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Yawal-Pavan Jogi\"/>
    </mc:Choice>
  </mc:AlternateContent>
  <xr:revisionPtr revIDLastSave="0" documentId="13_ncr:1_{65C2E85D-C22D-4D00-B308-E2718A18128C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<sst xmlns="http://schemas.openxmlformats.org/spreadsheetml/2006/main" count="124644" uniqueCount="11813">
  <si>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</si>
  <si>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</si>
  <si>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</si>
  <si>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</si>
  <si>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</si>
  <si>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</si>
  <si>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</si>
  <si>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</si>
  <si>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</si>
  <si>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</si>
  <si>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</si>
  <si>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</si>
  <si>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</si>
  <si>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</si>
  <si>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</si>
  <si>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</si>
  <si>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</si>
  <si>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</si>
  <si>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</si>
  <si>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</si>
  <si>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</si>
  <si>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</si>
  <si>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</si>
  <si>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</si>
  <si>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</si>
  <si>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</si>
  <si>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</si>
  <si>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</si>
  <si>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</si>
  <si>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</si>
  <si>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</si>
  <si>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</si>
  <si>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</si>
  <si>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</si>
  <si>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</si>
  <si>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</si>
  <si>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</si>
  <si>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</si>
  <si>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</si>
  <si>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</si>
  <si>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</si>
  <si>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</si>
  <si>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</si>
  <si>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</si>
  <si>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</si>
  <si>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</si>
  <si>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</si>
  <si>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</si>
  <si>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</si>
  <si>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</si>
  <si>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</si>
  <si>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</si>
  <si>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</si>
  <si>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</si>
  <si>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</si>
  <si>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</si>
  <si>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</si>
  <si>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</si>
  <si>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</si>
  <si>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</si>
  <si>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</si>
  <si>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</si>
  <si>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</si>
  <si>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</si>
  <si>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</si>
  <si>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</si>
  <si>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</si>
  <si>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</si>
  <si>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</si>
  <si>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</si>
  <si>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</si>
  <si>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</si>
  <si>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</si>
  <si>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</si>
  <si>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</si>
  <si>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</si>
  <si>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</si>
  <si>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</si>
  <si>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</si>
  <si>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</si>
  <si>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</si>
  <si>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</si>
  <si>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</si>
  <si>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</si>
  <si>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</si>
  <si>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</si>
  <si>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</si>
  <si>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</si>
  <si>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</si>
  <si>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</si>
  <si>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</si>
  <si>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</si>
  <si>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</si>
  <si>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</si>
  <si>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</si>
  <si>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</si>
  <si>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</si>
  <si>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</si>
  <si>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</si>
  <si>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</si>
  <si>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</si>
  <si>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</si>
  <si>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</si>
  <si>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</si>
  <si>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</si>
  <si>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</si>
  <si>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</si>
  <si>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</si>
  <si>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</si>
  <si>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</si>
  <si>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</si>
  <si>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</si>
  <si>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</si>
  <si>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</si>
  <si>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</si>
  <si>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</si>
  <si>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</si>
  <si>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</si>
  <si>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</si>
  <si>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</si>
  <si>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</si>
  <si>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</si>
  <si>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</si>
  <si>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</si>
  <si>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</si>
  <si>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</si>
  <si>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</si>
  <si>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</si>
  <si>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</si>
  <si>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</si>
  <si>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</si>
  <si>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</si>
  <si>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</si>
  <si>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</si>
  <si>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</si>
  <si>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</si>
  <si>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</si>
  <si>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</si>
  <si>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</si>
  <si>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</si>
  <si>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</si>
  <si>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</si>
  <si>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</si>
  <si>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</si>
  <si>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</si>
  <si>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</si>
  <si>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</si>
  <si>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</si>
  <si>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</si>
  <si>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</si>
  <si>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</si>
  <si>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</si>
  <si>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</si>
  <si>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</si>
  <si>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</si>
  <si>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</si>
  <si>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</si>
  <si>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</si>
  <si>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</si>
  <si>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</si>
  <si>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</si>
  <si>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</si>
  <si>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</si>
  <si>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</si>
  <si>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</si>
  <si>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</si>
  <si>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</si>
  <si>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</si>
  <si>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</si>
  <si>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</si>
  <si>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</si>
  <si>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</si>
  <si>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</si>
  <si>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</si>
  <si>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</si>
  <si>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</si>
  <si>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</si>
  <si>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</si>
  <si>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</si>
  <si>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</si>
  <si>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</si>
  <si>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</si>
  <si>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</si>
  <si>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</si>
  <si>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</si>
  <si>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</si>
  <si>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</si>
  <si>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</si>
  <si>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</si>
  <si>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</si>
  <si>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</si>
  <si>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</si>
  <si>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</si>
  <si>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</si>
  <si>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</si>
  <si>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</si>
  <si>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</si>
  <si>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</si>
  <si>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</si>
  <si>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</si>
  <si>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</si>
  <si>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</si>
  <si>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</si>
  <si>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</si>
  <si>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</si>
  <si>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</si>
  <si>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</si>
  <si>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</si>
  <si>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</si>
  <si>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</si>
  <si>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</si>
  <si>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</si>
  <si>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</si>
  <si>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</si>
  <si>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</si>
  <si>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</si>
  <si>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</si>
  <si>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</si>
  <si>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</si>
  <si>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</si>
  <si>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</si>
  <si>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</si>
  <si>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</si>
  <si>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</si>
  <si>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</si>
  <si>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</si>
  <si>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</si>
  <si>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</si>
  <si>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</si>
  <si>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</si>
  <si>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</si>
  <si>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</si>
  <si>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</si>
  <si>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</si>
  <si>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</si>
  <si>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</si>
  <si>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</si>
  <si>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</si>
  <si>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</si>
  <si>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</si>
  <si>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</si>
  <si>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</si>
  <si>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</si>
  <si>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</si>
  <si>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</si>
  <si>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</si>
  <si>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</si>
  <si>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</si>
  <si>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</si>
  <si>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</si>
  <si>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</si>
  <si>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Jalgaon</t>
  </si>
  <si>
    <t>Jamner</t>
  </si>
  <si>
    <t>MR2787</t>
  </si>
  <si>
    <t>Yawal</t>
  </si>
  <si>
    <t xml:space="preserve">Atrawal </t>
  </si>
  <si>
    <t>SF0091208</t>
  </si>
  <si>
    <t>Sahil Pirakha Tadavi</t>
  </si>
  <si>
    <t>480386</t>
  </si>
  <si>
    <t>jay bhavini</t>
  </si>
  <si>
    <t>Abhilasha - JLG Loans-BiWeekly-Migrated</t>
  </si>
  <si>
    <t>SID951373921623</t>
  </si>
  <si>
    <t>OBC</t>
  </si>
  <si>
    <t>HINDU</t>
  </si>
  <si>
    <t>Agriculture &amp; Farming</t>
  </si>
  <si>
    <t>KALPANA RAJENDRA</t>
  </si>
  <si>
    <t>26-Jun-2018</t>
  </si>
  <si>
    <t>MON</t>
  </si>
  <si>
    <t>1</t>
  </si>
  <si>
    <t>6 Yrs</t>
  </si>
  <si>
    <t>26 Jun 2018</t>
  </si>
  <si>
    <t>&gt; 6 to 10 Years</t>
  </si>
  <si>
    <t>19-May-2023</t>
  </si>
  <si>
    <t>&gt;180</t>
  </si>
  <si>
    <t>Open</t>
  </si>
  <si>
    <t>7709437311</t>
  </si>
  <si>
    <t>484560</t>
  </si>
  <si>
    <t>RADHE</t>
  </si>
  <si>
    <t>SID951373954746</t>
  </si>
  <si>
    <t>BC</t>
  </si>
  <si>
    <t>LATA KISHOR</t>
  </si>
  <si>
    <t>04-Jul-2018</t>
  </si>
  <si>
    <t>04</t>
  </si>
  <si>
    <t>04 Jul 2018</t>
  </si>
  <si>
    <t>31-Mar-2022</t>
  </si>
  <si>
    <t>7263015807</t>
  </si>
  <si>
    <t>487214</t>
  </si>
  <si>
    <t>bhawani 1</t>
  </si>
  <si>
    <t>SID951373979821</t>
  </si>
  <si>
    <t>SC</t>
  </si>
  <si>
    <t>ASHABAI SOMA</t>
  </si>
  <si>
    <t>11-Jul-2018</t>
  </si>
  <si>
    <t>Mon</t>
  </si>
  <si>
    <t>11 Jul 2018</t>
  </si>
  <si>
    <t>7709937311</t>
  </si>
  <si>
    <t>Nhavi pr</t>
  </si>
  <si>
    <t>490217</t>
  </si>
  <si>
    <t>MAULI 1</t>
  </si>
  <si>
    <t>SID951373560754</t>
  </si>
  <si>
    <t>PRAMILA KISHOR</t>
  </si>
  <si>
    <t>12-Jul-2018</t>
  </si>
  <si>
    <t>10</t>
  </si>
  <si>
    <t>12 Jul 2018</t>
  </si>
  <si>
    <t>9526635436</t>
  </si>
  <si>
    <t>Varangaon</t>
  </si>
  <si>
    <t>SF0086571</t>
  </si>
  <si>
    <t>Nilesh Kishor Gorbanjara</t>
  </si>
  <si>
    <t>494967</t>
  </si>
  <si>
    <t>zoya 1</t>
  </si>
  <si>
    <t>SID951374039929</t>
  </si>
  <si>
    <t>MUSLIM</t>
  </si>
  <si>
    <t>PARVIN HARIF</t>
  </si>
  <si>
    <t>23-Jul-2018</t>
  </si>
  <si>
    <t>09</t>
  </si>
  <si>
    <t>23 Jul 2018</t>
  </si>
  <si>
    <t>9875849008</t>
  </si>
  <si>
    <t>SID951374039932</t>
  </si>
  <si>
    <t>SHAKILA BI MOHAMMAD</t>
  </si>
  <si>
    <t>8552062101</t>
  </si>
  <si>
    <t>zoya</t>
  </si>
  <si>
    <t>SID951374039933</t>
  </si>
  <si>
    <t>KAMRUN BI SUBHAN</t>
  </si>
  <si>
    <t>8805991807</t>
  </si>
  <si>
    <t>SID951374039937</t>
  </si>
  <si>
    <t>FIROJA BI HUSEN</t>
  </si>
  <si>
    <t>9607900212</t>
  </si>
  <si>
    <t>SID951374042837</t>
  </si>
  <si>
    <t>NASIM BANO HYASODDIN</t>
  </si>
  <si>
    <t>25-Jul-2018</t>
  </si>
  <si>
    <t>25 Jul 2018</t>
  </si>
  <si>
    <t>9689307607</t>
  </si>
  <si>
    <t>KGN</t>
  </si>
  <si>
    <t>SID951374088178</t>
  </si>
  <si>
    <t>YASMEEN BI USMAN</t>
  </si>
  <si>
    <t>09-Aug-2018</t>
  </si>
  <si>
    <t>09 Aug 2018</t>
  </si>
  <si>
    <t>9284778337</t>
  </si>
  <si>
    <t>Vadhode Pr Yawal</t>
  </si>
  <si>
    <t>SF0069689</t>
  </si>
  <si>
    <t>Nitin Balu Mahajan</t>
  </si>
  <si>
    <t>419505</t>
  </si>
  <si>
    <t>RADHA</t>
  </si>
  <si>
    <t>SID951374123769</t>
  </si>
  <si>
    <t>NALUBAI RAMJAN</t>
  </si>
  <si>
    <t>14-Aug-2018</t>
  </si>
  <si>
    <t>14 Aug 2018</t>
  </si>
  <si>
    <t>9921070708</t>
  </si>
  <si>
    <t>Chikhali Bk</t>
  </si>
  <si>
    <t>510699</t>
  </si>
  <si>
    <t>laxmi</t>
  </si>
  <si>
    <t>SID951374169727</t>
  </si>
  <si>
    <t>ALKA BALKRUSHNA</t>
  </si>
  <si>
    <t>29-Aug-2018</t>
  </si>
  <si>
    <t>29 Aug 2018</t>
  </si>
  <si>
    <t>9146880217</t>
  </si>
  <si>
    <t>SID951374170689</t>
  </si>
  <si>
    <t>KAJAL LAKHAN</t>
  </si>
  <si>
    <t>23-Aug-2018</t>
  </si>
  <si>
    <t>23 Aug 2018</t>
  </si>
  <si>
    <t>13-Jan-2025</t>
  </si>
  <si>
    <t>9623255799</t>
  </si>
  <si>
    <t>SID951374170692</t>
  </si>
  <si>
    <t>LATABAI PITAMBAR</t>
  </si>
  <si>
    <t>7972572381</t>
  </si>
  <si>
    <t>511354</t>
  </si>
  <si>
    <t>KABHIR</t>
  </si>
  <si>
    <t>SID951374173659</t>
  </si>
  <si>
    <t>ASHA HAMID</t>
  </si>
  <si>
    <t>Tue</t>
  </si>
  <si>
    <t>7420964387</t>
  </si>
  <si>
    <t>SID951374173662</t>
  </si>
  <si>
    <t>ASHABAI JANARDAN</t>
  </si>
  <si>
    <t>9673723829</t>
  </si>
  <si>
    <t>SID951374174864</t>
  </si>
  <si>
    <t>SUNITA SANTOSH</t>
  </si>
  <si>
    <t>9370848449</t>
  </si>
  <si>
    <t>Borkheda</t>
  </si>
  <si>
    <t>517621</t>
  </si>
  <si>
    <t>JAY MATA DI</t>
  </si>
  <si>
    <t>SID951374225416</t>
  </si>
  <si>
    <t>HASINA FIROJ</t>
  </si>
  <si>
    <t>10-Sep-2018</t>
  </si>
  <si>
    <t>10 Sep 2018</t>
  </si>
  <si>
    <t>7378811247</t>
  </si>
  <si>
    <t>Marul</t>
  </si>
  <si>
    <t>517942</t>
  </si>
  <si>
    <t>RAMAI</t>
  </si>
  <si>
    <t>SID951374230725</t>
  </si>
  <si>
    <t>RAJANIBAI KAILAS</t>
  </si>
  <si>
    <t>10-May-2023</t>
  </si>
  <si>
    <t>9975422809</t>
  </si>
  <si>
    <t>RAJA</t>
  </si>
  <si>
    <t>SID951374232033</t>
  </si>
  <si>
    <t>BAITULBAI RAFIK</t>
  </si>
  <si>
    <t>8605737697</t>
  </si>
  <si>
    <t>518122</t>
  </si>
  <si>
    <t>renuka</t>
  </si>
  <si>
    <t>SID951374251737</t>
  </si>
  <si>
    <t>SHAHISTA BI SHAIKH MUSHIR MOMI</t>
  </si>
  <si>
    <t>17-Sep-2018</t>
  </si>
  <si>
    <t>17 Sep 2018</t>
  </si>
  <si>
    <t>9096492679</t>
  </si>
  <si>
    <t>521943</t>
  </si>
  <si>
    <t>GANESHAY</t>
  </si>
  <si>
    <t>SID951374255301</t>
  </si>
  <si>
    <t>DIPALI KAILAS</t>
  </si>
  <si>
    <t>20-Sep-2018</t>
  </si>
  <si>
    <t>20 Sep 2018</t>
  </si>
  <si>
    <t>9765350103</t>
  </si>
  <si>
    <t>SID951374255302</t>
  </si>
  <si>
    <t>VARSHA KIRAN</t>
  </si>
  <si>
    <t>18-Sep-2018</t>
  </si>
  <si>
    <t>18 Sep 2018</t>
  </si>
  <si>
    <t>9545863358</t>
  </si>
  <si>
    <t>SID951374255303</t>
  </si>
  <si>
    <t>SALAMA MAHAMUDDIN</t>
  </si>
  <si>
    <t>8530120855</t>
  </si>
  <si>
    <t>SID951374255309</t>
  </si>
  <si>
    <t>LATABAI NAMDEV</t>
  </si>
  <si>
    <t>8412870334</t>
  </si>
  <si>
    <t>SID951374255586</t>
  </si>
  <si>
    <t>BHARTI SHRAVAN</t>
  </si>
  <si>
    <t>9096608680</t>
  </si>
  <si>
    <t>523642</t>
  </si>
  <si>
    <t>SAMRAT</t>
  </si>
  <si>
    <t>SID951374271614</t>
  </si>
  <si>
    <t>SANGITA SATISH</t>
  </si>
  <si>
    <t>25-Sep-2018</t>
  </si>
  <si>
    <t>25 Sep 2018</t>
  </si>
  <si>
    <t>22-Feb-2023</t>
  </si>
  <si>
    <t>9172536005</t>
  </si>
  <si>
    <t>Siddheshwar Nagar</t>
  </si>
  <si>
    <t>523455</t>
  </si>
  <si>
    <t>SID951374271729</t>
  </si>
  <si>
    <t>CHAYA SUNIL</t>
  </si>
  <si>
    <t>01-Oct-2018</t>
  </si>
  <si>
    <t>01</t>
  </si>
  <si>
    <t>01 Oct 2018</t>
  </si>
  <si>
    <t>9850996608</t>
  </si>
  <si>
    <t>Dhanora</t>
  </si>
  <si>
    <t>526929</t>
  </si>
  <si>
    <t>KRISHNA</t>
  </si>
  <si>
    <t>Abhilasha - JLG Loans-Monthly-Migrated</t>
  </si>
  <si>
    <t>SID951374301870</t>
  </si>
  <si>
    <t>SUNITA NARAYAN</t>
  </si>
  <si>
    <t>29-Sep-2018</t>
  </si>
  <si>
    <t>Fri</t>
  </si>
  <si>
    <t>29 Sep 2018</t>
  </si>
  <si>
    <t>10-Jun-2023</t>
  </si>
  <si>
    <t>8806324202</t>
  </si>
  <si>
    <t>527234</t>
  </si>
  <si>
    <t>rose</t>
  </si>
  <si>
    <t>SID951374304757</t>
  </si>
  <si>
    <t>TABBASUM BI SHAIKH JABIR</t>
  </si>
  <si>
    <t>05-Oct-2018</t>
  </si>
  <si>
    <t>05</t>
  </si>
  <si>
    <t>05 Oct 2018</t>
  </si>
  <si>
    <t>9850995835</t>
  </si>
  <si>
    <t>527249</t>
  </si>
  <si>
    <t>krishnakamal</t>
  </si>
  <si>
    <t>SID951374308379</t>
  </si>
  <si>
    <t>SABERA DASTGIR</t>
  </si>
  <si>
    <t>02</t>
  </si>
  <si>
    <t>9075736511</t>
  </si>
  <si>
    <t>SID951374308381</t>
  </si>
  <si>
    <t>JUBEDABI ALATAB HUSEN</t>
  </si>
  <si>
    <t>7083239570</t>
  </si>
  <si>
    <t>Padalse</t>
  </si>
  <si>
    <t>527288</t>
  </si>
  <si>
    <t>durga</t>
  </si>
  <si>
    <t>SID951374310315</t>
  </si>
  <si>
    <t>SHABANABI SAIYAD JAVED</t>
  </si>
  <si>
    <t>02-Oct-2018</t>
  </si>
  <si>
    <t>02 Oct 2018</t>
  </si>
  <si>
    <t>9011472353</t>
  </si>
  <si>
    <t>SID951374316057</t>
  </si>
  <si>
    <t>VAHIDA BI AZHAR</t>
  </si>
  <si>
    <t>8975748544</t>
  </si>
  <si>
    <t>SID951374364153</t>
  </si>
  <si>
    <t>AYESHA BI</t>
  </si>
  <si>
    <t>22-Oct-2018</t>
  </si>
  <si>
    <t>22 Oct 2018</t>
  </si>
  <si>
    <t>&gt; 4 to 6 Years</t>
  </si>
  <si>
    <t>8890601842</t>
  </si>
  <si>
    <t>Varad</t>
  </si>
  <si>
    <t>502841</t>
  </si>
  <si>
    <t>DURGA</t>
  </si>
  <si>
    <t>SID951374416749</t>
  </si>
  <si>
    <t>KALPANA VINOD</t>
  </si>
  <si>
    <t>01-Nov-2018</t>
  </si>
  <si>
    <t>01 Nov 2018</t>
  </si>
  <si>
    <t>07-May-2022</t>
  </si>
  <si>
    <t>9850677898</t>
  </si>
  <si>
    <t>SID951374421355</t>
  </si>
  <si>
    <t>KALPANA MANGAL</t>
  </si>
  <si>
    <t>27-Dec-2023</t>
  </si>
  <si>
    <t>9970784839</t>
  </si>
  <si>
    <t>Bauddha Wada</t>
  </si>
  <si>
    <t>538268</t>
  </si>
  <si>
    <t>komal</t>
  </si>
  <si>
    <t>SID951374421619</t>
  </si>
  <si>
    <t>NILIMA JAYAVANTRAO</t>
  </si>
  <si>
    <t>05-Nov-2018</t>
  </si>
  <si>
    <t>05 Nov 2018</t>
  </si>
  <si>
    <t>9404596122</t>
  </si>
  <si>
    <t>SID951374421621</t>
  </si>
  <si>
    <t>RUKAYYA SHAKIL SHAH FAKIR</t>
  </si>
  <si>
    <t>9850952936</t>
  </si>
  <si>
    <t>SID951374421624</t>
  </si>
  <si>
    <t>RASIDA BI YASIN</t>
  </si>
  <si>
    <t>06-Nov-2018</t>
  </si>
  <si>
    <t>06 Nov 2018</t>
  </si>
  <si>
    <t>9689602398</t>
  </si>
  <si>
    <t>Bhorkhede Kh</t>
  </si>
  <si>
    <t>545565</t>
  </si>
  <si>
    <t>pragati</t>
  </si>
  <si>
    <t>SID951374480714</t>
  </si>
  <si>
    <t>JARINA MUKADAR</t>
  </si>
  <si>
    <t>21-Nov-2018</t>
  </si>
  <si>
    <t>21 Nov 2018</t>
  </si>
  <si>
    <t>9036476830</t>
  </si>
  <si>
    <t>Ambedkar Nagar</t>
  </si>
  <si>
    <t>546656</t>
  </si>
  <si>
    <t>ekta</t>
  </si>
  <si>
    <t>SID951374493177</t>
  </si>
  <si>
    <t>AAFREEN BI RAUF</t>
  </si>
  <si>
    <t>23-Nov-2018</t>
  </si>
  <si>
    <t>23 Nov 2018</t>
  </si>
  <si>
    <t>7709408313</t>
  </si>
  <si>
    <t>SID951374494033</t>
  </si>
  <si>
    <t>AMINA BI TAHER</t>
  </si>
  <si>
    <t>9766570888</t>
  </si>
  <si>
    <t>SID951374494034</t>
  </si>
  <si>
    <t>SHAHJAN BI</t>
  </si>
  <si>
    <t>7798390770</t>
  </si>
  <si>
    <t>SID951374494035</t>
  </si>
  <si>
    <t>NAJAMIN BEE RIYAJ</t>
  </si>
  <si>
    <t>7769967405</t>
  </si>
  <si>
    <t>SID951374495453</t>
  </si>
  <si>
    <t>TABSSUM BI SHAIKH  AASIF</t>
  </si>
  <si>
    <t>9527747526</t>
  </si>
  <si>
    <t>420995</t>
  </si>
  <si>
    <t>bhavani</t>
  </si>
  <si>
    <t>SID951373262852</t>
  </si>
  <si>
    <t>SANGITABAI SANTOSH CHITRAKATHE</t>
  </si>
  <si>
    <t>07-Dec-2018</t>
  </si>
  <si>
    <t>2</t>
  </si>
  <si>
    <t>7 Yrs</t>
  </si>
  <si>
    <t>07 Dec 2018</t>
  </si>
  <si>
    <t>26-Dec-2023</t>
  </si>
  <si>
    <t>9764939004</t>
  </si>
  <si>
    <t>SID951374506908</t>
  </si>
  <si>
    <t>SEEMA NITIN</t>
  </si>
  <si>
    <t>03-Dec-2018</t>
  </si>
  <si>
    <t>03 Dec 2018</t>
  </si>
  <si>
    <t>7758004457</t>
  </si>
  <si>
    <t>548847</t>
  </si>
  <si>
    <t>Malang</t>
  </si>
  <si>
    <t>SID951374507813</t>
  </si>
  <si>
    <t>RUKSAR BI JAMIL SHAH</t>
  </si>
  <si>
    <t>29-Nov-2018</t>
  </si>
  <si>
    <t>29 Nov 2018</t>
  </si>
  <si>
    <t>9975313264</t>
  </si>
  <si>
    <t>SID951374507816</t>
  </si>
  <si>
    <t>SHAINAZ BI AYUB KHA</t>
  </si>
  <si>
    <t>9623076052</t>
  </si>
  <si>
    <t>Koli Wada</t>
  </si>
  <si>
    <t>547659</t>
  </si>
  <si>
    <t>mahek</t>
  </si>
  <si>
    <t>SID951374508149</t>
  </si>
  <si>
    <t>TABASSUM  BI SHAIKH</t>
  </si>
  <si>
    <t>11-Dec-2018</t>
  </si>
  <si>
    <t>11 Dec 2018</t>
  </si>
  <si>
    <t>9374713476</t>
  </si>
  <si>
    <t>SID951374508150</t>
  </si>
  <si>
    <t>SAMINA PARAVIN MOSIN</t>
  </si>
  <si>
    <t>7350535235</t>
  </si>
  <si>
    <t>SID951374508768</t>
  </si>
  <si>
    <t>REHANA BI IKABAL</t>
  </si>
  <si>
    <t>9130920019</t>
  </si>
  <si>
    <t>Malang-2</t>
  </si>
  <si>
    <t>SID951374508769</t>
  </si>
  <si>
    <t>TAYARA BI HAMID SHAH</t>
  </si>
  <si>
    <t>SID951374508770</t>
  </si>
  <si>
    <t>JAYABAI GAFFAR</t>
  </si>
  <si>
    <t>9665475160</t>
  </si>
  <si>
    <t>547949</t>
  </si>
  <si>
    <t>Sai</t>
  </si>
  <si>
    <t>SID951374508928</t>
  </si>
  <si>
    <t>NANDABAI NARAYAN</t>
  </si>
  <si>
    <t>06-Dec-2018</t>
  </si>
  <si>
    <t>06 Dec 2018</t>
  </si>
  <si>
    <t>05-Feb-2023</t>
  </si>
  <si>
    <t>7647260453</t>
  </si>
  <si>
    <t>SID951374509971</t>
  </si>
  <si>
    <t>AFRIN BANO</t>
  </si>
  <si>
    <t>9975547752</t>
  </si>
  <si>
    <t>550885</t>
  </si>
  <si>
    <t>mogra</t>
  </si>
  <si>
    <t>SID951374510361</t>
  </si>
  <si>
    <t>FIROJABI SHE NAYU</t>
  </si>
  <si>
    <t>26-Dec-2018</t>
  </si>
  <si>
    <t>26 Dec 2018</t>
  </si>
  <si>
    <t>8806020396</t>
  </si>
  <si>
    <t>Bohardi Bk</t>
  </si>
  <si>
    <t>547037</t>
  </si>
  <si>
    <t>eklavya</t>
  </si>
  <si>
    <t>SID951374513681</t>
  </si>
  <si>
    <t>KALABAI VINOD</t>
  </si>
  <si>
    <t>9676968285</t>
  </si>
  <si>
    <t>548394</t>
  </si>
  <si>
    <t>HAJIALI 1</t>
  </si>
  <si>
    <t>SID951374515560</t>
  </si>
  <si>
    <t>BHIKKUBAI FAKIRA</t>
  </si>
  <si>
    <t>30-Nov-2018</t>
  </si>
  <si>
    <t>30 Nov 2018</t>
  </si>
  <si>
    <t>9988383515</t>
  </si>
  <si>
    <t>HAJIALI</t>
  </si>
  <si>
    <t>SID951374515602</t>
  </si>
  <si>
    <t>NASHIBA MURAB</t>
  </si>
  <si>
    <t>8698079776</t>
  </si>
  <si>
    <t>SID951374515730</t>
  </si>
  <si>
    <t>YENUR CHHBBIR</t>
  </si>
  <si>
    <t>9607254218</t>
  </si>
  <si>
    <t>SID951373262969</t>
  </si>
  <si>
    <t>ST</t>
  </si>
  <si>
    <t>SIMA MANOJ KOLI</t>
  </si>
  <si>
    <t>9561430244</t>
  </si>
  <si>
    <t>SID951374515857</t>
  </si>
  <si>
    <t>AREFA BI SHE RAFIK</t>
  </si>
  <si>
    <t>04-Dec-2018</t>
  </si>
  <si>
    <t>04 Dec 2018</t>
  </si>
  <si>
    <t>7558218541</t>
  </si>
  <si>
    <t>SID951374516265</t>
  </si>
  <si>
    <t>KALIMA SIKANDAR</t>
  </si>
  <si>
    <t>09-Feb-2023</t>
  </si>
  <si>
    <t>9764606825</t>
  </si>
  <si>
    <t>SID951374516294</t>
  </si>
  <si>
    <t>NASIBA AYUB</t>
  </si>
  <si>
    <t>03-Jul-2023</t>
  </si>
  <si>
    <t>9975784317</t>
  </si>
  <si>
    <t>SID951374516298</t>
  </si>
  <si>
    <t>HAMIDA RAMJAN</t>
  </si>
  <si>
    <t>9764521358</t>
  </si>
  <si>
    <t>SID951374516301</t>
  </si>
  <si>
    <t>IRSHAD RAJU</t>
  </si>
  <si>
    <t>7776954227</t>
  </si>
  <si>
    <t>SID951374517216</t>
  </si>
  <si>
    <t>RUKSAR BI SABIESHAH</t>
  </si>
  <si>
    <t>7028996287</t>
  </si>
  <si>
    <t>SID951374517814</t>
  </si>
  <si>
    <t>SUREKHA VIJAY</t>
  </si>
  <si>
    <t>9503822335</t>
  </si>
  <si>
    <t>SID951374519139</t>
  </si>
  <si>
    <t>SAMABAI RUBAB</t>
  </si>
  <si>
    <t>7066748517</t>
  </si>
  <si>
    <t>SID951374519140</t>
  </si>
  <si>
    <t>HASINA BISMILLA</t>
  </si>
  <si>
    <t>01-Dec-2018</t>
  </si>
  <si>
    <t>01 Dec 2018</t>
  </si>
  <si>
    <t>9260341560</t>
  </si>
  <si>
    <t>SID951374519870</t>
  </si>
  <si>
    <t>MADINABAI KHALIL</t>
  </si>
  <si>
    <t>7545829403</t>
  </si>
  <si>
    <t>SID951374521935</t>
  </si>
  <si>
    <t>AMINA DAGDU</t>
  </si>
  <si>
    <t>7028647650</t>
  </si>
  <si>
    <t>550179</t>
  </si>
  <si>
    <t>Needa 2</t>
  </si>
  <si>
    <t>SID951374535631</t>
  </si>
  <si>
    <t>HASINABI SHAFIYODDIN</t>
  </si>
  <si>
    <t>20-Dec-2018</t>
  </si>
  <si>
    <t>20 Dec 2018</t>
  </si>
  <si>
    <t>7264084483</t>
  </si>
  <si>
    <t>SID951374535685</t>
  </si>
  <si>
    <t>MAHEMUDA YUNUS</t>
  </si>
  <si>
    <t>9763964086</t>
  </si>
  <si>
    <t>550690</t>
  </si>
  <si>
    <t>NASHIB</t>
  </si>
  <si>
    <t>SID951374536931</t>
  </si>
  <si>
    <t>JUGARABAI JALDAR</t>
  </si>
  <si>
    <t>14-Dec-2018</t>
  </si>
  <si>
    <t>14 Dec 2018</t>
  </si>
  <si>
    <t>29-May-2023</t>
  </si>
  <si>
    <t>9021390063</t>
  </si>
  <si>
    <t>Bamnod</t>
  </si>
  <si>
    <t>SF0088026</t>
  </si>
  <si>
    <t>Saurav Ramesh Jadhav</t>
  </si>
  <si>
    <t>441575</t>
  </si>
  <si>
    <t>BHIMAI</t>
  </si>
  <si>
    <t>SID951374538371</t>
  </si>
  <si>
    <t>MANISHA TUSHAR</t>
  </si>
  <si>
    <t>25-Dec-2018</t>
  </si>
  <si>
    <t>25 Dec 2018</t>
  </si>
  <si>
    <t>9665818710</t>
  </si>
  <si>
    <t>Needa</t>
  </si>
  <si>
    <t>SID951374539464</t>
  </si>
  <si>
    <t>NASIM BI ASGAR</t>
  </si>
  <si>
    <t>9923309949</t>
  </si>
  <si>
    <t>SID951374539465</t>
  </si>
  <si>
    <t>AASHABI MAHEMUDA</t>
  </si>
  <si>
    <t>9689398128</t>
  </si>
  <si>
    <t>SID951374539466</t>
  </si>
  <si>
    <t>RABIYA SULEMAN</t>
  </si>
  <si>
    <t>9975019417</t>
  </si>
  <si>
    <t>SID951374539467</t>
  </si>
  <si>
    <t>SALIMA BI RAFIQUE</t>
  </si>
  <si>
    <t>9130564878</t>
  </si>
  <si>
    <t>SID951374539468</t>
  </si>
  <si>
    <t>SHAKILABI SALIMAKHAN</t>
  </si>
  <si>
    <t>9923218186</t>
  </si>
  <si>
    <t>SID951374539469</t>
  </si>
  <si>
    <t>RASHIDABI ANIL</t>
  </si>
  <si>
    <t>8390077501</t>
  </si>
  <si>
    <t>SID951374539471</t>
  </si>
  <si>
    <t>SHAMIM BI KHALIL</t>
  </si>
  <si>
    <t>7387335654</t>
  </si>
  <si>
    <t>SID951374539482</t>
  </si>
  <si>
    <t>SAMRIN BASARAT</t>
  </si>
  <si>
    <t>8806827680</t>
  </si>
  <si>
    <t>SID951374540362</t>
  </si>
  <si>
    <t>ANISA BI SHAIKH</t>
  </si>
  <si>
    <t>9146765738</t>
  </si>
  <si>
    <t>SID951374540526</t>
  </si>
  <si>
    <t>TARANNUM BI JAVED</t>
  </si>
  <si>
    <t>9922343427</t>
  </si>
  <si>
    <t>SID951374541000</t>
  </si>
  <si>
    <t>SUVARNA GOPAL</t>
  </si>
  <si>
    <t>9730754635</t>
  </si>
  <si>
    <t>SID951374542921</t>
  </si>
  <si>
    <t>MINA JUMMA</t>
  </si>
  <si>
    <t>9096314581</t>
  </si>
  <si>
    <t>SID951374542922</t>
  </si>
  <si>
    <t>AMINA BI AKABAR SHAH FAKIR</t>
  </si>
  <si>
    <t>9096884200</t>
  </si>
  <si>
    <t>SID951374543302</t>
  </si>
  <si>
    <t>SHAMINABI AYYUB</t>
  </si>
  <si>
    <t>9850384309</t>
  </si>
  <si>
    <t>SID951374544052</t>
  </si>
  <si>
    <t>SAJEDABI</t>
  </si>
  <si>
    <t>7774930673</t>
  </si>
  <si>
    <t>SID951374544142</t>
  </si>
  <si>
    <t>SHAMINABI SHAIKH</t>
  </si>
  <si>
    <t>7888228612</t>
  </si>
  <si>
    <t>Taha Nagar</t>
  </si>
  <si>
    <t>550151</t>
  </si>
  <si>
    <t>sarkar</t>
  </si>
  <si>
    <t>SID951374544251</t>
  </si>
  <si>
    <t>ALISHAN RUBAB</t>
  </si>
  <si>
    <t>24-Dec-2018</t>
  </si>
  <si>
    <t>24 Dec 2018</t>
  </si>
  <si>
    <t>9561716635</t>
  </si>
  <si>
    <t>SID951374544253</t>
  </si>
  <si>
    <t>SHAHANAJ BI SHAIKH ABID</t>
  </si>
  <si>
    <t>9552937638</t>
  </si>
  <si>
    <t>SID951374544333</t>
  </si>
  <si>
    <t>YASMIN BI SHAIKH</t>
  </si>
  <si>
    <t>9970774698</t>
  </si>
  <si>
    <t>SID951374544334</t>
  </si>
  <si>
    <t>NASHIBA JAHABIR</t>
  </si>
  <si>
    <t>SID951374544977</t>
  </si>
  <si>
    <t>GULASHAN SALIM</t>
  </si>
  <si>
    <t>9623991711</t>
  </si>
  <si>
    <t>SID951374545837</t>
  </si>
  <si>
    <t>RASTULBI RAFIK</t>
  </si>
  <si>
    <t>9527486041</t>
  </si>
  <si>
    <t>SID951374545838</t>
  </si>
  <si>
    <t>ASMA BI IMRAN</t>
  </si>
  <si>
    <t>20-Jun-2022</t>
  </si>
  <si>
    <t>9922169846</t>
  </si>
  <si>
    <t>SID951374549153</t>
  </si>
  <si>
    <t>SUNANDA PREMCHAND</t>
  </si>
  <si>
    <t>9545203396</t>
  </si>
  <si>
    <t>Naigaon</t>
  </si>
  <si>
    <t>551759</t>
  </si>
  <si>
    <t>Roshani</t>
  </si>
  <si>
    <t>SID951374550718</t>
  </si>
  <si>
    <t>SAPNA SUPDU</t>
  </si>
  <si>
    <t>Wed</t>
  </si>
  <si>
    <t>7350646686</t>
  </si>
  <si>
    <t>SID951374550901</t>
  </si>
  <si>
    <t>FATAMA FAKIRA</t>
  </si>
  <si>
    <t>08-Jun-2023</t>
  </si>
  <si>
    <t>7768939382</t>
  </si>
  <si>
    <t>SID951374553285</t>
  </si>
  <si>
    <t>MUMTAZ BI RAFIYODDIN</t>
  </si>
  <si>
    <t>7798383120</t>
  </si>
  <si>
    <t>SID951374554730</t>
  </si>
  <si>
    <t>SHAHANUR JUMMA</t>
  </si>
  <si>
    <t>9145350493</t>
  </si>
  <si>
    <t>SID951374556288</t>
  </si>
  <si>
    <t>SABNUR JAHANGIR</t>
  </si>
  <si>
    <t>31-Dec-2018</t>
  </si>
  <si>
    <t>31 Dec 2018</t>
  </si>
  <si>
    <t>07-Feb-2023</t>
  </si>
  <si>
    <t>9607254082</t>
  </si>
  <si>
    <t>550950</t>
  </si>
  <si>
    <t>sarkar 1</t>
  </si>
  <si>
    <t>SID951374556337</t>
  </si>
  <si>
    <t>NASIMA NAJAM</t>
  </si>
  <si>
    <t>9011201121</t>
  </si>
  <si>
    <t>SID951374556383</t>
  </si>
  <si>
    <t>NASIBA KALINDAR</t>
  </si>
  <si>
    <t>9021015185</t>
  </si>
  <si>
    <t>SID951374559603</t>
  </si>
  <si>
    <t>JAYADA BI TAMOD</t>
  </si>
  <si>
    <t>9049062897</t>
  </si>
  <si>
    <t>SID951374564893</t>
  </si>
  <si>
    <t>SALAMA TURAB</t>
  </si>
  <si>
    <t>9766934889</t>
  </si>
  <si>
    <t>SID951374565457</t>
  </si>
  <si>
    <t>HASINA BI HAMID</t>
  </si>
  <si>
    <t>7240418409</t>
  </si>
  <si>
    <t>SID951374566776</t>
  </si>
  <si>
    <t>ESLAM BI ELIYAS KHA</t>
  </si>
  <si>
    <t>9823875149</t>
  </si>
  <si>
    <t>SID951374570210</t>
  </si>
  <si>
    <t>KHAIRUNISA RAJUSHAH</t>
  </si>
  <si>
    <t>28-Dec-2018</t>
  </si>
  <si>
    <t>28 Dec 2018</t>
  </si>
  <si>
    <t>8459001258</t>
  </si>
  <si>
    <t>Anjala</t>
  </si>
  <si>
    <t>554213</t>
  </si>
  <si>
    <t>SAMARTH</t>
  </si>
  <si>
    <t>SID951374584673</t>
  </si>
  <si>
    <t>SUPADABAI VILAS</t>
  </si>
  <si>
    <t>02-Jan-2019</t>
  </si>
  <si>
    <t>02 Jan 2019</t>
  </si>
  <si>
    <t>9325177861</t>
  </si>
  <si>
    <t>555070</t>
  </si>
  <si>
    <t>indra</t>
  </si>
  <si>
    <t>SID951374594537</t>
  </si>
  <si>
    <t>aasha manoj</t>
  </si>
  <si>
    <t>07-Jan-2019</t>
  </si>
  <si>
    <t>07 Jan 2019</t>
  </si>
  <si>
    <t>08-Mar-2023</t>
  </si>
  <si>
    <t>9764185371</t>
  </si>
  <si>
    <t>554942</t>
  </si>
  <si>
    <t>sairam</t>
  </si>
  <si>
    <t>SID951374594538</t>
  </si>
  <si>
    <t>HASINA SADIK</t>
  </si>
  <si>
    <t>10-Jan-2019</t>
  </si>
  <si>
    <t>10 Jan 2019</t>
  </si>
  <si>
    <t>7757981183</t>
  </si>
  <si>
    <t>SID951374594539</t>
  </si>
  <si>
    <t>HASINA GAFUR</t>
  </si>
  <si>
    <t>8552090248</t>
  </si>
  <si>
    <t>SID951374595118</t>
  </si>
  <si>
    <t>KALIMA GULSHER</t>
  </si>
  <si>
    <t>7066656550</t>
  </si>
  <si>
    <t>SID951374595119</t>
  </si>
  <si>
    <t>ASHABAI JUMMA</t>
  </si>
  <si>
    <t>9325661391</t>
  </si>
  <si>
    <t>SID951374596091</t>
  </si>
  <si>
    <t xml:space="preserve"> AFAROJ KHALIL SHAIKH KHALIL</t>
  </si>
  <si>
    <t>9766934884</t>
  </si>
  <si>
    <t>SID951374597653</t>
  </si>
  <si>
    <t>JAITUNBAI HABIB</t>
  </si>
  <si>
    <t>7069642364</t>
  </si>
  <si>
    <t>SID951374604190</t>
  </si>
  <si>
    <t>BANOBI MAHABUBU</t>
  </si>
  <si>
    <t>7620501090</t>
  </si>
  <si>
    <t>Kingaon Bk</t>
  </si>
  <si>
    <t>556104</t>
  </si>
  <si>
    <t>pirchhaya</t>
  </si>
  <si>
    <t>SID951374609024</t>
  </si>
  <si>
    <t>MAYARABI SHE JABBAR</t>
  </si>
  <si>
    <t>01-Feb-2019</t>
  </si>
  <si>
    <t>Thu</t>
  </si>
  <si>
    <t>01 Feb 2019</t>
  </si>
  <si>
    <t>9527545131</t>
  </si>
  <si>
    <t>SID951374610113</t>
  </si>
  <si>
    <t>FARJANABI IKABAL</t>
  </si>
  <si>
    <t>15-Jan-2019</t>
  </si>
  <si>
    <t>15 Jan 2019</t>
  </si>
  <si>
    <t>9158352558</t>
  </si>
  <si>
    <t>SID951374614645</t>
  </si>
  <si>
    <t>MOMIN MASUD</t>
  </si>
  <si>
    <t>7083320217</t>
  </si>
  <si>
    <t>SID951374621783</t>
  </si>
  <si>
    <t>FARJANA RAFIK</t>
  </si>
  <si>
    <t>8459968194</t>
  </si>
  <si>
    <t>CHANDANI</t>
  </si>
  <si>
    <t>SID951373447109</t>
  </si>
  <si>
    <t>ASHA PRAKASH</t>
  </si>
  <si>
    <t>16-Jan-2019</t>
  </si>
  <si>
    <t>16 Jan 2019</t>
  </si>
  <si>
    <t>14-Sep-2023</t>
  </si>
  <si>
    <t>9890600157</t>
  </si>
  <si>
    <t>SID951373447106</t>
  </si>
  <si>
    <t>RANJANABAI BABAN</t>
  </si>
  <si>
    <t>9096386721</t>
  </si>
  <si>
    <t>SID951373447107</t>
  </si>
  <si>
    <t>USHABAI SUKDEV</t>
  </si>
  <si>
    <t>SID951373447110</t>
  </si>
  <si>
    <t>GITABAI RANYA</t>
  </si>
  <si>
    <t>8600852778</t>
  </si>
  <si>
    <t>SID951373447108</t>
  </si>
  <si>
    <t>BALABAI PRAKASH</t>
  </si>
  <si>
    <t>7387203701</t>
  </si>
  <si>
    <t>SID951373443376</t>
  </si>
  <si>
    <t>JYOTI SONU</t>
  </si>
  <si>
    <t>9560954273</t>
  </si>
  <si>
    <t>SID951373448407</t>
  </si>
  <si>
    <t>SHOBHA RAVINDRA</t>
  </si>
  <si>
    <t>9860009927</t>
  </si>
  <si>
    <t>Manyarkhede</t>
  </si>
  <si>
    <t>557305</t>
  </si>
  <si>
    <t>Shabari Mata</t>
  </si>
  <si>
    <t>SID951374625210</t>
  </si>
  <si>
    <t>MIRABAI RAJDHAR</t>
  </si>
  <si>
    <t>20-Jan-2019</t>
  </si>
  <si>
    <t>20 Jan 2019</t>
  </si>
  <si>
    <t>9359084569</t>
  </si>
  <si>
    <t>Sangvi Bk</t>
  </si>
  <si>
    <t>424868</t>
  </si>
  <si>
    <t xml:space="preserve">Ekta </t>
  </si>
  <si>
    <t>SID951373400191</t>
  </si>
  <si>
    <t>AMINA MUBARAK</t>
  </si>
  <si>
    <t>08-Feb-2019</t>
  </si>
  <si>
    <t>08 Feb 2019</t>
  </si>
  <si>
    <t>9665029343</t>
  </si>
  <si>
    <t>SID951373404938</t>
  </si>
  <si>
    <t>JUBEDA ITBAR</t>
  </si>
  <si>
    <t>558003</t>
  </si>
  <si>
    <t>Unnati</t>
  </si>
  <si>
    <t>SID951374629063</t>
  </si>
  <si>
    <t>SANDHYA DAGADU</t>
  </si>
  <si>
    <t>19-Jan-2019</t>
  </si>
  <si>
    <t>19 Jan 2019</t>
  </si>
  <si>
    <t>9765652354</t>
  </si>
  <si>
    <t>SID951374629738</t>
  </si>
  <si>
    <t>AMINABAI KALINDAR</t>
  </si>
  <si>
    <t>9359190845</t>
  </si>
  <si>
    <t>SID951374629739</t>
  </si>
  <si>
    <t>JUBEDA IMAM</t>
  </si>
  <si>
    <t>7798097169</t>
  </si>
  <si>
    <t>SID951374629740</t>
  </si>
  <si>
    <t>MAHAMUDA MAJIT</t>
  </si>
  <si>
    <t>7066621196</t>
  </si>
  <si>
    <t>SID951374632115</t>
  </si>
  <si>
    <t>MUNNABAI RAMJAN</t>
  </si>
  <si>
    <t>8459787941</t>
  </si>
  <si>
    <t>SID951374632545</t>
  </si>
  <si>
    <t>SHAHANUR  BABU</t>
  </si>
  <si>
    <t>9503709558</t>
  </si>
  <si>
    <t>SID951374633527</t>
  </si>
  <si>
    <t>NURBAN HASAN</t>
  </si>
  <si>
    <t>8459944593</t>
  </si>
  <si>
    <t>SID951374633528</t>
  </si>
  <si>
    <t>USHA DIPAK</t>
  </si>
  <si>
    <t>9370637614</t>
  </si>
  <si>
    <t>Awar</t>
  </si>
  <si>
    <t>559299</t>
  </si>
  <si>
    <t>G Nawaz</t>
  </si>
  <si>
    <t>SID951374640688</t>
  </si>
  <si>
    <t>MADINABI RAJU</t>
  </si>
  <si>
    <t>23-Jan-2019</t>
  </si>
  <si>
    <t>23 Jan 2019</t>
  </si>
  <si>
    <t>7066777472</t>
  </si>
  <si>
    <t>SID951374640689</t>
  </si>
  <si>
    <t>SAYARA RAJU</t>
  </si>
  <si>
    <t>7387201405</t>
  </si>
  <si>
    <t>SID951374640699</t>
  </si>
  <si>
    <t>HINA MUKTAR</t>
  </si>
  <si>
    <t>SID951374640700</t>
  </si>
  <si>
    <t>SHABANA BI RAJU</t>
  </si>
  <si>
    <t>9177808290</t>
  </si>
  <si>
    <t>SID951374641222</t>
  </si>
  <si>
    <t>PARVIN CHHOTU</t>
  </si>
  <si>
    <t>9527864114</t>
  </si>
  <si>
    <t>SID951373262853</t>
  </si>
  <si>
    <t>TARABAI PRAKASH MARATHE</t>
  </si>
  <si>
    <t>8618872122</t>
  </si>
  <si>
    <t>Manwel</t>
  </si>
  <si>
    <t>558930</t>
  </si>
  <si>
    <t>gulab</t>
  </si>
  <si>
    <t>SID951374643041</t>
  </si>
  <si>
    <t>KALPANA SUDHAKAR</t>
  </si>
  <si>
    <t>04-Feb-2019</t>
  </si>
  <si>
    <t>WED</t>
  </si>
  <si>
    <t>04 Feb 2019</t>
  </si>
  <si>
    <t>7219155781</t>
  </si>
  <si>
    <t>SID951374643042</t>
  </si>
  <si>
    <t>INDUBAI UTTAM</t>
  </si>
  <si>
    <t>21-Jul-2023</t>
  </si>
  <si>
    <t>7773557972</t>
  </si>
  <si>
    <t>SID951374647329</t>
  </si>
  <si>
    <t>ASHA BHAGAVAN</t>
  </si>
  <si>
    <t>7751917207</t>
  </si>
  <si>
    <t>Vardi</t>
  </si>
  <si>
    <t>415358</t>
  </si>
  <si>
    <t>RAM</t>
  </si>
  <si>
    <t>SID951373238234</t>
  </si>
  <si>
    <t>KALPANABAI SURESH PATIL</t>
  </si>
  <si>
    <t>05-Feb-2019</t>
  </si>
  <si>
    <t>05 Feb 2019</t>
  </si>
  <si>
    <t>7540393962</t>
  </si>
  <si>
    <t>SID951374672348</t>
  </si>
  <si>
    <t>KALABAI PRABHAKAR</t>
  </si>
  <si>
    <t>7507423042</t>
  </si>
  <si>
    <t>537480</t>
  </si>
  <si>
    <t>Savidhan  537480 G1</t>
  </si>
  <si>
    <t>SID951374672349</t>
  </si>
  <si>
    <t>LAHYABAI BHAGVAAN</t>
  </si>
  <si>
    <t>7083383233</t>
  </si>
  <si>
    <t>Hingone</t>
  </si>
  <si>
    <t>427290</t>
  </si>
  <si>
    <t>Om Sai</t>
  </si>
  <si>
    <t>SID951373303243</t>
  </si>
  <si>
    <t>VAISHALI PRAMOD SONAVANE</t>
  </si>
  <si>
    <t>13-Feb-2019</t>
  </si>
  <si>
    <t>13 Feb 2019</t>
  </si>
  <si>
    <t>7798327285</t>
  </si>
  <si>
    <t>SID951373407304</t>
  </si>
  <si>
    <t>JOSTNA DHARMENDRA</t>
  </si>
  <si>
    <t>9922257779</t>
  </si>
  <si>
    <t>SID951373414942</t>
  </si>
  <si>
    <t>PRATIBHA GAJENDRSING</t>
  </si>
  <si>
    <t>8600273135</t>
  </si>
  <si>
    <t>SID951373301878</t>
  </si>
  <si>
    <t>ANITA YUVRAJ DHANJE</t>
  </si>
  <si>
    <t>8055407044</t>
  </si>
  <si>
    <t>SID951373303244</t>
  </si>
  <si>
    <t>SANGITA PRAMOD KOLI</t>
  </si>
  <si>
    <t>8007841007</t>
  </si>
  <si>
    <t>SID951373303245</t>
  </si>
  <si>
    <t>JAIBUNNIYA SHAIKH KHALIL MANYA</t>
  </si>
  <si>
    <t>27-Feb-2019</t>
  </si>
  <si>
    <t>27 Feb 2019</t>
  </si>
  <si>
    <t>9922347700</t>
  </si>
  <si>
    <t>SID951373407305</t>
  </si>
  <si>
    <t>MINAKSHI KAMLAKAR</t>
  </si>
  <si>
    <t>26-Nov-2021</t>
  </si>
  <si>
    <t>9923867605</t>
  </si>
  <si>
    <t>SID951373301877</t>
  </si>
  <si>
    <t>YOGITA  PRAVINSING</t>
  </si>
  <si>
    <t>9763112451</t>
  </si>
  <si>
    <t>Thorgavan</t>
  </si>
  <si>
    <t>570414</t>
  </si>
  <si>
    <t>shri samarth</t>
  </si>
  <si>
    <t>SID951374429043</t>
  </si>
  <si>
    <t>JOYTI DEVANAND</t>
  </si>
  <si>
    <t>05-Mar-2019</t>
  </si>
  <si>
    <t>05 Mar 2019</t>
  </si>
  <si>
    <t>9623945637</t>
  </si>
  <si>
    <t>572855</t>
  </si>
  <si>
    <t>SID951374732631</t>
  </si>
  <si>
    <t>RASTUL SUBHAN</t>
  </si>
  <si>
    <t>25-Feb-2019</t>
  </si>
  <si>
    <t>25 Feb 2019</t>
  </si>
  <si>
    <t>7387775955</t>
  </si>
  <si>
    <t>SID951374732634</t>
  </si>
  <si>
    <t>BEBABAI ARAMAN</t>
  </si>
  <si>
    <t>9529211497</t>
  </si>
  <si>
    <t>SID951374732637</t>
  </si>
  <si>
    <t>VANDANA GANESH</t>
  </si>
  <si>
    <t>7666651843</t>
  </si>
  <si>
    <t>443010</t>
  </si>
  <si>
    <t>BHAGYASHRI</t>
  </si>
  <si>
    <t>SID951373543097</t>
  </si>
  <si>
    <t>VAISHALI PRADIP</t>
  </si>
  <si>
    <t>02-Mar-2019</t>
  </si>
  <si>
    <t>02 Mar 2019</t>
  </si>
  <si>
    <t>7387952276</t>
  </si>
  <si>
    <t>SID951373543098</t>
  </si>
  <si>
    <t>9860787285</t>
  </si>
  <si>
    <t>SID951373543560</t>
  </si>
  <si>
    <t>PUSHPA DHIRAJ</t>
  </si>
  <si>
    <t>9371951159</t>
  </si>
  <si>
    <t>SID951373543564</t>
  </si>
  <si>
    <t>PRATIBHA BHONDU</t>
  </si>
  <si>
    <t>9960159130</t>
  </si>
  <si>
    <t>575243</t>
  </si>
  <si>
    <t>SID951374766039</t>
  </si>
  <si>
    <t>REKHABAI PRAKASH</t>
  </si>
  <si>
    <t>18-Mar-2019</t>
  </si>
  <si>
    <t>18 Mar 2019</t>
  </si>
  <si>
    <t>7972934704</t>
  </si>
  <si>
    <t>Pimpri</t>
  </si>
  <si>
    <t>419353</t>
  </si>
  <si>
    <t>bhagashri</t>
  </si>
  <si>
    <t>SID951373291591</t>
  </si>
  <si>
    <t>JANABAI GAJANAN INGALE</t>
  </si>
  <si>
    <t>22-Mar-2019</t>
  </si>
  <si>
    <t>22 Mar 2019</t>
  </si>
  <si>
    <t>8308150661</t>
  </si>
  <si>
    <t>kushi 2</t>
  </si>
  <si>
    <t>SID951373291589</t>
  </si>
  <si>
    <t>PRATIBHA RAMKRUSHNA SONAVANE</t>
  </si>
  <si>
    <t>9172929067</t>
  </si>
  <si>
    <t>545497</t>
  </si>
  <si>
    <t>sadaguru</t>
  </si>
  <si>
    <t>SID951374474135</t>
  </si>
  <si>
    <t>JIJABAI VILAS</t>
  </si>
  <si>
    <t>12-Apr-2019</t>
  </si>
  <si>
    <t>12 Apr 2019</t>
  </si>
  <si>
    <t>8007727403</t>
  </si>
  <si>
    <t>SID951374474134</t>
  </si>
  <si>
    <t>MALATIBAI SUDHAKAR</t>
  </si>
  <si>
    <t>9823608258</t>
  </si>
  <si>
    <t>Savkhedesim</t>
  </si>
  <si>
    <t>425716</t>
  </si>
  <si>
    <t>SID951373337863</t>
  </si>
  <si>
    <t>HAUSABAI RASUL</t>
  </si>
  <si>
    <t>25-Apr-2019</t>
  </si>
  <si>
    <t>25 Apr 2019</t>
  </si>
  <si>
    <t>8888061720</t>
  </si>
  <si>
    <t>Mogra-1</t>
  </si>
  <si>
    <t>SID951373337856</t>
  </si>
  <si>
    <t>SAHBERA NITIN</t>
  </si>
  <si>
    <t>9096668542</t>
  </si>
  <si>
    <t>Mogra</t>
  </si>
  <si>
    <t>SID951373337867</t>
  </si>
  <si>
    <t>LATABAI VILAS</t>
  </si>
  <si>
    <t>19-Apr-2019</t>
  </si>
  <si>
    <t>19 Apr 2019</t>
  </si>
  <si>
    <t>8600073581</t>
  </si>
  <si>
    <t>SID951373338947</t>
  </si>
  <si>
    <t>RAJIYA SUBHEDAR</t>
  </si>
  <si>
    <t>9689431341</t>
  </si>
  <si>
    <t>SID951373338944</t>
  </si>
  <si>
    <t>MARJINA SAMIR</t>
  </si>
  <si>
    <t>7972061881</t>
  </si>
  <si>
    <t>SID951373338943</t>
  </si>
  <si>
    <t>ALKABAI SANTOSH</t>
  </si>
  <si>
    <t>30-Apr-2019</t>
  </si>
  <si>
    <t>30 Apr 2019</t>
  </si>
  <si>
    <t>7066830187</t>
  </si>
  <si>
    <t>SID951373338946</t>
  </si>
  <si>
    <t>HALIMA RAMAJAN</t>
  </si>
  <si>
    <t>5 Yrs</t>
  </si>
  <si>
    <t>9112327030</t>
  </si>
  <si>
    <t>Dahigaon</t>
  </si>
  <si>
    <t>632591</t>
  </si>
  <si>
    <t>632591 VIRAVALI 21</t>
  </si>
  <si>
    <t>SID951373337852</t>
  </si>
  <si>
    <t>SHAKILA MAHEMUD</t>
  </si>
  <si>
    <t>9518374881</t>
  </si>
  <si>
    <t>SID951373337854</t>
  </si>
  <si>
    <t>RAJIYA MAHEMUD</t>
  </si>
  <si>
    <t>8860071857</t>
  </si>
  <si>
    <t>SID951373338945</t>
  </si>
  <si>
    <t>AYNUR AMIN</t>
  </si>
  <si>
    <t>7030011502</t>
  </si>
  <si>
    <t>SID951373337857</t>
  </si>
  <si>
    <t>JAMILA MUSTUFA</t>
  </si>
  <si>
    <t>7030011582</t>
  </si>
  <si>
    <t>591601</t>
  </si>
  <si>
    <t>SID951374881942</t>
  </si>
  <si>
    <t>SHARIFA AJIJ</t>
  </si>
  <si>
    <t>18-Apr-2019</t>
  </si>
  <si>
    <t>18 Apr 2019</t>
  </si>
  <si>
    <t>8456112281</t>
  </si>
  <si>
    <t>SID951374882235</t>
  </si>
  <si>
    <t>ASHA FIROJ</t>
  </si>
  <si>
    <t>Standard</t>
  </si>
  <si>
    <t>7756815186</t>
  </si>
  <si>
    <t>SID951374882236</t>
  </si>
  <si>
    <t>MADINA RAHEMAN</t>
  </si>
  <si>
    <t>8459791647</t>
  </si>
  <si>
    <t>SID951374882237</t>
  </si>
  <si>
    <t>SAYARA SARAFARAJ</t>
  </si>
  <si>
    <t>7972421738</t>
  </si>
  <si>
    <t>SID951374885017</t>
  </si>
  <si>
    <t>KALIMA JUMMA</t>
  </si>
  <si>
    <t>Shirsad</t>
  </si>
  <si>
    <t>430409</t>
  </si>
  <si>
    <t xml:space="preserve">BHOLENATH </t>
  </si>
  <si>
    <t>SID951373363183</t>
  </si>
  <si>
    <t>MANGALABAI VIJAY</t>
  </si>
  <si>
    <t>9673010152</t>
  </si>
  <si>
    <t>Sangvi Kh</t>
  </si>
  <si>
    <t>627791</t>
  </si>
  <si>
    <t>JAI WALMIK</t>
  </si>
  <si>
    <t>SID951373305368</t>
  </si>
  <si>
    <t>NALUBAI YUVARAJ</t>
  </si>
  <si>
    <t>24-Apr-2019</t>
  </si>
  <si>
    <t>24 Apr 2019</t>
  </si>
  <si>
    <t>7798341752</t>
  </si>
  <si>
    <t>SID951373305270</t>
  </si>
  <si>
    <t>AASHABAI VIJAY</t>
  </si>
  <si>
    <t>22-Apr-2019</t>
  </si>
  <si>
    <t>22 Apr 2019</t>
  </si>
  <si>
    <t>9764024293</t>
  </si>
  <si>
    <t>OM SAI</t>
  </si>
  <si>
    <t>SID951373378033</t>
  </si>
  <si>
    <t>RUPALI SUNIL</t>
  </si>
  <si>
    <t>8806586534</t>
  </si>
  <si>
    <t>SID951373363189</t>
  </si>
  <si>
    <t>SUNITA SANDIP</t>
  </si>
  <si>
    <t>8698158821</t>
  </si>
  <si>
    <t>SID951373363186</t>
  </si>
  <si>
    <t>MEENABAI VASUDEV</t>
  </si>
  <si>
    <t>9270734725</t>
  </si>
  <si>
    <t>SID951373337858</t>
  </si>
  <si>
    <t>SHABIRA MAREKHA</t>
  </si>
  <si>
    <t>9579625673</t>
  </si>
  <si>
    <t>Dhanora C1</t>
  </si>
  <si>
    <t>bajarangi C1 G2</t>
  </si>
  <si>
    <t>SID951373303184</t>
  </si>
  <si>
    <t>NAYNA RAVINDRA SALUNKHE</t>
  </si>
  <si>
    <t>09-May-2019</t>
  </si>
  <si>
    <t>09 May 2019</t>
  </si>
  <si>
    <t>8888509242</t>
  </si>
  <si>
    <t>515296</t>
  </si>
  <si>
    <t>Janavi</t>
  </si>
  <si>
    <t>SID951374902384</t>
  </si>
  <si>
    <t>NIRMALA BHASAKAR</t>
  </si>
  <si>
    <t>07-May-2019</t>
  </si>
  <si>
    <t>07 May 2019</t>
  </si>
  <si>
    <t>7769881506</t>
  </si>
  <si>
    <t>SID951374902849</t>
  </si>
  <si>
    <t>USHA RAMCHANDRA</t>
  </si>
  <si>
    <t>10-May-2019</t>
  </si>
  <si>
    <t>10 May 2019</t>
  </si>
  <si>
    <t>8806988030</t>
  </si>
  <si>
    <t>SID951374902850</t>
  </si>
  <si>
    <t>MASUM MOSIN</t>
  </si>
  <si>
    <t>8598530690</t>
  </si>
  <si>
    <t>424320</t>
  </si>
  <si>
    <t>mauli</t>
  </si>
  <si>
    <t>SID951374903008</t>
  </si>
  <si>
    <t>KAVITA JAGADISH</t>
  </si>
  <si>
    <t>9325293193</t>
  </si>
  <si>
    <t>OM</t>
  </si>
  <si>
    <t>SID951373299593</t>
  </si>
  <si>
    <t>DURGABAI JIVAN</t>
  </si>
  <si>
    <t>14-May-2019</t>
  </si>
  <si>
    <t>14 May 2019</t>
  </si>
  <si>
    <t>01-Sep-2024</t>
  </si>
  <si>
    <t>9527447735</t>
  </si>
  <si>
    <t>SID951374908924</t>
  </si>
  <si>
    <t>Crockery/Pottery Business</t>
  </si>
  <si>
    <t>SANGITA VIJAY</t>
  </si>
  <si>
    <t>7517654067</t>
  </si>
  <si>
    <t>Kalmode</t>
  </si>
  <si>
    <t>518274</t>
  </si>
  <si>
    <t>nawaz</t>
  </si>
  <si>
    <t>Interim Loans-Monthly-Migrated</t>
  </si>
  <si>
    <t>SID951374224589</t>
  </si>
  <si>
    <t>NAJAMA MARA</t>
  </si>
  <si>
    <t>26-Apr-2019</t>
  </si>
  <si>
    <t>26 Apr 2019</t>
  </si>
  <si>
    <t>7620766295</t>
  </si>
  <si>
    <t>Sakhigaon</t>
  </si>
  <si>
    <t>575224</t>
  </si>
  <si>
    <t>SID951374929687</t>
  </si>
  <si>
    <t>JYOTIBAI RAJENDRA</t>
  </si>
  <si>
    <t>06-May-2019</t>
  </si>
  <si>
    <t>06</t>
  </si>
  <si>
    <t>06 May 2019</t>
  </si>
  <si>
    <t>8600160564</t>
  </si>
  <si>
    <t>SID951374929688</t>
  </si>
  <si>
    <t>TASLIM A SALAM</t>
  </si>
  <si>
    <t>8007055587</t>
  </si>
  <si>
    <t>SID951374929691</t>
  </si>
  <si>
    <t>NIRANJANA SUNIL</t>
  </si>
  <si>
    <t>8805267943</t>
  </si>
  <si>
    <t>SID951374929692</t>
  </si>
  <si>
    <t>ASHA SANTOSH</t>
  </si>
  <si>
    <t>7769848046</t>
  </si>
  <si>
    <t>SID951374931722</t>
  </si>
  <si>
    <t>SAPANA MITHUN</t>
  </si>
  <si>
    <t>9373441298</t>
  </si>
  <si>
    <t>Malod</t>
  </si>
  <si>
    <t>442496</t>
  </si>
  <si>
    <t>SWAMI</t>
  </si>
  <si>
    <t>SID951373537715</t>
  </si>
  <si>
    <t>HAMIDABAI SUBHAN</t>
  </si>
  <si>
    <t>9146834203</t>
  </si>
  <si>
    <t>SID951373537112</t>
  </si>
  <si>
    <t>SUREKHA DATTU</t>
  </si>
  <si>
    <t>9308119612</t>
  </si>
  <si>
    <t>SID951373537713</t>
  </si>
  <si>
    <t>RUKSHANA SALIM</t>
  </si>
  <si>
    <t>8889901491</t>
  </si>
  <si>
    <t>449883</t>
  </si>
  <si>
    <t>khushi</t>
  </si>
  <si>
    <t>SID951373627708</t>
  </si>
  <si>
    <t>JAMILA BI SATTAR KHAN PATHAN</t>
  </si>
  <si>
    <t>8552090016</t>
  </si>
  <si>
    <t>Kingaon Kh</t>
  </si>
  <si>
    <t>431386</t>
  </si>
  <si>
    <t>MALANG 3</t>
  </si>
  <si>
    <t>SID951374954190</t>
  </si>
  <si>
    <t>SALIMA BI GAFFAR</t>
  </si>
  <si>
    <t>7415456489</t>
  </si>
  <si>
    <t>SID951374954194</t>
  </si>
  <si>
    <t>PARVIN BI SHEKH SAID</t>
  </si>
  <si>
    <t>7263451654</t>
  </si>
  <si>
    <t>SID951374956826</t>
  </si>
  <si>
    <t>AMINABI GULAMNABI</t>
  </si>
  <si>
    <t>9637140495</t>
  </si>
  <si>
    <t>SID951373337861</t>
  </si>
  <si>
    <t>TULASABAI HAIDAR</t>
  </si>
  <si>
    <t>17-May-2019</t>
  </si>
  <si>
    <t>17 May 2019</t>
  </si>
  <si>
    <t>7798222497</t>
  </si>
  <si>
    <t>SID951374957169</t>
  </si>
  <si>
    <t>SHARIFA BI MAJID</t>
  </si>
  <si>
    <t>8007377510</t>
  </si>
  <si>
    <t>Giradgaon</t>
  </si>
  <si>
    <t>428696</t>
  </si>
  <si>
    <t>sarkar 428696 G1</t>
  </si>
  <si>
    <t>SID951373617698</t>
  </si>
  <si>
    <t>RAJUBAI SIKANDAR</t>
  </si>
  <si>
    <t>16-May-2019</t>
  </si>
  <si>
    <t>16 May 2019</t>
  </si>
  <si>
    <t>8308536926</t>
  </si>
  <si>
    <t>SID951373617699</t>
  </si>
  <si>
    <t>RUKASANA ARAMAN</t>
  </si>
  <si>
    <t>8698453001</t>
  </si>
  <si>
    <t xml:space="preserve">KHAJA </t>
  </si>
  <si>
    <t>SID951373614164</t>
  </si>
  <si>
    <t>MAYMUDA BAI</t>
  </si>
  <si>
    <t>9922536327</t>
  </si>
  <si>
    <t>Moharale</t>
  </si>
  <si>
    <t>448202</t>
  </si>
  <si>
    <t>samrth</t>
  </si>
  <si>
    <t>SID951374959085</t>
  </si>
  <si>
    <t>SHOBHA SANJAY</t>
  </si>
  <si>
    <t>21-May-2019</t>
  </si>
  <si>
    <t>21 May 2019</t>
  </si>
  <si>
    <t>9657762412</t>
  </si>
  <si>
    <t>SID951374959086</t>
  </si>
  <si>
    <t>KAVITA DNYANESHWAR</t>
  </si>
  <si>
    <t>7499706880</t>
  </si>
  <si>
    <t>SID951374959087</t>
  </si>
  <si>
    <t>YAMUNABAI LAXMAN</t>
  </si>
  <si>
    <t>9022904588</t>
  </si>
  <si>
    <t>SID951374959088</t>
  </si>
  <si>
    <t>BAITUL YUSUF</t>
  </si>
  <si>
    <t>28-May-2019</t>
  </si>
  <si>
    <t>28 May 2019</t>
  </si>
  <si>
    <t>9657663282</t>
  </si>
  <si>
    <t>SID951374959089</t>
  </si>
  <si>
    <t>KAMALABAI VASANT</t>
  </si>
  <si>
    <t>7499687077</t>
  </si>
  <si>
    <t>SID951374959090</t>
  </si>
  <si>
    <t>BANU USMAN</t>
  </si>
  <si>
    <t>7741834005</t>
  </si>
  <si>
    <t>Bhalod</t>
  </si>
  <si>
    <t>509757</t>
  </si>
  <si>
    <t>Eklavya</t>
  </si>
  <si>
    <t>SID951374960506</t>
  </si>
  <si>
    <t>AREKA BI AKALIM</t>
  </si>
  <si>
    <t>29-May-2019</t>
  </si>
  <si>
    <t>29 May 2019</t>
  </si>
  <si>
    <t>8600836466</t>
  </si>
  <si>
    <t>428469</t>
  </si>
  <si>
    <t>sarswati</t>
  </si>
  <si>
    <t>SID951373360703</t>
  </si>
  <si>
    <t>NITABAI SUDHAKAR</t>
  </si>
  <si>
    <t>23-May-2019</t>
  </si>
  <si>
    <t>23 May 2019</t>
  </si>
  <si>
    <t>9665608698</t>
  </si>
  <si>
    <t>SID951374960900</t>
  </si>
  <si>
    <t>REKHA NITIN</t>
  </si>
  <si>
    <t>26-Oct-2023</t>
  </si>
  <si>
    <t>9373080729</t>
  </si>
  <si>
    <t>Faizpur</t>
  </si>
  <si>
    <t>438680</t>
  </si>
  <si>
    <t>taj</t>
  </si>
  <si>
    <t>SID951373501880</t>
  </si>
  <si>
    <t>NAJAMA KHALIL</t>
  </si>
  <si>
    <t>8698994404</t>
  </si>
  <si>
    <t>SID951373299595</t>
  </si>
  <si>
    <t>VAISHALI YOGESH KOLI</t>
  </si>
  <si>
    <t>9850870018</t>
  </si>
  <si>
    <t>SID951373308725</t>
  </si>
  <si>
    <t>RUPALI DINESH</t>
  </si>
  <si>
    <t>7798715973</t>
  </si>
  <si>
    <t>SID951373337866</t>
  </si>
  <si>
    <t>SAKINA GULSHER</t>
  </si>
  <si>
    <t>9284629821</t>
  </si>
  <si>
    <t>SID951373337855</t>
  </si>
  <si>
    <t>9629877182</t>
  </si>
  <si>
    <t>SID951373337865</t>
  </si>
  <si>
    <t>MADINA RAMJAN</t>
  </si>
  <si>
    <t>7507867460</t>
  </si>
  <si>
    <t>Sakari</t>
  </si>
  <si>
    <t>606875</t>
  </si>
  <si>
    <t>chand</t>
  </si>
  <si>
    <t>SID951374964419</t>
  </si>
  <si>
    <t>SAYARA JUMMA</t>
  </si>
  <si>
    <t>7020043524</t>
  </si>
  <si>
    <t>450318</t>
  </si>
  <si>
    <t>TULJAI</t>
  </si>
  <si>
    <t>SID951374965266</t>
  </si>
  <si>
    <t>JYOTI JAGADISH</t>
  </si>
  <si>
    <t>7768956070</t>
  </si>
  <si>
    <t>SID951374966063</t>
  </si>
  <si>
    <t>VASUNDHARA PRAVIN</t>
  </si>
  <si>
    <t>9600624692</t>
  </si>
  <si>
    <t>SID951374966065</t>
  </si>
  <si>
    <t>ARATI SANDIP</t>
  </si>
  <si>
    <t>9890541564</t>
  </si>
  <si>
    <t>SID951374978402</t>
  </si>
  <si>
    <t>SIMA VASUDEV</t>
  </si>
  <si>
    <t>9881890249</t>
  </si>
  <si>
    <t>433989</t>
  </si>
  <si>
    <t>rohidas</t>
  </si>
  <si>
    <t>SID951373442474</t>
  </si>
  <si>
    <t>RANJANA BABU</t>
  </si>
  <si>
    <t>9890025991</t>
  </si>
  <si>
    <t>SID951374989534</t>
  </si>
  <si>
    <t>BHARTI PRAKHASH</t>
  </si>
  <si>
    <t>24-May-2019</t>
  </si>
  <si>
    <t>24 May 2019</t>
  </si>
  <si>
    <t>9921701215</t>
  </si>
  <si>
    <t>SID951374989535</t>
  </si>
  <si>
    <t>SHABJAN SUBHAN</t>
  </si>
  <si>
    <t>7498493021</t>
  </si>
  <si>
    <t>SID951374989536</t>
  </si>
  <si>
    <t>SHABJAN KAYYUM</t>
  </si>
  <si>
    <t>04-Jun-2019</t>
  </si>
  <si>
    <t>04 Jun 2019</t>
  </si>
  <si>
    <t>9370481493</t>
  </si>
  <si>
    <t>SID951374989537</t>
  </si>
  <si>
    <t>JUBEDA BI SALIM</t>
  </si>
  <si>
    <t>9960989850</t>
  </si>
  <si>
    <t>SID951374989538</t>
  </si>
  <si>
    <t>ARIFA AYYUB</t>
  </si>
  <si>
    <t>4599887855</t>
  </si>
  <si>
    <t>442810</t>
  </si>
  <si>
    <t>jay bhim</t>
  </si>
  <si>
    <t>SID951373543094</t>
  </si>
  <si>
    <t>REKHA GULAB</t>
  </si>
  <si>
    <t>13-Jun-2019</t>
  </si>
  <si>
    <t>13 Jun 2019</t>
  </si>
  <si>
    <t>8600234870</t>
  </si>
  <si>
    <t>SID951373543095</t>
  </si>
  <si>
    <t>BHARTI SUBHASH</t>
  </si>
  <si>
    <t>9096243647</t>
  </si>
  <si>
    <t>629791</t>
  </si>
  <si>
    <t>Bhimgarjana</t>
  </si>
  <si>
    <t>SID951373404936</t>
  </si>
  <si>
    <t>REKHA SUNIL</t>
  </si>
  <si>
    <t>17-Jun-2019</t>
  </si>
  <si>
    <t>17 Jun 2019</t>
  </si>
  <si>
    <t>9975821220</t>
  </si>
  <si>
    <t>SID951373469054</t>
  </si>
  <si>
    <t>SHILABAI KISHOR</t>
  </si>
  <si>
    <t>7447279121</t>
  </si>
  <si>
    <t>436444</t>
  </si>
  <si>
    <t>VISHAKHA</t>
  </si>
  <si>
    <t>SID951373484718</t>
  </si>
  <si>
    <t>UJWALA SAMADHAN</t>
  </si>
  <si>
    <t>31-May-2019</t>
  </si>
  <si>
    <t>31 May 2019</t>
  </si>
  <si>
    <t>9860775682</t>
  </si>
  <si>
    <t>SID951373484717</t>
  </si>
  <si>
    <t>ROSHAN MOHAMMAD</t>
  </si>
  <si>
    <t>8551979954</t>
  </si>
  <si>
    <t>SID951373469055</t>
  </si>
  <si>
    <t>Banubai</t>
  </si>
  <si>
    <t>9623991894</t>
  </si>
  <si>
    <t>SID951373463678</t>
  </si>
  <si>
    <t>INDRAYANI HIMMAT</t>
  </si>
  <si>
    <t>7030738185</t>
  </si>
  <si>
    <t>615612</t>
  </si>
  <si>
    <t>Nawaz</t>
  </si>
  <si>
    <t>SID951375004562</t>
  </si>
  <si>
    <t>FARAJAN TAHER</t>
  </si>
  <si>
    <t>06-Jun-2019</t>
  </si>
  <si>
    <t>06 Jun 2019</t>
  </si>
  <si>
    <t>9158727203</t>
  </si>
  <si>
    <t>SID951375004564</t>
  </si>
  <si>
    <t>YOGITABAI SAMBHAJI</t>
  </si>
  <si>
    <t>7709951844</t>
  </si>
  <si>
    <t>SID951375004565</t>
  </si>
  <si>
    <t>SHABANABI MUKTAR</t>
  </si>
  <si>
    <t>9326030931</t>
  </si>
  <si>
    <t>Gorgawale Bk</t>
  </si>
  <si>
    <t>410724</t>
  </si>
  <si>
    <t>chaitali</t>
  </si>
  <si>
    <t>SID951373198961</t>
  </si>
  <si>
    <t>UJVALA MACHHINDRA BAVISKAR</t>
  </si>
  <si>
    <t>14-Jun-2019</t>
  </si>
  <si>
    <t>14 Jun 2019</t>
  </si>
  <si>
    <t>9922436251</t>
  </si>
  <si>
    <t>508777</t>
  </si>
  <si>
    <t>radhika</t>
  </si>
  <si>
    <t>SID951374152383</t>
  </si>
  <si>
    <t>SARA BAI ATMARAM</t>
  </si>
  <si>
    <t>10-Jun-2019</t>
  </si>
  <si>
    <t>10 Jun 2019</t>
  </si>
  <si>
    <t>9970534128</t>
  </si>
  <si>
    <t>SID951374153043</t>
  </si>
  <si>
    <t>ANITA DHANRAJ</t>
  </si>
  <si>
    <t>9309728339</t>
  </si>
  <si>
    <t>sai baba</t>
  </si>
  <si>
    <t>SID951373105737</t>
  </si>
  <si>
    <t>NIRMALABAI BHAGWAN PANPATIL</t>
  </si>
  <si>
    <t>9923742816</t>
  </si>
  <si>
    <t>SID951373107004</t>
  </si>
  <si>
    <t>BHARTIBAI CHANDRASHEKHAR BAVIS</t>
  </si>
  <si>
    <t>9922995367</t>
  </si>
  <si>
    <t>SID951375019767</t>
  </si>
  <si>
    <t>CHHAYA NITIN</t>
  </si>
  <si>
    <t>9881074913</t>
  </si>
  <si>
    <t>SID951375020326</t>
  </si>
  <si>
    <t>SHITAL NILESH</t>
  </si>
  <si>
    <t>9767676191</t>
  </si>
  <si>
    <t>SID951374152381</t>
  </si>
  <si>
    <t>KAVITA DEVANAND</t>
  </si>
  <si>
    <t>8007603341</t>
  </si>
  <si>
    <t>shakti</t>
  </si>
  <si>
    <t>SID951373787709</t>
  </si>
  <si>
    <t>SARALABAI RADHESHAM</t>
  </si>
  <si>
    <t>19-Jun-2019</t>
  </si>
  <si>
    <t>19 Jun 2019</t>
  </si>
  <si>
    <t>7020033528</t>
  </si>
  <si>
    <t>SID951373787715</t>
  </si>
  <si>
    <t>ASHA SATISH</t>
  </si>
  <si>
    <t>9689790278</t>
  </si>
  <si>
    <t>SID951373787713</t>
  </si>
  <si>
    <t>USHABAI ONKARAM</t>
  </si>
  <si>
    <t>9960617235</t>
  </si>
  <si>
    <t>SID951373787714</t>
  </si>
  <si>
    <t>DHEKUBAI POPAT</t>
  </si>
  <si>
    <t>SID951374162418</t>
  </si>
  <si>
    <t>SHALINI AMRUT</t>
  </si>
  <si>
    <t>9579341464</t>
  </si>
  <si>
    <t>SID951374162419</t>
  </si>
  <si>
    <t>REKHA PRAKASH</t>
  </si>
  <si>
    <t>15-Sep-2023</t>
  </si>
  <si>
    <t>9970535420</t>
  </si>
  <si>
    <t>447370</t>
  </si>
  <si>
    <t>Mnudevi -2</t>
  </si>
  <si>
    <t>SID951373605832</t>
  </si>
  <si>
    <t>NANDABAI DINKAR</t>
  </si>
  <si>
    <t>07-Jun-2019</t>
  </si>
  <si>
    <t>07 Jun 2019</t>
  </si>
  <si>
    <t>9730296227</t>
  </si>
  <si>
    <t>GANESH</t>
  </si>
  <si>
    <t>SID951373139928</t>
  </si>
  <si>
    <t>REKHABAI VIJAY BAVISKAR</t>
  </si>
  <si>
    <t>9850401621</t>
  </si>
  <si>
    <t>SID951374151368</t>
  </si>
  <si>
    <t>SUNITA GOMA</t>
  </si>
  <si>
    <t>9373498839</t>
  </si>
  <si>
    <t>SID951375027825</t>
  </si>
  <si>
    <t>SUSHILABHAI GHAMA</t>
  </si>
  <si>
    <t>9770375198</t>
  </si>
  <si>
    <t>SID951373105753</t>
  </si>
  <si>
    <t>SHEETAL JANARDAN</t>
  </si>
  <si>
    <t>9552335335</t>
  </si>
  <si>
    <t>Dongar Kathora</t>
  </si>
  <si>
    <t>479332</t>
  </si>
  <si>
    <t>SADGURU</t>
  </si>
  <si>
    <t>SID951373906366</t>
  </si>
  <si>
    <t>RUPALI NILESH</t>
  </si>
  <si>
    <t>11-Jun-2019</t>
  </si>
  <si>
    <t>11 Jun 2019</t>
  </si>
  <si>
    <t>9309516747</t>
  </si>
  <si>
    <t>SID951373921621</t>
  </si>
  <si>
    <t>SONALI KISHOR</t>
  </si>
  <si>
    <t>7499559182</t>
  </si>
  <si>
    <t>SID951373639352</t>
  </si>
  <si>
    <t>KALPANA GANESH</t>
  </si>
  <si>
    <t>8975131973</t>
  </si>
  <si>
    <t>rutuja</t>
  </si>
  <si>
    <t>SID951373419615</t>
  </si>
  <si>
    <t>JAMILA SALIMSHEKH</t>
  </si>
  <si>
    <t>8308281303</t>
  </si>
  <si>
    <t>SID951375035826</t>
  </si>
  <si>
    <t>VIDYABAI GAJANAN</t>
  </si>
  <si>
    <t>7020707737</t>
  </si>
  <si>
    <t>435354</t>
  </si>
  <si>
    <t>Pari</t>
  </si>
  <si>
    <t>SID951373467519</t>
  </si>
  <si>
    <t>sayra ahamad</t>
  </si>
  <si>
    <t>9850996050</t>
  </si>
  <si>
    <t>SID951373412871</t>
  </si>
  <si>
    <t>AYNUR MAHERBAN</t>
  </si>
  <si>
    <t>9855894318</t>
  </si>
  <si>
    <t>SID951373412866</t>
  </si>
  <si>
    <t>JUBEDA HUSEN</t>
  </si>
  <si>
    <t>9850996602</t>
  </si>
  <si>
    <t>SID951373419614</t>
  </si>
  <si>
    <t>MINA SALMAN</t>
  </si>
  <si>
    <t>7350533545</t>
  </si>
  <si>
    <t>SID951373412870</t>
  </si>
  <si>
    <t>HAUSABAI SAYABU</t>
  </si>
  <si>
    <t>9850096619</t>
  </si>
  <si>
    <t>SID951373469810</t>
  </si>
  <si>
    <t>JAYTUR HAMID</t>
  </si>
  <si>
    <t>8805991309</t>
  </si>
  <si>
    <t>SID951373469805</t>
  </si>
  <si>
    <t>GULASHAN RASUL</t>
  </si>
  <si>
    <t>8390424357</t>
  </si>
  <si>
    <t>SID951373412864</t>
  </si>
  <si>
    <t>MIRABAI GAFFAR</t>
  </si>
  <si>
    <t>9373782912</t>
  </si>
  <si>
    <t>SID951373337860</t>
  </si>
  <si>
    <t>AASHA MAHAMAD</t>
  </si>
  <si>
    <t>28-Jun-2019</t>
  </si>
  <si>
    <t>28 Jun 2019</t>
  </si>
  <si>
    <t>9579894830</t>
  </si>
  <si>
    <t>439446</t>
  </si>
  <si>
    <t>saba</t>
  </si>
  <si>
    <t>SID951373499849</t>
  </si>
  <si>
    <t>HALIPA HUSEN</t>
  </si>
  <si>
    <t>25-Jun-2019</t>
  </si>
  <si>
    <t>25 Jun 2019</t>
  </si>
  <si>
    <t>9637744670</t>
  </si>
  <si>
    <t>SID951373499855</t>
  </si>
  <si>
    <t>Beauty Parlor</t>
  </si>
  <si>
    <t>YASMIN YUSUF SHAHA</t>
  </si>
  <si>
    <t>9511988215</t>
  </si>
  <si>
    <t>savidhan</t>
  </si>
  <si>
    <t>SID951373518508</t>
  </si>
  <si>
    <t>NISHA AVINASH</t>
  </si>
  <si>
    <t>24-Jun-2019</t>
  </si>
  <si>
    <t>24 Jun 2019</t>
  </si>
  <si>
    <t>8698727604</t>
  </si>
  <si>
    <t>SID951373518509</t>
  </si>
  <si>
    <t>MANGALA EKNATH</t>
  </si>
  <si>
    <t>8806920465</t>
  </si>
  <si>
    <t>SID951373518512</t>
  </si>
  <si>
    <t>SONI SANJAY</t>
  </si>
  <si>
    <t>9075276477</t>
  </si>
  <si>
    <t>632587</t>
  </si>
  <si>
    <t>kgn2</t>
  </si>
  <si>
    <t>SID951375043614</t>
  </si>
  <si>
    <t>PHIROJABI AYAMALAKHA</t>
  </si>
  <si>
    <t>8698403087</t>
  </si>
  <si>
    <t>440435</t>
  </si>
  <si>
    <t>SAI</t>
  </si>
  <si>
    <t>SID951373516470</t>
  </si>
  <si>
    <t>IRSHAD SAHABU</t>
  </si>
  <si>
    <t>9763965918</t>
  </si>
  <si>
    <t>SID951373517100</t>
  </si>
  <si>
    <t>NAJAMA RAJU</t>
  </si>
  <si>
    <t>9922235162</t>
  </si>
  <si>
    <t>SID951373512366</t>
  </si>
  <si>
    <t>NASHIBABAI SULTAN</t>
  </si>
  <si>
    <t>9049098611</t>
  </si>
  <si>
    <t>SID951373538483</t>
  </si>
  <si>
    <t>AKILA AFAJAL</t>
  </si>
  <si>
    <t>21-Jun-2019</t>
  </si>
  <si>
    <t>21 Jun 2019</t>
  </si>
  <si>
    <t>8880929258</t>
  </si>
  <si>
    <t>SID951373538484</t>
  </si>
  <si>
    <t>ASHA ASALAM</t>
  </si>
  <si>
    <t>9673737513</t>
  </si>
  <si>
    <t>SID951373516469</t>
  </si>
  <si>
    <t>SAYRABAI MEHAMUD</t>
  </si>
  <si>
    <t>9545279202</t>
  </si>
  <si>
    <t>Interim Loans-BiWeekly-Migrated</t>
  </si>
  <si>
    <t>SID951374216685</t>
  </si>
  <si>
    <t>HIRABAI RAVINDR</t>
  </si>
  <si>
    <t>7387061510</t>
  </si>
  <si>
    <t>SID951374230217</t>
  </si>
  <si>
    <t>PRAMILABAI SAMADHAN</t>
  </si>
  <si>
    <t>18-Jun-2019</t>
  </si>
  <si>
    <t>18 Jun 2019</t>
  </si>
  <si>
    <t>7304007381</t>
  </si>
  <si>
    <t>aradhana</t>
  </si>
  <si>
    <t>SID951373395687</t>
  </si>
  <si>
    <t>HARSHALA PRASHANT</t>
  </si>
  <si>
    <t>9022177645</t>
  </si>
  <si>
    <t>433979</t>
  </si>
  <si>
    <t>sita</t>
  </si>
  <si>
    <t>SID951373438148</t>
  </si>
  <si>
    <t>JUBEDA BI SHAIKH</t>
  </si>
  <si>
    <t>9422980406</t>
  </si>
  <si>
    <t>Khadka</t>
  </si>
  <si>
    <t>621467</t>
  </si>
  <si>
    <t>SID951375067867</t>
  </si>
  <si>
    <t>REKHA RAVINDR</t>
  </si>
  <si>
    <t>27-Jun-2019</t>
  </si>
  <si>
    <t>FRI</t>
  </si>
  <si>
    <t>27 Jun 2019</t>
  </si>
  <si>
    <t>8379855083</t>
  </si>
  <si>
    <t>SID951373499850</t>
  </si>
  <si>
    <t>MAIMUNA JI AJIJ</t>
  </si>
  <si>
    <t>9130318489</t>
  </si>
  <si>
    <t>436623</t>
  </si>
  <si>
    <t>Ram</t>
  </si>
  <si>
    <t>SID951373489826</t>
  </si>
  <si>
    <t>YOGITA PRAVIN</t>
  </si>
  <si>
    <t>9822416443</t>
  </si>
  <si>
    <t>423872</t>
  </si>
  <si>
    <t>deva</t>
  </si>
  <si>
    <t>SID951373299069</t>
  </si>
  <si>
    <t>YOGITA JAGAN KOLI</t>
  </si>
  <si>
    <t>7710943346</t>
  </si>
  <si>
    <t>SID951375077540</t>
  </si>
  <si>
    <t>MUMATAJ HUSENASHAHA</t>
  </si>
  <si>
    <t>9767521540</t>
  </si>
  <si>
    <t>Chitoda</t>
  </si>
  <si>
    <t>423021</t>
  </si>
  <si>
    <t xml:space="preserve">MAHATMA </t>
  </si>
  <si>
    <t>SID951373364343</t>
  </si>
  <si>
    <t>PUSPA DEVIDAS</t>
  </si>
  <si>
    <t>02-Jul-2019</t>
  </si>
  <si>
    <t>02 Jul 2019</t>
  </si>
  <si>
    <t>9112280744</t>
  </si>
  <si>
    <t>SID951373384242</t>
  </si>
  <si>
    <t>SARALA DIGAMBAR</t>
  </si>
  <si>
    <t>14-Feb-2023</t>
  </si>
  <si>
    <t>9890353652</t>
  </si>
  <si>
    <t>Sakli</t>
  </si>
  <si>
    <t>431342</t>
  </si>
  <si>
    <t>SID951373400193</t>
  </si>
  <si>
    <t>KALABAL DEVIDAS</t>
  </si>
  <si>
    <t>04-Jul-2019</t>
  </si>
  <si>
    <t>04 Jul 2019</t>
  </si>
  <si>
    <t>9022371092</t>
  </si>
  <si>
    <t>SID951373400196</t>
  </si>
  <si>
    <t>RANJANA VIJAY</t>
  </si>
  <si>
    <t>8766843468</t>
  </si>
  <si>
    <t>432342</t>
  </si>
  <si>
    <t>VERR</t>
  </si>
  <si>
    <t>SID951373414957</t>
  </si>
  <si>
    <t>USHABAI SADASHIV</t>
  </si>
  <si>
    <t>9049510226</t>
  </si>
  <si>
    <t>ram 1</t>
  </si>
  <si>
    <t>SID951373411428</t>
  </si>
  <si>
    <t>INDUBAI DEVIDAS</t>
  </si>
  <si>
    <t>17-Jul-2019</t>
  </si>
  <si>
    <t>17 Jul 2019</t>
  </si>
  <si>
    <t>9850991603</t>
  </si>
  <si>
    <t>SID951373411429</t>
  </si>
  <si>
    <t>JYOTI RAVINDRA</t>
  </si>
  <si>
    <t>9529340502</t>
  </si>
  <si>
    <t>SID951373411426</t>
  </si>
  <si>
    <t>GANGA VINOD</t>
  </si>
  <si>
    <t>8600236342</t>
  </si>
  <si>
    <t>SID951373414945</t>
  </si>
  <si>
    <t>VANDANA SUNIL</t>
  </si>
  <si>
    <t>9096224726</t>
  </si>
  <si>
    <t>SID951373420757</t>
  </si>
  <si>
    <t>MARABAI SONU</t>
  </si>
  <si>
    <t>8600569931</t>
  </si>
  <si>
    <t>SID951373411430</t>
  </si>
  <si>
    <t>SAVITA VINOD</t>
  </si>
  <si>
    <t>7410190017</t>
  </si>
  <si>
    <t>463676</t>
  </si>
  <si>
    <t>satpuda</t>
  </si>
  <si>
    <t>SID951373812019</t>
  </si>
  <si>
    <t>VAISHALI JIVAN</t>
  </si>
  <si>
    <t>05-Jul-2019</t>
  </si>
  <si>
    <t>05 Jul 2019</t>
  </si>
  <si>
    <t>8007406002</t>
  </si>
  <si>
    <t>SID951375103552</t>
  </si>
  <si>
    <t>JIJABAI PRAMOD</t>
  </si>
  <si>
    <t>7499313251</t>
  </si>
  <si>
    <t>SID951374337629</t>
  </si>
  <si>
    <t>NISHA PRAVIN</t>
  </si>
  <si>
    <t>09-Jul-2019</t>
  </si>
  <si>
    <t>09 Jul 2019</t>
  </si>
  <si>
    <t>9665115719</t>
  </si>
  <si>
    <t>529200</t>
  </si>
  <si>
    <t>samrat</t>
  </si>
  <si>
    <t>SID951374337955</t>
  </si>
  <si>
    <t>SUNANDA BALIRAM</t>
  </si>
  <si>
    <t>9561394980</t>
  </si>
  <si>
    <t>20-Jul-2019</t>
  </si>
  <si>
    <t>30-Sep-2021</t>
  </si>
  <si>
    <t>440855</t>
  </si>
  <si>
    <t>MAHEK</t>
  </si>
  <si>
    <t>SID951373512368</t>
  </si>
  <si>
    <t>FARIDA BI JAVID</t>
  </si>
  <si>
    <t>18-Jul-2019</t>
  </si>
  <si>
    <t>18 Jul 2019</t>
  </si>
  <si>
    <t>8398688636</t>
  </si>
  <si>
    <t>SID951373512371</t>
  </si>
  <si>
    <t>SHABANA BI SAEED KHAN MANYAR</t>
  </si>
  <si>
    <t>9307756563</t>
  </si>
  <si>
    <t>SID951373516472</t>
  </si>
  <si>
    <t>MUMTAZ BANO MUSA KHAN QURESHI</t>
  </si>
  <si>
    <t>9860646095</t>
  </si>
  <si>
    <t>SID951373541280</t>
  </si>
  <si>
    <t>LATABAI RAJESH</t>
  </si>
  <si>
    <t>9890699521</t>
  </si>
  <si>
    <t>SID951375121764</t>
  </si>
  <si>
    <t>SHAMINA BI SHAKIL</t>
  </si>
  <si>
    <t>7378329553</t>
  </si>
  <si>
    <t>SID951373512370</t>
  </si>
  <si>
    <t>SHAHEEN TABASSUM SHAIKH SAJID</t>
  </si>
  <si>
    <t>8329011117</t>
  </si>
  <si>
    <t>Adawad</t>
  </si>
  <si>
    <t>426006</t>
  </si>
  <si>
    <t>EKLVYA  426006 G3</t>
  </si>
  <si>
    <t>SID951373346854</t>
  </si>
  <si>
    <t>HINA BI ANSAR AHEMAD</t>
  </si>
  <si>
    <t>9730897046</t>
  </si>
  <si>
    <t>Chandsani</t>
  </si>
  <si>
    <t>421778</t>
  </si>
  <si>
    <t>kalbhairav</t>
  </si>
  <si>
    <t>SID951373291160</t>
  </si>
  <si>
    <t>MIRABAI BHIKAN</t>
  </si>
  <si>
    <t>19-Jul-2019</t>
  </si>
  <si>
    <t>19 Jul 2019</t>
  </si>
  <si>
    <t>7066407396</t>
  </si>
  <si>
    <t>Kamalgaon</t>
  </si>
  <si>
    <t>421223</t>
  </si>
  <si>
    <t>AHILYA</t>
  </si>
  <si>
    <t>SID951373263070</t>
  </si>
  <si>
    <t>TULSABAI PRAKASH</t>
  </si>
  <si>
    <t>7499668457</t>
  </si>
  <si>
    <t>SID951373291582</t>
  </si>
  <si>
    <t>DHNAGAR ALAKABAI HIMMAT</t>
  </si>
  <si>
    <t>7350992948</t>
  </si>
  <si>
    <t>SID951373291162</t>
  </si>
  <si>
    <t>JYOTI YUVRAJ</t>
  </si>
  <si>
    <t>9022689418</t>
  </si>
  <si>
    <t>SID951375126903</t>
  </si>
  <si>
    <t>SONI DIPAK</t>
  </si>
  <si>
    <t>9325003442</t>
  </si>
  <si>
    <t>Jay Walmik</t>
  </si>
  <si>
    <t>SID951373326088</t>
  </si>
  <si>
    <t>NAJAMA BI GAFAFAR KHA</t>
  </si>
  <si>
    <t>9359127370</t>
  </si>
  <si>
    <t>SID951373326091</t>
  </si>
  <si>
    <t>RASHEEDA BI SHAIKH MAHEBOOB</t>
  </si>
  <si>
    <t>9595149003</t>
  </si>
  <si>
    <t>SID951373326083</t>
  </si>
  <si>
    <t>SHE HAMIDA BI SHE ANVAR</t>
  </si>
  <si>
    <t>7498002393</t>
  </si>
  <si>
    <t>SID951373326092</t>
  </si>
  <si>
    <t>NAFISABI KALE KHA</t>
  </si>
  <si>
    <t>8657233515</t>
  </si>
  <si>
    <t>jay walmik 2</t>
  </si>
  <si>
    <t>SID951373367816</t>
  </si>
  <si>
    <t>PARABIN BANO BANNE KHA</t>
  </si>
  <si>
    <t>7709191260</t>
  </si>
  <si>
    <t>SID951373367812</t>
  </si>
  <si>
    <t>SHAMIM BI SAID KHA</t>
  </si>
  <si>
    <t>Vadati</t>
  </si>
  <si>
    <t>433030</t>
  </si>
  <si>
    <t>LAXMI</t>
  </si>
  <si>
    <t>SID951373423109</t>
  </si>
  <si>
    <t>MUMATAJBI MUSA</t>
  </si>
  <si>
    <t>23-Jul-2019</t>
  </si>
  <si>
    <t>23 Jul 2019</t>
  </si>
  <si>
    <t>8975402070</t>
  </si>
  <si>
    <t>SID951373423110</t>
  </si>
  <si>
    <t>MADINA HARUN</t>
  </si>
  <si>
    <t>9552350583</t>
  </si>
  <si>
    <t>SID951373423113</t>
  </si>
  <si>
    <t>NILIMA LILADHAR</t>
  </si>
  <si>
    <t>7820831566</t>
  </si>
  <si>
    <t>SID951373423111</t>
  </si>
  <si>
    <t>KAVITA MAHENDRA</t>
  </si>
  <si>
    <t>8805941741</t>
  </si>
  <si>
    <t>SID951373263067</t>
  </si>
  <si>
    <t>SANGITABAI GORAKH</t>
  </si>
  <si>
    <t>9324522517</t>
  </si>
  <si>
    <t>SID951373262970</t>
  </si>
  <si>
    <t>SUNANDA MADHUKAR</t>
  </si>
  <si>
    <t>8888252565</t>
  </si>
  <si>
    <t>SID951373291570</t>
  </si>
  <si>
    <t>HIRABAI MACHHINDRANATH</t>
  </si>
  <si>
    <t>8087401251</t>
  </si>
  <si>
    <t>SID951373291569</t>
  </si>
  <si>
    <t>SAVITA KISHOR</t>
  </si>
  <si>
    <t>30-Dec-2023</t>
  </si>
  <si>
    <t>8208025544</t>
  </si>
  <si>
    <t>SID951373422850</t>
  </si>
  <si>
    <t>RAISA DILIP</t>
  </si>
  <si>
    <t>9579020531</t>
  </si>
  <si>
    <t>SID951373422848</t>
  </si>
  <si>
    <t>MAHEMUDABI SAYABU</t>
  </si>
  <si>
    <t>7820973521</t>
  </si>
  <si>
    <t>487055</t>
  </si>
  <si>
    <t>KRUSHNA</t>
  </si>
  <si>
    <t>SID951373975789</t>
  </si>
  <si>
    <t>SIMA SANTOSH</t>
  </si>
  <si>
    <t>9370555519</t>
  </si>
  <si>
    <t>SID951373605825</t>
  </si>
  <si>
    <t>MIRABAI SHRIRAM</t>
  </si>
  <si>
    <t>7775053195</t>
  </si>
  <si>
    <t>517875</t>
  </si>
  <si>
    <t>khwaja</t>
  </si>
  <si>
    <t>SID951374226908</t>
  </si>
  <si>
    <t>HASINA HASAN</t>
  </si>
  <si>
    <t>22-Jul-2019</t>
  </si>
  <si>
    <t>22 Jul 2019</t>
  </si>
  <si>
    <t>9096132636</t>
  </si>
  <si>
    <t>SID951374240206</t>
  </si>
  <si>
    <t>FARIDA ROSHAN</t>
  </si>
  <si>
    <t>9637921025</t>
  </si>
  <si>
    <t>475302</t>
  </si>
  <si>
    <t>GULAB</t>
  </si>
  <si>
    <t>SID951373878701</t>
  </si>
  <si>
    <t>LALITA KAILAS</t>
  </si>
  <si>
    <t>25-Jul-2019</t>
  </si>
  <si>
    <t>25 Jul 2019</t>
  </si>
  <si>
    <t>8600101391</t>
  </si>
  <si>
    <t>SID951373876931</t>
  </si>
  <si>
    <t>SUREKHA RAJENDR</t>
  </si>
  <si>
    <t>9850991875</t>
  </si>
  <si>
    <t>Chincholi</t>
  </si>
  <si>
    <t>450119</t>
  </si>
  <si>
    <t>PANCHSHILA</t>
  </si>
  <si>
    <t>SID951373630334</t>
  </si>
  <si>
    <t>PRAMILA ANANDA</t>
  </si>
  <si>
    <t>9822702775</t>
  </si>
  <si>
    <t>SID951373630995</t>
  </si>
  <si>
    <t>MINABAI KISAN</t>
  </si>
  <si>
    <t>01-Aug-2019</t>
  </si>
  <si>
    <t>01 Aug 2019</t>
  </si>
  <si>
    <t>7378322060</t>
  </si>
  <si>
    <t>SID951373630336</t>
  </si>
  <si>
    <t>SANGITA SUBHASH</t>
  </si>
  <si>
    <t>9145575534</t>
  </si>
  <si>
    <t>Borawal  Bk</t>
  </si>
  <si>
    <t>433977</t>
  </si>
  <si>
    <t>mahalaxmi</t>
  </si>
  <si>
    <t>SID951373437687</t>
  </si>
  <si>
    <t>SHOBHA ATAMARAM</t>
  </si>
  <si>
    <t>9637111974</t>
  </si>
  <si>
    <t>SID951373477369</t>
  </si>
  <si>
    <t>MUKTABAI BOMTU</t>
  </si>
  <si>
    <t>8806765613</t>
  </si>
  <si>
    <t>SID951375163486</t>
  </si>
  <si>
    <t>ANITA KHUSHAL</t>
  </si>
  <si>
    <t>7796123674</t>
  </si>
  <si>
    <t>SID951373437880</t>
  </si>
  <si>
    <t>VARSHA LILADHAR</t>
  </si>
  <si>
    <t>9604292695</t>
  </si>
  <si>
    <t>SID951373437881</t>
  </si>
  <si>
    <t>ASHA MADHUKAR</t>
  </si>
  <si>
    <t>9545831712</t>
  </si>
  <si>
    <t>SID951373630335</t>
  </si>
  <si>
    <t>SUNANDABAI KHANDERAO</t>
  </si>
  <si>
    <t>9359461479</t>
  </si>
  <si>
    <t>SID951373658226</t>
  </si>
  <si>
    <t>LAXMI SANTOSH</t>
  </si>
  <si>
    <t>9707320435</t>
  </si>
  <si>
    <t>431084</t>
  </si>
  <si>
    <t>AAMAN 2</t>
  </si>
  <si>
    <t>SID951373403826</t>
  </si>
  <si>
    <t>USHABAI SHANTARAM</t>
  </si>
  <si>
    <t>26-Jul-2019</t>
  </si>
  <si>
    <t>26 Jul 2019</t>
  </si>
  <si>
    <t>9021433515</t>
  </si>
  <si>
    <t>SID951373512068</t>
  </si>
  <si>
    <t>SHAMIM BI SHAIKH QURESHI</t>
  </si>
  <si>
    <t>8806547720</t>
  </si>
  <si>
    <t>SID951373410887</t>
  </si>
  <si>
    <t>MANGALA RAJU</t>
  </si>
  <si>
    <t>8551861084</t>
  </si>
  <si>
    <t>SID951373403829</t>
  </si>
  <si>
    <t>TAYARABI AJIMODDIN</t>
  </si>
  <si>
    <t>8551961084</t>
  </si>
  <si>
    <t>633480</t>
  </si>
  <si>
    <t>SID951375170744</t>
  </si>
  <si>
    <t>SEEMA VIKAS</t>
  </si>
  <si>
    <t>05-Aug-2019</t>
  </si>
  <si>
    <t>08</t>
  </si>
  <si>
    <t>05 Aug 2019</t>
  </si>
  <si>
    <t>9309981597</t>
  </si>
  <si>
    <t>637911</t>
  </si>
  <si>
    <t>Gopi</t>
  </si>
  <si>
    <t>SID951375174157</t>
  </si>
  <si>
    <t>SHARIFA RUBAB</t>
  </si>
  <si>
    <t>09-Aug-2019</t>
  </si>
  <si>
    <t>09 Aug 2019</t>
  </si>
  <si>
    <t>8605975365</t>
  </si>
  <si>
    <t>Kanalde</t>
  </si>
  <si>
    <t>510510</t>
  </si>
  <si>
    <t>SID951374163989</t>
  </si>
  <si>
    <t>MANISHA NIVRUTTI</t>
  </si>
  <si>
    <t>31-Jul-2019</t>
  </si>
  <si>
    <t>31 Jul 2019</t>
  </si>
  <si>
    <t>9359490855</t>
  </si>
  <si>
    <t>SID951374163987</t>
  </si>
  <si>
    <t>MANGALA MAHESH</t>
  </si>
  <si>
    <t>9767152229</t>
  </si>
  <si>
    <t>SID951374163992</t>
  </si>
  <si>
    <t>PRATIBHA ASHOK</t>
  </si>
  <si>
    <t>9923688245</t>
  </si>
  <si>
    <t>SID951373360709</t>
  </si>
  <si>
    <t>CHHAYA BHIKA</t>
  </si>
  <si>
    <t>15-Aug-2019</t>
  </si>
  <si>
    <t>15 Aug 2019</t>
  </si>
  <si>
    <t>9764857926</t>
  </si>
  <si>
    <t>447938</t>
  </si>
  <si>
    <t>SID951373600558</t>
  </si>
  <si>
    <t>ALISHAN SHABBIR</t>
  </si>
  <si>
    <t>07-Aug-2019</t>
  </si>
  <si>
    <t>07 Aug 2019</t>
  </si>
  <si>
    <t>7057357275</t>
  </si>
  <si>
    <t>SID951373606009</t>
  </si>
  <si>
    <t>FATAMABAI RAJJAK</t>
  </si>
  <si>
    <t>8669115148</t>
  </si>
  <si>
    <t>SID951373605018</t>
  </si>
  <si>
    <t>HAPASHAN ALLAUDDIN</t>
  </si>
  <si>
    <t>8459251465</t>
  </si>
  <si>
    <t>SID951373605821</t>
  </si>
  <si>
    <t>8080909195</t>
  </si>
  <si>
    <t>SID951373605820</t>
  </si>
  <si>
    <t>SAKINA KALINDAR</t>
  </si>
  <si>
    <t>9579799477</t>
  </si>
  <si>
    <t>430060</t>
  </si>
  <si>
    <t>842870</t>
  </si>
  <si>
    <t>SID951373460180</t>
  </si>
  <si>
    <t>NIRMALABAI SUNIL</t>
  </si>
  <si>
    <t>21-Aug-2019</t>
  </si>
  <si>
    <t>21 Aug 2019</t>
  </si>
  <si>
    <t>9146365503</t>
  </si>
  <si>
    <t>SID951375197708</t>
  </si>
  <si>
    <t>MANJU BAI SHYAMKANT</t>
  </si>
  <si>
    <t>20-Aug-2019</t>
  </si>
  <si>
    <t>20 Aug 2019</t>
  </si>
  <si>
    <t>9130691297</t>
  </si>
  <si>
    <t>460598</t>
  </si>
  <si>
    <t>SID951373786531</t>
  </si>
  <si>
    <t>JAYNUR MEHARBAN</t>
  </si>
  <si>
    <t>19-Aug-2019</t>
  </si>
  <si>
    <t>19 Aug 2019</t>
  </si>
  <si>
    <t>8459596660</t>
  </si>
  <si>
    <t>SID951373786533</t>
  </si>
  <si>
    <t>BEBABAI SAYBU</t>
  </si>
  <si>
    <t>9595306562</t>
  </si>
  <si>
    <t>443463</t>
  </si>
  <si>
    <t>SID951373689315</t>
  </si>
  <si>
    <t>HASNURBAI GONDU</t>
  </si>
  <si>
    <t>7620315691</t>
  </si>
  <si>
    <t>SID951375212110</t>
  </si>
  <si>
    <t>JAKIRA VINOD</t>
  </si>
  <si>
    <t>9595806562</t>
  </si>
  <si>
    <t>SID951373463679</t>
  </si>
  <si>
    <t>REKHA AJABRAO</t>
  </si>
  <si>
    <t>9975170889</t>
  </si>
  <si>
    <t>SID951375217442</t>
  </si>
  <si>
    <t>KOKILA MUKUNDA</t>
  </si>
  <si>
    <t>9607800154</t>
  </si>
  <si>
    <t>SID951373786528</t>
  </si>
  <si>
    <t>YESHUBAI RUBAB</t>
  </si>
  <si>
    <t>26-Aug-2019</t>
  </si>
  <si>
    <t>26 Aug 2019</t>
  </si>
  <si>
    <t>7507059681</t>
  </si>
  <si>
    <t>Vidgaon</t>
  </si>
  <si>
    <t>453575</t>
  </si>
  <si>
    <t>EKVEERA</t>
  </si>
  <si>
    <t>SID951373685951</t>
  </si>
  <si>
    <t>Bebabai Liladhar Koli</t>
  </si>
  <si>
    <t>23-Sep-2019</t>
  </si>
  <si>
    <t>23 Sep 2019</t>
  </si>
  <si>
    <t>8669483966</t>
  </si>
  <si>
    <t>SID951373419610</t>
  </si>
  <si>
    <t>CHAMABAL MADHAV</t>
  </si>
  <si>
    <t>23-Aug-2019</t>
  </si>
  <si>
    <t>23 Aug 2019</t>
  </si>
  <si>
    <t>9722021715</t>
  </si>
  <si>
    <t>Machala Road</t>
  </si>
  <si>
    <t>438066</t>
  </si>
  <si>
    <t>EKLAVYA</t>
  </si>
  <si>
    <t>SID951373578494</t>
  </si>
  <si>
    <t>JYOTIBAI VALMIKI</t>
  </si>
  <si>
    <t>29-Aug-2019</t>
  </si>
  <si>
    <t>29 Aug 2019</t>
  </si>
  <si>
    <t>9021590983</t>
  </si>
  <si>
    <t>walmiki</t>
  </si>
  <si>
    <t>SID951373380089</t>
  </si>
  <si>
    <t>Mangalabai Ankush Sapakale</t>
  </si>
  <si>
    <t>04-Sep-2019</t>
  </si>
  <si>
    <t>04 Sep 2019</t>
  </si>
  <si>
    <t>02-Feb-2024</t>
  </si>
  <si>
    <t>9850394060</t>
  </si>
  <si>
    <t>508722</t>
  </si>
  <si>
    <t>508722 Khaja 11</t>
  </si>
  <si>
    <t>SID951374152388</t>
  </si>
  <si>
    <t>Shobha Anil Patil</t>
  </si>
  <si>
    <t>30-Aug-2019</t>
  </si>
  <si>
    <t>30 Aug 2019</t>
  </si>
  <si>
    <t>9763135930</t>
  </si>
  <si>
    <t>SID951375260565</t>
  </si>
  <si>
    <t>PRAMILABAI SHIVAJI</t>
  </si>
  <si>
    <t>13-Sep-2019</t>
  </si>
  <si>
    <t>13 Sep 2019</t>
  </si>
  <si>
    <t>8600801223</t>
  </si>
  <si>
    <t>449512</t>
  </si>
  <si>
    <t>SID951373619275</t>
  </si>
  <si>
    <t>Ayanur Salim Tadavi</t>
  </si>
  <si>
    <t>7798641054</t>
  </si>
  <si>
    <t>454727</t>
  </si>
  <si>
    <t>SRIRAM</t>
  </si>
  <si>
    <t>SID951375261803</t>
  </si>
  <si>
    <t>SUNILA TUSHAR</t>
  </si>
  <si>
    <t>07-Sep-2019</t>
  </si>
  <si>
    <t>07 Sep 2019</t>
  </si>
  <si>
    <t>8668962020</t>
  </si>
  <si>
    <t>SID951373876929</t>
  </si>
  <si>
    <t>Rohini Pramod Badagujar</t>
  </si>
  <si>
    <t>9860598605</t>
  </si>
  <si>
    <t>SID951373484659</t>
  </si>
  <si>
    <t>KALPANABAI PANDHARINATH</t>
  </si>
  <si>
    <t>06-Sep-2019</t>
  </si>
  <si>
    <t>06 Sep 2019</t>
  </si>
  <si>
    <t>7588927025</t>
  </si>
  <si>
    <t>431928</t>
  </si>
  <si>
    <t>RUTUJA</t>
  </si>
  <si>
    <t>SID951373414947</t>
  </si>
  <si>
    <t>Madhuri Pratap Koli</t>
  </si>
  <si>
    <t>17-Sep-2019</t>
  </si>
  <si>
    <t>17 Sep 2019</t>
  </si>
  <si>
    <t>8600223998</t>
  </si>
  <si>
    <t>444160</t>
  </si>
  <si>
    <t>JAGRUTI</t>
  </si>
  <si>
    <t>SID951373553435</t>
  </si>
  <si>
    <t>Rajiya Latif Pinjari</t>
  </si>
  <si>
    <t>19-Sep-2019</t>
  </si>
  <si>
    <t>19 Sep 2019</t>
  </si>
  <si>
    <t>9921020128</t>
  </si>
  <si>
    <t>SID951373414946</t>
  </si>
  <si>
    <t>Sangita Ganesh Barhe</t>
  </si>
  <si>
    <t>9637169392</t>
  </si>
  <si>
    <t>SID951373420756</t>
  </si>
  <si>
    <t>Vijaya Dilip Bhalerav</t>
  </si>
  <si>
    <t>8888005440</t>
  </si>
  <si>
    <t>11-Sep-2019</t>
  </si>
  <si>
    <t>10-Oct-2019</t>
  </si>
  <si>
    <t>Vadgaon Bk</t>
  </si>
  <si>
    <t>447618</t>
  </si>
  <si>
    <t>SRI RAM</t>
  </si>
  <si>
    <t>SID951373605677</t>
  </si>
  <si>
    <t>Koli Kavita Sanjay</t>
  </si>
  <si>
    <t>27-Sep-2019</t>
  </si>
  <si>
    <t>27 Sep 2019</t>
  </si>
  <si>
    <t>9552796082</t>
  </si>
  <si>
    <t>SID951373605675</t>
  </si>
  <si>
    <t>Shayarabi Ayyub Tadavi</t>
  </si>
  <si>
    <t>9766012215</t>
  </si>
  <si>
    <t>SID951373553432</t>
  </si>
  <si>
    <t>Arunabai Vasant Vani</t>
  </si>
  <si>
    <t>7350572752</t>
  </si>
  <si>
    <t>SID951373553437</t>
  </si>
  <si>
    <t>Vending Shop</t>
  </si>
  <si>
    <t>Afsana Dilavar Pinjari</t>
  </si>
  <si>
    <t>9657999893</t>
  </si>
  <si>
    <t>SID951374163984</t>
  </si>
  <si>
    <t>KHATABAI JAGAN</t>
  </si>
  <si>
    <t>7875281255</t>
  </si>
  <si>
    <t>Karanji</t>
  </si>
  <si>
    <t>514886</t>
  </si>
  <si>
    <t>SID951375338171</t>
  </si>
  <si>
    <t>Kajal Pramod Koli</t>
  </si>
  <si>
    <t>04-Oct-2019</t>
  </si>
  <si>
    <t>07</t>
  </si>
  <si>
    <t>04 Oct 2019</t>
  </si>
  <si>
    <t>8766764941</t>
  </si>
  <si>
    <t>SID951374217349</t>
  </si>
  <si>
    <t>Alka Laxmikant Zalte</t>
  </si>
  <si>
    <t>9021007193</t>
  </si>
  <si>
    <t>SID951375341253</t>
  </si>
  <si>
    <t>Manisha Rajesh Patil</t>
  </si>
  <si>
    <t>9637008862</t>
  </si>
  <si>
    <t>21-Oct-2019</t>
  </si>
  <si>
    <t>28-Oct-2019</t>
  </si>
  <si>
    <t>ramai</t>
  </si>
  <si>
    <t>SID951374217350</t>
  </si>
  <si>
    <t>Vandana Vasudeo Koli</t>
  </si>
  <si>
    <t>9545623855</t>
  </si>
  <si>
    <t>SID951373605011</t>
  </si>
  <si>
    <t>Johara Aarif Tadavi</t>
  </si>
  <si>
    <t>15-Oct-2019</t>
  </si>
  <si>
    <t>15 Oct 2019</t>
  </si>
  <si>
    <t>20-Jan-2022</t>
  </si>
  <si>
    <t>9579296193</t>
  </si>
  <si>
    <t>SID951374231084</t>
  </si>
  <si>
    <t>Minakshi Shantaram Koli</t>
  </si>
  <si>
    <t>13-Oct-2019</t>
  </si>
  <si>
    <t>13 Oct 2019</t>
  </si>
  <si>
    <t>7507491640</t>
  </si>
  <si>
    <t>Kolwad</t>
  </si>
  <si>
    <t>449218</t>
  </si>
  <si>
    <t>vaibhav</t>
  </si>
  <si>
    <t>SID951375360739</t>
  </si>
  <si>
    <t>Sasha Raju Tadavi</t>
  </si>
  <si>
    <t>22-Oct-2019</t>
  </si>
  <si>
    <t>22 Oct 2019</t>
  </si>
  <si>
    <t>7875952593</t>
  </si>
  <si>
    <t>SID951375360785</t>
  </si>
  <si>
    <t>Shabana Ramjan Tadavi</t>
  </si>
  <si>
    <t>9022006351</t>
  </si>
  <si>
    <t>Hambardi</t>
  </si>
  <si>
    <t>500961</t>
  </si>
  <si>
    <t>tadavi wada 500961 G1</t>
  </si>
  <si>
    <t>SID951374088664</t>
  </si>
  <si>
    <t>Dagubai Sikandar Tadavi</t>
  </si>
  <si>
    <t>07-Nov-2019</t>
  </si>
  <si>
    <t>07 Nov 2019</t>
  </si>
  <si>
    <t>9764411954</t>
  </si>
  <si>
    <t>23-Dec-2019</t>
  </si>
  <si>
    <t>444566</t>
  </si>
  <si>
    <t>rajmata</t>
  </si>
  <si>
    <t>SID951373605008</t>
  </si>
  <si>
    <t>Sujata Lalit Bonde</t>
  </si>
  <si>
    <t>08-Nov-2019</t>
  </si>
  <si>
    <t>08 Nov 2019</t>
  </si>
  <si>
    <t>7498086752</t>
  </si>
  <si>
    <t>SID951373605563</t>
  </si>
  <si>
    <t>Farida Navaj Tadavi</t>
  </si>
  <si>
    <t>9545226446</t>
  </si>
  <si>
    <t>Amode</t>
  </si>
  <si>
    <t>498025</t>
  </si>
  <si>
    <t>radha</t>
  </si>
  <si>
    <t>SID951374060721</t>
  </si>
  <si>
    <t>Chandabai Devanand Tayade</t>
  </si>
  <si>
    <t>26-Dec-2019</t>
  </si>
  <si>
    <t>26 Dec 2019</t>
  </si>
  <si>
    <t>7507022469</t>
  </si>
  <si>
    <t>457504</t>
  </si>
  <si>
    <t>BHAVANI</t>
  </si>
  <si>
    <t>SID951373736732</t>
  </si>
  <si>
    <t>Rihana Mubarak Tadavi</t>
  </si>
  <si>
    <t>14-Nov-2019</t>
  </si>
  <si>
    <t>14 Nov 2019</t>
  </si>
  <si>
    <t>9172341090</t>
  </si>
  <si>
    <t>SID951373736730</t>
  </si>
  <si>
    <t>Chaya Suresh Dhangar</t>
  </si>
  <si>
    <t>8888991660</t>
  </si>
  <si>
    <t>SID951373736734</t>
  </si>
  <si>
    <t>Usha Rajendra Patil</t>
  </si>
  <si>
    <t>7666268164</t>
  </si>
  <si>
    <t>SID951373736733</t>
  </si>
  <si>
    <t>Ranjana Shivaji Patil</t>
  </si>
  <si>
    <t>8888991720</t>
  </si>
  <si>
    <t>SID951373736737</t>
  </si>
  <si>
    <t>Madhuri Dilip Chaudhari</t>
  </si>
  <si>
    <t>8407977192</t>
  </si>
  <si>
    <t>SID951373736731</t>
  </si>
  <si>
    <t>Gulshan Mushir Tadavi</t>
  </si>
  <si>
    <t>7522999537</t>
  </si>
  <si>
    <t>523456</t>
  </si>
  <si>
    <t>SID951374308384</t>
  </si>
  <si>
    <t>Malabai Anilrav Deshmukh</t>
  </si>
  <si>
    <t>13-Nov-2019</t>
  </si>
  <si>
    <t>13 Nov 2019</t>
  </si>
  <si>
    <t>7770050944</t>
  </si>
  <si>
    <t>JAY MATADI</t>
  </si>
  <si>
    <t>SID951375405443</t>
  </si>
  <si>
    <t>Pratibha Suresh Patil</t>
  </si>
  <si>
    <t>9309969943</t>
  </si>
  <si>
    <t>SID951375412401</t>
  </si>
  <si>
    <t>Rupali Adinath Patil</t>
  </si>
  <si>
    <t>7498450220</t>
  </si>
  <si>
    <t>431965</t>
  </si>
  <si>
    <t>SID951373411437</t>
  </si>
  <si>
    <t>Vaishali Nitin Teli</t>
  </si>
  <si>
    <t>26-Nov-2019</t>
  </si>
  <si>
    <t>26 Nov 2019</t>
  </si>
  <si>
    <t>7447246225</t>
  </si>
  <si>
    <t>460506</t>
  </si>
  <si>
    <t>dhanashri</t>
  </si>
  <si>
    <t>SID951375418571</t>
  </si>
  <si>
    <t>Kushivarta Ramdas Badgujar</t>
  </si>
  <si>
    <t>19-Nov-2019</t>
  </si>
  <si>
    <t>19 Nov 2019</t>
  </si>
  <si>
    <t>7559215592</t>
  </si>
  <si>
    <t>Kanhale Bk</t>
  </si>
  <si>
    <t>538150</t>
  </si>
  <si>
    <t>divya</t>
  </si>
  <si>
    <t>SID951374423162</t>
  </si>
  <si>
    <t>Sangita Vijay Nemade</t>
  </si>
  <si>
    <t>05-Dec-2019</t>
  </si>
  <si>
    <t>05 Dec 2019</t>
  </si>
  <si>
    <t>9765125373</t>
  </si>
  <si>
    <t>550553</t>
  </si>
  <si>
    <t>shree</t>
  </si>
  <si>
    <t>SID951374549154</t>
  </si>
  <si>
    <t>Jyoti Anil Bhusande</t>
  </si>
  <si>
    <t>12-Dec-2022</t>
  </si>
  <si>
    <t>8806998253</t>
  </si>
  <si>
    <t>510747</t>
  </si>
  <si>
    <t>AMRAPALI</t>
  </si>
  <si>
    <t>SID951374168811</t>
  </si>
  <si>
    <t>Sangita Narayan Sapkale</t>
  </si>
  <si>
    <t>20-Mar-2025</t>
  </si>
  <si>
    <t>9172506367</t>
  </si>
  <si>
    <t>SID951374170646</t>
  </si>
  <si>
    <t>Ranjana Bhagwan Gajare</t>
  </si>
  <si>
    <t>9823939354</t>
  </si>
  <si>
    <t>SID951374169370</t>
  </si>
  <si>
    <t>Sarita Jitendra Sonawane</t>
  </si>
  <si>
    <t>7666471720</t>
  </si>
  <si>
    <t>538437</t>
  </si>
  <si>
    <t>Ramai</t>
  </si>
  <si>
    <t>SID951374422612</t>
  </si>
  <si>
    <t>Mayabai Rahul Bhalerao</t>
  </si>
  <si>
    <t>21-Nov-2019</t>
  </si>
  <si>
    <t>21 Nov 2019</t>
  </si>
  <si>
    <t>7350514904</t>
  </si>
  <si>
    <t>SID951374474359</t>
  </si>
  <si>
    <t>Mangalabai Gorakh Patil</t>
  </si>
  <si>
    <t>28-Nov-2019</t>
  </si>
  <si>
    <t>28 Nov 2019</t>
  </si>
  <si>
    <t>7057047110</t>
  </si>
  <si>
    <t>SID951374474357</t>
  </si>
  <si>
    <t>Nirmala Atmaram Sapkale</t>
  </si>
  <si>
    <t>30-Nov-2019</t>
  </si>
  <si>
    <t>30 Nov 2019</t>
  </si>
  <si>
    <t>9373148015</t>
  </si>
  <si>
    <t>SID951374474358</t>
  </si>
  <si>
    <t>Shalubai Dilip Bhalerav</t>
  </si>
  <si>
    <t>9021090284</t>
  </si>
  <si>
    <t>661408</t>
  </si>
  <si>
    <t>SID951375450626</t>
  </si>
  <si>
    <t>Lalitabai Jagan Patil</t>
  </si>
  <si>
    <t>25-Nov-2019</t>
  </si>
  <si>
    <t>25 Nov 2019</t>
  </si>
  <si>
    <t>7249159938</t>
  </si>
  <si>
    <t>Ridhur</t>
  </si>
  <si>
    <t>523281</t>
  </si>
  <si>
    <t>jay walmik</t>
  </si>
  <si>
    <t>SID951374266637</t>
  </si>
  <si>
    <t>Nirmala Shriram Patil</t>
  </si>
  <si>
    <t>9604063878</t>
  </si>
  <si>
    <t>SID951374266638</t>
  </si>
  <si>
    <t>Surekha Laxman Koli</t>
  </si>
  <si>
    <t>7507939633</t>
  </si>
  <si>
    <t>SID951374266994</t>
  </si>
  <si>
    <t>Vandana Jalindar Patil</t>
  </si>
  <si>
    <t>01-Nov-2024</t>
  </si>
  <si>
    <t>9067235476</t>
  </si>
  <si>
    <t>SID951375454563</t>
  </si>
  <si>
    <t>Kusum Bhagwan Nile</t>
  </si>
  <si>
    <t>02-Jan-2020</t>
  </si>
  <si>
    <t>02 Jan 2020</t>
  </si>
  <si>
    <t>8308011989</t>
  </si>
  <si>
    <t>SID951373578491</t>
  </si>
  <si>
    <t>Namrata Dipak Patil</t>
  </si>
  <si>
    <t>31-Dec-2019</t>
  </si>
  <si>
    <t>31 Dec 2019</t>
  </si>
  <si>
    <t>9823082790</t>
  </si>
  <si>
    <t>SID951374169369</t>
  </si>
  <si>
    <t>Shindhu Govinda Shinde</t>
  </si>
  <si>
    <t>7219122364</t>
  </si>
  <si>
    <t>SID951374189326</t>
  </si>
  <si>
    <t>Pratibha Sakharam Salunkhe</t>
  </si>
  <si>
    <t>9923216925</t>
  </si>
  <si>
    <t>SID951374547643</t>
  </si>
  <si>
    <t>Dipali Kiran Bhusande</t>
  </si>
  <si>
    <t>9518315659</t>
  </si>
  <si>
    <t>Pimprisekam</t>
  </si>
  <si>
    <t>495111</t>
  </si>
  <si>
    <t>SID951375459170</t>
  </si>
  <si>
    <t>Saralabai Bhimarav Bhalerav</t>
  </si>
  <si>
    <t>7507131729</t>
  </si>
  <si>
    <t>SID951374423167</t>
  </si>
  <si>
    <t>Alka Ganesh Sonwane</t>
  </si>
  <si>
    <t>7030398621</t>
  </si>
  <si>
    <t>SID951373979822</t>
  </si>
  <si>
    <t>Indu Pandit Koli</t>
  </si>
  <si>
    <t>29-Nov-2019</t>
  </si>
  <si>
    <t>29 Nov 2019</t>
  </si>
  <si>
    <t>7709922266</t>
  </si>
  <si>
    <t>SID951373979823</t>
  </si>
  <si>
    <t>Rekha Ashok Koli</t>
  </si>
  <si>
    <t>06-Jan-2020</t>
  </si>
  <si>
    <t>06 Jan 2020</t>
  </si>
  <si>
    <t>9890455150</t>
  </si>
  <si>
    <t>SID951373973921</t>
  </si>
  <si>
    <t>Bharti Hemchandra Lohar</t>
  </si>
  <si>
    <t>9730251962</t>
  </si>
  <si>
    <t>SID951374423163</t>
  </si>
  <si>
    <t>LALITA SANTOSH</t>
  </si>
  <si>
    <t>7767879664</t>
  </si>
  <si>
    <t>SID951375465995</t>
  </si>
  <si>
    <t>Jyoti Ravindra Nile</t>
  </si>
  <si>
    <t>9049931231</t>
  </si>
  <si>
    <t>Viroda</t>
  </si>
  <si>
    <t>479598</t>
  </si>
  <si>
    <t>SID951375466484</t>
  </si>
  <si>
    <t>Alka Bhagavan Tayade</t>
  </si>
  <si>
    <t>19-Dec-2019</t>
  </si>
  <si>
    <t>19 Dec 2019</t>
  </si>
  <si>
    <t>27-Jun-2022</t>
  </si>
  <si>
    <t>9373313812</t>
  </si>
  <si>
    <t>SID951375467097</t>
  </si>
  <si>
    <t>Rekha Digambar Bhangale</t>
  </si>
  <si>
    <t>9665446557</t>
  </si>
  <si>
    <t>SID951373364344</t>
  </si>
  <si>
    <t>Pushpa Shalik Tongale</t>
  </si>
  <si>
    <t>9545256355</t>
  </si>
  <si>
    <t>SID951373379388</t>
  </si>
  <si>
    <t>Sindhubai Dnyandev Tongale</t>
  </si>
  <si>
    <t>9860897623</t>
  </si>
  <si>
    <t>SID951375469042</t>
  </si>
  <si>
    <t>Archana Gopal Bhangale</t>
  </si>
  <si>
    <t>20-Dec-2019</t>
  </si>
  <si>
    <t>20 Dec 2019</t>
  </si>
  <si>
    <t>9823348602</t>
  </si>
  <si>
    <t>442479</t>
  </si>
  <si>
    <t>Savta</t>
  </si>
  <si>
    <t>SID951375469062</t>
  </si>
  <si>
    <t>Sakhubai Kishor Panskar</t>
  </si>
  <si>
    <t>9096810687</t>
  </si>
  <si>
    <t>SID951375469994</t>
  </si>
  <si>
    <t>BHAGYASHRI KUMBHAR</t>
  </si>
  <si>
    <t>9579641274</t>
  </si>
  <si>
    <t>SID951375471343</t>
  </si>
  <si>
    <t>Shirsath Rambabai Raju</t>
  </si>
  <si>
    <t>9607278309</t>
  </si>
  <si>
    <t>442794</t>
  </si>
  <si>
    <t>walmik 2</t>
  </si>
  <si>
    <t>SID951374645761</t>
  </si>
  <si>
    <t>Mirabai Ashok Sonavane</t>
  </si>
  <si>
    <t>06-Dec-2019</t>
  </si>
  <si>
    <t>06 Dec 2019</t>
  </si>
  <si>
    <t>7498618643</t>
  </si>
  <si>
    <t>SID951375472705</t>
  </si>
  <si>
    <t>Bharti Rajendra Dhori</t>
  </si>
  <si>
    <t>13-Dec-2019</t>
  </si>
  <si>
    <t>13 Dec 2019</t>
  </si>
  <si>
    <t>9503097598</t>
  </si>
  <si>
    <t>SID951374640964</t>
  </si>
  <si>
    <t>Anita Nitin Sonawane</t>
  </si>
  <si>
    <t>7020352002</t>
  </si>
  <si>
    <t>521569</t>
  </si>
  <si>
    <t>SID951374259237</t>
  </si>
  <si>
    <t>ASHA RAMCHANDRA</t>
  </si>
  <si>
    <t>18-Dec-2019</t>
  </si>
  <si>
    <t>18 Dec 2019</t>
  </si>
  <si>
    <t>9975601225</t>
  </si>
  <si>
    <t>walmik</t>
  </si>
  <si>
    <t>SID951374642930</t>
  </si>
  <si>
    <t>Madhuri Sachin Sonawane</t>
  </si>
  <si>
    <t>9096778124</t>
  </si>
  <si>
    <t>SID951373605679</t>
  </si>
  <si>
    <t>Shobha Rupchand Koli</t>
  </si>
  <si>
    <t>9075534920</t>
  </si>
  <si>
    <t>SID951375477245</t>
  </si>
  <si>
    <t>Vandana Kailas Salunkhe</t>
  </si>
  <si>
    <t>8308988431</t>
  </si>
  <si>
    <t>SID951374643044</t>
  </si>
  <si>
    <t>Kavita Santosha Sonawane</t>
  </si>
  <si>
    <t>8999918153</t>
  </si>
  <si>
    <t>SID951373997996</t>
  </si>
  <si>
    <t>Sharada Prakash Bhalerao</t>
  </si>
  <si>
    <t>08-Jan-2020</t>
  </si>
  <si>
    <t>08 Jan 2020</t>
  </si>
  <si>
    <t>7768899473</t>
  </si>
  <si>
    <t>484687</t>
  </si>
  <si>
    <t>484687 KGF21</t>
  </si>
  <si>
    <t>SID951373956988</t>
  </si>
  <si>
    <t>RUKASANABI MANAVAR</t>
  </si>
  <si>
    <t>9561565856</t>
  </si>
  <si>
    <t>479995</t>
  </si>
  <si>
    <t>RAM 2</t>
  </si>
  <si>
    <t>SID951373985816</t>
  </si>
  <si>
    <t>Bayajabai Debasing Barela</t>
  </si>
  <si>
    <t>07-Jan-2020</t>
  </si>
  <si>
    <t>07 Jan 2020</t>
  </si>
  <si>
    <t>7798804711</t>
  </si>
  <si>
    <t>SID951373985819</t>
  </si>
  <si>
    <t>Aashabai Jaysing Barela</t>
  </si>
  <si>
    <t>09-Jan-2020</t>
  </si>
  <si>
    <t>09 Jan 2020</t>
  </si>
  <si>
    <t>9011526588</t>
  </si>
  <si>
    <t>SID951375507814</t>
  </si>
  <si>
    <t>7030618876</t>
  </si>
  <si>
    <t xml:space="preserve">Gahukheda </t>
  </si>
  <si>
    <t>558961</t>
  </si>
  <si>
    <t>muktabai</t>
  </si>
  <si>
    <t>SID951374637264</t>
  </si>
  <si>
    <t>KALPNA SUKDEV</t>
  </si>
  <si>
    <t>15-Jan-2020</t>
  </si>
  <si>
    <t>15 Jan 2020</t>
  </si>
  <si>
    <t>8806348089</t>
  </si>
  <si>
    <t>SID951374637270</t>
  </si>
  <si>
    <t>KIRAN ARJUN</t>
  </si>
  <si>
    <t>8263940228</t>
  </si>
  <si>
    <t>SID951374718366</t>
  </si>
  <si>
    <t>PRAMILABAI BAPU</t>
  </si>
  <si>
    <t>24-Jan-2020</t>
  </si>
  <si>
    <t>24 Jan 2020</t>
  </si>
  <si>
    <t>7218742468</t>
  </si>
  <si>
    <t>1037001</t>
  </si>
  <si>
    <t>SID951374642868</t>
  </si>
  <si>
    <t>SANGITA RAJENDRA</t>
  </si>
  <si>
    <t>17-Jan-2020</t>
  </si>
  <si>
    <t>7498606104</t>
  </si>
  <si>
    <t>679240</t>
  </si>
  <si>
    <t xml:space="preserve">jay vir </t>
  </si>
  <si>
    <t>SID951374766034</t>
  </si>
  <si>
    <t>MANGALA CHENDRABHAN</t>
  </si>
  <si>
    <t>27-Dec-2019</t>
  </si>
  <si>
    <t>27 Dec 2019</t>
  </si>
  <si>
    <t>9096310308</t>
  </si>
  <si>
    <t>25-Dec-2019</t>
  </si>
  <si>
    <t>jay laxmi</t>
  </si>
  <si>
    <t>SID951374802284</t>
  </si>
  <si>
    <t>NASHIBA MUBARAK</t>
  </si>
  <si>
    <t>19-Feb-2020</t>
  </si>
  <si>
    <t>19 Feb 2020</t>
  </si>
  <si>
    <t>8262006657</t>
  </si>
  <si>
    <t>SID951374818095</t>
  </si>
  <si>
    <t>YAMUNABAI MULCHAND</t>
  </si>
  <si>
    <t>7620709768</t>
  </si>
  <si>
    <t>03-Jan-2020</t>
  </si>
  <si>
    <t>3</t>
  </si>
  <si>
    <t>09-Jan-2022</t>
  </si>
  <si>
    <t>SID951373380297</t>
  </si>
  <si>
    <t>CHAMELIBAI PRAKASH</t>
  </si>
  <si>
    <t>04-Feb-2020</t>
  </si>
  <si>
    <t>04 Feb 2020</t>
  </si>
  <si>
    <t>9145131694</t>
  </si>
  <si>
    <t>10-Feb-2020</t>
  </si>
  <si>
    <t>18-Mar-2020</t>
  </si>
  <si>
    <t>22-Jan-2020</t>
  </si>
  <si>
    <t>02-Feb-2022</t>
  </si>
  <si>
    <t>20-Jan-2020</t>
  </si>
  <si>
    <t>Bidgaon</t>
  </si>
  <si>
    <t>437698</t>
  </si>
  <si>
    <t>swami</t>
  </si>
  <si>
    <t>SID951373477661</t>
  </si>
  <si>
    <t>SAYRA HUSEN</t>
  </si>
  <si>
    <t>22 Jan 2020</t>
  </si>
  <si>
    <t>8767677964</t>
  </si>
  <si>
    <t>SID951373475868</t>
  </si>
  <si>
    <t>FARIDA FIROZ</t>
  </si>
  <si>
    <t>30-Jan-2020</t>
  </si>
  <si>
    <t>30 Jan 2020</t>
  </si>
  <si>
    <t>8329208722</t>
  </si>
  <si>
    <t>445371</t>
  </si>
  <si>
    <t>SID951375077360</t>
  </si>
  <si>
    <t>BHARATI PRAMOD   (W/O : PRAMOD</t>
  </si>
  <si>
    <t>20 Jan 2020</t>
  </si>
  <si>
    <t>9730990427</t>
  </si>
  <si>
    <t>SID951373475867</t>
  </si>
  <si>
    <t>JAKIRA NYAJODDIN</t>
  </si>
  <si>
    <t>9325353398</t>
  </si>
  <si>
    <t>440323</t>
  </si>
  <si>
    <t>SID951373501895</t>
  </si>
  <si>
    <t>USHA FIROJ</t>
  </si>
  <si>
    <t>29-Feb-2020</t>
  </si>
  <si>
    <t>29 Feb 2020</t>
  </si>
  <si>
    <t>7666102747</t>
  </si>
  <si>
    <t>SID951373475871</t>
  </si>
  <si>
    <t>ALISHAN SALIM</t>
  </si>
  <si>
    <t>9322559015</t>
  </si>
  <si>
    <t>SID951373475866</t>
  </si>
  <si>
    <t>HAMIDABAI SIKANDAR</t>
  </si>
  <si>
    <t>7507747836</t>
  </si>
  <si>
    <t>SID951373481120</t>
  </si>
  <si>
    <t>USHA MASUM</t>
  </si>
  <si>
    <t>9168179187</t>
  </si>
  <si>
    <t>SID951373475872</t>
  </si>
  <si>
    <t>MAHEMUDA JAHANGIR</t>
  </si>
  <si>
    <t>8698473254</t>
  </si>
  <si>
    <t>28-Dec-2019</t>
  </si>
  <si>
    <t>SID951373475869</t>
  </si>
  <si>
    <t>KAMABAI SUBHAN</t>
  </si>
  <si>
    <t>8767900084</t>
  </si>
  <si>
    <t>SID951373507861</t>
  </si>
  <si>
    <t>KULSAM LATIF</t>
  </si>
  <si>
    <t>8080230334</t>
  </si>
  <si>
    <t>07-Dec-2021</t>
  </si>
  <si>
    <t>445880</t>
  </si>
  <si>
    <t>gajanan</t>
  </si>
  <si>
    <t>SID951375111551</t>
  </si>
  <si>
    <t>SHARIFA SHAKIL</t>
  </si>
  <si>
    <t>7768821048</t>
  </si>
  <si>
    <t>SID951375111554</t>
  </si>
  <si>
    <t>LATABAI KAILAS</t>
  </si>
  <si>
    <t>8408053274</t>
  </si>
  <si>
    <t>SID951373985818</t>
  </si>
  <si>
    <t>Jaibun Arman Tadvi</t>
  </si>
  <si>
    <t>9529606195</t>
  </si>
  <si>
    <t>SID951373440185</t>
  </si>
  <si>
    <t>KAVITA NANA</t>
  </si>
  <si>
    <t>15-Dec-2019</t>
  </si>
  <si>
    <t>15 Dec 2019</t>
  </si>
  <si>
    <t>9373379082</t>
  </si>
  <si>
    <t>SID951373442475</t>
  </si>
  <si>
    <t>LIKHITA SATISH</t>
  </si>
  <si>
    <t>8552078529</t>
  </si>
  <si>
    <t>SID951373688695</t>
  </si>
  <si>
    <t>LATA SUDHAKAR</t>
  </si>
  <si>
    <t>14-Jan-2020</t>
  </si>
  <si>
    <t>14 Jan 2020</t>
  </si>
  <si>
    <t>7057761999</t>
  </si>
  <si>
    <t>485629</t>
  </si>
  <si>
    <t>TAPI 1</t>
  </si>
  <si>
    <t>SID951373962604</t>
  </si>
  <si>
    <t>REKHA KAILAS</t>
  </si>
  <si>
    <t>9307132202</t>
  </si>
  <si>
    <t>KRISHNA 2</t>
  </si>
  <si>
    <t>SID951373982005</t>
  </si>
  <si>
    <t>SANGITA RAMCHANDRA</t>
  </si>
  <si>
    <t>23 Dec 2019</t>
  </si>
  <si>
    <t>7248990380</t>
  </si>
  <si>
    <t>SID951373982006</t>
  </si>
  <si>
    <t>SUREKHA RAJESH</t>
  </si>
  <si>
    <t>8459630652</t>
  </si>
  <si>
    <t>SID951373909516</t>
  </si>
  <si>
    <t>ASHA GANESH</t>
  </si>
  <si>
    <t>8262901118</t>
  </si>
  <si>
    <t>497994</t>
  </si>
  <si>
    <t>DIKSHA</t>
  </si>
  <si>
    <t>SID951374059579</t>
  </si>
  <si>
    <t>SANGITA NAVAL</t>
  </si>
  <si>
    <t>12-Feb-2020</t>
  </si>
  <si>
    <t>12 Feb 2020</t>
  </si>
  <si>
    <t>7249849833</t>
  </si>
  <si>
    <t>498471</t>
  </si>
  <si>
    <t>EKVIRA</t>
  </si>
  <si>
    <t>SID951374065405</t>
  </si>
  <si>
    <t>JIJABAI RATILAL</t>
  </si>
  <si>
    <t>27-Feb-2020</t>
  </si>
  <si>
    <t>27 Feb 2020</t>
  </si>
  <si>
    <t>18-May-2023</t>
  </si>
  <si>
    <t>9637262025</t>
  </si>
  <si>
    <t>SID951373978106</t>
  </si>
  <si>
    <t>LILABAI PRABHAKAR</t>
  </si>
  <si>
    <t>21-Dec-2019</t>
  </si>
  <si>
    <t>21 Dec 2019</t>
  </si>
  <si>
    <t>9657589864</t>
  </si>
  <si>
    <t>500888</t>
  </si>
  <si>
    <t>Ram 3</t>
  </si>
  <si>
    <t>SID951374089393</t>
  </si>
  <si>
    <t>SHABANA FIROJ</t>
  </si>
  <si>
    <t>01-Feb-2020</t>
  </si>
  <si>
    <t>01 Feb 2020</t>
  </si>
  <si>
    <t>9730741718</t>
  </si>
  <si>
    <t>455688</t>
  </si>
  <si>
    <t>SID951374135122</t>
  </si>
  <si>
    <t>SHABANA SHARIFSHAH</t>
  </si>
  <si>
    <t>11-Feb-2020</t>
  </si>
  <si>
    <t>11 Feb 2020</t>
  </si>
  <si>
    <t>7709736278</t>
  </si>
  <si>
    <t>503005</t>
  </si>
  <si>
    <t>SID951374110789</t>
  </si>
  <si>
    <t>SHAHENAJ BI MUNIR</t>
  </si>
  <si>
    <t>21-Jan-2020</t>
  </si>
  <si>
    <t>21 Jan 2020</t>
  </si>
  <si>
    <t>9503959103</t>
  </si>
  <si>
    <t>632174</t>
  </si>
  <si>
    <t>gayathri</t>
  </si>
  <si>
    <t>SID951374077897</t>
  </si>
  <si>
    <t>MONIKA YOGESH</t>
  </si>
  <si>
    <t>28 Dec 2019</t>
  </si>
  <si>
    <t>9623035451</t>
  </si>
  <si>
    <t>SID951374060720</t>
  </si>
  <si>
    <t>HARSHALI PRAVIN</t>
  </si>
  <si>
    <t>8530386665</t>
  </si>
  <si>
    <t>Pargaon</t>
  </si>
  <si>
    <t>492832</t>
  </si>
  <si>
    <t>DIPTI</t>
  </si>
  <si>
    <t>SID951374021283</t>
  </si>
  <si>
    <t>SARALA UMESH</t>
  </si>
  <si>
    <t>11-Jan-2020</t>
  </si>
  <si>
    <t>11 Jan 2020</t>
  </si>
  <si>
    <t>9284867831</t>
  </si>
  <si>
    <t>SID951374237187</t>
  </si>
  <si>
    <t>KALPANA BARIKRAO</t>
  </si>
  <si>
    <t>03-Feb-2020</t>
  </si>
  <si>
    <t>03 Feb 2020</t>
  </si>
  <si>
    <t>8806262280</t>
  </si>
  <si>
    <t>ganesh 1</t>
  </si>
  <si>
    <t>SID951374203137</t>
  </si>
  <si>
    <t>NANDA SUKLAL</t>
  </si>
  <si>
    <t>22-Feb-2020</t>
  </si>
  <si>
    <t>22 Feb 2020</t>
  </si>
  <si>
    <t>9673061605</t>
  </si>
  <si>
    <t>SID951374077891</t>
  </si>
  <si>
    <t>KOMAL NEETIN</t>
  </si>
  <si>
    <t>7030415434</t>
  </si>
  <si>
    <t>SID951374061709</t>
  </si>
  <si>
    <t>NALUBAI RAVINDRA</t>
  </si>
  <si>
    <t>9021048074</t>
  </si>
  <si>
    <t>SID951374110262</t>
  </si>
  <si>
    <t>NAJAMA BI SAYYAD SHAKIL</t>
  </si>
  <si>
    <t>19-Jan-2020</t>
  </si>
  <si>
    <t>19 Jan 2020</t>
  </si>
  <si>
    <t>9011955017</t>
  </si>
  <si>
    <t>SID951374060719</t>
  </si>
  <si>
    <t>SUNITA KISHOR</t>
  </si>
  <si>
    <t>30-Dec-2019</t>
  </si>
  <si>
    <t>30 Dec 2019</t>
  </si>
  <si>
    <t>8806128265</t>
  </si>
  <si>
    <t>SID951374060726</t>
  </si>
  <si>
    <t>MIRABAI BALIRAM</t>
  </si>
  <si>
    <t>8999973445</t>
  </si>
  <si>
    <t>SID951374063703</t>
  </si>
  <si>
    <t>SAPANA ANKUSH</t>
  </si>
  <si>
    <t>24-Dec-2019</t>
  </si>
  <si>
    <t>24 Dec 2019</t>
  </si>
  <si>
    <t>9307249784</t>
  </si>
  <si>
    <t>523932</t>
  </si>
  <si>
    <t>SID951374279638</t>
  </si>
  <si>
    <t>NASHIBA SALIM</t>
  </si>
  <si>
    <t>23-Jan-2020</t>
  </si>
  <si>
    <t>23 Jan 2020</t>
  </si>
  <si>
    <t>9561526648</t>
  </si>
  <si>
    <t>518172</t>
  </si>
  <si>
    <t>518172 Chand1</t>
  </si>
  <si>
    <t>SID951374221212</t>
  </si>
  <si>
    <t>JUBEDA CHHABU</t>
  </si>
  <si>
    <t>9623530262</t>
  </si>
  <si>
    <t>521979</t>
  </si>
  <si>
    <t>nariya</t>
  </si>
  <si>
    <t>SID951374252446</t>
  </si>
  <si>
    <t>KHATUN SHALAM</t>
  </si>
  <si>
    <t>13-Feb-2020</t>
  </si>
  <si>
    <t>13 Feb 2020</t>
  </si>
  <si>
    <t>9112062664</t>
  </si>
  <si>
    <t>521584</t>
  </si>
  <si>
    <t>SID951374252450</t>
  </si>
  <si>
    <t>RAJIYA JAVED</t>
  </si>
  <si>
    <t>9545766218</t>
  </si>
  <si>
    <t>SID951374129903</t>
  </si>
  <si>
    <t>SAYANAJ ARMAN</t>
  </si>
  <si>
    <t>9834307642</t>
  </si>
  <si>
    <t>sadhguru</t>
  </si>
  <si>
    <t>SID951374171300</t>
  </si>
  <si>
    <t>SIMA ANIL</t>
  </si>
  <si>
    <t>14-Feb-2020</t>
  </si>
  <si>
    <t>14 Feb 2020</t>
  </si>
  <si>
    <t>9689292778</t>
  </si>
  <si>
    <t>SID951374089396</t>
  </si>
  <si>
    <t>PUNAM RAVINDRA</t>
  </si>
  <si>
    <t>9529868178</t>
  </si>
  <si>
    <t>506629</t>
  </si>
  <si>
    <t>veer</t>
  </si>
  <si>
    <t>SID951374134575</t>
  </si>
  <si>
    <t>NANDABAI DILIP</t>
  </si>
  <si>
    <t>05-Feb-2020</t>
  </si>
  <si>
    <t>05 Feb 2020</t>
  </si>
  <si>
    <t>9850794073</t>
  </si>
  <si>
    <t>523262</t>
  </si>
  <si>
    <t>om</t>
  </si>
  <si>
    <t>SID951374269348</t>
  </si>
  <si>
    <t>BHULIBAI EKANATH</t>
  </si>
  <si>
    <t>9021266637</t>
  </si>
  <si>
    <t>522173</t>
  </si>
  <si>
    <t>SID951374261102</t>
  </si>
  <si>
    <t>RANJANA MADHAV</t>
  </si>
  <si>
    <t>18-Feb-2020</t>
  </si>
  <si>
    <t>18 Feb 2020</t>
  </si>
  <si>
    <t>9405760805</t>
  </si>
  <si>
    <t>SID951374109414</t>
  </si>
  <si>
    <t>SAYARA BI SAIYYAD AKIL</t>
  </si>
  <si>
    <t>7397881918</t>
  </si>
  <si>
    <t>krishna 2</t>
  </si>
  <si>
    <t>SID951374102721</t>
  </si>
  <si>
    <t>GITA GULAB</t>
  </si>
  <si>
    <t>7875885788</t>
  </si>
  <si>
    <t>SID951373964634</t>
  </si>
  <si>
    <t>CHHAYA RAMESH</t>
  </si>
  <si>
    <t>7350785203</t>
  </si>
  <si>
    <t>SID951374109591</t>
  </si>
  <si>
    <t>NAJERABI</t>
  </si>
  <si>
    <t>9730247005</t>
  </si>
  <si>
    <t>499860</t>
  </si>
  <si>
    <t>SID951374123861</t>
  </si>
  <si>
    <t>NAJIMA SAMSHER</t>
  </si>
  <si>
    <t>9545337083</t>
  </si>
  <si>
    <t>SID951374302165</t>
  </si>
  <si>
    <t>JAYSHRI MANOHAR</t>
  </si>
  <si>
    <t>20-Feb-2020</t>
  </si>
  <si>
    <t>20 Feb 2020</t>
  </si>
  <si>
    <t>26-Sep-2022</t>
  </si>
  <si>
    <t>9356058693</t>
  </si>
  <si>
    <t>523664</t>
  </si>
  <si>
    <t>GURU</t>
  </si>
  <si>
    <t>SID951374273083</t>
  </si>
  <si>
    <t>PRATIBHA DNYANESHWAR</t>
  </si>
  <si>
    <t>7767881265</t>
  </si>
  <si>
    <t>SID951374220683</t>
  </si>
  <si>
    <t>PARAVIN SIRAJ</t>
  </si>
  <si>
    <t>20-Mar-2020</t>
  </si>
  <si>
    <t>20 Mar 2020</t>
  </si>
  <si>
    <t>12-Nov-2021</t>
  </si>
  <si>
    <t>9890358266</t>
  </si>
  <si>
    <t>SID951374128626</t>
  </si>
  <si>
    <t>SUNANDA SUBHASH</t>
  </si>
  <si>
    <t>9561894287</t>
  </si>
  <si>
    <t>SID951374260350</t>
  </si>
  <si>
    <t>JAITUN SUBHAN</t>
  </si>
  <si>
    <t>26-Feb-2020</t>
  </si>
  <si>
    <t>26 Feb 2020</t>
  </si>
  <si>
    <t>7875582438</t>
  </si>
  <si>
    <t>SID951374260455</t>
  </si>
  <si>
    <t>SALIMA HAIDAR</t>
  </si>
  <si>
    <t>8668342678</t>
  </si>
  <si>
    <t>546891</t>
  </si>
  <si>
    <t>shivam</t>
  </si>
  <si>
    <t>SID951374493127</t>
  </si>
  <si>
    <t>KAVITA SUNIL</t>
  </si>
  <si>
    <t>31-Jan-2020</t>
  </si>
  <si>
    <t>31 Jan 2020</t>
  </si>
  <si>
    <t>9921765681</t>
  </si>
  <si>
    <t>ganesh</t>
  </si>
  <si>
    <t>SID951374203547</t>
  </si>
  <si>
    <t>SUSHILA SURESH</t>
  </si>
  <si>
    <t>9359113138</t>
  </si>
  <si>
    <t>SID951374221218</t>
  </si>
  <si>
    <t>SHAKUNTALA BALU</t>
  </si>
  <si>
    <t>9421387862</t>
  </si>
  <si>
    <t>SID951374480129</t>
  </si>
  <si>
    <t>SHABIRA MAHAAMMAD</t>
  </si>
  <si>
    <t>8411860532</t>
  </si>
  <si>
    <t>SID951374495424</t>
  </si>
  <si>
    <t>SHOBHABAI NAVAL</t>
  </si>
  <si>
    <t>18 Jan 2020</t>
  </si>
  <si>
    <t>9923255573</t>
  </si>
  <si>
    <t>521086</t>
  </si>
  <si>
    <t>amrapali</t>
  </si>
  <si>
    <t>SID951374261100</t>
  </si>
  <si>
    <t>RAJANI BALU</t>
  </si>
  <si>
    <t>9767663982</t>
  </si>
  <si>
    <t>SID951374246349</t>
  </si>
  <si>
    <t>ANNAPURNA SANTOSH</t>
  </si>
  <si>
    <t>21-Feb-2020</t>
  </si>
  <si>
    <t>21 Feb 2020</t>
  </si>
  <si>
    <t>7620776227</t>
  </si>
  <si>
    <t>SID951374246352</t>
  </si>
  <si>
    <t>LATABAI BHIMRAO</t>
  </si>
  <si>
    <t>7756049628</t>
  </si>
  <si>
    <t>509319</t>
  </si>
  <si>
    <t>SID951374163996</t>
  </si>
  <si>
    <t>KUSUMBAI KANTHYA</t>
  </si>
  <si>
    <t>18-May-2022</t>
  </si>
  <si>
    <t>7875770331</t>
  </si>
  <si>
    <t>SID951374109119</t>
  </si>
  <si>
    <t>MIRABAI GANGARAM</t>
  </si>
  <si>
    <t>7972039927</t>
  </si>
  <si>
    <t>SID951374225415</t>
  </si>
  <si>
    <t>REHANA ASHIK</t>
  </si>
  <si>
    <t>19-Mar-2020</t>
  </si>
  <si>
    <t>19 Mar 2020</t>
  </si>
  <si>
    <t>26-Aug-2023</t>
  </si>
  <si>
    <t>7499131381</t>
  </si>
  <si>
    <t>SID951374277267</t>
  </si>
  <si>
    <t>KAVITA GANESH</t>
  </si>
  <si>
    <t>7448002069</t>
  </si>
  <si>
    <t>520827</t>
  </si>
  <si>
    <t>SID951374240209</t>
  </si>
  <si>
    <t>SHOBHA LAXMAN</t>
  </si>
  <si>
    <t>18-Jan-2020</t>
  </si>
  <si>
    <t>8007551498</t>
  </si>
  <si>
    <t>SID951374237063</t>
  </si>
  <si>
    <t>RAJUBAI HIMMAT</t>
  </si>
  <si>
    <t>9561649134</t>
  </si>
  <si>
    <t>SID951374254364</t>
  </si>
  <si>
    <t>DIPALI MOHAN</t>
  </si>
  <si>
    <t>9175537656</t>
  </si>
  <si>
    <t>SID951373985817</t>
  </si>
  <si>
    <t>BAYALI PRALHAD</t>
  </si>
  <si>
    <t>9960930050</t>
  </si>
  <si>
    <t>Pathrale</t>
  </si>
  <si>
    <t>535214</t>
  </si>
  <si>
    <t>SID951374383538</t>
  </si>
  <si>
    <t>USHABAI GANESH</t>
  </si>
  <si>
    <t>10-Jan-2020</t>
  </si>
  <si>
    <t>10 Jan 2020</t>
  </si>
  <si>
    <t>9834510586</t>
  </si>
  <si>
    <t>549491</t>
  </si>
  <si>
    <t>Samruddhi</t>
  </si>
  <si>
    <t>SID951374535351</t>
  </si>
  <si>
    <t>PRANITA VIJAY</t>
  </si>
  <si>
    <t>8766877434</t>
  </si>
  <si>
    <t>SID951374274871</t>
  </si>
  <si>
    <t>CHANDABAI ANIL</t>
  </si>
  <si>
    <t>9637368997</t>
  </si>
  <si>
    <t>SID951374276215</t>
  </si>
  <si>
    <t>BAYASIBAI RAMESH</t>
  </si>
  <si>
    <t>7821834649</t>
  </si>
  <si>
    <t>SID951374252447</t>
  </si>
  <si>
    <t>FATMA MUSA</t>
  </si>
  <si>
    <t>7821052628</t>
  </si>
  <si>
    <t>SID951374274332</t>
  </si>
  <si>
    <t>SAKHUBAI SURESH</t>
  </si>
  <si>
    <t>03-Mar-2020</t>
  </si>
  <si>
    <t>03 Mar 2020</t>
  </si>
  <si>
    <t>10-Dec-2021</t>
  </si>
  <si>
    <t>7219730761</t>
  </si>
  <si>
    <t>542968</t>
  </si>
  <si>
    <t>manushri</t>
  </si>
  <si>
    <t>SID951374442351</t>
  </si>
  <si>
    <t>REKHABAI SHANTARAM</t>
  </si>
  <si>
    <t>9851989895</t>
  </si>
  <si>
    <t>527231</t>
  </si>
  <si>
    <t>jay malhar</t>
  </si>
  <si>
    <t>SID951374403078</t>
  </si>
  <si>
    <t>MANGALABAI RAMESH</t>
  </si>
  <si>
    <t>9260222061</t>
  </si>
  <si>
    <t>SID951374261341</t>
  </si>
  <si>
    <t>BANOBI SHAIKH HARUN</t>
  </si>
  <si>
    <t>9921746368</t>
  </si>
  <si>
    <t>SID951374251508</t>
  </si>
  <si>
    <t>HAMIDA SARDAR</t>
  </si>
  <si>
    <t>7798222738</t>
  </si>
  <si>
    <t>SID951374526866</t>
  </si>
  <si>
    <t>DIPALI RAMA</t>
  </si>
  <si>
    <t>03 Jan 2020</t>
  </si>
  <si>
    <t>05-Nov-2022</t>
  </si>
  <si>
    <t>7350023245</t>
  </si>
  <si>
    <t>SID951374536930</t>
  </si>
  <si>
    <t>NASIBA RASHID</t>
  </si>
  <si>
    <t>8080707915</t>
  </si>
  <si>
    <t>SID951374281756</t>
  </si>
  <si>
    <t>NAYANA BHAGAWAT</t>
  </si>
  <si>
    <t>8600871165</t>
  </si>
  <si>
    <t>Raje 526929 G1</t>
  </si>
  <si>
    <t>SID951374303342</t>
  </si>
  <si>
    <t>ALKA ANIL</t>
  </si>
  <si>
    <t>04-Mar-2020</t>
  </si>
  <si>
    <t>04 Mar 2020</t>
  </si>
  <si>
    <t>9637185915</t>
  </si>
  <si>
    <t>527298</t>
  </si>
  <si>
    <t>panchashla 1</t>
  </si>
  <si>
    <t>SID951374364154</t>
  </si>
  <si>
    <t>MANJU NILESH</t>
  </si>
  <si>
    <t>7038205058</t>
  </si>
  <si>
    <t>SID951374302163</t>
  </si>
  <si>
    <t>CHANDABAI PRAKASH</t>
  </si>
  <si>
    <t>9422962172</t>
  </si>
  <si>
    <t>SID951374312781</t>
  </si>
  <si>
    <t>JANABAI ATMARAM</t>
  </si>
  <si>
    <t>9529900189</t>
  </si>
  <si>
    <t>SHAHNURSHA</t>
  </si>
  <si>
    <t>SID951374310005</t>
  </si>
  <si>
    <t>RASHIDA HUSEN</t>
  </si>
  <si>
    <t>9158718645</t>
  </si>
  <si>
    <t>panchashla</t>
  </si>
  <si>
    <t>SID951374312772</t>
  </si>
  <si>
    <t>SARASWATI AATMARAM</t>
  </si>
  <si>
    <t>7218288608</t>
  </si>
  <si>
    <t>SID951374337628</t>
  </si>
  <si>
    <t>RAGINI NARAYAN</t>
  </si>
  <si>
    <t>8007919131</t>
  </si>
  <si>
    <t>SID951374240841</t>
  </si>
  <si>
    <t>SADHANA PANDHARI</t>
  </si>
  <si>
    <t>9975556971</t>
  </si>
  <si>
    <t>SID951374221222</t>
  </si>
  <si>
    <t>SAYANAJ BI RSUL</t>
  </si>
  <si>
    <t>11-Jun-2023</t>
  </si>
  <si>
    <t>9158529900</t>
  </si>
  <si>
    <t>SID951374367028</t>
  </si>
  <si>
    <t>KAVITA YUVRAJ</t>
  </si>
  <si>
    <t>8208248890</t>
  </si>
  <si>
    <t>SID951374220682</t>
  </si>
  <si>
    <t>HAPASHAN MAUJUM</t>
  </si>
  <si>
    <t>7498245151</t>
  </si>
  <si>
    <t>SID951374063209</t>
  </si>
  <si>
    <t>SANGITA BALU</t>
  </si>
  <si>
    <t>7709707900</t>
  </si>
  <si>
    <t>SID951374497761</t>
  </si>
  <si>
    <t>SUREKHA ANANDA</t>
  </si>
  <si>
    <t>9022972346</t>
  </si>
  <si>
    <t>SID951374496754</t>
  </si>
  <si>
    <t>SUNITA SANJAY</t>
  </si>
  <si>
    <t>7620306722</t>
  </si>
  <si>
    <t>SID951374273694</t>
  </si>
  <si>
    <t>NIRMALA RAYASING</t>
  </si>
  <si>
    <t>9145391498</t>
  </si>
  <si>
    <t>SID951374246350</t>
  </si>
  <si>
    <t>ARUNA MUKESH</t>
  </si>
  <si>
    <t>8080354129</t>
  </si>
  <si>
    <t>SID951374259231</t>
  </si>
  <si>
    <t xml:space="preserve"> SHARIFA SALEEM</t>
  </si>
  <si>
    <t>09-Jan-2024</t>
  </si>
  <si>
    <t>9370555521</t>
  </si>
  <si>
    <t>SID951374445516</t>
  </si>
  <si>
    <t>KAVITA SAHEBRAO</t>
  </si>
  <si>
    <t>9373483346</t>
  </si>
  <si>
    <t>SID951374237185</t>
  </si>
  <si>
    <t>ASHABAI KARIM</t>
  </si>
  <si>
    <t>8805956556</t>
  </si>
  <si>
    <t>SID951374495423</t>
  </si>
  <si>
    <t>SIMA KAILAS</t>
  </si>
  <si>
    <t>8805236337</t>
  </si>
  <si>
    <t>SID951374274331</t>
  </si>
  <si>
    <t>ARUNA SOPAN</t>
  </si>
  <si>
    <t>9960449021</t>
  </si>
  <si>
    <t>SID951374542923</t>
  </si>
  <si>
    <t>SEGAM RASHID</t>
  </si>
  <si>
    <t>9975901424</t>
  </si>
  <si>
    <t>SID951374252451</t>
  </si>
  <si>
    <t>MADINA NABAB</t>
  </si>
  <si>
    <t>8080784437</t>
  </si>
  <si>
    <t>SID951374251507</t>
  </si>
  <si>
    <t>HASINA SARFAIL</t>
  </si>
  <si>
    <t>9370131655</t>
  </si>
  <si>
    <t>SID951374536928</t>
  </si>
  <si>
    <t>SHABJAN GAFUR</t>
  </si>
  <si>
    <t>17 Jan 2020</t>
  </si>
  <si>
    <t>10-Jan-2024</t>
  </si>
  <si>
    <t>9823761009</t>
  </si>
  <si>
    <t>SID951374312778</t>
  </si>
  <si>
    <t>SHOBHABAI RAJU</t>
  </si>
  <si>
    <t>15-Feb-2020</t>
  </si>
  <si>
    <t>15 Feb 2020</t>
  </si>
  <si>
    <t>9370346036</t>
  </si>
  <si>
    <t>SID951374320087</t>
  </si>
  <si>
    <t>KAMAL MOTIRAM</t>
  </si>
  <si>
    <t>9403436771</t>
  </si>
  <si>
    <t>SID951374077892</t>
  </si>
  <si>
    <t>RATNA RAVINDRA</t>
  </si>
  <si>
    <t>8080972641</t>
  </si>
  <si>
    <t>SID951374140612</t>
  </si>
  <si>
    <t>SHILABAI PRABHAKAR</t>
  </si>
  <si>
    <t>9970137196</t>
  </si>
  <si>
    <t>SID951374161340</t>
  </si>
  <si>
    <t>JUGARABAI NADAB</t>
  </si>
  <si>
    <t>9579340723</t>
  </si>
  <si>
    <t>SID951374161344</t>
  </si>
  <si>
    <t>ALISHAN BASHIR</t>
  </si>
  <si>
    <t>8975171675</t>
  </si>
  <si>
    <t>527679</t>
  </si>
  <si>
    <t>SHRI SAMARTH</t>
  </si>
  <si>
    <t>SID951374308624</t>
  </si>
  <si>
    <t>PRATIBHA PRAKASH</t>
  </si>
  <si>
    <t>TUE</t>
  </si>
  <si>
    <t>9145358977</t>
  </si>
  <si>
    <t>SID951374274872</t>
  </si>
  <si>
    <t>CHHAY KISHOR</t>
  </si>
  <si>
    <t>9529803417</t>
  </si>
  <si>
    <t>523587</t>
  </si>
  <si>
    <t>samarth</t>
  </si>
  <si>
    <t>SID951374278953</t>
  </si>
  <si>
    <t>USHABAI KAILAS</t>
  </si>
  <si>
    <t>06-Mar-2020</t>
  </si>
  <si>
    <t>06 Mar 2020</t>
  </si>
  <si>
    <t>12-Jul-2022</t>
  </si>
  <si>
    <t>7875156432</t>
  </si>
  <si>
    <t>SID951374260349</t>
  </si>
  <si>
    <t>SHARIFA YAKUB</t>
  </si>
  <si>
    <t>9325924473</t>
  </si>
  <si>
    <t>SID951374246346</t>
  </si>
  <si>
    <t>JAYASHRI VIKAS</t>
  </si>
  <si>
    <t>7030323016</t>
  </si>
  <si>
    <t>SID951374485168</t>
  </si>
  <si>
    <t>FATEMA RAJU</t>
  </si>
  <si>
    <t>8261901750</t>
  </si>
  <si>
    <t>SID951374500503</t>
  </si>
  <si>
    <t>KALABAI ASHOK</t>
  </si>
  <si>
    <t>9561324451</t>
  </si>
  <si>
    <t>SID951374299751</t>
  </si>
  <si>
    <t>SHOBHABAI SUPDU</t>
  </si>
  <si>
    <t>13-Jun-2022</t>
  </si>
  <si>
    <t>8806867438</t>
  </si>
  <si>
    <t>SID951374495427</t>
  </si>
  <si>
    <t>LATABAI VIJAY</t>
  </si>
  <si>
    <t>8262879818</t>
  </si>
  <si>
    <t>SID951374496755</t>
  </si>
  <si>
    <t>BHARATI ANIL</t>
  </si>
  <si>
    <t>9022573540</t>
  </si>
  <si>
    <t>SID951374544250</t>
  </si>
  <si>
    <t>GITA SUNIL</t>
  </si>
  <si>
    <t>9112985419</t>
  </si>
  <si>
    <t>SID951374556500</t>
  </si>
  <si>
    <t>MANGALA DATTATRAY</t>
  </si>
  <si>
    <t>04-Jan-2020</t>
  </si>
  <si>
    <t>04 Jan 2020</t>
  </si>
  <si>
    <t>8806367990</t>
  </si>
  <si>
    <t>SID951374547642</t>
  </si>
  <si>
    <t>RASTULA NAJIR</t>
  </si>
  <si>
    <t>9545187383</t>
  </si>
  <si>
    <t>SID951374511836</t>
  </si>
  <si>
    <t>SAROJ SURESH</t>
  </si>
  <si>
    <t>9665550645</t>
  </si>
  <si>
    <t>SID951374544249</t>
  </si>
  <si>
    <t>PRITI SAGAR</t>
  </si>
  <si>
    <t>9975729854</t>
  </si>
  <si>
    <t>SID951373576068</t>
  </si>
  <si>
    <t>CHANDRAKALA DILIP</t>
  </si>
  <si>
    <t>8390599206</t>
  </si>
  <si>
    <t>443631</t>
  </si>
  <si>
    <t>SAI RAJ</t>
  </si>
  <si>
    <t>SID951373617700</t>
  </si>
  <si>
    <t>MADINA LUKMAN</t>
  </si>
  <si>
    <t>7263978796</t>
  </si>
  <si>
    <t>SID951373548144</t>
  </si>
  <si>
    <t>RUKASANA FATTU</t>
  </si>
  <si>
    <t>7391808679</t>
  </si>
  <si>
    <t>SID951373643441</t>
  </si>
  <si>
    <t>MANISHABAI LOTAN</t>
  </si>
  <si>
    <t>8007273005</t>
  </si>
  <si>
    <t>SID951373787438</t>
  </si>
  <si>
    <t>SHAHANURBAI RAJU</t>
  </si>
  <si>
    <t>7498655089</t>
  </si>
  <si>
    <t>SID951373576066</t>
  </si>
  <si>
    <t>RATNA SANTOSH</t>
  </si>
  <si>
    <t>9823344659</t>
  </si>
  <si>
    <t>24-Feb-2020</t>
  </si>
  <si>
    <t>SID951374158775</t>
  </si>
  <si>
    <t>Hina Salim Tadavi</t>
  </si>
  <si>
    <t>9307619945</t>
  </si>
  <si>
    <t>02-May-2022</t>
  </si>
  <si>
    <t>SID951374218196</t>
  </si>
  <si>
    <t>Rekha Ravindra Koli</t>
  </si>
  <si>
    <t>02-Jun-2022</t>
  </si>
  <si>
    <t>8999065278</t>
  </si>
  <si>
    <t>SID951373423112</t>
  </si>
  <si>
    <t>PRATIBHA RAVINDRA</t>
  </si>
  <si>
    <t>31-Aug-2023</t>
  </si>
  <si>
    <t>9284171854</t>
  </si>
  <si>
    <t>01-Jan-2020</t>
  </si>
  <si>
    <t>05-Mar-2020</t>
  </si>
  <si>
    <t>13-Oct-2023</t>
  </si>
  <si>
    <t>24-Aug-2023</t>
  </si>
  <si>
    <t>SID951374060730</t>
  </si>
  <si>
    <t>Chhaya Kishor Tayade</t>
  </si>
  <si>
    <t>9370477558</t>
  </si>
  <si>
    <t>SID951375343323</t>
  </si>
  <si>
    <t>Sarla Prabhakar Koli</t>
  </si>
  <si>
    <t>7038356805</t>
  </si>
  <si>
    <t>Kathore Pr.</t>
  </si>
  <si>
    <t>481652</t>
  </si>
  <si>
    <t>SID951373927553</t>
  </si>
  <si>
    <t>KAVITA SAMADHAN</t>
  </si>
  <si>
    <t>9545676359</t>
  </si>
  <si>
    <t>SID951373927546</t>
  </si>
  <si>
    <t>ALAKA KAILAS</t>
  </si>
  <si>
    <t>9359024297</t>
  </si>
  <si>
    <t>SID951373927549</t>
  </si>
  <si>
    <t>ASHABAI BHAGVAT</t>
  </si>
  <si>
    <t>7798371976</t>
  </si>
  <si>
    <t>Kolnhavi</t>
  </si>
  <si>
    <t>479085</t>
  </si>
  <si>
    <t>MANUDEVI</t>
  </si>
  <si>
    <t>SID951373914351</t>
  </si>
  <si>
    <t>VAISHALI BHARAT</t>
  </si>
  <si>
    <t>7821946633</t>
  </si>
  <si>
    <t>SID951374065404</t>
  </si>
  <si>
    <t>SHINDU RAMCHANDRA</t>
  </si>
  <si>
    <t>25-Apr-2023</t>
  </si>
  <si>
    <t>8806541508</t>
  </si>
  <si>
    <t>SID951374077884</t>
  </si>
  <si>
    <t>AYANUR NYAMAT</t>
  </si>
  <si>
    <t>7821070919</t>
  </si>
  <si>
    <t>Fekari</t>
  </si>
  <si>
    <t>499803</t>
  </si>
  <si>
    <t>VAISHALI</t>
  </si>
  <si>
    <t>SID951374075038</t>
  </si>
  <si>
    <t>RUKSANA BI NASIR</t>
  </si>
  <si>
    <t>29-Jan-2020</t>
  </si>
  <si>
    <t>29 Jan 2020</t>
  </si>
  <si>
    <t>9637071675</t>
  </si>
  <si>
    <t>KANCHAN</t>
  </si>
  <si>
    <t>SID951373904389</t>
  </si>
  <si>
    <t>UJJWALA YUVARAJ</t>
  </si>
  <si>
    <t>7743903820</t>
  </si>
  <si>
    <t>SID951374077896</t>
  </si>
  <si>
    <t>PARVIN MANOJ</t>
  </si>
  <si>
    <t>26-Jan-2024</t>
  </si>
  <si>
    <t>9975764729</t>
  </si>
  <si>
    <t>SID951374070948</t>
  </si>
  <si>
    <t>SHOBHA PRAKASH</t>
  </si>
  <si>
    <t>9765874065</t>
  </si>
  <si>
    <t>517997</t>
  </si>
  <si>
    <t>SID951374217060</t>
  </si>
  <si>
    <t>ASHA DILIP</t>
  </si>
  <si>
    <t>9021936514</t>
  </si>
  <si>
    <t>SID951373499853</t>
  </si>
  <si>
    <t>RAQIBA BI SHAIKH ABID</t>
  </si>
  <si>
    <t>9325472199</t>
  </si>
  <si>
    <t>856786</t>
  </si>
  <si>
    <t>SID951373505607</t>
  </si>
  <si>
    <t>NAYAJA BI SHAIKH ASHIF</t>
  </si>
  <si>
    <t>9422884933</t>
  </si>
  <si>
    <t>428892</t>
  </si>
  <si>
    <t>SID951375556496</t>
  </si>
  <si>
    <t>SHAKILABAI RASHID</t>
  </si>
  <si>
    <t>8080845157</t>
  </si>
  <si>
    <t>SID951375556497</t>
  </si>
  <si>
    <t>KAVITA EKNATH</t>
  </si>
  <si>
    <t>8262890398</t>
  </si>
  <si>
    <t>SID951375556500</t>
  </si>
  <si>
    <t>RAMABAI RAVINDRA</t>
  </si>
  <si>
    <t>9607801402</t>
  </si>
  <si>
    <t>SID951375556502</t>
  </si>
  <si>
    <t>SHOBHABAI PURUSHOTAM</t>
  </si>
  <si>
    <t>9923011181</t>
  </si>
  <si>
    <t>SID951375556503</t>
  </si>
  <si>
    <t>YOGITA BHAGWAN</t>
  </si>
  <si>
    <t>9604195400</t>
  </si>
  <si>
    <t>675674</t>
  </si>
  <si>
    <t>SID951375561194</t>
  </si>
  <si>
    <t>KIRTI CHHOTU</t>
  </si>
  <si>
    <t>01 Jan 2020</t>
  </si>
  <si>
    <t>7507568751</t>
  </si>
  <si>
    <t>SID951374109795</t>
  </si>
  <si>
    <t>YASMIN AAMIN</t>
  </si>
  <si>
    <t>9657151754</t>
  </si>
  <si>
    <t>SID951374109413</t>
  </si>
  <si>
    <t>FARJANA BI NAJIR</t>
  </si>
  <si>
    <t>9823572023</t>
  </si>
  <si>
    <t>SID951375562763</t>
  </si>
  <si>
    <t>SANGITA KAILAS</t>
  </si>
  <si>
    <t>8805994357</t>
  </si>
  <si>
    <t>SID951375565555</t>
  </si>
  <si>
    <t>SARALA PRAKASH</t>
  </si>
  <si>
    <t>9823353767</t>
  </si>
  <si>
    <t>SID951374021285</t>
  </si>
  <si>
    <t>LATABAI BUDHA</t>
  </si>
  <si>
    <t>8766539396</t>
  </si>
  <si>
    <t>424706</t>
  </si>
  <si>
    <t>BISMILLA</t>
  </si>
  <si>
    <t>SID951375571545</t>
  </si>
  <si>
    <t>Aruna Ramchandra Bhil</t>
  </si>
  <si>
    <t>7499574469</t>
  </si>
  <si>
    <t>SID951375572683</t>
  </si>
  <si>
    <t>VAISHALI GAJANAN</t>
  </si>
  <si>
    <t>9764292646</t>
  </si>
  <si>
    <t>SID951374543303</t>
  </si>
  <si>
    <t>SARALA MOHAN</t>
  </si>
  <si>
    <t>9309824222</t>
  </si>
  <si>
    <t>SID951374088666</t>
  </si>
  <si>
    <t>KUSUMA SHANKAR</t>
  </si>
  <si>
    <t>7666778490</t>
  </si>
  <si>
    <t>SID951374021286</t>
  </si>
  <si>
    <t>JIJABAI BAPU</t>
  </si>
  <si>
    <t>8766820784</t>
  </si>
  <si>
    <t>SID951375576147</t>
  </si>
  <si>
    <t>Savita Raghunath</t>
  </si>
  <si>
    <t>8308108055</t>
  </si>
  <si>
    <t>SID951375586674</t>
  </si>
  <si>
    <t>TULSABAI JITENDRA</t>
  </si>
  <si>
    <t>9923053648</t>
  </si>
  <si>
    <t>SID951375586677</t>
  </si>
  <si>
    <t>LADAKABAI JIJABRAO</t>
  </si>
  <si>
    <t>9766984034</t>
  </si>
  <si>
    <t>SID951375586678</t>
  </si>
  <si>
    <t>SATABAI RAJENDRA</t>
  </si>
  <si>
    <t>7972538816</t>
  </si>
  <si>
    <t>SID951375589072</t>
  </si>
  <si>
    <t>SARLA VINAYAK</t>
  </si>
  <si>
    <t>9309707088</t>
  </si>
  <si>
    <t>Dongar Kathora C1</t>
  </si>
  <si>
    <t>Dongar Kathora C1 Yoddha1</t>
  </si>
  <si>
    <t>SID951375591971</t>
  </si>
  <si>
    <t>HASINABI KISMATSHAHA</t>
  </si>
  <si>
    <t>9730682510</t>
  </si>
  <si>
    <t xml:space="preserve">Parsade </t>
  </si>
  <si>
    <t>551815</t>
  </si>
  <si>
    <t>1009603</t>
  </si>
  <si>
    <t>SID951374586234</t>
  </si>
  <si>
    <t>ANITA SANJAY</t>
  </si>
  <si>
    <t>18 Sep 2019</t>
  </si>
  <si>
    <t>9881890265</t>
  </si>
  <si>
    <t>Amrpali</t>
  </si>
  <si>
    <t>SID951374554300</t>
  </si>
  <si>
    <t>SHABERA KADIR</t>
  </si>
  <si>
    <t>9607799945</t>
  </si>
  <si>
    <t>SID951374637736</t>
  </si>
  <si>
    <t>KALPANA RAJU</t>
  </si>
  <si>
    <t>9689215335</t>
  </si>
  <si>
    <t>SID951374637887</t>
  </si>
  <si>
    <t>REKHABAI AJABRAV</t>
  </si>
  <si>
    <t>8698590578</t>
  </si>
  <si>
    <t>SID951374637891</t>
  </si>
  <si>
    <t>REKHA SUBHASH</t>
  </si>
  <si>
    <t>9604016521</t>
  </si>
  <si>
    <t>SID951374638898</t>
  </si>
  <si>
    <t>PRAMILA GANPAT</t>
  </si>
  <si>
    <t>9673246032</t>
  </si>
  <si>
    <t>SID951374637888</t>
  </si>
  <si>
    <t>ASHABAI MANOHAR</t>
  </si>
  <si>
    <t>8407944372</t>
  </si>
  <si>
    <t>SID951375595157</t>
  </si>
  <si>
    <t>SUVARNA SANDIP</t>
  </si>
  <si>
    <t>7020693955</t>
  </si>
  <si>
    <t>05-Jan-2022</t>
  </si>
  <si>
    <t>SID951374637889</t>
  </si>
  <si>
    <t>PUSPABAI SHANKAR</t>
  </si>
  <si>
    <t>9579787973</t>
  </si>
  <si>
    <t>SID951374232664</t>
  </si>
  <si>
    <t>ALISHAN SAYABU</t>
  </si>
  <si>
    <t>9765676199</t>
  </si>
  <si>
    <t>SID951374224590</t>
  </si>
  <si>
    <t>RAJIYA BI RAJU</t>
  </si>
  <si>
    <t>9923692189</t>
  </si>
  <si>
    <t>SID951374232662</t>
  </si>
  <si>
    <t>JAYDA MUSTUFA</t>
  </si>
  <si>
    <t>8806027179</t>
  </si>
  <si>
    <t>SID951374246347</t>
  </si>
  <si>
    <t>SUNITA SURESH</t>
  </si>
  <si>
    <t>9119573982</t>
  </si>
  <si>
    <t>SID951374216684</t>
  </si>
  <si>
    <t>BEBIBAI SUPADU</t>
  </si>
  <si>
    <t>9307567975</t>
  </si>
  <si>
    <t>SID951374218606</t>
  </si>
  <si>
    <t>LAXMI CHANDRAKANT</t>
  </si>
  <si>
    <t>9607701780</t>
  </si>
  <si>
    <t>SID951374259233</t>
  </si>
  <si>
    <t>IRASHAD BI SAYABU KHA</t>
  </si>
  <si>
    <t>7822809319</t>
  </si>
  <si>
    <t>SID951374304752</t>
  </si>
  <si>
    <t>JYOTI MUKUNDA</t>
  </si>
  <si>
    <t>9049361462</t>
  </si>
  <si>
    <t xml:space="preserve">Ambade </t>
  </si>
  <si>
    <t>684135</t>
  </si>
  <si>
    <t>SID951375605553</t>
  </si>
  <si>
    <t>Bayjabai Madhav Bhil</t>
  </si>
  <si>
    <t>9284542679</t>
  </si>
  <si>
    <t>SID951375607548</t>
  </si>
  <si>
    <t>Jambai Guddya Barela</t>
  </si>
  <si>
    <t>7378782955</t>
  </si>
  <si>
    <t>SID951375607678</t>
  </si>
  <si>
    <t>Vanabai Sukdev Bhil</t>
  </si>
  <si>
    <t>7972427765</t>
  </si>
  <si>
    <t>SID951375607806</t>
  </si>
  <si>
    <t>Alkabai Jagan Bhil</t>
  </si>
  <si>
    <t>7620578092</t>
  </si>
  <si>
    <t>SID951375607884</t>
  </si>
  <si>
    <t>Sukali Pemsha Barela</t>
  </si>
  <si>
    <t>7218805951</t>
  </si>
  <si>
    <t>SID951375607990</t>
  </si>
  <si>
    <t>Vandanabai Mankar Barela</t>
  </si>
  <si>
    <t>9021864709</t>
  </si>
  <si>
    <t>SID951375608152</t>
  </si>
  <si>
    <t>JARINA BI SALIM</t>
  </si>
  <si>
    <t>7391028605</t>
  </si>
  <si>
    <t>SID951374224588</t>
  </si>
  <si>
    <t>SUGARA  JABAR</t>
  </si>
  <si>
    <t>9130427358</t>
  </si>
  <si>
    <t>SID951375608154</t>
  </si>
  <si>
    <t>LILABAI SHAMRAO</t>
  </si>
  <si>
    <t>7666610674</t>
  </si>
  <si>
    <t>SID951375608156</t>
  </si>
  <si>
    <t>SHOBHABAI RAMDAS</t>
  </si>
  <si>
    <t>9146420306</t>
  </si>
  <si>
    <t>SID951375608157</t>
  </si>
  <si>
    <t>SANDHYA VISHNU</t>
  </si>
  <si>
    <t>9049954126</t>
  </si>
  <si>
    <t>SID951375608158</t>
  </si>
  <si>
    <t>ARATI NITIN</t>
  </si>
  <si>
    <t>9175841226</t>
  </si>
  <si>
    <t>SID951375608159</t>
  </si>
  <si>
    <t>MADHURI SARANG</t>
  </si>
  <si>
    <t>7620838290</t>
  </si>
  <si>
    <t>SID951375608601</t>
  </si>
  <si>
    <t>SIMABAI DILIP</t>
  </si>
  <si>
    <t>9579728851</t>
  </si>
  <si>
    <t>SID951375608602</t>
  </si>
  <si>
    <t>JYOTI PRASHANT</t>
  </si>
  <si>
    <t>9049433027</t>
  </si>
  <si>
    <t>SID951375608603</t>
  </si>
  <si>
    <t>VANDANA BALU</t>
  </si>
  <si>
    <t>7768896684</t>
  </si>
  <si>
    <t>SID951375608604</t>
  </si>
  <si>
    <t>REKHA SATISH</t>
  </si>
  <si>
    <t>8698536026</t>
  </si>
  <si>
    <t>SID951375608607</t>
  </si>
  <si>
    <t>MANISHA CHETAN</t>
  </si>
  <si>
    <t>9529832318</t>
  </si>
  <si>
    <t>SID951375610962</t>
  </si>
  <si>
    <t>ALKA RAJU</t>
  </si>
  <si>
    <t>9156175972</t>
  </si>
  <si>
    <t>star 521569 G1</t>
  </si>
  <si>
    <t>SID951375610963</t>
  </si>
  <si>
    <t>VAISHALI SANTOSH</t>
  </si>
  <si>
    <t>7507353008</t>
  </si>
  <si>
    <t>SID951374203149</t>
  </si>
  <si>
    <t>GITABAI ANNA</t>
  </si>
  <si>
    <t>7666197303</t>
  </si>
  <si>
    <t>SID951374203546</t>
  </si>
  <si>
    <t>SUNITA SUNIL</t>
  </si>
  <si>
    <t>7821086559</t>
  </si>
  <si>
    <t>SID951374203145</t>
  </si>
  <si>
    <t>RENUKA GANGARAM</t>
  </si>
  <si>
    <t>9011208690</t>
  </si>
  <si>
    <t>SID951374218532</t>
  </si>
  <si>
    <t>MANGALA MARUTI</t>
  </si>
  <si>
    <t>8830148316</t>
  </si>
  <si>
    <t>SID951375615711</t>
  </si>
  <si>
    <t>SIMA SHARAD</t>
  </si>
  <si>
    <t>9527109067</t>
  </si>
  <si>
    <t>SID951375617190</t>
  </si>
  <si>
    <t>ANITA DIPAK</t>
  </si>
  <si>
    <t>9767542639</t>
  </si>
  <si>
    <t>SID951375617191</t>
  </si>
  <si>
    <t>ASHA ANIL</t>
  </si>
  <si>
    <t>9146944103</t>
  </si>
  <si>
    <t>SID951375617192</t>
  </si>
  <si>
    <t>PRATIBHA MADAN</t>
  </si>
  <si>
    <t>9022355866</t>
  </si>
  <si>
    <t>SID951375617193</t>
  </si>
  <si>
    <t>BALISHA ISHWAR</t>
  </si>
  <si>
    <t>9561481343</t>
  </si>
  <si>
    <t>SID951374278246</t>
  </si>
  <si>
    <t>MAHEMUDA FARID</t>
  </si>
  <si>
    <t>9561396464</t>
  </si>
  <si>
    <t>SID951374281758</t>
  </si>
  <si>
    <t>NAVSABAI RUBAB</t>
  </si>
  <si>
    <t>7028404507</t>
  </si>
  <si>
    <t>SID951375620724</t>
  </si>
  <si>
    <t>ASHA KURBAN</t>
  </si>
  <si>
    <t>9890429844</t>
  </si>
  <si>
    <t>SID951375620725</t>
  </si>
  <si>
    <t>MINA KADAR</t>
  </si>
  <si>
    <t>9673542509</t>
  </si>
  <si>
    <t>SID951375620726</t>
  </si>
  <si>
    <t>SADHANA YUVARAJ</t>
  </si>
  <si>
    <t>7620416644</t>
  </si>
  <si>
    <t>683627</t>
  </si>
  <si>
    <t>SID951375621078</t>
  </si>
  <si>
    <t>SHARIF GUDDI</t>
  </si>
  <si>
    <t>28-Feb-2020</t>
  </si>
  <si>
    <t>28 Feb 2020</t>
  </si>
  <si>
    <t>7972867655</t>
  </si>
  <si>
    <t>SID951375621079</t>
  </si>
  <si>
    <t>KALIMA BI RAFIQUE PATHAN</t>
  </si>
  <si>
    <t>07-Feb-2020</t>
  </si>
  <si>
    <t>07 Feb 2020</t>
  </si>
  <si>
    <t>9579910829</t>
  </si>
  <si>
    <t>SID951375621081</t>
  </si>
  <si>
    <t>SHAKILA BHURA</t>
  </si>
  <si>
    <t>9824220248</t>
  </si>
  <si>
    <t>SID951374286584</t>
  </si>
  <si>
    <t>7620579783</t>
  </si>
  <si>
    <t>SID951375622929</t>
  </si>
  <si>
    <t>SHAHENAJ BI SAYYED</t>
  </si>
  <si>
    <t>8390669261</t>
  </si>
  <si>
    <t>SID951375626288</t>
  </si>
  <si>
    <t>RASTUL NABAB</t>
  </si>
  <si>
    <t>9764682597</t>
  </si>
  <si>
    <t>527333</t>
  </si>
  <si>
    <t>SID951374312343</t>
  </si>
  <si>
    <t>RATNA  DIPAK</t>
  </si>
  <si>
    <t>7028604552</t>
  </si>
  <si>
    <t>SID951374312914</t>
  </si>
  <si>
    <t>PUJA RAJENDRA</t>
  </si>
  <si>
    <t>8263995307</t>
  </si>
  <si>
    <t>SID951374252452</t>
  </si>
  <si>
    <t>SHABANA JUMMA</t>
  </si>
  <si>
    <t>8459454955</t>
  </si>
  <si>
    <t>627778</t>
  </si>
  <si>
    <t>SID951375633774</t>
  </si>
  <si>
    <t>SHINDHU RAGHUNATH</t>
  </si>
  <si>
    <t>9623265502</t>
  </si>
  <si>
    <t>684543</t>
  </si>
  <si>
    <t>Riya</t>
  </si>
  <si>
    <t>SID951375634216</t>
  </si>
  <si>
    <t>KOKILA DASHRATH</t>
  </si>
  <si>
    <t>27-Jan-2020</t>
  </si>
  <si>
    <t>27 Jan 2020</t>
  </si>
  <si>
    <t>9975075109</t>
  </si>
  <si>
    <t>SID951375634218</t>
  </si>
  <si>
    <t>LALITA RAMAKRISHNA</t>
  </si>
  <si>
    <t>7083879566</t>
  </si>
  <si>
    <t>SID951375634223</t>
  </si>
  <si>
    <t>AASHA ARAMAN</t>
  </si>
  <si>
    <t>9527702950</t>
  </si>
  <si>
    <t>SID951375661028</t>
  </si>
  <si>
    <t>MANISHA GANESH</t>
  </si>
  <si>
    <t>07-Jan-2023</t>
  </si>
  <si>
    <t>9673377718</t>
  </si>
  <si>
    <t>SID951374202534</t>
  </si>
  <si>
    <t>Bebabai Bhagwan Patil</t>
  </si>
  <si>
    <t>9325868338</t>
  </si>
  <si>
    <t>SID951373956359</t>
  </si>
  <si>
    <t>Mangalabai Janardhan Mahajan</t>
  </si>
  <si>
    <t>9503472516</t>
  </si>
  <si>
    <t>SID951374202224</t>
  </si>
  <si>
    <t>ANITA VINOD KOLI</t>
  </si>
  <si>
    <t>8459308209</t>
  </si>
  <si>
    <t>om 2</t>
  </si>
  <si>
    <t>SID951375675567</t>
  </si>
  <si>
    <t>RESHAMA VASUDEV</t>
  </si>
  <si>
    <t>01-Jun-2024</t>
  </si>
  <si>
    <t>8080461485</t>
  </si>
  <si>
    <t>SID951375675568</t>
  </si>
  <si>
    <t>MALA MOHAN</t>
  </si>
  <si>
    <t>9049348380</t>
  </si>
  <si>
    <t>SID951375676893</t>
  </si>
  <si>
    <t>NANDABAI MOHAN</t>
  </si>
  <si>
    <t>9765072687</t>
  </si>
  <si>
    <t>SID951375677579</t>
  </si>
  <si>
    <t>MADINA AKTAR</t>
  </si>
  <si>
    <t>9158469643</t>
  </si>
  <si>
    <t>SID951375704832</t>
  </si>
  <si>
    <t>Mina Dagariya Barela</t>
  </si>
  <si>
    <t>9356184191</t>
  </si>
  <si>
    <t>506046</t>
  </si>
  <si>
    <t>manudavi</t>
  </si>
  <si>
    <t>SID951375712424</t>
  </si>
  <si>
    <t>USHA ASHOK</t>
  </si>
  <si>
    <t>9011301918</t>
  </si>
  <si>
    <t>SID951374484452</t>
  </si>
  <si>
    <t>JAITUNBAI USMAN</t>
  </si>
  <si>
    <t>7499476926</t>
  </si>
  <si>
    <t>SID951374202533</t>
  </si>
  <si>
    <t>PARU SUNIL</t>
  </si>
  <si>
    <t>7798799329</t>
  </si>
  <si>
    <t>SID951374301868</t>
  </si>
  <si>
    <t>NUSARATBI SADILKHA</t>
  </si>
  <si>
    <t>08-Sep-2022</t>
  </si>
  <si>
    <t>8007470187</t>
  </si>
  <si>
    <t>SID951374486126</t>
  </si>
  <si>
    <t>SAYARA LUKMAN</t>
  </si>
  <si>
    <t>7028451206</t>
  </si>
  <si>
    <t>SID951374077886</t>
  </si>
  <si>
    <t>CHRISTIAN</t>
  </si>
  <si>
    <t>HAJARA FIROJ</t>
  </si>
  <si>
    <t>7822923660</t>
  </si>
  <si>
    <t>SID951375737867</t>
  </si>
  <si>
    <t>FARJANA BI SHAKIL</t>
  </si>
  <si>
    <t>9960276918</t>
  </si>
  <si>
    <t>SID951375738168</t>
  </si>
  <si>
    <t>JAYNUBAI AFJAL</t>
  </si>
  <si>
    <t>7499317681</t>
  </si>
  <si>
    <t>SID951375738171</t>
  </si>
  <si>
    <t>POOJA SATISH</t>
  </si>
  <si>
    <t>7507108915</t>
  </si>
  <si>
    <t>SID951375738173</t>
  </si>
  <si>
    <t>CHHAYA SATISH</t>
  </si>
  <si>
    <t>7066833949</t>
  </si>
  <si>
    <t>SID951375738174</t>
  </si>
  <si>
    <t>MARAJABAI GAFUR</t>
  </si>
  <si>
    <t>9579537668</t>
  </si>
  <si>
    <t>SID951375738175</t>
  </si>
  <si>
    <t>RUKASANA RAMAJAN</t>
  </si>
  <si>
    <t>7066550323</t>
  </si>
  <si>
    <t>SID951374310312</t>
  </si>
  <si>
    <t>IRSHAD USMAN</t>
  </si>
  <si>
    <t>9529558415</t>
  </si>
  <si>
    <t>SID951374310545</t>
  </si>
  <si>
    <t>RASHIDA SUPADU</t>
  </si>
  <si>
    <t>9766800269</t>
  </si>
  <si>
    <t>SID951374070947</t>
  </si>
  <si>
    <t>RANJANABAI KAILAS</t>
  </si>
  <si>
    <t>8459437754</t>
  </si>
  <si>
    <t>SID951374312912</t>
  </si>
  <si>
    <t>BEBABAI ARUN</t>
  </si>
  <si>
    <t>9021688878</t>
  </si>
  <si>
    <t>SID951374246497</t>
  </si>
  <si>
    <t>Nalini Ashok Sapakale</t>
  </si>
  <si>
    <t>8806283240</t>
  </si>
  <si>
    <t>SID951374312911</t>
  </si>
  <si>
    <t>ALLAKA VIKAS</t>
  </si>
  <si>
    <t>9689376304</t>
  </si>
  <si>
    <t>SID951374312910</t>
  </si>
  <si>
    <t>SHOBHA ARUN</t>
  </si>
  <si>
    <t>9970791411</t>
  </si>
  <si>
    <t>533479</t>
  </si>
  <si>
    <t>aman</t>
  </si>
  <si>
    <t>SID951374361211</t>
  </si>
  <si>
    <t>SAYARA HABIB</t>
  </si>
  <si>
    <t>07-Apr-2022</t>
  </si>
  <si>
    <t>9766691597</t>
  </si>
  <si>
    <t>SID951374368832</t>
  </si>
  <si>
    <t>MUNNI BASHIR</t>
  </si>
  <si>
    <t>07-Jun-2022</t>
  </si>
  <si>
    <t>7741922431</t>
  </si>
  <si>
    <t>SID951374311106</t>
  </si>
  <si>
    <t>JASUBAI MEHARABAN</t>
  </si>
  <si>
    <t>9373266297</t>
  </si>
  <si>
    <t>SID951374389449</t>
  </si>
  <si>
    <t>KOKILA PANDHARINATH</t>
  </si>
  <si>
    <t>8600121099</t>
  </si>
  <si>
    <t>SID951374391074</t>
  </si>
  <si>
    <t>SARALA NATHTHU</t>
  </si>
  <si>
    <t>7420964512</t>
  </si>
  <si>
    <t>SID951374368830</t>
  </si>
  <si>
    <t>YOGITA BISAMILLA</t>
  </si>
  <si>
    <t>08-Jul-2023</t>
  </si>
  <si>
    <t>9158833907</t>
  </si>
  <si>
    <t>SID951374361212</t>
  </si>
  <si>
    <t>HAMIDA BI KADIR</t>
  </si>
  <si>
    <t>9823984197</t>
  </si>
  <si>
    <t>SID951374280296</t>
  </si>
  <si>
    <t>AASHA MADHUKAR</t>
  </si>
  <si>
    <t>12-Mar-2020</t>
  </si>
  <si>
    <t>12 Mar 2020</t>
  </si>
  <si>
    <t>9420387131</t>
  </si>
  <si>
    <t>556960</t>
  </si>
  <si>
    <t>SID951375753560</t>
  </si>
  <si>
    <t>NIRMALABAI BHGWAN</t>
  </si>
  <si>
    <t>8975427522</t>
  </si>
  <si>
    <t>SID951375753561</t>
  </si>
  <si>
    <t>MERAJBI NAVAB</t>
  </si>
  <si>
    <t>04-Jan-2023</t>
  </si>
  <si>
    <t>9764168308</t>
  </si>
  <si>
    <t>shiv</t>
  </si>
  <si>
    <t>SID951373540546</t>
  </si>
  <si>
    <t>SUPIYA IJAJ</t>
  </si>
  <si>
    <t>20-Aug-2022</t>
  </si>
  <si>
    <t>9423524091</t>
  </si>
  <si>
    <t>SID951374328016</t>
  </si>
  <si>
    <t>MANGALA SANTOSH</t>
  </si>
  <si>
    <t>16-Feb-2022</t>
  </si>
  <si>
    <t>7558479094</t>
  </si>
  <si>
    <t>SID951374166930</t>
  </si>
  <si>
    <t>NURAJAHAN MUKADDAR</t>
  </si>
  <si>
    <t>26-Aug-2022</t>
  </si>
  <si>
    <t>7823874721</t>
  </si>
  <si>
    <t>Khiroda Pr</t>
  </si>
  <si>
    <t>693665</t>
  </si>
  <si>
    <t>AMAN</t>
  </si>
  <si>
    <t>SID951375757784</t>
  </si>
  <si>
    <t>MAMUDA USMAN</t>
  </si>
  <si>
    <t>10-Jul-2023</t>
  </si>
  <si>
    <t>9766190853</t>
  </si>
  <si>
    <t>SID951374219561</t>
  </si>
  <si>
    <t>MAYAMUDA BI DAGADU</t>
  </si>
  <si>
    <t>7823053133</t>
  </si>
  <si>
    <t>520630</t>
  </si>
  <si>
    <t>SID951374237062</t>
  </si>
  <si>
    <t>SHARMILA RAVINDRA</t>
  </si>
  <si>
    <t>27-Jul-2022</t>
  </si>
  <si>
    <t>7498884719</t>
  </si>
  <si>
    <t>SID951374239554</t>
  </si>
  <si>
    <t>SULABHA BHIKAN</t>
  </si>
  <si>
    <t>29-Sep-2023</t>
  </si>
  <si>
    <t>9049062277</t>
  </si>
  <si>
    <t>SID951374225412</t>
  </si>
  <si>
    <t>TABSSUM BI EJAJ</t>
  </si>
  <si>
    <t>9145150558</t>
  </si>
  <si>
    <t>SID951374225413</t>
  </si>
  <si>
    <t>SHABANAM ALLAUDDIN</t>
  </si>
  <si>
    <t>21-Jan-2022</t>
  </si>
  <si>
    <t>8262932221</t>
  </si>
  <si>
    <t>SID951374221220</t>
  </si>
  <si>
    <t>SAMINA FIROZ</t>
  </si>
  <si>
    <t>03-Jun-2022</t>
  </si>
  <si>
    <t>9011262177</t>
  </si>
  <si>
    <t>koli wada 430060 G1</t>
  </si>
  <si>
    <t>SID951375245028</t>
  </si>
  <si>
    <t>Kavita Pankaj Salunke</t>
  </si>
  <si>
    <t>7666064392</t>
  </si>
  <si>
    <t>SID951375844421</t>
  </si>
  <si>
    <t>Manisha Dnyaneshwar Nhavi</t>
  </si>
  <si>
    <t>18-Jul-2022</t>
  </si>
  <si>
    <t>9049362177</t>
  </si>
  <si>
    <t>SID951375845180</t>
  </si>
  <si>
    <t>Jyotibai Chhotu Nhavi</t>
  </si>
  <si>
    <t>7798141463</t>
  </si>
  <si>
    <t>Chetana Loans-Montly-Migrated</t>
  </si>
  <si>
    <t>SID951373187166</t>
  </si>
  <si>
    <t>MANGALABAI BAPURAO PATIL</t>
  </si>
  <si>
    <t>13-Jul-2020</t>
  </si>
  <si>
    <t>13 Jul 2020</t>
  </si>
  <si>
    <t>9096749594</t>
  </si>
  <si>
    <t>SID951373187167</t>
  </si>
  <si>
    <t>SAKHUBAI DILIP PATIL</t>
  </si>
  <si>
    <t>9529495469</t>
  </si>
  <si>
    <t>SID951373187170</t>
  </si>
  <si>
    <t>DIPALI ISHWAR KOLI</t>
  </si>
  <si>
    <t>8767998724</t>
  </si>
  <si>
    <t>SID951373187168</t>
  </si>
  <si>
    <t>KALPANABAI SANJAY DHANGAR</t>
  </si>
  <si>
    <t>7083171265</t>
  </si>
  <si>
    <t>SID951373187169</t>
  </si>
  <si>
    <t>LALITA ANIL BHIL</t>
  </si>
  <si>
    <t>9579525459</t>
  </si>
  <si>
    <t>SID951373187171</t>
  </si>
  <si>
    <t>SARALA LILADHAR KOLI</t>
  </si>
  <si>
    <t>9172325254</t>
  </si>
  <si>
    <t>557249</t>
  </si>
  <si>
    <t>suhana</t>
  </si>
  <si>
    <t>SID951374624930</t>
  </si>
  <si>
    <t>AFASANA BI ASHIK</t>
  </si>
  <si>
    <t>20-Jun-2020</t>
  </si>
  <si>
    <t>20 Jun 2020</t>
  </si>
  <si>
    <t>9561468323</t>
  </si>
  <si>
    <t>Chunchale</t>
  </si>
  <si>
    <t>428663</t>
  </si>
  <si>
    <t>VAISHNAVI</t>
  </si>
  <si>
    <t>SID951373362599</t>
  </si>
  <si>
    <t>HAPASHAN SULEMAN</t>
  </si>
  <si>
    <t>05-Jul-2020</t>
  </si>
  <si>
    <t>05 Jul 2020</t>
  </si>
  <si>
    <t>7397869785</t>
  </si>
  <si>
    <t>SID951373301110</t>
  </si>
  <si>
    <t>SOALI MANOJ TAYADE</t>
  </si>
  <si>
    <t>06-Sep-2020</t>
  </si>
  <si>
    <t>4</t>
  </si>
  <si>
    <t>06 Sep 2020</t>
  </si>
  <si>
    <t>9689579954</t>
  </si>
  <si>
    <t>445885</t>
  </si>
  <si>
    <t>ekvira</t>
  </si>
  <si>
    <t>SID951373577770</t>
  </si>
  <si>
    <t>VANDANA KASHINATH</t>
  </si>
  <si>
    <t>29-Aug-2020</t>
  </si>
  <si>
    <t>29 Aug 2020</t>
  </si>
  <si>
    <t>9049510146</t>
  </si>
  <si>
    <t>Pilode BK</t>
  </si>
  <si>
    <t>503583</t>
  </si>
  <si>
    <t>SID951374122229</t>
  </si>
  <si>
    <t>04-Sep-2020</t>
  </si>
  <si>
    <t>04 Sep 2020</t>
  </si>
  <si>
    <t>7385829590</t>
  </si>
  <si>
    <t>SID951373299071</t>
  </si>
  <si>
    <t>JAYA RAMADAS KOLI</t>
  </si>
  <si>
    <t>17-Sep-2020</t>
  </si>
  <si>
    <t>17 Sep 2020</t>
  </si>
  <si>
    <t>9325133510</t>
  </si>
  <si>
    <t>SID951373301109</t>
  </si>
  <si>
    <t>SHOBHABAI BALU</t>
  </si>
  <si>
    <t>9823953350</t>
  </si>
  <si>
    <t>SID951373301113</t>
  </si>
  <si>
    <t>NALUBAI ULHAS KOLI</t>
  </si>
  <si>
    <t>9637890911</t>
  </si>
  <si>
    <t>SID951373931062</t>
  </si>
  <si>
    <t>MADHURI SUNIL</t>
  </si>
  <si>
    <t>20-Nov-2020</t>
  </si>
  <si>
    <t>20 Nov 2020</t>
  </si>
  <si>
    <t>9373765688</t>
  </si>
  <si>
    <t>SID951374122794</t>
  </si>
  <si>
    <t>MANDA DIPAK</t>
  </si>
  <si>
    <t>9158603326</t>
  </si>
  <si>
    <t>SID951374557855</t>
  </si>
  <si>
    <t>ALKABAI SANJAY</t>
  </si>
  <si>
    <t>7666581055</t>
  </si>
  <si>
    <t>SID951374122223</t>
  </si>
  <si>
    <t>Komal Sandip Kolte</t>
  </si>
  <si>
    <t>7262872980</t>
  </si>
  <si>
    <t>527717</t>
  </si>
  <si>
    <t>gayatri</t>
  </si>
  <si>
    <t>SID951374311929</t>
  </si>
  <si>
    <t>PREMKALA PANDURANG</t>
  </si>
  <si>
    <t>22-Aug-2020</t>
  </si>
  <si>
    <t>22 Aug 2020</t>
  </si>
  <si>
    <t>20-Apr-2022</t>
  </si>
  <si>
    <t>7057827872</t>
  </si>
  <si>
    <t>Navare</t>
  </si>
  <si>
    <t>423310</t>
  </si>
  <si>
    <t>SID951373303236</t>
  </si>
  <si>
    <t>SANGITA BHIMASING PATIL</t>
  </si>
  <si>
    <t>12-Aug-2020</t>
  </si>
  <si>
    <t>12 Aug 2020</t>
  </si>
  <si>
    <t>30-Sep-2022</t>
  </si>
  <si>
    <t>8766466071</t>
  </si>
  <si>
    <t>Blue Lemon Loans-Monthly-Migrated</t>
  </si>
  <si>
    <t>13-Aug-2020</t>
  </si>
  <si>
    <t>SID951373291163</t>
  </si>
  <si>
    <t>SANGITABAI RAVINDRA BHALERAV</t>
  </si>
  <si>
    <t>20-Aug-2020</t>
  </si>
  <si>
    <t>7620528487</t>
  </si>
  <si>
    <t>SID951373411807</t>
  </si>
  <si>
    <t>BILKIS BI</t>
  </si>
  <si>
    <t>27-Aug-2020</t>
  </si>
  <si>
    <t>27 Aug 2020</t>
  </si>
  <si>
    <t>08-Feb-2022</t>
  </si>
  <si>
    <t>9370204246</t>
  </si>
  <si>
    <t>26-Aug-2020</t>
  </si>
  <si>
    <t>25-Jan-2022</t>
  </si>
  <si>
    <t>SID951373914640</t>
  </si>
  <si>
    <t>ANITA JAYRAM   (W/O : JAYRAM)</t>
  </si>
  <si>
    <t>25-Jan-2023</t>
  </si>
  <si>
    <t>7822866241</t>
  </si>
  <si>
    <t>SID951373914639</t>
  </si>
  <si>
    <t>Shobhabai Bhima Koli   (W/O :</t>
  </si>
  <si>
    <t>18-Jul-2023</t>
  </si>
  <si>
    <t>9356313953</t>
  </si>
  <si>
    <t>SID951373917034</t>
  </si>
  <si>
    <t>SUNITA RAVINDRA   (W/O : RAVIN</t>
  </si>
  <si>
    <t>8263089286</t>
  </si>
  <si>
    <t>SID951373917035</t>
  </si>
  <si>
    <t>MALUBAI SHRIRAM   (W/O : SHRIR</t>
  </si>
  <si>
    <t>13-Feb-2024</t>
  </si>
  <si>
    <t>8459914240</t>
  </si>
  <si>
    <t>SID951373915584</t>
  </si>
  <si>
    <t>SUREKHA SUKADEV   (W/O : DNYAN</t>
  </si>
  <si>
    <t>8767735903</t>
  </si>
  <si>
    <t>SID951373931066</t>
  </si>
  <si>
    <t>BHARTI NITIN</t>
  </si>
  <si>
    <t>01-Sep-2020</t>
  </si>
  <si>
    <t>01 Sep 2020</t>
  </si>
  <si>
    <t>06-Mar-2022</t>
  </si>
  <si>
    <t>8080504942</t>
  </si>
  <si>
    <t>SID951373931064</t>
  </si>
  <si>
    <t>BEBI DIPAK</t>
  </si>
  <si>
    <t>05-May-2023</t>
  </si>
  <si>
    <t>7030542571</t>
  </si>
  <si>
    <t>SID951374559601</t>
  </si>
  <si>
    <t>SINDHU GOPAL</t>
  </si>
  <si>
    <t>11-Sep-2020</t>
  </si>
  <si>
    <t>11 Sep 2020</t>
  </si>
  <si>
    <t>9529970153</t>
  </si>
  <si>
    <t>SID951374511736</t>
  </si>
  <si>
    <t>SANGITA SUDHAKAR</t>
  </si>
  <si>
    <t>7798797303</t>
  </si>
  <si>
    <t>SID951374559600</t>
  </si>
  <si>
    <t>SUNITA VINOD</t>
  </si>
  <si>
    <t>7499425837</t>
  </si>
  <si>
    <t>SID951374508448</t>
  </si>
  <si>
    <t>SUNANDA</t>
  </si>
  <si>
    <t>15-Sep-2020</t>
  </si>
  <si>
    <t>15 Sep 2020</t>
  </si>
  <si>
    <t>9284282976</t>
  </si>
  <si>
    <t>SID951373931065</t>
  </si>
  <si>
    <t>JYOTI HIRAMAN</t>
  </si>
  <si>
    <t>8007766267</t>
  </si>
  <si>
    <t>SID951374122415</t>
  </si>
  <si>
    <t>PRATIBHA BHIKA</t>
  </si>
  <si>
    <t>9673542854</t>
  </si>
  <si>
    <t>SID951374122795</t>
  </si>
  <si>
    <t>SULOCHANA PRABHAKAR</t>
  </si>
  <si>
    <t>7666817017</t>
  </si>
  <si>
    <t>SID951374508831</t>
  </si>
  <si>
    <t>DHANABAI ASHOK</t>
  </si>
  <si>
    <t>9075052265</t>
  </si>
  <si>
    <t>SID951374508766</t>
  </si>
  <si>
    <t>ALKA</t>
  </si>
  <si>
    <t>9022369692</t>
  </si>
  <si>
    <t>SID951374508765</t>
  </si>
  <si>
    <t>GITABAI NANA</t>
  </si>
  <si>
    <t>9270612564</t>
  </si>
  <si>
    <t>SID951374508764</t>
  </si>
  <si>
    <t>MANDA SANJAY</t>
  </si>
  <si>
    <t>8080026602</t>
  </si>
  <si>
    <t>SID951373301111</t>
  </si>
  <si>
    <t>JYOTI DHEMACHANDRA</t>
  </si>
  <si>
    <t>7507448954</t>
  </si>
  <si>
    <t>SID951375633724</t>
  </si>
  <si>
    <t>REKHA PRABHAKAR</t>
  </si>
  <si>
    <t>9764618223</t>
  </si>
  <si>
    <t>SID951375633712</t>
  </si>
  <si>
    <t>CHHAYA DIPAK</t>
  </si>
  <si>
    <t>02-Apr-2023</t>
  </si>
  <si>
    <t>8888245625</t>
  </si>
  <si>
    <t>SID951373301112</t>
  </si>
  <si>
    <t>ASHRAFA JAHABIR</t>
  </si>
  <si>
    <t>9325774453</t>
  </si>
  <si>
    <t>SID951373606528</t>
  </si>
  <si>
    <t>Kranti Vijay Patil</t>
  </si>
  <si>
    <t>12-Sep-2020</t>
  </si>
  <si>
    <t>12 Sep 2020</t>
  </si>
  <si>
    <t>06-Dec-2021</t>
  </si>
  <si>
    <t>8698669978</t>
  </si>
  <si>
    <t>SID951373605678</t>
  </si>
  <si>
    <t>Seemabai Subhash Sapkale</t>
  </si>
  <si>
    <t>9307609080</t>
  </si>
  <si>
    <t>SID951373605676</t>
  </si>
  <si>
    <t>Vadana Rajendra Patil</t>
  </si>
  <si>
    <t>7796327256</t>
  </si>
  <si>
    <t>SID951373606529</t>
  </si>
  <si>
    <t>Rekha Gopichand Koli</t>
  </si>
  <si>
    <t>12-Apr-2022</t>
  </si>
  <si>
    <t>9527819512</t>
  </si>
  <si>
    <t>08-Sep-2020</t>
  </si>
  <si>
    <t>20-Dec-2022</t>
  </si>
  <si>
    <t>452865</t>
  </si>
  <si>
    <t>SID951374954401</t>
  </si>
  <si>
    <t>SAYRA AASHIK</t>
  </si>
  <si>
    <t>21-Sep-2020</t>
  </si>
  <si>
    <t>19 Sep 2020</t>
  </si>
  <si>
    <t>7798402280</t>
  </si>
  <si>
    <t>SID951373299067</t>
  </si>
  <si>
    <t>VIMALA KAILASAJI KUMAVAT   (W/</t>
  </si>
  <si>
    <t>9371355302</t>
  </si>
  <si>
    <t>SID951373299066</t>
  </si>
  <si>
    <t>SHITAL PITAMBAR DHANGAR   (W/O</t>
  </si>
  <si>
    <t>30-Sep-2023</t>
  </si>
  <si>
    <t>9604931665</t>
  </si>
  <si>
    <t>SID951375075390</t>
  </si>
  <si>
    <t>KAVITA MACHCHHINDRA   (W/O : M</t>
  </si>
  <si>
    <t>14-Jul-2022</t>
  </si>
  <si>
    <t>8390850559</t>
  </si>
  <si>
    <t>SID951375075391</t>
  </si>
  <si>
    <t>SUNANDABAI BHAGWAN   (W/O : BH</t>
  </si>
  <si>
    <t>9112053768</t>
  </si>
  <si>
    <t>SID951373299072</t>
  </si>
  <si>
    <t>AAKKA NANDLAL BHIL   (W/O : NA</t>
  </si>
  <si>
    <t>9322724130</t>
  </si>
  <si>
    <t>464324</t>
  </si>
  <si>
    <t>SID951373823243</t>
  </si>
  <si>
    <t>KAUSHALYA ONKAR</t>
  </si>
  <si>
    <t>4 Yrs</t>
  </si>
  <si>
    <t>8010083450</t>
  </si>
  <si>
    <t>SID951375164909</t>
  </si>
  <si>
    <t>ASHABAI DILIP</t>
  </si>
  <si>
    <t>21-Jul-2022</t>
  </si>
  <si>
    <t>8390203743</t>
  </si>
  <si>
    <t>SID951373576057</t>
  </si>
  <si>
    <t>SAPANABAI TULASHIRAM</t>
  </si>
  <si>
    <t>08-Oct-2022</t>
  </si>
  <si>
    <t>7875971642</t>
  </si>
  <si>
    <t>aklud</t>
  </si>
  <si>
    <t>563829</t>
  </si>
  <si>
    <t>tapi</t>
  </si>
  <si>
    <t>SID951374702159</t>
  </si>
  <si>
    <t>SAVITA MILIND</t>
  </si>
  <si>
    <t>10-Oct-2020</t>
  </si>
  <si>
    <t>10 Oct 2020</t>
  </si>
  <si>
    <t>9373500156</t>
  </si>
  <si>
    <t>SID951373363184</t>
  </si>
  <si>
    <t>SHOBHABAI SADASHIV</t>
  </si>
  <si>
    <t>18-Sep-2020</t>
  </si>
  <si>
    <t>18 Sep 2020</t>
  </si>
  <si>
    <t>07-May-2023</t>
  </si>
  <si>
    <t>8421520284</t>
  </si>
  <si>
    <t>SID951373937111</t>
  </si>
  <si>
    <t>PRAMILA KAILAS</t>
  </si>
  <si>
    <t>06-Aug-2022</t>
  </si>
  <si>
    <t>9405054429</t>
  </si>
  <si>
    <t>24-Sep-2020</t>
  </si>
  <si>
    <t>02-Jan-2022</t>
  </si>
  <si>
    <t>WALMIK</t>
  </si>
  <si>
    <t>SID951373401196</t>
  </si>
  <si>
    <t>ARCHANA SUKALAL</t>
  </si>
  <si>
    <t>16-Oct-2020</t>
  </si>
  <si>
    <t>16 Oct 2020</t>
  </si>
  <si>
    <t>9307657490</t>
  </si>
  <si>
    <t>SID951375004563</t>
  </si>
  <si>
    <t>JYOTI SUKALAL</t>
  </si>
  <si>
    <t>08-Apr-2022</t>
  </si>
  <si>
    <t>7875129548</t>
  </si>
  <si>
    <t>SID951373399977</t>
  </si>
  <si>
    <t>SARALA SUKALAL</t>
  </si>
  <si>
    <t>16-Feb-2024</t>
  </si>
  <si>
    <t>7507370468</t>
  </si>
  <si>
    <t>29-Sep-2020</t>
  </si>
  <si>
    <t>03-Oct-2020</t>
  </si>
  <si>
    <t>SID951373502088</t>
  </si>
  <si>
    <t>SHAVIRA ARAMAN</t>
  </si>
  <si>
    <t>30-Sep-2020</t>
  </si>
  <si>
    <t>30 Sep 2020</t>
  </si>
  <si>
    <t>9359908122</t>
  </si>
  <si>
    <t>SID951373502089</t>
  </si>
  <si>
    <t>SHAHNUR SIKANDAR</t>
  </si>
  <si>
    <t>9168035224</t>
  </si>
  <si>
    <t>SID951373501894</t>
  </si>
  <si>
    <t>ANITA DURVAS</t>
  </si>
  <si>
    <t>03 Oct 2020</t>
  </si>
  <si>
    <t>7822043931</t>
  </si>
  <si>
    <t>SID951373643435</t>
  </si>
  <si>
    <t>BANARASI RAJU   (W/O : RAJU PU</t>
  </si>
  <si>
    <t>7666524380</t>
  </si>
  <si>
    <t>445732</t>
  </si>
  <si>
    <t>sadguru</t>
  </si>
  <si>
    <t>SID951375931696</t>
  </si>
  <si>
    <t>Patil Yogita Prabhakar</t>
  </si>
  <si>
    <t>19-Oct-2020</t>
  </si>
  <si>
    <t>19 Oct 2020</t>
  </si>
  <si>
    <t>&gt; 2 to 4 Years</t>
  </si>
  <si>
    <t>9307782813</t>
  </si>
  <si>
    <t>SID951375932050</t>
  </si>
  <si>
    <t>Dhivar Lilabai Kiran</t>
  </si>
  <si>
    <t>23-Aug-2022</t>
  </si>
  <si>
    <t>8308223403</t>
  </si>
  <si>
    <t>SID951375932119</t>
  </si>
  <si>
    <t>Chambabai Ramji  Salunke</t>
  </si>
  <si>
    <t>8975477659</t>
  </si>
  <si>
    <t>SID951373643438</t>
  </si>
  <si>
    <t>SUSHILABAI DEVIDAS   (W/O : DE</t>
  </si>
  <si>
    <t>06-Apr-2023</t>
  </si>
  <si>
    <t>9373702312</t>
  </si>
  <si>
    <t>05-Oct-2020</t>
  </si>
  <si>
    <t>SID951373404939</t>
  </si>
  <si>
    <t xml:space="preserve"> SABAJANBAI RASHID    (W/O : r</t>
  </si>
  <si>
    <t>15-Oct-2020</t>
  </si>
  <si>
    <t>15 Oct 2020</t>
  </si>
  <si>
    <t>9623069839</t>
  </si>
  <si>
    <t>SID951374804637</t>
  </si>
  <si>
    <t>MAYABAI SAKHARAM</t>
  </si>
  <si>
    <t>11-Jan-2022</t>
  </si>
  <si>
    <t>9370328029</t>
  </si>
  <si>
    <t>SID951373305268</t>
  </si>
  <si>
    <t>RASHIDABAI SHAVKHA</t>
  </si>
  <si>
    <t>29-Jul-2022</t>
  </si>
  <si>
    <t>9529283825</t>
  </si>
  <si>
    <t>SID951373406772</t>
  </si>
  <si>
    <t>BINDABAI MEHAMUD</t>
  </si>
  <si>
    <t>28-Oct-2020</t>
  </si>
  <si>
    <t>28 Oct 2020</t>
  </si>
  <si>
    <t>7709781155</t>
  </si>
  <si>
    <t>580673</t>
  </si>
  <si>
    <t>bharosa</t>
  </si>
  <si>
    <t>SID951374801848</t>
  </si>
  <si>
    <t>LATABAI SURESH</t>
  </si>
  <si>
    <t>18-Nov-2020</t>
  </si>
  <si>
    <t>18 Nov 2020</t>
  </si>
  <si>
    <t>8766452374</t>
  </si>
  <si>
    <t>SID951374816027</t>
  </si>
  <si>
    <t>SHAHNAJ HAMID</t>
  </si>
  <si>
    <t>7447240504</t>
  </si>
  <si>
    <t>SID951374964420</t>
  </si>
  <si>
    <t>BANUBAI ZIPRU</t>
  </si>
  <si>
    <t>24-Nov-2020</t>
  </si>
  <si>
    <t>24 Nov 2020</t>
  </si>
  <si>
    <t>9595544284</t>
  </si>
  <si>
    <t>SID951373398795</t>
  </si>
  <si>
    <t>GITA DIPAK</t>
  </si>
  <si>
    <t>07-Dec-2022</t>
  </si>
  <si>
    <t>7498981028</t>
  </si>
  <si>
    <t>SID951374801846</t>
  </si>
  <si>
    <t>SAYARA PAHALA</t>
  </si>
  <si>
    <t>7887459585</t>
  </si>
  <si>
    <t>SID951374830273</t>
  </si>
  <si>
    <t>ABEDA SULEMAN</t>
  </si>
  <si>
    <t>9021770019</t>
  </si>
  <si>
    <t>SID951374819876</t>
  </si>
  <si>
    <t>SHABJAN BISMILLAH</t>
  </si>
  <si>
    <t>7066010772</t>
  </si>
  <si>
    <t>SID951374801334</t>
  </si>
  <si>
    <t>HANSUR ABBAS</t>
  </si>
  <si>
    <t>9373769776</t>
  </si>
  <si>
    <t>SID951374798750</t>
  </si>
  <si>
    <t>BAITULBAI MUSA</t>
  </si>
  <si>
    <t>9552661697</t>
  </si>
  <si>
    <t>SID951373330538</t>
  </si>
  <si>
    <t>JOTSANA DEVIDAS</t>
  </si>
  <si>
    <t>26-Nov-2020</t>
  </si>
  <si>
    <t>26 Nov 2020</t>
  </si>
  <si>
    <t>17-May-2023</t>
  </si>
  <si>
    <t>8600080397</t>
  </si>
  <si>
    <t>22-Oct-2020</t>
  </si>
  <si>
    <t>Kasve</t>
  </si>
  <si>
    <t>511358</t>
  </si>
  <si>
    <t>SID951374176124</t>
  </si>
  <si>
    <t>HANSA KAILAS</t>
  </si>
  <si>
    <t>22 Oct 2020</t>
  </si>
  <si>
    <t>7219108949</t>
  </si>
  <si>
    <t>SID951374816026</t>
  </si>
  <si>
    <t>KALABAI KHILACHAND</t>
  </si>
  <si>
    <t>9168133599</t>
  </si>
  <si>
    <t>SID951373452942</t>
  </si>
  <si>
    <t>MANISHA BHARAT</t>
  </si>
  <si>
    <t>9370177924</t>
  </si>
  <si>
    <t>SID951373570919</t>
  </si>
  <si>
    <t>Manisha Pandurang Patil</t>
  </si>
  <si>
    <t>8767166590</t>
  </si>
  <si>
    <t>SID951373643439</t>
  </si>
  <si>
    <t>SUNANDA DEVIDAS   (W/O : DEVID</t>
  </si>
  <si>
    <t>21-Apr-2023</t>
  </si>
  <si>
    <t>7887963821</t>
  </si>
  <si>
    <t>SARKAR</t>
  </si>
  <si>
    <t>SID951373364333</t>
  </si>
  <si>
    <t>HASINABAI SAMSHER   (W/O : sam</t>
  </si>
  <si>
    <t>13-Oct-2020</t>
  </si>
  <si>
    <t>13 Oct 2020</t>
  </si>
  <si>
    <t>9373085276</t>
  </si>
  <si>
    <t>SID951373406773</t>
  </si>
  <si>
    <t>MASUM NABAB   (W/O : nabab)</t>
  </si>
  <si>
    <t>22-Nov-2022</t>
  </si>
  <si>
    <t>7499405950</t>
  </si>
  <si>
    <t>SID951373364326</t>
  </si>
  <si>
    <t>AKILA MUBARAK   (W/O : MUBARAK</t>
  </si>
  <si>
    <t>9637865458</t>
  </si>
  <si>
    <t>SID951373364319</t>
  </si>
  <si>
    <t>HURAMANTABAI LTABAR   (W/O : e</t>
  </si>
  <si>
    <t>26-Jul-2022</t>
  </si>
  <si>
    <t>9284091584</t>
  </si>
  <si>
    <t>SID951375111553</t>
  </si>
  <si>
    <t>KAVITA SANTOSH</t>
  </si>
  <si>
    <t>9765447307</t>
  </si>
  <si>
    <t>SID951373364318</t>
  </si>
  <si>
    <t>AMINA RASHID   (W/O : rashid)</t>
  </si>
  <si>
    <t>9370491747</t>
  </si>
  <si>
    <t>SID951373404940</t>
  </si>
  <si>
    <t>BASTULBAI  ISMAIL    (W/O : IS</t>
  </si>
  <si>
    <t>23-Jan-2023</t>
  </si>
  <si>
    <t>7822042005</t>
  </si>
  <si>
    <t>SID951373617695</t>
  </si>
  <si>
    <t>NASIBA HASAN   (W/O : hasan)</t>
  </si>
  <si>
    <t>9970533091</t>
  </si>
  <si>
    <t>SID951373614163</t>
  </si>
  <si>
    <t>RAJIYA   (W/O : dagdu)       (</t>
  </si>
  <si>
    <t>9096232635</t>
  </si>
  <si>
    <t>SID951374176123</t>
  </si>
  <si>
    <t>KOMAL MANOJ</t>
  </si>
  <si>
    <t>9119509339</t>
  </si>
  <si>
    <t>SID951373576064</t>
  </si>
  <si>
    <t>MANISHA YUVARAJ</t>
  </si>
  <si>
    <t>20-Oct-2020</t>
  </si>
  <si>
    <t>20 Oct 2020</t>
  </si>
  <si>
    <t>9373407355</t>
  </si>
  <si>
    <t>Anjansonde</t>
  </si>
  <si>
    <t>559785</t>
  </si>
  <si>
    <t>jogisree</t>
  </si>
  <si>
    <t>SID951374745242</t>
  </si>
  <si>
    <t>JYOTI KISHOR</t>
  </si>
  <si>
    <t>21-Feb-2023</t>
  </si>
  <si>
    <t>8408961237</t>
  </si>
  <si>
    <t>SID951374645103</t>
  </si>
  <si>
    <t>SARLA SUKALAL</t>
  </si>
  <si>
    <t>05-Aug-2022</t>
  </si>
  <si>
    <t>8605537624</t>
  </si>
  <si>
    <t>SID951374964459</t>
  </si>
  <si>
    <t>JAITUN SALIM</t>
  </si>
  <si>
    <t>23-Nov-2020</t>
  </si>
  <si>
    <t>23 Nov 2020</t>
  </si>
  <si>
    <t>9890626673</t>
  </si>
  <si>
    <t>SID951374989532</t>
  </si>
  <si>
    <t>7558261890</t>
  </si>
  <si>
    <t>SID951374989533</t>
  </si>
  <si>
    <t>ASHABAI YUSUF</t>
  </si>
  <si>
    <t>8180951544</t>
  </si>
  <si>
    <t>SID951374989531</t>
  </si>
  <si>
    <t>VIMAL BAI PRAKASH</t>
  </si>
  <si>
    <t>9284351372</t>
  </si>
  <si>
    <t>SID951374661804</t>
  </si>
  <si>
    <t>ALAKABAI RAJU</t>
  </si>
  <si>
    <t>8806256034</t>
  </si>
  <si>
    <t>SID951373605826</t>
  </si>
  <si>
    <t>JYOTI RAVINDRA   (W/O : Ravind</t>
  </si>
  <si>
    <t>15-Dec-2020</t>
  </si>
  <si>
    <t>15 Dec 2020</t>
  </si>
  <si>
    <t>12-Feb-2024</t>
  </si>
  <si>
    <t>9850060996</t>
  </si>
  <si>
    <t>SID951373606336</t>
  </si>
  <si>
    <t>SUSHILA SUKDEV   (W/O : SUKDEV</t>
  </si>
  <si>
    <t>9561544935</t>
  </si>
  <si>
    <t>SID951373605824</t>
  </si>
  <si>
    <t>RANJANA RAJENDRA    (W/O : raj</t>
  </si>
  <si>
    <t>9767684947</t>
  </si>
  <si>
    <t>SID951374422398</t>
  </si>
  <si>
    <t>Pramila Shivaji Sapkale</t>
  </si>
  <si>
    <t>9529995421</t>
  </si>
  <si>
    <t>01-Aug-2023</t>
  </si>
  <si>
    <t>SID951373404935</t>
  </si>
  <si>
    <t>SUNITA DILIP</t>
  </si>
  <si>
    <t>09-Dec-2020</t>
  </si>
  <si>
    <t>09 Dec 2020</t>
  </si>
  <si>
    <t>9370139581</t>
  </si>
  <si>
    <t>SID951373404937</t>
  </si>
  <si>
    <t>SONALI RAJENDRA</t>
  </si>
  <si>
    <t>9637073813</t>
  </si>
  <si>
    <t>SID951373404044</t>
  </si>
  <si>
    <t>SANGEETA SUNIL</t>
  </si>
  <si>
    <t>9158020949</t>
  </si>
  <si>
    <t>SID951373812024</t>
  </si>
  <si>
    <t>SONALI KAILAS   (W/O : KAILAS</t>
  </si>
  <si>
    <t>8668679466</t>
  </si>
  <si>
    <t>SID951373812022</t>
  </si>
  <si>
    <t>SUNITA VISHWADIP   (W/O : vish</t>
  </si>
  <si>
    <t>8208532797</t>
  </si>
  <si>
    <t>SID951375217686</t>
  </si>
  <si>
    <t>SANGITA SUNIL   (W/O : SUNIL P</t>
  </si>
  <si>
    <t>9021182254</t>
  </si>
  <si>
    <t>SID951373812018</t>
  </si>
  <si>
    <t>DIPALI BHARAT   (W/O : bharat)</t>
  </si>
  <si>
    <t>9359701863</t>
  </si>
  <si>
    <t>SID951375104296</t>
  </si>
  <si>
    <t>SUREKHA SUBHASH   (W/O : SUBHA</t>
  </si>
  <si>
    <t>9022234175</t>
  </si>
  <si>
    <t>SID951373812020</t>
  </si>
  <si>
    <t>SHITAL DIPAK   (W/O : dipak)</t>
  </si>
  <si>
    <t>9021170801</t>
  </si>
  <si>
    <t>SID951374511835</t>
  </si>
  <si>
    <t>SAEEDA BI SABIR</t>
  </si>
  <si>
    <t>25-Nov-2020</t>
  </si>
  <si>
    <t>25 Nov 2020</t>
  </si>
  <si>
    <t>SID951374134558</t>
  </si>
  <si>
    <t>SANGITA SUPADU</t>
  </si>
  <si>
    <t>8007313749</t>
  </si>
  <si>
    <t>SID951373303844</t>
  </si>
  <si>
    <t>RAJIYABI SHE HARUN</t>
  </si>
  <si>
    <t>27-Nov-2020</t>
  </si>
  <si>
    <t>27 Nov 2020</t>
  </si>
  <si>
    <t>9503801386</t>
  </si>
  <si>
    <t>SID951373518912</t>
  </si>
  <si>
    <t>SAVITA VIKRAM</t>
  </si>
  <si>
    <t>9545328615</t>
  </si>
  <si>
    <t>kushi</t>
  </si>
  <si>
    <t>SID951373240381</t>
  </si>
  <si>
    <t>AHILYA ASHOK SAPKALE</t>
  </si>
  <si>
    <t>9657343742</t>
  </si>
  <si>
    <t>SID951374658972</t>
  </si>
  <si>
    <t>MANISHA DILIP   (W/O : DILIP J</t>
  </si>
  <si>
    <t>06-Dec-2020</t>
  </si>
  <si>
    <t>06 Dec 2020</t>
  </si>
  <si>
    <t>9623280359</t>
  </si>
  <si>
    <t>SID951373605010</t>
  </si>
  <si>
    <t>Shabera Shabbir Tadavi</t>
  </si>
  <si>
    <t>21-Jan-2021</t>
  </si>
  <si>
    <t>21 Jan 2021</t>
  </si>
  <si>
    <t>7030180208</t>
  </si>
  <si>
    <t>SID951374166932</t>
  </si>
  <si>
    <t>Rekha Yogesh</t>
  </si>
  <si>
    <t>25-Dec-2020</t>
  </si>
  <si>
    <t>25 Dec 2020</t>
  </si>
  <si>
    <t>9322729382</t>
  </si>
  <si>
    <t>Ridhori</t>
  </si>
  <si>
    <t>508106</t>
  </si>
  <si>
    <t>SID951374166931</t>
  </si>
  <si>
    <t>MEENABAI VITTHAL</t>
  </si>
  <si>
    <t>9307087824</t>
  </si>
  <si>
    <t>SID951374158773</t>
  </si>
  <si>
    <t>KOKILABAI MADHUKAR</t>
  </si>
  <si>
    <t>9325841757</t>
  </si>
  <si>
    <t>SID951375119401</t>
  </si>
  <si>
    <t>JYOTI KASHINATH</t>
  </si>
  <si>
    <t>9921766462</t>
  </si>
  <si>
    <t>SID951375119403</t>
  </si>
  <si>
    <t>RUPALI ANANT</t>
  </si>
  <si>
    <t>9307448101</t>
  </si>
  <si>
    <t>435365</t>
  </si>
  <si>
    <t>SID951373480339</t>
  </si>
  <si>
    <t>VANDANA CHHAGAN</t>
  </si>
  <si>
    <t>03-Jan-2021</t>
  </si>
  <si>
    <t>03 Jan 2021</t>
  </si>
  <si>
    <t>7058923704</t>
  </si>
  <si>
    <t>SID951373479762</t>
  </si>
  <si>
    <t>MADHURI GANESH</t>
  </si>
  <si>
    <t>03-Oct-2021</t>
  </si>
  <si>
    <t>8766901315</t>
  </si>
  <si>
    <t>SID951374304753</t>
  </si>
  <si>
    <t>CHANDRAKALA SHANTARAM</t>
  </si>
  <si>
    <t>18-Dec-2020</t>
  </si>
  <si>
    <t>18 Dec 2020</t>
  </si>
  <si>
    <t>9607200370</t>
  </si>
  <si>
    <t>SID951374304756</t>
  </si>
  <si>
    <t>USHA DILIP</t>
  </si>
  <si>
    <t>7028488609</t>
  </si>
  <si>
    <t>SID951374304754</t>
  </si>
  <si>
    <t>SHALINI SHAMRAV</t>
  </si>
  <si>
    <t>7030012822</t>
  </si>
  <si>
    <t>SID951373479764</t>
  </si>
  <si>
    <t>ARUNA MADHUKAR</t>
  </si>
  <si>
    <t>9511949259</t>
  </si>
  <si>
    <t>SID951374770427</t>
  </si>
  <si>
    <t>JUBEDA AFJAL</t>
  </si>
  <si>
    <t>26-Dec-2020</t>
  </si>
  <si>
    <t>26 Dec 2020</t>
  </si>
  <si>
    <t>9373442956</t>
  </si>
  <si>
    <t>SID951375675563</t>
  </si>
  <si>
    <t>NILIMA GULAB</t>
  </si>
  <si>
    <t>29-Jan-2021</t>
  </si>
  <si>
    <t>29 Jan 2021</t>
  </si>
  <si>
    <t>9561140571</t>
  </si>
  <si>
    <t>SID951373467524</t>
  </si>
  <si>
    <t>PUSHPABAI SANJAY</t>
  </si>
  <si>
    <t>25-Jan-2021</t>
  </si>
  <si>
    <t>25 Jan 2021</t>
  </si>
  <si>
    <t>7620562584</t>
  </si>
  <si>
    <t>SID951375738167</t>
  </si>
  <si>
    <t>KALPANA SHANTARAM</t>
  </si>
  <si>
    <t>8862055282</t>
  </si>
  <si>
    <t>SID951373673519</t>
  </si>
  <si>
    <t>Kokila Dnyandev Teli</t>
  </si>
  <si>
    <t>9665083647</t>
  </si>
  <si>
    <t>SID951373540542</t>
  </si>
  <si>
    <t>SHABANA BI CHIRAKODDIN</t>
  </si>
  <si>
    <t>19-Dec-2020</t>
  </si>
  <si>
    <t>19 Dec 2020</t>
  </si>
  <si>
    <t>09-Aug-2022</t>
  </si>
  <si>
    <t>9764586228</t>
  </si>
  <si>
    <t>SID951373563940</t>
  </si>
  <si>
    <t>RUBINABI RAYAJ</t>
  </si>
  <si>
    <t>06-Jun-2023</t>
  </si>
  <si>
    <t>7264046407</t>
  </si>
  <si>
    <t>SID951373262972</t>
  </si>
  <si>
    <t>RUKHMABAI KAILAS</t>
  </si>
  <si>
    <t>8459041704</t>
  </si>
  <si>
    <t>SID951374515600</t>
  </si>
  <si>
    <t>SAKHUBAI HAMID</t>
  </si>
  <si>
    <t>18-Mar-2021</t>
  </si>
  <si>
    <t>18 Mar 2021</t>
  </si>
  <si>
    <t>07-Oct-2022</t>
  </si>
  <si>
    <t>7666801250</t>
  </si>
  <si>
    <t>SID951375445902</t>
  </si>
  <si>
    <t>Sarala Vinod Patil</t>
  </si>
  <si>
    <t>7776058138</t>
  </si>
  <si>
    <t>SID951374429277</t>
  </si>
  <si>
    <t>Sangita Ishwar Bhalerav</t>
  </si>
  <si>
    <t>7821815343</t>
  </si>
  <si>
    <t>SID951375119404</t>
  </si>
  <si>
    <t>KUSUMBAI SHALIK</t>
  </si>
  <si>
    <t>9021452633</t>
  </si>
  <si>
    <t>SID951375610964</t>
  </si>
  <si>
    <t>BEBABAI DHANRAJ</t>
  </si>
  <si>
    <t>9356515661</t>
  </si>
  <si>
    <t>SID951375738176</t>
  </si>
  <si>
    <t>KRANTI VISHWASH</t>
  </si>
  <si>
    <t>8263866153</t>
  </si>
  <si>
    <t>SID951374625130</t>
  </si>
  <si>
    <t>MINA KHALIL</t>
  </si>
  <si>
    <t>19-Mar-2021</t>
  </si>
  <si>
    <t>19 Mar 2021</t>
  </si>
  <si>
    <t>16-May-2022</t>
  </si>
  <si>
    <t>9011631088</t>
  </si>
  <si>
    <t>SID951373248113</t>
  </si>
  <si>
    <t>SAKUBAI DANGAL KOLI</t>
  </si>
  <si>
    <t>9322726511</t>
  </si>
  <si>
    <t>SID951373238500</t>
  </si>
  <si>
    <t>REKHABAI JAYSUDHIR BHIL</t>
  </si>
  <si>
    <t>7984262807</t>
  </si>
  <si>
    <t>SID951373238498</t>
  </si>
  <si>
    <t>PUSHPABAI CHANDRAKANT SHINDE</t>
  </si>
  <si>
    <t>9850376462</t>
  </si>
  <si>
    <t>SID951373476198</t>
  </si>
  <si>
    <t>ANJANA SUNIL</t>
  </si>
  <si>
    <t>26-Jan-2021</t>
  </si>
  <si>
    <t>26 Jan 2021</t>
  </si>
  <si>
    <t>9765272760</t>
  </si>
  <si>
    <t>SID951373472073</t>
  </si>
  <si>
    <t>KALPANA SUPADU</t>
  </si>
  <si>
    <t>9765242093</t>
  </si>
  <si>
    <t>SID951373472077</t>
  </si>
  <si>
    <t>8421933137</t>
  </si>
  <si>
    <t>SID951373906362</t>
  </si>
  <si>
    <t>JAYASHRI SANTOSH</t>
  </si>
  <si>
    <t>9561434371</t>
  </si>
  <si>
    <t>SID951375103551</t>
  </si>
  <si>
    <t>MAMTA SAGAR</t>
  </si>
  <si>
    <t>28-Jan-2021</t>
  </si>
  <si>
    <t>28 Jan 2021</t>
  </si>
  <si>
    <t>9022656840</t>
  </si>
  <si>
    <t>436125</t>
  </si>
  <si>
    <t>SID951373474151</t>
  </si>
  <si>
    <t>RAJIYA SUBHAN</t>
  </si>
  <si>
    <t>22-Dec-2020</t>
  </si>
  <si>
    <t>22 Dec 2020</t>
  </si>
  <si>
    <t>7822018339</t>
  </si>
  <si>
    <t>SID951373484655</t>
  </si>
  <si>
    <t>Kalabai Mangal Koli</t>
  </si>
  <si>
    <t>04-Jan-2021</t>
  </si>
  <si>
    <t>04 Jan 2021</t>
  </si>
  <si>
    <t>9307688795</t>
  </si>
  <si>
    <t>SID951373484664</t>
  </si>
  <si>
    <t>Sunandabai Yuvraj Koli</t>
  </si>
  <si>
    <t>8806625298</t>
  </si>
  <si>
    <t>SID951373509066</t>
  </si>
  <si>
    <t>KALPANA LILADHAR</t>
  </si>
  <si>
    <t>9359405305</t>
  </si>
  <si>
    <t>SID951373484656</t>
  </si>
  <si>
    <t>GITABAI SHIVARAM</t>
  </si>
  <si>
    <t>9307066095</t>
  </si>
  <si>
    <t>SID951373484658</t>
  </si>
  <si>
    <t>SUSHILABAI RAMESH</t>
  </si>
  <si>
    <t>8010020752</t>
  </si>
  <si>
    <t>SID951373557629</t>
  </si>
  <si>
    <t>RUBINA CHAND</t>
  </si>
  <si>
    <t>23-Mar-2021</t>
  </si>
  <si>
    <t>23 Mar 2021</t>
  </si>
  <si>
    <t>7498928229</t>
  </si>
  <si>
    <t>SID951373600555</t>
  </si>
  <si>
    <t>Mamta Mukesh Ingale</t>
  </si>
  <si>
    <t>9579892709</t>
  </si>
  <si>
    <t>SID951373605014</t>
  </si>
  <si>
    <t>Nasiba Rehman Tadvi</t>
  </si>
  <si>
    <t>9021626419</t>
  </si>
  <si>
    <t>SID951373605013</t>
  </si>
  <si>
    <t>Khatun Kalindar Tadavi</t>
  </si>
  <si>
    <t>07-Sep-2022</t>
  </si>
  <si>
    <t>9307379054</t>
  </si>
  <si>
    <t>558283</t>
  </si>
  <si>
    <t>SID951374642870</t>
  </si>
  <si>
    <t>Nirmala Kumar</t>
  </si>
  <si>
    <t>25-Mar-2021</t>
  </si>
  <si>
    <t>25 Mar 2021</t>
  </si>
  <si>
    <t>8263986201</t>
  </si>
  <si>
    <t>SID951374672779</t>
  </si>
  <si>
    <t>VANDANA SUPADU</t>
  </si>
  <si>
    <t>8788073119</t>
  </si>
  <si>
    <t>SID951373479763</t>
  </si>
  <si>
    <t>9511891955</t>
  </si>
  <si>
    <t>SID951373479761</t>
  </si>
  <si>
    <t>MANGALA SUNIL</t>
  </si>
  <si>
    <t>9975314206</t>
  </si>
  <si>
    <t>SID951373379389</t>
  </si>
  <si>
    <t>ASHA DINKAR</t>
  </si>
  <si>
    <t>23-Dec-2020</t>
  </si>
  <si>
    <t>23 Dec 2020</t>
  </si>
  <si>
    <t>7620459124</t>
  </si>
  <si>
    <t>SID951373906363</t>
  </si>
  <si>
    <t>SAVITA MANOJ</t>
  </si>
  <si>
    <t>9307532553</t>
  </si>
  <si>
    <t>SID951373716515</t>
  </si>
  <si>
    <t>UJWALA VIJAY</t>
  </si>
  <si>
    <t>7219486282</t>
  </si>
  <si>
    <t>SID951373404042</t>
  </si>
  <si>
    <t>ASHA PRASHANT</t>
  </si>
  <si>
    <t>9764913001</t>
  </si>
  <si>
    <t>SID951373499847</t>
  </si>
  <si>
    <t>LATABAI SADANAND</t>
  </si>
  <si>
    <t>9975784892</t>
  </si>
  <si>
    <t>SID951374404226</t>
  </si>
  <si>
    <t>VARSHA BHAGVATI</t>
  </si>
  <si>
    <t>7498043080</t>
  </si>
  <si>
    <t>SID951374304109</t>
  </si>
  <si>
    <t>NIRMALA VIJAY</t>
  </si>
  <si>
    <t>7038951477</t>
  </si>
  <si>
    <t>SID951374309619</t>
  </si>
  <si>
    <t>JANABAI RAMESH</t>
  </si>
  <si>
    <t>9130221359</t>
  </si>
  <si>
    <t>SID951373400201</t>
  </si>
  <si>
    <t>REKHA ANANDA</t>
  </si>
  <si>
    <t>7709102942</t>
  </si>
  <si>
    <t>SID951373400194</t>
  </si>
  <si>
    <t>DIPALI MANGAL</t>
  </si>
  <si>
    <t>7709181065</t>
  </si>
  <si>
    <t>441533</t>
  </si>
  <si>
    <t>shri ganesh</t>
  </si>
  <si>
    <t>SID951375258894</t>
  </si>
  <si>
    <t>Rekhabai Sudhakar Sankopal</t>
  </si>
  <si>
    <t>9657053847</t>
  </si>
  <si>
    <t>SID951373541291</t>
  </si>
  <si>
    <t>Kusum Bhagawan Koli</t>
  </si>
  <si>
    <t>9823516034</t>
  </si>
  <si>
    <t>SID951373541286</t>
  </si>
  <si>
    <t>Pramila Madhav Sankopal</t>
  </si>
  <si>
    <t>9373347818</t>
  </si>
  <si>
    <t>SID951373541284</t>
  </si>
  <si>
    <t>Chindhabai Ramesh Koli</t>
  </si>
  <si>
    <t>9637816487</t>
  </si>
  <si>
    <t>SID951373541293</t>
  </si>
  <si>
    <t>Asha Madhukar Sankopal</t>
  </si>
  <si>
    <t>8390361087</t>
  </si>
  <si>
    <t>SID951373263068</t>
  </si>
  <si>
    <t>SANGITA PARLHAD</t>
  </si>
  <si>
    <t>8378985792</t>
  </si>
  <si>
    <t>442480</t>
  </si>
  <si>
    <t>savitri</t>
  </si>
  <si>
    <t>SID951373537100</t>
  </si>
  <si>
    <t>Mangala Rajendr Patil</t>
  </si>
  <si>
    <t>7378537698</t>
  </si>
  <si>
    <t>SID951373537101</t>
  </si>
  <si>
    <t>Anitabai Yashavant Patil</t>
  </si>
  <si>
    <t>7823829035</t>
  </si>
  <si>
    <t>SID951373537103</t>
  </si>
  <si>
    <t>Sundar Gangaram Aagale</t>
  </si>
  <si>
    <t>9370178494</t>
  </si>
  <si>
    <t>SID951373543090</t>
  </si>
  <si>
    <t>Rayabai Ekanath Tayade</t>
  </si>
  <si>
    <t>7741904147</t>
  </si>
  <si>
    <t>SID951373379390</t>
  </si>
  <si>
    <t>SUNANDA DNYANESHWAR</t>
  </si>
  <si>
    <t>7378524443</t>
  </si>
  <si>
    <t>SID951374422395</t>
  </si>
  <si>
    <t>SHOBHABAI GANGARAM</t>
  </si>
  <si>
    <t>8975418258</t>
  </si>
  <si>
    <t>SID951373479765</t>
  </si>
  <si>
    <t>BAYTUL KURBAN</t>
  </si>
  <si>
    <t>7391012181</t>
  </si>
  <si>
    <t>SID951373537102</t>
  </si>
  <si>
    <t>Asha Ramjan Tadavi</t>
  </si>
  <si>
    <t>9890954835</t>
  </si>
  <si>
    <t>536004</t>
  </si>
  <si>
    <t>SID951374391077</t>
  </si>
  <si>
    <t>GAYABAI RAMESH</t>
  </si>
  <si>
    <t>07-Apr-2023</t>
  </si>
  <si>
    <t>9011624884</t>
  </si>
  <si>
    <t>SID951374167750</t>
  </si>
  <si>
    <t>SANGITA RAHUL</t>
  </si>
  <si>
    <t>9158930508</t>
  </si>
  <si>
    <t>SID951374794032</t>
  </si>
  <si>
    <t>MAYA BHARAT</t>
  </si>
  <si>
    <t>31-Dec-2020</t>
  </si>
  <si>
    <t>31 Dec 2020</t>
  </si>
  <si>
    <t>7709555053</t>
  </si>
  <si>
    <t>SID951374766036</t>
  </si>
  <si>
    <t>SHALUBAI GAJANAN</t>
  </si>
  <si>
    <t>9158691558</t>
  </si>
  <si>
    <t>SID951373472071</t>
  </si>
  <si>
    <t>KALPANA DEVIDAS</t>
  </si>
  <si>
    <t>9172085127</t>
  </si>
  <si>
    <t>SID951373581827</t>
  </si>
  <si>
    <t>FARIDA BI SHAKIL SHA</t>
  </si>
  <si>
    <t>28-Dec-2020</t>
  </si>
  <si>
    <t>28 Dec 2020</t>
  </si>
  <si>
    <t>9607365024</t>
  </si>
  <si>
    <t>SID951373291158</t>
  </si>
  <si>
    <t>CHHAYABAI MANOHAR</t>
  </si>
  <si>
    <t>01-Feb-2021</t>
  </si>
  <si>
    <t>01 Feb 2021</t>
  </si>
  <si>
    <t>9322039682</t>
  </si>
  <si>
    <t>SID951375211230</t>
  </si>
  <si>
    <t>SUNANDA GANESH</t>
  </si>
  <si>
    <t>9359042933</t>
  </si>
  <si>
    <t>SID951373484723</t>
  </si>
  <si>
    <t>BALI SHIVAJI</t>
  </si>
  <si>
    <t>9923936979</t>
  </si>
  <si>
    <t>SID951373484665</t>
  </si>
  <si>
    <t>RADHABAI SHRAVAN</t>
  </si>
  <si>
    <t>8080622655</t>
  </si>
  <si>
    <t>SID951373484663</t>
  </si>
  <si>
    <t>PRAMILABAI ADHAR</t>
  </si>
  <si>
    <t>8261816973</t>
  </si>
  <si>
    <t>SID951373467526</t>
  </si>
  <si>
    <t>VIMALBAI VAMAN   (W/O : vaman)</t>
  </si>
  <si>
    <t>9823162034</t>
  </si>
  <si>
    <t>SID951373467527</t>
  </si>
  <si>
    <t>SUNITA KAILASH   (W/O : kailas</t>
  </si>
  <si>
    <t>8380955093</t>
  </si>
  <si>
    <t>SID951373469799</t>
  </si>
  <si>
    <t>MANISH VINOD   (W/O : vinod)</t>
  </si>
  <si>
    <t>7350814467</t>
  </si>
  <si>
    <t>SID951373469802</t>
  </si>
  <si>
    <t>SARIKA SACHIN   (W/O : sachin)</t>
  </si>
  <si>
    <t>8888401642</t>
  </si>
  <si>
    <t>SID951373467523</t>
  </si>
  <si>
    <t>SUNANDA BHARAT   (W/O : bharat</t>
  </si>
  <si>
    <t>7709361466</t>
  </si>
  <si>
    <t>SID951373987161</t>
  </si>
  <si>
    <t>SUNANDA GULAB</t>
  </si>
  <si>
    <t>27-Jan-2021</t>
  </si>
  <si>
    <t>27 Jan 2021</t>
  </si>
  <si>
    <t>7620904471</t>
  </si>
  <si>
    <t>SID951375210157</t>
  </si>
  <si>
    <t>SAVITA SUKADEV</t>
  </si>
  <si>
    <t>9518564424</t>
  </si>
  <si>
    <t>SID951373906359</t>
  </si>
  <si>
    <t>SADHANA BALU</t>
  </si>
  <si>
    <t>22-Mar-2021</t>
  </si>
  <si>
    <t>22 Mar 2021</t>
  </si>
  <si>
    <t>20-Jul-2023</t>
  </si>
  <si>
    <t>8698194520</t>
  </si>
  <si>
    <t>SID951373537106</t>
  </si>
  <si>
    <t>Kalman Rehman Tadavi</t>
  </si>
  <si>
    <t>19-Feb-2021</t>
  </si>
  <si>
    <t>19 Feb 2021</t>
  </si>
  <si>
    <t>9588405710</t>
  </si>
  <si>
    <t>SID951374089122</t>
  </si>
  <si>
    <t>SARALA MAGAN</t>
  </si>
  <si>
    <t>10-Mar-2021</t>
  </si>
  <si>
    <t>10 Mar 2021</t>
  </si>
  <si>
    <t>9022435630</t>
  </si>
  <si>
    <t>SID951375350283</t>
  </si>
  <si>
    <t>Maltabai Pundalik Bhalerao</t>
  </si>
  <si>
    <t>7709647764</t>
  </si>
  <si>
    <t>SID951374122230</t>
  </si>
  <si>
    <t>NASIBA JUMMA</t>
  </si>
  <si>
    <t>16-Mar-2021</t>
  </si>
  <si>
    <t>16 Mar 2021</t>
  </si>
  <si>
    <t>8888991646</t>
  </si>
  <si>
    <t>lakhan</t>
  </si>
  <si>
    <t>SID951373772881</t>
  </si>
  <si>
    <t>Latabai Bhagwat Koli</t>
  </si>
  <si>
    <t>13-Mar-2021</t>
  </si>
  <si>
    <t>13 Mar 2021</t>
  </si>
  <si>
    <t>7219108526</t>
  </si>
  <si>
    <t>SID951374088180</t>
  </si>
  <si>
    <t>Dipali Sachin Zalte</t>
  </si>
  <si>
    <t>8329149346</t>
  </si>
  <si>
    <t>SID951374139730</t>
  </si>
  <si>
    <t>HUSENA DONGAR</t>
  </si>
  <si>
    <t>9022311099</t>
  </si>
  <si>
    <t>SID951373906360</t>
  </si>
  <si>
    <t>SHOBHABAI SANTOSH</t>
  </si>
  <si>
    <t>8390584080</t>
  </si>
  <si>
    <t>SID951375446766</t>
  </si>
  <si>
    <t>Vaishali Vitthal Patil</t>
  </si>
  <si>
    <t>7821809292</t>
  </si>
  <si>
    <t>SID951375042792</t>
  </si>
  <si>
    <t>PRAVINA ABBAS</t>
  </si>
  <si>
    <t>24-Mar-2021</t>
  </si>
  <si>
    <t>24 Mar 2021</t>
  </si>
  <si>
    <t>9545964606</t>
  </si>
  <si>
    <t>SID951375043611</t>
  </si>
  <si>
    <t>YASMINBI IQBAL</t>
  </si>
  <si>
    <t>9552747427</t>
  </si>
  <si>
    <t>SID951373355978</t>
  </si>
  <si>
    <t>JAYSHRI NARESH</t>
  </si>
  <si>
    <t>11-Mar-2021</t>
  </si>
  <si>
    <t>11 Mar 2021</t>
  </si>
  <si>
    <t>9834578694</t>
  </si>
  <si>
    <t>SID951374130846</t>
  </si>
  <si>
    <t>KAVITA GAUTAM</t>
  </si>
  <si>
    <t>7620798674</t>
  </si>
  <si>
    <t>SID951374539470</t>
  </si>
  <si>
    <t>Sunita Bhuplal Satavkar</t>
  </si>
  <si>
    <t>31-Mar-2021</t>
  </si>
  <si>
    <t>31 Mar 2021</t>
  </si>
  <si>
    <t>21-Dec-2021</t>
  </si>
  <si>
    <t>8421123971</t>
  </si>
  <si>
    <t>SID951374732633</t>
  </si>
  <si>
    <t>BAITUL ABDUL</t>
  </si>
  <si>
    <t>8600272135</t>
  </si>
  <si>
    <t>SID951373447290</t>
  </si>
  <si>
    <t>SULOCHANA VASANT</t>
  </si>
  <si>
    <t>9309872208</t>
  </si>
  <si>
    <t>04-Jun-2022</t>
  </si>
  <si>
    <t>04-Dec-2021</t>
  </si>
  <si>
    <t>SID951373436148</t>
  </si>
  <si>
    <t>Manisha Supadu Koli</t>
  </si>
  <si>
    <t>7378411614</t>
  </si>
  <si>
    <t>18-Feb-2022</t>
  </si>
  <si>
    <t>SID951373605823</t>
  </si>
  <si>
    <t>Un</t>
  </si>
  <si>
    <t>HAJARA JUMMA</t>
  </si>
  <si>
    <t>1050935</t>
  </si>
  <si>
    <t>SID951374801847</t>
  </si>
  <si>
    <t>SHABNAM JAVED</t>
  </si>
  <si>
    <t>24-Sep-2021</t>
  </si>
  <si>
    <t>3 Yrs</t>
  </si>
  <si>
    <t>24 Sep 2021</t>
  </si>
  <si>
    <t>9322994652</t>
  </si>
  <si>
    <t>SID951374516295</t>
  </si>
  <si>
    <t>HALAMABAI MAHEBUB</t>
  </si>
  <si>
    <t>17-Sep-2021</t>
  </si>
  <si>
    <t>06-May-2023</t>
  </si>
  <si>
    <t>8263982242</t>
  </si>
  <si>
    <t>977482</t>
  </si>
  <si>
    <t>SID951374313986</t>
  </si>
  <si>
    <t>SAYARA NAJIR</t>
  </si>
  <si>
    <t>15-Sep-2021</t>
  </si>
  <si>
    <t>15 Sep 2021</t>
  </si>
  <si>
    <t>9579122985</t>
  </si>
  <si>
    <t>SID951374997217</t>
  </si>
  <si>
    <t>DIPALI ATUL</t>
  </si>
  <si>
    <t>9373677874</t>
  </si>
  <si>
    <t>SID951373605818</t>
  </si>
  <si>
    <t>SALMA SHAKIL</t>
  </si>
  <si>
    <t>9970953012</t>
  </si>
  <si>
    <t>SID951374151366</t>
  </si>
  <si>
    <t>Ratna Shantaram Patil</t>
  </si>
  <si>
    <t>9699495183</t>
  </si>
  <si>
    <t>SID951373606010</t>
  </si>
  <si>
    <t>RASHIDABAI RAMJAN</t>
  </si>
  <si>
    <t>7498682730</t>
  </si>
  <si>
    <t>952610</t>
  </si>
  <si>
    <t>SID951375027420</t>
  </si>
  <si>
    <t>Bakery Business</t>
  </si>
  <si>
    <t>ASHABAI ARUN</t>
  </si>
  <si>
    <t>18-Sep-2021</t>
  </si>
  <si>
    <t>18 Sep 2021</t>
  </si>
  <si>
    <t>8767912830</t>
  </si>
  <si>
    <t>SID951374310314</t>
  </si>
  <si>
    <t>MUMTAJ ASIF</t>
  </si>
  <si>
    <t>7387543219</t>
  </si>
  <si>
    <t>SID951374516300</t>
  </si>
  <si>
    <t>HANIFA SUBHAN</t>
  </si>
  <si>
    <t>7499303328</t>
  </si>
  <si>
    <t>890757</t>
  </si>
  <si>
    <t>SID951373779859</t>
  </si>
  <si>
    <t>KAVITA RAJU</t>
  </si>
  <si>
    <t>28-Sep-2021</t>
  </si>
  <si>
    <t>28 Sep 2021</t>
  </si>
  <si>
    <t>9595695307</t>
  </si>
  <si>
    <t>SID951374642931</t>
  </si>
  <si>
    <t>Bharati Subhash Sonvane</t>
  </si>
  <si>
    <t>12-Oct-2021</t>
  </si>
  <si>
    <t>18-Aug-2023</t>
  </si>
  <si>
    <t>SID951374508830</t>
  </si>
  <si>
    <t>PANCHSHILA MAHADEV</t>
  </si>
  <si>
    <t>20-Oct-2021</t>
  </si>
  <si>
    <t>03-Nov-2023</t>
  </si>
  <si>
    <t>Chetana</t>
  </si>
  <si>
    <t>SID951373826218</t>
  </si>
  <si>
    <t>SANGITA BALU VANKHEDE</t>
  </si>
  <si>
    <t>12-Mar-2022</t>
  </si>
  <si>
    <t>31-Mar-2023</t>
  </si>
  <si>
    <t>SID951373824944</t>
  </si>
  <si>
    <t>USHA RANJIT TAYADE</t>
  </si>
  <si>
    <t>8263912264</t>
  </si>
  <si>
    <t>SID951373537107</t>
  </si>
  <si>
    <t>SUREKHA RAJU NARAVADE</t>
  </si>
  <si>
    <t>25-Feb-2022</t>
  </si>
  <si>
    <t>5</t>
  </si>
  <si>
    <t>04-Apr-2022</t>
  </si>
  <si>
    <t>9273176052</t>
  </si>
  <si>
    <t>SID951373379397</t>
  </si>
  <si>
    <t>VANDANABAI NARENDRA KOLI</t>
  </si>
  <si>
    <t>22-Feb-2022</t>
  </si>
  <si>
    <t>21-Dec-2022</t>
  </si>
  <si>
    <t>8308201930</t>
  </si>
  <si>
    <t>SID951373937110</t>
  </si>
  <si>
    <t>AASHABAI SUKARM BHIL</t>
  </si>
  <si>
    <t>06-May-2022</t>
  </si>
  <si>
    <t>06-Feb-2024</t>
  </si>
  <si>
    <t>9022367896</t>
  </si>
  <si>
    <t>SID951375576149</t>
  </si>
  <si>
    <t>DIPALI GOUTAM TAYADE</t>
  </si>
  <si>
    <t>23-Mar-2022</t>
  </si>
  <si>
    <t>22-Feb-2024</t>
  </si>
  <si>
    <t>9370995468</t>
  </si>
  <si>
    <t>SID951373548142</t>
  </si>
  <si>
    <t>HASANURBAI KADAR TADAVI</t>
  </si>
  <si>
    <t>26-Mar-2022</t>
  </si>
  <si>
    <t>08-May-2022</t>
  </si>
  <si>
    <t>19-Mar-2024</t>
  </si>
  <si>
    <t>8698906447</t>
  </si>
  <si>
    <t>SID951374964418</t>
  </si>
  <si>
    <t>SAYARA KHALIL tadvi</t>
  </si>
  <si>
    <t>9890684824</t>
  </si>
  <si>
    <t>SID951373404043</t>
  </si>
  <si>
    <t>SHANTABAI HIRAMAN BIRHADE</t>
  </si>
  <si>
    <t>24-Mar-2022</t>
  </si>
  <si>
    <t>8468908874</t>
  </si>
  <si>
    <t>SID951375759931</t>
  </si>
  <si>
    <t>ARUNA GOVINDA MALI</t>
  </si>
  <si>
    <t>25-Mar-2022</t>
  </si>
  <si>
    <t>09-May-2022</t>
  </si>
  <si>
    <t>7498176161</t>
  </si>
  <si>
    <t>Sahyog</t>
  </si>
  <si>
    <t>PARVEEN ALIYAR TADAVI</t>
  </si>
  <si>
    <t>24-Jun-2022</t>
  </si>
  <si>
    <t>0</t>
  </si>
  <si>
    <t>07-Aug-2022</t>
  </si>
  <si>
    <t>17-Apr-2023</t>
  </si>
  <si>
    <t>9960316029</t>
  </si>
  <si>
    <t>SID951373364342</t>
  </si>
  <si>
    <t>KALPANA SHASHIKANT PATIL</t>
  </si>
  <si>
    <t>14-Jun-2022</t>
  </si>
  <si>
    <t>22 Sep 2020</t>
  </si>
  <si>
    <t>7249897543</t>
  </si>
  <si>
    <t>SID951373440183</t>
  </si>
  <si>
    <t>SAILA HIRALAL GUMALKAR</t>
  </si>
  <si>
    <t>17-Jun-2022</t>
  </si>
  <si>
    <t>05 Oct 2020</t>
  </si>
  <si>
    <t>15-Dec-2022</t>
  </si>
  <si>
    <t>8390231552</t>
  </si>
  <si>
    <t>439442</t>
  </si>
  <si>
    <t>SID951373499846</t>
  </si>
  <si>
    <t>SHARDA SURESH PATIL</t>
  </si>
  <si>
    <t>30-Jun-2022</t>
  </si>
  <si>
    <t>10-Aug-2022</t>
  </si>
  <si>
    <t>01-Jul-2024</t>
  </si>
  <si>
    <t>8806845482</t>
  </si>
  <si>
    <t>544306</t>
  </si>
  <si>
    <t>SID951374460235</t>
  </si>
  <si>
    <t>JYOTI RAVINDR SONAVANE</t>
  </si>
  <si>
    <t>10-Oct-2022</t>
  </si>
  <si>
    <t>7499655693</t>
  </si>
  <si>
    <t>Shree 633480 G1</t>
  </si>
  <si>
    <t>SID951374906575</t>
  </si>
  <si>
    <t>PUNAM VILAS MAHAJAN</t>
  </si>
  <si>
    <t>22-Sep-2022</t>
  </si>
  <si>
    <t>08-Nov-2022</t>
  </si>
  <si>
    <t>01-May-2024</t>
  </si>
  <si>
    <t>8888118355</t>
  </si>
  <si>
    <t>SID951373303179</t>
  </si>
  <si>
    <t>ASHA NANDALAL VYAS</t>
  </si>
  <si>
    <t>01-Oct-2024</t>
  </si>
  <si>
    <t>7414969393</t>
  </si>
  <si>
    <t>SID951373303185</t>
  </si>
  <si>
    <t>RUKHASANA RAMJAN PINJARI</t>
  </si>
  <si>
    <t>06-Aug-2024</t>
  </si>
  <si>
    <t>7219147998</t>
  </si>
  <si>
    <t>SID951374088179</t>
  </si>
  <si>
    <t>KALIMUNNISA YASIM SHAH FAKIR</t>
  </si>
  <si>
    <t>29-Sep-2022</t>
  </si>
  <si>
    <t>7378703275</t>
  </si>
  <si>
    <t>SID951373980833</t>
  </si>
  <si>
    <t>MANGALA BAJIRAO TAYDE</t>
  </si>
  <si>
    <t>21-Oct-2022</t>
  </si>
  <si>
    <t>05-Dec-2022</t>
  </si>
  <si>
    <t>9370527215</t>
  </si>
  <si>
    <t>SID951373299596</t>
  </si>
  <si>
    <t xml:space="preserve">BHUVANESHWARI SHAILENDRA PATIL </t>
  </si>
  <si>
    <t>31-Oct-2022</t>
  </si>
  <si>
    <t>08-Dec-2022</t>
  </si>
  <si>
    <t>18-Apr-2024</t>
  </si>
  <si>
    <t>7498983891</t>
  </si>
  <si>
    <t>SID951374383537</t>
  </si>
  <si>
    <t>MANGALABAI NAVAL</t>
  </si>
  <si>
    <t>10-Dec-2022</t>
  </si>
  <si>
    <t>13-Dec-2022</t>
  </si>
  <si>
    <t>7020295554</t>
  </si>
  <si>
    <t>SID951374132361</t>
  </si>
  <si>
    <t>REKHA RAJENDR</t>
  </si>
  <si>
    <t>09-Nov-2022</t>
  </si>
  <si>
    <t>13 Jan 2021</t>
  </si>
  <si>
    <t>01-Apr-2024</t>
  </si>
  <si>
    <t>9575634124</t>
  </si>
  <si>
    <t>SID951374258917</t>
  </si>
  <si>
    <t>Animal Husbandry &amp; Poultry</t>
  </si>
  <si>
    <t xml:space="preserve">SAPNA RAJENDRA KOLI </t>
  </si>
  <si>
    <t>21-Nov-2022</t>
  </si>
  <si>
    <t>02-Jan-2023</t>
  </si>
  <si>
    <t>30-Aug-2024</t>
  </si>
  <si>
    <t>9960742539</t>
  </si>
  <si>
    <t>SID951374517910</t>
  </si>
  <si>
    <t>GENERAL</t>
  </si>
  <si>
    <t>AMINA HAMID TADAVI</t>
  </si>
  <si>
    <t>23-Nov-2022</t>
  </si>
  <si>
    <t>7666016136</t>
  </si>
  <si>
    <t>SID951373543096</t>
  </si>
  <si>
    <t>Food Item Business</t>
  </si>
  <si>
    <t>REKHA DURYODHAN SAPAKALE</t>
  </si>
  <si>
    <t>09-Jan-2023</t>
  </si>
  <si>
    <t>9730325821</t>
  </si>
  <si>
    <t>447370 SHIVAY1</t>
  </si>
  <si>
    <t>SID951373606340</t>
  </si>
  <si>
    <t>Almirah Business</t>
  </si>
  <si>
    <t>MANISHA RAVINDRA MISTRY</t>
  </si>
  <si>
    <t>08-Jan-2023</t>
  </si>
  <si>
    <t>7709033106</t>
  </si>
  <si>
    <t>545135</t>
  </si>
  <si>
    <t>AADHIVASHI</t>
  </si>
  <si>
    <t>SSF3026537</t>
  </si>
  <si>
    <t>SAKILA FIROJ TADAVI</t>
  </si>
  <si>
    <t>03-Dec-2022</t>
  </si>
  <si>
    <t>2 Yrs</t>
  </si>
  <si>
    <t>03 Dec 2022</t>
  </si>
  <si>
    <t>&lt;= 2 Years</t>
  </si>
  <si>
    <t>8149629435</t>
  </si>
  <si>
    <t>SID951373303235</t>
  </si>
  <si>
    <t>Agarbathi Making</t>
  </si>
  <si>
    <t xml:space="preserve">SHOBHABAI BHANUDAS PATIL </t>
  </si>
  <si>
    <t>16-Dec-2022</t>
  </si>
  <si>
    <t>10-Feb-2023</t>
  </si>
  <si>
    <t>31-Oct-2024</t>
  </si>
  <si>
    <t>9850654878</t>
  </si>
  <si>
    <t>SID951373619316</t>
  </si>
  <si>
    <t>MARABAI SUNIL MORE</t>
  </si>
  <si>
    <t>04-Feb-2023</t>
  </si>
  <si>
    <t>8788270515</t>
  </si>
  <si>
    <t>SSF3066819</t>
  </si>
  <si>
    <t>NAYANA SUNIL NATHA</t>
  </si>
  <si>
    <t>16 Dec 2022</t>
  </si>
  <si>
    <t>7083786957</t>
  </si>
  <si>
    <t>SID951374627578</t>
  </si>
  <si>
    <t>JUBEDA BASHIR TADAVI</t>
  </si>
  <si>
    <t>26-Dec-2022</t>
  </si>
  <si>
    <t>31-Dec-2024</t>
  </si>
  <si>
    <t>151-180</t>
  </si>
  <si>
    <t>7709800962</t>
  </si>
  <si>
    <t>SID951373708167</t>
  </si>
  <si>
    <t>JAYSHREE DILIP TAYADE</t>
  </si>
  <si>
    <t>02-Apr-2024</t>
  </si>
  <si>
    <t>8605506494</t>
  </si>
  <si>
    <t>SID951374040295</t>
  </si>
  <si>
    <t>RAJKANYA SANTOS BHALTADAK</t>
  </si>
  <si>
    <t>28-Dec-2022</t>
  </si>
  <si>
    <t>30-Dec-2024</t>
  </si>
  <si>
    <t>121-150</t>
  </si>
  <si>
    <t>9405774928</t>
  </si>
  <si>
    <t>SID951373355979</t>
  </si>
  <si>
    <t>MAYA LAKHICHAND MALI</t>
  </si>
  <si>
    <t>08-Feb-2023</t>
  </si>
  <si>
    <t>7089212821</t>
  </si>
  <si>
    <t>SID951374023174</t>
  </si>
  <si>
    <t>BHIKUBAI RAJENDRA PATIL</t>
  </si>
  <si>
    <t>8408975068</t>
  </si>
  <si>
    <t>SID951374595117</t>
  </si>
  <si>
    <t>OTHERS</t>
  </si>
  <si>
    <t>HASNUR RAMJAN TADAVI</t>
  </si>
  <si>
    <t>01-Mar-2025</t>
  </si>
  <si>
    <t>9022919325</t>
  </si>
  <si>
    <t>SID951373350696</t>
  </si>
  <si>
    <t xml:space="preserve">MANGALBAI LAXMAN BHOI </t>
  </si>
  <si>
    <t>29-Dec-2022</t>
  </si>
  <si>
    <t>06-Feb-2023</t>
  </si>
  <si>
    <t>07-Feb-2025</t>
  </si>
  <si>
    <t>8080565792</t>
  </si>
  <si>
    <t>SID951374960713</t>
  </si>
  <si>
    <t>ANITA SADASHIV MAHAJAN</t>
  </si>
  <si>
    <t>12 Mar 2021</t>
  </si>
  <si>
    <t>8789059130</t>
  </si>
  <si>
    <t>SID951375123222</t>
  </si>
  <si>
    <t>MARABAI ASHOK  SALUNKHE</t>
  </si>
  <si>
    <t>30-Dec-2022</t>
  </si>
  <si>
    <t>8830977595</t>
  </si>
  <si>
    <t>SID951374304110</t>
  </si>
  <si>
    <t xml:space="preserve">LALITA PRAKASH MORE </t>
  </si>
  <si>
    <t>31-Dec-2022</t>
  </si>
  <si>
    <t>9131946659</t>
  </si>
  <si>
    <t>SID951373381588</t>
  </si>
  <si>
    <t>HIRAKANBAI BHARAT KOLI</t>
  </si>
  <si>
    <t>20-Jan-2025</t>
  </si>
  <si>
    <t>7030990264</t>
  </si>
  <si>
    <t>SID951374645102</t>
  </si>
  <si>
    <t>SINDHUBAI DHANRAJ CHAUDHARI</t>
  </si>
  <si>
    <t>14 Dec 2020</t>
  </si>
  <si>
    <t>29-Nov-2024</t>
  </si>
  <si>
    <t>9096890617</t>
  </si>
  <si>
    <t>SID951373324944</t>
  </si>
  <si>
    <t>NIRMALABAI EKANATH CHAUDHARI</t>
  </si>
  <si>
    <t>05-Jan-2023</t>
  </si>
  <si>
    <t>7666759571</t>
  </si>
  <si>
    <t>SSF3170085</t>
  </si>
  <si>
    <t xml:space="preserve">ARCHANA BALIRAM PATIL </t>
  </si>
  <si>
    <t>30-Jan-2023</t>
  </si>
  <si>
    <t>30 Jan 2023</t>
  </si>
  <si>
    <t>04-Mar-2023</t>
  </si>
  <si>
    <t>05-Aug-2024</t>
  </si>
  <si>
    <t>8432694680</t>
  </si>
  <si>
    <t>SSF3193224</t>
  </si>
  <si>
    <t>KAMALABAI KAJILAL PARDHI</t>
  </si>
  <si>
    <t>13-Jan-2023</t>
  </si>
  <si>
    <t>13 Jan 2023</t>
  </si>
  <si>
    <t>9209395433</t>
  </si>
  <si>
    <t>435861</t>
  </si>
  <si>
    <t>yash</t>
  </si>
  <si>
    <t>SID951373460969</t>
  </si>
  <si>
    <t>SUNANDA SURESH GUJAR</t>
  </si>
  <si>
    <t>17-Jan-2023</t>
  </si>
  <si>
    <t>9049080987</t>
  </si>
  <si>
    <t>SID951373540539</t>
  </si>
  <si>
    <t>NISHA RAMA NEMADE</t>
  </si>
  <si>
    <t>18-Jan-2023</t>
  </si>
  <si>
    <t>09-Mar-2023</t>
  </si>
  <si>
    <t>26-Nov-2024</t>
  </si>
  <si>
    <t>8623070277</t>
  </si>
  <si>
    <t>SID951374621782</t>
  </si>
  <si>
    <t xml:space="preserve">HUSENA BHAIYYA PATEL </t>
  </si>
  <si>
    <t>20-Jan-2023</t>
  </si>
  <si>
    <t>14 Jan 2021</t>
  </si>
  <si>
    <t>10-Mar-2023</t>
  </si>
  <si>
    <t>9134686895</t>
  </si>
  <si>
    <t>SSF3218275</t>
  </si>
  <si>
    <t>REKHA PRAKASH BHILLA</t>
  </si>
  <si>
    <t>19-Jan-2023</t>
  </si>
  <si>
    <t>19 Jan 2023</t>
  </si>
  <si>
    <t>07-Mar-2023</t>
  </si>
  <si>
    <t>7387916976</t>
  </si>
  <si>
    <t>SSF3253101</t>
  </si>
  <si>
    <t>MANGALABAI SAMADHAN INDHATE</t>
  </si>
  <si>
    <t>24-Jan-2023</t>
  </si>
  <si>
    <t>24 Jan 2023</t>
  </si>
  <si>
    <t>27-Jan-2025</t>
  </si>
  <si>
    <t>91-120</t>
  </si>
  <si>
    <t>9730719657</t>
  </si>
  <si>
    <t>SSF3259171</t>
  </si>
  <si>
    <t>SARIKA JAKIR TADAVI</t>
  </si>
  <si>
    <t>25 Jan 2023</t>
  </si>
  <si>
    <t>9545403973</t>
  </si>
  <si>
    <t>SID951375172798</t>
  </si>
  <si>
    <t>VIDYA ISHWAR PATIL</t>
  </si>
  <si>
    <t>26-Jan-2023</t>
  </si>
  <si>
    <t>09 Feb 2020</t>
  </si>
  <si>
    <t>9730859185</t>
  </si>
  <si>
    <t>BL-Yawal</t>
  </si>
  <si>
    <t>BL Prestige induction 3000 Employee</t>
  </si>
  <si>
    <t>CID951376214209</t>
  </si>
  <si>
    <t>Kiran  RATHOD</t>
  </si>
  <si>
    <t>25</t>
  </si>
  <si>
    <t>01 Jan 1990</t>
  </si>
  <si>
    <t>25-Mar-2023</t>
  </si>
  <si>
    <t>9579219407</t>
  </si>
  <si>
    <t>Kolwad C3</t>
  </si>
  <si>
    <t>Kolwad C3 Swarajya1</t>
  </si>
  <si>
    <t>SSF3282968</t>
  </si>
  <si>
    <t>SUNANDA SURESH SALUNKHE</t>
  </si>
  <si>
    <t>7820896215</t>
  </si>
  <si>
    <t>CID951376216295</t>
  </si>
  <si>
    <t>Jayash Bhagwan Mistari</t>
  </si>
  <si>
    <t>28-Jan-2023</t>
  </si>
  <si>
    <t>26-Apr-2023</t>
  </si>
  <si>
    <t>8080681319</t>
  </si>
  <si>
    <t>Dhanora C1 Laxmi1</t>
  </si>
  <si>
    <t>SSF3290378</t>
  </si>
  <si>
    <t>MINABAI ARUN KOLI</t>
  </si>
  <si>
    <t>31-Jan-2023</t>
  </si>
  <si>
    <t>31 Jan 2023</t>
  </si>
  <si>
    <t>09-Jan-2025</t>
  </si>
  <si>
    <t>8698607128</t>
  </si>
  <si>
    <t>SSF3290379</t>
  </si>
  <si>
    <t>PRATIBHA CHANDRABHAN KOLI</t>
  </si>
  <si>
    <t>9021532408</t>
  </si>
  <si>
    <t>Dhanora C3</t>
  </si>
  <si>
    <t>SP  C3 G2</t>
  </si>
  <si>
    <t>SSF3290438</t>
  </si>
  <si>
    <t>JYOTI MITHUN PARADHI</t>
  </si>
  <si>
    <t>7666563440</t>
  </si>
  <si>
    <t>SSF3290610</t>
  </si>
  <si>
    <t>NASIM ABBAS PINJARI</t>
  </si>
  <si>
    <t>9860756998</t>
  </si>
  <si>
    <t>SSF3293956</t>
  </si>
  <si>
    <t>CHITRABAI PAWAN MAHAJAN</t>
  </si>
  <si>
    <t>18-Mar-2025</t>
  </si>
  <si>
    <t>8855923172</t>
  </si>
  <si>
    <t>SID951375068052</t>
  </si>
  <si>
    <t>MANGALA BHAGWAT CHAUDHARI</t>
  </si>
  <si>
    <t>9325920303</t>
  </si>
  <si>
    <t>SSF3166925</t>
  </si>
  <si>
    <t>SUREKHA RAVINDRA BHILL</t>
  </si>
  <si>
    <t>02-Mar-2023</t>
  </si>
  <si>
    <t>8766727359</t>
  </si>
  <si>
    <t>Kolnhavi C2</t>
  </si>
  <si>
    <t>Kolnhavi C2 Shiragad1</t>
  </si>
  <si>
    <t>SSF3306984</t>
  </si>
  <si>
    <t>Fisheries</t>
  </si>
  <si>
    <t>KARUNA RATAN SONAWANE</t>
  </si>
  <si>
    <t>01-Feb-2023</t>
  </si>
  <si>
    <t>01 Feb 2023</t>
  </si>
  <si>
    <t>8265046284</t>
  </si>
  <si>
    <t>SID951374202223</t>
  </si>
  <si>
    <t>PAURNIMABAI VINOD BODADE</t>
  </si>
  <si>
    <t>01-Apr-2025</t>
  </si>
  <si>
    <t>61-90</t>
  </si>
  <si>
    <t>7507271314</t>
  </si>
  <si>
    <t>SSF3331547</t>
  </si>
  <si>
    <t>GULSHAN RAFIK TADAVI</t>
  </si>
  <si>
    <t>05 Feb 2023</t>
  </si>
  <si>
    <t>01-Aug-2024</t>
  </si>
  <si>
    <t>9022767133</t>
  </si>
  <si>
    <t>Dhanora C3 Shree3</t>
  </si>
  <si>
    <t>SSF3332237</t>
  </si>
  <si>
    <t>KAVITA DHARMDAS PARADHI</t>
  </si>
  <si>
    <t>7875078393</t>
  </si>
  <si>
    <t>463676 Loni1Ekta1</t>
  </si>
  <si>
    <t>SSF3341772</t>
  </si>
  <si>
    <t>KUSUM DARASINGH KOLI</t>
  </si>
  <si>
    <t>13-Feb-2023</t>
  </si>
  <si>
    <t>13 Feb 2023</t>
  </si>
  <si>
    <t>08-Apr-2023</t>
  </si>
  <si>
    <t>09-Mar-2025</t>
  </si>
  <si>
    <t>9370996470</t>
  </si>
  <si>
    <t>Dhanora C1 Shiv1</t>
  </si>
  <si>
    <t>SSF3344139</t>
  </si>
  <si>
    <t>PUNAM SUBHASH PARADHI</t>
  </si>
  <si>
    <t>09 Feb 2023</t>
  </si>
  <si>
    <t>7775823661</t>
  </si>
  <si>
    <t>Dhanora C2</t>
  </si>
  <si>
    <t>Dhanora C2 Siddhivinayak1</t>
  </si>
  <si>
    <t>SSF3345443</t>
  </si>
  <si>
    <t>PALLAVI JAGDISH MAHALE</t>
  </si>
  <si>
    <t>26-Jun-2024</t>
  </si>
  <si>
    <t>9175147488</t>
  </si>
  <si>
    <t>SID951375757783</t>
  </si>
  <si>
    <t xml:space="preserve">SHARIFA DILIP TADAVI </t>
  </si>
  <si>
    <t>03-Apr-2023</t>
  </si>
  <si>
    <t>30-Nov-2024</t>
  </si>
  <si>
    <t>9130502369</t>
  </si>
  <si>
    <t>SID951374463086</t>
  </si>
  <si>
    <t>SARALA AMAD TADAVI</t>
  </si>
  <si>
    <t>11 Oct 2021</t>
  </si>
  <si>
    <t>8261980438</t>
  </si>
  <si>
    <t>Dhanora C1 Manudevi1</t>
  </si>
  <si>
    <t>SSF3391284</t>
  </si>
  <si>
    <t>NAJAMA MUSA PINJARI</t>
  </si>
  <si>
    <t>16-Feb-2023</t>
  </si>
  <si>
    <t>16 Feb 2023</t>
  </si>
  <si>
    <t>9284020139</t>
  </si>
  <si>
    <t>SSF3391285</t>
  </si>
  <si>
    <t>SHABANA SATTAR PINJARI</t>
  </si>
  <si>
    <t>9226380286</t>
  </si>
  <si>
    <t>Bhorkhede Kh C1</t>
  </si>
  <si>
    <t>Bhorkhede Kh C1 KGF1</t>
  </si>
  <si>
    <t>SSF3391396</t>
  </si>
  <si>
    <t>MINA SANJAY TADAVI</t>
  </si>
  <si>
    <t>9325374441</t>
  </si>
  <si>
    <t>SSF3391635</t>
  </si>
  <si>
    <t>PRATIBH ARUN wARaKE</t>
  </si>
  <si>
    <t>15-Jan-2025</t>
  </si>
  <si>
    <t>9405744260</t>
  </si>
  <si>
    <t>SSF3400874</t>
  </si>
  <si>
    <t>SUNITA VIKAS SONAWANE</t>
  </si>
  <si>
    <t>8446468293</t>
  </si>
  <si>
    <t>SSF3424438</t>
  </si>
  <si>
    <t>SHOBHABAI ASHOK PARADHI</t>
  </si>
  <si>
    <t>21 Feb 2023</t>
  </si>
  <si>
    <t>9226717547</t>
  </si>
  <si>
    <t>SSF3443451</t>
  </si>
  <si>
    <t>ASHA KAILAS CHAUDHARI</t>
  </si>
  <si>
    <t>23-Feb-2023</t>
  </si>
  <si>
    <t>23 Feb 2023</t>
  </si>
  <si>
    <t>09-Nov-2024</t>
  </si>
  <si>
    <t>9579881003</t>
  </si>
  <si>
    <t>SID951374218195</t>
  </si>
  <si>
    <t>GUMPHABAI RAGHUNATH ZALTE</t>
  </si>
  <si>
    <t>07-Mar-2025</t>
  </si>
  <si>
    <t>7798462694</t>
  </si>
  <si>
    <t>SSF3488827</t>
  </si>
  <si>
    <t>KALPANA VIJAY MEDHE</t>
  </si>
  <si>
    <t>01-Mar-2023</t>
  </si>
  <si>
    <t>01 Mar 2023</t>
  </si>
  <si>
    <t>04-Apr-2023</t>
  </si>
  <si>
    <t>9309391493</t>
  </si>
  <si>
    <t>Dhanora C3 Sai1</t>
  </si>
  <si>
    <t>SSF3492219</t>
  </si>
  <si>
    <t>SAKHUBAI DINAKAR KOLI</t>
  </si>
  <si>
    <t>03-Mar-2023</t>
  </si>
  <si>
    <t>03 Mar 2023</t>
  </si>
  <si>
    <t>8957468905</t>
  </si>
  <si>
    <t>SSF3492476</t>
  </si>
  <si>
    <t>SARALA SAMADHAN KOLI</t>
  </si>
  <si>
    <t>7387757538</t>
  </si>
  <si>
    <t>SSF3492502</t>
  </si>
  <si>
    <t>SHILABAI GAUTAM SALUNKE</t>
  </si>
  <si>
    <t>9834575036</t>
  </si>
  <si>
    <t>SSF3494005</t>
  </si>
  <si>
    <t>VANDANA BHAGWAN KOLI</t>
  </si>
  <si>
    <t>02 Mar 2023</t>
  </si>
  <si>
    <t>10-Apr-2023</t>
  </si>
  <si>
    <t>9579517756</t>
  </si>
  <si>
    <t>SSF3497652</t>
  </si>
  <si>
    <t>SEEMA DEVENDRA SHIRUDKAR</t>
  </si>
  <si>
    <t>31-Mar-2025</t>
  </si>
  <si>
    <t>7030619154</t>
  </si>
  <si>
    <t>SSF3502505</t>
  </si>
  <si>
    <t>DHANASHRI PRAVIN MALI</t>
  </si>
  <si>
    <t>7057055263</t>
  </si>
  <si>
    <t>SSF3502713</t>
  </si>
  <si>
    <t>NIRMALABAI GULAB PATIL</t>
  </si>
  <si>
    <t>05-Mar-2023</t>
  </si>
  <si>
    <t>05 Mar 2023</t>
  </si>
  <si>
    <t>02-May-2023</t>
  </si>
  <si>
    <t>13-Nov-2024</t>
  </si>
  <si>
    <t>9604013787</t>
  </si>
  <si>
    <t>SSF3502755</t>
  </si>
  <si>
    <t>CHHAYA MANOJ SONAR</t>
  </si>
  <si>
    <t>24-Apr-2025</t>
  </si>
  <si>
    <t>9359073456</t>
  </si>
  <si>
    <t>SSF3505331</t>
  </si>
  <si>
    <t>SUNANDA SHALIK SONWANE</t>
  </si>
  <si>
    <t>9307257857</t>
  </si>
  <si>
    <t>SSF3492455</t>
  </si>
  <si>
    <t>ASHABAI KAILAS KOLI</t>
  </si>
  <si>
    <t>7558670305</t>
  </si>
  <si>
    <t>Unnati Product</t>
  </si>
  <si>
    <t>SID951373379399</t>
  </si>
  <si>
    <t xml:space="preserve">PRATIBHA DIGAMBAR MISTARI </t>
  </si>
  <si>
    <t>06-Mar-2023</t>
  </si>
  <si>
    <t>9322096951</t>
  </si>
  <si>
    <t>SSF3514798</t>
  </si>
  <si>
    <t>SHALINI PRABHAKAR SALAVE</t>
  </si>
  <si>
    <t>06 Mar 2023</t>
  </si>
  <si>
    <t>04-May-2023</t>
  </si>
  <si>
    <t>17-Mar-2025</t>
  </si>
  <si>
    <t>9767918229</t>
  </si>
  <si>
    <t>SSF3514853</t>
  </si>
  <si>
    <t>SUNANDABAI BUDHA BHIL</t>
  </si>
  <si>
    <t>7620968185</t>
  </si>
  <si>
    <t>SSF3514886</t>
  </si>
  <si>
    <t>SHARADABAI MOHANSING BARELA</t>
  </si>
  <si>
    <t>9529598690</t>
  </si>
  <si>
    <t>SSF3519380</t>
  </si>
  <si>
    <t>HALIMA RAMJAN TADAVI</t>
  </si>
  <si>
    <t>07 Mar 2023</t>
  </si>
  <si>
    <t>7666024661</t>
  </si>
  <si>
    <t>495106</t>
  </si>
  <si>
    <t>Moraya 495106 G1</t>
  </si>
  <si>
    <t>SSF3519436</t>
  </si>
  <si>
    <t>CHHYA PRAKASH MORE</t>
  </si>
  <si>
    <t>14-Mar-2025</t>
  </si>
  <si>
    <t>31-60</t>
  </si>
  <si>
    <t>8999643211</t>
  </si>
  <si>
    <t>1013131</t>
  </si>
  <si>
    <t>SSF3520363</t>
  </si>
  <si>
    <t>SHOBHABAI SANJAY BIRHADE</t>
  </si>
  <si>
    <t>09 Mar 2023</t>
  </si>
  <si>
    <t>7843029606</t>
  </si>
  <si>
    <t>SSF3520380</t>
  </si>
  <si>
    <t>KALABAI BALU SAPKALE</t>
  </si>
  <si>
    <t>7219705207</t>
  </si>
  <si>
    <t>SSF3523854</t>
  </si>
  <si>
    <t>CHHAYA NARAYAN BIRHADE</t>
  </si>
  <si>
    <t>7263059953</t>
  </si>
  <si>
    <t>SSF2463693</t>
  </si>
  <si>
    <t>DIPALI DINESH SHIRSATH</t>
  </si>
  <si>
    <t>12 Mar 2022</t>
  </si>
  <si>
    <t>9922598298</t>
  </si>
  <si>
    <t>SSF3525676</t>
  </si>
  <si>
    <t>HASINA FIROJ PINJARI</t>
  </si>
  <si>
    <t>11-Mar-2023</t>
  </si>
  <si>
    <t>11 Mar 2023</t>
  </si>
  <si>
    <t>08-May-2023</t>
  </si>
  <si>
    <t>8793926958</t>
  </si>
  <si>
    <t>Mahajan 430060 G1</t>
  </si>
  <si>
    <t>SSF3525683</t>
  </si>
  <si>
    <t>SANGITA VASANT SONAWANE</t>
  </si>
  <si>
    <t>9960210311</t>
  </si>
  <si>
    <t>SID951374584674</t>
  </si>
  <si>
    <t>RUPALI DIGAMBAR SAPAKALE</t>
  </si>
  <si>
    <t>9869886450</t>
  </si>
  <si>
    <t>SSF3540098</t>
  </si>
  <si>
    <t>BANUBAI NATTHU TADAVI</t>
  </si>
  <si>
    <t>13-Mar-2023</t>
  </si>
  <si>
    <t>13 Mar 2023</t>
  </si>
  <si>
    <t>9356097685</t>
  </si>
  <si>
    <t>SSF3540272</t>
  </si>
  <si>
    <t>PORNIMA JITENDRA SONAWANE</t>
  </si>
  <si>
    <t>22-May-2025</t>
  </si>
  <si>
    <t>7774026358</t>
  </si>
  <si>
    <t>Swapnil Bavaskar/SF0079791</t>
  </si>
  <si>
    <t>SSF3536043</t>
  </si>
  <si>
    <t>SUREKHA ANIL SAPKALE</t>
  </si>
  <si>
    <t>15-Mar-2023</t>
  </si>
  <si>
    <t>15 Mar 2023</t>
  </si>
  <si>
    <t>24-Jan-2025</t>
  </si>
  <si>
    <t>8390961855</t>
  </si>
  <si>
    <t>shree ram nagar C3 G2</t>
  </si>
  <si>
    <t>SSF3571145</t>
  </si>
  <si>
    <t>YAMINI MANOHAR PATI</t>
  </si>
  <si>
    <t>17-Mar-2023</t>
  </si>
  <si>
    <t>17 Mar 2023</t>
  </si>
  <si>
    <t>9137141264</t>
  </si>
  <si>
    <t>SSF3575005</t>
  </si>
  <si>
    <t>DIPIKA SANDIP SONAWANE</t>
  </si>
  <si>
    <t>9284339060</t>
  </si>
  <si>
    <t>SSF3609843</t>
  </si>
  <si>
    <t>RAVINA JITENDRA PARADHI</t>
  </si>
  <si>
    <t>24-Mar-2023</t>
  </si>
  <si>
    <t>24 Mar 2023</t>
  </si>
  <si>
    <t>9637968890</t>
  </si>
  <si>
    <t>Nhavi pr C1</t>
  </si>
  <si>
    <t>Nhavi pr C1 Kingaon 21</t>
  </si>
  <si>
    <t>SSF3617600</t>
  </si>
  <si>
    <t>NISHA AJAY BHOI</t>
  </si>
  <si>
    <t>22-Mar-2023</t>
  </si>
  <si>
    <t>22 Mar 2023</t>
  </si>
  <si>
    <t>9637701193</t>
  </si>
  <si>
    <t>SSF3619452</t>
  </si>
  <si>
    <t>ALKABAI GAJANAN SAPKALE</t>
  </si>
  <si>
    <t>09-Jun-2024</t>
  </si>
  <si>
    <t>9552084563</t>
  </si>
  <si>
    <t>SSF3620945</t>
  </si>
  <si>
    <t>SANGITA SUNIL BHIL</t>
  </si>
  <si>
    <t>23-Mar-2023</t>
  </si>
  <si>
    <t>23 Mar 2023</t>
  </si>
  <si>
    <t>9975898410</t>
  </si>
  <si>
    <t>SSF3627705</t>
  </si>
  <si>
    <t>ALKABAI RAJU PARDHI</t>
  </si>
  <si>
    <t>7030971095</t>
  </si>
  <si>
    <t>Vadri Kh</t>
  </si>
  <si>
    <t>838495</t>
  </si>
  <si>
    <t>SID951375350209</t>
  </si>
  <si>
    <t>SALIMABI RAFIKSHA FAKIR</t>
  </si>
  <si>
    <t>9309441849</t>
  </si>
  <si>
    <t>452865 Sita1</t>
  </si>
  <si>
    <t>SSF3666674</t>
  </si>
  <si>
    <t>ASHA MUJAT TADAVI</t>
  </si>
  <si>
    <t>26-Mar-2023</t>
  </si>
  <si>
    <t>26 Mar 2023</t>
  </si>
  <si>
    <t>03-May-2023</t>
  </si>
  <si>
    <t>03-May-2025</t>
  </si>
  <si>
    <t>7249580042</t>
  </si>
  <si>
    <t>1063845</t>
  </si>
  <si>
    <t>SSF3676489</t>
  </si>
  <si>
    <t>NISHA VINOD PATIL</t>
  </si>
  <si>
    <t>30-Mar-2023</t>
  </si>
  <si>
    <t>30 Mar 2023</t>
  </si>
  <si>
    <t>28-Mar-2025</t>
  </si>
  <si>
    <t>9175537310</t>
  </si>
  <si>
    <t>454727 Mhaiswadi1</t>
  </si>
  <si>
    <t>SSF3680220</t>
  </si>
  <si>
    <t>SULBHA NAVALSING PANDAV</t>
  </si>
  <si>
    <t>28-Mar-2023</t>
  </si>
  <si>
    <t>28 Mar 2023</t>
  </si>
  <si>
    <t>09-May-2023</t>
  </si>
  <si>
    <t>04-Mar-2025</t>
  </si>
  <si>
    <t>9764602479</t>
  </si>
  <si>
    <t>SSF3681570</t>
  </si>
  <si>
    <t>MEENA DHANRAJ DHANGAR</t>
  </si>
  <si>
    <t>08-Apr-2025</t>
  </si>
  <si>
    <t>9284527114</t>
  </si>
  <si>
    <t xml:space="preserve">Yawal </t>
  </si>
  <si>
    <t>Kolwad C1</t>
  </si>
  <si>
    <t>Kolwad C1 Yawal1</t>
  </si>
  <si>
    <t>SSF3682153</t>
  </si>
  <si>
    <t>RAISA BI SHAIKH KALIM</t>
  </si>
  <si>
    <t>29-Mar-2023</t>
  </si>
  <si>
    <t>29 Mar 2023</t>
  </si>
  <si>
    <t>27-Feb-2025</t>
  </si>
  <si>
    <t>7387590070</t>
  </si>
  <si>
    <t>BL Induction 1000</t>
  </si>
  <si>
    <t>27-Mar-2023</t>
  </si>
  <si>
    <t>25-May-2023</t>
  </si>
  <si>
    <t>9309218878</t>
  </si>
  <si>
    <t>SSF3688284</t>
  </si>
  <si>
    <t>SHASHIKALA PRATAP SONAWANE</t>
  </si>
  <si>
    <t>30-May-2024</t>
  </si>
  <si>
    <t>9209679765</t>
  </si>
  <si>
    <t>SSF3690450</t>
  </si>
  <si>
    <t>SUNITA BHASKAR BARADE</t>
  </si>
  <si>
    <t>9623627108</t>
  </si>
  <si>
    <t>Kolwad C3 Vadari 11</t>
  </si>
  <si>
    <t>SSF3692549</t>
  </si>
  <si>
    <t>PRAMILA BALIRAM ZOPE</t>
  </si>
  <si>
    <t>8668400358</t>
  </si>
  <si>
    <t>877618</t>
  </si>
  <si>
    <t>SSF3692595</t>
  </si>
  <si>
    <t>SAYAMA SHARIF TADAVI</t>
  </si>
  <si>
    <t>06-May-2025</t>
  </si>
  <si>
    <t>9422461610</t>
  </si>
  <si>
    <t>SSF3692619</t>
  </si>
  <si>
    <t>JAYASHRI PRAKASH KOLI</t>
  </si>
  <si>
    <t>23-Jan-2025</t>
  </si>
  <si>
    <t>9864625879</t>
  </si>
  <si>
    <t>SSF3692652</t>
  </si>
  <si>
    <t>RUPALI VIJAY SONVANE</t>
  </si>
  <si>
    <t>8390758050</t>
  </si>
  <si>
    <t>SID951373686497</t>
  </si>
  <si>
    <t>NANDA PARMESHWAR KOLI</t>
  </si>
  <si>
    <t>27-Mar-2025</t>
  </si>
  <si>
    <t>7887808573</t>
  </si>
  <si>
    <t>SID951374040294</t>
  </si>
  <si>
    <t>SUREKHA BHAGWAT CHAUDHARI</t>
  </si>
  <si>
    <t>23-Dec-2023</t>
  </si>
  <si>
    <t>8793824823</t>
  </si>
  <si>
    <t>SSF3706771</t>
  </si>
  <si>
    <t>ROHINI NAREnDRA RANE</t>
  </si>
  <si>
    <t>31 Mar 2023</t>
  </si>
  <si>
    <t>30-Jan-2025</t>
  </si>
  <si>
    <t>7822839622</t>
  </si>
  <si>
    <t>Dambhurni</t>
  </si>
  <si>
    <t>Kolnhavi C1</t>
  </si>
  <si>
    <t>Kolnhavi C1 Dambhurni 11</t>
  </si>
  <si>
    <t>SSF3706923</t>
  </si>
  <si>
    <t>SUVARNA RAVINDRA SOANWANE</t>
  </si>
  <si>
    <t>9579386070</t>
  </si>
  <si>
    <t>SID951373240379</t>
  </si>
  <si>
    <t>SUVRANA RAGHUNATH INGALE</t>
  </si>
  <si>
    <t>03 Sep 2020</t>
  </si>
  <si>
    <t>8149549174</t>
  </si>
  <si>
    <t>SSF3713521</t>
  </si>
  <si>
    <t>ALISHAN BI SHAIKH LQBAL</t>
  </si>
  <si>
    <t>01-Apr-2023</t>
  </si>
  <si>
    <t>01 Apr 2023</t>
  </si>
  <si>
    <t>7709364404</t>
  </si>
  <si>
    <t>Khiroda Pr C2</t>
  </si>
  <si>
    <t>Khiroda Pr C2 RRR1</t>
  </si>
  <si>
    <t>SSF3720138</t>
  </si>
  <si>
    <t>LALITA VIJAY CHAUDHARI</t>
  </si>
  <si>
    <t>07 Apr 2023</t>
  </si>
  <si>
    <t>03-Jun-2023</t>
  </si>
  <si>
    <t>8459719839</t>
  </si>
  <si>
    <t>Chunchale C1</t>
  </si>
  <si>
    <t>Chunchale C1 Pratap Nagar1</t>
  </si>
  <si>
    <t>SSF3723411</t>
  </si>
  <si>
    <t>RIJAVANA BI SHAIKH BAGAVAN</t>
  </si>
  <si>
    <t>05-Apr-2023</t>
  </si>
  <si>
    <t>05 Apr 2023</t>
  </si>
  <si>
    <t>06-Jan-2025</t>
  </si>
  <si>
    <t>8669420694</t>
  </si>
  <si>
    <t>SSF3723448</t>
  </si>
  <si>
    <t>JULEKHA BI SAYYED YUSUF ALI</t>
  </si>
  <si>
    <t>9822868600</t>
  </si>
  <si>
    <t>SSF3723499</t>
  </si>
  <si>
    <t>SHAIKH JAIBUNNISA BI SHAIKH SHABBIR</t>
  </si>
  <si>
    <t>03-Mar-2025</t>
  </si>
  <si>
    <t>9665048523</t>
  </si>
  <si>
    <t>SSF3725076</t>
  </si>
  <si>
    <t>SUNITA ATUL NAFADE</t>
  </si>
  <si>
    <t>8275573511</t>
  </si>
  <si>
    <t>632575</t>
  </si>
  <si>
    <t>632575 Guru11</t>
  </si>
  <si>
    <t>SSF3725120</t>
  </si>
  <si>
    <t>SANGITA SUDHAKAR PATIL</t>
  </si>
  <si>
    <t>04 Apr 2023</t>
  </si>
  <si>
    <t>02-Jun-2023</t>
  </si>
  <si>
    <t>8793711694</t>
  </si>
  <si>
    <t>SSF3730297</t>
  </si>
  <si>
    <t>UJWALA INGLE</t>
  </si>
  <si>
    <t>7030631387</t>
  </si>
  <si>
    <t>SID951374060729</t>
  </si>
  <si>
    <t>ANITA PURUSHOTTAM TAYADE</t>
  </si>
  <si>
    <t>07-Jun-2023</t>
  </si>
  <si>
    <t>29-Apr-2024</t>
  </si>
  <si>
    <t>7264833145</t>
  </si>
  <si>
    <t>SSF3734676</t>
  </si>
  <si>
    <t xml:space="preserve"> TAHERA BANO AJAMAL KHAN</t>
  </si>
  <si>
    <t>14-Apr-2023</t>
  </si>
  <si>
    <t>1 Yrs</t>
  </si>
  <si>
    <t>14 Apr 2023</t>
  </si>
  <si>
    <t>24-Mar-2025</t>
  </si>
  <si>
    <t>8698956386</t>
  </si>
  <si>
    <t>SSF3734680</t>
  </si>
  <si>
    <t>SHABNAM BI ABDUL SADIQUE TAMBOLI</t>
  </si>
  <si>
    <t>9225227513</t>
  </si>
  <si>
    <t>SSF3734683</t>
  </si>
  <si>
    <t>MUMTAJ BI SHAIKH SATTAR</t>
  </si>
  <si>
    <t>20-Dec-2024</t>
  </si>
  <si>
    <t>9875344977</t>
  </si>
  <si>
    <t>SID951373779857</t>
  </si>
  <si>
    <t>MALI DAGUBAI DULICHAND</t>
  </si>
  <si>
    <t>09-Apr-2023</t>
  </si>
  <si>
    <t>30-Apr-2025</t>
  </si>
  <si>
    <t>1-30 Days</t>
  </si>
  <si>
    <t>7397945633</t>
  </si>
  <si>
    <t>SSF3739186</t>
  </si>
  <si>
    <t>SANGITA PARABAT PARADHI</t>
  </si>
  <si>
    <t>12-Apr-2023</t>
  </si>
  <si>
    <t>12 Apr 2023</t>
  </si>
  <si>
    <t>8208386717</t>
  </si>
  <si>
    <t>SSF3742388</t>
  </si>
  <si>
    <t>JYOTI BHUSHAN LOHAR</t>
  </si>
  <si>
    <t>28-Jan-2025</t>
  </si>
  <si>
    <t>8208530858</t>
  </si>
  <si>
    <t>SSF3731468</t>
  </si>
  <si>
    <t>MADHURI PANKAJ LOHAR</t>
  </si>
  <si>
    <t>20-May-2025</t>
  </si>
  <si>
    <t>9766608956</t>
  </si>
  <si>
    <t>SSF3746047</t>
  </si>
  <si>
    <t>ANUSAYA ASHOK MORE</t>
  </si>
  <si>
    <t>13-Apr-2023</t>
  </si>
  <si>
    <t>13 Apr 2023</t>
  </si>
  <si>
    <t>9832247558</t>
  </si>
  <si>
    <t>Amode C1</t>
  </si>
  <si>
    <t>Amode C1 Shivaji1</t>
  </si>
  <si>
    <t>SSF3749482</t>
  </si>
  <si>
    <t>SUVARNA SHARAD PATIL</t>
  </si>
  <si>
    <t>9890439142</t>
  </si>
  <si>
    <t>manav C1 G2</t>
  </si>
  <si>
    <t>SSF3752046</t>
  </si>
  <si>
    <t>BHARATI SANJAY ADAKMOL</t>
  </si>
  <si>
    <t>17 Apr 2023</t>
  </si>
  <si>
    <t>7218398918</t>
  </si>
  <si>
    <t>840330</t>
  </si>
  <si>
    <t>SSF3752114</t>
  </si>
  <si>
    <t>SHITAL SHARAD PATIL</t>
  </si>
  <si>
    <t>8830224678</t>
  </si>
  <si>
    <t>SSF3752151</t>
  </si>
  <si>
    <t>LILABAI SUBHASH TADE</t>
  </si>
  <si>
    <t>26-Apr-2025</t>
  </si>
  <si>
    <t>7984781461</t>
  </si>
  <si>
    <t>SSF3760014</t>
  </si>
  <si>
    <t>AKKABAI RAMESH BHIL</t>
  </si>
  <si>
    <t>14-Feb-2024</t>
  </si>
  <si>
    <t>9209184515</t>
  </si>
  <si>
    <t>Loni</t>
  </si>
  <si>
    <t>632627</t>
  </si>
  <si>
    <t>EKATA</t>
  </si>
  <si>
    <t>SSF3761475</t>
  </si>
  <si>
    <t>Animal Feed And Fodder</t>
  </si>
  <si>
    <t>MANJA UTTAM BHIL</t>
  </si>
  <si>
    <t>7276195062</t>
  </si>
  <si>
    <t>SSF3761476</t>
  </si>
  <si>
    <t>MAYABAI BHAIYYA BHIL</t>
  </si>
  <si>
    <t>8605108313</t>
  </si>
  <si>
    <t>SSF3762258</t>
  </si>
  <si>
    <t>SWATI MANOJ MORE</t>
  </si>
  <si>
    <t>21-Dec-2024</t>
  </si>
  <si>
    <t>9854348400</t>
  </si>
  <si>
    <t>SSF3765126</t>
  </si>
  <si>
    <t>SAPANA ANKUSH BHIL</t>
  </si>
  <si>
    <t>9022370545</t>
  </si>
  <si>
    <t>SSF3765320</t>
  </si>
  <si>
    <t>ABEDA SHABBIR TADAVI</t>
  </si>
  <si>
    <t>9860674720</t>
  </si>
  <si>
    <t>SSF3767568</t>
  </si>
  <si>
    <t>MUKTABAI BALU KOLI</t>
  </si>
  <si>
    <t>18-Apr-2023</t>
  </si>
  <si>
    <t>18 Apr 2023</t>
  </si>
  <si>
    <t>04-Jun-2023</t>
  </si>
  <si>
    <t>10-Nov-2024</t>
  </si>
  <si>
    <t>7709775273</t>
  </si>
  <si>
    <t>SSF3770197</t>
  </si>
  <si>
    <t>RUBINA BI SHAIKH ARIF</t>
  </si>
  <si>
    <t>12-Feb-2025</t>
  </si>
  <si>
    <t>9656783948</t>
  </si>
  <si>
    <t>443631 Bhola 11</t>
  </si>
  <si>
    <t>SSF3771771</t>
  </si>
  <si>
    <t>PUSHPABAI SANJAY KOLI</t>
  </si>
  <si>
    <t>19-Apr-2023</t>
  </si>
  <si>
    <t>19 Apr 2023</t>
  </si>
  <si>
    <t>08-May-2025</t>
  </si>
  <si>
    <t>9673997396</t>
  </si>
  <si>
    <t>SSF3775886</t>
  </si>
  <si>
    <t>RAJASHREE MOHAN KOLI</t>
  </si>
  <si>
    <t>9146353084</t>
  </si>
  <si>
    <t>SSF3782471</t>
  </si>
  <si>
    <t>MANISHA MANGAL BHIL</t>
  </si>
  <si>
    <t>20-Apr-2023</t>
  </si>
  <si>
    <t>20 Apr 2023</t>
  </si>
  <si>
    <t>7888197829</t>
  </si>
  <si>
    <t>SID951375660193</t>
  </si>
  <si>
    <t>MAYABAI RAVINDRA TAYADE</t>
  </si>
  <si>
    <t>7397964827</t>
  </si>
  <si>
    <t>SSF3784069</t>
  </si>
  <si>
    <t>PRATHIBHA KIRAN CHAUDHAN</t>
  </si>
  <si>
    <t>21 Apr 2023</t>
  </si>
  <si>
    <t>18-Feb-2025</t>
  </si>
  <si>
    <t>7385009557</t>
  </si>
  <si>
    <t>Jadhav C1 G5</t>
  </si>
  <si>
    <t>SSF3789419</t>
  </si>
  <si>
    <t>SHAIKH NAJAMA BI SHAIKH ISHATIYAK</t>
  </si>
  <si>
    <t>21-May-2025</t>
  </si>
  <si>
    <t>9130277758</t>
  </si>
  <si>
    <t>SSF3791489</t>
  </si>
  <si>
    <t>SARIKA VINOD PATIL</t>
  </si>
  <si>
    <t>24-Apr-2023</t>
  </si>
  <si>
    <t>24 Apr 2023</t>
  </si>
  <si>
    <t>9834727552</t>
  </si>
  <si>
    <t>SSF3791756</t>
  </si>
  <si>
    <t>RANJANA NITIN BADAGE</t>
  </si>
  <si>
    <t>9022524534</t>
  </si>
  <si>
    <t>SSF3798147</t>
  </si>
  <si>
    <t>TARABAI DIPAK BHILLA</t>
  </si>
  <si>
    <t>26 Apr 2023</t>
  </si>
  <si>
    <t>8459789553</t>
  </si>
  <si>
    <t>SSF3798206</t>
  </si>
  <si>
    <t>SANGITA SUPADU BHIL</t>
  </si>
  <si>
    <t>15-Feb-2024</t>
  </si>
  <si>
    <t>9561110467</t>
  </si>
  <si>
    <t>SSF3804705</t>
  </si>
  <si>
    <t>RAJUBAI GOKUL BHil</t>
  </si>
  <si>
    <t>9175090511</t>
  </si>
  <si>
    <t>SSF3807268</t>
  </si>
  <si>
    <t>KUSUM MITHARAM RANE</t>
  </si>
  <si>
    <t>27-Apr-2023</t>
  </si>
  <si>
    <t>27 Apr 2023</t>
  </si>
  <si>
    <t>9404494277</t>
  </si>
  <si>
    <t>chavdas C1 G2</t>
  </si>
  <si>
    <t>SSF3812582</t>
  </si>
  <si>
    <t xml:space="preserve">RUPALI DIPAK BARELA </t>
  </si>
  <si>
    <t>10-May-2025</t>
  </si>
  <si>
    <t>7709365256</t>
  </si>
  <si>
    <t>SSF3812658</t>
  </si>
  <si>
    <t>KUSUM CHAVDAS BARELA</t>
  </si>
  <si>
    <t>26-Mar-2025</t>
  </si>
  <si>
    <t>9370668347</t>
  </si>
  <si>
    <t>Dhanora C4</t>
  </si>
  <si>
    <t>Dhanora C4 Chincholi Saibaba1</t>
  </si>
  <si>
    <t>SSF3815566</t>
  </si>
  <si>
    <t>SUREKHA RAVINDRA PATIL</t>
  </si>
  <si>
    <t>28-Apr-2023</t>
  </si>
  <si>
    <t>28 Apr 2023</t>
  </si>
  <si>
    <t>21-Jan-2025</t>
  </si>
  <si>
    <t>8698666729</t>
  </si>
  <si>
    <t>SSF3815675</t>
  </si>
  <si>
    <t>ANITA DYANESHWAR KOLI</t>
  </si>
  <si>
    <t>29-Dec-2024</t>
  </si>
  <si>
    <t>9307015200</t>
  </si>
  <si>
    <t>SSF3820847</t>
  </si>
  <si>
    <t>KALABAI YUVARAJ SAPAKALE</t>
  </si>
  <si>
    <t>9309153639</t>
  </si>
  <si>
    <t>SSF3822878</t>
  </si>
  <si>
    <t>SUVARNA SANTOSH SHIRASALE</t>
  </si>
  <si>
    <t>7620654566</t>
  </si>
  <si>
    <t>SSF3823181</t>
  </si>
  <si>
    <t xml:space="preserve"> MANISHA NITIN KOLHE</t>
  </si>
  <si>
    <t>09-Jun-2023</t>
  </si>
  <si>
    <t>25-Feb-2025</t>
  </si>
  <si>
    <t>7058770709</t>
  </si>
  <si>
    <t>Rozode</t>
  </si>
  <si>
    <t>Khiroda Pr C3</t>
  </si>
  <si>
    <t>Khiroda Pr C3 Razoda Ramai1</t>
  </si>
  <si>
    <t>SSF3824671</t>
  </si>
  <si>
    <t>ANJANA DAMU MEDHE</t>
  </si>
  <si>
    <t>01-May-2023</t>
  </si>
  <si>
    <t>01 May 2023</t>
  </si>
  <si>
    <t>16-Jan-2025</t>
  </si>
  <si>
    <t>8956026936</t>
  </si>
  <si>
    <t>Khiroda Pr C5</t>
  </si>
  <si>
    <t>Khiroda Pr C5 Gorakshak1</t>
  </si>
  <si>
    <t>SSF3826152</t>
  </si>
  <si>
    <t>LATA HIRAMAN KOLATE</t>
  </si>
  <si>
    <t>29-Apr-2023</t>
  </si>
  <si>
    <t>29 Apr 2023</t>
  </si>
  <si>
    <t>19-Mar-2025</t>
  </si>
  <si>
    <t>9172744237</t>
  </si>
  <si>
    <t>424706 Bhil 21</t>
  </si>
  <si>
    <t>SSF3828538</t>
  </si>
  <si>
    <t xml:space="preserve"> DHRUPADABAI GOPAL BHIL</t>
  </si>
  <si>
    <t>9359396685</t>
  </si>
  <si>
    <t>SSF3828577</t>
  </si>
  <si>
    <t>PAROBAI KASHINATH BHIL</t>
  </si>
  <si>
    <t>20-Feb-2024</t>
  </si>
  <si>
    <t>9130120908</t>
  </si>
  <si>
    <t>SSF3812618</t>
  </si>
  <si>
    <t>KAVITA ROHIDAS BARELA</t>
  </si>
  <si>
    <t>7620214736</t>
  </si>
  <si>
    <t>Motha maruti  C1 G2</t>
  </si>
  <si>
    <t>SSF3811790</t>
  </si>
  <si>
    <t>ARCHNA SHARAD DESHMUKH</t>
  </si>
  <si>
    <t>02 May 2023</t>
  </si>
  <si>
    <t>8551889308</t>
  </si>
  <si>
    <t>439442 Dhamngaon1</t>
  </si>
  <si>
    <t>SSF3838327</t>
  </si>
  <si>
    <t>SUVARNA TUKARAM SAPKALE</t>
  </si>
  <si>
    <t>03 May 2023</t>
  </si>
  <si>
    <t>24-Dec-2024</t>
  </si>
  <si>
    <t>9767312314</t>
  </si>
  <si>
    <t>SSF3838349</t>
  </si>
  <si>
    <t>SUNDARBAI ATMARAM SAPKALE</t>
  </si>
  <si>
    <t>19-Dec-2024</t>
  </si>
  <si>
    <t>9022103359</t>
  </si>
  <si>
    <t>SID951374259082</t>
  </si>
  <si>
    <t>LATIKA EKNATH THAKARE</t>
  </si>
  <si>
    <t>02-Jul-2023</t>
  </si>
  <si>
    <t>02-May-2025</t>
  </si>
  <si>
    <t>9764385434</t>
  </si>
  <si>
    <t>914984</t>
  </si>
  <si>
    <t>SID951375035343</t>
  </si>
  <si>
    <t>MAMATA BALU ADHALE</t>
  </si>
  <si>
    <t>7498092657</t>
  </si>
  <si>
    <t>SSF3840975</t>
  </si>
  <si>
    <t>TARNNUM BI IMRAN KHAN</t>
  </si>
  <si>
    <t>05 May 2023</t>
  </si>
  <si>
    <t>9096454772</t>
  </si>
  <si>
    <t>Chunchale C1 Deshmukh Wada1</t>
  </si>
  <si>
    <t>SSF3841078</t>
  </si>
  <si>
    <t>ANITA SANJAY KOLATE</t>
  </si>
  <si>
    <t>04 May 2023</t>
  </si>
  <si>
    <t>05-May-2025</t>
  </si>
  <si>
    <t>9730869083</t>
  </si>
  <si>
    <t>SSF3841219</t>
  </si>
  <si>
    <t>SHAMIM BI SHAIKH BASHIR</t>
  </si>
  <si>
    <t>31-Mar-2024</t>
  </si>
  <si>
    <t>7387123277</t>
  </si>
  <si>
    <t>SSF3841546</t>
  </si>
  <si>
    <t>ASHABAI NITIN BHIL</t>
  </si>
  <si>
    <t>7218261282</t>
  </si>
  <si>
    <t>SSF3849344</t>
  </si>
  <si>
    <t>NITA BHAYDAS BHIL</t>
  </si>
  <si>
    <t>08 May 2023</t>
  </si>
  <si>
    <t>06-Jul-2023</t>
  </si>
  <si>
    <t>7721833872</t>
  </si>
  <si>
    <t>SID951373537712</t>
  </si>
  <si>
    <t>MARABAI CHHABBIR TADAVI</t>
  </si>
  <si>
    <t>05-Jul-2023</t>
  </si>
  <si>
    <t>07-May-2025</t>
  </si>
  <si>
    <t>8975707609</t>
  </si>
  <si>
    <t>SSF3850750</t>
  </si>
  <si>
    <t>NIRMALA VIJAYN BHILLA</t>
  </si>
  <si>
    <t>9307556621</t>
  </si>
  <si>
    <t>SID951373548146</t>
  </si>
  <si>
    <t>ALISHAN AYYUB TADAVI</t>
  </si>
  <si>
    <t>17-Jan-2025</t>
  </si>
  <si>
    <t>9049739660</t>
  </si>
  <si>
    <t>SSF3855850</t>
  </si>
  <si>
    <t>SHAKILABI HARUN PINJARI</t>
  </si>
  <si>
    <t>11-May-2023</t>
  </si>
  <si>
    <t>11 May 2023</t>
  </si>
  <si>
    <t>9156501389</t>
  </si>
  <si>
    <t>SSF3749483</t>
  </si>
  <si>
    <t xml:space="preserve">REKHABAI YASHWANT INGALE </t>
  </si>
  <si>
    <t>10 May 2023</t>
  </si>
  <si>
    <t>07-Jul-2023</t>
  </si>
  <si>
    <t>26-Feb-2024</t>
  </si>
  <si>
    <t>7620373242</t>
  </si>
  <si>
    <t>SID951374137642</t>
  </si>
  <si>
    <t>SUNITA SANJAY TAYADE</t>
  </si>
  <si>
    <t>03-Jan-2025</t>
  </si>
  <si>
    <t>9309161505</t>
  </si>
  <si>
    <t>jay mata di 2 517621 G2</t>
  </si>
  <si>
    <t>SSF3856225</t>
  </si>
  <si>
    <t>SHABNAM BI RAHEEM BEG</t>
  </si>
  <si>
    <t>04-Jul-2023</t>
  </si>
  <si>
    <t>9158120490</t>
  </si>
  <si>
    <t>SID951373474150</t>
  </si>
  <si>
    <t>NASIMA ASLAM TADAVI</t>
  </si>
  <si>
    <t>14-May-2025</t>
  </si>
  <si>
    <t>9527865644</t>
  </si>
  <si>
    <t>Kolnhavi C1 Barela Dambhurni1</t>
  </si>
  <si>
    <t>SSF3857146</t>
  </si>
  <si>
    <t>VAISHALI VIJAY KOLI</t>
  </si>
  <si>
    <t>27-Nov-2024</t>
  </si>
  <si>
    <t>7387280171</t>
  </si>
  <si>
    <t>SID951373924855</t>
  </si>
  <si>
    <t>LATABAI VILAS TAYADE</t>
  </si>
  <si>
    <t>9656798554</t>
  </si>
  <si>
    <t>Chunchale C1 Vadoda1</t>
  </si>
  <si>
    <t>SSF3859743</t>
  </si>
  <si>
    <t>FARNAJ BI JAVED BAGWAN</t>
  </si>
  <si>
    <t>16-May-2023</t>
  </si>
  <si>
    <t>16 May 2023</t>
  </si>
  <si>
    <t>03-Feb-2025</t>
  </si>
  <si>
    <t>9730938659</t>
  </si>
  <si>
    <t>SSF3859787</t>
  </si>
  <si>
    <t>SHARDA PRABHAKAR KOLI</t>
  </si>
  <si>
    <t>12-May-2023</t>
  </si>
  <si>
    <t>12 May 2023</t>
  </si>
  <si>
    <t>09-Jul-2023</t>
  </si>
  <si>
    <t>21-Mar-2025</t>
  </si>
  <si>
    <t>8007991968</t>
  </si>
  <si>
    <t>SSF3861477</t>
  </si>
  <si>
    <t>ARCHANA SAMADHAN KOLI</t>
  </si>
  <si>
    <t>22-Jan-2025</t>
  </si>
  <si>
    <t>9356715872</t>
  </si>
  <si>
    <t>SID951374060725</t>
  </si>
  <si>
    <t>ANITA ISHWAR SAPKALE</t>
  </si>
  <si>
    <t>13-May-2023</t>
  </si>
  <si>
    <t>7558505358</t>
  </si>
  <si>
    <t>SSF3864395</t>
  </si>
  <si>
    <t>ASHA ASHOK SAWALE</t>
  </si>
  <si>
    <t>8999951635</t>
  </si>
  <si>
    <t>841534</t>
  </si>
  <si>
    <t>SSF3867600</t>
  </si>
  <si>
    <t>LALITA SURESH BARELA</t>
  </si>
  <si>
    <t>13 May 2023</t>
  </si>
  <si>
    <t>9864520469</t>
  </si>
  <si>
    <t>SSF3869804</t>
  </si>
  <si>
    <t>MIRABAI BHANUDAS PATIL</t>
  </si>
  <si>
    <t>01-May-2025</t>
  </si>
  <si>
    <t>7218112273</t>
  </si>
  <si>
    <t>SSF3870754</t>
  </si>
  <si>
    <t>BANSUBAI VIKAS PATIL</t>
  </si>
  <si>
    <t>17 May 2023</t>
  </si>
  <si>
    <t>9656498559</t>
  </si>
  <si>
    <t>SSF3872535</t>
  </si>
  <si>
    <t>MANISHA VIJAY KOLI</t>
  </si>
  <si>
    <t>15-May-2023</t>
  </si>
  <si>
    <t>15 May 2023</t>
  </si>
  <si>
    <t>8421145720</t>
  </si>
  <si>
    <t>SSF3840986</t>
  </si>
  <si>
    <t>SHAHIN BI HASAN KHAN</t>
  </si>
  <si>
    <t>9546488481</t>
  </si>
  <si>
    <t>Kolwad C2</t>
  </si>
  <si>
    <t>Kolwad C2 Yaval1</t>
  </si>
  <si>
    <t>SSF3874126</t>
  </si>
  <si>
    <t>SHABANA BI DASTAGIR</t>
  </si>
  <si>
    <t>10-Mar-2025</t>
  </si>
  <si>
    <t>9689498526</t>
  </si>
  <si>
    <t>SSF3874244</t>
  </si>
  <si>
    <t>RIJVANA BI AJMAL KHAN</t>
  </si>
  <si>
    <t>9860239328</t>
  </si>
  <si>
    <t>SSF3874245</t>
  </si>
  <si>
    <t>JAHEDA BI SAYED KAYUM</t>
  </si>
  <si>
    <t>9876464676</t>
  </si>
  <si>
    <t>SSF3874762</t>
  </si>
  <si>
    <t>SHABINA BI AQUEEL SHAH</t>
  </si>
  <si>
    <t>15-May-2025</t>
  </si>
  <si>
    <t>9764133294</t>
  </si>
  <si>
    <t>SSF3875507</t>
  </si>
  <si>
    <t>AARATI AAKOSH BHIL</t>
  </si>
  <si>
    <t>9673358146</t>
  </si>
  <si>
    <t>SSF3875547</t>
  </si>
  <si>
    <t>RAJUBAI RAGHUNATH BHILLA</t>
  </si>
  <si>
    <t>21-Feb-2024</t>
  </si>
  <si>
    <t>6353332352</t>
  </si>
  <si>
    <t>SSF3875548</t>
  </si>
  <si>
    <t>JYOTI DASHARATH BHILLA</t>
  </si>
  <si>
    <t>8669360015</t>
  </si>
  <si>
    <t>SSF3875838</t>
  </si>
  <si>
    <t>SAIMA BI AKRAM KHAN</t>
  </si>
  <si>
    <t>8605784395</t>
  </si>
  <si>
    <t>SSF3877529</t>
  </si>
  <si>
    <t>HANSABAI RAVINDRA ALAKARI</t>
  </si>
  <si>
    <t>8087973063</t>
  </si>
  <si>
    <t>SID951375200874</t>
  </si>
  <si>
    <t>SANGITA YUVARAJ CHAUDHARI</t>
  </si>
  <si>
    <t>9867564985</t>
  </si>
  <si>
    <t>SSF3841035</t>
  </si>
  <si>
    <t>KOKILABAI BHAVLAL SONAWANE</t>
  </si>
  <si>
    <t>9673187538</t>
  </si>
  <si>
    <t>SSF3881404</t>
  </si>
  <si>
    <t>JYOTIBAI RAMCHANDRA PATIL</t>
  </si>
  <si>
    <t>02-Jan-2025</t>
  </si>
  <si>
    <t>9890221533</t>
  </si>
  <si>
    <t>SSF3881921</t>
  </si>
  <si>
    <t>SUMAYYA BI SHAIKH WASIM</t>
  </si>
  <si>
    <t>17-Feb-2025</t>
  </si>
  <si>
    <t>9890329386</t>
  </si>
  <si>
    <t>SSF3841080</t>
  </si>
  <si>
    <t>SUNITA SHANTARAM SAPKALE</t>
  </si>
  <si>
    <t>9130861314</t>
  </si>
  <si>
    <t>517621 Savada 11</t>
  </si>
  <si>
    <t>SSF3884399</t>
  </si>
  <si>
    <t>MANISHA SANTOSHA BHIRUD</t>
  </si>
  <si>
    <t>18 May 2023</t>
  </si>
  <si>
    <t>8698955402</t>
  </si>
  <si>
    <t>Dhanora C2 Mauli1</t>
  </si>
  <si>
    <t>SSF3884443</t>
  </si>
  <si>
    <t>SARALABAI DEVANAND PARADHI</t>
  </si>
  <si>
    <t>8411844955</t>
  </si>
  <si>
    <t>SSF3884647</t>
  </si>
  <si>
    <t>SHOBHA RAMCHANDRA PATIL</t>
  </si>
  <si>
    <t>26-May-2023</t>
  </si>
  <si>
    <t>26 May 2023</t>
  </si>
  <si>
    <t>9309840439</t>
  </si>
  <si>
    <t>SSF3884649</t>
  </si>
  <si>
    <t>SAGINTA SHIRISH TAYADE</t>
  </si>
  <si>
    <t>09-May-2025</t>
  </si>
  <si>
    <t>7285068435</t>
  </si>
  <si>
    <t>Kingaon Kh C1</t>
  </si>
  <si>
    <t>Kingaon Kh C1 Dhamngaon 21</t>
  </si>
  <si>
    <t>SSF3853718</t>
  </si>
  <si>
    <t>kavita samadhan bhalerao</t>
  </si>
  <si>
    <t>26-Dec-2024</t>
  </si>
  <si>
    <t>9145549678</t>
  </si>
  <si>
    <t>SID951374802283</t>
  </si>
  <si>
    <t>MUNNABAI SHABBIR TADAVI</t>
  </si>
  <si>
    <t>12-May-2025</t>
  </si>
  <si>
    <t>7756067885</t>
  </si>
  <si>
    <t>SSF3888909</t>
  </si>
  <si>
    <t>SUNITA HEMRAJ KOLI</t>
  </si>
  <si>
    <t>19 May 2023</t>
  </si>
  <si>
    <t>23-Nov-2024</t>
  </si>
  <si>
    <t>8983588311</t>
  </si>
  <si>
    <t>SSF3889226</t>
  </si>
  <si>
    <t>SAHABAI RAJARAM BARELA</t>
  </si>
  <si>
    <t>22-Apr-2024</t>
  </si>
  <si>
    <t>9665185993</t>
  </si>
  <si>
    <t>SSF3889320</t>
  </si>
  <si>
    <t>KAMALBAI ASARAM BARELA</t>
  </si>
  <si>
    <t>9021495163</t>
  </si>
  <si>
    <t>SID951374817763</t>
  </si>
  <si>
    <t>HASINA IDBAR TADAVI</t>
  </si>
  <si>
    <t>25 Aug 2020</t>
  </si>
  <si>
    <t>8208483517</t>
  </si>
  <si>
    <t>Kolnhavi C1 Ridhhi 11</t>
  </si>
  <si>
    <t>SSF3891772</t>
  </si>
  <si>
    <t>VATSALA RATAN BAVISKAR</t>
  </si>
  <si>
    <t>22-May-2023</t>
  </si>
  <si>
    <t>22 May 2023</t>
  </si>
  <si>
    <t>9021581626</t>
  </si>
  <si>
    <t>SSF3891774</t>
  </si>
  <si>
    <t>SHAKUNTALA SANJAY BAVISKAR</t>
  </si>
  <si>
    <t>9637070696</t>
  </si>
  <si>
    <t>Chunchale C1 Borawal Get1</t>
  </si>
  <si>
    <t>SSF3891948</t>
  </si>
  <si>
    <t>SHAMINA BI MUSTUFA KHAN</t>
  </si>
  <si>
    <t>9890198625</t>
  </si>
  <si>
    <t>SSF3891949</t>
  </si>
  <si>
    <t>AARTI MAHENDRA YADAV</t>
  </si>
  <si>
    <t>7709995585</t>
  </si>
  <si>
    <t>SSF3891950</t>
  </si>
  <si>
    <t>NOORJAHAN BI ASHAFAK KHAN</t>
  </si>
  <si>
    <t>9371152424</t>
  </si>
  <si>
    <t>SSF3892032</t>
  </si>
  <si>
    <t>CHANDRABHAGA SANJAY SAINDANE</t>
  </si>
  <si>
    <t>8308676040</t>
  </si>
  <si>
    <t>SSF3892142</t>
  </si>
  <si>
    <t>FARIDA BI IDRIS KHAN</t>
  </si>
  <si>
    <t>9665531986</t>
  </si>
  <si>
    <t>SSF3782023</t>
  </si>
  <si>
    <t>GITANJALI ABHAY BHOITE</t>
  </si>
  <si>
    <t>7769990732</t>
  </si>
  <si>
    <t>Yawal  C1 Babuji Pura1</t>
  </si>
  <si>
    <t>SSF3892784</t>
  </si>
  <si>
    <t>RITA YASHWANT KATKAR</t>
  </si>
  <si>
    <t>9970800032</t>
  </si>
  <si>
    <t>SSF3885474</t>
  </si>
  <si>
    <t>SUNANDA GOKUL SAPKALE</t>
  </si>
  <si>
    <t>9923499125</t>
  </si>
  <si>
    <t>SSF3893567</t>
  </si>
  <si>
    <t>SHILPA EKNATH SAPKALE</t>
  </si>
  <si>
    <t>7666420660</t>
  </si>
  <si>
    <t>Khiroda Pr C4</t>
  </si>
  <si>
    <t>Khiroda Pr C4 Marul1</t>
  </si>
  <si>
    <t>SSF3893582</t>
  </si>
  <si>
    <t>Irrigation</t>
  </si>
  <si>
    <t xml:space="preserve">TADAVI SHARIFA SHARIF </t>
  </si>
  <si>
    <t>25 May 2023</t>
  </si>
  <si>
    <t>9607278779</t>
  </si>
  <si>
    <t>SSF3895104</t>
  </si>
  <si>
    <t>VANDANABAI VITHTHAL SOYE</t>
  </si>
  <si>
    <t>23-May-2023</t>
  </si>
  <si>
    <t>23 May 2023</t>
  </si>
  <si>
    <t>9766795037</t>
  </si>
  <si>
    <t>Kingaon Kh C2</t>
  </si>
  <si>
    <t>Kingaon Kh C2 Panchak1</t>
  </si>
  <si>
    <t>SSF3895105</t>
  </si>
  <si>
    <t>AMINABAI GULSHER TADAVI</t>
  </si>
  <si>
    <t>10-Jan-2025</t>
  </si>
  <si>
    <t>7083277255</t>
  </si>
  <si>
    <t>SSF3895107</t>
  </si>
  <si>
    <t>MADHURI SOPAN PANCHAL</t>
  </si>
  <si>
    <t>9322869076</t>
  </si>
  <si>
    <t>SSF3898323</t>
  </si>
  <si>
    <t>HALIMA KHALIL TADAVI</t>
  </si>
  <si>
    <t>24-May-2023</t>
  </si>
  <si>
    <t>24 May 2023</t>
  </si>
  <si>
    <t>7219035331</t>
  </si>
  <si>
    <t>SSF3899665</t>
  </si>
  <si>
    <t>TARANNUM BI AHESAN SHAH</t>
  </si>
  <si>
    <t>14-Jan-2025</t>
  </si>
  <si>
    <t>9975650259</t>
  </si>
  <si>
    <t>SSF3899811</t>
  </si>
  <si>
    <t>MINAKUMARI YOGESH PATIL</t>
  </si>
  <si>
    <t>9503995383</t>
  </si>
  <si>
    <t>Yawal  C1</t>
  </si>
  <si>
    <t>Animal C1 G3</t>
  </si>
  <si>
    <t>SSF3900298</t>
  </si>
  <si>
    <t>NURJAHABI SHAIKH DASTAGIR</t>
  </si>
  <si>
    <t>14-Mar-2024</t>
  </si>
  <si>
    <t>9371677271</t>
  </si>
  <si>
    <t>SSF3900299</t>
  </si>
  <si>
    <t>SHABANA BI SHAIKH SHAFI</t>
  </si>
  <si>
    <t>8408974448</t>
  </si>
  <si>
    <t>SSF3903769</t>
  </si>
  <si>
    <t>VATSALABAI AJINATH LOHAR</t>
  </si>
  <si>
    <t>7218080120</t>
  </si>
  <si>
    <t>SSF3903779</t>
  </si>
  <si>
    <t>MARABAI JUMMA TADAVI</t>
  </si>
  <si>
    <t>9561867804</t>
  </si>
  <si>
    <t>SID951373779861</t>
  </si>
  <si>
    <t>JYOTI DHANRAJ MARATHE</t>
  </si>
  <si>
    <t>7776025580</t>
  </si>
  <si>
    <t>SSF3907002</t>
  </si>
  <si>
    <t>ASHA YASIN TADVI</t>
  </si>
  <si>
    <t>7887900038</t>
  </si>
  <si>
    <t>SID951374139729</t>
  </si>
  <si>
    <t>SANGITA DILIP ZOPE</t>
  </si>
  <si>
    <t>7796876797</t>
  </si>
  <si>
    <t>SSF3912311</t>
  </si>
  <si>
    <t>YOGITA ANIL NEMADE</t>
  </si>
  <si>
    <t>30-May-2023</t>
  </si>
  <si>
    <t>30 May 2023</t>
  </si>
  <si>
    <t>16-May-2025</t>
  </si>
  <si>
    <t>8459189091</t>
  </si>
  <si>
    <t>Waghode</t>
  </si>
  <si>
    <t>539441</t>
  </si>
  <si>
    <t>jay bhim 539441 G8</t>
  </si>
  <si>
    <t>SSF3912863</t>
  </si>
  <si>
    <t>ALKA GORAKH GAYAKWAD</t>
  </si>
  <si>
    <t>29 May 2023</t>
  </si>
  <si>
    <t>8623849440</t>
  </si>
  <si>
    <t>539441 Waghoda Sai1</t>
  </si>
  <si>
    <t>SSF3912888</t>
  </si>
  <si>
    <t>INDUBAI JIJABRAO PATIL</t>
  </si>
  <si>
    <t>7720027513</t>
  </si>
  <si>
    <t>444566 Bhawani1</t>
  </si>
  <si>
    <t>SSF3912979</t>
  </si>
  <si>
    <t>KHEDLABAI JAIRAM BARELA</t>
  </si>
  <si>
    <t>7666379501</t>
  </si>
  <si>
    <t>vadoda C1 G4</t>
  </si>
  <si>
    <t>SSF3915808</t>
  </si>
  <si>
    <t>LATA ASHOK KOLI</t>
  </si>
  <si>
    <t>02 Jun 2023</t>
  </si>
  <si>
    <t>9657054146</t>
  </si>
  <si>
    <t>SSF3915836</t>
  </si>
  <si>
    <t>RUPALI VIJAY SAPKALE</t>
  </si>
  <si>
    <t>31-May-2023</t>
  </si>
  <si>
    <t>31 May 2023</t>
  </si>
  <si>
    <t>04-May-2025</t>
  </si>
  <si>
    <t>7385172741</t>
  </si>
  <si>
    <t>Nhavi pr C1 Ramai1</t>
  </si>
  <si>
    <t>SSF3916220</t>
  </si>
  <si>
    <t>MANISHA SUNIL BHOI</t>
  </si>
  <si>
    <t>9322668601</t>
  </si>
  <si>
    <t>SSF3916871</t>
  </si>
  <si>
    <t>LATABAI VISHNU KOLI</t>
  </si>
  <si>
    <t>05-Dec-2024</t>
  </si>
  <si>
    <t>9359627502</t>
  </si>
  <si>
    <t>SSF3916936</t>
  </si>
  <si>
    <t>BEBABAI PINTU BHILLA</t>
  </si>
  <si>
    <t>06 Jun 2023</t>
  </si>
  <si>
    <t>9529183256</t>
  </si>
  <si>
    <t>SSF3919521</t>
  </si>
  <si>
    <t>NALINI PRAKASH BHOGE</t>
  </si>
  <si>
    <t>13-May-2025</t>
  </si>
  <si>
    <t>8007989542</t>
  </si>
  <si>
    <t>SSF3924755</t>
  </si>
  <si>
    <t>ARCHANA YOGESH PATIL</t>
  </si>
  <si>
    <t>04 Jun 2023</t>
  </si>
  <si>
    <t>02-Aug-2023</t>
  </si>
  <si>
    <t>8269114235</t>
  </si>
  <si>
    <t>SSF3926712</t>
  </si>
  <si>
    <t>SHABANA SHABBIR TADAVI</t>
  </si>
  <si>
    <t>08 Jun 2023</t>
  </si>
  <si>
    <t>02-Jun-2025</t>
  </si>
  <si>
    <t>7020819926</t>
  </si>
  <si>
    <t>SID951373577773</t>
  </si>
  <si>
    <t>SANGITA KIRAN PATIL</t>
  </si>
  <si>
    <t>03-Jun-2025</t>
  </si>
  <si>
    <t>8378928157</t>
  </si>
  <si>
    <t>SID951373481523</t>
  </si>
  <si>
    <t>NAUSHADBI YUNUS PINJARI</t>
  </si>
  <si>
    <t>7972141209</t>
  </si>
  <si>
    <t>Dhanora C4 Untavad1</t>
  </si>
  <si>
    <t>SSF3928118</t>
  </si>
  <si>
    <t>VIJAYABAI GANGADHAR PATIL</t>
  </si>
  <si>
    <t>14-Jun-2023</t>
  </si>
  <si>
    <t>14 Jun 2023</t>
  </si>
  <si>
    <t>08-Aug-2023</t>
  </si>
  <si>
    <t>7798798283</t>
  </si>
  <si>
    <t>Kolnhavi C4</t>
  </si>
  <si>
    <t>Kolnhavi C4 Shambhu1</t>
  </si>
  <si>
    <t>SSF3929032</t>
  </si>
  <si>
    <t>MINAKSHI VINAYAK PATIL</t>
  </si>
  <si>
    <t>24-Jun-2023</t>
  </si>
  <si>
    <t>24 Jun 2023</t>
  </si>
  <si>
    <t>10-Aug-2023</t>
  </si>
  <si>
    <t>7028391721</t>
  </si>
  <si>
    <t>SSF3929109</t>
  </si>
  <si>
    <t>GULSHAN SANJAY MANKAR</t>
  </si>
  <si>
    <t>8830606153</t>
  </si>
  <si>
    <t>SSF3929157</t>
  </si>
  <si>
    <t>PRIYANKA AVINASH GHODAKE</t>
  </si>
  <si>
    <t>07 Jun 2023</t>
  </si>
  <si>
    <t>8888558713</t>
  </si>
  <si>
    <t>SSF3929244</t>
  </si>
  <si>
    <t>SHWETA TUSHAR BOREKAR</t>
  </si>
  <si>
    <t>9119528233</t>
  </si>
  <si>
    <t>SSF3929956</t>
  </si>
  <si>
    <t>LATABAI BHIVRAJ BHIL</t>
  </si>
  <si>
    <t>8010892702</t>
  </si>
  <si>
    <t>jay shree ram C4 G2</t>
  </si>
  <si>
    <t>SSF3931819</t>
  </si>
  <si>
    <t>DURGA GOPAL KOLI</t>
  </si>
  <si>
    <t>13-Jan-2024</t>
  </si>
  <si>
    <t>9370572116</t>
  </si>
  <si>
    <t>SSF3931887</t>
  </si>
  <si>
    <t>MUMTAJ BANO AKHTAR KHAN</t>
  </si>
  <si>
    <t>06-Aug-2023</t>
  </si>
  <si>
    <t>7558434375</t>
  </si>
  <si>
    <t>SSF3932185</t>
  </si>
  <si>
    <t>BAVISKAR SHARDA PRAMOD</t>
  </si>
  <si>
    <t>9907531570</t>
  </si>
  <si>
    <t>SSF3932208</t>
  </si>
  <si>
    <t>KALPNA POPAT MAHAJAN</t>
  </si>
  <si>
    <t>8552089487</t>
  </si>
  <si>
    <t>SSF3932251</t>
  </si>
  <si>
    <t>PANCHSHILA DINKAR SONAWANE</t>
  </si>
  <si>
    <t>8600612544</t>
  </si>
  <si>
    <t>Chunchale C1 Filatar1</t>
  </si>
  <si>
    <t>SSF3932590</t>
  </si>
  <si>
    <t>SUNITA LAXMAN CHAUDHARI</t>
  </si>
  <si>
    <t>12-Jun-2023</t>
  </si>
  <si>
    <t>12 Jun 2023</t>
  </si>
  <si>
    <t>9511263393</t>
  </si>
  <si>
    <t>07-Aug-2023</t>
  </si>
  <si>
    <t>SSF3906920</t>
  </si>
  <si>
    <t>09 Jun 2023</t>
  </si>
  <si>
    <t>7875515105</t>
  </si>
  <si>
    <t>Swarajya 22 C2 G2</t>
  </si>
  <si>
    <t>SSF3926633</t>
  </si>
  <si>
    <t>JYOTI SOMA RAUT</t>
  </si>
  <si>
    <t>8698053001</t>
  </si>
  <si>
    <t>SSF3935696</t>
  </si>
  <si>
    <t>SANGITA ASHOK YEWALE</t>
  </si>
  <si>
    <t>7276913070</t>
  </si>
  <si>
    <t>SSF3936048</t>
  </si>
  <si>
    <t>MINABAI PANKAJ PATIL</t>
  </si>
  <si>
    <t>10 Jun 2023</t>
  </si>
  <si>
    <t>04-Aug-2023</t>
  </si>
  <si>
    <t>7038482885</t>
  </si>
  <si>
    <t>SSF3941010</t>
  </si>
  <si>
    <t>LAXMI GOPAL PAWAR</t>
  </si>
  <si>
    <t>9130684832</t>
  </si>
  <si>
    <t>SSF3942222</t>
  </si>
  <si>
    <t>MINAKSHI SHASHIKANT KOLI</t>
  </si>
  <si>
    <t>9637724638</t>
  </si>
  <si>
    <t>SSF3942238</t>
  </si>
  <si>
    <t>SHOBHA ANIL GOSAVI</t>
  </si>
  <si>
    <t>8805274201</t>
  </si>
  <si>
    <t>SSF3942350</t>
  </si>
  <si>
    <t>SHITAL AKSHAY TAYADE</t>
  </si>
  <si>
    <t>11 Jun 2023</t>
  </si>
  <si>
    <t>8806182631</t>
  </si>
  <si>
    <t>SSF3942457</t>
  </si>
  <si>
    <t>ANNPURNA NAMADEV KOLI</t>
  </si>
  <si>
    <t>09-Aug-2023</t>
  </si>
  <si>
    <t>9226462688</t>
  </si>
  <si>
    <t>SID951374060723</t>
  </si>
  <si>
    <t>YASHODABAI DAMU TAYADE</t>
  </si>
  <si>
    <t>7767861975</t>
  </si>
  <si>
    <t>SSF3945820</t>
  </si>
  <si>
    <t>SUNANDA MADHUKAR THOSARE</t>
  </si>
  <si>
    <t>13-Jun-2023</t>
  </si>
  <si>
    <t>13 Jun 2023</t>
  </si>
  <si>
    <t>7756852623</t>
  </si>
  <si>
    <t>SSF3946783</t>
  </si>
  <si>
    <t>ANITA YOGESH VARULKAR</t>
  </si>
  <si>
    <t>11-May-2025</t>
  </si>
  <si>
    <t>9823449448</t>
  </si>
  <si>
    <t>SSF3949341</t>
  </si>
  <si>
    <t>SANGITABAI GANESH PATIL</t>
  </si>
  <si>
    <t>03-Aug-2023</t>
  </si>
  <si>
    <t>9158726838</t>
  </si>
  <si>
    <t>SSF3949387</t>
  </si>
  <si>
    <t>SARALA SANJAY PATIL</t>
  </si>
  <si>
    <t>7378644767</t>
  </si>
  <si>
    <t>SSF3949417</t>
  </si>
  <si>
    <t>SANGITA BHAVALAL DHANAGAR</t>
  </si>
  <si>
    <t>9657469871</t>
  </si>
  <si>
    <t>SSF3949488</t>
  </si>
  <si>
    <t>SAYAMA JAVED PINJARI</t>
  </si>
  <si>
    <t>7620132825</t>
  </si>
  <si>
    <t>Kolnhavi C1 Koli Raja MD1</t>
  </si>
  <si>
    <t>SSF3954961</t>
  </si>
  <si>
    <t>NIRMALABAI SURESH KUMBHAR</t>
  </si>
  <si>
    <t>20-Jul-2024</t>
  </si>
  <si>
    <t>9209362658</t>
  </si>
  <si>
    <t>Gate</t>
  </si>
  <si>
    <t>Khiroda Pr C6</t>
  </si>
  <si>
    <t>Khiroda Pr C6 Gate Station1</t>
  </si>
  <si>
    <t>SSF3957819</t>
  </si>
  <si>
    <t>NISHA AVINASH TAYADE</t>
  </si>
  <si>
    <t>15-Jun-2023</t>
  </si>
  <si>
    <t>15 Jun 2023</t>
  </si>
  <si>
    <t>9673301794</t>
  </si>
  <si>
    <t>SSF3957967</t>
  </si>
  <si>
    <t>ARCHANA BHUSHAN SALUNKE</t>
  </si>
  <si>
    <t>20-Feb-2025</t>
  </si>
  <si>
    <t>7887463288</t>
  </si>
  <si>
    <t>SSF3958002</t>
  </si>
  <si>
    <t>DIPALI SOPAN SONGIRE</t>
  </si>
  <si>
    <t>8788790388</t>
  </si>
  <si>
    <t>SSF3958053</t>
  </si>
  <si>
    <t>SONIYA LALIT CHAUDHARI</t>
  </si>
  <si>
    <t>8698985758</t>
  </si>
  <si>
    <t>SSF3958079</t>
  </si>
  <si>
    <t>MANISHA RAJU KOLI</t>
  </si>
  <si>
    <t>9529969547</t>
  </si>
  <si>
    <t>SSF3946293</t>
  </si>
  <si>
    <t>BEBABAI RAMESH CHAUDHARI</t>
  </si>
  <si>
    <t>9561007119</t>
  </si>
  <si>
    <t>SSF3958187</t>
  </si>
  <si>
    <t>SUNANDA SANJAY WARULKAR</t>
  </si>
  <si>
    <t>27-May-2025</t>
  </si>
  <si>
    <t>9850373708</t>
  </si>
  <si>
    <t>SSF3961253</t>
  </si>
  <si>
    <t>DIPMALA SHESHRAO TAYADE</t>
  </si>
  <si>
    <t>8177971553</t>
  </si>
  <si>
    <t>SSF3874798</t>
  </si>
  <si>
    <t>PRATIBHA AMOL KOLI</t>
  </si>
  <si>
    <t>9272154285</t>
  </si>
  <si>
    <t>SSF3961465</t>
  </si>
  <si>
    <t>VANDANA SANTOSH ADAKMOL</t>
  </si>
  <si>
    <t>7875582746</t>
  </si>
  <si>
    <t>Pari 450119 G2</t>
  </si>
  <si>
    <t>SSF3961537</t>
  </si>
  <si>
    <t>CHHOTUBAI ASHOK KOLI</t>
  </si>
  <si>
    <t>03-Apr-2025</t>
  </si>
  <si>
    <t>9665602204</t>
  </si>
  <si>
    <t>SSF3966268</t>
  </si>
  <si>
    <t>SUNANDA PRABHAKAR PATIL</t>
  </si>
  <si>
    <t>8329036703</t>
  </si>
  <si>
    <t>SID951374459885</t>
  </si>
  <si>
    <t>AASHABAI BHAGAVAT PATIL</t>
  </si>
  <si>
    <t>15-Apr-2025</t>
  </si>
  <si>
    <t>9307667460</t>
  </si>
  <si>
    <t>SSF3921795</t>
  </si>
  <si>
    <t>SAPANA SIDDHARTH BOREKAR</t>
  </si>
  <si>
    <t>05-Sep-2024</t>
  </si>
  <si>
    <t>7744864791</t>
  </si>
  <si>
    <t>SSF3961579</t>
  </si>
  <si>
    <t>MINA KISHOR KOLI</t>
  </si>
  <si>
    <t>19-Jun-2023</t>
  </si>
  <si>
    <t>19 Jun 2023</t>
  </si>
  <si>
    <t>8554079670</t>
  </si>
  <si>
    <t>SSF3974117</t>
  </si>
  <si>
    <t>KAVITA BHUSHAN PATIL</t>
  </si>
  <si>
    <t>9226631386</t>
  </si>
  <si>
    <t>SSF3974717</t>
  </si>
  <si>
    <t>MANISHA LAXMIKANT SOLUNKE</t>
  </si>
  <si>
    <t>06-Apr-2025</t>
  </si>
  <si>
    <t>7666315534</t>
  </si>
  <si>
    <t>447370 Tadavi Vada1</t>
  </si>
  <si>
    <t>SSF3975062</t>
  </si>
  <si>
    <t>ANITA VILAS PATIL</t>
  </si>
  <si>
    <t>9890617741</t>
  </si>
  <si>
    <t>SSF3975827</t>
  </si>
  <si>
    <t>AFSHAN SALIM TADAVI</t>
  </si>
  <si>
    <t>9765409271</t>
  </si>
  <si>
    <t>632575 Viravali 11</t>
  </si>
  <si>
    <t>SSF3976070</t>
  </si>
  <si>
    <t>SUNITA PRAMOD PATIL</t>
  </si>
  <si>
    <t>8080451696</t>
  </si>
  <si>
    <t>SSF3957869</t>
  </si>
  <si>
    <t>REKHA SANJAY GODASE</t>
  </si>
  <si>
    <t>8080950851</t>
  </si>
  <si>
    <t>SSF3980139</t>
  </si>
  <si>
    <t>PRAMILA SUNIL SABALE</t>
  </si>
  <si>
    <t>05-Aug-2023</t>
  </si>
  <si>
    <t>7020204273</t>
  </si>
  <si>
    <t>SID951373472070</t>
  </si>
  <si>
    <t>VIDYA ATUL KOLI</t>
  </si>
  <si>
    <t>20-Jun-2023</t>
  </si>
  <si>
    <t>9730416050</t>
  </si>
  <si>
    <t>SSF3983997</t>
  </si>
  <si>
    <t>ASHABAI SHANTARAM KOLI</t>
  </si>
  <si>
    <t>9359052742</t>
  </si>
  <si>
    <t>SSF3983998</t>
  </si>
  <si>
    <t>GITA ARUN PATIL</t>
  </si>
  <si>
    <t>28-May-2025</t>
  </si>
  <si>
    <t>7769990824</t>
  </si>
  <si>
    <t>SSF3984032</t>
  </si>
  <si>
    <t>MINA SATTAR TADAVI</t>
  </si>
  <si>
    <t>8888991539</t>
  </si>
  <si>
    <t>SSF3984060</t>
  </si>
  <si>
    <t>KANCHAN GIRISH TALELE</t>
  </si>
  <si>
    <t>8530305691</t>
  </si>
  <si>
    <t>SSF3987103</t>
  </si>
  <si>
    <t>CHANDRABAI SANTOSH DHIVAR</t>
  </si>
  <si>
    <t>9767970913</t>
  </si>
  <si>
    <t>SSF3899685</t>
  </si>
  <si>
    <t>SHENAJ BI SABIR KHAN</t>
  </si>
  <si>
    <t>04-May-2024</t>
  </si>
  <si>
    <t>9822757376</t>
  </si>
  <si>
    <t>SSF3987737</t>
  </si>
  <si>
    <t>SUNITA VIKAS INDHATE</t>
  </si>
  <si>
    <t>9665082425</t>
  </si>
  <si>
    <t>SSF3991238</t>
  </si>
  <si>
    <t>SHILPA ASHOK DHIVAR</t>
  </si>
  <si>
    <t>20 Jun 2023</t>
  </si>
  <si>
    <t>04-Jun-2025</t>
  </si>
  <si>
    <t>8888349236</t>
  </si>
  <si>
    <t>SSF3991478</t>
  </si>
  <si>
    <t>HEENA RAMJAN MANIYAR</t>
  </si>
  <si>
    <t>7588916582</t>
  </si>
  <si>
    <t>SSF3991659</t>
  </si>
  <si>
    <t>LATABAI KASHINATH PATIL</t>
  </si>
  <si>
    <t>21-Jun-2023</t>
  </si>
  <si>
    <t>21 Jun 2023</t>
  </si>
  <si>
    <t>7721038372</t>
  </si>
  <si>
    <t>SSF3992274</t>
  </si>
  <si>
    <t>KANCHAN NAVAL KEDARE</t>
  </si>
  <si>
    <t>7775926576</t>
  </si>
  <si>
    <t>SSF3992293</t>
  </si>
  <si>
    <t>VANDANA SATISH RANE</t>
  </si>
  <si>
    <t>02-Apr-2025</t>
  </si>
  <si>
    <t>8010041230</t>
  </si>
  <si>
    <t>SSF3993272</t>
  </si>
  <si>
    <t>JIVANABAI VIJAY KEDARE</t>
  </si>
  <si>
    <t>22-Jun-2023</t>
  </si>
  <si>
    <t>22 Jun 2023</t>
  </si>
  <si>
    <t>7219412447</t>
  </si>
  <si>
    <t>952572</t>
  </si>
  <si>
    <t>SID951374161341</t>
  </si>
  <si>
    <t>SUNITA ANIL NANOTE</t>
  </si>
  <si>
    <t>8999212065</t>
  </si>
  <si>
    <t>SSF3994440</t>
  </si>
  <si>
    <t>RUKSANA RAJU TADAVI</t>
  </si>
  <si>
    <t>8421461933</t>
  </si>
  <si>
    <t>SSF3840955</t>
  </si>
  <si>
    <t>SAYRA HUSEN TADAVI</t>
  </si>
  <si>
    <t>9021966317</t>
  </si>
  <si>
    <t>SSF3997880</t>
  </si>
  <si>
    <t>MANGALBAI TEJRAO OTARI</t>
  </si>
  <si>
    <t>9529844053</t>
  </si>
  <si>
    <t>SSF3997881</t>
  </si>
  <si>
    <t>RUKHAMABAI BALU PAGARE</t>
  </si>
  <si>
    <t>7218428312</t>
  </si>
  <si>
    <t>SSF3997964</t>
  </si>
  <si>
    <t>KAMAL KAILAS PATIL</t>
  </si>
  <si>
    <t>9028478015</t>
  </si>
  <si>
    <t>SSF4004017</t>
  </si>
  <si>
    <t>SONABAI SAYBU BHILLA</t>
  </si>
  <si>
    <t>9172663091</t>
  </si>
  <si>
    <t>SSF4004039</t>
  </si>
  <si>
    <t>KALPANABAI BALLU BHILLA</t>
  </si>
  <si>
    <t>9850246933</t>
  </si>
  <si>
    <t>SSF4005529</t>
  </si>
  <si>
    <t>BHAVNA PRAVIN KOLI</t>
  </si>
  <si>
    <t>8806388181</t>
  </si>
  <si>
    <t>SSF4005571</t>
  </si>
  <si>
    <t>USHABAI NATTHU BHALERAO</t>
  </si>
  <si>
    <t>9421773253</t>
  </si>
  <si>
    <t>SSF4005763</t>
  </si>
  <si>
    <t>RANJANA DHANRAJ MEDHE</t>
  </si>
  <si>
    <t>23-Jun-2023</t>
  </si>
  <si>
    <t>23 Jun 2023</t>
  </si>
  <si>
    <t>9356082179</t>
  </si>
  <si>
    <t>Pari  508106 G1</t>
  </si>
  <si>
    <t>SSF4005791</t>
  </si>
  <si>
    <t>MEERA BALU SONAWANE</t>
  </si>
  <si>
    <t>8668924630</t>
  </si>
  <si>
    <t>SSF3910123</t>
  </si>
  <si>
    <t>SUNANDA VITTAL KOLI</t>
  </si>
  <si>
    <t>19-May-2025</t>
  </si>
  <si>
    <t>7517530145</t>
  </si>
  <si>
    <t>SSF4006806</t>
  </si>
  <si>
    <t>REKHA KAMALAKAR TAYADE</t>
  </si>
  <si>
    <t>7350274060</t>
  </si>
  <si>
    <t>632575 Sadguru1</t>
  </si>
  <si>
    <t>SSF3412965</t>
  </si>
  <si>
    <t>SHILABAI PADURANG PATIL</t>
  </si>
  <si>
    <t>17-May-2025</t>
  </si>
  <si>
    <t>8600089632</t>
  </si>
  <si>
    <t>SSF4006739</t>
  </si>
  <si>
    <t>RUPALI AVINASH KOLI</t>
  </si>
  <si>
    <t>7620901288</t>
  </si>
  <si>
    <t>479085 Ekveera1</t>
  </si>
  <si>
    <t>SSF3282894</t>
  </si>
  <si>
    <t>SUNITA BAPU SALUNKE</t>
  </si>
  <si>
    <t>7378553470</t>
  </si>
  <si>
    <t>SID951373606348</t>
  </si>
  <si>
    <t>SANGITA SAMADHAN PATIL</t>
  </si>
  <si>
    <t>9373987372</t>
  </si>
  <si>
    <t>428638</t>
  </si>
  <si>
    <t>PRAGTI</t>
  </si>
  <si>
    <t>SSF4023637</t>
  </si>
  <si>
    <t>JYOTI RAVINDRA KOLI</t>
  </si>
  <si>
    <t>05-Jul-2024</t>
  </si>
  <si>
    <t>7020340235</t>
  </si>
  <si>
    <t>SSF3991430</t>
  </si>
  <si>
    <t>ALKA SUNIL BADGUJAR</t>
  </si>
  <si>
    <t>9623069256</t>
  </si>
  <si>
    <t>SSF4007609</t>
  </si>
  <si>
    <t>SARIKA RAHUL SARODE</t>
  </si>
  <si>
    <t>9890899491</t>
  </si>
  <si>
    <t>SSF4023892</t>
  </si>
  <si>
    <t>ASHWINiBAI RAMESH PATIL</t>
  </si>
  <si>
    <t>7083638320</t>
  </si>
  <si>
    <t>430819</t>
  </si>
  <si>
    <t>Ram RaJy 430819 G1</t>
  </si>
  <si>
    <t>SSF4026604</t>
  </si>
  <si>
    <t>REKHA SANTOSH PATIL</t>
  </si>
  <si>
    <t>26-Jun-2023</t>
  </si>
  <si>
    <t>26 Jun 2023</t>
  </si>
  <si>
    <t>9370662500</t>
  </si>
  <si>
    <t>SSF4026639</t>
  </si>
  <si>
    <t>SUNITA RAJU PATIL</t>
  </si>
  <si>
    <t>9723498171</t>
  </si>
  <si>
    <t>SSF4026676</t>
  </si>
  <si>
    <t>SUNANDA VISHWAS BHALERAO</t>
  </si>
  <si>
    <t>8975512659</t>
  </si>
  <si>
    <t>SSF4026682</t>
  </si>
  <si>
    <t>MANDABAI PURUSHOTTAM PATIL</t>
  </si>
  <si>
    <t>9373345529</t>
  </si>
  <si>
    <t>SSF3916935</t>
  </si>
  <si>
    <t>USHABAI SUBHASH BHIL</t>
  </si>
  <si>
    <t>8625877993</t>
  </si>
  <si>
    <t>Kolnhavi C1 Dambhurni C3 Koli G1</t>
  </si>
  <si>
    <t>SSF4029894</t>
  </si>
  <si>
    <t>VAISHALI BALU KOLI</t>
  </si>
  <si>
    <t>9503953247</t>
  </si>
  <si>
    <t>SSF4029895</t>
  </si>
  <si>
    <t>YAMUNA RAVINDR KOLI</t>
  </si>
  <si>
    <t>8080152563</t>
  </si>
  <si>
    <t>SSF4029896</t>
  </si>
  <si>
    <t>DIPALI PRAVIN DHANGAR</t>
  </si>
  <si>
    <t>9689151215</t>
  </si>
  <si>
    <t>SSF4029938</t>
  </si>
  <si>
    <t>PRAJAPATI VIKKI INGALE</t>
  </si>
  <si>
    <t>25-Jun-2023</t>
  </si>
  <si>
    <t>25 Jun 2023</t>
  </si>
  <si>
    <t>9921154985</t>
  </si>
  <si>
    <t>SSF3910217</t>
  </si>
  <si>
    <t>DEVAKABAI DILIP KOLI</t>
  </si>
  <si>
    <t>7350342896</t>
  </si>
  <si>
    <t>SSF3924697</t>
  </si>
  <si>
    <t>BHARATI DHANARAJ PATIL</t>
  </si>
  <si>
    <t>8262029244</t>
  </si>
  <si>
    <t>SSF4005477</t>
  </si>
  <si>
    <t>YOGITA SANIY SAPKALE</t>
  </si>
  <si>
    <t>27-Jun-2023</t>
  </si>
  <si>
    <t>27 Jun 2023</t>
  </si>
  <si>
    <t>10-Apr-2025</t>
  </si>
  <si>
    <t>8830047948</t>
  </si>
  <si>
    <t>Khiroda Pr C7</t>
  </si>
  <si>
    <t>Khiroda Pr C7 ADIPURUSH1</t>
  </si>
  <si>
    <t>SSF4039943</t>
  </si>
  <si>
    <t>SHAKILA SALIM TADAVI</t>
  </si>
  <si>
    <t>28-Jun-2023</t>
  </si>
  <si>
    <t>28 Jun 2023</t>
  </si>
  <si>
    <t>13-Apr-2025</t>
  </si>
  <si>
    <t>9359469650</t>
  </si>
  <si>
    <t>SSF4040068</t>
  </si>
  <si>
    <t>KALPANA DEVRAM INGALE</t>
  </si>
  <si>
    <t>9370809405</t>
  </si>
  <si>
    <t>SSF3910185</t>
  </si>
  <si>
    <t>SARITA MILIND NARAKHEDE</t>
  </si>
  <si>
    <t>7620985835</t>
  </si>
  <si>
    <t>SSF4040196</t>
  </si>
  <si>
    <t xml:space="preserve"> NAUSHAD SAMSHER TADVI</t>
  </si>
  <si>
    <t>9325651365</t>
  </si>
  <si>
    <t>SSF4040219</t>
  </si>
  <si>
    <t>SARALA RAJESH KAVADIWALE</t>
  </si>
  <si>
    <t>9096329865</t>
  </si>
  <si>
    <t>SSF3742077</t>
  </si>
  <si>
    <t>FARIDA BI MOHAMMAD HARUN</t>
  </si>
  <si>
    <t>26-Apr-2024</t>
  </si>
  <si>
    <t>9890663186</t>
  </si>
  <si>
    <t>SSF4040329</t>
  </si>
  <si>
    <t>NALINI SURESH CHAUDHARI</t>
  </si>
  <si>
    <t>8180824844</t>
  </si>
  <si>
    <t>Shirsad C4</t>
  </si>
  <si>
    <t>Shirsad C4 Balaji1</t>
  </si>
  <si>
    <t>SSF4040290</t>
  </si>
  <si>
    <t>RATNA PRAMOD ATWAL</t>
  </si>
  <si>
    <t>7499721699</t>
  </si>
  <si>
    <t>SSF4044889</t>
  </si>
  <si>
    <t>MANDABAI DAGADU KHAIRNAR</t>
  </si>
  <si>
    <t>7517237418</t>
  </si>
  <si>
    <t>SSF3892031</t>
  </si>
  <si>
    <t>BALABAI CHANDRABHAN BAVISKAR</t>
  </si>
  <si>
    <t>9607185158</t>
  </si>
  <si>
    <t>SSF3731898</t>
  </si>
  <si>
    <t>HIRKANABAI GNYANESHWAR BAVISKAR</t>
  </si>
  <si>
    <t>9075577380</t>
  </si>
  <si>
    <t>SID951374028204</t>
  </si>
  <si>
    <t>SARALA NIMBA PALL</t>
  </si>
  <si>
    <t>8010951506</t>
  </si>
  <si>
    <t>SSF3910149</t>
  </si>
  <si>
    <t>CHANDRAKALA HARI KOLI</t>
  </si>
  <si>
    <t>30-Jun-2024</t>
  </si>
  <si>
    <t>9284887131</t>
  </si>
  <si>
    <t>SSF4046548</t>
  </si>
  <si>
    <t>KOMAL SHIVAM RAMOSHI</t>
  </si>
  <si>
    <t>8459883561</t>
  </si>
  <si>
    <t>479085 Guru1</t>
  </si>
  <si>
    <t>SSF4049526</t>
  </si>
  <si>
    <t>KAVITA RAVINDRA DHANGAR</t>
  </si>
  <si>
    <t>29-Jun-2023</t>
  </si>
  <si>
    <t>29 Jun 2023</t>
  </si>
  <si>
    <t>7499211438</t>
  </si>
  <si>
    <t>SSF4049998</t>
  </si>
  <si>
    <t>LALITA DEVIDAS BONDE</t>
  </si>
  <si>
    <t>9322264044</t>
  </si>
  <si>
    <t>SSF4050023</t>
  </si>
  <si>
    <t>MADHURI BHARAT PATIL</t>
  </si>
  <si>
    <t>8698207308</t>
  </si>
  <si>
    <t>SSF4051190</t>
  </si>
  <si>
    <t>NAJIRA NASHIR TADAVI</t>
  </si>
  <si>
    <t>9545700968</t>
  </si>
  <si>
    <t>SSF4056935</t>
  </si>
  <si>
    <t>PRIYANKA NAMDEO KOLI</t>
  </si>
  <si>
    <t>7774933382</t>
  </si>
  <si>
    <t>SSF4057110</t>
  </si>
  <si>
    <t>9021239489</t>
  </si>
  <si>
    <t>SSF4060151</t>
  </si>
  <si>
    <t>ROHINI KASHINATH MAHAJAN</t>
  </si>
  <si>
    <t>9168380705</t>
  </si>
  <si>
    <t>SID951374312338</t>
  </si>
  <si>
    <t>SAVITA BALAKRUSHAN CHAUDHARI</t>
  </si>
  <si>
    <t>9890692661</t>
  </si>
  <si>
    <t>SID951375959888</t>
  </si>
  <si>
    <t>PATIL ANITA DINKAR</t>
  </si>
  <si>
    <t>9527819363</t>
  </si>
  <si>
    <t>SID951374766656</t>
  </si>
  <si>
    <t>SONAM MANGAL BHIL</t>
  </si>
  <si>
    <t>9284629227</t>
  </si>
  <si>
    <t>SSF4063042</t>
  </si>
  <si>
    <t>PALLAVI CHETAN PATIL</t>
  </si>
  <si>
    <t>8806261028</t>
  </si>
  <si>
    <t>SID951374301869</t>
  </si>
  <si>
    <t>SHARADA APPA MALI</t>
  </si>
  <si>
    <t>7498375643</t>
  </si>
  <si>
    <t>SSF3929935</t>
  </si>
  <si>
    <t>UNNATI HARSHALBHAI PATEL</t>
  </si>
  <si>
    <t>30-Jun-2023</t>
  </si>
  <si>
    <t>30 Jun 2023</t>
  </si>
  <si>
    <t>8200338710</t>
  </si>
  <si>
    <t>872187</t>
  </si>
  <si>
    <t>SSF3947376</t>
  </si>
  <si>
    <t>HELNALTA PURUSHOTTAM KENDARE</t>
  </si>
  <si>
    <t>01-Jul-2023</t>
  </si>
  <si>
    <t>01 Jul 2023</t>
  </si>
  <si>
    <t>7057617237</t>
  </si>
  <si>
    <t>SSF4060376</t>
  </si>
  <si>
    <t>REKHABAI PRAVIN PATIL</t>
  </si>
  <si>
    <t>9552051245</t>
  </si>
  <si>
    <t>SSF4044878</t>
  </si>
  <si>
    <t>NANDA GAJANAN DHAKE</t>
  </si>
  <si>
    <t>23-Apr-2025</t>
  </si>
  <si>
    <t>9309719526</t>
  </si>
  <si>
    <t>SSF4066445</t>
  </si>
  <si>
    <t>RATNABAI GAUTAM PARKHE</t>
  </si>
  <si>
    <t>8605649641</t>
  </si>
  <si>
    <t>SID951374248592</t>
  </si>
  <si>
    <t>ASHA VINOD SAPKALE</t>
  </si>
  <si>
    <t>25 Dec 2019</t>
  </si>
  <si>
    <t>9096300306</t>
  </si>
  <si>
    <t>SSF4067029</t>
  </si>
  <si>
    <t xml:space="preserve">SAYARA SHERKHA TADAVI </t>
  </si>
  <si>
    <t>7218337041</t>
  </si>
  <si>
    <t>SSF3991660</t>
  </si>
  <si>
    <t>KALPANA MANOHAR ADKAMOL</t>
  </si>
  <si>
    <t>8262850613</t>
  </si>
  <si>
    <t>SSF4056982</t>
  </si>
  <si>
    <t>SAYARA BHIKA TADAVI</t>
  </si>
  <si>
    <t>7721875690</t>
  </si>
  <si>
    <t>SSF4023736</t>
  </si>
  <si>
    <t xml:space="preserve"> DHANASHRI PRASHANT PATIL</t>
  </si>
  <si>
    <t>9284327839</t>
  </si>
  <si>
    <t>SSF3306956</t>
  </si>
  <si>
    <t>YASMIN BI MAHEBUB KHAN</t>
  </si>
  <si>
    <t>04 Jul 2023</t>
  </si>
  <si>
    <t>29-May-2024</t>
  </si>
  <si>
    <t>9764558174</t>
  </si>
  <si>
    <t>SSF4085442</t>
  </si>
  <si>
    <t>NAFISA NYAJODDIN TADAVI</t>
  </si>
  <si>
    <t>03 Jul 2023</t>
  </si>
  <si>
    <t>7304381244</t>
  </si>
  <si>
    <t>463676 Loni 2 Ganesh1</t>
  </si>
  <si>
    <t>SSF3924333</t>
  </si>
  <si>
    <t>SAKINA SAYABU TADAVI</t>
  </si>
  <si>
    <t>29-Mar-2024</t>
  </si>
  <si>
    <t>7888191935</t>
  </si>
  <si>
    <t>SSF4087025</t>
  </si>
  <si>
    <t>INDUBAI DILIP PATIL</t>
  </si>
  <si>
    <t>9960311930</t>
  </si>
  <si>
    <t>SSF4087252</t>
  </si>
  <si>
    <t>SARALA UTTAM GAIKWAD</t>
  </si>
  <si>
    <t>7822058861</t>
  </si>
  <si>
    <t>SSF4088428</t>
  </si>
  <si>
    <t>AASHABAI VIKRAM BHIL</t>
  </si>
  <si>
    <t>7038483090</t>
  </si>
  <si>
    <t>SSF4066957</t>
  </si>
  <si>
    <t>SWITI PURUSHOTTAM MAHAJAN</t>
  </si>
  <si>
    <t>8605583833</t>
  </si>
  <si>
    <t>SID951373826217</t>
  </si>
  <si>
    <t>SALMA GULSHER TADVI</t>
  </si>
  <si>
    <t>05-Sep-2023</t>
  </si>
  <si>
    <t>9689183015</t>
  </si>
  <si>
    <t>SID951374162420</t>
  </si>
  <si>
    <t>ALKA MANGA BHIL</t>
  </si>
  <si>
    <t>8767516753</t>
  </si>
  <si>
    <t>SSF4088588</t>
  </si>
  <si>
    <t>SUNANDABAI SHARAD BHIL</t>
  </si>
  <si>
    <t>7666452539</t>
  </si>
  <si>
    <t>SSF4088591</t>
  </si>
  <si>
    <t>DEVKABAI KASHINATH MISTARI</t>
  </si>
  <si>
    <t>16-Feb-2025</t>
  </si>
  <si>
    <t>9130846427</t>
  </si>
  <si>
    <t>SSF2488131</t>
  </si>
  <si>
    <t xml:space="preserve">JYOTI SHEKHAR CHAUDHARI </t>
  </si>
  <si>
    <t>9766126525</t>
  </si>
  <si>
    <t>SSF4044685</t>
  </si>
  <si>
    <t>KOMAL SANDIP KOLI</t>
  </si>
  <si>
    <t>05 Jul 2023</t>
  </si>
  <si>
    <t>28-Nov-2024</t>
  </si>
  <si>
    <t>9923039502</t>
  </si>
  <si>
    <t>SSF4091564</t>
  </si>
  <si>
    <t>POOJA NIKHIL PATIL</t>
  </si>
  <si>
    <t>03-Sep-2023</t>
  </si>
  <si>
    <t>7304383446</t>
  </si>
  <si>
    <t>SSF4092697</t>
  </si>
  <si>
    <t>AASHA MANGA SAPKALE</t>
  </si>
  <si>
    <t>02-Sep-2023</t>
  </si>
  <si>
    <t>14-Nov-2024</t>
  </si>
  <si>
    <t>9890591375</t>
  </si>
  <si>
    <t>SID951374163994</t>
  </si>
  <si>
    <t>SUNITA NIVRUTTI SAPAKALO</t>
  </si>
  <si>
    <t>6</t>
  </si>
  <si>
    <t>02 Sep 2020</t>
  </si>
  <si>
    <t>8600869371</t>
  </si>
  <si>
    <t>SSF3958267</t>
  </si>
  <si>
    <t>SHUSHILABAI UTTAM BHALERAO</t>
  </si>
  <si>
    <t>06 Jul 2023</t>
  </si>
  <si>
    <t>07-Sep-2023</t>
  </si>
  <si>
    <t>9529175731</t>
  </si>
  <si>
    <t>SSF4098337</t>
  </si>
  <si>
    <t>RAJASHRI MAYUR KOLI</t>
  </si>
  <si>
    <t>07 Jul 2023</t>
  </si>
  <si>
    <t>9049653486</t>
  </si>
  <si>
    <t>SSF4099056</t>
  </si>
  <si>
    <t>RUMABAI JADYA BARELA</t>
  </si>
  <si>
    <t>08 Jul 2023</t>
  </si>
  <si>
    <t>9665826229</t>
  </si>
  <si>
    <t>SSF4092716</t>
  </si>
  <si>
    <t>SUMITRA GOPAL CHAUDHARI</t>
  </si>
  <si>
    <t>9356701026</t>
  </si>
  <si>
    <t>Khiroda Pr C8</t>
  </si>
  <si>
    <t>Khiroda Pr C8 Brahmastra1</t>
  </si>
  <si>
    <t>SSF4102083</t>
  </si>
  <si>
    <t>REKHA SURESH BARELA</t>
  </si>
  <si>
    <t>01-Sep-2023</t>
  </si>
  <si>
    <t>7719846650</t>
  </si>
  <si>
    <t>SSF4102141</t>
  </si>
  <si>
    <t>PUNAM SAMADHAN DOLE</t>
  </si>
  <si>
    <t>9637878721</t>
  </si>
  <si>
    <t>Khiroda Pr C1</t>
  </si>
  <si>
    <t>Khiroda Pr C1 Raje1</t>
  </si>
  <si>
    <t>SSF4102351</t>
  </si>
  <si>
    <t>SHAHANUR GABA TADAVI</t>
  </si>
  <si>
    <t>7028817521</t>
  </si>
  <si>
    <t>SSF4102363</t>
  </si>
  <si>
    <t>PAYARABAI LALU BARELA</t>
  </si>
  <si>
    <t>17-Apr-2025</t>
  </si>
  <si>
    <t>9356163475</t>
  </si>
  <si>
    <t>992657</t>
  </si>
  <si>
    <t>SID951374410703</t>
  </si>
  <si>
    <t>PUSHPA DAGADU SAPKALE</t>
  </si>
  <si>
    <t>06-Sep-2023</t>
  </si>
  <si>
    <t>8623866306</t>
  </si>
  <si>
    <t>SID951374699307</t>
  </si>
  <si>
    <t>NIRMALA SANJAY SONAR</t>
  </si>
  <si>
    <t>8007596642</t>
  </si>
  <si>
    <t>945726</t>
  </si>
  <si>
    <t>SSF4103737</t>
  </si>
  <si>
    <t>INDU NITIN SONWANE</t>
  </si>
  <si>
    <t>7030660098</t>
  </si>
  <si>
    <t>SID951373712868</t>
  </si>
  <si>
    <t>GAYATRI KHEMACHAND TALELE</t>
  </si>
  <si>
    <t>9130185904</t>
  </si>
  <si>
    <t>Ram  450119 G1</t>
  </si>
  <si>
    <t>SSF4105950</t>
  </si>
  <si>
    <t>SHOBHABAI BABULAL PATIL</t>
  </si>
  <si>
    <t>10 Jul 2023</t>
  </si>
  <si>
    <t>04-Sep-2023</t>
  </si>
  <si>
    <t>7720860977</t>
  </si>
  <si>
    <t>SSF4105991</t>
  </si>
  <si>
    <t>SUNANDA RAJU KOLI</t>
  </si>
  <si>
    <t>7016866605</t>
  </si>
  <si>
    <t>SSF4106371</t>
  </si>
  <si>
    <t>SARLABAI SHAANTARAAM KOLI</t>
  </si>
  <si>
    <t>09 Jul 2023</t>
  </si>
  <si>
    <t>25-Mar-2025</t>
  </si>
  <si>
    <t>8482946916</t>
  </si>
  <si>
    <t>SSF4106372</t>
  </si>
  <si>
    <t>JARINA SIRAJ TADAVI</t>
  </si>
  <si>
    <t>9529938902</t>
  </si>
  <si>
    <t>487055 Rajora1</t>
  </si>
  <si>
    <t>SSF3821883</t>
  </si>
  <si>
    <t>UJWALA HIRAMAN BOROLE</t>
  </si>
  <si>
    <t>12-Jul-2023</t>
  </si>
  <si>
    <t>12 Jul 2023</t>
  </si>
  <si>
    <t>9545586965</t>
  </si>
  <si>
    <t>SSF3813247</t>
  </si>
  <si>
    <t>SANDHYA RAVINDRA SAPAKAL</t>
  </si>
  <si>
    <t>7796103881</t>
  </si>
  <si>
    <t>Sangvi Bk Chaudhari1</t>
  </si>
  <si>
    <t>SSF4110165</t>
  </si>
  <si>
    <t>MARABAI JAHABAZ TADAVI</t>
  </si>
  <si>
    <t>7517029739</t>
  </si>
  <si>
    <t>SSF4110168</t>
  </si>
  <si>
    <t>ARATI FAKIRA TAYADE</t>
  </si>
  <si>
    <t>13-Jul-2023</t>
  </si>
  <si>
    <t>13 Jul 2023</t>
  </si>
  <si>
    <t>7030035863</t>
  </si>
  <si>
    <t>684543 Raj1</t>
  </si>
  <si>
    <t>SSF4110177</t>
  </si>
  <si>
    <t>ANJU DIPAK CHAUDHARI</t>
  </si>
  <si>
    <t>11-Jul-2023</t>
  </si>
  <si>
    <t>11 Jul 2023</t>
  </si>
  <si>
    <t>8459043311</t>
  </si>
  <si>
    <t>Dongar Kathora C2</t>
  </si>
  <si>
    <t>Dongar Kathora C2 Wyas Nagar1</t>
  </si>
  <si>
    <t>SSF4111021</t>
  </si>
  <si>
    <t>NAJIYA JAVED TADAVI</t>
  </si>
  <si>
    <t>09-Sep-2023</t>
  </si>
  <si>
    <t>9623167751</t>
  </si>
  <si>
    <t>BHUVANESHWARI SHAILENDRA PATIL</t>
  </si>
  <si>
    <t>28-Apr-2024</t>
  </si>
  <si>
    <t>SID951373906358</t>
  </si>
  <si>
    <t>JIJABAI AADHAR SOLANKE</t>
  </si>
  <si>
    <t>12-Dec-2024</t>
  </si>
  <si>
    <t>9322644564</t>
  </si>
  <si>
    <t>SSF4112083</t>
  </si>
  <si>
    <t>SHARIFA CHHOTU TADAVI</t>
  </si>
  <si>
    <t>9763401983</t>
  </si>
  <si>
    <t>SSF4113603</t>
  </si>
  <si>
    <t>MANKARNABAI DAGADU KOLI</t>
  </si>
  <si>
    <t>8530337067</t>
  </si>
  <si>
    <t>SSF4113604</t>
  </si>
  <si>
    <t>USHABAI YOGESH PATIL</t>
  </si>
  <si>
    <t>8788229026</t>
  </si>
  <si>
    <t>SSF4113675</t>
  </si>
  <si>
    <t>JOYTI SURESH SALUNKHE</t>
  </si>
  <si>
    <t>8668985800</t>
  </si>
  <si>
    <t>ARCHANA BALIRAM PATIL</t>
  </si>
  <si>
    <t>SSF3841079</t>
  </si>
  <si>
    <t>DAMINI HITENDRA DESHMUKH</t>
  </si>
  <si>
    <t>8668650544</t>
  </si>
  <si>
    <t>SID951375942660</t>
  </si>
  <si>
    <t>SUREKHA HIMMAT THAKARE</t>
  </si>
  <si>
    <t>9579554179</t>
  </si>
  <si>
    <t>SSF4114287</t>
  </si>
  <si>
    <t>MANISHA PRADIP MAHAJAN</t>
  </si>
  <si>
    <t>8263921873</t>
  </si>
  <si>
    <t>SSF4114966</t>
  </si>
  <si>
    <t>MINABI FIROJ TADAVI</t>
  </si>
  <si>
    <t>08-Sep-2023</t>
  </si>
  <si>
    <t>8265063097</t>
  </si>
  <si>
    <t>632587 Ram 21</t>
  </si>
  <si>
    <t>SSF4114979</t>
  </si>
  <si>
    <t>BHIKUBAI PRALHAD PATIL</t>
  </si>
  <si>
    <t>9766223118</t>
  </si>
  <si>
    <t>SID951373914269</t>
  </si>
  <si>
    <t>SHOBHA AADHAR KOLI</t>
  </si>
  <si>
    <t>06-Nov-2023</t>
  </si>
  <si>
    <t>7498438087</t>
  </si>
  <si>
    <t>479085 Ganesh1</t>
  </si>
  <si>
    <t>SSF4115614</t>
  </si>
  <si>
    <t>SUSHILABAI KRISHNA KOLI</t>
  </si>
  <si>
    <t>14-Jul-2023</t>
  </si>
  <si>
    <t>14 Jul 2023</t>
  </si>
  <si>
    <t>31-Jan-2025</t>
  </si>
  <si>
    <t>9529490903</t>
  </si>
  <si>
    <t>SSF4120343</t>
  </si>
  <si>
    <t>KHAIRUNNISA BI MOHAMMAD SALEEM SHAIKH</t>
  </si>
  <si>
    <t>30-Mar-2024</t>
  </si>
  <si>
    <t>9860564329</t>
  </si>
  <si>
    <t>MOIN KH C1 G4</t>
  </si>
  <si>
    <t>SSF4120344</t>
  </si>
  <si>
    <t>SHAHIN BI NASIR KHAN</t>
  </si>
  <si>
    <t>18-Dec-2024</t>
  </si>
  <si>
    <t>9175864117</t>
  </si>
  <si>
    <t>Shirsad C3</t>
  </si>
  <si>
    <t>Shirsad C3 BHAGWAN BUDHA1</t>
  </si>
  <si>
    <t>SSF4125640</t>
  </si>
  <si>
    <t>CHAYABAI SUBHASH ENGALE</t>
  </si>
  <si>
    <t>8329787341</t>
  </si>
  <si>
    <t>SSF4128225</t>
  </si>
  <si>
    <t>ALKARI BHAGYASHRI DHANRAJ</t>
  </si>
  <si>
    <t>7796387473</t>
  </si>
  <si>
    <t>SSF4128248</t>
  </si>
  <si>
    <t>VANDANA RAVINDRA SALI</t>
  </si>
  <si>
    <t>8806955458</t>
  </si>
  <si>
    <t>SSF4128392</t>
  </si>
  <si>
    <t>ANITA PANNALAL PATIL</t>
  </si>
  <si>
    <t>7020741873</t>
  </si>
  <si>
    <t>SSF3937006</t>
  </si>
  <si>
    <t>SUNITA PRATAP KOLI</t>
  </si>
  <si>
    <t>17-Jul-2023</t>
  </si>
  <si>
    <t>17 Jul 2023</t>
  </si>
  <si>
    <t>8830681247</t>
  </si>
  <si>
    <t>Nhavi pr C1 Yawal11</t>
  </si>
  <si>
    <t>SSF4131040</t>
  </si>
  <si>
    <t>SUSHILABAI BUDHA BHIL</t>
  </si>
  <si>
    <t>29-Jul-2023</t>
  </si>
  <si>
    <t>29 Jul 2023</t>
  </si>
  <si>
    <t>9022929267</t>
  </si>
  <si>
    <t>Kingaon Kh C4 Loni1</t>
  </si>
  <si>
    <t>SSF4137474</t>
  </si>
  <si>
    <t>SANGITA RAJU THAKUR</t>
  </si>
  <si>
    <t>10-Sep-2023</t>
  </si>
  <si>
    <t>9921040761</t>
  </si>
  <si>
    <t>SSF4138538</t>
  </si>
  <si>
    <t>ASHA BABAN TADVI</t>
  </si>
  <si>
    <t>9637315701</t>
  </si>
  <si>
    <t>SSF4138803</t>
  </si>
  <si>
    <t>PRIYNKA NILESH CHAUDHARI</t>
  </si>
  <si>
    <t>07-Dec-2024</t>
  </si>
  <si>
    <t>9422278951</t>
  </si>
  <si>
    <t>584452</t>
  </si>
  <si>
    <t xml:space="preserve">ahilyabai </t>
  </si>
  <si>
    <t>SSF2374236</t>
  </si>
  <si>
    <t>NITA SHALIK PATIL</t>
  </si>
  <si>
    <t>23 Feb 2022</t>
  </si>
  <si>
    <t>9021645373</t>
  </si>
  <si>
    <t>SSF4115593</t>
  </si>
  <si>
    <t>CHANDRABHAGA SUBHASH KOLI</t>
  </si>
  <si>
    <t>18 Jul 2023</t>
  </si>
  <si>
    <t>9157320708</t>
  </si>
  <si>
    <t>SSF4141717</t>
  </si>
  <si>
    <t>PRAMILA DHANRAJ SONWANE</t>
  </si>
  <si>
    <t>19-Jul-2023</t>
  </si>
  <si>
    <t>19 Jul 2023</t>
  </si>
  <si>
    <t>9307344203</t>
  </si>
  <si>
    <t>SSF4144018</t>
  </si>
  <si>
    <t>CHAUHAN SUSHILA DEVIDAS</t>
  </si>
  <si>
    <t>7698216442</t>
  </si>
  <si>
    <t>SSF4149808</t>
  </si>
  <si>
    <t>DIPALI BALU BHIL</t>
  </si>
  <si>
    <t>9657994517</t>
  </si>
  <si>
    <t>SSF4150855</t>
  </si>
  <si>
    <t xml:space="preserve"> VIMALBAI SANTOSH SAPAKALE</t>
  </si>
  <si>
    <t>8830729940</t>
  </si>
  <si>
    <t>SSF2348327</t>
  </si>
  <si>
    <t>HAJARABAI DAGADU TADAVI</t>
  </si>
  <si>
    <t>7558501657</t>
  </si>
  <si>
    <t>SID951373480802</t>
  </si>
  <si>
    <t>AFSANABI LSMAILKHA PATHAN</t>
  </si>
  <si>
    <t>9561569843</t>
  </si>
  <si>
    <t>SSF4159241</t>
  </si>
  <si>
    <t>SHAKILA BI UMAR KHAN</t>
  </si>
  <si>
    <t>9860174359</t>
  </si>
  <si>
    <t>SSF4140438</t>
  </si>
  <si>
    <t>NAZIYA BEGAM MOHAMMAD AASHIQUE SHAIKH</t>
  </si>
  <si>
    <t>8698872586</t>
  </si>
  <si>
    <t>SSF3929987</t>
  </si>
  <si>
    <t>USHA RAVINDRA SUTAR</t>
  </si>
  <si>
    <t>8459172297</t>
  </si>
  <si>
    <t>SSF4160177</t>
  </si>
  <si>
    <t>VRUSHALI PRAVIN SAPAKALE</t>
  </si>
  <si>
    <t>9579802932</t>
  </si>
  <si>
    <t>SSF4160768</t>
  </si>
  <si>
    <t>VANDANA KANTILAL KOLI</t>
  </si>
  <si>
    <t>7743850183</t>
  </si>
  <si>
    <t>SSF4166074</t>
  </si>
  <si>
    <t>ANUSAYA RAJU WAGH</t>
  </si>
  <si>
    <t>20 Jul 2023</t>
  </si>
  <si>
    <t>9096783420</t>
  </si>
  <si>
    <t>SSF4167799</t>
  </si>
  <si>
    <t>VATSALA SANJAY WAGH</t>
  </si>
  <si>
    <t>9834441739</t>
  </si>
  <si>
    <t>SSF4117772</t>
  </si>
  <si>
    <t>8806534228</t>
  </si>
  <si>
    <t>SSF4173177</t>
  </si>
  <si>
    <t>JAYASHRI DIGAMBAR MALI</t>
  </si>
  <si>
    <t>9421873781</t>
  </si>
  <si>
    <t>26-Jul-2023</t>
  </si>
  <si>
    <t>SSF4174892</t>
  </si>
  <si>
    <t>AASHA SANJAY MEDHE</t>
  </si>
  <si>
    <t>27-Jul-2023</t>
  </si>
  <si>
    <t>27 Jul 2023</t>
  </si>
  <si>
    <t>11-Mar-2025</t>
  </si>
  <si>
    <t>9209045550</t>
  </si>
  <si>
    <t>SSF4113638</t>
  </si>
  <si>
    <t>SAYYED SAYARA BI SAYYED SALIM</t>
  </si>
  <si>
    <t>7066109657</t>
  </si>
  <si>
    <t>SSF4176746</t>
  </si>
  <si>
    <t>GITABAI TULSHIRAM PAWAR</t>
  </si>
  <si>
    <t>26 Jul 2023</t>
  </si>
  <si>
    <t>8379947541</t>
  </si>
  <si>
    <t>SSF4185082</t>
  </si>
  <si>
    <t>VISHAKHA ISHWAR SANYASI</t>
  </si>
  <si>
    <t>24-Jul-2023</t>
  </si>
  <si>
    <t>24 Jul 2023</t>
  </si>
  <si>
    <t>01-Dec-2024</t>
  </si>
  <si>
    <t>7822080684</t>
  </si>
  <si>
    <t>SSF4185140</t>
  </si>
  <si>
    <t>ALAKA AJAY CHAUDHARI</t>
  </si>
  <si>
    <t>9637339877</t>
  </si>
  <si>
    <t>SSF4192656</t>
  </si>
  <si>
    <t>RUPALI GANESH ADAKMOL</t>
  </si>
  <si>
    <t>9699790030</t>
  </si>
  <si>
    <t>SSF4136920</t>
  </si>
  <si>
    <t>LALITA KIRAN KOLI</t>
  </si>
  <si>
    <t>7499669165</t>
  </si>
  <si>
    <t>SSF4196567</t>
  </si>
  <si>
    <t>KUSUM SANTOSH BARI</t>
  </si>
  <si>
    <t>29-Jan-2025</t>
  </si>
  <si>
    <t>9766823155</t>
  </si>
  <si>
    <t>SID951373537717</t>
  </si>
  <si>
    <t>AASHABAI ASHOK PATIL</t>
  </si>
  <si>
    <t>8806266893</t>
  </si>
  <si>
    <t>428469 Kalki1</t>
  </si>
  <si>
    <t>SSF4092667</t>
  </si>
  <si>
    <t>SHITAL SANDIP KOLI</t>
  </si>
  <si>
    <t>9552347686</t>
  </si>
  <si>
    <t>551815 Jay1</t>
  </si>
  <si>
    <t>SSF4198126</t>
  </si>
  <si>
    <t>NURZAHAN KHATIB TADAVI</t>
  </si>
  <si>
    <t>8208757503</t>
  </si>
  <si>
    <t>SSF4198127</t>
  </si>
  <si>
    <t xml:space="preserve"> CHANDA BHIKARI BHALERAO</t>
  </si>
  <si>
    <t>9359470995</t>
  </si>
  <si>
    <t>Takarkheda</t>
  </si>
  <si>
    <t>Takarkheda C1</t>
  </si>
  <si>
    <t>Takarkheda C1 Radhakrishna1</t>
  </si>
  <si>
    <t>SSF4140427</t>
  </si>
  <si>
    <t>KALPANA VASUDEV SONVANE</t>
  </si>
  <si>
    <t>03</t>
  </si>
  <si>
    <t>8459021495</t>
  </si>
  <si>
    <t>Kolwad C1 Shri Ram Nagar Yawal1</t>
  </si>
  <si>
    <t>SSF3711106</t>
  </si>
  <si>
    <t>SHASHIKALA RAGHUNATH CHAUDHARI</t>
  </si>
  <si>
    <t>7666805361</t>
  </si>
  <si>
    <t>SSF4170055</t>
  </si>
  <si>
    <t>BABITA KALANDAR TADAVI</t>
  </si>
  <si>
    <t>23-May-2025</t>
  </si>
  <si>
    <t>8956718075</t>
  </si>
  <si>
    <t>Shirsad C1</t>
  </si>
  <si>
    <t>Shirsad C1 Chhatrapati1</t>
  </si>
  <si>
    <t>SSF4115212</t>
  </si>
  <si>
    <t>PRATIBHA BABURAO PATIL</t>
  </si>
  <si>
    <t>25-Jul-2023</t>
  </si>
  <si>
    <t>25 Jul 2023</t>
  </si>
  <si>
    <t>7756891071</t>
  </si>
  <si>
    <t>SSF4203790</t>
  </si>
  <si>
    <t>ANITA iqBAL TADAVI</t>
  </si>
  <si>
    <t>8698900990</t>
  </si>
  <si>
    <t>SSF4198654</t>
  </si>
  <si>
    <t>DHANGAR SHAILBAI VITHTHAL</t>
  </si>
  <si>
    <t>26-May-2025</t>
  </si>
  <si>
    <t>9699829047</t>
  </si>
  <si>
    <t>SSF4205387</t>
  </si>
  <si>
    <t>KLPANA SANDIP MALI</t>
  </si>
  <si>
    <t>9503144250</t>
  </si>
  <si>
    <t>SSF4130998</t>
  </si>
  <si>
    <t>SHARADABAI ANIL SOANAWANE</t>
  </si>
  <si>
    <t>8421539916</t>
  </si>
  <si>
    <t>SSF4212842</t>
  </si>
  <si>
    <t>POOJA SWAPNIL BHOI</t>
  </si>
  <si>
    <t>7499373817</t>
  </si>
  <si>
    <t>SSF4212843</t>
  </si>
  <si>
    <t>NANDABA GAUTAM MORE</t>
  </si>
  <si>
    <t>9284262715</t>
  </si>
  <si>
    <t>SSF4192655</t>
  </si>
  <si>
    <t>SAVITA SANJAY CHAUDHARI</t>
  </si>
  <si>
    <t>9322886450</t>
  </si>
  <si>
    <t>SSF4194276</t>
  </si>
  <si>
    <t>USHABAI SANJAY KOLI</t>
  </si>
  <si>
    <t>9545102772</t>
  </si>
  <si>
    <t>SSF4212886</t>
  </si>
  <si>
    <t xml:space="preserve"> HIRAKANBAI YUVRAJ MAHAJAN</t>
  </si>
  <si>
    <t>9370057157</t>
  </si>
  <si>
    <t>SSF4218847</t>
  </si>
  <si>
    <t>JYOTI JAYRAJ TAYADE</t>
  </si>
  <si>
    <t>28-Jul-2023</t>
  </si>
  <si>
    <t>28 Jul 2023</t>
  </si>
  <si>
    <t>7620034201</t>
  </si>
  <si>
    <t>SSF4220050</t>
  </si>
  <si>
    <t>NIRMALA ASHOK TAYADE</t>
  </si>
  <si>
    <t>7397896722</t>
  </si>
  <si>
    <t>SSF4220823</t>
  </si>
  <si>
    <t>DURGA AJAY KOLI</t>
  </si>
  <si>
    <t>8669580716</t>
  </si>
  <si>
    <t>SSF4220932</t>
  </si>
  <si>
    <t>RUKHSANA JAVED TADAVI</t>
  </si>
  <si>
    <t>8055007129</t>
  </si>
  <si>
    <t>kranti</t>
  </si>
  <si>
    <t>SSF3661032</t>
  </si>
  <si>
    <t xml:space="preserve"> MANGALA MAHENDRA  PATIL</t>
  </si>
  <si>
    <t>8080155929</t>
  </si>
  <si>
    <t>SSF4211680</t>
  </si>
  <si>
    <t>YASMIN HANIF KACCHHI</t>
  </si>
  <si>
    <t>9545848355</t>
  </si>
  <si>
    <t>SSF4226557</t>
  </si>
  <si>
    <t>CHHAYA SANDIP KOLI</t>
  </si>
  <si>
    <t>06-Mar-2025</t>
  </si>
  <si>
    <t>9673509621</t>
  </si>
  <si>
    <t>SSF4229260</t>
  </si>
  <si>
    <t>DIPALI SURYAKANT CHAUDHARI</t>
  </si>
  <si>
    <t>9168912093</t>
  </si>
  <si>
    <t>SSF4229532</t>
  </si>
  <si>
    <t>PARVIN BI SAYYED MUSTAKIM</t>
  </si>
  <si>
    <t>22-Apr-2025</t>
  </si>
  <si>
    <t>8177981797</t>
  </si>
  <si>
    <t>Kolwad C3 Satod121</t>
  </si>
  <si>
    <t>SSF4232319</t>
  </si>
  <si>
    <t>SUSHILA BHAGAVAT KOLI</t>
  </si>
  <si>
    <t>02 Aug 2023</t>
  </si>
  <si>
    <t>13-Mar-2025</t>
  </si>
  <si>
    <t>8261818025</t>
  </si>
  <si>
    <t>SSF4099692</t>
  </si>
  <si>
    <t>SUNITABAI SURESH DHANGAR</t>
  </si>
  <si>
    <t>03 Aug 2023</t>
  </si>
  <si>
    <t>9604407702</t>
  </si>
  <si>
    <t>SSF3502540</t>
  </si>
  <si>
    <t>SANGITA BALU SONAWANE</t>
  </si>
  <si>
    <t>9145154524</t>
  </si>
  <si>
    <t>SSF4131017</t>
  </si>
  <si>
    <t>SARLABAI HASARAT BHIL</t>
  </si>
  <si>
    <t>7218946727</t>
  </si>
  <si>
    <t>Kingaon Bk C1</t>
  </si>
  <si>
    <t>Kingaon Bk C1 Awar1</t>
  </si>
  <si>
    <t>SSF4236749</t>
  </si>
  <si>
    <t>RUBINABI FIROJSHAH FAKIR</t>
  </si>
  <si>
    <t>8329736345</t>
  </si>
  <si>
    <t>SSF4125523</t>
  </si>
  <si>
    <t>ASHA NAGO BHALERAO</t>
  </si>
  <si>
    <t>8956283841</t>
  </si>
  <si>
    <t>SSF4237322</t>
  </si>
  <si>
    <t>PATHAN YASMIN BI JAMIL KHAN</t>
  </si>
  <si>
    <t>9850758529</t>
  </si>
  <si>
    <t>SSF3731892</t>
  </si>
  <si>
    <t>SHARADA SHALIGRAM KOLI</t>
  </si>
  <si>
    <t>9112107961</t>
  </si>
  <si>
    <t>SSF4240807</t>
  </si>
  <si>
    <t>NASRIN BI USMAAN KHAN</t>
  </si>
  <si>
    <t>8623866015</t>
  </si>
  <si>
    <t>Ekta</t>
  </si>
  <si>
    <t>SSF4115650</t>
  </si>
  <si>
    <t xml:space="preserve">  PARAVIN MEHAMUD BAGWAN</t>
  </si>
  <si>
    <t>31-Jul-2023</t>
  </si>
  <si>
    <t>31 Jul 2023</t>
  </si>
  <si>
    <t>8421332546</t>
  </si>
  <si>
    <t>SSF4241148</t>
  </si>
  <si>
    <t xml:space="preserve">KANTABAI RAMCHANDRA JADHAV </t>
  </si>
  <si>
    <t>8975481401</t>
  </si>
  <si>
    <t>SSF4241188</t>
  </si>
  <si>
    <t>SUNITA SUNIL KOLI</t>
  </si>
  <si>
    <t>25-Nov-2024</t>
  </si>
  <si>
    <t>8482815903</t>
  </si>
  <si>
    <t>SSF4039259</t>
  </si>
  <si>
    <t>JIJABAI DNYANESHWAR KOLI</t>
  </si>
  <si>
    <t>9699540994</t>
  </si>
  <si>
    <t>SID951375628608</t>
  </si>
  <si>
    <t>KALPANABAI VAMAN SONVANE</t>
  </si>
  <si>
    <t>8208724184</t>
  </si>
  <si>
    <t>SSF4245288</t>
  </si>
  <si>
    <t>KHAN FATEMABI MOHARNMED MUZARNMIL</t>
  </si>
  <si>
    <t>9890698595</t>
  </si>
  <si>
    <t>SSF4245334</t>
  </si>
  <si>
    <t>MUNAWWAR SULTANA SALEEM KHAN</t>
  </si>
  <si>
    <t>9970809180</t>
  </si>
  <si>
    <t>SSF4234863</t>
  </si>
  <si>
    <t>KIRAN DILIP ZAMBARE</t>
  </si>
  <si>
    <t>9637762478</t>
  </si>
  <si>
    <t>SSF4220022</t>
  </si>
  <si>
    <t>MANISHA RAKESH BHANGALE</t>
  </si>
  <si>
    <t>01-Oct-2023</t>
  </si>
  <si>
    <t>9158381559</t>
  </si>
  <si>
    <t>SSF4116352</t>
  </si>
  <si>
    <t>BEBABAI SHAMRAO KOLI</t>
  </si>
  <si>
    <t>8830540514</t>
  </si>
  <si>
    <t>SSF4256389</t>
  </si>
  <si>
    <t>ANJANABAI SHIVLAL SHIRSATH</t>
  </si>
  <si>
    <t>7972382438</t>
  </si>
  <si>
    <t>SSF4236724</t>
  </si>
  <si>
    <t xml:space="preserve">AKILABI FAKIR </t>
  </si>
  <si>
    <t>09 Aug 2023</t>
  </si>
  <si>
    <t>16-Dec-2024</t>
  </si>
  <si>
    <t>7498416689</t>
  </si>
  <si>
    <t>SSF4241082</t>
  </si>
  <si>
    <t>CHHANNOBI SHAPIKSHAH FAKIR</t>
  </si>
  <si>
    <t>11-Feb-2025</t>
  </si>
  <si>
    <t>7822941231</t>
  </si>
  <si>
    <t>SSF4236785</t>
  </si>
  <si>
    <t>MUMTAJ BI MUSTAKSHAH FAKIR</t>
  </si>
  <si>
    <t>9309566880</t>
  </si>
  <si>
    <t>SID951374075041</t>
  </si>
  <si>
    <t>MANISHA SAMADHAN SAPKALE</t>
  </si>
  <si>
    <t>29 Sep 2021</t>
  </si>
  <si>
    <t>06-Oct-2023</t>
  </si>
  <si>
    <t>9284206337</t>
  </si>
  <si>
    <t>SSF4263076</t>
  </si>
  <si>
    <t>MINA ISMAIL PINJARI</t>
  </si>
  <si>
    <t>8830880590</t>
  </si>
  <si>
    <t>SSF4263235</t>
  </si>
  <si>
    <t>PRIYANKA SAMADHAN PARDHI</t>
  </si>
  <si>
    <t>30-Jul-2024</t>
  </si>
  <si>
    <t>9529489305</t>
  </si>
  <si>
    <t>SSF4264092</t>
  </si>
  <si>
    <t>NEHA PANKAJ SONAWANE</t>
  </si>
  <si>
    <t>04 Aug 2023</t>
  </si>
  <si>
    <t>12-Apr-2025</t>
  </si>
  <si>
    <t>8007936192</t>
  </si>
  <si>
    <t>SID951374402259</t>
  </si>
  <si>
    <t>KAMALBAI SURESH BODADE</t>
  </si>
  <si>
    <t>9561958113</t>
  </si>
  <si>
    <t>SID951375474024</t>
  </si>
  <si>
    <t>LAXMI SACHIN THAKRE</t>
  </si>
  <si>
    <t>8788674904</t>
  </si>
  <si>
    <t>861914</t>
  </si>
  <si>
    <t>SID951373540543</t>
  </si>
  <si>
    <t>RUKASANA BI NAJMODDIN SAYYAD</t>
  </si>
  <si>
    <t>25 Sep 2021</t>
  </si>
  <si>
    <t>03-Oct-2023</t>
  </si>
  <si>
    <t>07-Jan-2025</t>
  </si>
  <si>
    <t>SSF3316476</t>
  </si>
  <si>
    <t xml:space="preserve"> ANITA PRAVIN SALUNKHE</t>
  </si>
  <si>
    <t>9834316336</t>
  </si>
  <si>
    <t>SSF3316475</t>
  </si>
  <si>
    <t>MINAKSHI DEEPAK PARADHI</t>
  </si>
  <si>
    <t>9527508890</t>
  </si>
  <si>
    <t xml:space="preserve">SUNITA VIKAS SONAWANE </t>
  </si>
  <si>
    <t>SSF4277295</t>
  </si>
  <si>
    <t>INDUBAI RAMSING SAPKALE</t>
  </si>
  <si>
    <t>07 Aug 2023</t>
  </si>
  <si>
    <t>08-Feb-2025</t>
  </si>
  <si>
    <t>9767636962</t>
  </si>
  <si>
    <t>SID951374132359</t>
  </si>
  <si>
    <t>REKHA MANOHAR NILE</t>
  </si>
  <si>
    <t>7350731186</t>
  </si>
  <si>
    <t>SSF4282234</t>
  </si>
  <si>
    <t>SAVITA PANDIT WAGH</t>
  </si>
  <si>
    <t>11-Aug-2023</t>
  </si>
  <si>
    <t>11 Aug 2023</t>
  </si>
  <si>
    <t>22-Aug-2024</t>
  </si>
  <si>
    <t>9370304438</t>
  </si>
  <si>
    <t>Sangvi Bk Ram1</t>
  </si>
  <si>
    <t>SSF4282698</t>
  </si>
  <si>
    <t>SUNITA JAGAN BHIL</t>
  </si>
  <si>
    <t>8208141878</t>
  </si>
  <si>
    <t>517621 Savada Bhim Nagar1</t>
  </si>
  <si>
    <t>SSF4287695</t>
  </si>
  <si>
    <t>POOJA SATISH INGALE</t>
  </si>
  <si>
    <t>9326158762</t>
  </si>
  <si>
    <t>452459</t>
  </si>
  <si>
    <t>SID951373668345</t>
  </si>
  <si>
    <t>KALABI ATMARAM PATIL</t>
  </si>
  <si>
    <t>06 Nov 2020</t>
  </si>
  <si>
    <t>8767025735</t>
  </si>
  <si>
    <t>SSF4289628</t>
  </si>
  <si>
    <t>RIJAWAN BI SHAIKH JAMIL</t>
  </si>
  <si>
    <t>9359604041</t>
  </si>
  <si>
    <t>SSF4290525</t>
  </si>
  <si>
    <t>MUSKAN SHAIKH TAUSEEF PINJARI</t>
  </si>
  <si>
    <t>12-Aug-2023</t>
  </si>
  <si>
    <t>12 Aug 2023</t>
  </si>
  <si>
    <t>7758922807</t>
  </si>
  <si>
    <t>552251</t>
  </si>
  <si>
    <t>SULTAN</t>
  </si>
  <si>
    <t>SSF4292906</t>
  </si>
  <si>
    <t>SALIMA VINOD TADAVI</t>
  </si>
  <si>
    <t>9552213243</t>
  </si>
  <si>
    <t>SID951373240378</t>
  </si>
  <si>
    <t>SUNITA SUKLAL PATIL</t>
  </si>
  <si>
    <t>9049471249</t>
  </si>
  <si>
    <t>SSF4292972</t>
  </si>
  <si>
    <t>BHAGYASHRI PRAMOD SAPKALE</t>
  </si>
  <si>
    <t>10 Aug 2023</t>
  </si>
  <si>
    <t>7887309515</t>
  </si>
  <si>
    <t>SSF4292982</t>
  </si>
  <si>
    <t>USHA VIJAY WAGHALE</t>
  </si>
  <si>
    <t>7043907671</t>
  </si>
  <si>
    <t>SSF4295333</t>
  </si>
  <si>
    <t>IRSHAD SIKANDAR TADAVI</t>
  </si>
  <si>
    <t>7798973631</t>
  </si>
  <si>
    <t>SID951373406771</t>
  </si>
  <si>
    <t>RUKHASAR BI SUBHANSHA FAKIR</t>
  </si>
  <si>
    <t>9021359171</t>
  </si>
  <si>
    <t>SID951373301529</t>
  </si>
  <si>
    <t>DIPALI PRAVIN BHANGALE</t>
  </si>
  <si>
    <t>9373410864</t>
  </si>
  <si>
    <t>SSF4296237</t>
  </si>
  <si>
    <t>SANGITA VIJAY SURAWADE</t>
  </si>
  <si>
    <t>9226760285</t>
  </si>
  <si>
    <t>SSF3936103</t>
  </si>
  <si>
    <t>ASHA VIJAY KOLI</t>
  </si>
  <si>
    <t>9359340851</t>
  </si>
  <si>
    <t>SSF4298345</t>
  </si>
  <si>
    <t xml:space="preserve">SAYARA BI SHAIKH ARIF </t>
  </si>
  <si>
    <t>9373076992</t>
  </si>
  <si>
    <t>SID951373305370</t>
  </si>
  <si>
    <t>USHABAI GOPAL PATIL</t>
  </si>
  <si>
    <t>7745832931</t>
  </si>
  <si>
    <t>SSF4299690</t>
  </si>
  <si>
    <t>MANJULA SANTOSH RAYMALE</t>
  </si>
  <si>
    <t>15-Aug-2023</t>
  </si>
  <si>
    <t>15 Aug 2023</t>
  </si>
  <si>
    <t>9623660378</t>
  </si>
  <si>
    <t>SSF4267191</t>
  </si>
  <si>
    <t>MANGALABAI SANJAY PATIL</t>
  </si>
  <si>
    <t>8263965488</t>
  </si>
  <si>
    <t>SSF4306308</t>
  </si>
  <si>
    <t>AFASANA FIROJ TADAVI</t>
  </si>
  <si>
    <t>9823347299</t>
  </si>
  <si>
    <t>SSF4096103</t>
  </si>
  <si>
    <t>RUKASANA LALA TADAVI</t>
  </si>
  <si>
    <t>9021941310</t>
  </si>
  <si>
    <t>SSF4306404</t>
  </si>
  <si>
    <t>ARATI PANKAJ SOLANKE</t>
  </si>
  <si>
    <t>22-Aug-2023</t>
  </si>
  <si>
    <t>22 Aug 2023</t>
  </si>
  <si>
    <t>05-Oct-2023</t>
  </si>
  <si>
    <t>7775001638</t>
  </si>
  <si>
    <t>SID951375757782</t>
  </si>
  <si>
    <t>HASINA HAIDAR TADAVI</t>
  </si>
  <si>
    <t>05 Mar 2020</t>
  </si>
  <si>
    <t>8830710972</t>
  </si>
  <si>
    <t>SSF4315730</t>
  </si>
  <si>
    <t>POOJA ASHOK BIRHADE</t>
  </si>
  <si>
    <t>14-Aug-2023</t>
  </si>
  <si>
    <t>14 Aug 2023</t>
  </si>
  <si>
    <t>8788645442</t>
  </si>
  <si>
    <t>SSF4315896</t>
  </si>
  <si>
    <t>SNEHAL DHANANJAY NIMBALKAR</t>
  </si>
  <si>
    <t>8237463205</t>
  </si>
  <si>
    <t>SID951373472067</t>
  </si>
  <si>
    <t>ARCHANA RAJENDRA KOLI</t>
  </si>
  <si>
    <t>9021270490</t>
  </si>
  <si>
    <t>SSF4091517</t>
  </si>
  <si>
    <t>SANGITA NITIN SIRAME</t>
  </si>
  <si>
    <t>7350153075</t>
  </si>
  <si>
    <t>SSF4121582</t>
  </si>
  <si>
    <t>SUNITA ASHOK PATIL</t>
  </si>
  <si>
    <t>7875144107</t>
  </si>
  <si>
    <t>SSF4240639</t>
  </si>
  <si>
    <t>SAVITA SOPAN CHAVHAN</t>
  </si>
  <si>
    <t>8007014381</t>
  </si>
  <si>
    <t>SSF4296269</t>
  </si>
  <si>
    <t>KALPANA DNYANESHWAR SURWADE</t>
  </si>
  <si>
    <t>26 Aug 2023</t>
  </si>
  <si>
    <t>7776982933</t>
  </si>
  <si>
    <t>SSF4232320</t>
  </si>
  <si>
    <t>BHAGYASHRI GANESH SAPKALE</t>
  </si>
  <si>
    <t>17-Aug-2023</t>
  </si>
  <si>
    <t>17 Aug 2023</t>
  </si>
  <si>
    <t>04-Oct-2023</t>
  </si>
  <si>
    <t>9921714126</t>
  </si>
  <si>
    <t>SF0043864</t>
  </si>
  <si>
    <t>Mangesh Ghait</t>
  </si>
  <si>
    <t>SSF3874176</t>
  </si>
  <si>
    <t>YASMIN BI ZAHIRODDIN</t>
  </si>
  <si>
    <t>18 Aug 2023</t>
  </si>
  <si>
    <t>9325675953</t>
  </si>
  <si>
    <t>Karanji C1</t>
  </si>
  <si>
    <t>Karanji C1 Faizpur Warriors1</t>
  </si>
  <si>
    <t>SSF4325396</t>
  </si>
  <si>
    <t>JYOTI YUVRAJ SHIVRAME</t>
  </si>
  <si>
    <t>02-Oct-2023</t>
  </si>
  <si>
    <t>9699939559</t>
  </si>
  <si>
    <t>SSF4325420</t>
  </si>
  <si>
    <t>LILABAI RAJU SOLANKE</t>
  </si>
  <si>
    <t>7719901855</t>
  </si>
  <si>
    <t>SSF4326147</t>
  </si>
  <si>
    <t>RUKHASANA BI MARD NOOR MAHUMMAD KHAN</t>
  </si>
  <si>
    <t>7028863215</t>
  </si>
  <si>
    <t>SSF4286768</t>
  </si>
  <si>
    <t>RINA RAHUL SOLANKE</t>
  </si>
  <si>
    <t>9767971811</t>
  </si>
  <si>
    <t>SSF4326256</t>
  </si>
  <si>
    <t xml:space="preserve"> RANJANA VIJAY PATIL</t>
  </si>
  <si>
    <t>9730438214</t>
  </si>
  <si>
    <t>SSF4332698</t>
  </si>
  <si>
    <t>MANISHA SANDIP KOLI</t>
  </si>
  <si>
    <t>8329538060</t>
  </si>
  <si>
    <t>SID951374259230</t>
  </si>
  <si>
    <t>MALTABAI ASHOK BAVISKAR</t>
  </si>
  <si>
    <t>24 Sep 2020</t>
  </si>
  <si>
    <t>8010507192</t>
  </si>
  <si>
    <t>SSF4277085</t>
  </si>
  <si>
    <t>KAVITA SATISH BHILL</t>
  </si>
  <si>
    <t>7350338164</t>
  </si>
  <si>
    <t>Krishna  452865 G2</t>
  </si>
  <si>
    <t>SID951373673526</t>
  </si>
  <si>
    <t>URMILA ANIL BORNARE</t>
  </si>
  <si>
    <t>9146386603</t>
  </si>
  <si>
    <t>SID951373673523</t>
  </si>
  <si>
    <t>MANGALABAI HARI LOHAR</t>
  </si>
  <si>
    <t>8261858598</t>
  </si>
  <si>
    <t>SSF4296255</t>
  </si>
  <si>
    <t>ANJALI JAGANNATH DHANGAR</t>
  </si>
  <si>
    <t>26-Feb-2025</t>
  </si>
  <si>
    <t>8788675569</t>
  </si>
  <si>
    <t>SSF4287714</t>
  </si>
  <si>
    <t>JAYA PRABHAKAR OTARI</t>
  </si>
  <si>
    <t>9730417764</t>
  </si>
  <si>
    <t>SSF4337879</t>
  </si>
  <si>
    <t>JYOTSANA DAYARAM SONAWANE</t>
  </si>
  <si>
    <t>9545669604</t>
  </si>
  <si>
    <t>SSF3984033</t>
  </si>
  <si>
    <t>FATMA MEHAMUD TADAVI</t>
  </si>
  <si>
    <t>9022202868</t>
  </si>
  <si>
    <t>SSF4343303</t>
  </si>
  <si>
    <t>SONALI VIJAY MEGHE</t>
  </si>
  <si>
    <t>8055186352</t>
  </si>
  <si>
    <t>SSF4345535</t>
  </si>
  <si>
    <t>SANGITA SANJAY DANAKE</t>
  </si>
  <si>
    <t>7775083237</t>
  </si>
  <si>
    <t>SSF4345575</t>
  </si>
  <si>
    <t>PARVEEN SHAKIL TADAVI</t>
  </si>
  <si>
    <t>8698462505</t>
  </si>
  <si>
    <t>SSF4337645</t>
  </si>
  <si>
    <t>INDUBAI BHAGAWAN PATIL</t>
  </si>
  <si>
    <t>21-Aug-2023</t>
  </si>
  <si>
    <t>21 Aug 2023</t>
  </si>
  <si>
    <t>7218981824</t>
  </si>
  <si>
    <t>SSF4348069</t>
  </si>
  <si>
    <t>NAJAMA RAMJAN TADAVI</t>
  </si>
  <si>
    <t>7822844159</t>
  </si>
  <si>
    <t>SSF4348905</t>
  </si>
  <si>
    <t>SUMAYYA JUMMA PINJARI</t>
  </si>
  <si>
    <t>8999454949</t>
  </si>
  <si>
    <t>SSF4349669</t>
  </si>
  <si>
    <t>RUKHSAR BI RAISUDDIN SHAIKH</t>
  </si>
  <si>
    <t>8087523368</t>
  </si>
  <si>
    <t>SSF4349808</t>
  </si>
  <si>
    <t>POOJA ISHVAR BIRHADE</t>
  </si>
  <si>
    <t>9370053834</t>
  </si>
  <si>
    <t>borekar C1 G6</t>
  </si>
  <si>
    <t>SSF4349874</t>
  </si>
  <si>
    <t>USHA TAPIRAM GAJRE</t>
  </si>
  <si>
    <t>9960408943</t>
  </si>
  <si>
    <t>SSF4345625</t>
  </si>
  <si>
    <t xml:space="preserve"> KIRAN PRAVIN KOLI</t>
  </si>
  <si>
    <t>9561160689</t>
  </si>
  <si>
    <t>SSF4352451</t>
  </si>
  <si>
    <t>JYOTI ANIL MEGHE</t>
  </si>
  <si>
    <t>9325848614</t>
  </si>
  <si>
    <t>SSF4354926</t>
  </si>
  <si>
    <t>KALABAI SUNIL ADAKMOL</t>
  </si>
  <si>
    <t>8308323734</t>
  </si>
  <si>
    <t>SSF4306672</t>
  </si>
  <si>
    <t>HANIFA HAMJAN TADAVI</t>
  </si>
  <si>
    <t>7038889254</t>
  </si>
  <si>
    <t>SSF4356437</t>
  </si>
  <si>
    <t>SARALA RAMCHANDRA PATIL</t>
  </si>
  <si>
    <t>9075071336</t>
  </si>
  <si>
    <t>Bhusawal</t>
  </si>
  <si>
    <t>Anjala C1</t>
  </si>
  <si>
    <t>Anjala C1 TAPI1</t>
  </si>
  <si>
    <t>SSF3443896</t>
  </si>
  <si>
    <t>MINAKSHI VILAS SONAWANE</t>
  </si>
  <si>
    <t>7397928792</t>
  </si>
  <si>
    <t>SSF4356460</t>
  </si>
  <si>
    <t>MANGALA ASHOK SONAVANE</t>
  </si>
  <si>
    <t>9309546674</t>
  </si>
  <si>
    <t>SSF4356809</t>
  </si>
  <si>
    <t>SADIYA PARVEEN SHAIKH ALEEM MOMIN</t>
  </si>
  <si>
    <t>9561139684</t>
  </si>
  <si>
    <t>SSF4356812</t>
  </si>
  <si>
    <t>SANGITA KAILAS SALUNKE</t>
  </si>
  <si>
    <t>7066007235</t>
  </si>
  <si>
    <t>SID951374060722</t>
  </si>
  <si>
    <t>VANDANA PITAMBAR TAYADE</t>
  </si>
  <si>
    <t>8591712074</t>
  </si>
  <si>
    <t>SID951373254544</t>
  </si>
  <si>
    <t>SUNANDA SAKHARAM SONVANE</t>
  </si>
  <si>
    <t>7066742692</t>
  </si>
  <si>
    <t>SSF4337971</t>
  </si>
  <si>
    <t>SHOBHA SHAM KOLI</t>
  </si>
  <si>
    <t>24 Aug 2023</t>
  </si>
  <si>
    <t>7798716101</t>
  </si>
  <si>
    <t>SSF4367234</t>
  </si>
  <si>
    <t>AMRIN BI RASHID KHAN</t>
  </si>
  <si>
    <t>23-Aug-2023</t>
  </si>
  <si>
    <t>23 Aug 2023</t>
  </si>
  <si>
    <t>9021093695</t>
  </si>
  <si>
    <t>SSF4337878</t>
  </si>
  <si>
    <t>SUNITA SHARAD WAGH</t>
  </si>
  <si>
    <t>9822521997</t>
  </si>
  <si>
    <t>SSF4368610</t>
  </si>
  <si>
    <t>RUKHSANA BI SHAIKH GULAM NABI</t>
  </si>
  <si>
    <t>9923222700</t>
  </si>
  <si>
    <t>SSF4368647</t>
  </si>
  <si>
    <t>ROHINI DILIP TAYDE</t>
  </si>
  <si>
    <t>8600715225</t>
  </si>
  <si>
    <t>SSF4369333</t>
  </si>
  <si>
    <t>SHAHER BANO MUZAHEED KHAN</t>
  </si>
  <si>
    <t>9272088615</t>
  </si>
  <si>
    <t>SSF4349847</t>
  </si>
  <si>
    <t>MINABAI HIRAMN GAJARE</t>
  </si>
  <si>
    <t>9175068540</t>
  </si>
  <si>
    <t>SSF4378624</t>
  </si>
  <si>
    <t>PRATIKSHA KUNDAN BENDALE</t>
  </si>
  <si>
    <t>29-Aug-2023</t>
  </si>
  <si>
    <t>29 Aug 2023</t>
  </si>
  <si>
    <t>9359252851</t>
  </si>
  <si>
    <t>SSF4378651</t>
  </si>
  <si>
    <t>PRIYANKA PAVAN BENDALE</t>
  </si>
  <si>
    <t>8263074820</t>
  </si>
  <si>
    <t>SSF4349701</t>
  </si>
  <si>
    <t>SHAHISTA BI ISAQUE KHN</t>
  </si>
  <si>
    <t>9730669911</t>
  </si>
  <si>
    <t>SSF4349764</t>
  </si>
  <si>
    <t>REKHA SANTOSH BOREKAR</t>
  </si>
  <si>
    <t>7066755383</t>
  </si>
  <si>
    <t>SSF4337877</t>
  </si>
  <si>
    <t>USHABAI RAMDAS KOLI</t>
  </si>
  <si>
    <t>9503119734</t>
  </si>
  <si>
    <t>SSF4141718</t>
  </si>
  <si>
    <t>ANITA SANTOSH JADHAV</t>
  </si>
  <si>
    <t>7499519134</t>
  </si>
  <si>
    <t>SSF4356811</t>
  </si>
  <si>
    <t>JYOTI PRAVIN SAPKALE</t>
  </si>
  <si>
    <t>25-Aug-2023</t>
  </si>
  <si>
    <t>25 Aug 2023</t>
  </si>
  <si>
    <t>9604167772</t>
  </si>
  <si>
    <t>SSF4384416</t>
  </si>
  <si>
    <t>MINABAI ADHAR PATIL</t>
  </si>
  <si>
    <t>8806854344</t>
  </si>
  <si>
    <t>SSF4384605</t>
  </si>
  <si>
    <t>LALITABAI PRADIP MAHAJAN</t>
  </si>
  <si>
    <t>27-Aug-2023</t>
  </si>
  <si>
    <t>27 Aug 2023</t>
  </si>
  <si>
    <t>7057906324</t>
  </si>
  <si>
    <t>SSF4384820</t>
  </si>
  <si>
    <t>KHATIK TSLIM JAKIR</t>
  </si>
  <si>
    <t>13-Dec-2024</t>
  </si>
  <si>
    <t>9890822594</t>
  </si>
  <si>
    <t>SSF4385051</t>
  </si>
  <si>
    <t>ASHABAI RAVINDRA CHAUDHARI</t>
  </si>
  <si>
    <t>9561522625</t>
  </si>
  <si>
    <t>SSF4367976</t>
  </si>
  <si>
    <t>JULEKHA DIGAMBAR SONAWANE</t>
  </si>
  <si>
    <t>08-Oct-2023</t>
  </si>
  <si>
    <t>25-Apr-2025</t>
  </si>
  <si>
    <t>7020728450</t>
  </si>
  <si>
    <t>SSF4387970</t>
  </si>
  <si>
    <t>SADHANA SHARAD PARADHE</t>
  </si>
  <si>
    <t>9922697758</t>
  </si>
  <si>
    <t>SSF4388639</t>
  </si>
  <si>
    <t>NAZIYA PARVIN MOMIN SHAHZAD</t>
  </si>
  <si>
    <t>7028143406</t>
  </si>
  <si>
    <t>sarala C2 G3</t>
  </si>
  <si>
    <t>SSF4346097</t>
  </si>
  <si>
    <t>KAVITA SUNIL MISATRI</t>
  </si>
  <si>
    <t>09-Oct-2023</t>
  </si>
  <si>
    <t>8432131574</t>
  </si>
  <si>
    <t>SSF4388749</t>
  </si>
  <si>
    <t>FARJANA KARIM TADAVI</t>
  </si>
  <si>
    <t>8788172530</t>
  </si>
  <si>
    <t>SSF4388819</t>
  </si>
  <si>
    <t>NIRJALA ARVIND BHALERAO</t>
  </si>
  <si>
    <t>8605784171</t>
  </si>
  <si>
    <t>SSF3838551</t>
  </si>
  <si>
    <t>SHITAL PAVAN TAYADE</t>
  </si>
  <si>
    <t>8007223854</t>
  </si>
  <si>
    <t>Dongar Kathora C2 Dakshin Baher peth1</t>
  </si>
  <si>
    <t>SSF4391334</t>
  </si>
  <si>
    <t xml:space="preserve"> BANU RAJU PINJARI</t>
  </si>
  <si>
    <t>31 Aug 2023</t>
  </si>
  <si>
    <t>7385838638</t>
  </si>
  <si>
    <t>Thorgavan C1</t>
  </si>
  <si>
    <t>Thorgavan C1 Sai Samartha1</t>
  </si>
  <si>
    <t>SSF4391776</t>
  </si>
  <si>
    <t>JYOTI KEWAL PATIL</t>
  </si>
  <si>
    <t>9309911852</t>
  </si>
  <si>
    <t>SSF4364847</t>
  </si>
  <si>
    <t>SUMAIYYA BI SHAIKH ASGAR</t>
  </si>
  <si>
    <t>9604397319</t>
  </si>
  <si>
    <t>SSF4396423</t>
  </si>
  <si>
    <t>NIKITA SATYAVAN SHIRSATH</t>
  </si>
  <si>
    <t>9767553539</t>
  </si>
  <si>
    <t>SSF4396648</t>
  </si>
  <si>
    <t>MANGALABAI RAMESH SAPKALE</t>
  </si>
  <si>
    <t>10-Oct-2023</t>
  </si>
  <si>
    <t>9309961293</t>
  </si>
  <si>
    <t>SSF4398082</t>
  </si>
  <si>
    <t>VATSALA RAMADAS SONAWANE</t>
  </si>
  <si>
    <t>8329214944</t>
  </si>
  <si>
    <t>SSF4339566</t>
  </si>
  <si>
    <t>RUKHSAR BI SHAIKH KHALIL</t>
  </si>
  <si>
    <t>8805895703</t>
  </si>
  <si>
    <t>SSF4402200</t>
  </si>
  <si>
    <t>SUNITA KISHOR PATIL</t>
  </si>
  <si>
    <t>28-Aug-2023</t>
  </si>
  <si>
    <t>28 Aug 2023</t>
  </si>
  <si>
    <t>8888152910</t>
  </si>
  <si>
    <t>SSF2364733</t>
  </si>
  <si>
    <t>SAPNA NARENDRA BADGUJAR</t>
  </si>
  <si>
    <t>8262953188</t>
  </si>
  <si>
    <t>SSF4406235</t>
  </si>
  <si>
    <t>SUNITA SANTOSH KOLI</t>
  </si>
  <si>
    <t>7768920748</t>
  </si>
  <si>
    <t>Yawal  C1 Maharana Pratap Nagar5</t>
  </si>
  <si>
    <t>SSF4408501</t>
  </si>
  <si>
    <t>SULTANA BI MOHAMMAD IMRAN</t>
  </si>
  <si>
    <t>06 Sep 2023</t>
  </si>
  <si>
    <t>21-Mar-2024</t>
  </si>
  <si>
    <t>9657255250</t>
  </si>
  <si>
    <t>SSF4366942</t>
  </si>
  <si>
    <t xml:space="preserve"> UJWALA SONU WAGHULDE</t>
  </si>
  <si>
    <t>12-Aug-2024</t>
  </si>
  <si>
    <t>9545332411</t>
  </si>
  <si>
    <t>Bhorkhede Kh C1 KGF CHAPTER 21</t>
  </si>
  <si>
    <t>SSF4412336</t>
  </si>
  <si>
    <t>ZARINA BI SADIQUE KHA</t>
  </si>
  <si>
    <t>03 Sep 2023</t>
  </si>
  <si>
    <t>12-Nov-2024</t>
  </si>
  <si>
    <t>7798149409</t>
  </si>
  <si>
    <t>SSF4412345</t>
  </si>
  <si>
    <t>ZARINA B ABDUL HAROON SHAIKH</t>
  </si>
  <si>
    <t>9545511858</t>
  </si>
  <si>
    <t>SSF4412866</t>
  </si>
  <si>
    <t>KIRTI SATISH BHALERAO</t>
  </si>
  <si>
    <t>7821005755</t>
  </si>
  <si>
    <t>SSF4241086</t>
  </si>
  <si>
    <t>SANGITA JAYPAL SAPKALE</t>
  </si>
  <si>
    <t>8208564947</t>
  </si>
  <si>
    <t>SSF4405439</t>
  </si>
  <si>
    <t>HEMLATA LAXMAN BHARAMBE</t>
  </si>
  <si>
    <t>01 Sep 2023</t>
  </si>
  <si>
    <t>9422196932</t>
  </si>
  <si>
    <t>Dongar Kathora C2 Parsale Dk1</t>
  </si>
  <si>
    <t>SSF4415081</t>
  </si>
  <si>
    <t>BEGAMBAI RAMJAN TADAVI</t>
  </si>
  <si>
    <t>02 Sep 2023</t>
  </si>
  <si>
    <t>9960735109</t>
  </si>
  <si>
    <t>SSF4298344</t>
  </si>
  <si>
    <t>REHANA Bi SHAIKH TAYUB</t>
  </si>
  <si>
    <t>7796154098</t>
  </si>
  <si>
    <t>SSF4417457</t>
  </si>
  <si>
    <t>USHABAI LAXMAN SOLANKE</t>
  </si>
  <si>
    <t>9145556351</t>
  </si>
  <si>
    <t>SSF4420558</t>
  </si>
  <si>
    <t>MEGHA KUNDAN ATTARDE</t>
  </si>
  <si>
    <t>05 Sep 2023</t>
  </si>
  <si>
    <t>9158434618</t>
  </si>
  <si>
    <t>SSF4421539</t>
  </si>
  <si>
    <t>SUNITA YASHAWANT BHOITE</t>
  </si>
  <si>
    <t>8468883590</t>
  </si>
  <si>
    <t>523281 Shivaray1</t>
  </si>
  <si>
    <t>SSF3303181</t>
  </si>
  <si>
    <t>JYOTI ASHOK CHAVHAN</t>
  </si>
  <si>
    <t>04 Sep 2023</t>
  </si>
  <si>
    <t>30-May-2025</t>
  </si>
  <si>
    <t>9637325357</t>
  </si>
  <si>
    <t>SID951375078174</t>
  </si>
  <si>
    <t>SUSHILA OMKAR PATIL</t>
  </si>
  <si>
    <t>9960170649</t>
  </si>
  <si>
    <t>SSF4425703</t>
  </si>
  <si>
    <t>KALPANA GOPAL PATIL</t>
  </si>
  <si>
    <t>22-Mar-2025</t>
  </si>
  <si>
    <t>9049705803</t>
  </si>
  <si>
    <t>sree swami samarth 424868 G1</t>
  </si>
  <si>
    <t>SSF4430954</t>
  </si>
  <si>
    <t>BEBI VILASH BHIL</t>
  </si>
  <si>
    <t>9724781448</t>
  </si>
  <si>
    <t>swami C2 G2</t>
  </si>
  <si>
    <t>SSF4431779</t>
  </si>
  <si>
    <t xml:space="preserve"> POOJA RAJESH RATHOD</t>
  </si>
  <si>
    <t>9112304063</t>
  </si>
  <si>
    <t>SSF4432062</t>
  </si>
  <si>
    <t>RAISA BI AYYUB KHAN</t>
  </si>
  <si>
    <t>9975618694</t>
  </si>
  <si>
    <t>SSF4364315</t>
  </si>
  <si>
    <t>ALAKA ASHOK BOREKAR</t>
  </si>
  <si>
    <t>8625941254</t>
  </si>
  <si>
    <t>SSF4379204</t>
  </si>
  <si>
    <t xml:space="preserve"> MUNAZZA KAUSAR MUZAMMIL AHEMAD MOMIN</t>
  </si>
  <si>
    <t>9673353725</t>
  </si>
  <si>
    <t>SSF4436541</t>
  </si>
  <si>
    <t xml:space="preserve"> HIRA GANESH BHIL</t>
  </si>
  <si>
    <t>9322997340</t>
  </si>
  <si>
    <t>SSF4420557</t>
  </si>
  <si>
    <t>CHHAYABAI GOKUL PATIL</t>
  </si>
  <si>
    <t>7517671975</t>
  </si>
  <si>
    <t>SSF4436985</t>
  </si>
  <si>
    <t>SHABANA SUNIL PATEL</t>
  </si>
  <si>
    <t>9028596659</t>
  </si>
  <si>
    <t>SSF4438837</t>
  </si>
  <si>
    <t>IRSHAD USMAN PINJARI</t>
  </si>
  <si>
    <t>7709925282</t>
  </si>
  <si>
    <t>SSF4354665</t>
  </si>
  <si>
    <t>NAFISA SIKANDAR PINJARI</t>
  </si>
  <si>
    <t>9503564980</t>
  </si>
  <si>
    <t>SSF4356450</t>
  </si>
  <si>
    <t>KURESHAN BI AKBAR PINJARI</t>
  </si>
  <si>
    <t>7517024546</t>
  </si>
  <si>
    <t>SSF3229927</t>
  </si>
  <si>
    <t>AAFRIN ANWAR PINJARU</t>
  </si>
  <si>
    <t>8806950050</t>
  </si>
  <si>
    <t>veer 427290 G6</t>
  </si>
  <si>
    <t>SSF4439046</t>
  </si>
  <si>
    <t>MONIKA RAJU BHALERAV</t>
  </si>
  <si>
    <t>04-Nov-2023</t>
  </si>
  <si>
    <t>9764876169</t>
  </si>
  <si>
    <t>SSF4439066</t>
  </si>
  <si>
    <t>JARINA SANJAY TADAVI</t>
  </si>
  <si>
    <t>9168799204</t>
  </si>
  <si>
    <t>SSF4439080</t>
  </si>
  <si>
    <t>MEHARUNANISA RAJU TADAVI</t>
  </si>
  <si>
    <t>7030982083</t>
  </si>
  <si>
    <t>SSF4439081</t>
  </si>
  <si>
    <t>SARASWATI RAMKRUSHNA TAYADE</t>
  </si>
  <si>
    <t>9665618766</t>
  </si>
  <si>
    <t>SSF4439232</t>
  </si>
  <si>
    <t>ALANOOR BASHIR TADAVI</t>
  </si>
  <si>
    <t>7499608097</t>
  </si>
  <si>
    <t>SSF4443993</t>
  </si>
  <si>
    <t>DVARAKA MADHUKAR MEGHE</t>
  </si>
  <si>
    <t>7387480286</t>
  </si>
  <si>
    <t>SSF4444139</t>
  </si>
  <si>
    <t>ASHABAI CHANDRABHAN KOLI</t>
  </si>
  <si>
    <t>9307814628</t>
  </si>
  <si>
    <t>SSF4417360</t>
  </si>
  <si>
    <t>CHHAYA GANESH JADHAV</t>
  </si>
  <si>
    <t>9011570345</t>
  </si>
  <si>
    <t>SID951374088668</t>
  </si>
  <si>
    <t>VAISHALI TOTARAMN TOKE</t>
  </si>
  <si>
    <t>07-Nov-2023</t>
  </si>
  <si>
    <t>8805079560</t>
  </si>
  <si>
    <t>SSF3854301</t>
  </si>
  <si>
    <t>BEBABAI SURESH KOLI</t>
  </si>
  <si>
    <t>8468984932</t>
  </si>
  <si>
    <t>SSF4337502</t>
  </si>
  <si>
    <t>VAISHALI VASUDEV KOLI</t>
  </si>
  <si>
    <t>9356864135</t>
  </si>
  <si>
    <t>SSF4449617</t>
  </si>
  <si>
    <t>RAEESA BI SABIR KHAN</t>
  </si>
  <si>
    <t>08 Sep 2023</t>
  </si>
  <si>
    <t>8483023422</t>
  </si>
  <si>
    <t>SSF4412635</t>
  </si>
  <si>
    <t>GANGUBAI SURESH BARI</t>
  </si>
  <si>
    <t>7028157586</t>
  </si>
  <si>
    <t>SSF4449681</t>
  </si>
  <si>
    <t>PUPSHA PRABHAKAR PATIL</t>
  </si>
  <si>
    <t>9511609160</t>
  </si>
  <si>
    <t>SSF4332666</t>
  </si>
  <si>
    <t>ASHA NITIN KOLI</t>
  </si>
  <si>
    <t>9673300840</t>
  </si>
  <si>
    <t>SSF4452407</t>
  </si>
  <si>
    <t>SUREKHA SHARAD SONAWANE</t>
  </si>
  <si>
    <t>07 Sep 2023</t>
  </si>
  <si>
    <t>01-Nov-2023</t>
  </si>
  <si>
    <t>9552493524</t>
  </si>
  <si>
    <t>SID951374999116</t>
  </si>
  <si>
    <t>AASHA SANDIP KOLI</t>
  </si>
  <si>
    <t>9359420780</t>
  </si>
  <si>
    <t>SID951375759933</t>
  </si>
  <si>
    <t>ANITA SHASHIKANT TALELE</t>
  </si>
  <si>
    <t>9420360308</t>
  </si>
  <si>
    <t>SSF4117674</t>
  </si>
  <si>
    <t>SHABINA SHAKIL MOMIN</t>
  </si>
  <si>
    <t>09 Sep 2023</t>
  </si>
  <si>
    <t>9730701254</t>
  </si>
  <si>
    <t>SSF4297122</t>
  </si>
  <si>
    <t xml:space="preserve"> ANJANABAI RAMDAS SHIRASATH</t>
  </si>
  <si>
    <t>17-Sep-2023</t>
  </si>
  <si>
    <t>17 Sep 2023</t>
  </si>
  <si>
    <t>02-Nov-2023</t>
  </si>
  <si>
    <t>9309467413</t>
  </si>
  <si>
    <t>Kolnhavi C2 BADASHA1</t>
  </si>
  <si>
    <t>SSF4463205</t>
  </si>
  <si>
    <t xml:space="preserve"> RUKSANA AMIN PATEL</t>
  </si>
  <si>
    <t>18-Sep-2023</t>
  </si>
  <si>
    <t>18 Sep 2023</t>
  </si>
  <si>
    <t>9673118212</t>
  </si>
  <si>
    <t>jay mahakal 679240 G1</t>
  </si>
  <si>
    <t>SID951374410702</t>
  </si>
  <si>
    <t>JYOTI RAVINDRA INDHATE</t>
  </si>
  <si>
    <t>9529855074</t>
  </si>
  <si>
    <t>SSF4449739</t>
  </si>
  <si>
    <t>MINABAi SANJAY PATil</t>
  </si>
  <si>
    <t>9021567330</t>
  </si>
  <si>
    <t>SSF4465250</t>
  </si>
  <si>
    <t>KUSUMBAI VASANT SONWANE</t>
  </si>
  <si>
    <t>9371525571</t>
  </si>
  <si>
    <t>SSF4465365</t>
  </si>
  <si>
    <t>SUNDAR BHAGIRATH SHIRASATH</t>
  </si>
  <si>
    <t>8554969718</t>
  </si>
  <si>
    <t>SID951373914353</t>
  </si>
  <si>
    <t>LATABAI SUDHAKAR SOLANKE</t>
  </si>
  <si>
    <t>7620540568</t>
  </si>
  <si>
    <t>SID951374553145</t>
  </si>
  <si>
    <t>HASINA GAFUR TADAVI</t>
  </si>
  <si>
    <t>9356434447</t>
  </si>
  <si>
    <t>SSF4474426</t>
  </si>
  <si>
    <t>JYOTI HEMANT SONAR</t>
  </si>
  <si>
    <t>10 Sep 2023</t>
  </si>
  <si>
    <t>9767371441</t>
  </si>
  <si>
    <t>SSF4474673</t>
  </si>
  <si>
    <t>JIJABAI PRAKASH PATIL</t>
  </si>
  <si>
    <t>9764941518</t>
  </si>
  <si>
    <t>SSF4474743</t>
  </si>
  <si>
    <t>PRATIBHA RAVINDRA PATIL</t>
  </si>
  <si>
    <t>12-Sep-2023</t>
  </si>
  <si>
    <t>12 Sep 2023</t>
  </si>
  <si>
    <t>9637070614</t>
  </si>
  <si>
    <t>11-Sep-2023</t>
  </si>
  <si>
    <t>SSF4479010</t>
  </si>
  <si>
    <t>TARANNUM BI SHAIKH NADEEM</t>
  </si>
  <si>
    <t>11 Sep 2023</t>
  </si>
  <si>
    <t>7249452367</t>
  </si>
  <si>
    <t>SSF4479116</t>
  </si>
  <si>
    <t>RUBINA BI TASALIMODDIN</t>
  </si>
  <si>
    <t>21-Apr-2025</t>
  </si>
  <si>
    <t>9175602086</t>
  </si>
  <si>
    <t>SSF4480604</t>
  </si>
  <si>
    <t>ALKA KUMAR ADHALE</t>
  </si>
  <si>
    <t>9561072332</t>
  </si>
  <si>
    <t>SID951373480800</t>
  </si>
  <si>
    <t>SAKERBI MUKTARKHA PATHAN</t>
  </si>
  <si>
    <t>12-Mar-2025</t>
  </si>
  <si>
    <t>9130844255</t>
  </si>
  <si>
    <t>SID951374163990</t>
  </si>
  <si>
    <t>SUREKHA PRAKASH PATIL</t>
  </si>
  <si>
    <t>21-Sep-2023</t>
  </si>
  <si>
    <t>9158616640</t>
  </si>
  <si>
    <t>SSF4488491</t>
  </si>
  <si>
    <t>BEBABAI ANANDA HATKAR</t>
  </si>
  <si>
    <t>8806604071</t>
  </si>
  <si>
    <t>SSF4488717</t>
  </si>
  <si>
    <t>AKKABAI VITHTHAL PATIL</t>
  </si>
  <si>
    <t>7020509804</t>
  </si>
  <si>
    <t>SSF4435239</t>
  </si>
  <si>
    <t xml:space="preserve">SANGITA DIPAK SONAWANE </t>
  </si>
  <si>
    <t>9158828650</t>
  </si>
  <si>
    <t>SSF4454602</t>
  </si>
  <si>
    <t>CHANDRAKALA BHAGAVAN PATIL</t>
  </si>
  <si>
    <t>8432501870</t>
  </si>
  <si>
    <t>SID951373619274</t>
  </si>
  <si>
    <t>KURSHAD KHALIL TADAVI</t>
  </si>
  <si>
    <t>22 Sep 2021</t>
  </si>
  <si>
    <t>9607887061</t>
  </si>
  <si>
    <t>SSF4493833</t>
  </si>
  <si>
    <t>BHARATI JAYRAJ PAVAR</t>
  </si>
  <si>
    <t>21 Sep 2023</t>
  </si>
  <si>
    <t>8830185725</t>
  </si>
  <si>
    <t>SSF4494046</t>
  </si>
  <si>
    <t>SUNITA SANTOSH BHOI</t>
  </si>
  <si>
    <t>15 Sep 2023</t>
  </si>
  <si>
    <t>8766564675</t>
  </si>
  <si>
    <t>SSF4494814</t>
  </si>
  <si>
    <t>PUJA AMOL MEDHE</t>
  </si>
  <si>
    <t>9096913268</t>
  </si>
  <si>
    <t>SSF4495039</t>
  </si>
  <si>
    <t>SAPANA ARVIND FEGADE</t>
  </si>
  <si>
    <t>13-Sep-2023</t>
  </si>
  <si>
    <t>13 Sep 2023</t>
  </si>
  <si>
    <t>9156411986</t>
  </si>
  <si>
    <t>SID951374337366</t>
  </si>
  <si>
    <t>SANDYA SUNIL ADHALE</t>
  </si>
  <si>
    <t>7219374940</t>
  </si>
  <si>
    <t>YAMINI MANOHAR PATIL</t>
  </si>
  <si>
    <t>SSF4503963</t>
  </si>
  <si>
    <t>ASHABAI DIPAK BADGUJAR</t>
  </si>
  <si>
    <t>9923363116</t>
  </si>
  <si>
    <t>Kolnhavi C4 BHAVANI1</t>
  </si>
  <si>
    <t>SSF4505648</t>
  </si>
  <si>
    <t>LAXMI NADULAL KOLI</t>
  </si>
  <si>
    <t>14 Sep 2023</t>
  </si>
  <si>
    <t>8007615670</t>
  </si>
  <si>
    <t>SSF4506406</t>
  </si>
  <si>
    <t>VANDANABAI GANESH GURAV</t>
  </si>
  <si>
    <t>9226255993</t>
  </si>
  <si>
    <t>SSF4507295</t>
  </si>
  <si>
    <t>ASMINA BI ASIF PATEL</t>
  </si>
  <si>
    <t>8080774016</t>
  </si>
  <si>
    <t>SSF4507375</t>
  </si>
  <si>
    <t>SWATI CHANDRAKANT MORE</t>
  </si>
  <si>
    <t>8551991181</t>
  </si>
  <si>
    <t>MARABAI ASHOK SALUNKE</t>
  </si>
  <si>
    <t>SSF4509542</t>
  </si>
  <si>
    <t>DEEPALI JAGDISH INGALE</t>
  </si>
  <si>
    <t>9209339598</t>
  </si>
  <si>
    <t>SID951374060732</t>
  </si>
  <si>
    <t>NANDA RAJENDRA BAVISKAR</t>
  </si>
  <si>
    <t>8600088801</t>
  </si>
  <si>
    <t>SSF4512507</t>
  </si>
  <si>
    <t>NIKITA VIKAS TAYADE</t>
  </si>
  <si>
    <t>28-Apr-2025</t>
  </si>
  <si>
    <t>8793822010</t>
  </si>
  <si>
    <t>SSF4513656</t>
  </si>
  <si>
    <t>SURAYA MAHEMUD PINJARI</t>
  </si>
  <si>
    <t>9322581279</t>
  </si>
  <si>
    <t>SSF4513774</t>
  </si>
  <si>
    <t>PATIL VIJAYA NARENDRA</t>
  </si>
  <si>
    <t>07-Apr-2025</t>
  </si>
  <si>
    <t>9665259264</t>
  </si>
  <si>
    <t>SSF4514948</t>
  </si>
  <si>
    <t>MUNNI BI SHAIKH BABU</t>
  </si>
  <si>
    <t>9145158228</t>
  </si>
  <si>
    <t>SID951375067863</t>
  </si>
  <si>
    <t>ASHA SATISH PATIL</t>
  </si>
  <si>
    <t>7798495477</t>
  </si>
  <si>
    <t>SSF4378562</t>
  </si>
  <si>
    <t>GEETA MUKESH FIRAKE</t>
  </si>
  <si>
    <t>9146696270</t>
  </si>
  <si>
    <t>SSF4515104</t>
  </si>
  <si>
    <t>JULEKHA BI ABDUL NABI KURESHI</t>
  </si>
  <si>
    <t>8484080563</t>
  </si>
  <si>
    <t>SSF4160697</t>
  </si>
  <si>
    <t>ANNAPURNA MADHUKAR PARADHE</t>
  </si>
  <si>
    <t>9665725516</t>
  </si>
  <si>
    <t>SSF3976044</t>
  </si>
  <si>
    <t>SAJEDA PRAVIN MAHEBUB ALI SAIYYAD</t>
  </si>
  <si>
    <t>9156936698</t>
  </si>
  <si>
    <t>SSF3807238</t>
  </si>
  <si>
    <t>MADHURI MILIND ZAMBARE</t>
  </si>
  <si>
    <t>9075267120</t>
  </si>
  <si>
    <t>442794 Walmik 3 Pimpurul1</t>
  </si>
  <si>
    <t>SSF4517885</t>
  </si>
  <si>
    <t xml:space="preserve"> RANE SUREKHA PRADIP</t>
  </si>
  <si>
    <t>9552947228</t>
  </si>
  <si>
    <t>SSF4520206</t>
  </si>
  <si>
    <t>PRAJAKTA RUPESH THAKUR</t>
  </si>
  <si>
    <t>9373277602</t>
  </si>
  <si>
    <t>SSF4524346</t>
  </si>
  <si>
    <t>DURGA SAMADHAN KOLI</t>
  </si>
  <si>
    <t>26-Sep-2023</t>
  </si>
  <si>
    <t>26 Sep 2023</t>
  </si>
  <si>
    <t>10-Nov-2023</t>
  </si>
  <si>
    <t>9309381471</t>
  </si>
  <si>
    <t>Bhorkhede Kh C2</t>
  </si>
  <si>
    <t>Bhorkhede Kh C2 AC1</t>
  </si>
  <si>
    <t>SSF4524751</t>
  </si>
  <si>
    <t>AAFRIN BI KHALIDKHA</t>
  </si>
  <si>
    <t>9860912308</t>
  </si>
  <si>
    <t>SID951374132362</t>
  </si>
  <si>
    <t>SAVITA GANESH KOLI</t>
  </si>
  <si>
    <t>9158097774</t>
  </si>
  <si>
    <t>SSF3815627</t>
  </si>
  <si>
    <t>NIRMALA VINOD SONAVANE</t>
  </si>
  <si>
    <t>8459698929</t>
  </si>
  <si>
    <t>SSF4510832</t>
  </si>
  <si>
    <t>PRAMILA JULAL PATIL</t>
  </si>
  <si>
    <t>9096045998</t>
  </si>
  <si>
    <t>SSF4532690</t>
  </si>
  <si>
    <t>KAMALBAI MILIND GAJRE</t>
  </si>
  <si>
    <t>10-Feb-2025</t>
  </si>
  <si>
    <t>9860808417</t>
  </si>
  <si>
    <t>SSF4532846</t>
  </si>
  <si>
    <t>SANJANA VISHAL KOLI</t>
  </si>
  <si>
    <t>8888050232</t>
  </si>
  <si>
    <t>SSF4539174</t>
  </si>
  <si>
    <t>MINAKSHI BHIMRAO INGALE</t>
  </si>
  <si>
    <t>09-Apr-2025</t>
  </si>
  <si>
    <t>7249022155</t>
  </si>
  <si>
    <t>SSF3659403</t>
  </si>
  <si>
    <t>SHABANA BI ARSHAD KHAN</t>
  </si>
  <si>
    <t>7435873183</t>
  </si>
  <si>
    <t>SSF4379638</t>
  </si>
  <si>
    <t>SARlA ASHOK KOLI</t>
  </si>
  <si>
    <t>7028591893</t>
  </si>
  <si>
    <t>SSF4540640</t>
  </si>
  <si>
    <t>SAIDA BI SHAIKH SHAFIYODDIN</t>
  </si>
  <si>
    <t>9730909575</t>
  </si>
  <si>
    <t>SSF4540733</t>
  </si>
  <si>
    <t>REHANA BI SHAIKH JUNED</t>
  </si>
  <si>
    <t>9579256167</t>
  </si>
  <si>
    <t>SSF4540788</t>
  </si>
  <si>
    <t>SUFIYA BI ZAFAR KHAN</t>
  </si>
  <si>
    <t>8857832196</t>
  </si>
  <si>
    <t>SSF4540794</t>
  </si>
  <si>
    <t>OLIYABI SHAIKH RAFIYODDIN SHAIKH</t>
  </si>
  <si>
    <t>9023588686</t>
  </si>
  <si>
    <t>SSF4544352</t>
  </si>
  <si>
    <t xml:space="preserve"> MUKTA MANOJ BHOI</t>
  </si>
  <si>
    <t>7498312591</t>
  </si>
  <si>
    <t>SSF4545842</t>
  </si>
  <si>
    <t>PRATIBHA EKANATH KOLI</t>
  </si>
  <si>
    <t>9112721359</t>
  </si>
  <si>
    <t>SID951374261104</t>
  </si>
  <si>
    <t>HEMALATA MAHENDRA DANDAGE</t>
  </si>
  <si>
    <t>25-May-2025</t>
  </si>
  <si>
    <t>7030158789</t>
  </si>
  <si>
    <t>SSF4263300</t>
  </si>
  <si>
    <t>VIDYABAI MURLIDHAR PATL</t>
  </si>
  <si>
    <t>8080354835</t>
  </si>
  <si>
    <t>SSF4463052</t>
  </si>
  <si>
    <t>SALAMABI AANIS PATEL</t>
  </si>
  <si>
    <t>8830250430</t>
  </si>
  <si>
    <t>SSF4463049</t>
  </si>
  <si>
    <t>NASIM BI RAUF PATEL</t>
  </si>
  <si>
    <t>9356310217</t>
  </si>
  <si>
    <t>SSF4549492</t>
  </si>
  <si>
    <t>SHABANA RAMAJAN PATEL</t>
  </si>
  <si>
    <t>9370738311</t>
  </si>
  <si>
    <t>SSF4464842</t>
  </si>
  <si>
    <t>AISAR BI SAKUR PATEL</t>
  </si>
  <si>
    <t>7498473019</t>
  </si>
  <si>
    <t>SSF4550487</t>
  </si>
  <si>
    <t>LINA VIKAS JAWALE</t>
  </si>
  <si>
    <t>22-Sep-2023</t>
  </si>
  <si>
    <t>22 Sep 2023</t>
  </si>
  <si>
    <t>8624053505</t>
  </si>
  <si>
    <t>SSF3679383</t>
  </si>
  <si>
    <t>REKHA SUKANATH PAWAR</t>
  </si>
  <si>
    <t>7620010436</t>
  </si>
  <si>
    <t>SSF4551472</t>
  </si>
  <si>
    <t>MANGLA DIGAMBAR PANDAV</t>
  </si>
  <si>
    <t>9421083072</t>
  </si>
  <si>
    <t>SSF3720293</t>
  </si>
  <si>
    <t>VAISHALI PADMAKAR CHAUDHARI</t>
  </si>
  <si>
    <t>9172068643</t>
  </si>
  <si>
    <t>SSF4552643</t>
  </si>
  <si>
    <t>VAISHALI PRAMOD MAHAJAN</t>
  </si>
  <si>
    <t>7397870096</t>
  </si>
  <si>
    <t>SSF4575147</t>
  </si>
  <si>
    <t>FOUZIYA BI AJAZ KHAN</t>
  </si>
  <si>
    <t>9860752907</t>
  </si>
  <si>
    <t>SSF4582232</t>
  </si>
  <si>
    <t>RANJANA BANDU CHAUDHARI</t>
  </si>
  <si>
    <t>24-Sep-2023</t>
  </si>
  <si>
    <t>24 Sep 2023</t>
  </si>
  <si>
    <t>12-Mar-2024</t>
  </si>
  <si>
    <t>8208787803</t>
  </si>
  <si>
    <t>SSF4583910</t>
  </si>
  <si>
    <t>MINA JAGDISH PATIL</t>
  </si>
  <si>
    <t>7498688512</t>
  </si>
  <si>
    <t>SSF4587120</t>
  </si>
  <si>
    <t>TAMNNA BI SHAIKH AMIN</t>
  </si>
  <si>
    <t>25-Sep-2023</t>
  </si>
  <si>
    <t>25 Sep 2023</t>
  </si>
  <si>
    <t>09-Dec-2024</t>
  </si>
  <si>
    <t>7414998648</t>
  </si>
  <si>
    <t>SSF4589715</t>
  </si>
  <si>
    <t>SULTANA BI JAKIR MALAK</t>
  </si>
  <si>
    <t>9518786334</t>
  </si>
  <si>
    <t>SSF4445047</t>
  </si>
  <si>
    <t>NARAGIS BI SHAIKH RIAJ</t>
  </si>
  <si>
    <t>23-Sep-2023</t>
  </si>
  <si>
    <t>23 Sep 2023</t>
  </si>
  <si>
    <t>7385631311</t>
  </si>
  <si>
    <t>SSF4589920</t>
  </si>
  <si>
    <t>KANIJ BI KURBAN KHAN</t>
  </si>
  <si>
    <t>9730884386</t>
  </si>
  <si>
    <t>SSF4592551</t>
  </si>
  <si>
    <t>ANITA PANDIT KAROSHIYA</t>
  </si>
  <si>
    <t>9665421501</t>
  </si>
  <si>
    <t>SSF4593233</t>
  </si>
  <si>
    <t>SHABNAM BI SAYYED KABIR</t>
  </si>
  <si>
    <t>7066777812</t>
  </si>
  <si>
    <t>SID951373956356</t>
  </si>
  <si>
    <t>POOJA PRASHANT MAHAJAN</t>
  </si>
  <si>
    <t>9096919922</t>
  </si>
  <si>
    <t>SSF4594538</t>
  </si>
  <si>
    <t>KAVITA DNYANESHWAR KOLI</t>
  </si>
  <si>
    <t>8856813602</t>
  </si>
  <si>
    <t xml:space="preserve">CHITRABAI PAWAN MAHAJAN </t>
  </si>
  <si>
    <t>SSF4601265</t>
  </si>
  <si>
    <t>PRAMILA BHASKAR NILE</t>
  </si>
  <si>
    <t>7822984105</t>
  </si>
  <si>
    <t>SSF4603728</t>
  </si>
  <si>
    <t>SHOBHA PRAMOD KOLI</t>
  </si>
  <si>
    <t>9067615427</t>
  </si>
  <si>
    <t>SSF4515655</t>
  </si>
  <si>
    <t>RASHIDA BI SHAKIL KHAN</t>
  </si>
  <si>
    <t>09-Nov-2023</t>
  </si>
  <si>
    <t>9823760793</t>
  </si>
  <si>
    <t>SSF4606772</t>
  </si>
  <si>
    <t>SANGITA ANIL MAHAJAN</t>
  </si>
  <si>
    <t>27-Sep-2023</t>
  </si>
  <si>
    <t>27 Sep 2023</t>
  </si>
  <si>
    <t>9657792345</t>
  </si>
  <si>
    <t>SSF4606904</t>
  </si>
  <si>
    <t>NIKITA VILAS DAMBARE</t>
  </si>
  <si>
    <t>28-Dec-2024</t>
  </si>
  <si>
    <t>7219590199</t>
  </si>
  <si>
    <t>SSF4506595</t>
  </si>
  <si>
    <t>DURGABAI SUBHASH SAPKALE</t>
  </si>
  <si>
    <t>8830834306</t>
  </si>
  <si>
    <t>SSF4607259</t>
  </si>
  <si>
    <t>MINA Bi RAMJAN PINJARI</t>
  </si>
  <si>
    <t>8806362616</t>
  </si>
  <si>
    <t>SSF4616001</t>
  </si>
  <si>
    <t>MAMTA RAJENDRA SONAWANE</t>
  </si>
  <si>
    <t>7378611721</t>
  </si>
  <si>
    <t>SSF4621439</t>
  </si>
  <si>
    <t>BABITA AJAY MEDHE</t>
  </si>
  <si>
    <t>9359672860</t>
  </si>
  <si>
    <t>SSF4627052</t>
  </si>
  <si>
    <t>NASHIBA SALIM TADAVI</t>
  </si>
  <si>
    <t>28-Sep-2023</t>
  </si>
  <si>
    <t>28 Sep 2023</t>
  </si>
  <si>
    <t>8010415086</t>
  </si>
  <si>
    <t>SSF4632464</t>
  </si>
  <si>
    <t xml:space="preserve"> PAIVATABAI BHAGAWAT MAHAJAN</t>
  </si>
  <si>
    <t>8793695016</t>
  </si>
  <si>
    <t>SSF4635975</t>
  </si>
  <si>
    <t>RAJASHRI CHANDRAKANT CHAUDHARI</t>
  </si>
  <si>
    <t>7028109120</t>
  </si>
  <si>
    <t>SSF3844019</t>
  </si>
  <si>
    <t>SHABJAN MEHARBAN TADAVI</t>
  </si>
  <si>
    <t>29 Sep 2023</t>
  </si>
  <si>
    <t>8390585192</t>
  </si>
  <si>
    <t>SSF4642183</t>
  </si>
  <si>
    <t>AASHABAI BHAGAVAN TAYADE</t>
  </si>
  <si>
    <t>30 Sep 2023</t>
  </si>
  <si>
    <t>8766850458</t>
  </si>
  <si>
    <t>SSF4654308</t>
  </si>
  <si>
    <t>KAVITA HIRALAL PACHAL</t>
  </si>
  <si>
    <t>03 Oct 2023</t>
  </si>
  <si>
    <t>29-May-2025</t>
  </si>
  <si>
    <t>9637777316</t>
  </si>
  <si>
    <t>SSF4548989</t>
  </si>
  <si>
    <t>ASHA SURESH MALI</t>
  </si>
  <si>
    <t>01 Oct 2023</t>
  </si>
  <si>
    <t>9823901823</t>
  </si>
  <si>
    <t>SSF4657112</t>
  </si>
  <si>
    <t>GULJAR TADVI</t>
  </si>
  <si>
    <t>9021097618</t>
  </si>
  <si>
    <t>SUWARNA SHARAD PATIL</t>
  </si>
  <si>
    <t>SSF4056948</t>
  </si>
  <si>
    <t>ALKA MADHUKAR INDHATE</t>
  </si>
  <si>
    <t>9272157945</t>
  </si>
  <si>
    <t>SSF4661872</t>
  </si>
  <si>
    <t>SUPADABAI YUVRAJ INDHATE</t>
  </si>
  <si>
    <t>7709437525</t>
  </si>
  <si>
    <t>SSF4613103</t>
  </si>
  <si>
    <t>KALPANA VASUDEV MALI</t>
  </si>
  <si>
    <t>8459014546</t>
  </si>
  <si>
    <t>SSF4670704</t>
  </si>
  <si>
    <t>SITA NILESH GAYKWAD</t>
  </si>
  <si>
    <t>06 Oct 2023</t>
  </si>
  <si>
    <t>05-Nov-2023</t>
  </si>
  <si>
    <t>05-Mar-2025</t>
  </si>
  <si>
    <t>SSF4673752</t>
  </si>
  <si>
    <t>ANJANABAI SHATRYGAN TAYADE</t>
  </si>
  <si>
    <t>12-Oct-2023</t>
  </si>
  <si>
    <t>12 Oct 2023</t>
  </si>
  <si>
    <t>9766026457</t>
  </si>
  <si>
    <t>SSF4674663</t>
  </si>
  <si>
    <t>JAYBUN YUNUS TADAVI</t>
  </si>
  <si>
    <t>07-Oct-2023</t>
  </si>
  <si>
    <t>07 Oct 2023</t>
  </si>
  <si>
    <t>7823826889</t>
  </si>
  <si>
    <t>SSF4678379</t>
  </si>
  <si>
    <t>ARUNaBAI abhiman SOYE</t>
  </si>
  <si>
    <t>10 Oct 2023</t>
  </si>
  <si>
    <t>8805592340</t>
  </si>
  <si>
    <t>SSF4678681</t>
  </si>
  <si>
    <t>SAYARA BASHIR TADAVI</t>
  </si>
  <si>
    <t>7666169081</t>
  </si>
  <si>
    <t>SSF4680530</t>
  </si>
  <si>
    <t>TABASSUM BI YASIN KHAN</t>
  </si>
  <si>
    <t>9890175646</t>
  </si>
  <si>
    <t>Parsade  C1</t>
  </si>
  <si>
    <t>Parsade  C1 Bajrangi1</t>
  </si>
  <si>
    <t>SSF4683666</t>
  </si>
  <si>
    <t>MARABAI DHARMA THAKRE</t>
  </si>
  <si>
    <t>8080675676</t>
  </si>
  <si>
    <t>SID951375067864</t>
  </si>
  <si>
    <t>RANJANA NATTHU BAVISKAR</t>
  </si>
  <si>
    <t>11-Oct-2023</t>
  </si>
  <si>
    <t>8830027393</t>
  </si>
  <si>
    <t>18-Mar-2024</t>
  </si>
  <si>
    <t>SSF4686822</t>
  </si>
  <si>
    <t>KAVITA KAILAS PATIL</t>
  </si>
  <si>
    <t>11 Oct 2023</t>
  </si>
  <si>
    <t>7350035162</t>
  </si>
  <si>
    <t>RAJUBAI gOKUL BHIL</t>
  </si>
  <si>
    <t>SSF4690297</t>
  </si>
  <si>
    <t>NALINI SURESH JAGATAP</t>
  </si>
  <si>
    <t>8850588291</t>
  </si>
  <si>
    <t>SSF4693170</t>
  </si>
  <si>
    <t>JYOTI SANDIP MORE</t>
  </si>
  <si>
    <t>13 Oct 2023</t>
  </si>
  <si>
    <t>9834547767</t>
  </si>
  <si>
    <t>SSF4693708</t>
  </si>
  <si>
    <t>ROLI VINOD PAWARA</t>
  </si>
  <si>
    <t>8668233012</t>
  </si>
  <si>
    <t>SSF4694933</t>
  </si>
  <si>
    <t>SHUBHANGI PRAMOD NILE</t>
  </si>
  <si>
    <t>7756036346</t>
  </si>
  <si>
    <t>484687 Savkheda 11</t>
  </si>
  <si>
    <t>SSF4697372</t>
  </si>
  <si>
    <t xml:space="preserve"> JYOTI PRADIP PATIL</t>
  </si>
  <si>
    <t>16-Oct-2023</t>
  </si>
  <si>
    <t>16 Oct 2023</t>
  </si>
  <si>
    <t>04-Dec-2023</t>
  </si>
  <si>
    <t>9022076375</t>
  </si>
  <si>
    <t>17-Oct-2023</t>
  </si>
  <si>
    <t>20-Mar-2024</t>
  </si>
  <si>
    <t>SSF4700337</t>
  </si>
  <si>
    <t>RUKHMA BABAN BHIL</t>
  </si>
  <si>
    <t>8805635732</t>
  </si>
  <si>
    <t>SSF4700342</t>
  </si>
  <si>
    <t>MANGALA BHUSHAN NARKHEDE</t>
  </si>
  <si>
    <t>9604561311</t>
  </si>
  <si>
    <t>SSF4700547</t>
  </si>
  <si>
    <t xml:space="preserve">ALKA RAGHUNATH BHIL </t>
  </si>
  <si>
    <t>9545154591</t>
  </si>
  <si>
    <t>SSF4472749</t>
  </si>
  <si>
    <t>AFSHAN IRFAN TADAVI</t>
  </si>
  <si>
    <t>9834448540</t>
  </si>
  <si>
    <t>SID951374643906</t>
  </si>
  <si>
    <t>SUREKHA CHANDRAKANT PATIL</t>
  </si>
  <si>
    <t>8408975514</t>
  </si>
  <si>
    <t>SSF4462698</t>
  </si>
  <si>
    <t>FARIDA MUSTUFA TADAVI</t>
  </si>
  <si>
    <t>19-Oct-2023</t>
  </si>
  <si>
    <t>19 Oct 2023</t>
  </si>
  <si>
    <t>05-Dec-2023</t>
  </si>
  <si>
    <t>8698337735</t>
  </si>
  <si>
    <t>SSF4706892</t>
  </si>
  <si>
    <t>PUSHAPA PRABHAKAR MANE</t>
  </si>
  <si>
    <t>9607399540</t>
  </si>
  <si>
    <t>SSF4710569</t>
  </si>
  <si>
    <t>ASHABAI SURESH MAHAJAN</t>
  </si>
  <si>
    <t>8007042795</t>
  </si>
  <si>
    <t>SSF4711403</t>
  </si>
  <si>
    <t>SAKUBAI SURESH BHIL</t>
  </si>
  <si>
    <t>18-Oct-2023</t>
  </si>
  <si>
    <t>18 Oct 2023</t>
  </si>
  <si>
    <t>8625927194</t>
  </si>
  <si>
    <t>SSF4712178</t>
  </si>
  <si>
    <t xml:space="preserve">SUNITA SUDHAKAR MAHAJAN </t>
  </si>
  <si>
    <t>17 Oct 2023</t>
  </si>
  <si>
    <t>06-Dec-2023</t>
  </si>
  <si>
    <t>9356478175</t>
  </si>
  <si>
    <t>SSF4531422</t>
  </si>
  <si>
    <t>VANDANA RAJENDRA SHIRASAT</t>
  </si>
  <si>
    <t>9834256802</t>
  </si>
  <si>
    <t>SSF4581688</t>
  </si>
  <si>
    <t>LATABAI RAMLAL BHIL</t>
  </si>
  <si>
    <t>8928229488</t>
  </si>
  <si>
    <t xml:space="preserve"> AKKABAI RAMESH BHIL</t>
  </si>
  <si>
    <t>SSF4727414</t>
  </si>
  <si>
    <t>ANITA MUKESH SONAWANE</t>
  </si>
  <si>
    <t>01-Dec-2023</t>
  </si>
  <si>
    <t>7507469307</t>
  </si>
  <si>
    <t>SSF4727493</t>
  </si>
  <si>
    <t>SINDHUBAI PANDIT SONAVANE</t>
  </si>
  <si>
    <t>9130625970</t>
  </si>
  <si>
    <t>SID951373927551</t>
  </si>
  <si>
    <t>SUNITA SUPADU KOLI</t>
  </si>
  <si>
    <t>9325989110</t>
  </si>
  <si>
    <t>Dongar Kathora C2 Ram Lovers1</t>
  </si>
  <si>
    <t>SSF4733160</t>
  </si>
  <si>
    <t>RUPALI KISHOR THAKARE</t>
  </si>
  <si>
    <t>29-Oct-2023</t>
  </si>
  <si>
    <t>29 Oct 2023</t>
  </si>
  <si>
    <t>09-Dec-2023</t>
  </si>
  <si>
    <t>7499661919</t>
  </si>
  <si>
    <t>SSF4734389</t>
  </si>
  <si>
    <t>HAMIDA RAMJAN TADAVI</t>
  </si>
  <si>
    <t>21-Oct-2023</t>
  </si>
  <si>
    <t>21 Oct 2023</t>
  </si>
  <si>
    <t>7769991162</t>
  </si>
  <si>
    <t>SID951373548143</t>
  </si>
  <si>
    <t>MARABAI AJEET TADAVI</t>
  </si>
  <si>
    <t>7821912520</t>
  </si>
  <si>
    <t>MANISHA NITIN KOlhe</t>
  </si>
  <si>
    <t>SSF4738294</t>
  </si>
  <si>
    <t>RANJANA RAJENDRA TAYADE</t>
  </si>
  <si>
    <t>9607646478</t>
  </si>
  <si>
    <t>SSF4740201</t>
  </si>
  <si>
    <t>YOGITA AVINASH PATIL</t>
  </si>
  <si>
    <t>9834742905</t>
  </si>
  <si>
    <t>SSF4741034</t>
  </si>
  <si>
    <t>KAMINI SAGAR SURWADE</t>
  </si>
  <si>
    <t>20-Oct-2023</t>
  </si>
  <si>
    <t>20 Oct 2023</t>
  </si>
  <si>
    <t>9028279796</t>
  </si>
  <si>
    <t>SSF4741146</t>
  </si>
  <si>
    <t>SANDHYA MANOJ MAHAJAN</t>
  </si>
  <si>
    <t>8806547647</t>
  </si>
  <si>
    <t>SSF4746410</t>
  </si>
  <si>
    <t>MIRABAI PRAKASH KUMBHAR</t>
  </si>
  <si>
    <t>8552871906</t>
  </si>
  <si>
    <t>SID951374843940</t>
  </si>
  <si>
    <t>BEBIBAI ASHOK PATIL</t>
  </si>
  <si>
    <t>23 Jan 2021</t>
  </si>
  <si>
    <t>9545923744</t>
  </si>
  <si>
    <t>SSF4751448</t>
  </si>
  <si>
    <t>JIJABAI SURESH PATIL</t>
  </si>
  <si>
    <t>28-Oct-2023</t>
  </si>
  <si>
    <t>28 Oct 2023</t>
  </si>
  <si>
    <t>8669871390</t>
  </si>
  <si>
    <t>SSF4754792</t>
  </si>
  <si>
    <t>ANITA SUDHAKAR KOLI</t>
  </si>
  <si>
    <t>20-Nov-2023</t>
  </si>
  <si>
    <t>20 Nov 2023</t>
  </si>
  <si>
    <t>01-Jan-2024</t>
  </si>
  <si>
    <t>9545923419</t>
  </si>
  <si>
    <t>SID951375738170</t>
  </si>
  <si>
    <t>ALISHAN RAMAJAN TADAVI</t>
  </si>
  <si>
    <t>9356014323</t>
  </si>
  <si>
    <t>27-Oct-2023</t>
  </si>
  <si>
    <t>Kingaon Kh C3</t>
  </si>
  <si>
    <t>Kingaon Kh C3 D31</t>
  </si>
  <si>
    <t>SSF4766378</t>
  </si>
  <si>
    <t>SHALINI ASHOK SALUNKE</t>
  </si>
  <si>
    <t>27 Oct 2023</t>
  </si>
  <si>
    <t>10-Dec-2023</t>
  </si>
  <si>
    <t>8263848412</t>
  </si>
  <si>
    <t>SSF4766479</t>
  </si>
  <si>
    <t>MANGALA SUNIL KOLI</t>
  </si>
  <si>
    <t>9579893207</t>
  </si>
  <si>
    <t>SSF4766528</t>
  </si>
  <si>
    <t>SHARADA SUKDEV SALUNKE</t>
  </si>
  <si>
    <t>7219270622</t>
  </si>
  <si>
    <t>SSF4767181</t>
  </si>
  <si>
    <t>MADHURI MANOJ BHOGE</t>
  </si>
  <si>
    <t>9673360729</t>
  </si>
  <si>
    <t>SSF4771747</t>
  </si>
  <si>
    <t>KIRTI SANJAY GURAV</t>
  </si>
  <si>
    <t>31-Oct-2023</t>
  </si>
  <si>
    <t>31 Oct 2023</t>
  </si>
  <si>
    <t>07-Dec-2023</t>
  </si>
  <si>
    <t>8275386075</t>
  </si>
  <si>
    <t>SSF4772511</t>
  </si>
  <si>
    <t>SAPANA VIKAS MEDHE</t>
  </si>
  <si>
    <t>8793824663</t>
  </si>
  <si>
    <t>SSF3337678</t>
  </si>
  <si>
    <t>USHABAI GOPAL MAHAJAN</t>
  </si>
  <si>
    <t>9096730214</t>
  </si>
  <si>
    <t>SSF4781686</t>
  </si>
  <si>
    <t xml:space="preserve"> LILABAI YASHAVANT MALI</t>
  </si>
  <si>
    <t>28-Feb-2024</t>
  </si>
  <si>
    <t>8177886567</t>
  </si>
  <si>
    <t>SSF4782750</t>
  </si>
  <si>
    <t>MIRABAI SUNIIL TAYADE</t>
  </si>
  <si>
    <t>9309726935</t>
  </si>
  <si>
    <t>SSF4572792</t>
  </si>
  <si>
    <t>JAYASHRI SAGRAM KULKARNI</t>
  </si>
  <si>
    <t>01 Nov 2023</t>
  </si>
  <si>
    <t>9673134695</t>
  </si>
  <si>
    <t>SSF4794253</t>
  </si>
  <si>
    <t>JYOTI KAILAS INDHATE</t>
  </si>
  <si>
    <t>23-Mar-2025</t>
  </si>
  <si>
    <t>8530566381</t>
  </si>
  <si>
    <t>SID951375942647</t>
  </si>
  <si>
    <t>SUNITA ASHOK SAINDANE</t>
  </si>
  <si>
    <t>8669003033</t>
  </si>
  <si>
    <t>SSF4454233</t>
  </si>
  <si>
    <t>MIRA ANIL BHIL</t>
  </si>
  <si>
    <t>9359964742</t>
  </si>
  <si>
    <t>08-Dec-2023</t>
  </si>
  <si>
    <t>SSF4702923</t>
  </si>
  <si>
    <t>SHARIFA FAKIR TADAVI</t>
  </si>
  <si>
    <t>8793824600</t>
  </si>
  <si>
    <t>SSF4803693</t>
  </si>
  <si>
    <t>SAVITA PRAVIN MAHAJAN</t>
  </si>
  <si>
    <t>7620430673</t>
  </si>
  <si>
    <t>SSF4463044</t>
  </si>
  <si>
    <t>RAHIMATBI USMAN PATEL</t>
  </si>
  <si>
    <t>03 Nov 2023</t>
  </si>
  <si>
    <t>8080585051</t>
  </si>
  <si>
    <t>ANITA DYANESHWAR KALI</t>
  </si>
  <si>
    <t>SSF4811576</t>
  </si>
  <si>
    <t>TARANNUM BANO FAHIM KHAN</t>
  </si>
  <si>
    <t>04 Nov 2023</t>
  </si>
  <si>
    <t>8698015667</t>
  </si>
  <si>
    <t>Nhavi pr C1 Savidhan1</t>
  </si>
  <si>
    <t>SSF4813352</t>
  </si>
  <si>
    <t>SAKU BALA BARELA</t>
  </si>
  <si>
    <t>06 Nov 2023</t>
  </si>
  <si>
    <t>8788068369</t>
  </si>
  <si>
    <t>SSF4813482</t>
  </si>
  <si>
    <t>USHA UKHA JADHAV</t>
  </si>
  <si>
    <t>8806875195</t>
  </si>
  <si>
    <t>SSF4673632</t>
  </si>
  <si>
    <t>POOJA GOVINDA SALUNKE</t>
  </si>
  <si>
    <t>7057305332</t>
  </si>
  <si>
    <t>SSF4817276</t>
  </si>
  <si>
    <t>BHAGYSRI PRBHAKAR SONAR</t>
  </si>
  <si>
    <t>13-Dec-2023</t>
  </si>
  <si>
    <t>7588687101</t>
  </si>
  <si>
    <t>SSF4821653</t>
  </si>
  <si>
    <t>SHOBHA UMAKANT BAVISKAR</t>
  </si>
  <si>
    <t>10 Nov 2023</t>
  </si>
  <si>
    <t>7821994573</t>
  </si>
  <si>
    <t>SSF4733377</t>
  </si>
  <si>
    <t>BEBIBAI KAILAS BHIL</t>
  </si>
  <si>
    <t>9021372208</t>
  </si>
  <si>
    <t>SSF4593070</t>
  </si>
  <si>
    <t>KAVITA MAHENDRA BHOLE</t>
  </si>
  <si>
    <t>7350174112</t>
  </si>
  <si>
    <t>SID951374122226</t>
  </si>
  <si>
    <t>NITA GANESH FALAK</t>
  </si>
  <si>
    <t>08 Feb 2020</t>
  </si>
  <si>
    <t>7820972980</t>
  </si>
  <si>
    <t>22-Feb-2025</t>
  </si>
  <si>
    <t>449883 Sai1</t>
  </si>
  <si>
    <t>SSF4827900</t>
  </si>
  <si>
    <t>SHITAL VINOD TAYDE</t>
  </si>
  <si>
    <t>11-Nov-2023</t>
  </si>
  <si>
    <t>11 Nov 2023</t>
  </si>
  <si>
    <t>7620118211</t>
  </si>
  <si>
    <t>SSF4829898</t>
  </si>
  <si>
    <t>MAYA SATISH DHANAGAR</t>
  </si>
  <si>
    <t>7620280735</t>
  </si>
  <si>
    <t>SID951374060728</t>
  </si>
  <si>
    <t>JOTSNA RAJU KEDARE</t>
  </si>
  <si>
    <t>7843059566</t>
  </si>
  <si>
    <t>SSF4832453</t>
  </si>
  <si>
    <t>LILABAI CHANDRAKANT MANE</t>
  </si>
  <si>
    <t>8625948132</t>
  </si>
  <si>
    <t>SSF3704684</t>
  </si>
  <si>
    <t>HASANURBAI RAJJAK TADAVI</t>
  </si>
  <si>
    <t>8450003964</t>
  </si>
  <si>
    <t>SSF4832983</t>
  </si>
  <si>
    <t>PARU JAGNNATH BAVISKAR</t>
  </si>
  <si>
    <t>7507247576</t>
  </si>
  <si>
    <t>SID951373576062</t>
  </si>
  <si>
    <t>SABANUR SUPADU PINJARI</t>
  </si>
  <si>
    <t>7620146681</t>
  </si>
  <si>
    <t>SSF4834270</t>
  </si>
  <si>
    <t>ARIFA YUSUF TADAVI</t>
  </si>
  <si>
    <t>08-Nov-2023</t>
  </si>
  <si>
    <t>08 Nov 2023</t>
  </si>
  <si>
    <t>14-Dec-2023</t>
  </si>
  <si>
    <t>9561892311</t>
  </si>
  <si>
    <t>SSF4834341</t>
  </si>
  <si>
    <t>MUNNABAI RAJU TADAVI</t>
  </si>
  <si>
    <t>17-Nov-2023</t>
  </si>
  <si>
    <t>17 Nov 2023</t>
  </si>
  <si>
    <t>11-Jan-2024</t>
  </si>
  <si>
    <t>9096279443</t>
  </si>
  <si>
    <t>30-Apr-2024</t>
  </si>
  <si>
    <t>SSF4836624</t>
  </si>
  <si>
    <t>MANDABAI ASHOK SHINDE</t>
  </si>
  <si>
    <t>7066934117</t>
  </si>
  <si>
    <t>SSF4836811</t>
  </si>
  <si>
    <t>SUSHAMA VISHAL TAYADE</t>
  </si>
  <si>
    <t>16-Dec-2023</t>
  </si>
  <si>
    <t>9158659816</t>
  </si>
  <si>
    <t>SSF4840744</t>
  </si>
  <si>
    <t>MINABAI BHIKAMCHAND PATIL</t>
  </si>
  <si>
    <t>7507728767</t>
  </si>
  <si>
    <t>SSF4840813</t>
  </si>
  <si>
    <t>YOJNA PRAMOD PATIL</t>
  </si>
  <si>
    <t>02-Jan-2024</t>
  </si>
  <si>
    <t>15-Apr-2024</t>
  </si>
  <si>
    <t>8329688102</t>
  </si>
  <si>
    <t>SSF4840909</t>
  </si>
  <si>
    <t>POOJA DIPAK CHAUDHARI</t>
  </si>
  <si>
    <t>9607253790</t>
  </si>
  <si>
    <t>SSF4840968</t>
  </si>
  <si>
    <t xml:space="preserve"> NAMEERA NAZIM KHAN</t>
  </si>
  <si>
    <t>16-Apr-2025</t>
  </si>
  <si>
    <t>8983838683</t>
  </si>
  <si>
    <t>SSF3259370</t>
  </si>
  <si>
    <t>BIJALI NARENDRA SONAWANE</t>
  </si>
  <si>
    <t>7768970921</t>
  </si>
  <si>
    <t>SSF4841160</t>
  </si>
  <si>
    <t>SONAMI SAMADHAN SONAWANE</t>
  </si>
  <si>
    <t>9561564263</t>
  </si>
  <si>
    <t>SSF4841712</t>
  </si>
  <si>
    <t>SALIMA BI SHE JAHUR</t>
  </si>
  <si>
    <t>8888330649</t>
  </si>
  <si>
    <t>SSF4844623</t>
  </si>
  <si>
    <t>CHHAYA EKNATH TAYDE</t>
  </si>
  <si>
    <t>8080342177</t>
  </si>
  <si>
    <t>SSF4844716</t>
  </si>
  <si>
    <t>SINDHU SURESH TAYADE</t>
  </si>
  <si>
    <t>9923656886</t>
  </si>
  <si>
    <t>SSF4845323</t>
  </si>
  <si>
    <t>SANGITA VIJAY BHOI</t>
  </si>
  <si>
    <t>9764989682</t>
  </si>
  <si>
    <t>SSF4695011</t>
  </si>
  <si>
    <t>ASHWINI SANJAY WASANE</t>
  </si>
  <si>
    <t>9766805605</t>
  </si>
  <si>
    <t>SSF4848991</t>
  </si>
  <si>
    <t>JIJABAI BHAGWAN DHALVALE</t>
  </si>
  <si>
    <t>03-Jan-2024</t>
  </si>
  <si>
    <t>8459419541</t>
  </si>
  <si>
    <t>SSF4849065</t>
  </si>
  <si>
    <t>SUNANDA WAMAN SONAWANE</t>
  </si>
  <si>
    <t>05-Jan-2024</t>
  </si>
  <si>
    <t>8766461348</t>
  </si>
  <si>
    <t>SSF3375431</t>
  </si>
  <si>
    <t>SHAHIN BI SHEKH ABID</t>
  </si>
  <si>
    <t>23-Nov-2023</t>
  </si>
  <si>
    <t>23 Nov 2023</t>
  </si>
  <si>
    <t>12-Jan-2024</t>
  </si>
  <si>
    <t>9049484397</t>
  </si>
  <si>
    <t>SSF4849799</t>
  </si>
  <si>
    <t>SUNITA KAILAS MAHAJAN</t>
  </si>
  <si>
    <t>7720886150</t>
  </si>
  <si>
    <t>SSF4849838</t>
  </si>
  <si>
    <t>KAVITA SHASHIKANT JAWALE</t>
  </si>
  <si>
    <t>8767686546</t>
  </si>
  <si>
    <t>Kingaon Kh C4</t>
  </si>
  <si>
    <t>Kingaon Kh C4 Awar21</t>
  </si>
  <si>
    <t>SSF4851403</t>
  </si>
  <si>
    <t>SHARADA VIKAS SAPKALE</t>
  </si>
  <si>
    <t>9049888013</t>
  </si>
  <si>
    <t>SSF4851574</t>
  </si>
  <si>
    <t xml:space="preserve"> REKHA DEVIDAS SAPKALE</t>
  </si>
  <si>
    <t>8208675389</t>
  </si>
  <si>
    <t>SSF4852119</t>
  </si>
  <si>
    <t>NALU ANANDA NANNVARE</t>
  </si>
  <si>
    <t>9665242156</t>
  </si>
  <si>
    <t>SSF4853076</t>
  </si>
  <si>
    <t>JYOTI BALU NANNVARE</t>
  </si>
  <si>
    <t>7020796670</t>
  </si>
  <si>
    <t>SID951375759928</t>
  </si>
  <si>
    <t>SAVITA MADHUKAR KOLHE</t>
  </si>
  <si>
    <t>16-Nov-2023</t>
  </si>
  <si>
    <t>SSF4857179</t>
  </si>
  <si>
    <t>SUPABAI DAGADU TADAVI</t>
  </si>
  <si>
    <t>18-Nov-2023</t>
  </si>
  <si>
    <t>18 Nov 2023</t>
  </si>
  <si>
    <t>9359423834</t>
  </si>
  <si>
    <t>SSF4857183</t>
  </si>
  <si>
    <t>SHABJAN NASRUDDIN TADAVI</t>
  </si>
  <si>
    <t>8888901491</t>
  </si>
  <si>
    <t>SSF4857518</t>
  </si>
  <si>
    <t>YASMEEN BI SHAIKH MUSHTAK</t>
  </si>
  <si>
    <t>25-Nov-2023</t>
  </si>
  <si>
    <t>25 Nov 2023</t>
  </si>
  <si>
    <t>9922111254</t>
  </si>
  <si>
    <t>SSF4857656</t>
  </si>
  <si>
    <t>SANA BI NASIR KHAN</t>
  </si>
  <si>
    <t>9850098439</t>
  </si>
  <si>
    <t>SSF4423397</t>
  </si>
  <si>
    <t>GEETA MOHAN KOLHE</t>
  </si>
  <si>
    <t>8177868373</t>
  </si>
  <si>
    <t>SID951373540544</t>
  </si>
  <si>
    <t>SAINAJABI TAYYAIV MULLA</t>
  </si>
  <si>
    <t>25-Dec-2023</t>
  </si>
  <si>
    <t>9580236846</t>
  </si>
  <si>
    <t>SID951374391075</t>
  </si>
  <si>
    <t>RATNAMALA NITIN SAPKALE</t>
  </si>
  <si>
    <t>9975343601</t>
  </si>
  <si>
    <t>SID951373823241</t>
  </si>
  <si>
    <t>SARLA VASUDEV PATIL</t>
  </si>
  <si>
    <t>7350347647</t>
  </si>
  <si>
    <t>Parsade  C2</t>
  </si>
  <si>
    <t>Parsade  C2 Ekta1</t>
  </si>
  <si>
    <t>SSF4894788</t>
  </si>
  <si>
    <t>SAKINA SHAVBA TADAVI</t>
  </si>
  <si>
    <t>8698581214</t>
  </si>
  <si>
    <t>SSF4894816</t>
  </si>
  <si>
    <t>ASHA GAFUR TADAVI</t>
  </si>
  <si>
    <t>7875581215</t>
  </si>
  <si>
    <t>SSF4895185</t>
  </si>
  <si>
    <t>SHARIFA SHABBIR TADAVI</t>
  </si>
  <si>
    <t>9527373903</t>
  </si>
  <si>
    <t>SSF4896794</t>
  </si>
  <si>
    <t xml:space="preserve"> PRATIBHA ANANDRAO PATIL</t>
  </si>
  <si>
    <t>9307941357</t>
  </si>
  <si>
    <t>SSF4897514</t>
  </si>
  <si>
    <t>ARATI SHARAD BHALERAO</t>
  </si>
  <si>
    <t>9763547164</t>
  </si>
  <si>
    <t>SSF4897523</t>
  </si>
  <si>
    <t>MARABAI MAGABUL TADAVI</t>
  </si>
  <si>
    <t>8329867397</t>
  </si>
  <si>
    <t>SSF4897692</t>
  </si>
  <si>
    <t>RATNA DINESH MISTARI</t>
  </si>
  <si>
    <t>7875948330</t>
  </si>
  <si>
    <t>SSF4898505</t>
  </si>
  <si>
    <t>MEHRUN AKIL TADAVI</t>
  </si>
  <si>
    <t>9579661042</t>
  </si>
  <si>
    <t>SSF4899075</t>
  </si>
  <si>
    <t>ANISABI AMAJAT KURESHI</t>
  </si>
  <si>
    <t>7770050068</t>
  </si>
  <si>
    <t>SID951374645760</t>
  </si>
  <si>
    <t>RADHABAI DAGADU SONAVANE</t>
  </si>
  <si>
    <t>19-Nov-2023</t>
  </si>
  <si>
    <t>8007971708</t>
  </si>
  <si>
    <t>SSF4899874</t>
  </si>
  <si>
    <t>RUKHAMABAI PUNDALIK RAJAPUT</t>
  </si>
  <si>
    <t>23-Apr-2024</t>
  </si>
  <si>
    <t>8767677912</t>
  </si>
  <si>
    <t>SID951373548140</t>
  </si>
  <si>
    <t>CHHAYA RAMDAS PATIL</t>
  </si>
  <si>
    <t>7304130434</t>
  </si>
  <si>
    <t>SSF4899975</t>
  </si>
  <si>
    <t>ASHA SURESH KOLI</t>
  </si>
  <si>
    <t>8390203926</t>
  </si>
  <si>
    <t>SSF4901428</t>
  </si>
  <si>
    <t>BURSHAD ARAMAN TADAVI</t>
  </si>
  <si>
    <t>22-Nov-2023</t>
  </si>
  <si>
    <t>22 Nov 2023</t>
  </si>
  <si>
    <t>7722079248</t>
  </si>
  <si>
    <t>04-Jan-2024</t>
  </si>
  <si>
    <t>SID951375550521</t>
  </si>
  <si>
    <t>KALPANABAI MANGAL SOYE</t>
  </si>
  <si>
    <t>9545991258</t>
  </si>
  <si>
    <t>SSF3815677</t>
  </si>
  <si>
    <t>SAYALI ADHIKAR PATIL</t>
  </si>
  <si>
    <t>8767733143</t>
  </si>
  <si>
    <t>SSF4908646</t>
  </si>
  <si>
    <t>ARCHANA SOPAN SOLANKE</t>
  </si>
  <si>
    <t>02-Dec-2023</t>
  </si>
  <si>
    <t>02 Dec 2023</t>
  </si>
  <si>
    <t>8830451288</t>
  </si>
  <si>
    <t>SSF4590028</t>
  </si>
  <si>
    <t>SUMAYYA BI SHAIKH ABID</t>
  </si>
  <si>
    <t>9764773867</t>
  </si>
  <si>
    <t>SSF4909297</t>
  </si>
  <si>
    <t>MAHIMUDA JAHABAJ TADAVI</t>
  </si>
  <si>
    <t>24-Nov-2023</t>
  </si>
  <si>
    <t>24 Nov 2023</t>
  </si>
  <si>
    <t>9766390280</t>
  </si>
  <si>
    <t>SSF4909317</t>
  </si>
  <si>
    <t>SHOBHABAI BHAGWAN PATIL</t>
  </si>
  <si>
    <t>11-Jan-2025</t>
  </si>
  <si>
    <t>8208840769</t>
  </si>
  <si>
    <t>SSF3820449</t>
  </si>
  <si>
    <t>RUPALI VINOD GAYAKWAD</t>
  </si>
  <si>
    <t>9834909913</t>
  </si>
  <si>
    <t>SSF4852692</t>
  </si>
  <si>
    <t>MEHER ASHISH JAGWANI</t>
  </si>
  <si>
    <t>9595788888</t>
  </si>
  <si>
    <t>Karanji C1 Bhim Army1</t>
  </si>
  <si>
    <t>SSF4917099</t>
  </si>
  <si>
    <t>SHWETA SANJAY JADHAV</t>
  </si>
  <si>
    <t>9765327376</t>
  </si>
  <si>
    <t>SSF4917805</t>
  </si>
  <si>
    <t>SALIMA HUSEN TADAVI</t>
  </si>
  <si>
    <t>7020287600</t>
  </si>
  <si>
    <t>SSF4920945</t>
  </si>
  <si>
    <t>NAJUN SANJAY TADAVI</t>
  </si>
  <si>
    <t>7666510686</t>
  </si>
  <si>
    <t>SSF3727720</t>
  </si>
  <si>
    <t>SUNANDA NIMBADAS MAHAJAN</t>
  </si>
  <si>
    <t>9356361813</t>
  </si>
  <si>
    <t>Koli Raja 633480 G2</t>
  </si>
  <si>
    <t>SSF4923669</t>
  </si>
  <si>
    <t>SUNITA VILAS KOLI</t>
  </si>
  <si>
    <t>9503529171</t>
  </si>
  <si>
    <t>SSF3838387</t>
  </si>
  <si>
    <t>PUJA SANJAY SONAWANE</t>
  </si>
  <si>
    <t>25-Feb-2024</t>
  </si>
  <si>
    <t>9665947377</t>
  </si>
  <si>
    <t>SSF4626948</t>
  </si>
  <si>
    <t>SUNANDA RAMKRUSHNA TAYADE</t>
  </si>
  <si>
    <t>9011916761</t>
  </si>
  <si>
    <t>SSF4939786</t>
  </si>
  <si>
    <t>SHAIKH NOOR BANO SHAIKH AKIL</t>
  </si>
  <si>
    <t>27-Nov-2023</t>
  </si>
  <si>
    <t>27 Nov 2023</t>
  </si>
  <si>
    <t>9860507875</t>
  </si>
  <si>
    <t>SSF4945358</t>
  </si>
  <si>
    <t>CHANDRAKALA LALIT MAHAJAN</t>
  </si>
  <si>
    <t>26-Nov-2023</t>
  </si>
  <si>
    <t>26 Nov 2023</t>
  </si>
  <si>
    <t>9850025186</t>
  </si>
  <si>
    <t>SSF4947414</t>
  </si>
  <si>
    <t>NAJIMA HAMAJAN TADAVI</t>
  </si>
  <si>
    <t>03-Dec-2023</t>
  </si>
  <si>
    <t>03 Dec 2023</t>
  </si>
  <si>
    <t>9730995510</t>
  </si>
  <si>
    <t>SSF4952714</t>
  </si>
  <si>
    <t>PARVIN BI UMAR KHAN</t>
  </si>
  <si>
    <t>28-Nov-2023</t>
  </si>
  <si>
    <t>28 Nov 2023</t>
  </si>
  <si>
    <t>7058032186</t>
  </si>
  <si>
    <t>SSF4826209</t>
  </si>
  <si>
    <t>MIRABA PANDARINATH KOL</t>
  </si>
  <si>
    <t>9637069182</t>
  </si>
  <si>
    <t>SSF4954183</t>
  </si>
  <si>
    <t>RAJYA FAKRA TADAV</t>
  </si>
  <si>
    <t>8459416258</t>
  </si>
  <si>
    <t>SSF4954235</t>
  </si>
  <si>
    <t>SARIKA BHAGWAN KUDKE</t>
  </si>
  <si>
    <t>8999074609</t>
  </si>
  <si>
    <t>dhag pura C1 G2</t>
  </si>
  <si>
    <t>SSF4955241</t>
  </si>
  <si>
    <t>ASHA DURGADAS SAVKARE</t>
  </si>
  <si>
    <t>29-Nov-2023</t>
  </si>
  <si>
    <t>29 Nov 2023</t>
  </si>
  <si>
    <t>9970136972</t>
  </si>
  <si>
    <t>SSF4958918</t>
  </si>
  <si>
    <t>YASMIN BI SHAKILKHA PATHAN</t>
  </si>
  <si>
    <t>08-Feb-2024</t>
  </si>
  <si>
    <t>8149114086</t>
  </si>
  <si>
    <t>shivaji nagar C1 G6</t>
  </si>
  <si>
    <t>SSF4959840</t>
  </si>
  <si>
    <t>ZARINA BI IQUBAL KHAN</t>
  </si>
  <si>
    <t>9673562603</t>
  </si>
  <si>
    <t>SSF4959950</t>
  </si>
  <si>
    <t>UMIYA BI SAYYED MUNTAZIM</t>
  </si>
  <si>
    <t>8055494998</t>
  </si>
  <si>
    <t>SSF4963883</t>
  </si>
  <si>
    <t>BABITA DASTGIR TADAVI</t>
  </si>
  <si>
    <t>8669165579</t>
  </si>
  <si>
    <t>SSF4967285</t>
  </si>
  <si>
    <t>BARSHA MAHAJAN</t>
  </si>
  <si>
    <t>9922439597</t>
  </si>
  <si>
    <t>SSF4968406</t>
  </si>
  <si>
    <t>KOMAL SUNIL SOLUNKE</t>
  </si>
  <si>
    <t>9699349501</t>
  </si>
  <si>
    <t>SSF4969515</t>
  </si>
  <si>
    <t>SULOCHANA PRABHAKAR MISTRI</t>
  </si>
  <si>
    <t>9552422494</t>
  </si>
  <si>
    <t>SSF4972997</t>
  </si>
  <si>
    <t>SAYARA RAZZAK TADVI</t>
  </si>
  <si>
    <t>9730093492</t>
  </si>
  <si>
    <t>SSF4979485</t>
  </si>
  <si>
    <t>PRIYA LALIT PACHAPANDE</t>
  </si>
  <si>
    <t>9766941595</t>
  </si>
  <si>
    <t>SSF4983123</t>
  </si>
  <si>
    <t>MANISHA KISHOR KOLI</t>
  </si>
  <si>
    <t>30-Nov-2023</t>
  </si>
  <si>
    <t>30 Nov 2023</t>
  </si>
  <si>
    <t>7517206540</t>
  </si>
  <si>
    <t>SSF4985160</t>
  </si>
  <si>
    <t>RUKHSAR KALEEM SHAIKH</t>
  </si>
  <si>
    <t>9552172777</t>
  </si>
  <si>
    <t>632623</t>
  </si>
  <si>
    <t>NAWAJ</t>
  </si>
  <si>
    <t>SSF4985329</t>
  </si>
  <si>
    <t>NILOFAR BANO ANSARI</t>
  </si>
  <si>
    <t>7028640398</t>
  </si>
  <si>
    <t>SSF4986323</t>
  </si>
  <si>
    <t>SARALA AKILESH KOLI</t>
  </si>
  <si>
    <t>11-Dec-2023</t>
  </si>
  <si>
    <t>11 Dec 2023</t>
  </si>
  <si>
    <t>9307087848</t>
  </si>
  <si>
    <t>SSF4986623</t>
  </si>
  <si>
    <t xml:space="preserve">abedabai  supadu  tadavi </t>
  </si>
  <si>
    <t>9284954256</t>
  </si>
  <si>
    <t>SSF4986646</t>
  </si>
  <si>
    <t xml:space="preserve"> DIVYA VISHAL PANDITKAR</t>
  </si>
  <si>
    <t>9370728067</t>
  </si>
  <si>
    <t>SSF3813362</t>
  </si>
  <si>
    <t>VARSHA KIRAN KOLATE</t>
  </si>
  <si>
    <t>9730072025</t>
  </si>
  <si>
    <t>SSF4989544</t>
  </si>
  <si>
    <t>ANJANA MILIND ADHALE</t>
  </si>
  <si>
    <t>9860218790</t>
  </si>
  <si>
    <t>SSF4989859</t>
  </si>
  <si>
    <t>USHABAI NATTHU MHASAKE</t>
  </si>
  <si>
    <t>7821988486</t>
  </si>
  <si>
    <t>SSF4989897</t>
  </si>
  <si>
    <t>RAJASHRI SUINAL MAHAJAN</t>
  </si>
  <si>
    <t>9404280923</t>
  </si>
  <si>
    <t>SSF4992616</t>
  </si>
  <si>
    <t>YASMEEN BI MOMIN MOHD JAVEED</t>
  </si>
  <si>
    <t>08 Dec 2023</t>
  </si>
  <si>
    <t>22-Mar-2024</t>
  </si>
  <si>
    <t>9730552083</t>
  </si>
  <si>
    <t>SID951375164294</t>
  </si>
  <si>
    <t>HEMANGI RAMDAS PACHPANDE</t>
  </si>
  <si>
    <t>9373984037</t>
  </si>
  <si>
    <t>RUTIK</t>
  </si>
  <si>
    <t>SSF5001914</t>
  </si>
  <si>
    <t>AKKA KAILAS SUYRVANSHI</t>
  </si>
  <si>
    <t>8263937901</t>
  </si>
  <si>
    <t>SSF5002105</t>
  </si>
  <si>
    <t>PRATIBHA PRAMOD PAWAR</t>
  </si>
  <si>
    <t>07 Dec 2023</t>
  </si>
  <si>
    <t>8788268048</t>
  </si>
  <si>
    <t>SSF3742308</t>
  </si>
  <si>
    <t>VAISHALI KULDEEP MAHALE</t>
  </si>
  <si>
    <t>8390589495</t>
  </si>
  <si>
    <t>SSF3417582</t>
  </si>
  <si>
    <t>AARATI GOKUL PATIL</t>
  </si>
  <si>
    <t>7350125282</t>
  </si>
  <si>
    <t>SSF5006717</t>
  </si>
  <si>
    <t>rohini pravin mahajan</t>
  </si>
  <si>
    <t>05 Dec 2023</t>
  </si>
  <si>
    <t>9325291535</t>
  </si>
  <si>
    <t>11-Apr-2025</t>
  </si>
  <si>
    <t>SSF3357861</t>
  </si>
  <si>
    <t>SARALABAI VINOD BHAGAVATE</t>
  </si>
  <si>
    <t>06 Dec 2023</t>
  </si>
  <si>
    <t>9021038109</t>
  </si>
  <si>
    <t>SSF4412565</t>
  </si>
  <si>
    <t>RANJANA EKNATH JADHAV</t>
  </si>
  <si>
    <t>8767724675</t>
  </si>
  <si>
    <t>SSF3807394</t>
  </si>
  <si>
    <t>TANUJA DIPAK CHAUDHARI</t>
  </si>
  <si>
    <t>9175538253</t>
  </si>
  <si>
    <t>SID951373927547</t>
  </si>
  <si>
    <t>USHABAI SUNIL KOLI</t>
  </si>
  <si>
    <t>8407917072</t>
  </si>
  <si>
    <t>SID951374147758</t>
  </si>
  <si>
    <t>AASHA VINAYAK SONAWANE</t>
  </si>
  <si>
    <t>7821082301</t>
  </si>
  <si>
    <t>SID951374310311</t>
  </si>
  <si>
    <t>NASHIBA CHHABBIR TADAVI</t>
  </si>
  <si>
    <t>7666942093</t>
  </si>
  <si>
    <t>SID951375035344</t>
  </si>
  <si>
    <t>HARSHADA PRAVIN KOLATE</t>
  </si>
  <si>
    <t>9975115983</t>
  </si>
  <si>
    <t>SID951373716521</t>
  </si>
  <si>
    <t>SARALA GOPAL BAUSKAR</t>
  </si>
  <si>
    <t>9665834081</t>
  </si>
  <si>
    <t>SID951373670519</t>
  </si>
  <si>
    <t>SULOCHANABAI RAJU KOLI</t>
  </si>
  <si>
    <t>9699064117</t>
  </si>
  <si>
    <t>SSF3942368</t>
  </si>
  <si>
    <t>MADINA NATHU TADAVI</t>
  </si>
  <si>
    <t>9021822132</t>
  </si>
  <si>
    <t>SSF3909512</t>
  </si>
  <si>
    <t>LAXMI VASUDEV KOLI</t>
  </si>
  <si>
    <t>8237828368</t>
  </si>
  <si>
    <t>SSF5021169</t>
  </si>
  <si>
    <t>MANISHA VISHWANATH DHANAGAR</t>
  </si>
  <si>
    <t>9172866776</t>
  </si>
  <si>
    <t>SID951374130073</t>
  </si>
  <si>
    <t>KHAIRUN SARADAR TADAVI</t>
  </si>
  <si>
    <t>8459371327</t>
  </si>
  <si>
    <t>27-Apr-2024</t>
  </si>
  <si>
    <t>SID951374202221</t>
  </si>
  <si>
    <t>DIPALI VIJAY PATIL</t>
  </si>
  <si>
    <t>14 Oct 2019</t>
  </si>
  <si>
    <t>07-Jan-2024</t>
  </si>
  <si>
    <t>9699304372</t>
  </si>
  <si>
    <t>SSF3490097</t>
  </si>
  <si>
    <t>PALLVI VIJAY NIMGADE</t>
  </si>
  <si>
    <t>8623881449</t>
  </si>
  <si>
    <t>SSF3768003</t>
  </si>
  <si>
    <t>KAVITA PRAMOD JOHARE</t>
  </si>
  <si>
    <t>9373639793</t>
  </si>
  <si>
    <t>SSF5029404</t>
  </si>
  <si>
    <t>SARALA PRAKASH PATIL</t>
  </si>
  <si>
    <t>09 Dec 2023</t>
  </si>
  <si>
    <t>9923090208</t>
  </si>
  <si>
    <t>SID951374484451</t>
  </si>
  <si>
    <t>MANGALABAI GAMBHIR BHALERAV</t>
  </si>
  <si>
    <t>8767089989</t>
  </si>
  <si>
    <t>SID951373606346</t>
  </si>
  <si>
    <t>NIRMALA JANARDAN PATIL</t>
  </si>
  <si>
    <t>7620722098</t>
  </si>
  <si>
    <t>SSF3785413</t>
  </si>
  <si>
    <t>USHABAI GAUTAM MEDHE</t>
  </si>
  <si>
    <t>9604925010</t>
  </si>
  <si>
    <t>SSF5034926</t>
  </si>
  <si>
    <t xml:space="preserve"> KULSAM HUSEN TADAVI</t>
  </si>
  <si>
    <t>9665123397</t>
  </si>
  <si>
    <t>SSF5035422</t>
  </si>
  <si>
    <t>MANGALA LILADHAR SAPKALE</t>
  </si>
  <si>
    <t>8788183864</t>
  </si>
  <si>
    <t>SSF5036404</t>
  </si>
  <si>
    <t>SUNANDA LUKADU BHOI</t>
  </si>
  <si>
    <t>9588687811</t>
  </si>
  <si>
    <t>SSF3697793</t>
  </si>
  <si>
    <t>SUSHMA VIJAY PATIL</t>
  </si>
  <si>
    <t>9545102842</t>
  </si>
  <si>
    <t>SSF3891839</t>
  </si>
  <si>
    <t>JOHARABAI KASAM TADVI</t>
  </si>
  <si>
    <t>7972535728</t>
  </si>
  <si>
    <t>SSF3892166</t>
  </si>
  <si>
    <t>SUNANDA DIGAMBAR ADHALE</t>
  </si>
  <si>
    <t>7620848156</t>
  </si>
  <si>
    <t>SSF5042560</t>
  </si>
  <si>
    <t>MINA SAYABU TADAVI</t>
  </si>
  <si>
    <t>12-Dec-2023</t>
  </si>
  <si>
    <t>12 Dec 2023</t>
  </si>
  <si>
    <t>8080062953</t>
  </si>
  <si>
    <t>SSF5047417</t>
  </si>
  <si>
    <t>KOMAL VISHAL GAJARE</t>
  </si>
  <si>
    <t>10 Dec 2023</t>
  </si>
  <si>
    <t>9834063409</t>
  </si>
  <si>
    <t>Parsade  C3</t>
  </si>
  <si>
    <t>Parsade  C3 Ekta21</t>
  </si>
  <si>
    <t>SSF5051600</t>
  </si>
  <si>
    <t>SAKINA RAJU TADAVI</t>
  </si>
  <si>
    <t>8263009611</t>
  </si>
  <si>
    <t>SSF5056574</t>
  </si>
  <si>
    <t>SARALA RAJU SAPKALE</t>
  </si>
  <si>
    <t>20-Dec-2023</t>
  </si>
  <si>
    <t>20 Dec 2023</t>
  </si>
  <si>
    <t>10-Feb-2024</t>
  </si>
  <si>
    <t>8788618264</t>
  </si>
  <si>
    <t>SID951375544209</t>
  </si>
  <si>
    <t>Stationery Business</t>
  </si>
  <si>
    <t>PUNAM SUNIL KOLI</t>
  </si>
  <si>
    <t>9049969041</t>
  </si>
  <si>
    <t>SSF5056605</t>
  </si>
  <si>
    <t>MAYURI GIRISH CHAUDHARI</t>
  </si>
  <si>
    <t>9404545101</t>
  </si>
  <si>
    <t>SSF5056666</t>
  </si>
  <si>
    <t>SAIDABI SALIM KHAN</t>
  </si>
  <si>
    <t>13 Dec 2023</t>
  </si>
  <si>
    <t>7756833318</t>
  </si>
  <si>
    <t>SSF5056706</t>
  </si>
  <si>
    <t>SHAIKH SHAHIN SHAIKH MOHSIN</t>
  </si>
  <si>
    <t>9970979297</t>
  </si>
  <si>
    <t>FARNAJ BI JAVED BAGAWAN</t>
  </si>
  <si>
    <t>SSF3714245</t>
  </si>
  <si>
    <t>KAJAL RAVINDRA SONAWANE</t>
  </si>
  <si>
    <t>06 Apr 2023</t>
  </si>
  <si>
    <t>8999853088</t>
  </si>
  <si>
    <t>SSF5063097</t>
  </si>
  <si>
    <t>AMINA RAFIK TADAVI</t>
  </si>
  <si>
    <t>7378830344</t>
  </si>
  <si>
    <t>SSF5064418</t>
  </si>
  <si>
    <t>ASHA CHHABIR TADAVI</t>
  </si>
  <si>
    <t>23 Dec 2023</t>
  </si>
  <si>
    <t>05-Feb-2024</t>
  </si>
  <si>
    <t>7378629729</t>
  </si>
  <si>
    <t>SSF5064458</t>
  </si>
  <si>
    <t>KUMUD SUDHAKAR BHIL</t>
  </si>
  <si>
    <t>8625928870</t>
  </si>
  <si>
    <t>SID951373906364</t>
  </si>
  <si>
    <t>YOGINI LALITKUMAR PATIL</t>
  </si>
  <si>
    <t>9730906435</t>
  </si>
  <si>
    <t>SSF5070353</t>
  </si>
  <si>
    <t>SITABAI GOKUL BHIL</t>
  </si>
  <si>
    <t>14 Dec 2023</t>
  </si>
  <si>
    <t>9765095813</t>
  </si>
  <si>
    <t>SSF5074733</t>
  </si>
  <si>
    <t>SAJIDABI ASHARAF TADAVI</t>
  </si>
  <si>
    <t>7066757636</t>
  </si>
  <si>
    <t>SSF3838386</t>
  </si>
  <si>
    <t>MANGALA MUKESH KOLI</t>
  </si>
  <si>
    <t>15-Dec-2023</t>
  </si>
  <si>
    <t>7559159575</t>
  </si>
  <si>
    <t>SSF3081276</t>
  </si>
  <si>
    <t>SONALI AMOL SALUNKE</t>
  </si>
  <si>
    <t>19-Dec-2023</t>
  </si>
  <si>
    <t>19 Dec 2022</t>
  </si>
  <si>
    <t>8550912329</t>
  </si>
  <si>
    <t>SID951374075037</t>
  </si>
  <si>
    <t xml:space="preserve"> MANDA SANTOSH TEKADE</t>
  </si>
  <si>
    <t>27 Sep 2021</t>
  </si>
  <si>
    <t>09-Feb-2024</t>
  </si>
  <si>
    <t>9322410851</t>
  </si>
  <si>
    <t>SSF5084365</t>
  </si>
  <si>
    <t>RAKSHA SHASHIKANT SONAWANE</t>
  </si>
  <si>
    <t>16 Dec 2023</t>
  </si>
  <si>
    <t>01-Feb-2024</t>
  </si>
  <si>
    <t>9764426155</t>
  </si>
  <si>
    <t>SID951375395413</t>
  </si>
  <si>
    <t>AASHA SUKLAL MORE</t>
  </si>
  <si>
    <t>7666295458</t>
  </si>
  <si>
    <t>SSF4813982</t>
  </si>
  <si>
    <t>NURABANO SHAIKH MUKTAR</t>
  </si>
  <si>
    <t>9527510074</t>
  </si>
  <si>
    <t>SID951374685120</t>
  </si>
  <si>
    <t>SUVARNA GANESH PATIL</t>
  </si>
  <si>
    <t>8080283720</t>
  </si>
  <si>
    <t>SID951373363666</t>
  </si>
  <si>
    <t>PRATIBHA MADHUKAR PATIL</t>
  </si>
  <si>
    <t>9021596583</t>
  </si>
  <si>
    <t>08-Jan-2024</t>
  </si>
  <si>
    <t>SSF5088591</t>
  </si>
  <si>
    <t>RUPALI SUNIL BHIL</t>
  </si>
  <si>
    <t>19 Dec 2023</t>
  </si>
  <si>
    <t>9325903199</t>
  </si>
  <si>
    <t>SID951373363668</t>
  </si>
  <si>
    <t xml:space="preserve">SAKINABAI  GAFUR  TADAVI </t>
  </si>
  <si>
    <t>8698779019</t>
  </si>
  <si>
    <t>SSF5090651</t>
  </si>
  <si>
    <t>JUBEDA BI SAYED AZIM</t>
  </si>
  <si>
    <t>15 Dec 2023</t>
  </si>
  <si>
    <t>7507075227</t>
  </si>
  <si>
    <t>SSF5090776</t>
  </si>
  <si>
    <t>MINAKSHI MADHUKAR LOHAR</t>
  </si>
  <si>
    <t>9823731872</t>
  </si>
  <si>
    <t>SSF5091398</t>
  </si>
  <si>
    <t>AKEELA BI CHIRAGODDIN</t>
  </si>
  <si>
    <t>25 Dec 2023</t>
  </si>
  <si>
    <t>8793889414</t>
  </si>
  <si>
    <t>SSF3822549</t>
  </si>
  <si>
    <t xml:space="preserve">DAGUBAI ASHOK SALUNKHE </t>
  </si>
  <si>
    <t>9322512757</t>
  </si>
  <si>
    <t>SSF2895092</t>
  </si>
  <si>
    <t>SADHANA GAJANAN SAINDANE</t>
  </si>
  <si>
    <t>9823420517</t>
  </si>
  <si>
    <t>01-Jan-2025</t>
  </si>
  <si>
    <t>SSF5021439</t>
  </si>
  <si>
    <t>KIRTI KALPESH PATIL</t>
  </si>
  <si>
    <t>7709560277</t>
  </si>
  <si>
    <t>SSF3229650</t>
  </si>
  <si>
    <t xml:space="preserve">RUPALI KHUSHAL YEOLE </t>
  </si>
  <si>
    <t>03 Feb 2023</t>
  </si>
  <si>
    <t>8263099813</t>
  </si>
  <si>
    <t>SSF3932639</t>
  </si>
  <si>
    <t>PRAMILA SUDHAKAR PATIL</t>
  </si>
  <si>
    <t>8605397363</t>
  </si>
  <si>
    <t>SSF3196290</t>
  </si>
  <si>
    <t>MAMATA DIPAK LOHAR</t>
  </si>
  <si>
    <t>16 Jan 2023</t>
  </si>
  <si>
    <t>7038125004</t>
  </si>
  <si>
    <t>SSF3898355</t>
  </si>
  <si>
    <t>ALAKABAI YUVRAJ BHIL</t>
  </si>
  <si>
    <t>23-Feb-2024</t>
  </si>
  <si>
    <t>08-Apr-2024</t>
  </si>
  <si>
    <t>9884685565</t>
  </si>
  <si>
    <t>SID951373326084</t>
  </si>
  <si>
    <t>JYOTI SHIVDAS BHOI</t>
  </si>
  <si>
    <t>02 Feb 2021</t>
  </si>
  <si>
    <t>9588465282</t>
  </si>
  <si>
    <t>SID951374964269</t>
  </si>
  <si>
    <t>ASHA HUSAIN TADVI</t>
  </si>
  <si>
    <t>03-Apr-2024</t>
  </si>
  <si>
    <t>8262919806</t>
  </si>
  <si>
    <t>SSF3511119</t>
  </si>
  <si>
    <t>MANISHA ANIL TAYADE</t>
  </si>
  <si>
    <t>20-Jan-2024</t>
  </si>
  <si>
    <t>04-Mar-2024</t>
  </si>
  <si>
    <t>8007189092</t>
  </si>
  <si>
    <t>SSF4251507</t>
  </si>
  <si>
    <t>KURSHAD ZAKIR TADAVI</t>
  </si>
  <si>
    <t>01 Aug 2023</t>
  </si>
  <si>
    <t>7798029384</t>
  </si>
  <si>
    <t>SSF4458723</t>
  </si>
  <si>
    <t>MAHERUNISA BI BISMILLA KHAN BHAT</t>
  </si>
  <si>
    <t>8806231713</t>
  </si>
  <si>
    <t>SSF3821197</t>
  </si>
  <si>
    <t>SAHABAI ROVINDRA BARELA</t>
  </si>
  <si>
    <t>9654312307</t>
  </si>
  <si>
    <t>SSF3821198</t>
  </si>
  <si>
    <t>HIRABAI RAJU BARELA</t>
  </si>
  <si>
    <t>9307980443</t>
  </si>
  <si>
    <t>07-Feb-2024</t>
  </si>
  <si>
    <t>SSF5109074</t>
  </si>
  <si>
    <t>AAFRIN BANO ABDUL VAHED</t>
  </si>
  <si>
    <t>21-Dec-2023</t>
  </si>
  <si>
    <t>21 Dec 2023</t>
  </si>
  <si>
    <t>9172594255</t>
  </si>
  <si>
    <t>SSF5109079</t>
  </si>
  <si>
    <t>AKILA BI SK AMIN</t>
  </si>
  <si>
    <t>7030055429</t>
  </si>
  <si>
    <t>SSF3848050</t>
  </si>
  <si>
    <t>MINAKSHI VIJAY INGALE</t>
  </si>
  <si>
    <t>9518331254</t>
  </si>
  <si>
    <t>YOGITA sanjiv SAPKALE</t>
  </si>
  <si>
    <t>SSF5114636</t>
  </si>
  <si>
    <t>DIPALI MOHAN TAYADE</t>
  </si>
  <si>
    <t>8600621935</t>
  </si>
  <si>
    <t>SSF5114686</t>
  </si>
  <si>
    <t>SANGITA BHARAT JANGALE</t>
  </si>
  <si>
    <t>7028134551</t>
  </si>
  <si>
    <t>SSF5114766</t>
  </si>
  <si>
    <t>SONALI BHAVIN PATIL</t>
  </si>
  <si>
    <t>7758849882</t>
  </si>
  <si>
    <t>SSF5118357</t>
  </si>
  <si>
    <t>SARIKA ROSHAN TADAVI</t>
  </si>
  <si>
    <t>9359134203</t>
  </si>
  <si>
    <t>SSF5121958</t>
  </si>
  <si>
    <t>JAYSHRI AJAY BAVISKAR</t>
  </si>
  <si>
    <t>7709978788</t>
  </si>
  <si>
    <t>SSF5122116</t>
  </si>
  <si>
    <t>KAVITA MUKESH SOMWANSHI</t>
  </si>
  <si>
    <t>9325992301</t>
  </si>
  <si>
    <t>SSF5122201</t>
  </si>
  <si>
    <t>LATA ANIL KAMBLE</t>
  </si>
  <si>
    <t>7507858540</t>
  </si>
  <si>
    <t>SSF5122323</t>
  </si>
  <si>
    <t>MANGALABAI DHUDKU KOLI</t>
  </si>
  <si>
    <t>9067172633</t>
  </si>
  <si>
    <t>SSF5122545</t>
  </si>
  <si>
    <t>ARUNA BALU BHIL</t>
  </si>
  <si>
    <t>9284228158</t>
  </si>
  <si>
    <t>SSF4282192</t>
  </si>
  <si>
    <t>NILIMA GUNAVANT PATIL</t>
  </si>
  <si>
    <t>7387772752</t>
  </si>
  <si>
    <t>SSF3820665</t>
  </si>
  <si>
    <t>MANGALA BHAURAO MEDHE</t>
  </si>
  <si>
    <t>8530584281</t>
  </si>
  <si>
    <t>22-Dec-2023</t>
  </si>
  <si>
    <t>SID951375343316</t>
  </si>
  <si>
    <t>ASHABAI KISHOR ZALTE</t>
  </si>
  <si>
    <t>9356599038</t>
  </si>
  <si>
    <t>514849</t>
  </si>
  <si>
    <t>NANDINI</t>
  </si>
  <si>
    <t>SID951374203140</t>
  </si>
  <si>
    <t>RAJANI ISHWAR SONAWANE</t>
  </si>
  <si>
    <t>9371345332</t>
  </si>
  <si>
    <t>SSF3391639</t>
  </si>
  <si>
    <t>YOGITA ATUL CHAUDHARI</t>
  </si>
  <si>
    <t>9158658219</t>
  </si>
  <si>
    <t>SSF3041284</t>
  </si>
  <si>
    <t>HINA KRUSHNA BHALERAV</t>
  </si>
  <si>
    <t>12 Dec 2022</t>
  </si>
  <si>
    <t>8928580358</t>
  </si>
  <si>
    <t>SSF5151383</t>
  </si>
  <si>
    <t>GAYATRI MANOJ PATIL</t>
  </si>
  <si>
    <t>7249096988</t>
  </si>
  <si>
    <t>SSF5152654</t>
  </si>
  <si>
    <t xml:space="preserve">AASHABAI ANIL CHANDANSHIv </t>
  </si>
  <si>
    <t>26 Dec 2023</t>
  </si>
  <si>
    <t>8805956392</t>
  </si>
  <si>
    <t>SSF5156566</t>
  </si>
  <si>
    <t>KOMAL VISHAL MAHAJAN</t>
  </si>
  <si>
    <t>27 Dec 2023</t>
  </si>
  <si>
    <t>8975561314</t>
  </si>
  <si>
    <t>SSF5156577</t>
  </si>
  <si>
    <t>LAXMI VINOD SHELAR</t>
  </si>
  <si>
    <t>8888245376</t>
  </si>
  <si>
    <t>SSF5159157</t>
  </si>
  <si>
    <t>VAISHALI DIPAK KOLHE</t>
  </si>
  <si>
    <t>9673870251</t>
  </si>
  <si>
    <t>SSF5168844</t>
  </si>
  <si>
    <t>NAFISA BI MOHASIN KHAN PATHAN</t>
  </si>
  <si>
    <t>31-Dec-2023</t>
  </si>
  <si>
    <t>31 Dec 2023</t>
  </si>
  <si>
    <t>7276446581</t>
  </si>
  <si>
    <t>SID951375541758</t>
  </si>
  <si>
    <t>REKHA SANJAY KOLI</t>
  </si>
  <si>
    <t>29-Dec-2023</t>
  </si>
  <si>
    <t>7875976376</t>
  </si>
  <si>
    <t>SSF3912862</t>
  </si>
  <si>
    <t>SUNITA KAILAS SONWANE</t>
  </si>
  <si>
    <t>28-Dec-2023</t>
  </si>
  <si>
    <t>8421348763</t>
  </si>
  <si>
    <t>SSF3844862</t>
  </si>
  <si>
    <t>SUJATA KAMALAKAR TAYDE</t>
  </si>
  <si>
    <t>06 May 2023</t>
  </si>
  <si>
    <t>9529339217</t>
  </si>
  <si>
    <t>SSF5175983</t>
  </si>
  <si>
    <t>SONAM DIPAK DHANDRAVE</t>
  </si>
  <si>
    <t>16-Mar-2024</t>
  </si>
  <si>
    <t>9922360011</t>
  </si>
  <si>
    <t>rajore 523642 G1</t>
  </si>
  <si>
    <t>SSF5181489</t>
  </si>
  <si>
    <t>SULBHA GOPAL FIRAKE</t>
  </si>
  <si>
    <t>28 Dec 2023</t>
  </si>
  <si>
    <t>7887713845</t>
  </si>
  <si>
    <t>SID951373381590</t>
  </si>
  <si>
    <t>AGITA BALU SONAWANE</t>
  </si>
  <si>
    <t>21 Sep 2019</t>
  </si>
  <si>
    <t>8149331757</t>
  </si>
  <si>
    <t>SSF5184243</t>
  </si>
  <si>
    <t>MIRABAI CHANDRAKANT KOLI</t>
  </si>
  <si>
    <t>9890632314</t>
  </si>
  <si>
    <t>SSF5184762</t>
  </si>
  <si>
    <t>BHARATI SANJAY BHIL</t>
  </si>
  <si>
    <t>30 Dec 2023</t>
  </si>
  <si>
    <t>9021437334</t>
  </si>
  <si>
    <t>SSF4203962</t>
  </si>
  <si>
    <t>BHAGYASHRI NIKHIL JAWALE</t>
  </si>
  <si>
    <t>7249576949</t>
  </si>
  <si>
    <t>SSF5188780</t>
  </si>
  <si>
    <t>RINKU SHIVAJI KANDU</t>
  </si>
  <si>
    <t>7666101667</t>
  </si>
  <si>
    <t>SSF5189024</t>
  </si>
  <si>
    <t>BHAGYASHRI NILESH PATIL</t>
  </si>
  <si>
    <t>8830939012</t>
  </si>
  <si>
    <t>19-Apr-2025</t>
  </si>
  <si>
    <t>SSF5192840</t>
  </si>
  <si>
    <t>KAMALBAI KAVARSING RAJPUT</t>
  </si>
  <si>
    <t>29 Dec 2023</t>
  </si>
  <si>
    <t>7972363225</t>
  </si>
  <si>
    <t>SID951373975786</t>
  </si>
  <si>
    <t>SEEMA DHARMENDRA CHAUDHARI</t>
  </si>
  <si>
    <t>8007594116</t>
  </si>
  <si>
    <t>SID951374129904</t>
  </si>
  <si>
    <t>SAKINA NOORMOHAMMAD TADAVI</t>
  </si>
  <si>
    <t>9021456281</t>
  </si>
  <si>
    <t>SSF5213708</t>
  </si>
  <si>
    <t>SHARADA PRAMOD MAHAJAN</t>
  </si>
  <si>
    <t>04 Jan 2024</t>
  </si>
  <si>
    <t>9657325282</t>
  </si>
  <si>
    <t>SSF3333572</t>
  </si>
  <si>
    <t>MINA LUKMAN TADAVI</t>
  </si>
  <si>
    <t>8698876658</t>
  </si>
  <si>
    <t>SSF3687608</t>
  </si>
  <si>
    <t>TIRONABAI SITARAM BHILLA</t>
  </si>
  <si>
    <t>8446038283</t>
  </si>
  <si>
    <t>SID951373538486</t>
  </si>
  <si>
    <t>PARAVIN JABAZ FAKIR</t>
  </si>
  <si>
    <t>9307802352</t>
  </si>
  <si>
    <t>SSF3204853</t>
  </si>
  <si>
    <t>KHATUN NABAB TADAVI</t>
  </si>
  <si>
    <t>18 Jan 2023</t>
  </si>
  <si>
    <t>7666232502</t>
  </si>
  <si>
    <t>SSF3844881</t>
  </si>
  <si>
    <t>ASHA PANDURANG LOHAR</t>
  </si>
  <si>
    <t>7756961520</t>
  </si>
  <si>
    <t>SSF5220335</t>
  </si>
  <si>
    <t>TABASSUM SAYYED IMRAN MANYAR</t>
  </si>
  <si>
    <t>03 Jan 2024</t>
  </si>
  <si>
    <t>9503259965</t>
  </si>
  <si>
    <t>SSF5221885</t>
  </si>
  <si>
    <t>CHANDRAKALA NAMDEV KAMBLE</t>
  </si>
  <si>
    <t>05 Jan 2024</t>
  </si>
  <si>
    <t>8459272892</t>
  </si>
  <si>
    <t>SSF3730902</t>
  </si>
  <si>
    <t xml:space="preserve"> SHAKILA ASHIK TADAVI</t>
  </si>
  <si>
    <t>7776008104</t>
  </si>
  <si>
    <t>SSF5224483</t>
  </si>
  <si>
    <t>BIJALI DATTU GANGURDE</t>
  </si>
  <si>
    <t>06-Jan-2024</t>
  </si>
  <si>
    <t>06 Jan 2024</t>
  </si>
  <si>
    <t>8766469861</t>
  </si>
  <si>
    <t>SSF5228360</t>
  </si>
  <si>
    <t>KAUSHALYABAI AMBADAS PATIL</t>
  </si>
  <si>
    <t>9561310041</t>
  </si>
  <si>
    <t>SSF4113676</t>
  </si>
  <si>
    <t>EKTA OMPRAKASH MISTRI</t>
  </si>
  <si>
    <t>SID951374302166</t>
  </si>
  <si>
    <t>ANITA YUVARAJ MALI</t>
  </si>
  <si>
    <t>9156290173</t>
  </si>
  <si>
    <t>SSF3828103</t>
  </si>
  <si>
    <t>AASHA SAJJAN KOLI</t>
  </si>
  <si>
    <t>9370581507</t>
  </si>
  <si>
    <t>SSF3811399</t>
  </si>
  <si>
    <t>SHITAL VINOD GAYEKWAD</t>
  </si>
  <si>
    <t>7038983836</t>
  </si>
  <si>
    <t>SID951375738169</t>
  </si>
  <si>
    <t>SANGITA ASHOK SAPKALE</t>
  </si>
  <si>
    <t>7420952505</t>
  </si>
  <si>
    <t>04-Feb-2024</t>
  </si>
  <si>
    <t>SID951373608077</t>
  </si>
  <si>
    <t>REKHABAI SUBHASH PATIL</t>
  </si>
  <si>
    <t>7350767936</t>
  </si>
  <si>
    <t>SID951373628250</t>
  </si>
  <si>
    <t>PATIL REKHA DURYODHAN</t>
  </si>
  <si>
    <t>9307959129</t>
  </si>
  <si>
    <t>SID951373772879</t>
  </si>
  <si>
    <t>ASHA PRAMOD SHINDE</t>
  </si>
  <si>
    <t>8007884636</t>
  </si>
  <si>
    <t>SID951374818937</t>
  </si>
  <si>
    <t>MINAKSHI HAMID TADAVI</t>
  </si>
  <si>
    <t>9579915344</t>
  </si>
  <si>
    <t>519180</t>
  </si>
  <si>
    <t>519180 Swami Samarth1</t>
  </si>
  <si>
    <t>SID951375737866</t>
  </si>
  <si>
    <t>BHIMABAI NAMADEV SALUNKE</t>
  </si>
  <si>
    <t>9011002801</t>
  </si>
  <si>
    <t>SSF5261489</t>
  </si>
  <si>
    <t>RAGINI SUNIL BHOLE</t>
  </si>
  <si>
    <t>10 Jan 2024</t>
  </si>
  <si>
    <t>7028354513</t>
  </si>
  <si>
    <t>SSF3771873</t>
  </si>
  <si>
    <t>RESHAMABAI SAKHARAM BARELA</t>
  </si>
  <si>
    <t>9307684114</t>
  </si>
  <si>
    <t>SSF5262427</t>
  </si>
  <si>
    <t>VANDANA RAJENDRA DOLE</t>
  </si>
  <si>
    <t>9607204016</t>
  </si>
  <si>
    <t>SSF4111028</t>
  </si>
  <si>
    <t>SHARADA VIJAY TAYADE</t>
  </si>
  <si>
    <t>8432983524</t>
  </si>
  <si>
    <t>SSF4968285</t>
  </si>
  <si>
    <t>SULABHA SANTOSH DADAVE</t>
  </si>
  <si>
    <t>7709705133</t>
  </si>
  <si>
    <t>SSF5263986</t>
  </si>
  <si>
    <t>SAYARA RAJU TADAVI</t>
  </si>
  <si>
    <t>09 Jan 2024</t>
  </si>
  <si>
    <t>8766622627</t>
  </si>
  <si>
    <t>SSF4114943</t>
  </si>
  <si>
    <t>MASUM ISMAIL TADAVI</t>
  </si>
  <si>
    <t>8329759711</t>
  </si>
  <si>
    <t>SSF5266090</t>
  </si>
  <si>
    <t>BANU MAJURALI TADAVI</t>
  </si>
  <si>
    <t>07 Feb 2024</t>
  </si>
  <si>
    <t>06-Mar-2024</t>
  </si>
  <si>
    <t>9766713882</t>
  </si>
  <si>
    <t>SSF5266382</t>
  </si>
  <si>
    <t>MIRABAI RAVINDRA LOHAR</t>
  </si>
  <si>
    <t>11 Jan 2024</t>
  </si>
  <si>
    <t>9284611042</t>
  </si>
  <si>
    <t>SSF5266537</t>
  </si>
  <si>
    <t>MAYA RAHUL PANCHAL</t>
  </si>
  <si>
    <t>9823132616</t>
  </si>
  <si>
    <t>SSF5266574</t>
  </si>
  <si>
    <t>AMENA RAFIK TADAVI</t>
  </si>
  <si>
    <t>7972882480</t>
  </si>
  <si>
    <t>SSF5266913</t>
  </si>
  <si>
    <t>HAMIDA SALIM TADAVI</t>
  </si>
  <si>
    <t>8600702286</t>
  </si>
  <si>
    <t>SID951374040289</t>
  </si>
  <si>
    <t>SAVITABAI MOHAN KOLI</t>
  </si>
  <si>
    <t>8263872388</t>
  </si>
  <si>
    <t>SSF5268385</t>
  </si>
  <si>
    <t>ANITA VIJAY MARATHE</t>
  </si>
  <si>
    <t>9373750054</t>
  </si>
  <si>
    <t>SSF5050874</t>
  </si>
  <si>
    <t>RAHIMAT RAMJAN TADAVI</t>
  </si>
  <si>
    <t>9579130474</t>
  </si>
  <si>
    <t>SID951374163981</t>
  </si>
  <si>
    <t>UJVALA RAVINDRA YEVALE</t>
  </si>
  <si>
    <t>9767534758</t>
  </si>
  <si>
    <t>SSF5270449</t>
  </si>
  <si>
    <t>SUNITABAI SURESH BHIL</t>
  </si>
  <si>
    <t>12 Jan 2024</t>
  </si>
  <si>
    <t>9272034249</t>
  </si>
  <si>
    <t>SSF5270458</t>
  </si>
  <si>
    <t>VIMAL RAMA DHALWALE</t>
  </si>
  <si>
    <t>9370713007</t>
  </si>
  <si>
    <t>SSF5271074</t>
  </si>
  <si>
    <t>ANJUM JAVED SHAIKH</t>
  </si>
  <si>
    <t>8087915237</t>
  </si>
  <si>
    <t>SSF5271683</t>
  </si>
  <si>
    <t>MANGALABAI PANDIT BAVISKAR</t>
  </si>
  <si>
    <t>9370427731</t>
  </si>
  <si>
    <t>SSF5273701</t>
  </si>
  <si>
    <t>NIRMALABAI SAMADHAN BHALERAV</t>
  </si>
  <si>
    <t>8999740256</t>
  </si>
  <si>
    <t>SID951375446738</t>
  </si>
  <si>
    <t xml:space="preserve">INDU MANOHAR PATIL </t>
  </si>
  <si>
    <t>9823997307</t>
  </si>
  <si>
    <t>840681</t>
  </si>
  <si>
    <t>SSF5274494</t>
  </si>
  <si>
    <t>SANGITA SHANTARAM PATIL</t>
  </si>
  <si>
    <t>9503472515</t>
  </si>
  <si>
    <t>SSF5275988</t>
  </si>
  <si>
    <t>CHHAYABAI TULSHIRAM SAPKALE</t>
  </si>
  <si>
    <t>17-Jan-2024</t>
  </si>
  <si>
    <t>17 Jan 2024</t>
  </si>
  <si>
    <t>08-Mar-2024</t>
  </si>
  <si>
    <t>9823171344</t>
  </si>
  <si>
    <t>SSF5276458</t>
  </si>
  <si>
    <t>SONALI RAMACHANDRA MAHAJAN</t>
  </si>
  <si>
    <t>13 Jan 2024</t>
  </si>
  <si>
    <t>9423949273</t>
  </si>
  <si>
    <t>SSF5277112</t>
  </si>
  <si>
    <t>SHARDABAI AMRUT KOLI</t>
  </si>
  <si>
    <t>03-Feb-2024</t>
  </si>
  <si>
    <t>03 Feb 2024</t>
  </si>
  <si>
    <t>7218537621</t>
  </si>
  <si>
    <t>SSF3659654</t>
  </si>
  <si>
    <t>REKHABAI MULSING BARELA</t>
  </si>
  <si>
    <t>9822647258</t>
  </si>
  <si>
    <t>viru  C1 G3</t>
  </si>
  <si>
    <t>SSF5279340</t>
  </si>
  <si>
    <t>AISHA KALEEM SHAIKH</t>
  </si>
  <si>
    <t>9579878168</t>
  </si>
  <si>
    <t>SSF5285021</t>
  </si>
  <si>
    <t>AMRUTA PRAVIN JADHAV</t>
  </si>
  <si>
    <t>8806035881</t>
  </si>
  <si>
    <t>SSF3897827</t>
  </si>
  <si>
    <t>BANU SAMSHER TADAVI</t>
  </si>
  <si>
    <t>7709535712</t>
  </si>
  <si>
    <t>SID951373906367</t>
  </si>
  <si>
    <t>VIJAYA MILIND RANE</t>
  </si>
  <si>
    <t>9021937194</t>
  </si>
  <si>
    <t>SSF5286463</t>
  </si>
  <si>
    <t>REHANA MAJIT TADAVI</t>
  </si>
  <si>
    <t>8806750208</t>
  </si>
  <si>
    <t>SSF5288488</t>
  </si>
  <si>
    <t>SAKHUBAI UTTAM SONAWANE</t>
  </si>
  <si>
    <t>27-Jan-2024</t>
  </si>
  <si>
    <t>27 Jan 2024</t>
  </si>
  <si>
    <t>07-Mar-2024</t>
  </si>
  <si>
    <t>9607586370</t>
  </si>
  <si>
    <t>SSF5289785</t>
  </si>
  <si>
    <t>JYOTI JANARDHAN PATIL</t>
  </si>
  <si>
    <t>7558343446</t>
  </si>
  <si>
    <t>SID951374221219</t>
  </si>
  <si>
    <t>JOHARABI SHE ISAMILE PINJARI</t>
  </si>
  <si>
    <t>9049252394</t>
  </si>
  <si>
    <t>SSF5290747</t>
  </si>
  <si>
    <t>MANISHA LALIT PATIL</t>
  </si>
  <si>
    <t>9767042774</t>
  </si>
  <si>
    <t>SSF5290749</t>
  </si>
  <si>
    <t>ASHABAI RAJAMAL PATIL</t>
  </si>
  <si>
    <t>9604042986</t>
  </si>
  <si>
    <t>SSF3829274</t>
  </si>
  <si>
    <t>DVARKABAI SHALIK CHAUDHARI</t>
  </si>
  <si>
    <t>8862062641</t>
  </si>
  <si>
    <t>SID951373576054</t>
  </si>
  <si>
    <t>KOKILABAI RAVINDRA PATIL</t>
  </si>
  <si>
    <t>16-Jan-2024</t>
  </si>
  <si>
    <t>8087327504</t>
  </si>
  <si>
    <t>SSF5301541</t>
  </si>
  <si>
    <t>REHANA JAHANGIR TADAVI</t>
  </si>
  <si>
    <t>9890522608</t>
  </si>
  <si>
    <t>SSF5303894</t>
  </si>
  <si>
    <t>KHUSHBU SHEKH FIROAJ MUSALMAN</t>
  </si>
  <si>
    <t>7249630061</t>
  </si>
  <si>
    <t>SSF5305219</t>
  </si>
  <si>
    <t>NOORJAHAN BI JAFAR KHAN</t>
  </si>
  <si>
    <t>19-Jan-2024</t>
  </si>
  <si>
    <t>19 Jan 2024</t>
  </si>
  <si>
    <t>8080339779</t>
  </si>
  <si>
    <t>SSF5305520</t>
  </si>
  <si>
    <t>KOKILA VASANT KOLI</t>
  </si>
  <si>
    <t>05 Feb 2024</t>
  </si>
  <si>
    <t>9834858302</t>
  </si>
  <si>
    <t>SSF5306036</t>
  </si>
  <si>
    <t>SUNITA RANCHOD PATIL</t>
  </si>
  <si>
    <t>22-Jan-2024</t>
  </si>
  <si>
    <t>22 Jan 2024</t>
  </si>
  <si>
    <t>7038943153</t>
  </si>
  <si>
    <t>SSF5306731</t>
  </si>
  <si>
    <t>TARANNUM BANO SHAIKH SAHEEL</t>
  </si>
  <si>
    <t>7038482435</t>
  </si>
  <si>
    <t>SSF5307913</t>
  </si>
  <si>
    <t>SAKUBAI RAJU MAHAJAN</t>
  </si>
  <si>
    <t>7219122409</t>
  </si>
  <si>
    <t>SSF5310147</t>
  </si>
  <si>
    <t>laxmi kishor chandanshiv</t>
  </si>
  <si>
    <t>23-Jan-2024</t>
  </si>
  <si>
    <t>23 Jan 2024</t>
  </si>
  <si>
    <t>8806198240</t>
  </si>
  <si>
    <t>SSF5316157</t>
  </si>
  <si>
    <t>CHHAYABAI SANJAY CHUDHARI</t>
  </si>
  <si>
    <t>18-Jan-2024</t>
  </si>
  <si>
    <t>18 Jan 2024</t>
  </si>
  <si>
    <t>13-Mar-2024</t>
  </si>
  <si>
    <t>9175310830</t>
  </si>
  <si>
    <t>SSF5316193</t>
  </si>
  <si>
    <t>SANGITA RAVAN PATIL</t>
  </si>
  <si>
    <t>8390830507</t>
  </si>
  <si>
    <t>SSF5316569</t>
  </si>
  <si>
    <t>PATIL PRATIBHA GOVINDA</t>
  </si>
  <si>
    <t>8329582817</t>
  </si>
  <si>
    <t>SSF5318240</t>
  </si>
  <si>
    <t>MAHAIRUNNISA BI HUSEN SHAHA</t>
  </si>
  <si>
    <t>9130828621</t>
  </si>
  <si>
    <t>SSF5318558</t>
  </si>
  <si>
    <t>SAMEERA BI IMRAN KHAN</t>
  </si>
  <si>
    <t>09-Mar-2024</t>
  </si>
  <si>
    <t>9552342523</t>
  </si>
  <si>
    <t>SSF3434323</t>
  </si>
  <si>
    <t>USHABAI ISHVAR SAPAKALE</t>
  </si>
  <si>
    <t>15-Jan-2024</t>
  </si>
  <si>
    <t>7666400336</t>
  </si>
  <si>
    <t>10-Mar-2024</t>
  </si>
  <si>
    <t>SSF3417161</t>
  </si>
  <si>
    <t xml:space="preserve">TANUJA HAMID TADVI </t>
  </si>
  <si>
    <t>20 Feb 2023</t>
  </si>
  <si>
    <t>01-Mar-2024</t>
  </si>
  <si>
    <t>8411831318</t>
  </si>
  <si>
    <t>SSF5327057</t>
  </si>
  <si>
    <t>KAVITA SACHIN BONDE</t>
  </si>
  <si>
    <t>05-Mar-2024</t>
  </si>
  <si>
    <t>8668575835</t>
  </si>
  <si>
    <t>SSF4913699</t>
  </si>
  <si>
    <t>RAISA AKTAR PINJARI</t>
  </si>
  <si>
    <t>9765477614</t>
  </si>
  <si>
    <t>SSF5048585</t>
  </si>
  <si>
    <t>KAVITA SOMANATH MAHALE</t>
  </si>
  <si>
    <t>30-Jan-2024</t>
  </si>
  <si>
    <t>30 Jan 2024</t>
  </si>
  <si>
    <t>7350207686</t>
  </si>
  <si>
    <t>dev C1 G3</t>
  </si>
  <si>
    <t>SSF5329825</t>
  </si>
  <si>
    <t>DHANAGAR BEBIBAI KAUTIK</t>
  </si>
  <si>
    <t>7276244475</t>
  </si>
  <si>
    <t>SSF5329844</t>
  </si>
  <si>
    <t>DHANSHIRI HEMANT KOLI</t>
  </si>
  <si>
    <t>9766974250</t>
  </si>
  <si>
    <t>SSF5330172</t>
  </si>
  <si>
    <t>ANITA SUNIL MEDHE</t>
  </si>
  <si>
    <t>29-Jan-2024</t>
  </si>
  <si>
    <t>29 Jan 2024</t>
  </si>
  <si>
    <t>9657112371</t>
  </si>
  <si>
    <t>SSF5330260</t>
  </si>
  <si>
    <t>RASHIDA SANJAY TADAVI</t>
  </si>
  <si>
    <t>8390381013</t>
  </si>
  <si>
    <t>SSF5332938</t>
  </si>
  <si>
    <t>JAMILA MUSTAFA TADAVI</t>
  </si>
  <si>
    <t>20 Jan 2024</t>
  </si>
  <si>
    <t>9970451992</t>
  </si>
  <si>
    <t>SSF3896501</t>
  </si>
  <si>
    <t>SUNANDA RAVINDRA SONAWANE</t>
  </si>
  <si>
    <t>7820913924</t>
  </si>
  <si>
    <t>SSF3196285</t>
  </si>
  <si>
    <t>RUKSANA KHALIL TADAVI</t>
  </si>
  <si>
    <t>8407905102</t>
  </si>
  <si>
    <t>SSF5301285</t>
  </si>
  <si>
    <t>SHOBHABAI PANJABRAO MOREY</t>
  </si>
  <si>
    <t>9175351024</t>
  </si>
  <si>
    <t>SSF5346751</t>
  </si>
  <si>
    <t>DURGABAI ANKUSH BHIL</t>
  </si>
  <si>
    <t>8999756010</t>
  </si>
  <si>
    <t>475831</t>
  </si>
  <si>
    <t>muskan</t>
  </si>
  <si>
    <t>SSF5346868</t>
  </si>
  <si>
    <t xml:space="preserve"> SIMA GOVIND BAVISKAR</t>
  </si>
  <si>
    <t>7083887869</t>
  </si>
  <si>
    <t>SSF5346872</t>
  </si>
  <si>
    <t>NITABAI YUVRAJ BHILL</t>
  </si>
  <si>
    <t>13 Feb 2024</t>
  </si>
  <si>
    <t>8087517478</t>
  </si>
  <si>
    <t>SSF5346993</t>
  </si>
  <si>
    <t>NAVSABAI PUNA BHILL</t>
  </si>
  <si>
    <t>9021991568</t>
  </si>
  <si>
    <t>SSF5347213</t>
  </si>
  <si>
    <t>KHATABAI HIRAMAN BAVISKAR</t>
  </si>
  <si>
    <t>9673358624</t>
  </si>
  <si>
    <t>SSF4458846</t>
  </si>
  <si>
    <t>NASIM BI AKABAR SHAIKH</t>
  </si>
  <si>
    <t>29-Feb-2024</t>
  </si>
  <si>
    <t>8208109765</t>
  </si>
  <si>
    <t>SSF3867599</t>
  </si>
  <si>
    <t>DIPALI BHUSHAN BARELA</t>
  </si>
  <si>
    <t>19-Feb-2024</t>
  </si>
  <si>
    <t>10-Apr-2024</t>
  </si>
  <si>
    <t>9654846404</t>
  </si>
  <si>
    <t>SSF4396618</t>
  </si>
  <si>
    <t>REHANA BI MALIK AABID</t>
  </si>
  <si>
    <t>7709590675</t>
  </si>
  <si>
    <t>SSF4251554</t>
  </si>
  <si>
    <t>SHABNAM SHIRIN SHAIKH ALEEMUDDIN</t>
  </si>
  <si>
    <t>02-Mar-2024</t>
  </si>
  <si>
    <t>9284248951</t>
  </si>
  <si>
    <t>SSF4251416</t>
  </si>
  <si>
    <t>JOHARABAI HABIB TADAVI</t>
  </si>
  <si>
    <t>8459999630</t>
  </si>
  <si>
    <t>SSF3422437</t>
  </si>
  <si>
    <t>MINABAI PARSHURAM KARANKALE</t>
  </si>
  <si>
    <t>04-Apr-2024</t>
  </si>
  <si>
    <t>8010170273</t>
  </si>
  <si>
    <t>SSF4251362</t>
  </si>
  <si>
    <t>MINAZ BI SHAIKH MOHSIN</t>
  </si>
  <si>
    <t>9637900105</t>
  </si>
  <si>
    <t>SSF5351401</t>
  </si>
  <si>
    <t>PARALIBAI GANESH BARELA</t>
  </si>
  <si>
    <t>7083108375</t>
  </si>
  <si>
    <t>SSF5353651</t>
  </si>
  <si>
    <t>YOGITA PANDURANG PATIL</t>
  </si>
  <si>
    <t>7499055543</t>
  </si>
  <si>
    <t>SSF5303741</t>
  </si>
  <si>
    <t>RANJANA GOKUL PATIL</t>
  </si>
  <si>
    <t>8308412770</t>
  </si>
  <si>
    <t>SSF5356388</t>
  </si>
  <si>
    <t>BHAGYASHRI AVINASH KUMBHAR</t>
  </si>
  <si>
    <t>9373286165</t>
  </si>
  <si>
    <t>SSF5372879</t>
  </si>
  <si>
    <t>ARCHANA PANKAJ SALUNKE</t>
  </si>
  <si>
    <t>24-Jan-2024</t>
  </si>
  <si>
    <t>24 Jan 2024</t>
  </si>
  <si>
    <t>14-Feb-2025</t>
  </si>
  <si>
    <t>9325130660</t>
  </si>
  <si>
    <t>25-Jan-2024</t>
  </si>
  <si>
    <t>SSF5374930</t>
  </si>
  <si>
    <t>NIKITA GIRISH GADILOHAR</t>
  </si>
  <si>
    <t>25 Jan 2024</t>
  </si>
  <si>
    <t>9766186695</t>
  </si>
  <si>
    <t>SSF5376419</t>
  </si>
  <si>
    <t>POOJA GANESH BAGUL</t>
  </si>
  <si>
    <t>9049020120</t>
  </si>
  <si>
    <t>SSF3581680</t>
  </si>
  <si>
    <t>NAYANA SUBHASH CHAUDHARI</t>
  </si>
  <si>
    <t>7755978144</t>
  </si>
  <si>
    <t>SSF5382639</t>
  </si>
  <si>
    <t>MANGALA BHAGWAT KOLI</t>
  </si>
  <si>
    <t>9359567400</t>
  </si>
  <si>
    <t>SSF5382874</t>
  </si>
  <si>
    <t>RUKHAMABAI RAMKRUSHNA KOLI</t>
  </si>
  <si>
    <t>7499466882</t>
  </si>
  <si>
    <t>SSF5385188</t>
  </si>
  <si>
    <t>FATAMA CHHABBIR TADAVI</t>
  </si>
  <si>
    <t>01 Feb 2024</t>
  </si>
  <si>
    <t>8080059520</t>
  </si>
  <si>
    <t>SSF5386367</t>
  </si>
  <si>
    <t>NAYANA MILIND SONAWANE</t>
  </si>
  <si>
    <t>7892568990</t>
  </si>
  <si>
    <t>SSF5391954</t>
  </si>
  <si>
    <t>DIPALI ARJUTN GAYAKWAD</t>
  </si>
  <si>
    <t>7972437960</t>
  </si>
  <si>
    <t>SSF5399163</t>
  </si>
  <si>
    <t>MINABAI VASANT PATIL</t>
  </si>
  <si>
    <t>7028863412</t>
  </si>
  <si>
    <t>SSF5399251</t>
  </si>
  <si>
    <t>RUMANA SADLK PINJARI</t>
  </si>
  <si>
    <t>31-Jan-2024</t>
  </si>
  <si>
    <t>31 Jan 2024</t>
  </si>
  <si>
    <t>9561820923</t>
  </si>
  <si>
    <t>SSF5403365</t>
  </si>
  <si>
    <t>POOJA HARIOM BHIL</t>
  </si>
  <si>
    <t>7558467312</t>
  </si>
  <si>
    <t>SSF5403463</t>
  </si>
  <si>
    <t>FATMA ARAMAN TADAVI</t>
  </si>
  <si>
    <t>7875923204</t>
  </si>
  <si>
    <t>SSF5403527</t>
  </si>
  <si>
    <t>ANITA MANGAL BHIL</t>
  </si>
  <si>
    <t>9322785095</t>
  </si>
  <si>
    <t>SSF5403623</t>
  </si>
  <si>
    <t>SUSHILABAI HEM ARAJ BHOI</t>
  </si>
  <si>
    <t>7083485526</t>
  </si>
  <si>
    <t>SSF4958844</t>
  </si>
  <si>
    <t>JANAABAI ARUN BHIL</t>
  </si>
  <si>
    <t>9307242275</t>
  </si>
  <si>
    <t>SSF5404527</t>
  </si>
  <si>
    <t>HIRABAI MEHAMUD TADAVI</t>
  </si>
  <si>
    <t>9527877654</t>
  </si>
  <si>
    <t>SSF3697818</t>
  </si>
  <si>
    <t>SUNITA NAMDEV PATIL</t>
  </si>
  <si>
    <t>05 Aug 2023</t>
  </si>
  <si>
    <t>8830147039</t>
  </si>
  <si>
    <t>SSF5416989</t>
  </si>
  <si>
    <t>LALITABAI DILIP INGALE</t>
  </si>
  <si>
    <t>02 Feb 2024</t>
  </si>
  <si>
    <t>9579080957</t>
  </si>
  <si>
    <t>ASHWINIBAI RAMESH PATIL</t>
  </si>
  <si>
    <t>SSF5419545</t>
  </si>
  <si>
    <t>SHITAL RAMDAS GADEKAR</t>
  </si>
  <si>
    <t>9764627372</t>
  </si>
  <si>
    <t>SSF5374945</t>
  </si>
  <si>
    <t>ASHA RAJENDRA CHAUDHARI</t>
  </si>
  <si>
    <t>9503562420</t>
  </si>
  <si>
    <t>SSF5422195</t>
  </si>
  <si>
    <t>AMRAPALI RAHUL KOLI</t>
  </si>
  <si>
    <t>9960520287</t>
  </si>
  <si>
    <t>SSF5422301</t>
  </si>
  <si>
    <t>9096579017</t>
  </si>
  <si>
    <t>SSF3338220</t>
  </si>
  <si>
    <t>JANABAI RAMESH DHANGAR</t>
  </si>
  <si>
    <t>07 Feb 2023</t>
  </si>
  <si>
    <t>9325194035</t>
  </si>
  <si>
    <t>SSF5422672</t>
  </si>
  <si>
    <t>KAVITABAI GOPAL PATIL</t>
  </si>
  <si>
    <t>7798718471</t>
  </si>
  <si>
    <t>Sakli C2</t>
  </si>
  <si>
    <t>Sakli C2 SHERSHA1</t>
  </si>
  <si>
    <t>SSF3738993</t>
  </si>
  <si>
    <t>MAMTA MAHENDRA BORSE</t>
  </si>
  <si>
    <t>8788145523</t>
  </si>
  <si>
    <t>SSF5434566</t>
  </si>
  <si>
    <t>HARSHADA SACHIN JADHAV</t>
  </si>
  <si>
    <t>7558607428</t>
  </si>
  <si>
    <t>SSF4368026</t>
  </si>
  <si>
    <t>SUNITA RANBIR SHIRSATH</t>
  </si>
  <si>
    <t>8605707530</t>
  </si>
  <si>
    <t>03-Mar-2024</t>
  </si>
  <si>
    <t>SSF5439645</t>
  </si>
  <si>
    <t>DHANASHRI MANISH DESHMUKH</t>
  </si>
  <si>
    <t>8698000788</t>
  </si>
  <si>
    <t>18-Apr-2025</t>
  </si>
  <si>
    <t>SSF3333389</t>
  </si>
  <si>
    <t xml:space="preserve">DEVKABAI NIVRUTTI SOLANKE </t>
  </si>
  <si>
    <t>10 Feb 2023</t>
  </si>
  <si>
    <t>9529666580</t>
  </si>
  <si>
    <t>SSF5442235</t>
  </si>
  <si>
    <t>WAKODE KALPANABEN</t>
  </si>
  <si>
    <t>8432637864</t>
  </si>
  <si>
    <t>SSF4360274</t>
  </si>
  <si>
    <t xml:space="preserve"> RAVITA JAYESH PATIL</t>
  </si>
  <si>
    <t>7021560487</t>
  </si>
  <si>
    <t>SSF5447782</t>
  </si>
  <si>
    <t>KAVITA RUPESH CHAUDHARI</t>
  </si>
  <si>
    <t>06 Feb 2024</t>
  </si>
  <si>
    <t>9112460991</t>
  </si>
  <si>
    <t>SSF5453181</t>
  </si>
  <si>
    <t>JARINA JUMMA TADAVI</t>
  </si>
  <si>
    <t>7498408423</t>
  </si>
  <si>
    <t>SID951373987154</t>
  </si>
  <si>
    <t>RAJUBAI MANGAL BHIL</t>
  </si>
  <si>
    <t>8080476971</t>
  </si>
  <si>
    <t>SID951375240118</t>
  </si>
  <si>
    <t>PRATIBHA RAVINDRA CHAUDHARI</t>
  </si>
  <si>
    <t>8788646065</t>
  </si>
  <si>
    <t>SSF5462610</t>
  </si>
  <si>
    <t>RENU AKSHAY NEGI</t>
  </si>
  <si>
    <t>04 Feb 2024</t>
  </si>
  <si>
    <t>8390578165</t>
  </si>
  <si>
    <t>SSF5464445</t>
  </si>
  <si>
    <t>SITABAI MANGAL BHIL</t>
  </si>
  <si>
    <t>9860153032</t>
  </si>
  <si>
    <t>SSF5464455</t>
  </si>
  <si>
    <t>SHOBHABAI DILIP SALUNKHE</t>
  </si>
  <si>
    <t>7820943887</t>
  </si>
  <si>
    <t>SSF3855761</t>
  </si>
  <si>
    <t>USHA RAJESH ADIWALE</t>
  </si>
  <si>
    <t>9834351695</t>
  </si>
  <si>
    <t>SSF3782024</t>
  </si>
  <si>
    <t>VANDANA SUNIL MALI</t>
  </si>
  <si>
    <t>8698085727</t>
  </si>
  <si>
    <t>SSF5475868</t>
  </si>
  <si>
    <t>ALKABAI GOKUL SOLANKE</t>
  </si>
  <si>
    <t>08 Feb 2024</t>
  </si>
  <si>
    <t>9326161782</t>
  </si>
  <si>
    <t>SSF3710094</t>
  </si>
  <si>
    <t>ASHABAI RAJU PATIL</t>
  </si>
  <si>
    <t>9975509805</t>
  </si>
  <si>
    <t>SSF5422234</t>
  </si>
  <si>
    <t xml:space="preserve"> SHABANAM AMIT TADAVI</t>
  </si>
  <si>
    <t>9322526425</t>
  </si>
  <si>
    <t>SSF3859742</t>
  </si>
  <si>
    <t>KARINA AARIF TADAVI</t>
  </si>
  <si>
    <t>7057390197</t>
  </si>
  <si>
    <t>SSF3723337</t>
  </si>
  <si>
    <t>SHAGUFTA IMRAN MANIYAR</t>
  </si>
  <si>
    <t>9067203711</t>
  </si>
  <si>
    <t>SSF5480586</t>
  </si>
  <si>
    <t>ASHWINI SHANKAR SALVE</t>
  </si>
  <si>
    <t>9834752276</t>
  </si>
  <si>
    <t>SSF5483051</t>
  </si>
  <si>
    <t>MANISHA VIKRANT TAYADE</t>
  </si>
  <si>
    <t>8788805176</t>
  </si>
  <si>
    <t>SSF5487121</t>
  </si>
  <si>
    <t>PALLAVI YOGESH SAVKHEDKAR</t>
  </si>
  <si>
    <t>7066244200</t>
  </si>
  <si>
    <t>SID951373955837</t>
  </si>
  <si>
    <t>SUREKHA BHAGVAN CHAVAN</t>
  </si>
  <si>
    <t>7758922471</t>
  </si>
  <si>
    <t>11-Mar-2024</t>
  </si>
  <si>
    <t>Shirsad C2</t>
  </si>
  <si>
    <t>Shirsad C2 Shambhunath1</t>
  </si>
  <si>
    <t>SSF3740660</t>
  </si>
  <si>
    <t>SUNANDA BHARAT ATTARDE</t>
  </si>
  <si>
    <t>7057547015</t>
  </si>
  <si>
    <t>ROHINI NARENDRA RANE</t>
  </si>
  <si>
    <t>SSF5497369</t>
  </si>
  <si>
    <t>PAYAL DIPAK DESAI</t>
  </si>
  <si>
    <t>8655993766</t>
  </si>
  <si>
    <t>SSF5497870</t>
  </si>
  <si>
    <t>SUVARNA CHANDRASHEKHAR KOLI</t>
  </si>
  <si>
    <t>09 Feb 2024</t>
  </si>
  <si>
    <t>9028909141</t>
  </si>
  <si>
    <t>SSF3807293</t>
  </si>
  <si>
    <t>REKHA LAKSHMAN KOLI</t>
  </si>
  <si>
    <t>7263009440</t>
  </si>
  <si>
    <t>SSF5498737</t>
  </si>
  <si>
    <t>KIRTI JITENDRA KOKANE</t>
  </si>
  <si>
    <t>9226051206</t>
  </si>
  <si>
    <t>SSF3196882</t>
  </si>
  <si>
    <t xml:space="preserve">PRATIBHABAI BHAGVAT PATIL </t>
  </si>
  <si>
    <t>7499902699</t>
  </si>
  <si>
    <t>SSF4106042</t>
  </si>
  <si>
    <t>SANGITA ANIL MISTRI</t>
  </si>
  <si>
    <t>7798826085</t>
  </si>
  <si>
    <t>SSF5501772</t>
  </si>
  <si>
    <t>SHUBHANGI SHRIKRUSHNA KALAMKAR</t>
  </si>
  <si>
    <t>7038813533</t>
  </si>
  <si>
    <t>SSF3899648</t>
  </si>
  <si>
    <t>HASANUR JAMASHER TADAVI</t>
  </si>
  <si>
    <t>7822013556</t>
  </si>
  <si>
    <t>SSF3895106</t>
  </si>
  <si>
    <t>RABIYA RAJU TADAVI</t>
  </si>
  <si>
    <t>9529849767</t>
  </si>
  <si>
    <t>SSF5503268</t>
  </si>
  <si>
    <t>RAGINI VISHAL PAGARE</t>
  </si>
  <si>
    <t>9145033680</t>
  </si>
  <si>
    <t>SID951373715528</t>
  </si>
  <si>
    <t>MARUTAI KITAB TADAVI</t>
  </si>
  <si>
    <t>8767095637</t>
  </si>
  <si>
    <t>SSF5503908</t>
  </si>
  <si>
    <t>FARJANA YUNUS TADAVI</t>
  </si>
  <si>
    <t>9527752041</t>
  </si>
  <si>
    <t>SID951373543088</t>
  </si>
  <si>
    <t>LATABAI ASHOK MARATHE</t>
  </si>
  <si>
    <t>7249455838</t>
  </si>
  <si>
    <t>SSF5504447</t>
  </si>
  <si>
    <t>SMITA KIRAN GAYAKWAD</t>
  </si>
  <si>
    <t>9860174683</t>
  </si>
  <si>
    <t>SSF5504791</t>
  </si>
  <si>
    <t>MUBARAK BI SALIM KHAN</t>
  </si>
  <si>
    <t>8625059086</t>
  </si>
  <si>
    <t>SSF5505047</t>
  </si>
  <si>
    <t>JYOTI BHASKAR GAYKAWAD</t>
  </si>
  <si>
    <t>7066551257</t>
  </si>
  <si>
    <t>SID951373545731</t>
  </si>
  <si>
    <t>ANITA ARUN PATIL</t>
  </si>
  <si>
    <t>9022063678</t>
  </si>
  <si>
    <t>Loni C5</t>
  </si>
  <si>
    <t>Loni C5 MahelKhedi1</t>
  </si>
  <si>
    <t>SSF5507111</t>
  </si>
  <si>
    <t>SHANUBAI RATAN BHIL</t>
  </si>
  <si>
    <t>8788659636</t>
  </si>
  <si>
    <t>SSF5507318</t>
  </si>
  <si>
    <t>HIRABAI MAGAL BHIL</t>
  </si>
  <si>
    <t>7385880275</t>
  </si>
  <si>
    <t>SID951374442347</t>
  </si>
  <si>
    <t>ASHABAI ANIL DHIVAR</t>
  </si>
  <si>
    <t>7057169869</t>
  </si>
  <si>
    <t>SSF5509928</t>
  </si>
  <si>
    <t>VAISHALI DEVANAND SAPAKALE</t>
  </si>
  <si>
    <t>9145588762</t>
  </si>
  <si>
    <t>SSF3828170</t>
  </si>
  <si>
    <t>MANGLABAI SAHEBRAO MALI</t>
  </si>
  <si>
    <t>11-Feb-2024</t>
  </si>
  <si>
    <t>7620503872</t>
  </si>
  <si>
    <t>SID951374128625</t>
  </si>
  <si>
    <t>SHABANAMBI RASHIDSHA FAKIR</t>
  </si>
  <si>
    <t>7755998641</t>
  </si>
  <si>
    <t>Khiroda Pr C9</t>
  </si>
  <si>
    <t>Khiroda Pr C9 DJ1</t>
  </si>
  <si>
    <t>SSF5515085</t>
  </si>
  <si>
    <t>SHABAJAN ISMAIL TADAVI</t>
  </si>
  <si>
    <t>12 Feb 2024</t>
  </si>
  <si>
    <t>8446907816</t>
  </si>
  <si>
    <t>SSF5515501</t>
  </si>
  <si>
    <t>JOHARABAI HAIDAR TADAVI</t>
  </si>
  <si>
    <t>25 Feb 2024</t>
  </si>
  <si>
    <t>9970354562</t>
  </si>
  <si>
    <t>SSF5516321</t>
  </si>
  <si>
    <t>HASINA SALIM TADAVI</t>
  </si>
  <si>
    <t>11 Feb 2024</t>
  </si>
  <si>
    <t>7304405125</t>
  </si>
  <si>
    <t>SSF5521134</t>
  </si>
  <si>
    <t>SOJWAL CHETAN DESHMUKH</t>
  </si>
  <si>
    <t>05-Jan-2025</t>
  </si>
  <si>
    <t>9527133147</t>
  </si>
  <si>
    <t>SSF5523507</t>
  </si>
  <si>
    <t>PRIYANKA</t>
  </si>
  <si>
    <t>6268836343</t>
  </si>
  <si>
    <t>SID951373688838</t>
  </si>
  <si>
    <t>SHAILA RAJENDRA PATIL</t>
  </si>
  <si>
    <t>8999266973</t>
  </si>
  <si>
    <t>SSF5524362</t>
  </si>
  <si>
    <t>SINDUBAI GANESH BHIL</t>
  </si>
  <si>
    <t>9960811093</t>
  </si>
  <si>
    <t>SSF3360906</t>
  </si>
  <si>
    <t>PRATIBHABAI RAJU PATIL</t>
  </si>
  <si>
    <t>8421153310</t>
  </si>
  <si>
    <t>SSF5525954</t>
  </si>
  <si>
    <t>MANGALABAI NITIN PATIL</t>
  </si>
  <si>
    <t>9970091784</t>
  </si>
  <si>
    <t>SSF3417593</t>
  </si>
  <si>
    <t>MANDABAI ASHOK BARHE</t>
  </si>
  <si>
    <t>7558256326</t>
  </si>
  <si>
    <t>SSF5526404</t>
  </si>
  <si>
    <t>KALPANA BHAGAWAN WAGHAMBARE</t>
  </si>
  <si>
    <t>9834850807</t>
  </si>
  <si>
    <t>SSF5526849</t>
  </si>
  <si>
    <t>JAYSHRI DINESH KOLI</t>
  </si>
  <si>
    <t>9970097195</t>
  </si>
  <si>
    <t>SSF5529116</t>
  </si>
  <si>
    <t>MINA ARAB TADAVI</t>
  </si>
  <si>
    <t>9096709743</t>
  </si>
  <si>
    <t>SSF5532368</t>
  </si>
  <si>
    <t>VIDYA RAVINDRA SAPAKALE</t>
  </si>
  <si>
    <t>9325245034</t>
  </si>
  <si>
    <t>SSF3769047</t>
  </si>
  <si>
    <t>ARUNA VIJAY FULPAGARE</t>
  </si>
  <si>
    <t>8600585731</t>
  </si>
  <si>
    <t>SID951374459886</t>
  </si>
  <si>
    <t xml:space="preserve">PRAMILA SUKADEV SURVADE </t>
  </si>
  <si>
    <t>9823545552</t>
  </si>
  <si>
    <t>SSF5535864</t>
  </si>
  <si>
    <t>SALAMA RAJU TADAVI</t>
  </si>
  <si>
    <t>8806280223</t>
  </si>
  <si>
    <t>09-Apr-2024</t>
  </si>
  <si>
    <t>SSF5455282</t>
  </si>
  <si>
    <t>MADHURI SWAPNIL DHANGAR</t>
  </si>
  <si>
    <t>9309498331</t>
  </si>
  <si>
    <t>SSF5541909</t>
  </si>
  <si>
    <t>SHUBHANGI DIPAK PAWAR</t>
  </si>
  <si>
    <t>8087745990</t>
  </si>
  <si>
    <t>SSF5546485</t>
  </si>
  <si>
    <t>LALITA TULSHIRAM CHAUDHARI</t>
  </si>
  <si>
    <t>01 Mar 2024</t>
  </si>
  <si>
    <t>7499053838</t>
  </si>
  <si>
    <t>SSF3357174</t>
  </si>
  <si>
    <t xml:space="preserve">ASHABAI ANIL TAYADE </t>
  </si>
  <si>
    <t>15 Feb 2023</t>
  </si>
  <si>
    <t>9226748731</t>
  </si>
  <si>
    <t>SSF5552697</t>
  </si>
  <si>
    <t>MIRABAI CHUDAMAN MAHAJAN</t>
  </si>
  <si>
    <t>14 Feb 2024</t>
  </si>
  <si>
    <t>19-Nov-2024</t>
  </si>
  <si>
    <t>8308922243</t>
  </si>
  <si>
    <t>SSF5560007</t>
  </si>
  <si>
    <t>SARLA KAMLESH SALVE</t>
  </si>
  <si>
    <t>7350430387</t>
  </si>
  <si>
    <t>SSF5563516</t>
  </si>
  <si>
    <t>REKHABAI VIKRAM BAVISKAR</t>
  </si>
  <si>
    <t>20 Feb 2024</t>
  </si>
  <si>
    <t>12-Apr-2024</t>
  </si>
  <si>
    <t>7821826312</t>
  </si>
  <si>
    <t>SSF5572583</t>
  </si>
  <si>
    <t xml:space="preserve">rekha bai ashok mahajan </t>
  </si>
  <si>
    <t>16 Feb 2024</t>
  </si>
  <si>
    <t>8668638614</t>
  </si>
  <si>
    <t>SSF5573640</t>
  </si>
  <si>
    <t>HEMALATA PRAKASH BHIL</t>
  </si>
  <si>
    <t>15 Feb 2024</t>
  </si>
  <si>
    <t>7498907756</t>
  </si>
  <si>
    <t>SSF5574093</t>
  </si>
  <si>
    <t>KALPANA LALCHAND BHIL</t>
  </si>
  <si>
    <t>7385436895</t>
  </si>
  <si>
    <t>SSF5574500</t>
  </si>
  <si>
    <t>MONALI KIRAN CHAUDHARI</t>
  </si>
  <si>
    <t>28 Feb 2024</t>
  </si>
  <si>
    <t>8262921393</t>
  </si>
  <si>
    <t>SSF3604308</t>
  </si>
  <si>
    <t>SANDHYA SUDHAKAR PATIL</t>
  </si>
  <si>
    <t>21 Mar 2023</t>
  </si>
  <si>
    <t>7709742655</t>
  </si>
  <si>
    <t>SSF5576173</t>
  </si>
  <si>
    <t>SUMAN RAMESH BHIL</t>
  </si>
  <si>
    <t>9970712133</t>
  </si>
  <si>
    <t>SSF5576520</t>
  </si>
  <si>
    <t>PRAMILA BHIKAN BHIL</t>
  </si>
  <si>
    <t>19 Feb 2024</t>
  </si>
  <si>
    <t>9322932601</t>
  </si>
  <si>
    <t>SID951373514150</t>
  </si>
  <si>
    <t>SHE NAFISA SHE SHABBIR MUSALMAN</t>
  </si>
  <si>
    <t>7057195823</t>
  </si>
  <si>
    <t>SSF4299129</t>
  </si>
  <si>
    <t>REKHA PURUSHOTTAM KOLHE</t>
  </si>
  <si>
    <t>7498850627</t>
  </si>
  <si>
    <t>SSF5579438</t>
  </si>
  <si>
    <t>SAMINA FAKIRA TADAVI</t>
  </si>
  <si>
    <t>7769991073</t>
  </si>
  <si>
    <t>SSF5579764</t>
  </si>
  <si>
    <t xml:space="preserve"> SONALI VIJAY PAGARE</t>
  </si>
  <si>
    <t>8788422714</t>
  </si>
  <si>
    <t>SSF5580133</t>
  </si>
  <si>
    <t>akabai narayan nirgude</t>
  </si>
  <si>
    <t>23 Feb 2024</t>
  </si>
  <si>
    <t>28-Jul-2024</t>
  </si>
  <si>
    <t>8888581435</t>
  </si>
  <si>
    <t>SSF5582362</t>
  </si>
  <si>
    <t>AASHABAI DNYANADEV PATIL</t>
  </si>
  <si>
    <t>9834357662</t>
  </si>
  <si>
    <t>SSF5594583</t>
  </si>
  <si>
    <t>JARINA JAVED TADAVI</t>
  </si>
  <si>
    <t>9172413357</t>
  </si>
  <si>
    <t>SSF5595458</t>
  </si>
  <si>
    <t>DIPALI VISHAL INGALE</t>
  </si>
  <si>
    <t>9130911627</t>
  </si>
  <si>
    <t>SSF5598028</t>
  </si>
  <si>
    <t>NAJIMA MAHERABAN TADAVI</t>
  </si>
  <si>
    <t>9923574628</t>
  </si>
  <si>
    <t>SSF5598110</t>
  </si>
  <si>
    <t>LATABAI VASANT PATIL</t>
  </si>
  <si>
    <t>9623495117</t>
  </si>
  <si>
    <t>SSF4465272</t>
  </si>
  <si>
    <t>SHIREEN BI SHAIKH JAFARUDDIN</t>
  </si>
  <si>
    <t>02-May-2024</t>
  </si>
  <si>
    <t>9527813407</t>
  </si>
  <si>
    <t>SSF4151388</t>
  </si>
  <si>
    <t>REKHABAI BALU BHIL</t>
  </si>
  <si>
    <t>8552997800</t>
  </si>
  <si>
    <t>SID951373240384</t>
  </si>
  <si>
    <t>DEVKABAI NATHU SONVANE</t>
  </si>
  <si>
    <t>05-Apr-2024</t>
  </si>
  <si>
    <t>25-Apr-2024</t>
  </si>
  <si>
    <t>9854722684</t>
  </si>
  <si>
    <t>SSF3791516</t>
  </si>
  <si>
    <t>SAPNA LAXMAN KOLI</t>
  </si>
  <si>
    <t>9322585772</t>
  </si>
  <si>
    <t>SSF4612581</t>
  </si>
  <si>
    <t>SALMA BI ANWAR TADAVI</t>
  </si>
  <si>
    <t>27-Mar-2024</t>
  </si>
  <si>
    <t>8446240406</t>
  </si>
  <si>
    <t>SSF4384650</t>
  </si>
  <si>
    <t>KAVITA LAKHICHAND PATIL</t>
  </si>
  <si>
    <t>7028227600</t>
  </si>
  <si>
    <t>SSF4717836</t>
  </si>
  <si>
    <t>MANGALA LAHU TAYADE</t>
  </si>
  <si>
    <t>07-May-2024</t>
  </si>
  <si>
    <t>9172322058</t>
  </si>
  <si>
    <t>SSF3764036</t>
  </si>
  <si>
    <t>SHAMIM BI AFAJAL KHAN</t>
  </si>
  <si>
    <t>9146179798</t>
  </si>
  <si>
    <t>SSF4836767</t>
  </si>
  <si>
    <t>MANGALA EKNATH BOPALE</t>
  </si>
  <si>
    <t>9307084427</t>
  </si>
  <si>
    <t>SSF4251523</t>
  </si>
  <si>
    <t>GULSHAN RASHID TADAVI</t>
  </si>
  <si>
    <t>15-Mar-2024</t>
  </si>
  <si>
    <t>7972970220</t>
  </si>
  <si>
    <t>SID951373467514</t>
  </si>
  <si>
    <t>SAYARABAI SARFRAJ TADAVI</t>
  </si>
  <si>
    <t>9823308697</t>
  </si>
  <si>
    <t>04-Jan-2025</t>
  </si>
  <si>
    <t>SID951373673521</t>
  </si>
  <si>
    <t>YASHODA MUKESH PATIL</t>
  </si>
  <si>
    <t>7447529235</t>
  </si>
  <si>
    <t>SSF4510385</t>
  </si>
  <si>
    <t>JYOTI DIPAK INGALE</t>
  </si>
  <si>
    <t>7887893301</t>
  </si>
  <si>
    <t>563829 Ram 21</t>
  </si>
  <si>
    <t>SSF5615295</t>
  </si>
  <si>
    <t>BHAGYASHRI PRAVIN FUKATE</t>
  </si>
  <si>
    <t>9209838840</t>
  </si>
  <si>
    <t>SSF5616600</t>
  </si>
  <si>
    <t>SUVARNA BHAGAVAN DHANGAR</t>
  </si>
  <si>
    <t>21 Feb 2024</t>
  </si>
  <si>
    <t>9579093431</t>
  </si>
  <si>
    <t>SSF3196288</t>
  </si>
  <si>
    <t xml:space="preserve">SANGITA DILIP WAGH </t>
  </si>
  <si>
    <t>7387396206</t>
  </si>
  <si>
    <t>SSF5617968</t>
  </si>
  <si>
    <t>SARALA SANJAY WAYAKOLE</t>
  </si>
  <si>
    <t>22 Feb 2024</t>
  </si>
  <si>
    <t>9096561395</t>
  </si>
  <si>
    <t>SSF3972567</t>
  </si>
  <si>
    <t>JYOTIBAI BABUTAO MOHASE</t>
  </si>
  <si>
    <t>11-Apr-2024</t>
  </si>
  <si>
    <t>8767344814</t>
  </si>
  <si>
    <t>SSF5618544</t>
  </si>
  <si>
    <t>ALBINA BEE</t>
  </si>
  <si>
    <t>04 Mar 2024</t>
  </si>
  <si>
    <t>9105458514</t>
  </si>
  <si>
    <t>SSF5618702</t>
  </si>
  <si>
    <t>PRERNA SUNIL KUMAVAT</t>
  </si>
  <si>
    <t>9922865342</t>
  </si>
  <si>
    <t>SID951373541281</t>
  </si>
  <si>
    <t>ASHABAI SANTOSH SUTAR</t>
  </si>
  <si>
    <t>27-Feb-2024</t>
  </si>
  <si>
    <t>9730636370</t>
  </si>
  <si>
    <t>SSF4409696</t>
  </si>
  <si>
    <t>LATA BHARAT PATIL</t>
  </si>
  <si>
    <t>8956663532</t>
  </si>
  <si>
    <t>SSF5624995</t>
  </si>
  <si>
    <t>BHAVANA NAVAL PATIL</t>
  </si>
  <si>
    <t>7709352712</t>
  </si>
  <si>
    <t>SSF5627742</t>
  </si>
  <si>
    <t>MIRABAI RAMSING BHIL</t>
  </si>
  <si>
    <t>8208165400</t>
  </si>
  <si>
    <t>SSF5633184</t>
  </si>
  <si>
    <t>SUSHAMA DILIP AHER</t>
  </si>
  <si>
    <t>8830284477</t>
  </si>
  <si>
    <t>SSF5633938</t>
  </si>
  <si>
    <t>SHEGAMBAI HAIDAR TADAVI</t>
  </si>
  <si>
    <t>7498958544</t>
  </si>
  <si>
    <t>SSF5635698</t>
  </si>
  <si>
    <t>SAYRA ARMAN TADAVI</t>
  </si>
  <si>
    <t>8010936615</t>
  </si>
  <si>
    <t>SSF3488795</t>
  </si>
  <si>
    <t>POOJA RAJRATNA ADHALE</t>
  </si>
  <si>
    <t>9766120694</t>
  </si>
  <si>
    <t>SSF4007581</t>
  </si>
  <si>
    <t>PUSHAPA DILIP KUMBHAR</t>
  </si>
  <si>
    <t>7875948856</t>
  </si>
  <si>
    <t>SSF5651875</t>
  </si>
  <si>
    <t>SHOBHA VAIBHAV KOLI</t>
  </si>
  <si>
    <t>26 Feb 2024</t>
  </si>
  <si>
    <t>8087881686</t>
  </si>
  <si>
    <t>24-Feb-2024</t>
  </si>
  <si>
    <t>SSF5654938</t>
  </si>
  <si>
    <t>MANDA PINTU BHIL</t>
  </si>
  <si>
    <t>9595318331</t>
  </si>
  <si>
    <t>SSF5655255</t>
  </si>
  <si>
    <t>MANGALA MANOHAR CHAUDHARI</t>
  </si>
  <si>
    <t>8055460265</t>
  </si>
  <si>
    <t>SSF5662423</t>
  </si>
  <si>
    <t>SUVARNA MANOHAR PATIL</t>
  </si>
  <si>
    <t>7558380625</t>
  </si>
  <si>
    <t>SSF5663217</t>
  </si>
  <si>
    <t>SHARADA SUNIL BHIL</t>
  </si>
  <si>
    <t>9022495722</t>
  </si>
  <si>
    <t>SSF5664054</t>
  </si>
  <si>
    <t>RADHA RAMDAS SHID</t>
  </si>
  <si>
    <t>9322772903</t>
  </si>
  <si>
    <t>SSF5664472</t>
  </si>
  <si>
    <t>KALPANA CHANDRAKANT TAKEKAR</t>
  </si>
  <si>
    <t>9834167063</t>
  </si>
  <si>
    <t>SSF5665537</t>
  </si>
  <si>
    <t>JYOTI SHANKAR SONAWANE</t>
  </si>
  <si>
    <t>11-Dec-2024</t>
  </si>
  <si>
    <t>9673597431</t>
  </si>
  <si>
    <t>SID951373363670</t>
  </si>
  <si>
    <t>KAMAL MOHAN KOLI</t>
  </si>
  <si>
    <t>9960688420</t>
  </si>
  <si>
    <t>SSF5669143</t>
  </si>
  <si>
    <t>TARA NAMDEV NIRGUDE</t>
  </si>
  <si>
    <t>27 Feb 2024</t>
  </si>
  <si>
    <t>8830785662</t>
  </si>
  <si>
    <t>SID951374240838</t>
  </si>
  <si>
    <t>NILIMA SACHIN PATIL</t>
  </si>
  <si>
    <t>9960743003</t>
  </si>
  <si>
    <t>SSF5673044</t>
  </si>
  <si>
    <t>PRITI KISHOR AGNIHOTRI</t>
  </si>
  <si>
    <t>7798709176</t>
  </si>
  <si>
    <t>SSF5669907</t>
  </si>
  <si>
    <t>JAYA BHAUSAHEB SHID</t>
  </si>
  <si>
    <t>7972231641</t>
  </si>
  <si>
    <t>SSF5678647</t>
  </si>
  <si>
    <t>BEBABAI SAMBHAJI SHIKRE</t>
  </si>
  <si>
    <t>9307370318</t>
  </si>
  <si>
    <t>SSF5681371</t>
  </si>
  <si>
    <t>MANGALABAI BABURAV KUWAR</t>
  </si>
  <si>
    <t>29 Feb 2024</t>
  </si>
  <si>
    <t>9284605299</t>
  </si>
  <si>
    <t>SSF5682654</t>
  </si>
  <si>
    <t>AASHA GORAKH BHIL</t>
  </si>
  <si>
    <t>05 Mar 2024</t>
  </si>
  <si>
    <t>13-Feb-2025</t>
  </si>
  <si>
    <t>7709375074</t>
  </si>
  <si>
    <t>SSF5682756</t>
  </si>
  <si>
    <t>SHAKIRABI RAZZAK SHAIKH</t>
  </si>
  <si>
    <t>9561815486</t>
  </si>
  <si>
    <t>SSF3319952</t>
  </si>
  <si>
    <t>VNDANA MILIND CHOPDE</t>
  </si>
  <si>
    <t>9689796970</t>
  </si>
  <si>
    <t>SSF3270972</t>
  </si>
  <si>
    <t>PRATIBHA SURESH YEVAIE</t>
  </si>
  <si>
    <t>8308517029</t>
  </si>
  <si>
    <t>SSF3341770</t>
  </si>
  <si>
    <t xml:space="preserve">SARLABAI SURESH PATIL </t>
  </si>
  <si>
    <t>9359825307</t>
  </si>
  <si>
    <t>SSF5705366</t>
  </si>
  <si>
    <t>RINKUBAI</t>
  </si>
  <si>
    <t>9752681963</t>
  </si>
  <si>
    <t>SID951373938896</t>
  </si>
  <si>
    <t>HIRABAI PRAKASHA BHIL</t>
  </si>
  <si>
    <t>6354131734</t>
  </si>
  <si>
    <t>SSF5709084</t>
  </si>
  <si>
    <t>SARALABAI NIMBAJI PATIL</t>
  </si>
  <si>
    <t>8605796048</t>
  </si>
  <si>
    <t>SSF5721971</t>
  </si>
  <si>
    <t>MANISHA VASANT MAHAJAN</t>
  </si>
  <si>
    <t>8788477718</t>
  </si>
  <si>
    <t>HEMALATA PURUSH</t>
  </si>
  <si>
    <t>SSF5723090</t>
  </si>
  <si>
    <t>MADHURI PRAMOD PATIL</t>
  </si>
  <si>
    <t>9421436030</t>
  </si>
  <si>
    <t>SSF3323388</t>
  </si>
  <si>
    <t xml:space="preserve">LATIKA NARENDRA BHARAMBE </t>
  </si>
  <si>
    <t>9270080573</t>
  </si>
  <si>
    <t>27-Dec-2024</t>
  </si>
  <si>
    <t>SSF5726567</t>
  </si>
  <si>
    <t>LALITA ANIL ADAKMOL</t>
  </si>
  <si>
    <t>9923071655</t>
  </si>
  <si>
    <t>SSF5728201</t>
  </si>
  <si>
    <t>ANITA DIVAKAR MEGHE</t>
  </si>
  <si>
    <t>07 Mar 2024</t>
  </si>
  <si>
    <t>8956658710</t>
  </si>
  <si>
    <t>SID951374042831</t>
  </si>
  <si>
    <t xml:space="preserve">TARULKAR REKHA GAJANAN </t>
  </si>
  <si>
    <t>09 Jan 2021</t>
  </si>
  <si>
    <t>9022832985</t>
  </si>
  <si>
    <t>05-Feb-2025</t>
  </si>
  <si>
    <t>SSF4489465</t>
  </si>
  <si>
    <t>NILABAI BHASKAR DHIVAR</t>
  </si>
  <si>
    <t>8767551087</t>
  </si>
  <si>
    <t>SSF5738788</t>
  </si>
  <si>
    <t>SALUNKHE SUREKHA PRAKASH</t>
  </si>
  <si>
    <t>12 Mar 2024</t>
  </si>
  <si>
    <t>9307922112</t>
  </si>
  <si>
    <t>SSF3775576</t>
  </si>
  <si>
    <t>SUNITA RAJENDRA KOLI</t>
  </si>
  <si>
    <t>9356152263</t>
  </si>
  <si>
    <t>SSF5739026</t>
  </si>
  <si>
    <t>ROHINI VINAYAK SONAR</t>
  </si>
  <si>
    <t>15 Mar 2024</t>
  </si>
  <si>
    <t>7387215094</t>
  </si>
  <si>
    <t>SID951375573953</t>
  </si>
  <si>
    <t>GAYATRI SAMADHAN SONWANE</t>
  </si>
  <si>
    <t>8308707177</t>
  </si>
  <si>
    <t>SSF5740880</t>
  </si>
  <si>
    <t>SALUBAI NIVRUTTI NIRGUDE</t>
  </si>
  <si>
    <t>9356502130</t>
  </si>
  <si>
    <t>sartha  C2 G2</t>
  </si>
  <si>
    <t>SSF5742347</t>
  </si>
  <si>
    <t>KALPANA BAJIRAO KATORE</t>
  </si>
  <si>
    <t>9112039493</t>
  </si>
  <si>
    <t>SSF5744105</t>
  </si>
  <si>
    <t>RAJIYA RAFIK TADAVI</t>
  </si>
  <si>
    <t>7057786562</t>
  </si>
  <si>
    <t>SID951374203992</t>
  </si>
  <si>
    <t>JYOTI RAVINDRA INGALE</t>
  </si>
  <si>
    <t>8551899516</t>
  </si>
  <si>
    <t>SSF3782469</t>
  </si>
  <si>
    <t>BIBABAI SARAPHARAJ TADAVI</t>
  </si>
  <si>
    <t>9529467211</t>
  </si>
  <si>
    <t>SSF3857105</t>
  </si>
  <si>
    <t>RITA NIMBA RAMOSHI</t>
  </si>
  <si>
    <t>9371960183</t>
  </si>
  <si>
    <t>SSF4032655</t>
  </si>
  <si>
    <t>KALPANA RAMESH SONAWANE</t>
  </si>
  <si>
    <t>9594350909</t>
  </si>
  <si>
    <t>AFSAR BI SAKUR PATEL</t>
  </si>
  <si>
    <t>SID951374266635</t>
  </si>
  <si>
    <t>VANDANABAI SURESH PATIL</t>
  </si>
  <si>
    <t>7620844964</t>
  </si>
  <si>
    <t>SSF5751966</t>
  </si>
  <si>
    <t>VASHNAVI KIRAN GAVALI</t>
  </si>
  <si>
    <t>09 Mar 2024</t>
  </si>
  <si>
    <t>9322615859</t>
  </si>
  <si>
    <t>SSF3812657</t>
  </si>
  <si>
    <t>SANGITA SHALIK BARELA</t>
  </si>
  <si>
    <t>9359381699</t>
  </si>
  <si>
    <t>SSF3812619</t>
  </si>
  <si>
    <t>ANUBAI ANIL BARELA</t>
  </si>
  <si>
    <t>8007617190</t>
  </si>
  <si>
    <t>SSF5754142</t>
  </si>
  <si>
    <t>JOHARABAI KASAM TADAVI</t>
  </si>
  <si>
    <t>7666927495</t>
  </si>
  <si>
    <t>SSF5754310</t>
  </si>
  <si>
    <t>MANGALABAI SUPDU KOLI</t>
  </si>
  <si>
    <t>31-May-2025</t>
  </si>
  <si>
    <t>9067115416</t>
  </si>
  <si>
    <t>SSF5762205</t>
  </si>
  <si>
    <t>YOGITA SAMADHAN DHANGAR</t>
  </si>
  <si>
    <t>8482995926</t>
  </si>
  <si>
    <t>SID951373937112</t>
  </si>
  <si>
    <t>JANABAI RAJU BAVISKAR</t>
  </si>
  <si>
    <t>9370559831</t>
  </si>
  <si>
    <t>SSF5762224</t>
  </si>
  <si>
    <t>ARCHANA VINOD BHIL</t>
  </si>
  <si>
    <t>11 Mar 2024</t>
  </si>
  <si>
    <t>9209887769</t>
  </si>
  <si>
    <t>SSF5750195</t>
  </si>
  <si>
    <t>MANDA KAILAS KATORE</t>
  </si>
  <si>
    <t>7843020176</t>
  </si>
  <si>
    <t>SID951374176676</t>
  </si>
  <si>
    <t xml:space="preserve"> KAVITA LALCHAND JADHAV</t>
  </si>
  <si>
    <t>03-May-2024</t>
  </si>
  <si>
    <t>9325558199</t>
  </si>
  <si>
    <t>SSF4379162</t>
  </si>
  <si>
    <t>YASMIN BI SHAIKH SABEER</t>
  </si>
  <si>
    <t>23-Mar-2024</t>
  </si>
  <si>
    <t>06-May-2024</t>
  </si>
  <si>
    <t>9922302153</t>
  </si>
  <si>
    <t>SSF4500139</t>
  </si>
  <si>
    <t>RASHIDA BI SHAIKH ASLAM</t>
  </si>
  <si>
    <t>28-Mar-2024</t>
  </si>
  <si>
    <t>8180852928</t>
  </si>
  <si>
    <t>SSF4547265</t>
  </si>
  <si>
    <t>BUSHARA BI ABDUL SUBAN SHAIKH</t>
  </si>
  <si>
    <t>9860039587</t>
  </si>
  <si>
    <t>SSF3331546</t>
  </si>
  <si>
    <t>SHABNAM CHHABU TADAVI</t>
  </si>
  <si>
    <t>7798806668</t>
  </si>
  <si>
    <t>SSF4460115</t>
  </si>
  <si>
    <t xml:space="preserve"> SARITA RAHUL SAPKALE</t>
  </si>
  <si>
    <t>7756000890</t>
  </si>
  <si>
    <t>SSF3791517</t>
  </si>
  <si>
    <t>SAPNA SAMADHAN KOLI</t>
  </si>
  <si>
    <t>9890622975</t>
  </si>
  <si>
    <t>SSF4075870</t>
  </si>
  <si>
    <t xml:space="preserve"> SHITAL MAHESH BADGUJAR</t>
  </si>
  <si>
    <t>04-Jul-2024</t>
  </si>
  <si>
    <t>9890371967</t>
  </si>
  <si>
    <t>SSF4356201</t>
  </si>
  <si>
    <t>HALIMA NADAR TADAVI</t>
  </si>
  <si>
    <t>8482943701</t>
  </si>
  <si>
    <t>SSF3890345</t>
  </si>
  <si>
    <t>HAMIDA BI SAIYYAD MUSHTAK</t>
  </si>
  <si>
    <t>9658795797</t>
  </si>
  <si>
    <t>SSF3733897</t>
  </si>
  <si>
    <t>VAISHALI CHANDAN ADHAYAGE</t>
  </si>
  <si>
    <t>10 Apr 2023</t>
  </si>
  <si>
    <t>03-Jun-2024</t>
  </si>
  <si>
    <t>8308343650</t>
  </si>
  <si>
    <t>SID951373438150</t>
  </si>
  <si>
    <t>SANGITA ASHOK DHANGAR</t>
  </si>
  <si>
    <t>25 Sep 2020</t>
  </si>
  <si>
    <t>8600099113</t>
  </si>
  <si>
    <t>SSF5777916</t>
  </si>
  <si>
    <t xml:space="preserve"> SWATL NANASAHEB KHANDIZOD</t>
  </si>
  <si>
    <t>0 Yrs</t>
  </si>
  <si>
    <t>22 Apr 2024</t>
  </si>
  <si>
    <t>06-Jun-2024</t>
  </si>
  <si>
    <t>9226533272</t>
  </si>
  <si>
    <t>SID951373472069</t>
  </si>
  <si>
    <t>SHANTABAI VISHWANATH KOLI</t>
  </si>
  <si>
    <t>8767416564</t>
  </si>
  <si>
    <t>SSF5780331</t>
  </si>
  <si>
    <t>VANDANABAI VIJAY BHIL</t>
  </si>
  <si>
    <t>18 Mar 2024</t>
  </si>
  <si>
    <t>10-May-2024</t>
  </si>
  <si>
    <t>8010723681</t>
  </si>
  <si>
    <t>SSF5782171</t>
  </si>
  <si>
    <t>VATSALABAI BHAGAWAN KOLI</t>
  </si>
  <si>
    <t>13 Mar 2024</t>
  </si>
  <si>
    <t>7972301171</t>
  </si>
  <si>
    <t>SSF5788709</t>
  </si>
  <si>
    <t>PRATIBHA DNAYANESWAR AHIRE</t>
  </si>
  <si>
    <t>9552421910</t>
  </si>
  <si>
    <t>SSF5790158</t>
  </si>
  <si>
    <t>POOJA SACHIN DALVI</t>
  </si>
  <si>
    <t>8263878473</t>
  </si>
  <si>
    <t>SSF5790744</t>
  </si>
  <si>
    <t>VANDANA LALIT MISTARI</t>
  </si>
  <si>
    <t>9503659366</t>
  </si>
  <si>
    <t>SSF5795133</t>
  </si>
  <si>
    <t>ARUNA AJAY BHALERAO</t>
  </si>
  <si>
    <t>9172535354</t>
  </si>
  <si>
    <t>SSF5795570</t>
  </si>
  <si>
    <t>MANGALA SANJAY SHIRSAT</t>
  </si>
  <si>
    <t>8788208972</t>
  </si>
  <si>
    <t>09-May-2024</t>
  </si>
  <si>
    <t>SSF5798798</t>
  </si>
  <si>
    <t>MAGALABAI  SURESH KOLI</t>
  </si>
  <si>
    <t>14 Mar 2024</t>
  </si>
  <si>
    <t>8010124575</t>
  </si>
  <si>
    <t>SSF3168412</t>
  </si>
  <si>
    <t>KAVITA LALIT MALI</t>
  </si>
  <si>
    <t>7721881981</t>
  </si>
  <si>
    <t>SSF5804138</t>
  </si>
  <si>
    <t>MANGALA ASHOK PATIL</t>
  </si>
  <si>
    <t>7666799395</t>
  </si>
  <si>
    <t>SSF5804280</t>
  </si>
  <si>
    <t>RAJANI NARENDRA SUTAR</t>
  </si>
  <si>
    <t>9359300925</t>
  </si>
  <si>
    <t>SSF4386370</t>
  </si>
  <si>
    <t>SAMINA SAMSHER TADAVI</t>
  </si>
  <si>
    <t>7709226219</t>
  </si>
  <si>
    <t>SSF3095632</t>
  </si>
  <si>
    <t>CHARULATA NANDKISHOR ZAMBARE</t>
  </si>
  <si>
    <t>27 Dec 2022</t>
  </si>
  <si>
    <t>9730402160</t>
  </si>
  <si>
    <t>SSF5811985</t>
  </si>
  <si>
    <t>KOMAL SACHIN AMBARPURE</t>
  </si>
  <si>
    <t>9130401942</t>
  </si>
  <si>
    <t>SSF5813119</t>
  </si>
  <si>
    <t>GANGUBAI TUKARAM KATORE</t>
  </si>
  <si>
    <t>7218924076</t>
  </si>
  <si>
    <t>SSF5814551</t>
  </si>
  <si>
    <t>SHAEEN BI KADIR KHAN</t>
  </si>
  <si>
    <t>19 Mar 2024</t>
  </si>
  <si>
    <t>7028118629</t>
  </si>
  <si>
    <t>SSF5592165</t>
  </si>
  <si>
    <t>AFSANA B SHAIKH SHAKil</t>
  </si>
  <si>
    <t>15-Feb-2025</t>
  </si>
  <si>
    <t>9146912954</t>
  </si>
  <si>
    <t>SSF5543548</t>
  </si>
  <si>
    <t>RUKHSANA BI DAGADU BAGWAN</t>
  </si>
  <si>
    <t>9974635459</t>
  </si>
  <si>
    <t>SSF5826064</t>
  </si>
  <si>
    <t>YAMUNABAI ATMARAM PATIL</t>
  </si>
  <si>
    <t>16 Mar 2024</t>
  </si>
  <si>
    <t>7767094703</t>
  </si>
  <si>
    <t>SSF3829399</t>
  </si>
  <si>
    <t>JYOTIBAI SACHIN BHILL</t>
  </si>
  <si>
    <t>9676799557</t>
  </si>
  <si>
    <t>SID951374201056</t>
  </si>
  <si>
    <t>CHAYA RAJU ZALTE</t>
  </si>
  <si>
    <t>03 Oct 2019</t>
  </si>
  <si>
    <t>8329708789</t>
  </si>
  <si>
    <t>SID951375361378</t>
  </si>
  <si>
    <t>MANGALA SANTOSH TAYADE</t>
  </si>
  <si>
    <t>7620882217</t>
  </si>
  <si>
    <t>SSF3255774</t>
  </si>
  <si>
    <t>ANADABAI DAGADU INDHATE</t>
  </si>
  <si>
    <t>03-Jul-2024</t>
  </si>
  <si>
    <t>9370947128</t>
  </si>
  <si>
    <t>SID951373543089</t>
  </si>
  <si>
    <t xml:space="preserve">SUNANDA NAMADEV MALI </t>
  </si>
  <si>
    <t>7499307957</t>
  </si>
  <si>
    <t>SID951373576060</t>
  </si>
  <si>
    <t>SANGITA RAMDAS KHADAKE</t>
  </si>
  <si>
    <t>9307532817</t>
  </si>
  <si>
    <t>SSF5537710</t>
  </si>
  <si>
    <t>DAIVASHALA SANDU PANDIT</t>
  </si>
  <si>
    <t>20 Mar 2024</t>
  </si>
  <si>
    <t>8180055323</t>
  </si>
  <si>
    <t>24-Mar-2024</t>
  </si>
  <si>
    <t>SSF5857701</t>
  </si>
  <si>
    <t>JARINA LATIF TADAVI</t>
  </si>
  <si>
    <t>26-Mar-2024</t>
  </si>
  <si>
    <t>26 Mar 2024</t>
  </si>
  <si>
    <t>08-May-2024</t>
  </si>
  <si>
    <t>8793718313</t>
  </si>
  <si>
    <t>SSF5858016</t>
  </si>
  <si>
    <t>MADINA ARMAN TADAVI</t>
  </si>
  <si>
    <t>9096578065</t>
  </si>
  <si>
    <t>SSF5858025</t>
  </si>
  <si>
    <t>MAMATA RAHUL CHAURE</t>
  </si>
  <si>
    <t>9545423820</t>
  </si>
  <si>
    <t>SSF5858110</t>
  </si>
  <si>
    <t>REKHABAI DNYANESHWar wankhede</t>
  </si>
  <si>
    <t>22 Mar 2024</t>
  </si>
  <si>
    <t>9975248586</t>
  </si>
  <si>
    <t>SSF4117608</t>
  </si>
  <si>
    <t>ZUNABAI PRAKASH BARELA</t>
  </si>
  <si>
    <t>9209351216</t>
  </si>
  <si>
    <t>SSF5863406</t>
  </si>
  <si>
    <t>SARIKA SANTOSH JADHAV</t>
  </si>
  <si>
    <t>9270042348</t>
  </si>
  <si>
    <t>SSF5865928</t>
  </si>
  <si>
    <t>YASHSWINI SUBHASH ADHAV</t>
  </si>
  <si>
    <t>9607119420</t>
  </si>
  <si>
    <t>SSF3535297</t>
  </si>
  <si>
    <t>MIRABAI KASHINATH BHALERAO</t>
  </si>
  <si>
    <t>12 Mar 2023</t>
  </si>
  <si>
    <t>9579820738</t>
  </si>
  <si>
    <t>SSF5872433</t>
  </si>
  <si>
    <t>RUPALI DIPAK SAPKALE</t>
  </si>
  <si>
    <t>23 Mar 2024</t>
  </si>
  <si>
    <t>7796056511</t>
  </si>
  <si>
    <t>SSF5872800</t>
  </si>
  <si>
    <t>NUTAN RAMESH AHIRE</t>
  </si>
  <si>
    <t>21 Mar 2024</t>
  </si>
  <si>
    <t>7350429544</t>
  </si>
  <si>
    <t>SSF5873498</t>
  </si>
  <si>
    <t xml:space="preserve"> MINA VALMIK GAVALI</t>
  </si>
  <si>
    <t>9356312411</t>
  </si>
  <si>
    <t>SSF5875748</t>
  </si>
  <si>
    <t>VAISHALI SAMADHAN PATIL</t>
  </si>
  <si>
    <t>31 Mar 2024</t>
  </si>
  <si>
    <t>9327774235</t>
  </si>
  <si>
    <t>SSF5877499</t>
  </si>
  <si>
    <t>VANDANABAI SURESH MAHAJAN</t>
  </si>
  <si>
    <t>8552821434</t>
  </si>
  <si>
    <t>SSF5881123</t>
  </si>
  <si>
    <t>DURGABAI BHAGWAN KOLI</t>
  </si>
  <si>
    <t>24 Mar 2024</t>
  </si>
  <si>
    <t>9834732637</t>
  </si>
  <si>
    <t>SSF3846010</t>
  </si>
  <si>
    <t>RADHIKA SHIWAJI BELDAR</t>
  </si>
  <si>
    <t>9730959533</t>
  </si>
  <si>
    <t>SSF5883127</t>
  </si>
  <si>
    <t>BHAVANA SUBHASH AADHAV</t>
  </si>
  <si>
    <t>7447502482</t>
  </si>
  <si>
    <t>SSF5883515</t>
  </si>
  <si>
    <t>PURVA KIRAN GAWALI</t>
  </si>
  <si>
    <t>9726621643</t>
  </si>
  <si>
    <t>SSF5885189</t>
  </si>
  <si>
    <t>SAPNA SANGHAPAL SAPKALE</t>
  </si>
  <si>
    <t>05-Apr-2025</t>
  </si>
  <si>
    <t>9146416037</t>
  </si>
  <si>
    <t>SSF5887124</t>
  </si>
  <si>
    <t>RASHIDABAI SHABBIR PINJARI</t>
  </si>
  <si>
    <t>9529950487</t>
  </si>
  <si>
    <t>SSF5887197</t>
  </si>
  <si>
    <t>USHABAI LAKHICHAND SALUNKE</t>
  </si>
  <si>
    <t>8956763502</t>
  </si>
  <si>
    <t>SSF5887826</t>
  </si>
  <si>
    <t>SUSHILA BABAN CHAUDHARI</t>
  </si>
  <si>
    <t>8806269197</t>
  </si>
  <si>
    <t>SSF5890250</t>
  </si>
  <si>
    <t>JIJABAI KRISHNA TAYADE</t>
  </si>
  <si>
    <t>27 Mar 2024</t>
  </si>
  <si>
    <t>8180985907</t>
  </si>
  <si>
    <t>SSF5891316</t>
  </si>
  <si>
    <t>SHITAL VAMAN SHIRSATH</t>
  </si>
  <si>
    <t>7709251321</t>
  </si>
  <si>
    <t>SSF5891442</t>
  </si>
  <si>
    <t>SAVITA PRAVIN SHIRSATH</t>
  </si>
  <si>
    <t>9765226132</t>
  </si>
  <si>
    <t>14-Apr-2025</t>
  </si>
  <si>
    <t>13-May-2024</t>
  </si>
  <si>
    <t>SSF5901230</t>
  </si>
  <si>
    <t>KAUSHBAI SHANKAR NIRGUDE</t>
  </si>
  <si>
    <t>7620147495</t>
  </si>
  <si>
    <t>SSF3679431</t>
  </si>
  <si>
    <t>SARLA MANOJ PANDAV</t>
  </si>
  <si>
    <t>9637443527</t>
  </si>
  <si>
    <t>SSF5902734</t>
  </si>
  <si>
    <t xml:space="preserve"> SUSHILA ARUN SONAWANE</t>
  </si>
  <si>
    <t>29 Mar 2024</t>
  </si>
  <si>
    <t>9158951662</t>
  </si>
  <si>
    <t>SID951375757788</t>
  </si>
  <si>
    <t>CHANDRAKALA SANJAY SALUNKHE</t>
  </si>
  <si>
    <t>9209894427</t>
  </si>
  <si>
    <t>SSF3413084</t>
  </si>
  <si>
    <t xml:space="preserve">SHOBHA BABAN BADGUJAR </t>
  </si>
  <si>
    <t>7028127400</t>
  </si>
  <si>
    <t>SSF4423003</t>
  </si>
  <si>
    <t>RATNABAI RAVINDRA KOLI</t>
  </si>
  <si>
    <t>9049846841</t>
  </si>
  <si>
    <t>SSF5908271</t>
  </si>
  <si>
    <t>SONALI PRASHANT PAWAR</t>
  </si>
  <si>
    <t>28 Mar 2024</t>
  </si>
  <si>
    <t>28-May-2024</t>
  </si>
  <si>
    <t>8698982797</t>
  </si>
  <si>
    <t>SSF5909114</t>
  </si>
  <si>
    <t>KHUSHALI KIRAN AHIRE</t>
  </si>
  <si>
    <t>8482943404</t>
  </si>
  <si>
    <t>SSF3859741</t>
  </si>
  <si>
    <t>RIZWANA BI SHAIKH RAFIK</t>
  </si>
  <si>
    <t>8421660086</t>
  </si>
  <si>
    <t>SSF5912160</t>
  </si>
  <si>
    <t>NAYANA DILIP KOLI</t>
  </si>
  <si>
    <t>9923060934</t>
  </si>
  <si>
    <t>SSF5912298</t>
  </si>
  <si>
    <t>ASHABAI AKASH SOLANKE</t>
  </si>
  <si>
    <t>9309936733</t>
  </si>
  <si>
    <t>SSF5912955</t>
  </si>
  <si>
    <t>SHABANA BI SHAIKH AKIL MANYAR</t>
  </si>
  <si>
    <t>9767417161</t>
  </si>
  <si>
    <t>SSF5913665</t>
  </si>
  <si>
    <t>SHAHAR BANO SHAIKH SADIK SHAIKH</t>
  </si>
  <si>
    <t>8411948755</t>
  </si>
  <si>
    <t>SID951375493526</t>
  </si>
  <si>
    <t>SARALA ARUN KOLI</t>
  </si>
  <si>
    <t>9022804458</t>
  </si>
  <si>
    <t>SSF5920636</t>
  </si>
  <si>
    <t>SONALI MANOJ KOLI</t>
  </si>
  <si>
    <t>7798502534</t>
  </si>
  <si>
    <t>SSF5920847</t>
  </si>
  <si>
    <t>SUREKHA SUNIL DHOTRE</t>
  </si>
  <si>
    <t>30 Mar 2024</t>
  </si>
  <si>
    <t>9021678185</t>
  </si>
  <si>
    <t>SSF5928440</t>
  </si>
  <si>
    <t>YAMINI NARENDRA RANE</t>
  </si>
  <si>
    <t>9022535020</t>
  </si>
  <si>
    <t>SSF5929386</t>
  </si>
  <si>
    <t>RAJUBAI BISAMILLA TADAVI</t>
  </si>
  <si>
    <t>8080736603</t>
  </si>
  <si>
    <t>SSF4550447</t>
  </si>
  <si>
    <t>SADHANA PRAMOD WANKHEDE</t>
  </si>
  <si>
    <t>9021927180</t>
  </si>
  <si>
    <t>1098421</t>
  </si>
  <si>
    <t>SSF5931075</t>
  </si>
  <si>
    <t>SADHANA JIVARAM MAHAJAN</t>
  </si>
  <si>
    <t>9561292301</t>
  </si>
  <si>
    <t>SSF3932561</t>
  </si>
  <si>
    <t>YOGITA SATISH KOLI</t>
  </si>
  <si>
    <t>9359199169</t>
  </si>
  <si>
    <t>SSF5935503</t>
  </si>
  <si>
    <t>RINKU ANIL SONWANE</t>
  </si>
  <si>
    <t>9022379202</t>
  </si>
  <si>
    <t>SSF5936299</t>
  </si>
  <si>
    <t>TRUPTI SANTOSH NIKAM</t>
  </si>
  <si>
    <t>9022672325</t>
  </si>
  <si>
    <t>SSF5936304</t>
  </si>
  <si>
    <t>MUKTA RAJENDRA DALVI</t>
  </si>
  <si>
    <t>9372566672</t>
  </si>
  <si>
    <t>SID951375633726</t>
  </si>
  <si>
    <t>YOGITA RAVINDRA PATIL</t>
  </si>
  <si>
    <t>9096255227</t>
  </si>
  <si>
    <t>SSF5936669</t>
  </si>
  <si>
    <t xml:space="preserve"> MAMATA HARSHAL CHAUDHARI</t>
  </si>
  <si>
    <t>9890745770</t>
  </si>
  <si>
    <t>MINA BI RAMJAN PINJARI</t>
  </si>
  <si>
    <t>SSF5938250</t>
  </si>
  <si>
    <t>HEENA PAWAN SHARMA</t>
  </si>
  <si>
    <t>9923222641</t>
  </si>
  <si>
    <t>SSF5941690</t>
  </si>
  <si>
    <t>UJWALA JANARDAN MAHAJAN</t>
  </si>
  <si>
    <t>9561308505</t>
  </si>
  <si>
    <t>SSF5944305</t>
  </si>
  <si>
    <t>MANGALA RAMESH KOLHE</t>
  </si>
  <si>
    <t>9970117698</t>
  </si>
  <si>
    <t>SSF4185083</t>
  </si>
  <si>
    <t xml:space="preserve"> SUNANDA YASHVANT TAYADE</t>
  </si>
  <si>
    <t>9529969563</t>
  </si>
  <si>
    <t>SSF4117673</t>
  </si>
  <si>
    <t>DURGA KANTILAL KOLI</t>
  </si>
  <si>
    <t>9665148193</t>
  </si>
  <si>
    <t>02-Mar-2025</t>
  </si>
  <si>
    <t>SSF5946677</t>
  </si>
  <si>
    <t>SADHANA PUNDALIK MAHAJAN</t>
  </si>
  <si>
    <t>01 Apr 2024</t>
  </si>
  <si>
    <t>8806126563</t>
  </si>
  <si>
    <t>SSF5587433</t>
  </si>
  <si>
    <t>ASHA FIROZ TADAVI</t>
  </si>
  <si>
    <t>8007600930</t>
  </si>
  <si>
    <t>SSF5951267</t>
  </si>
  <si>
    <t>DEEPALI KISHOR PAWAR</t>
  </si>
  <si>
    <t>7498767970</t>
  </si>
  <si>
    <t>SSF5951469</t>
  </si>
  <si>
    <t>SONI ANANDA KOLI</t>
  </si>
  <si>
    <t>9657547172</t>
  </si>
  <si>
    <t>SSF3494019</t>
  </si>
  <si>
    <t>SHITAL KIRAN ATTARADE</t>
  </si>
  <si>
    <t>9890511917</t>
  </si>
  <si>
    <t>SSF4138565</t>
  </si>
  <si>
    <t>VANDANA GORAKH MAHAJAN</t>
  </si>
  <si>
    <t>9579414432</t>
  </si>
  <si>
    <t>SSF5952074</t>
  </si>
  <si>
    <t>SHANTA CHANDU BHIL</t>
  </si>
  <si>
    <t>9322553362</t>
  </si>
  <si>
    <t>MINABAI SANJAY PATIL</t>
  </si>
  <si>
    <t>SID951374061710</t>
  </si>
  <si>
    <t xml:space="preserve">ANJALI KISHOR TAYADE </t>
  </si>
  <si>
    <t>9168889436</t>
  </si>
  <si>
    <t>SID951373802595</t>
  </si>
  <si>
    <t>ALAKA DEVIDAS KOLI</t>
  </si>
  <si>
    <t>9137143564</t>
  </si>
  <si>
    <t>SSF5956706</t>
  </si>
  <si>
    <t>SHWETALI MILIND KUWAR</t>
  </si>
  <si>
    <t>9322340590</t>
  </si>
  <si>
    <t>SSF3429681</t>
  </si>
  <si>
    <t>SARALA GAUTAM SAPAKALE</t>
  </si>
  <si>
    <t>8767901875</t>
  </si>
  <si>
    <t>SID951374011895</t>
  </si>
  <si>
    <t>JYOTI JAGAN KOLI</t>
  </si>
  <si>
    <t>7020935272</t>
  </si>
  <si>
    <t>SSF5960014</t>
  </si>
  <si>
    <t>PADMA PANDURANG JADHAV</t>
  </si>
  <si>
    <t>7507212265</t>
  </si>
  <si>
    <t>SID951375556499</t>
  </si>
  <si>
    <t>JNABAI DASHRAT TAYADE</t>
  </si>
  <si>
    <t>9529146601</t>
  </si>
  <si>
    <t>SSF5962618</t>
  </si>
  <si>
    <t>ANITA SHAMKANT KOLI</t>
  </si>
  <si>
    <t>7083410911</t>
  </si>
  <si>
    <t>SSF5962716</t>
  </si>
  <si>
    <t>JYOTI SANJAY BHALERAO</t>
  </si>
  <si>
    <t>9145159080</t>
  </si>
  <si>
    <t>SSF5962746</t>
  </si>
  <si>
    <t>SANGITABAI BAPU PATIL</t>
  </si>
  <si>
    <t>10-Dec-2024</t>
  </si>
  <si>
    <t>9325917994</t>
  </si>
  <si>
    <t>SSF5963054</t>
  </si>
  <si>
    <t>SUMANBAI SANJAY JADHAV</t>
  </si>
  <si>
    <t>7620334499</t>
  </si>
  <si>
    <t>SSF3417600</t>
  </si>
  <si>
    <t>ANITA RAVINDRA SALAVE</t>
  </si>
  <si>
    <t>8055597564</t>
  </si>
  <si>
    <t>SSF5969823</t>
  </si>
  <si>
    <t>SWATI REVANAND PATIL</t>
  </si>
  <si>
    <t>9168350067</t>
  </si>
  <si>
    <t>SID951374166929</t>
  </si>
  <si>
    <t xml:space="preserve">MANISHA PITAMBAR KOLI </t>
  </si>
  <si>
    <t>8080129980</t>
  </si>
  <si>
    <t>SSF5972672</t>
  </si>
  <si>
    <t>IRSHAD NADAR TADAVI</t>
  </si>
  <si>
    <t>9420927407</t>
  </si>
  <si>
    <t>SSF5973006</t>
  </si>
  <si>
    <t>MANISHA VINOD BHIL</t>
  </si>
  <si>
    <t>9579850263</t>
  </si>
  <si>
    <t>SID951373301527</t>
  </si>
  <si>
    <t>SUREKHA KAILAS NHAVI</t>
  </si>
  <si>
    <t>9637008474</t>
  </si>
  <si>
    <t>SID951374251943</t>
  </si>
  <si>
    <t xml:space="preserve">salima nur tadavi </t>
  </si>
  <si>
    <t>8390993044</t>
  </si>
  <si>
    <t>SID951373303237</t>
  </si>
  <si>
    <t>KALPANA RAVINDRA PATIL</t>
  </si>
  <si>
    <t>8668812545</t>
  </si>
  <si>
    <t>SSF5978092</t>
  </si>
  <si>
    <t>MANDABAI BAPU SAPKALE</t>
  </si>
  <si>
    <t>16-Apr-2024</t>
  </si>
  <si>
    <t>16 Apr 2024</t>
  </si>
  <si>
    <t>10-Jun-2024</t>
  </si>
  <si>
    <t>8605590927</t>
  </si>
  <si>
    <t>SID951374042835</t>
  </si>
  <si>
    <t>SANGITA AMRUT SONAVANE</t>
  </si>
  <si>
    <t>7798063234</t>
  </si>
  <si>
    <t>SSF5986272</t>
  </si>
  <si>
    <t>SUNITA SAMADHAN KOLI</t>
  </si>
  <si>
    <t>7263960031</t>
  </si>
  <si>
    <t>Fekari C1</t>
  </si>
  <si>
    <t>Fekari C1 Kandari1</t>
  </si>
  <si>
    <t>SID951375610618</t>
  </si>
  <si>
    <t xml:space="preserve">DIPALI YATIN FEGADE </t>
  </si>
  <si>
    <t>9665433473</t>
  </si>
  <si>
    <t>SSF4787537</t>
  </si>
  <si>
    <t>DEVKABAI ASHOK BHIL</t>
  </si>
  <si>
    <t>9518340983</t>
  </si>
  <si>
    <t>SSF5991311</t>
  </si>
  <si>
    <t>SUSHILA BABULAL BHILLA</t>
  </si>
  <si>
    <t>8390883238</t>
  </si>
  <si>
    <t>SSF5991353</t>
  </si>
  <si>
    <t>MANISHA MITHUN GAYAKWAD</t>
  </si>
  <si>
    <t>9373348267</t>
  </si>
  <si>
    <t>SSF5995414</t>
  </si>
  <si>
    <t>AASHA ANIL KOLI</t>
  </si>
  <si>
    <t>25 Apr 2024</t>
  </si>
  <si>
    <t>04-Jun-2024</t>
  </si>
  <si>
    <t>8262990572</t>
  </si>
  <si>
    <t>SSF5963287</t>
  </si>
  <si>
    <t xml:space="preserve">BHORABAI KALU SHID </t>
  </si>
  <si>
    <t>9545976857</t>
  </si>
  <si>
    <t>SSF6001264</t>
  </si>
  <si>
    <t>SANGITA GOVINDA SONAVNE</t>
  </si>
  <si>
    <t>01 May 2024</t>
  </si>
  <si>
    <t>7721901637</t>
  </si>
  <si>
    <t>SSF3770389</t>
  </si>
  <si>
    <t>RUPA DIPAK BHIL</t>
  </si>
  <si>
    <t>13-Jun-2024</t>
  </si>
  <si>
    <t>8530534413</t>
  </si>
  <si>
    <t>SSF6007364</t>
  </si>
  <si>
    <t>RABIYA FIROJ TADAVI</t>
  </si>
  <si>
    <t>02 Apr 2024</t>
  </si>
  <si>
    <t>7020511957</t>
  </si>
  <si>
    <t>SSF6007433</t>
  </si>
  <si>
    <t>PARVIN AJIT TADAVI</t>
  </si>
  <si>
    <t>7498395994</t>
  </si>
  <si>
    <t>SSF6007513</t>
  </si>
  <si>
    <t>MUSKAN SHAHRUKH TADAVI</t>
  </si>
  <si>
    <t>9503357345</t>
  </si>
  <si>
    <t>SSF6008696</t>
  </si>
  <si>
    <t>AASHA DHANRAJ KOLI</t>
  </si>
  <si>
    <t>9325869887</t>
  </si>
  <si>
    <t>12-Jun-2024</t>
  </si>
  <si>
    <t>SID951375068053</t>
  </si>
  <si>
    <t>MONALI YOGESH MAHAJAN</t>
  </si>
  <si>
    <t>7709256937</t>
  </si>
  <si>
    <t>SSF5947070</t>
  </si>
  <si>
    <t>SHOBHA PANDHARI MENGAL</t>
  </si>
  <si>
    <t>8459342303</t>
  </si>
  <si>
    <t>SSF6025821</t>
  </si>
  <si>
    <t>SIMA RAFIK TADAVI</t>
  </si>
  <si>
    <t>05-Jun-2024</t>
  </si>
  <si>
    <t>7498612410</t>
  </si>
  <si>
    <t>SSF6029582</t>
  </si>
  <si>
    <t>SHOBHA RAMESH WAGH</t>
  </si>
  <si>
    <t>18 Apr 2024</t>
  </si>
  <si>
    <t>9665828304</t>
  </si>
  <si>
    <t>SSF6030317</t>
  </si>
  <si>
    <t>HIRABAI NARAYAN PATIL</t>
  </si>
  <si>
    <t>17-Apr-2024</t>
  </si>
  <si>
    <t>17 Apr 2024</t>
  </si>
  <si>
    <t>9595595425</t>
  </si>
  <si>
    <t>SSF6030641</t>
  </si>
  <si>
    <t>YOGESHWARI GOPALSINGH THAKUR</t>
  </si>
  <si>
    <t>8805181947</t>
  </si>
  <si>
    <t>SSF6036106</t>
  </si>
  <si>
    <t xml:space="preserve">ASHABAI DIGAMBAR SURAYVANSHI </t>
  </si>
  <si>
    <t>8237849053</t>
  </si>
  <si>
    <t>SSF6036713</t>
  </si>
  <si>
    <t>NAJMA ASLAM TADAVI</t>
  </si>
  <si>
    <t>23 Apr 2024</t>
  </si>
  <si>
    <t>9209045892</t>
  </si>
  <si>
    <t>SSF4232318</t>
  </si>
  <si>
    <t>SUNITA SANJIV BAVISKAR</t>
  </si>
  <si>
    <t>9370420682</t>
  </si>
  <si>
    <t>SID951373305369</t>
  </si>
  <si>
    <t>SHOBHA MADHUKAR KOLI</t>
  </si>
  <si>
    <t>14-Jun-2024</t>
  </si>
  <si>
    <t>8806036034</t>
  </si>
  <si>
    <t>SSF6047903</t>
  </si>
  <si>
    <t>SAVITA SANTOSH KINAGE</t>
  </si>
  <si>
    <t>9226059014</t>
  </si>
  <si>
    <t>SSF6047904</t>
  </si>
  <si>
    <t>9975172689</t>
  </si>
  <si>
    <t>SSF3333331</t>
  </si>
  <si>
    <t xml:space="preserve">CHHAYABAI PADMAKAR SOLANKE </t>
  </si>
  <si>
    <t>7350900816</t>
  </si>
  <si>
    <t>SSF6054429</t>
  </si>
  <si>
    <t>VANITA NAMDEV MENGAL</t>
  </si>
  <si>
    <t>7249096920</t>
  </si>
  <si>
    <t>SSF6054647</t>
  </si>
  <si>
    <t>SUGRABAI RASHID TADAVI</t>
  </si>
  <si>
    <t>27 Apr 2024</t>
  </si>
  <si>
    <t>9545312214</t>
  </si>
  <si>
    <t>SSF3745310</t>
  </si>
  <si>
    <t>SUNANDA SURYAKANT INGALE</t>
  </si>
  <si>
    <t>9272072970</t>
  </si>
  <si>
    <t>SSF6058948</t>
  </si>
  <si>
    <t>REKHA DIPAK MAHAJAN</t>
  </si>
  <si>
    <t>9112261427</t>
  </si>
  <si>
    <t>SSF6069818</t>
  </si>
  <si>
    <t>SADHANA GAUTAM NIKAM</t>
  </si>
  <si>
    <t>9730643910</t>
  </si>
  <si>
    <t>Kolnhavi C2 Khanderao Nagar1</t>
  </si>
  <si>
    <t>SSF6071984</t>
  </si>
  <si>
    <t>SUREKHA KAILASH KOLI</t>
  </si>
  <si>
    <t>30 Apr 2024</t>
  </si>
  <si>
    <t>8788897877</t>
  </si>
  <si>
    <t>SSF6071999</t>
  </si>
  <si>
    <t>VAISHALI DHANRAJ LOHAR</t>
  </si>
  <si>
    <t>9226538108</t>
  </si>
  <si>
    <t>SSF6072173</t>
  </si>
  <si>
    <t>TINKAL SUNIL PATIL</t>
  </si>
  <si>
    <t>9075396638</t>
  </si>
  <si>
    <t>SSF6078204</t>
  </si>
  <si>
    <t>RANI VILAS KATORE</t>
  </si>
  <si>
    <t>9511719308</t>
  </si>
  <si>
    <t>02-Jun-2024</t>
  </si>
  <si>
    <t>SSF6088543</t>
  </si>
  <si>
    <t>KAVERI MUKESH PATIL</t>
  </si>
  <si>
    <t>9172663259</t>
  </si>
  <si>
    <t>SID951375164291</t>
  </si>
  <si>
    <t>SARLA CHANDRAKANT KOLI</t>
  </si>
  <si>
    <t>07-Jun-2024</t>
  </si>
  <si>
    <t>9518967926</t>
  </si>
  <si>
    <t>SSF6093169</t>
  </si>
  <si>
    <t>ASHA SUNIL TAYADE</t>
  </si>
  <si>
    <t>8847757540</t>
  </si>
  <si>
    <t>SSF6093777</t>
  </si>
  <si>
    <t>JYOTI PRAMOD KOLI</t>
  </si>
  <si>
    <t>9825856130</t>
  </si>
  <si>
    <t>08-Jun-2024</t>
  </si>
  <si>
    <t>SSF6098154</t>
  </si>
  <si>
    <t>KAMALBAI SUBHASH BHOI</t>
  </si>
  <si>
    <t>9370983757</t>
  </si>
  <si>
    <t>SSF3580785</t>
  </si>
  <si>
    <t>SUREKHA RAMESH KOLI</t>
  </si>
  <si>
    <t>20 Mar 2023</t>
  </si>
  <si>
    <t>7620894974</t>
  </si>
  <si>
    <t>SSF6100302</t>
  </si>
  <si>
    <t>NANKIBAI NARSING BARELA</t>
  </si>
  <si>
    <t>7517903711</t>
  </si>
  <si>
    <t>SSF6100405</t>
  </si>
  <si>
    <t>DURGABAI NANA BARELA</t>
  </si>
  <si>
    <t>8180851784</t>
  </si>
  <si>
    <t>SSF6100921</t>
  </si>
  <si>
    <t>RUKSHANA JAVED TADAVI</t>
  </si>
  <si>
    <t>7020208090</t>
  </si>
  <si>
    <t>Kolwad C3 Shriram Nagar 23</t>
  </si>
  <si>
    <t>SSF6104011</t>
  </si>
  <si>
    <t>RITA PURUSHOTTAM GAJARE</t>
  </si>
  <si>
    <t>GL-1</t>
  </si>
  <si>
    <t>8806122253</t>
  </si>
  <si>
    <t>SSF6104017</t>
  </si>
  <si>
    <t>HAMIDA BI SHAIKH MUSHIR</t>
  </si>
  <si>
    <t>9325034598</t>
  </si>
  <si>
    <t>SSF6104085</t>
  </si>
  <si>
    <t>NASREEN BI WASIM KHAN</t>
  </si>
  <si>
    <t>9673308676</t>
  </si>
  <si>
    <t>SSF4857103</t>
  </si>
  <si>
    <t>RAKHI SANJAY TAYADE</t>
  </si>
  <si>
    <t>16 Nov 2023</t>
  </si>
  <si>
    <t>9359757213</t>
  </si>
  <si>
    <t>SSF6112997</t>
  </si>
  <si>
    <t>MIRABAI KISAN BHILL</t>
  </si>
  <si>
    <t>8600587817</t>
  </si>
  <si>
    <t>SSF6101198</t>
  </si>
  <si>
    <t>MADHURI SAMADHAN KOLI</t>
  </si>
  <si>
    <t>9022322452</t>
  </si>
  <si>
    <t>SSF6117628</t>
  </si>
  <si>
    <t>ASHA DILIP CHAUDHARI</t>
  </si>
  <si>
    <t>9309504131</t>
  </si>
  <si>
    <t>SSF6117755</t>
  </si>
  <si>
    <t>SUSHILABAI RATAN PAVARA</t>
  </si>
  <si>
    <t>7820909005</t>
  </si>
  <si>
    <t>SSF6117924</t>
  </si>
  <si>
    <t>USHA DEVIDAS THAKUR</t>
  </si>
  <si>
    <t>8265003209</t>
  </si>
  <si>
    <t>SSF6119728</t>
  </si>
  <si>
    <t>ARUNA MILIND SHIRSAT</t>
  </si>
  <si>
    <t>9145594969</t>
  </si>
  <si>
    <t>SSF4699300</t>
  </si>
  <si>
    <t>JIJABAI SANTOSH KOLI</t>
  </si>
  <si>
    <t>9325654257</t>
  </si>
  <si>
    <t>SSF6121608</t>
  </si>
  <si>
    <t>TAVDABAI CHANDAR PATHVE</t>
  </si>
  <si>
    <t>7778989682</t>
  </si>
  <si>
    <t>Viru 2 430060 G2</t>
  </si>
  <si>
    <t>SSF6122416</t>
  </si>
  <si>
    <t>GAJALAPRVIN RIYASUDDIN SHAIKH</t>
  </si>
  <si>
    <t>7030697020</t>
  </si>
  <si>
    <t>SSF6122589</t>
  </si>
  <si>
    <t>NANDA BHAURAYA MADHE</t>
  </si>
  <si>
    <t>9890481706</t>
  </si>
  <si>
    <t>SID951375210096</t>
  </si>
  <si>
    <t>CHHYABAI SANJIV DHANGAR</t>
  </si>
  <si>
    <t>9021982801</t>
  </si>
  <si>
    <t>SID951374403475</t>
  </si>
  <si>
    <t>SAVITA DIGAMBAR SAWALE</t>
  </si>
  <si>
    <t>9049180726</t>
  </si>
  <si>
    <t>SSF6143920</t>
  </si>
  <si>
    <t>SUGARA SANATAN BHIL</t>
  </si>
  <si>
    <t>9922726653</t>
  </si>
  <si>
    <t>SSF6144475</t>
  </si>
  <si>
    <t>JAINUR SATTAR PATEL</t>
  </si>
  <si>
    <t>7821866384</t>
  </si>
  <si>
    <t>SID951374338949</t>
  </si>
  <si>
    <t>SUPADABAI RAJU TAYADE</t>
  </si>
  <si>
    <t>GL-4</t>
  </si>
  <si>
    <t>7507640115</t>
  </si>
  <si>
    <t>SSF6150219</t>
  </si>
  <si>
    <t>KARIMA AYYUB TADAVI</t>
  </si>
  <si>
    <t>8668346334</t>
  </si>
  <si>
    <t>SID951373677924</t>
  </si>
  <si>
    <t>ASHABAI SAHEBRAO CHAUDHARI</t>
  </si>
  <si>
    <t>GL-6</t>
  </si>
  <si>
    <t>9699659721</t>
  </si>
  <si>
    <t>SSF6150671</t>
  </si>
  <si>
    <t xml:space="preserve"> SUNITA NITIN PATIL</t>
  </si>
  <si>
    <t>7447349045</t>
  </si>
  <si>
    <t>SSF6151531</t>
  </si>
  <si>
    <t>BEBIBAI BALU KOLI</t>
  </si>
  <si>
    <t>8055950087</t>
  </si>
  <si>
    <t>SID951373931067</t>
  </si>
  <si>
    <t>BHAGWATI MANGILAL BHURIYA</t>
  </si>
  <si>
    <t>9529039186</t>
  </si>
  <si>
    <t>SSF3762869</t>
  </si>
  <si>
    <t>SARITA SHANKAR MAGARE</t>
  </si>
  <si>
    <t>IL-1</t>
  </si>
  <si>
    <t>7387114405</t>
  </si>
  <si>
    <t>SSF3758384</t>
  </si>
  <si>
    <t>MEENAKSHI RAMESH SHUKLA</t>
  </si>
  <si>
    <t>7769088698</t>
  </si>
  <si>
    <t>SID951373551997</t>
  </si>
  <si>
    <t>9699185287</t>
  </si>
  <si>
    <t>SSF3764127</t>
  </si>
  <si>
    <t xml:space="preserve"> VATSALA SANTOSH BHOI</t>
  </si>
  <si>
    <t>GL-2</t>
  </si>
  <si>
    <t>7498465407</t>
  </si>
  <si>
    <t>SSF6152787</t>
  </si>
  <si>
    <t>USHABAI MADHAVRAO MARATHE</t>
  </si>
  <si>
    <t>8530085682</t>
  </si>
  <si>
    <t>SSF4477973</t>
  </si>
  <si>
    <t>ARCHANA SAMADHAN KOLATE</t>
  </si>
  <si>
    <t>7796928892</t>
  </si>
  <si>
    <t>SSF6162538</t>
  </si>
  <si>
    <t>SANGITA ISHWAR PATIL</t>
  </si>
  <si>
    <t>9923935956</t>
  </si>
  <si>
    <t>SSF6163552</t>
  </si>
  <si>
    <t>RINKU NAMDEV SOLANKE</t>
  </si>
  <si>
    <t>8329505573</t>
  </si>
  <si>
    <t>SSF6165050</t>
  </si>
  <si>
    <t>DIPMALA SATISH GAJARE</t>
  </si>
  <si>
    <t>7798715120</t>
  </si>
  <si>
    <t>SSF3663751</t>
  </si>
  <si>
    <t>SUNITA NIVRUTTI BADGUJAR</t>
  </si>
  <si>
    <t>9875764548</t>
  </si>
  <si>
    <t>SSF3765262</t>
  </si>
  <si>
    <t>SAPNA BABALU BHIL</t>
  </si>
  <si>
    <t>11-Jul-2024</t>
  </si>
  <si>
    <t>9309823032</t>
  </si>
  <si>
    <t>SSF3765294</t>
  </si>
  <si>
    <t>MANGALABAI VIKRAM BHILLA</t>
  </si>
  <si>
    <t>9730242325</t>
  </si>
  <si>
    <t>SSF3761474</t>
  </si>
  <si>
    <t>PARVATABAI ELACHAND BHIILA</t>
  </si>
  <si>
    <t>8830341053</t>
  </si>
  <si>
    <t>SSF4221128</t>
  </si>
  <si>
    <t>LALITA KISHOR KOLI</t>
  </si>
  <si>
    <t>03-Dec-2024</t>
  </si>
  <si>
    <t>9689200270</t>
  </si>
  <si>
    <t>SSF3218274</t>
  </si>
  <si>
    <t>BHIKUBAI MUBARAK TADAVI</t>
  </si>
  <si>
    <t>02-Jul-2024</t>
  </si>
  <si>
    <t>8080596217</t>
  </si>
  <si>
    <t>SSF3688250</t>
  </si>
  <si>
    <t>SUVARNABAI VALMIK KOLI</t>
  </si>
  <si>
    <t>12-Jul-2024</t>
  </si>
  <si>
    <t>9867552243</t>
  </si>
  <si>
    <t>SSF3770960</t>
  </si>
  <si>
    <t>INDUBAI KASHINATH NAIKE</t>
  </si>
  <si>
    <t>9511809713</t>
  </si>
  <si>
    <t>SID951374383750</t>
  </si>
  <si>
    <t>SUNANDABAI IHWAR BHALERAO</t>
  </si>
  <si>
    <t>24-May-2024</t>
  </si>
  <si>
    <t>9405794476</t>
  </si>
  <si>
    <t>SSF3765261</t>
  </si>
  <si>
    <t>SHANU ASHOK NAIK</t>
  </si>
  <si>
    <t>9309589470</t>
  </si>
  <si>
    <t>SSF3770150</t>
  </si>
  <si>
    <t>SAVITRIBAI DANGAL BHILL</t>
  </si>
  <si>
    <t>9028678048</t>
  </si>
  <si>
    <t>SSF3762038</t>
  </si>
  <si>
    <t xml:space="preserve">SUMANBAI HIRAMAN BHIL </t>
  </si>
  <si>
    <t>8208961876</t>
  </si>
  <si>
    <t>SSF3752334</t>
  </si>
  <si>
    <t xml:space="preserve"> SONI JIVAN BIRHADE</t>
  </si>
  <si>
    <t>8108242478</t>
  </si>
  <si>
    <t>SSF3686080</t>
  </si>
  <si>
    <t>KALPANA SUBHASH SONAVANE</t>
  </si>
  <si>
    <t>9968553544</t>
  </si>
  <si>
    <t>SSF4446690</t>
  </si>
  <si>
    <t xml:space="preserve"> SAPANA SACHIN SAPKALE</t>
  </si>
  <si>
    <t>08-Jul-2024</t>
  </si>
  <si>
    <t>8007737460</t>
  </si>
  <si>
    <t>SSF3391398</t>
  </si>
  <si>
    <t xml:space="preserve">ASHA NIMBA SONAWANE </t>
  </si>
  <si>
    <t>10-Jul-2024</t>
  </si>
  <si>
    <t>9855536443</t>
  </si>
  <si>
    <t>SSF4065887</t>
  </si>
  <si>
    <t>MINA YUVRAJ  SONAWANE</t>
  </si>
  <si>
    <t>8767968677</t>
  </si>
  <si>
    <t>SSF4524773</t>
  </si>
  <si>
    <t>SHAIKH ZAKIYA BI SHAIKH JAMIL</t>
  </si>
  <si>
    <t>7558260924</t>
  </si>
  <si>
    <t>SSF3815565</t>
  </si>
  <si>
    <t>JAYASHRI ATMARAM KOLI</t>
  </si>
  <si>
    <t>8552074854</t>
  </si>
  <si>
    <t>SSF3828536</t>
  </si>
  <si>
    <t>AKKABAI INADA BHILL</t>
  </si>
  <si>
    <t>8010818654</t>
  </si>
  <si>
    <t>SSF3197434</t>
  </si>
  <si>
    <t>ANKITA SACHIN KIRANGE</t>
  </si>
  <si>
    <t>8010094730</t>
  </si>
  <si>
    <t>SSF3680885</t>
  </si>
  <si>
    <t>RATNAMALA PRAKASH PACHPOLE</t>
  </si>
  <si>
    <t>7387642994</t>
  </si>
  <si>
    <t>SSF4236755</t>
  </si>
  <si>
    <t>SARIKA SAGAR SAPKALE</t>
  </si>
  <si>
    <t>8080436376</t>
  </si>
  <si>
    <t>SSF3798087</t>
  </si>
  <si>
    <t>DIPALI SURESH BHIL</t>
  </si>
  <si>
    <t>8805081333</t>
  </si>
  <si>
    <t>SSF3765295</t>
  </si>
  <si>
    <t>SINDHUBAI SURESH BHIL</t>
  </si>
  <si>
    <t>9322995113</t>
  </si>
  <si>
    <t>SID951375653244</t>
  </si>
  <si>
    <t>NISHA RAJENDRA LOHAR</t>
  </si>
  <si>
    <t>8390337989</t>
  </si>
  <si>
    <t>SSF3854553</t>
  </si>
  <si>
    <t>LATA KISAN BHILLL</t>
  </si>
  <si>
    <t>09 May 2023</t>
  </si>
  <si>
    <t>7030134173</t>
  </si>
  <si>
    <t>SID951374561928</t>
  </si>
  <si>
    <t>FARIDA KALU TADAVI</t>
  </si>
  <si>
    <t>GL-3</t>
  </si>
  <si>
    <t>9022228728</t>
  </si>
  <si>
    <t>SSF6170222</t>
  </si>
  <si>
    <t>ARCHANA SANDIP MALI</t>
  </si>
  <si>
    <t>7768082698</t>
  </si>
  <si>
    <t>SID951374011894</t>
  </si>
  <si>
    <t>VAISHALI DIPAK KOLI</t>
  </si>
  <si>
    <t>7264984586</t>
  </si>
  <si>
    <t>SSF4477800</t>
  </si>
  <si>
    <t>MAMATA MADHUKAR KOLTE</t>
  </si>
  <si>
    <t>8830524684</t>
  </si>
  <si>
    <t>SID951374463085</t>
  </si>
  <si>
    <t>SAKINA USMAN TADAVI</t>
  </si>
  <si>
    <t>9096729342</t>
  </si>
  <si>
    <t>SSF3764208</t>
  </si>
  <si>
    <t>FARIDA BI ASIF KHAN</t>
  </si>
  <si>
    <t>8668554949</t>
  </si>
  <si>
    <t>27-May-2024</t>
  </si>
  <si>
    <t>SSF6193425</t>
  </si>
  <si>
    <t>SUNITA BANDU MADHE</t>
  </si>
  <si>
    <t>29 May 2024</t>
  </si>
  <si>
    <t>9561049671</t>
  </si>
  <si>
    <t>SSF5936407</t>
  </si>
  <si>
    <t>MINABAI YUVARAJ PATIL</t>
  </si>
  <si>
    <t>30 May 2024</t>
  </si>
  <si>
    <t>9404046848</t>
  </si>
  <si>
    <t>SSF4853273</t>
  </si>
  <si>
    <t>LAXMIBAI SUDHAKAR PACHAPANDE</t>
  </si>
  <si>
    <t>8999480255</t>
  </si>
  <si>
    <t>SSF4345004</t>
  </si>
  <si>
    <t>NISHA JUMMA TADAVI</t>
  </si>
  <si>
    <t>9561296613</t>
  </si>
  <si>
    <t>SSF4099176</t>
  </si>
  <si>
    <t>AMREEN FATEMA NAVIDODDIN QURESHI</t>
  </si>
  <si>
    <t>9022016690</t>
  </si>
  <si>
    <t>SID951373240383</t>
  </si>
  <si>
    <t>jAGRUTI VINOD KOLL</t>
  </si>
  <si>
    <t>17 Nov 2018</t>
  </si>
  <si>
    <t>9356706121</t>
  </si>
  <si>
    <t>SSF4221193</t>
  </si>
  <si>
    <t>AQUEELA BI MOHASIN SHAIKH</t>
  </si>
  <si>
    <t>7709521186</t>
  </si>
  <si>
    <t>SSF4337025</t>
  </si>
  <si>
    <t xml:space="preserve"> JIJABAI HARI SAPKALE</t>
  </si>
  <si>
    <t>9322392303</t>
  </si>
  <si>
    <t>SSF3488762</t>
  </si>
  <si>
    <t>VANDANA BABAN PATIL</t>
  </si>
  <si>
    <t>7507400738</t>
  </si>
  <si>
    <t>SSF3864396</t>
  </si>
  <si>
    <t>PRATIBHA SUNIL KOLI</t>
  </si>
  <si>
    <t>9373219264</t>
  </si>
  <si>
    <t>SSF4895004</t>
  </si>
  <si>
    <t>FARIDA SHABBIR TADAVI</t>
  </si>
  <si>
    <t>8551833620</t>
  </si>
  <si>
    <t>SID951373987158</t>
  </si>
  <si>
    <t>VAISHALI PRASHANT KOLI</t>
  </si>
  <si>
    <t>9373013817</t>
  </si>
  <si>
    <t>SID951375757789</t>
  </si>
  <si>
    <t xml:space="preserve">MINA JAHANGIR TADAVI </t>
  </si>
  <si>
    <t>9359780486</t>
  </si>
  <si>
    <t>SSF3168881</t>
  </si>
  <si>
    <t>RUPALI HEMANT DHANDE</t>
  </si>
  <si>
    <t>9579901740</t>
  </si>
  <si>
    <t>SSF3739286</t>
  </si>
  <si>
    <t xml:space="preserve"> RIZWANA BI SHAIKH SHAFI</t>
  </si>
  <si>
    <t>9307112894</t>
  </si>
  <si>
    <t>SID951374517909</t>
  </si>
  <si>
    <t>KALIMA SANJU TADAVI</t>
  </si>
  <si>
    <t>23 Oct 2020</t>
  </si>
  <si>
    <t>9325525176</t>
  </si>
  <si>
    <t>SSF3840632</t>
  </si>
  <si>
    <t>SAVITA KHUSHAL KOLI</t>
  </si>
  <si>
    <t>9579051547</t>
  </si>
  <si>
    <t>SSF3282970</t>
  </si>
  <si>
    <t>HEMLATA SWAPNIL RANE</t>
  </si>
  <si>
    <t>8693036542</t>
  </si>
  <si>
    <t>SSF5540398</t>
  </si>
  <si>
    <t>SHOBHABAI GANESH THAKRE</t>
  </si>
  <si>
    <t>09-Jul-2024</t>
  </si>
  <si>
    <t>9834747760</t>
  </si>
  <si>
    <t>SSF4813735</t>
  </si>
  <si>
    <t>LALITA SHANKAR KOLI</t>
  </si>
  <si>
    <t>02 Nov 2023</t>
  </si>
  <si>
    <t>7517553950</t>
  </si>
  <si>
    <t>SSF4446769</t>
  </si>
  <si>
    <t>RESHAMA NITIN SAPKALE</t>
  </si>
  <si>
    <t>8275727672</t>
  </si>
  <si>
    <t>SSF4397393</t>
  </si>
  <si>
    <t>RANJANA RATAN BAGUL</t>
  </si>
  <si>
    <t>7378435738</t>
  </si>
  <si>
    <t>SSF4829336</t>
  </si>
  <si>
    <t>SHANTABAI BALIRAMN MAHAJAN</t>
  </si>
  <si>
    <t>8421499069</t>
  </si>
  <si>
    <t>SSF4325397</t>
  </si>
  <si>
    <t>SHILPA DNYANESHWAR CHANDANSHIV</t>
  </si>
  <si>
    <t>8432897595</t>
  </si>
  <si>
    <t>SID951375670197</t>
  </si>
  <si>
    <t>SIMA SATISH TAYADE</t>
  </si>
  <si>
    <t>9970214809</t>
  </si>
  <si>
    <t>SSF3849942</t>
  </si>
  <si>
    <t>DIPALI DINESH ZOPE</t>
  </si>
  <si>
    <t>07 May 2023</t>
  </si>
  <si>
    <t>9561939148</t>
  </si>
  <si>
    <t>SSF4130814</t>
  </si>
  <si>
    <t xml:space="preserve"> SANGITA GAUTAM TAYADE</t>
  </si>
  <si>
    <t>09-Aug-2024</t>
  </si>
  <si>
    <t>9689953942</t>
  </si>
  <si>
    <t>SSF3713489</t>
  </si>
  <si>
    <t>SUSHILA NARAYAN KOLI</t>
  </si>
  <si>
    <t>SSF4379288</t>
  </si>
  <si>
    <t xml:space="preserve"> CHANDRAKALA JIJABRAO KOLI</t>
  </si>
  <si>
    <t>9890256476</t>
  </si>
  <si>
    <t>SSF3541710</t>
  </si>
  <si>
    <t>ARCHANA PANDIT PATIL</t>
  </si>
  <si>
    <t>9096309431</t>
  </si>
  <si>
    <t>SID951373406766</t>
  </si>
  <si>
    <t>MANGALA PRAKASH BAVISKAR</t>
  </si>
  <si>
    <t>7840970416</t>
  </si>
  <si>
    <t>SID951373411439</t>
  </si>
  <si>
    <t>MANGALA NEMIDAS MARATHE</t>
  </si>
  <si>
    <t>7709361760</t>
  </si>
  <si>
    <t>SSF4140421</t>
  </si>
  <si>
    <t>SNEHA SHUBHAM CHAUDHARI</t>
  </si>
  <si>
    <t>9637915316</t>
  </si>
  <si>
    <t>SSF6220738</t>
  </si>
  <si>
    <t>KUNDA MANGESH PATHAVE</t>
  </si>
  <si>
    <t>04-Dec-2024</t>
  </si>
  <si>
    <t>8767762992</t>
  </si>
  <si>
    <t>SSF3679405</t>
  </si>
  <si>
    <t>BEBIBAI CHAVADAS JANJALE</t>
  </si>
  <si>
    <t>7972794099</t>
  </si>
  <si>
    <t>SSF6223013</t>
  </si>
  <si>
    <t xml:space="preserve">MIRABAI MADHUKAR NIRGUDE </t>
  </si>
  <si>
    <t>01 Jun 2024</t>
  </si>
  <si>
    <t>7522972622</t>
  </si>
  <si>
    <t>8010651318</t>
  </si>
  <si>
    <t>SSF4056954</t>
  </si>
  <si>
    <t>ANJANA VINAYAK INDHATE</t>
  </si>
  <si>
    <t>8421724635</t>
  </si>
  <si>
    <t>SSF3251890</t>
  </si>
  <si>
    <t>SUNITA VIKAS ADAKMOL</t>
  </si>
  <si>
    <t>9021985611</t>
  </si>
  <si>
    <t>SSF3738854</t>
  </si>
  <si>
    <t>MINAKSHI SUNIL SAPAKALE</t>
  </si>
  <si>
    <t>7498756004</t>
  </si>
  <si>
    <t>SSF6229637</t>
  </si>
  <si>
    <t>TABASUM BI SHAiKH ASHAPAK</t>
  </si>
  <si>
    <t>7972493378</t>
  </si>
  <si>
    <t>SSF6230038</t>
  </si>
  <si>
    <t>TAMIJA ANIKET TADAVI</t>
  </si>
  <si>
    <t>9730631701</t>
  </si>
  <si>
    <t>SSF3525974</t>
  </si>
  <si>
    <t>SHITAL VIJAY KOLI</t>
  </si>
  <si>
    <t>14 Mar 2023</t>
  </si>
  <si>
    <t>9881346882</t>
  </si>
  <si>
    <t>SSF3946637</t>
  </si>
  <si>
    <t>JYOTI JITENDRA KOLI</t>
  </si>
  <si>
    <t>9664607041</t>
  </si>
  <si>
    <t>493169</t>
  </si>
  <si>
    <t>SID951374027389</t>
  </si>
  <si>
    <t>SUNITA RAVINDRA PATIL</t>
  </si>
  <si>
    <t>9049103528</t>
  </si>
  <si>
    <t>SSF3946588</t>
  </si>
  <si>
    <t>7666887440</t>
  </si>
  <si>
    <t>SSF4789623</t>
  </si>
  <si>
    <t>JYOTI SUNIL TAYADE</t>
  </si>
  <si>
    <t>8766651307</t>
  </si>
  <si>
    <t>SSF3412914</t>
  </si>
  <si>
    <t>JYOTI BHALACHAND PATIL</t>
  </si>
  <si>
    <t>04-Sep-2024</t>
  </si>
  <si>
    <t>9834495117</t>
  </si>
  <si>
    <t>SSF3420243</t>
  </si>
  <si>
    <t>ANITA LALIT PATIL</t>
  </si>
  <si>
    <t>07-Aug-2024</t>
  </si>
  <si>
    <t>8551050568</t>
  </si>
  <si>
    <t>SSF6245073</t>
  </si>
  <si>
    <t>PALLAVI KHUSHAL BABADE</t>
  </si>
  <si>
    <t>7721009033</t>
  </si>
  <si>
    <t>SSF3771883</t>
  </si>
  <si>
    <t>ANJANABAI PUNDALIK KOLI</t>
  </si>
  <si>
    <t>9049425726</t>
  </si>
  <si>
    <t>SSF6245647</t>
  </si>
  <si>
    <t>ASHA LILADHAR PATIL</t>
  </si>
  <si>
    <t>9028678951</t>
  </si>
  <si>
    <t>KAVITA SAMADHAN BHALERAO</t>
  </si>
  <si>
    <t>14-Dec-2024</t>
  </si>
  <si>
    <t>SSF6248861</t>
  </si>
  <si>
    <t>AARATI BHARAT DHANJE</t>
  </si>
  <si>
    <t>7030724767</t>
  </si>
  <si>
    <t>SSF6253060</t>
  </si>
  <si>
    <t>NALITA PRAMOD CHAUDHARI</t>
  </si>
  <si>
    <t>09 Jun 2024</t>
  </si>
  <si>
    <t>9021443302</t>
  </si>
  <si>
    <t>SSF6253929</t>
  </si>
  <si>
    <t>REKHA DURYODHAN CHIKHALKAR</t>
  </si>
  <si>
    <t>7972561785</t>
  </si>
  <si>
    <t>SSF6254934</t>
  </si>
  <si>
    <t>HIRABAI RAVINDRA AHIRE</t>
  </si>
  <si>
    <t>28 Jul 2024</t>
  </si>
  <si>
    <t>13-Sep-2024</t>
  </si>
  <si>
    <t>7620306228</t>
  </si>
  <si>
    <t>SSF3926901</t>
  </si>
  <si>
    <t>SANGITA SOPAN SAPKALE</t>
  </si>
  <si>
    <t>7756831735</t>
  </si>
  <si>
    <t>SSF6257818</t>
  </si>
  <si>
    <t>HEENA BEE NAJIM SHAHA</t>
  </si>
  <si>
    <t>9309959894</t>
  </si>
  <si>
    <t>SSF6257828</t>
  </si>
  <si>
    <t>SHAMINA AJAY TADAVI</t>
  </si>
  <si>
    <t>9145652661</t>
  </si>
  <si>
    <t>SSF6257830</t>
  </si>
  <si>
    <t>MAHIMA VASIM TADAVI</t>
  </si>
  <si>
    <t>7083754406</t>
  </si>
  <si>
    <t>SSF6257850</t>
  </si>
  <si>
    <t>RUBINABI SHAKIL PINJARI</t>
  </si>
  <si>
    <t>9665608680</t>
  </si>
  <si>
    <t>SSF4253826</t>
  </si>
  <si>
    <t>SHARFA MUKADDAR TADAVI</t>
  </si>
  <si>
    <t>7823054728</t>
  </si>
  <si>
    <t>SSF4654531</t>
  </si>
  <si>
    <t>MANGALABAI BHIKA SONAWANE</t>
  </si>
  <si>
    <t>8668480572</t>
  </si>
  <si>
    <t>SSF6258925</t>
  </si>
  <si>
    <t>BILKIS AQIL PINJARI</t>
  </si>
  <si>
    <t>9356441067</t>
  </si>
  <si>
    <t>SSF4473925</t>
  </si>
  <si>
    <t>SUVARNA GOKUL PATIL</t>
  </si>
  <si>
    <t>9307117192</t>
  </si>
  <si>
    <t>SSF6262553</t>
  </si>
  <si>
    <t>DEUBAI BHAUSAHEB MADHE</t>
  </si>
  <si>
    <t>8308010989</t>
  </si>
  <si>
    <t>SSF6269125</t>
  </si>
  <si>
    <t>ARTI KISHOR PATIL</t>
  </si>
  <si>
    <t>9834218933</t>
  </si>
  <si>
    <t>SSF6270988</t>
  </si>
  <si>
    <t>LAXMIBAI TUKARAM DEVKAR</t>
  </si>
  <si>
    <t>SSF6279744</t>
  </si>
  <si>
    <t>TABBO SADDAM PATEL</t>
  </si>
  <si>
    <t>7588615377</t>
  </si>
  <si>
    <t>PRATIBH ARUN WARAKE</t>
  </si>
  <si>
    <t>SID951375337658</t>
  </si>
  <si>
    <t xml:space="preserve"> DIPALI JITENDRA MAHAJAN</t>
  </si>
  <si>
    <t>GL-5</t>
  </si>
  <si>
    <t>9766981471</t>
  </si>
  <si>
    <t>SSF3807369</t>
  </si>
  <si>
    <t xml:space="preserve">PINKI MILIND CHAUDHARI </t>
  </si>
  <si>
    <t>9561114303</t>
  </si>
  <si>
    <t>SSF3164877</t>
  </si>
  <si>
    <t>SULBHA SAHEBRAO ADAKMOL</t>
  </si>
  <si>
    <t>05 Jan 2023</t>
  </si>
  <si>
    <t>7972960722</t>
  </si>
  <si>
    <t>SSF6285107</t>
  </si>
  <si>
    <t>KALPANA JITENDRA PATIL</t>
  </si>
  <si>
    <t>7972357616</t>
  </si>
  <si>
    <t>SSF2374237</t>
  </si>
  <si>
    <t>MIRABAI GANESH PATIL</t>
  </si>
  <si>
    <t>7666272348</t>
  </si>
  <si>
    <t>SID951374838018</t>
  </si>
  <si>
    <t>NANDABAI PRKASH PATIL</t>
  </si>
  <si>
    <t>9370295768</t>
  </si>
  <si>
    <t>SID951373472072</t>
  </si>
  <si>
    <t>SUBHADRA SANTOSH SHIRASALE</t>
  </si>
  <si>
    <t>8600584562</t>
  </si>
  <si>
    <t>SSF3736951</t>
  </si>
  <si>
    <t>NIRMALABAI RANGALAL PARADHI</t>
  </si>
  <si>
    <t>09 Apr 2023</t>
  </si>
  <si>
    <t>9309884193</t>
  </si>
  <si>
    <t>SSF4843872</t>
  </si>
  <si>
    <t>SANGITA SUNIL THAKARE</t>
  </si>
  <si>
    <t>7517614385</t>
  </si>
  <si>
    <t>SID951374460434</t>
  </si>
  <si>
    <t>LATABAI PURUSHOTTAM PATIL</t>
  </si>
  <si>
    <t>9307933032</t>
  </si>
  <si>
    <t>SSF3807237</t>
  </si>
  <si>
    <t>DIPALI MANOJ KUMBHAR</t>
  </si>
  <si>
    <t>9552647663</t>
  </si>
  <si>
    <t>SID951373627091</t>
  </si>
  <si>
    <t xml:space="preserve"> SEEMA SACHIN WARAKE</t>
  </si>
  <si>
    <t>8530466835</t>
  </si>
  <si>
    <t>SSF6293554</t>
  </si>
  <si>
    <t>USHABAI RAMDAS JAVAGE</t>
  </si>
  <si>
    <t>7498093816</t>
  </si>
  <si>
    <t>SSF3844852</t>
  </si>
  <si>
    <t>SUNANDABAI GANESH SAPKALE</t>
  </si>
  <si>
    <t>7020787094</t>
  </si>
  <si>
    <t>SSF3865857</t>
  </si>
  <si>
    <t>JAKIYA NAAZ IRFAN KHAN</t>
  </si>
  <si>
    <t>7499585826</t>
  </si>
  <si>
    <t>SSF6306240</t>
  </si>
  <si>
    <t>CHHAYABAI RAJENDRA KOLI</t>
  </si>
  <si>
    <t>9049595251</t>
  </si>
  <si>
    <t>SSF3968875</t>
  </si>
  <si>
    <t>NASIMA SIRAJ TADAVI</t>
  </si>
  <si>
    <t>9665827815</t>
  </si>
  <si>
    <t>SSF6308376</t>
  </si>
  <si>
    <t>SHABIRA SANJAY TADAVI</t>
  </si>
  <si>
    <t>9604341755</t>
  </si>
  <si>
    <t>SID951373627087</t>
  </si>
  <si>
    <t xml:space="preserve"> SHAHANURABI HARUN MIRZA</t>
  </si>
  <si>
    <t>7620455356</t>
  </si>
  <si>
    <t>Dhanora C3 Fighter3</t>
  </si>
  <si>
    <t>SSF6308776</t>
  </si>
  <si>
    <t>NANDINI RAHUL GHUGARE</t>
  </si>
  <si>
    <t>9309588771</t>
  </si>
  <si>
    <t>SSF6315964</t>
  </si>
  <si>
    <t>SANGITA PUNJARAM MADHE</t>
  </si>
  <si>
    <t>9823913084</t>
  </si>
  <si>
    <t>SSF6321410</t>
  </si>
  <si>
    <t>GUNVANTI VIKKY DIKE</t>
  </si>
  <si>
    <t>7498780255</t>
  </si>
  <si>
    <t>SSF6321463</t>
  </si>
  <si>
    <t xml:space="preserve"> KAMINI AMOL GUJAR</t>
  </si>
  <si>
    <t>9730318348</t>
  </si>
  <si>
    <t>SSF6322220</t>
  </si>
  <si>
    <t>TARABAI MANGESH MENGAL</t>
  </si>
  <si>
    <t>9325162152</t>
  </si>
  <si>
    <t>SID951375043612</t>
  </si>
  <si>
    <t>SHEKH BISMILLA BI HAMID PATHAN</t>
  </si>
  <si>
    <t>9028678083</t>
  </si>
  <si>
    <t xml:space="preserve">AASHABAI ANIL CHANDANSHIV </t>
  </si>
  <si>
    <t>SID951373480801</t>
  </si>
  <si>
    <t>SAYARABI AAYUB PINAJARI</t>
  </si>
  <si>
    <t>7559125282</t>
  </si>
  <si>
    <t>SSF3781971</t>
  </si>
  <si>
    <t>DIPAMALA SHARAD PATIL</t>
  </si>
  <si>
    <t>9359857616</t>
  </si>
  <si>
    <t>SSF6326533</t>
  </si>
  <si>
    <t>RIJAVANA ARIFKHA RANGAREJ</t>
  </si>
  <si>
    <t>01 Jul 2024</t>
  </si>
  <si>
    <t>9834524541</t>
  </si>
  <si>
    <t>SSF6326901</t>
  </si>
  <si>
    <t>ALKABAI JAGAN SOLANKE</t>
  </si>
  <si>
    <t>9373090170</t>
  </si>
  <si>
    <t>SSF6327258</t>
  </si>
  <si>
    <t>NAJIYA IBRAHIM PATEL</t>
  </si>
  <si>
    <t>8799950045</t>
  </si>
  <si>
    <t>SSF6328026</t>
  </si>
  <si>
    <t>USHA SHANTARAM MORE</t>
  </si>
  <si>
    <t>14-Aug-2024</t>
  </si>
  <si>
    <t>9595551009</t>
  </si>
  <si>
    <t>SSF6328648</t>
  </si>
  <si>
    <t>GANGUBAI VISHNU MENGAL</t>
  </si>
  <si>
    <t>9511755540</t>
  </si>
  <si>
    <t>SSF3297383</t>
  </si>
  <si>
    <t xml:space="preserve">SEETABAI KAILASH BHIL  </t>
  </si>
  <si>
    <t>06 Feb 2023</t>
  </si>
  <si>
    <t>8888105357</t>
  </si>
  <si>
    <t>SSF3290684</t>
  </si>
  <si>
    <t>DIPALI PRAKASH BHIL</t>
  </si>
  <si>
    <t>8263882447</t>
  </si>
  <si>
    <t>SSF3297382</t>
  </si>
  <si>
    <t>KALPANA KIRAN PATIL</t>
  </si>
  <si>
    <t>7821818270</t>
  </si>
  <si>
    <t>SID951375164292</t>
  </si>
  <si>
    <t>JYOTI SURESH PATIL</t>
  </si>
  <si>
    <t>02-Aug-2024</t>
  </si>
  <si>
    <t>9028626822</t>
  </si>
  <si>
    <t>SSF5181967</t>
  </si>
  <si>
    <t>PRATIBHA NATHTHU SAINDANE</t>
  </si>
  <si>
    <t>9529480094</t>
  </si>
  <si>
    <t>SSF6330311</t>
  </si>
  <si>
    <t>REKHA BHAGVAN BHIL</t>
  </si>
  <si>
    <t>7822042270</t>
  </si>
  <si>
    <t>526929 Shri2</t>
  </si>
  <si>
    <t>SSF6332245</t>
  </si>
  <si>
    <t>MATHURA BHAUSAHEB NIRAGUDE</t>
  </si>
  <si>
    <t>7030180449</t>
  </si>
  <si>
    <t>SSF6332448</t>
  </si>
  <si>
    <t>ROHINI KIRAN CHAUDHARI</t>
  </si>
  <si>
    <t>9974257284</t>
  </si>
  <si>
    <t>SSF6332462</t>
  </si>
  <si>
    <t>SANGITA RAMDAS FULPAGARE</t>
  </si>
  <si>
    <t>9309844543</t>
  </si>
  <si>
    <t>SSF6332797</t>
  </si>
  <si>
    <t xml:space="preserve"> PALLAVI PRADIP SURVE</t>
  </si>
  <si>
    <t>9511893032</t>
  </si>
  <si>
    <t>SSF3661097</t>
  </si>
  <si>
    <t>ALISHAN NIJAM TADAVI</t>
  </si>
  <si>
    <t>9960514046</t>
  </si>
  <si>
    <t>SSF6335801</t>
  </si>
  <si>
    <t>PAYAL RAKESH CHIRAVANDE</t>
  </si>
  <si>
    <t>9371461431</t>
  </si>
  <si>
    <t>SSF6338535</t>
  </si>
  <si>
    <t>LATA RAGHUNATH BAVISKAR</t>
  </si>
  <si>
    <t>7841832163</t>
  </si>
  <si>
    <t>10-Sep-2024</t>
  </si>
  <si>
    <t>10-Aug-2024</t>
  </si>
  <si>
    <t>SID951374240839</t>
  </si>
  <si>
    <t>POOJA MILIND CHAUDHARI</t>
  </si>
  <si>
    <t>9096668006</t>
  </si>
  <si>
    <t>SID951374312335</t>
  </si>
  <si>
    <t>MADHURI VIKAS TALELE</t>
  </si>
  <si>
    <t>8087278435</t>
  </si>
  <si>
    <t>SID951374565080</t>
  </si>
  <si>
    <t>CHANDRAKALA ARUN SONWANE</t>
  </si>
  <si>
    <t>9373308260</t>
  </si>
  <si>
    <t>SID951373362600</t>
  </si>
  <si>
    <t>MANISHA BHAGAWAN PATIL</t>
  </si>
  <si>
    <t>9604930020</t>
  </si>
  <si>
    <t>SID951374682480</t>
  </si>
  <si>
    <t>HEMLATA DIPAK RANE</t>
  </si>
  <si>
    <t>9075575878</t>
  </si>
  <si>
    <t>SID951375339227</t>
  </si>
  <si>
    <t>SARALA BAI SHASHIKANT CHAUDHARI</t>
  </si>
  <si>
    <t>9860557098</t>
  </si>
  <si>
    <t>SSF6354494</t>
  </si>
  <si>
    <t>ASHWINI MUKESH PATIL</t>
  </si>
  <si>
    <t>08-Aug-2024</t>
  </si>
  <si>
    <t>9511790297</t>
  </si>
  <si>
    <t>SSF6354863</t>
  </si>
  <si>
    <t>MANGALA EKNATH KOLI</t>
  </si>
  <si>
    <t>9322145608</t>
  </si>
  <si>
    <t>SID951374454897</t>
  </si>
  <si>
    <t>ARCHANABAI BHIKA DHIVAR</t>
  </si>
  <si>
    <t>8830523087</t>
  </si>
  <si>
    <t>SSF3661066</t>
  </si>
  <si>
    <t>LALITA BHATU PATIL</t>
  </si>
  <si>
    <t>9075950254</t>
  </si>
  <si>
    <t>SSF3883850</t>
  </si>
  <si>
    <t xml:space="preserve">HEMALATA NITIN NEMADE </t>
  </si>
  <si>
    <t>8482816670</t>
  </si>
  <si>
    <t>SSF3467830</t>
  </si>
  <si>
    <t xml:space="preserve"> AASHABAI ASHOK NHAVI</t>
  </si>
  <si>
    <t>27 Feb 2023</t>
  </si>
  <si>
    <t>9595868732</t>
  </si>
  <si>
    <t>SSF3828739</t>
  </si>
  <si>
    <t>MANISHA SUPADU BHIL</t>
  </si>
  <si>
    <t>7775096245</t>
  </si>
  <si>
    <t>SSF3828537</t>
  </si>
  <si>
    <t>MINABAI PUNA BHIL</t>
  </si>
  <si>
    <t>8788864050</t>
  </si>
  <si>
    <t>SSF3828578</t>
  </si>
  <si>
    <t>VIJUBAI NARAYAN BHILLA</t>
  </si>
  <si>
    <t>7972770605</t>
  </si>
  <si>
    <t>SSF3759921</t>
  </si>
  <si>
    <t>SAJANA GANGARAM BHIL</t>
  </si>
  <si>
    <t>9665508085</t>
  </si>
  <si>
    <t>SID951374272791</t>
  </si>
  <si>
    <t>SARALA GOKUL KOLI</t>
  </si>
  <si>
    <t>7620135879</t>
  </si>
  <si>
    <t>SSF5809266</t>
  </si>
  <si>
    <t>RUKAIYA JAFAR SHAIKH</t>
  </si>
  <si>
    <t>7558247809</t>
  </si>
  <si>
    <t>SSF4073579</t>
  </si>
  <si>
    <t>SANGITA GOPAL WARKE</t>
  </si>
  <si>
    <t>7387422933</t>
  </si>
  <si>
    <t>SSF5945394</t>
  </si>
  <si>
    <t>SAPNA KIRAN KOLI</t>
  </si>
  <si>
    <t>9764800689</t>
  </si>
  <si>
    <t>SSF4099117</t>
  </si>
  <si>
    <t xml:space="preserve"> SHOBHA PRAKASH SONAWANE</t>
  </si>
  <si>
    <t>9175555156</t>
  </si>
  <si>
    <t>SSF3853925</t>
  </si>
  <si>
    <t>VAJANTABAI AADHAR BHILLA</t>
  </si>
  <si>
    <t>9172378736</t>
  </si>
  <si>
    <t>06-Jul-2024</t>
  </si>
  <si>
    <t>SSF3929108</t>
  </si>
  <si>
    <t>JIJABAI PRAKASH SAPKALE</t>
  </si>
  <si>
    <t>9764491388</t>
  </si>
  <si>
    <t>SSF4114250</t>
  </si>
  <si>
    <t>KALIMA AKIL TADAVI</t>
  </si>
  <si>
    <t>26-Jul-2024</t>
  </si>
  <si>
    <t>09-Sep-2024</t>
  </si>
  <si>
    <t>9923271733</t>
  </si>
  <si>
    <t>SID951373472065</t>
  </si>
  <si>
    <t>NANDABAI RAJU MARATHE</t>
  </si>
  <si>
    <t>7498376178</t>
  </si>
  <si>
    <t>SSF4789791</t>
  </si>
  <si>
    <t>BHARATI PINTU KOLI</t>
  </si>
  <si>
    <t>06-Sep-2024</t>
  </si>
  <si>
    <t>7666159587</t>
  </si>
  <si>
    <t>21-Sep-2024</t>
  </si>
  <si>
    <t>Consumer Durable</t>
  </si>
  <si>
    <t>Mobile</t>
  </si>
  <si>
    <t>CDL-1</t>
  </si>
  <si>
    <t>14-Oct-2024</t>
  </si>
  <si>
    <t>9370471174</t>
  </si>
  <si>
    <t>9021923297</t>
  </si>
  <si>
    <t>9529174572</t>
  </si>
  <si>
    <t>02-Sep-2024</t>
  </si>
  <si>
    <t>SSF3316639</t>
  </si>
  <si>
    <t>SIMABAI MAHENDRA SHIRSATH</t>
  </si>
  <si>
    <t>8605173095</t>
  </si>
  <si>
    <t>Induction Cooktop</t>
  </si>
  <si>
    <t>07-Oct-2024</t>
  </si>
  <si>
    <t>08-Dec-2024</t>
  </si>
  <si>
    <t>SSF3403348</t>
  </si>
  <si>
    <t>MONALI PRAMOD PATIL</t>
  </si>
  <si>
    <t>17 Feb 2023</t>
  </si>
  <si>
    <t>8766862180</t>
  </si>
  <si>
    <t>SSF4267167</t>
  </si>
  <si>
    <t>SUVARNA RAMESH JADHAV</t>
  </si>
  <si>
    <t>03-Sep-2024</t>
  </si>
  <si>
    <t>9158770331</t>
  </si>
  <si>
    <t>SSF3886548</t>
  </si>
  <si>
    <t>SUNITA YOGIRAJ NEMADE</t>
  </si>
  <si>
    <t>9022185334</t>
  </si>
  <si>
    <t>12-Sep-2024</t>
  </si>
  <si>
    <t>SID951373384241</t>
  </si>
  <si>
    <t>RATNABAI DILIP KOLI</t>
  </si>
  <si>
    <t>11-Sep-2024</t>
  </si>
  <si>
    <t>7620046694</t>
  </si>
  <si>
    <t>SSF3341850</t>
  </si>
  <si>
    <t>MONALI SOMA PARDHI</t>
  </si>
  <si>
    <t>8390947014</t>
  </si>
  <si>
    <t>03-Oct-2024</t>
  </si>
  <si>
    <t>SSF3412947</t>
  </si>
  <si>
    <t>KALPANA GANESH SUTAR</t>
  </si>
  <si>
    <t>9371625282</t>
  </si>
  <si>
    <t>08-Nov-2024</t>
  </si>
  <si>
    <t xml:space="preserve">REKHA BAI ASHOK MAHAJAN </t>
  </si>
  <si>
    <t>SSF3909570</t>
  </si>
  <si>
    <t xml:space="preserve"> VAISHALI ANIL PATIL</t>
  </si>
  <si>
    <t>9529627165</t>
  </si>
  <si>
    <t>SSF4287737</t>
  </si>
  <si>
    <t>REKHA SURYABHAN BADAGE</t>
  </si>
  <si>
    <t>8329842723</t>
  </si>
  <si>
    <t>SSF3290437</t>
  </si>
  <si>
    <t>ASHA PRADIP SONWANE</t>
  </si>
  <si>
    <t>9028636562</t>
  </si>
  <si>
    <t>SSF3332272</t>
  </si>
  <si>
    <t>HIRABAI HILAL PARADHI</t>
  </si>
  <si>
    <t>18-Aug-2024</t>
  </si>
  <si>
    <t>11-Oct-2024</t>
  </si>
  <si>
    <t>15-Nov-2024</t>
  </si>
  <si>
    <t>9356267719</t>
  </si>
  <si>
    <t>SSF3338185</t>
  </si>
  <si>
    <t>SUREKHA RAJU BAVISKAR</t>
  </si>
  <si>
    <t>7620759363</t>
  </si>
  <si>
    <t>SSF3332217</t>
  </si>
  <si>
    <t>SONALI VIJAY SALUNKE</t>
  </si>
  <si>
    <t>7057132156</t>
  </si>
  <si>
    <t>SSF3884592</t>
  </si>
  <si>
    <t>MALATIBAI PRABHAKAR SHIRASATH</t>
  </si>
  <si>
    <t>7666882760</t>
  </si>
  <si>
    <t>SSF3884507</t>
  </si>
  <si>
    <t>SUBHABAI PRALHAD KOLI</t>
  </si>
  <si>
    <t>7666155031</t>
  </si>
  <si>
    <t>SSF3915402</t>
  </si>
  <si>
    <t xml:space="preserve">Tractor Business &amp; Repair Work </t>
  </si>
  <si>
    <t>SUNITA VANA KOLI</t>
  </si>
  <si>
    <t>7567077635</t>
  </si>
  <si>
    <t>SSF3290559</t>
  </si>
  <si>
    <t>KALPANABAI BHATU SALUNKHE</t>
  </si>
  <si>
    <t>9158929249</t>
  </si>
  <si>
    <t>SSF3391283</t>
  </si>
  <si>
    <t>PRATIBHA RAMESH SONAWANE</t>
  </si>
  <si>
    <t>7498728665</t>
  </si>
  <si>
    <t>SSF3290611</t>
  </si>
  <si>
    <t>JYOTI PRAKASH SAPAKALE</t>
  </si>
  <si>
    <t>9904487933</t>
  </si>
  <si>
    <t>SSF3884508</t>
  </si>
  <si>
    <t>KAMALBAI PANDIT PARDHI</t>
  </si>
  <si>
    <t>7350169082</t>
  </si>
  <si>
    <t>SSF3841188</t>
  </si>
  <si>
    <t>RUPALI TUSHAR KUMBHAR</t>
  </si>
  <si>
    <t>7264813284</t>
  </si>
  <si>
    <t>SSF3968874</t>
  </si>
  <si>
    <t>SAROJA FARID TADAVI</t>
  </si>
  <si>
    <t>9325728790</t>
  </si>
  <si>
    <t>SSF4348904</t>
  </si>
  <si>
    <t>KHATUNI BASHIR PIJANRI</t>
  </si>
  <si>
    <t>8857831745</t>
  </si>
  <si>
    <t>IL-2</t>
  </si>
  <si>
    <t>10-Oct-2024</t>
  </si>
  <si>
    <t>24-Nov-2024</t>
  </si>
  <si>
    <t>SSF3620810</t>
  </si>
  <si>
    <t>PRATIBHA SHATISH INGALE</t>
  </si>
  <si>
    <t>9923928545</t>
  </si>
  <si>
    <t>9579051933</t>
  </si>
  <si>
    <t>SID951374157839</t>
  </si>
  <si>
    <t>ANISA BI SHE FARUKH MANYAR</t>
  </si>
  <si>
    <t>9765629592</t>
  </si>
  <si>
    <t>08-Oct-2024</t>
  </si>
  <si>
    <t>SSF3730901</t>
  </si>
  <si>
    <t>SUNANDA SADU BHIL</t>
  </si>
  <si>
    <t>9209451359</t>
  </si>
  <si>
    <t>02-Oct-2024</t>
  </si>
  <si>
    <t>SSF2737554</t>
  </si>
  <si>
    <t>PATIL RINA RAVINDRA</t>
  </si>
  <si>
    <t>21 Sep 2022</t>
  </si>
  <si>
    <t>09-Oct-2024</t>
  </si>
  <si>
    <t>9356056603</t>
  </si>
  <si>
    <t>06-Feb-2025</t>
  </si>
  <si>
    <t>SID951373970434</t>
  </si>
  <si>
    <t>ASHABAI PANDURANG MAHAJAN</t>
  </si>
  <si>
    <t>04-Apr-2025</t>
  </si>
  <si>
    <t>9970894002</t>
  </si>
  <si>
    <t>SSF3412897</t>
  </si>
  <si>
    <t>VANDNA NIMBA PATIL</t>
  </si>
  <si>
    <t>7773936669</t>
  </si>
  <si>
    <t>SSF4114210</t>
  </si>
  <si>
    <t>ARUNA DILIP BHIL</t>
  </si>
  <si>
    <t>9270159758</t>
  </si>
  <si>
    <t>SSF4116423</t>
  </si>
  <si>
    <t>ANUSAYA SHANTARAM PATIL</t>
  </si>
  <si>
    <t>9595892626</t>
  </si>
  <si>
    <t>SSF4029897</t>
  </si>
  <si>
    <t>PRIYANKA SALIRAM BARELA</t>
  </si>
  <si>
    <t>7517961274</t>
  </si>
  <si>
    <t>SSF4922935</t>
  </si>
  <si>
    <t>REKHA KAILAS SUTAR</t>
  </si>
  <si>
    <t>8329030239</t>
  </si>
  <si>
    <t>SSF3688227</t>
  </si>
  <si>
    <t>SANGITA SHANKAR SONAWANE</t>
  </si>
  <si>
    <t>9970149449</t>
  </si>
  <si>
    <t>SSF3730270</t>
  </si>
  <si>
    <t>GITA GOKUL PATIL</t>
  </si>
  <si>
    <t>9021156899</t>
  </si>
  <si>
    <t>SSF6030189</t>
  </si>
  <si>
    <t>AASHIYABANO ASLAM PINJARI</t>
  </si>
  <si>
    <t>8698900201</t>
  </si>
  <si>
    <t>SSF3949469</t>
  </si>
  <si>
    <t>KALPANA GOKUL BHALERAV</t>
  </si>
  <si>
    <t>9510691948</t>
  </si>
  <si>
    <t>SSF4006627</t>
  </si>
  <si>
    <t>VAISHALI PRAVIN KOLI</t>
  </si>
  <si>
    <t>9359780747</t>
  </si>
  <si>
    <t>SSF4302789</t>
  </si>
  <si>
    <t>MANGALA RAJENDRA KOLI</t>
  </si>
  <si>
    <t>8698499891</t>
  </si>
  <si>
    <t>SSF3688201</t>
  </si>
  <si>
    <t>JANABAI NARAYAN KOLI</t>
  </si>
  <si>
    <t>9309571611</t>
  </si>
  <si>
    <t>SSF6021564</t>
  </si>
  <si>
    <t>LALITA DNYANESHWAR PARADHI</t>
  </si>
  <si>
    <t>07 Apr 2024</t>
  </si>
  <si>
    <t>9067440595</t>
  </si>
  <si>
    <t>SSF3704795</t>
  </si>
  <si>
    <t>DURGA SURESH SONAVANE</t>
  </si>
  <si>
    <t>9022629023</t>
  </si>
  <si>
    <t>SSF4513805</t>
  </si>
  <si>
    <t>UMABAI KUNDAN MAHAJAN</t>
  </si>
  <si>
    <t>9011348122</t>
  </si>
  <si>
    <t>SSF4666751</t>
  </si>
  <si>
    <t>SAPANA SANDIP SAPKALE</t>
  </si>
  <si>
    <t>8817427628</t>
  </si>
  <si>
    <t>SSF4913614</t>
  </si>
  <si>
    <t>SANGITA SUNIL KOLI</t>
  </si>
  <si>
    <t>8806555622</t>
  </si>
  <si>
    <t>SID951374595120</t>
  </si>
  <si>
    <t>KALIMA ISUB TADAVI</t>
  </si>
  <si>
    <t>9511236217</t>
  </si>
  <si>
    <t>SID951375259834</t>
  </si>
  <si>
    <t>SAPANA SANDIP SALUNKE</t>
  </si>
  <si>
    <t>9359591026</t>
  </si>
  <si>
    <t>SID951374626922</t>
  </si>
  <si>
    <t>KALPANA RAMA DHARME</t>
  </si>
  <si>
    <t>7709165450</t>
  </si>
  <si>
    <t>SSF3812730</t>
  </si>
  <si>
    <t>NALINI RAMADAS MALI</t>
  </si>
  <si>
    <t>7499878952</t>
  </si>
  <si>
    <t>SSF3916854</t>
  </si>
  <si>
    <t>KUSUM GULAM KOLI</t>
  </si>
  <si>
    <t>8010765060</t>
  </si>
  <si>
    <t>SSF5327699</t>
  </si>
  <si>
    <t>NIRMALA ARUN KOLI</t>
  </si>
  <si>
    <t>8160501937</t>
  </si>
  <si>
    <t>SSF3884442</t>
  </si>
  <si>
    <t>HIRABAI TRYAMBAK MAHAJAN</t>
  </si>
  <si>
    <t>8657886631</t>
  </si>
  <si>
    <t>04-Oct-2024</t>
  </si>
  <si>
    <t>SSF3767819</t>
  </si>
  <si>
    <t>SHOBHA RAJU NIKAM</t>
  </si>
  <si>
    <t>8830925815</t>
  </si>
  <si>
    <t>SSF3682014</t>
  </si>
  <si>
    <t>SUNANDA JAGDISH SONAWANE</t>
  </si>
  <si>
    <t>9503457201</t>
  </si>
  <si>
    <t>7620399918</t>
  </si>
  <si>
    <t>9049146487</t>
  </si>
  <si>
    <t>SSF3322859</t>
  </si>
  <si>
    <t>PRAMILA SAHEBRAO KOLI</t>
  </si>
  <si>
    <t>04 Feb 2023</t>
  </si>
  <si>
    <t>9022160889</t>
  </si>
  <si>
    <t>SSF3095425</t>
  </si>
  <si>
    <t>ALKA DATTU KOLI</t>
  </si>
  <si>
    <t>23 Dec 2022</t>
  </si>
  <si>
    <t>8698956875</t>
  </si>
  <si>
    <t>SSF3197524</t>
  </si>
  <si>
    <t>AARTI MOHAN KOLI</t>
  </si>
  <si>
    <t>26 Jan 2023</t>
  </si>
  <si>
    <t>9561273677</t>
  </si>
  <si>
    <t>SSF4548320</t>
  </si>
  <si>
    <t>RUKHMABAI MADHUKAR KOLI</t>
  </si>
  <si>
    <t>08 Oct 2023</t>
  </si>
  <si>
    <t>11-Nov-2024</t>
  </si>
  <si>
    <t>7517335657</t>
  </si>
  <si>
    <t>SID951374559267</t>
  </si>
  <si>
    <t>PALLAWI SAMADHAN ADAKMOL</t>
  </si>
  <si>
    <t>9209159201</t>
  </si>
  <si>
    <t>SID951374216686</t>
  </si>
  <si>
    <t>SUREKHA YOGESH KOLI</t>
  </si>
  <si>
    <t>8668450188</t>
  </si>
  <si>
    <t>SID951374459884</t>
  </si>
  <si>
    <t>AAKKABAI GANGARAM PATIL</t>
  </si>
  <si>
    <t>7875934853</t>
  </si>
  <si>
    <t>SSF3483231</t>
  </si>
  <si>
    <t>RANJANA GOKUL KOLI</t>
  </si>
  <si>
    <t>28 Feb 2023</t>
  </si>
  <si>
    <t>8600228501</t>
  </si>
  <si>
    <t>SID951374683426</t>
  </si>
  <si>
    <t>FATAMABAI BABAN TADAVI</t>
  </si>
  <si>
    <t>8468988717</t>
  </si>
  <si>
    <t>SID951373543084</t>
  </si>
  <si>
    <t xml:space="preserve">SHARDA DAGD SAPKAR </t>
  </si>
  <si>
    <t>7276825109</t>
  </si>
  <si>
    <t>05-Nov-2024</t>
  </si>
  <si>
    <t>SSF3680363</t>
  </si>
  <si>
    <t>PRATIBHA NAMDEO KOLI</t>
  </si>
  <si>
    <t>9359109749</t>
  </si>
  <si>
    <t>SSF3949520</t>
  </si>
  <si>
    <t>UJVALA GULAB RANE</t>
  </si>
  <si>
    <t>07-Nov-2024</t>
  </si>
  <si>
    <t>9766547584</t>
  </si>
  <si>
    <t>SSF3723219</t>
  </si>
  <si>
    <t>ANJUM BI SHAIKH LUKMAN</t>
  </si>
  <si>
    <t>16-Sep-2024</t>
  </si>
  <si>
    <t>04-Nov-2024</t>
  </si>
  <si>
    <t>8408956564</t>
  </si>
  <si>
    <t>SSF3625977</t>
  </si>
  <si>
    <t>BHAGYASHRI JITENDRA MARATHE</t>
  </si>
  <si>
    <t>8999123614</t>
  </si>
  <si>
    <t>SSF4026578</t>
  </si>
  <si>
    <t>RUPALI JAGADISH PATIL</t>
  </si>
  <si>
    <t>9325101892</t>
  </si>
  <si>
    <t>17-Sep-2024</t>
  </si>
  <si>
    <t>SSF3749410</t>
  </si>
  <si>
    <t>NIRMALA DILIP CHAVHAN</t>
  </si>
  <si>
    <t>9172004373</t>
  </si>
  <si>
    <t>SSF3769104</t>
  </si>
  <si>
    <t>9021743076</t>
  </si>
  <si>
    <t>18-Jan-2025</t>
  </si>
  <si>
    <t>SID951375030239</t>
  </si>
  <si>
    <t>MANDA RAJU KOLATE</t>
  </si>
  <si>
    <t>7387209505</t>
  </si>
  <si>
    <t>GL-7</t>
  </si>
  <si>
    <t>SID951373541278</t>
  </si>
  <si>
    <t>SUNITA DASHRATH INGLE</t>
  </si>
  <si>
    <t>19-Sep-2024</t>
  </si>
  <si>
    <t>22 Aug 2019</t>
  </si>
  <si>
    <t>9860145933</t>
  </si>
  <si>
    <t>SSF4536831</t>
  </si>
  <si>
    <t xml:space="preserve">ASHA SUNIL INGALE </t>
  </si>
  <si>
    <t>18-Sep-2024</t>
  </si>
  <si>
    <t>9766153988</t>
  </si>
  <si>
    <t>SSF3791438</t>
  </si>
  <si>
    <t>RULHE SARIKA GAURAV</t>
  </si>
  <si>
    <t>06-Nov-2024</t>
  </si>
  <si>
    <t>9657350545</t>
  </si>
  <si>
    <t>SSF4385341</t>
  </si>
  <si>
    <t>KALPANA SUBHASH MORE</t>
  </si>
  <si>
    <t>8625035723</t>
  </si>
  <si>
    <t>SID951375076676</t>
  </si>
  <si>
    <t>DIPALI GANESH BUGALE</t>
  </si>
  <si>
    <t>9370644913</t>
  </si>
  <si>
    <t>SID951375035138</t>
  </si>
  <si>
    <t>ASHA RAJENDRA ADHALE</t>
  </si>
  <si>
    <t>9309595636</t>
  </si>
  <si>
    <t>REKHABAI DNYANESHWAR WANKHEDE</t>
  </si>
  <si>
    <t>SSF4006390</t>
  </si>
  <si>
    <t>ASHABAI ABHIMAN KOLI</t>
  </si>
  <si>
    <t>7559324910</t>
  </si>
  <si>
    <t>SID951374804635</t>
  </si>
  <si>
    <t>REHANABI SALIM FAKIR</t>
  </si>
  <si>
    <t>7666658628</t>
  </si>
  <si>
    <t>SSF3581900</t>
  </si>
  <si>
    <t>SEEMA NIVRUTTI LOHAR</t>
  </si>
  <si>
    <t>SSF3196881</t>
  </si>
  <si>
    <t>RANJANA VINAYAK PATIL</t>
  </si>
  <si>
    <t>23 Jan 2023</t>
  </si>
  <si>
    <t>9764771909</t>
  </si>
  <si>
    <t>SSF4637631</t>
  </si>
  <si>
    <t>SANGITA NARESH SAVALE</t>
  </si>
  <si>
    <t>7720920492</t>
  </si>
  <si>
    <t>SSF3552989</t>
  </si>
  <si>
    <t>PRAMILA AVINASH KOLI</t>
  </si>
  <si>
    <t>9657958285</t>
  </si>
  <si>
    <t>02-Dec-2024</t>
  </si>
  <si>
    <t>SID951374258916</t>
  </si>
  <si>
    <t xml:space="preserve">MANGALA VAMAN SAPKALE </t>
  </si>
  <si>
    <t>9975902612</t>
  </si>
  <si>
    <t>SSF4113639</t>
  </si>
  <si>
    <t>MEHARUNNISA BI SHAIKH MOHSIN</t>
  </si>
  <si>
    <t>9028477169</t>
  </si>
  <si>
    <t>SSF4056936</t>
  </si>
  <si>
    <t>MANISHA SWAPNIL INDHATE</t>
  </si>
  <si>
    <t>8793951032</t>
  </si>
  <si>
    <t>SSF4234977</t>
  </si>
  <si>
    <t>KIRTI JAYANT BOROLE</t>
  </si>
  <si>
    <t>8766917182</t>
  </si>
  <si>
    <t>SSF4514625</t>
  </si>
  <si>
    <t>KALYANI SANDIP MAHAJAN</t>
  </si>
  <si>
    <t>8999231282</t>
  </si>
  <si>
    <t>SSF3293951</t>
  </si>
  <si>
    <t>ALKA GANESH MORE</t>
  </si>
  <si>
    <t>8390113231</t>
  </si>
  <si>
    <t>SSF3826201</t>
  </si>
  <si>
    <t>PRAMILA PRAKASH SALUNKE</t>
  </si>
  <si>
    <t>9567698557</t>
  </si>
  <si>
    <t>SSF3391287</t>
  </si>
  <si>
    <t>SARALA DAGADU SALUNKE</t>
  </si>
  <si>
    <t>9665121056</t>
  </si>
  <si>
    <t>SSF3360908</t>
  </si>
  <si>
    <t>ASHA SIKANDAR TADAVI</t>
  </si>
  <si>
    <t>7219036645</t>
  </si>
  <si>
    <t>SSF5439789</t>
  </si>
  <si>
    <t>SUREKHA MADHUKAR SALUNKE</t>
  </si>
  <si>
    <t>7517609155</t>
  </si>
  <si>
    <t>SSF3290558</t>
  </si>
  <si>
    <t>ASHABAI PRAKASH PARADHI</t>
  </si>
  <si>
    <t>7507240440</t>
  </si>
  <si>
    <t>SSF5737334</t>
  </si>
  <si>
    <t>HIRABAI MADHUKAR WAGHULDE</t>
  </si>
  <si>
    <t>08 Mar 2024</t>
  </si>
  <si>
    <t>7798608998</t>
  </si>
  <si>
    <t>SSF3830717</t>
  </si>
  <si>
    <t>DIPALI RANJIT PRADHAN</t>
  </si>
  <si>
    <t>7498203277</t>
  </si>
  <si>
    <t>SSF4837606</t>
  </si>
  <si>
    <t>SAYYED RUBINA SAYYED SAEED</t>
  </si>
  <si>
    <t>7264895576</t>
  </si>
  <si>
    <t>SSF6327256</t>
  </si>
  <si>
    <t xml:space="preserve"> JAYAWANTABAI BHIKA WAGHULDE</t>
  </si>
  <si>
    <t>7057925956</t>
  </si>
  <si>
    <t>SID951374266636</t>
  </si>
  <si>
    <t>SAPANA YOGESH PATIL</t>
  </si>
  <si>
    <t>8668634144</t>
  </si>
  <si>
    <t>SID951374330434</t>
  </si>
  <si>
    <t>RIYA TIKARAM TALELE</t>
  </si>
  <si>
    <t>13 Aug 2020</t>
  </si>
  <si>
    <t>7757918435</t>
  </si>
  <si>
    <t>SSF5169903</t>
  </si>
  <si>
    <t>DIPALI GAUTAM WAGH</t>
  </si>
  <si>
    <t>7666789859</t>
  </si>
  <si>
    <t>SSF3734053</t>
  </si>
  <si>
    <t>MANGLA BHAGWAN TALELE</t>
  </si>
  <si>
    <t>7057537388</t>
  </si>
  <si>
    <t>SSF4599164</t>
  </si>
  <si>
    <t>SUMANBAI PANDURANG KOLI</t>
  </si>
  <si>
    <t>9822304736</t>
  </si>
  <si>
    <t>SSF4421720</t>
  </si>
  <si>
    <t>SANGITA RAJU SAPKALE</t>
  </si>
  <si>
    <t>9021660392</t>
  </si>
  <si>
    <t>SSF4236752</t>
  </si>
  <si>
    <t>MADINABI BHURUSHAH FAKIR</t>
  </si>
  <si>
    <t>9370638102</t>
  </si>
  <si>
    <t>SSF4731292</t>
  </si>
  <si>
    <t>REKHA RAHUL INDHATE</t>
  </si>
  <si>
    <t>7507018220</t>
  </si>
  <si>
    <t>SID951374843941</t>
  </si>
  <si>
    <t>VANDANABAI GORAKH PATIL</t>
  </si>
  <si>
    <t>9421084374</t>
  </si>
  <si>
    <t>SID951374966064</t>
  </si>
  <si>
    <t>JAITUN KADAR TADAVI</t>
  </si>
  <si>
    <t>9850610621</t>
  </si>
  <si>
    <t>SSF3762213</t>
  </si>
  <si>
    <t>REKHABAI KHANDU BHILLA</t>
  </si>
  <si>
    <t>9309735240</t>
  </si>
  <si>
    <t>SSF3557222</t>
  </si>
  <si>
    <t>RUPALI BHARAT KOLI</t>
  </si>
  <si>
    <t>9373794209</t>
  </si>
  <si>
    <t>SID951375660194</t>
  </si>
  <si>
    <t>PRAJAKTA PRADIP TAYADE</t>
  </si>
  <si>
    <t>9890719482</t>
  </si>
  <si>
    <t>SSF3915859</t>
  </si>
  <si>
    <t>MANJULA VILAS VARULKAR</t>
  </si>
  <si>
    <t>9545184555</t>
  </si>
  <si>
    <t>SID951373605560</t>
  </si>
  <si>
    <t>SARIKA KISHOR SAWALE</t>
  </si>
  <si>
    <t>9370909508</t>
  </si>
  <si>
    <t>SID951374075043</t>
  </si>
  <si>
    <t>NIKITA SANDIP BHAWSAR</t>
  </si>
  <si>
    <t>7030233809</t>
  </si>
  <si>
    <t>SSF3888902</t>
  </si>
  <si>
    <t>KOKILA CHUDAMAN WAGHULADE</t>
  </si>
  <si>
    <t>9561081013</t>
  </si>
  <si>
    <t>SID951374390889</t>
  </si>
  <si>
    <t>SUNITA SAMADHAN SAVALE</t>
  </si>
  <si>
    <t>9764245641</t>
  </si>
  <si>
    <t>SSF3540371</t>
  </si>
  <si>
    <t>9527182394</t>
  </si>
  <si>
    <t>SSF3807370</t>
  </si>
  <si>
    <t>MOHINI VILAS CHAUDHARI</t>
  </si>
  <si>
    <t>7522933607</t>
  </si>
  <si>
    <t>9359278905</t>
  </si>
  <si>
    <t>SSF3821848</t>
  </si>
  <si>
    <t>RATNA GAJANAN KOLTE</t>
  </si>
  <si>
    <t>8530129083</t>
  </si>
  <si>
    <t>SSF3848186</t>
  </si>
  <si>
    <t xml:space="preserve">  ASHA RAJU TADAVI</t>
  </si>
  <si>
    <t>9021877602</t>
  </si>
  <si>
    <t>SID951373606347</t>
  </si>
  <si>
    <t>SUSHILABAI DHANRAJ MAHAJAN</t>
  </si>
  <si>
    <t>9370981552</t>
  </si>
  <si>
    <t>16-Nov-2024</t>
  </si>
  <si>
    <t>SID951374042833</t>
  </si>
  <si>
    <t xml:space="preserve">SHAHNAJ RAIS SHAH FAKIR </t>
  </si>
  <si>
    <t>18 Nov 2019</t>
  </si>
  <si>
    <t>7798653788</t>
  </si>
  <si>
    <t>SSF3322817</t>
  </si>
  <si>
    <t xml:space="preserve">MANISHA VIKAS SURVADE </t>
  </si>
  <si>
    <t>7499136318</t>
  </si>
  <si>
    <t>SSF4087276</t>
  </si>
  <si>
    <t>CHANDRAKALA MAHENDRA BOROLE</t>
  </si>
  <si>
    <t>9623115077</t>
  </si>
  <si>
    <t>SSF4814267</t>
  </si>
  <si>
    <t>KAMINI ISHWAR DESHMUKH</t>
  </si>
  <si>
    <t>9623965060</t>
  </si>
  <si>
    <t>18-Nov-2024</t>
  </si>
  <si>
    <t>SSF4137516</t>
  </si>
  <si>
    <t>MIRA SANTOSH WANAKHEDE</t>
  </si>
  <si>
    <t>8390391328</t>
  </si>
  <si>
    <t>06-Dec-2024</t>
  </si>
  <si>
    <t>SSF2812873</t>
  </si>
  <si>
    <t>ASHA VIKAS TAYADE</t>
  </si>
  <si>
    <t>26 Sep 2022</t>
  </si>
  <si>
    <t>9325916406</t>
  </si>
  <si>
    <t>SID951373240380</t>
  </si>
  <si>
    <t>SUREKHA KAILAS PATIL</t>
  </si>
  <si>
    <t>9529835157</t>
  </si>
  <si>
    <t>SID951373403823</t>
  </si>
  <si>
    <t>RANJANA DASHARATH CHAUDHARI</t>
  </si>
  <si>
    <t>7822809094</t>
  </si>
  <si>
    <t>SID951373463680</t>
  </si>
  <si>
    <t>FATAMA HUSEN TADAVI</t>
  </si>
  <si>
    <t>9370729664</t>
  </si>
  <si>
    <t>SSF3737008</t>
  </si>
  <si>
    <t>SANGITA BHAGWAN INDHATE</t>
  </si>
  <si>
    <t>8010812761</t>
  </si>
  <si>
    <t>SSF4827890</t>
  </si>
  <si>
    <t>RAVINA AJAY TAYADE</t>
  </si>
  <si>
    <t>9209658211</t>
  </si>
  <si>
    <t>SSF4840467</t>
  </si>
  <si>
    <t>ARUNA MUKESH TAYADE</t>
  </si>
  <si>
    <t>9322903994</t>
  </si>
  <si>
    <t>SSF5034888</t>
  </si>
  <si>
    <t xml:space="preserve">ASHA KASHINATH  SONVANE </t>
  </si>
  <si>
    <t>21-Nov-2024</t>
  </si>
  <si>
    <t>9209900992</t>
  </si>
  <si>
    <t>SID951373254545</t>
  </si>
  <si>
    <t xml:space="preserve">SANGITA RATILAL INGALE </t>
  </si>
  <si>
    <t>9373785978</t>
  </si>
  <si>
    <t>SSF3752235</t>
  </si>
  <si>
    <t>KALPANA SAMADHAN KOLI</t>
  </si>
  <si>
    <t>22-Nov-2024</t>
  </si>
  <si>
    <t>7387406355</t>
  </si>
  <si>
    <t>SSF4656729</t>
  </si>
  <si>
    <t>SINDHU BALU SONAWANE</t>
  </si>
  <si>
    <t>8263974660</t>
  </si>
  <si>
    <t>SSF4155259</t>
  </si>
  <si>
    <t>AREFA BI SHABBIR KHA</t>
  </si>
  <si>
    <t>8263960785</t>
  </si>
  <si>
    <t>SSF6335820</t>
  </si>
  <si>
    <t>HANIFABI IBRAHIM PINJARI</t>
  </si>
  <si>
    <t>9284924761</t>
  </si>
  <si>
    <t>SSF6229814</t>
  </si>
  <si>
    <t>FARHIN KOUSAR SHEKH AADIL</t>
  </si>
  <si>
    <t>9373195176</t>
  </si>
  <si>
    <t>SSF3290502</t>
  </si>
  <si>
    <t>MINABAI RAMACHANDRA SALUNKE</t>
  </si>
  <si>
    <t>8655916287</t>
  </si>
  <si>
    <t>SSF3644947</t>
  </si>
  <si>
    <t>DAGUBAI SUKRAM KOLI</t>
  </si>
  <si>
    <t>25 Mar 2023</t>
  </si>
  <si>
    <t>7798808127</t>
  </si>
  <si>
    <t>SSF3331586</t>
  </si>
  <si>
    <t>YAMUBAI YUVARAJ CHAUDHARI</t>
  </si>
  <si>
    <t>9552407147</t>
  </si>
  <si>
    <t>SSF3855847</t>
  </si>
  <si>
    <t>RATNABAI RATANALAL MAHAJAN</t>
  </si>
  <si>
    <t>8975764459</t>
  </si>
  <si>
    <t>SSF3502688</t>
  </si>
  <si>
    <t>MAYA DEVIDAS PARADHI</t>
  </si>
  <si>
    <t>25-Jan-2025</t>
  </si>
  <si>
    <t>9730270015</t>
  </si>
  <si>
    <t>SSF6221565</t>
  </si>
  <si>
    <t>SHABANAM ALIM TADAVI</t>
  </si>
  <si>
    <t>8999837358</t>
  </si>
  <si>
    <t>SSF4904964</t>
  </si>
  <si>
    <t>NABABAI PREMCHAND VAGHODE</t>
  </si>
  <si>
    <t>9834948978</t>
  </si>
  <si>
    <t>SSF4277055</t>
  </si>
  <si>
    <t>latabai chintaman sonawane</t>
  </si>
  <si>
    <t>6352932074</t>
  </si>
  <si>
    <t>SSF4837548</t>
  </si>
  <si>
    <t xml:space="preserve"> ANISA BI MUKHTAR SHAIKH</t>
  </si>
  <si>
    <t>9172942397</t>
  </si>
  <si>
    <t>SSF4277027</t>
  </si>
  <si>
    <t>KIRAN HIRALAL MAGARE</t>
  </si>
  <si>
    <t>9881982453</t>
  </si>
  <si>
    <t>SSF4277041</t>
  </si>
  <si>
    <t>REKHA SANTOSH BHIL</t>
  </si>
  <si>
    <t>9172949672</t>
  </si>
  <si>
    <t>SSF4465039</t>
  </si>
  <si>
    <t>USHA KHUSHAL MEDHE</t>
  </si>
  <si>
    <t>8459897709</t>
  </si>
  <si>
    <t>SSF4498127</t>
  </si>
  <si>
    <t>RITIKA BADAL SALAWE</t>
  </si>
  <si>
    <t>8421607545</t>
  </si>
  <si>
    <t>SSF4714742</t>
  </si>
  <si>
    <t>RATNAbai BHAGWAN INGALE</t>
  </si>
  <si>
    <t>8788485559</t>
  </si>
  <si>
    <t>SSF4733116</t>
  </si>
  <si>
    <t>SONALI SOPAN SONAWANE</t>
  </si>
  <si>
    <t>9356196108</t>
  </si>
  <si>
    <t>SSF6364198</t>
  </si>
  <si>
    <t>NAGINA MADHAV BHIL</t>
  </si>
  <si>
    <t>9021959937</t>
  </si>
  <si>
    <t>SSF4420180</t>
  </si>
  <si>
    <t>HAUSABAI RAJU SONAWANE</t>
  </si>
  <si>
    <t>8888991733</t>
  </si>
  <si>
    <t>SSF4057153</t>
  </si>
  <si>
    <t>INDUBAI GANGARAM KOLI</t>
  </si>
  <si>
    <t>8208134313</t>
  </si>
  <si>
    <t>SSF6072169</t>
  </si>
  <si>
    <t>MADHURI BHIKA PATIL</t>
  </si>
  <si>
    <t>9325589099</t>
  </si>
  <si>
    <t>SID951374954191</t>
  </si>
  <si>
    <t>VANDANA RAVINDRA HARANE</t>
  </si>
  <si>
    <t>9970083815</t>
  </si>
  <si>
    <t>SSF5531613</t>
  </si>
  <si>
    <t>SARLA SANJAY KOLI</t>
  </si>
  <si>
    <t>9923886947</t>
  </si>
  <si>
    <t>SSF5800810</t>
  </si>
  <si>
    <t>LATA BABAN SONAWANE</t>
  </si>
  <si>
    <t>7620190725</t>
  </si>
  <si>
    <t>SSF4466389</t>
  </si>
  <si>
    <t>RIZWANA ASALAMSHAH FAKIR</t>
  </si>
  <si>
    <t>9518565105</t>
  </si>
  <si>
    <t>SSF3865898</t>
  </si>
  <si>
    <t>RAZIYA BI YUSUF KHAN</t>
  </si>
  <si>
    <t>7558598228</t>
  </si>
  <si>
    <t>SSF3666857</t>
  </si>
  <si>
    <t>ASHABAI SHIRAJ TAdavi</t>
  </si>
  <si>
    <t>27 Mar 2023</t>
  </si>
  <si>
    <t>9325825561</t>
  </si>
  <si>
    <t>IL-3</t>
  </si>
  <si>
    <t>SSF4435602</t>
  </si>
  <si>
    <t>SHITAL SUDHAKAR PATIL</t>
  </si>
  <si>
    <t>9405672363</t>
  </si>
  <si>
    <t>SSF3163583</t>
  </si>
  <si>
    <t>YOGITA SANTOSH PATIL</t>
  </si>
  <si>
    <t>9370540752</t>
  </si>
  <si>
    <t>SSF3432544</t>
  </si>
  <si>
    <t>SHAHNAJ BI HAMID SHAHA FAKIR</t>
  </si>
  <si>
    <t>22 Feb 2023</t>
  </si>
  <si>
    <t>9604185816</t>
  </si>
  <si>
    <t>SID951373668344</t>
  </si>
  <si>
    <t>VIDYA VISHAL GAVANDE</t>
  </si>
  <si>
    <t>8261935400</t>
  </si>
  <si>
    <t>SID951373909515</t>
  </si>
  <si>
    <t>MANISHA GOPAL KHACHANE</t>
  </si>
  <si>
    <t>8766797991</t>
  </si>
  <si>
    <t>SSF4130235</t>
  </si>
  <si>
    <t>KALPANA SUBHASH BHALERAV</t>
  </si>
  <si>
    <t>9359025354</t>
  </si>
  <si>
    <t>SID951375595921</t>
  </si>
  <si>
    <t>HIRA YUNUS TADAVI</t>
  </si>
  <si>
    <t>9689252371</t>
  </si>
  <si>
    <t>SSF4293292</t>
  </si>
  <si>
    <t>LALITA BAI SHIVALAL BARELA</t>
  </si>
  <si>
    <t>9307231164</t>
  </si>
  <si>
    <t>SSF3935702</t>
  </si>
  <si>
    <t>REKHA SOPAN PATIL</t>
  </si>
  <si>
    <t>9834651455</t>
  </si>
  <si>
    <t>SSF3481404</t>
  </si>
  <si>
    <t>REKHABAI VASUDEV SAPAKALE</t>
  </si>
  <si>
    <t>8799979197</t>
  </si>
  <si>
    <t>08-Jan-2025</t>
  </si>
  <si>
    <t xml:space="preserve"> LALITABAI DILIP INGALE</t>
  </si>
  <si>
    <t>SSF3725087</t>
  </si>
  <si>
    <t xml:space="preserve"> JYOTI SANJAY TAYADE</t>
  </si>
  <si>
    <t>9834448588</t>
  </si>
  <si>
    <t>SID951373779856</t>
  </si>
  <si>
    <t>SUREKHA RAJENDR MARATHE</t>
  </si>
  <si>
    <t>8530545467</t>
  </si>
  <si>
    <t>SID951374401176</t>
  </si>
  <si>
    <t>JYOTI VISHAL SONAWANE</t>
  </si>
  <si>
    <t>8698569870</t>
  </si>
  <si>
    <t>SSF3167953</t>
  </si>
  <si>
    <t>SAMINABI KAYYUM SHAH FAKIR</t>
  </si>
  <si>
    <t>7083516187</t>
  </si>
  <si>
    <t>SSF4137535</t>
  </si>
  <si>
    <t>VANDANA JAGAN MEGHE</t>
  </si>
  <si>
    <t>9503391441</t>
  </si>
  <si>
    <t>SID951374882234</t>
  </si>
  <si>
    <t>LAKSHMI PRATAP BHIL</t>
  </si>
  <si>
    <t>04-Feb-2025</t>
  </si>
  <si>
    <t>9322002639</t>
  </si>
  <si>
    <t>SID951374221215</t>
  </si>
  <si>
    <t>FATIMA RASHID TADAVI</t>
  </si>
  <si>
    <t>01 Oct 2021</t>
  </si>
  <si>
    <t>7620937658</t>
  </si>
  <si>
    <t>SSF4307208</t>
  </si>
  <si>
    <t>JAITUNBAI SUPADU TADAVI</t>
  </si>
  <si>
    <t>8623865142</t>
  </si>
  <si>
    <t>SID951374383697</t>
  </si>
  <si>
    <t>LATABAI RAJENDRA DHIVAR</t>
  </si>
  <si>
    <t>9370961061</t>
  </si>
  <si>
    <t>SID951374312340</t>
  </si>
  <si>
    <t>KALABAI JAGAN BHILLA</t>
  </si>
  <si>
    <t>8237774292</t>
  </si>
  <si>
    <t>SID951374224861</t>
  </si>
  <si>
    <t>MARJINA ROSHAN TADAVI</t>
  </si>
  <si>
    <t>8007812403</t>
  </si>
  <si>
    <t xml:space="preserve">JYOTIBAI BABURAO MOHASE </t>
  </si>
  <si>
    <t>SSF3957789</t>
  </si>
  <si>
    <t>ARCHANA SANDIP BHALERAO</t>
  </si>
  <si>
    <t>8668869898</t>
  </si>
  <si>
    <t>SALIMA NURA TADAVI</t>
  </si>
  <si>
    <t>Sumit Pralhad Chandanshive/SF0087245</t>
  </si>
  <si>
    <t>Dual Staff</t>
  </si>
  <si>
    <t>Available &amp; Updated</t>
  </si>
  <si>
    <t>Swapnil Pandharinath Patil</t>
  </si>
  <si>
    <t>SF0068080</t>
  </si>
  <si>
    <t>Loan Officer</t>
  </si>
  <si>
    <t>Branch Manager</t>
  </si>
  <si>
    <t>Business</t>
  </si>
  <si>
    <t>FN25-26-00879</t>
  </si>
  <si>
    <t>Terminated</t>
  </si>
  <si>
    <t>Completed-Report Submitted</t>
  </si>
  <si>
    <t>SF0046196</t>
  </si>
  <si>
    <t>Pavan Jogi</t>
  </si>
  <si>
    <t>Rajnikant Dhavle/SF0008394</t>
  </si>
  <si>
    <t>Shivprasad Umakant Chitte/SF0098144</t>
  </si>
  <si>
    <t>No Action Taken</t>
  </si>
  <si>
    <t>The difference in the physical cash amount of Rs 156/- is available in the branch.
Rs 156/- entry posted from HO.</t>
  </si>
  <si>
    <t>Rs.156 entry posted from HO</t>
  </si>
  <si>
    <t>NO SVP</t>
  </si>
  <si>
    <t>During the fraud investigation, two borrowers were identified as having committed fraud by Branch Manager Pavan Jogi/SF0046196, involving an amount of Rs. 16584/-</t>
  </si>
  <si>
    <t>According to the Cash receipt, BM-Pavan Jogi/SF046196 collected a pre-close amount of Rs. 9084/- on 16-Oct-2024 from borrower Jyoti Ravindra Nile/18663025; however, this pre-close amount was not accounted for in FIMO.</t>
  </si>
  <si>
    <t>As per the Phone Pe transaction, borrower RUPALI KHUSHAL YEOLE/354169329 paid the pre-closure amount of Rs. 7500/- on the date 09-Sep-24 to the BM-Pavan Jogi/SF0046196, and he accounted EMI month-wise on the date.
FIMO Entry Posted on Date:-
1) 01-Oct-24,   Rs. 740/-               2) 01-Nov-24,  Rs. 740/-                3) 08-Dec-24,  Rs. 740/-                4) 15-Jan-25,   Rs. 740/-                5) 22-Feb-25,   Rs. 740/-               6) 03-Mar-25,  Rs. 740/-
 of the total accounted for Rs. 4440/- and the remaining amount of Rs. 3060/- amount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</si>
</sst>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MR2787</v>
      </c>
      <c r="D5" s="63" t="str">
        <f>IF('Physical Cash at Safe'!D28="Yes", 'Physical Cash at Safe'!A4, 'Borrower Wise Details'!C5)</f>
        <v>Yawal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45791</v>
      </c>
      <c r="H5" s="107" t="s">
        <v>11798</v>
      </c>
      <c r="I5" s="61">
        <v>45812</v>
      </c>
      <c r="J5" s="74" t="str">
        <f>IF('Physical Cash at Safe'!D28="Yes",'Physical Cash at Safe'!E28,IF('Borrower Wise Details'!D5&lt;&gt;"",'Borrower Wise Details'!D5,""))</f>
        <v>FN25-26-00879</v>
      </c>
      <c r="K5" s="81">
        <v>1</v>
      </c>
      <c r="L5" s="82">
        <v>9084</v>
      </c>
      <c r="M5" s="82">
        <v>0</v>
      </c>
      <c r="N5" s="82" t="s">
        <v>11805</v>
      </c>
      <c r="O5" s="82" t="s">
        <v>11804</v>
      </c>
      <c r="P5" s="82" t="s">
        <v>11791</v>
      </c>
      <c r="Q5" s="82" t="s">
        <v>11809</v>
      </c>
      <c r="R5" s="75" t="str">
        <f>IF('Physical Cash at Safe'!$D$28="Yes", 'Physical Cash at Safe'!$A$28, IF('Borrower Wise Details'!F5&lt;&gt;"", 'Borrower Wise Details'!F5, ""))</f>
        <v>Pavan Jogi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SF0046196</v>
      </c>
      <c r="U5" s="77" t="s">
        <v>11800</v>
      </c>
      <c r="V5" s="61">
        <v>45658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11801</v>
      </c>
      <c r="Z5" s="61">
        <v>45814</v>
      </c>
      <c r="AA5" s="61">
        <v>45831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1105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16584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4440</v>
      </c>
      <c r="AE5" s="126">
        <f>IF(AND(AC5="", AD5=""), "", IF(AD5="", AC5, AC5 - IF(ISNUMBER(AD5), AD5, 0)))</f>
        <v>12144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45832</v>
      </c>
      <c r="AH5" s="70" t="s">
        <v>11810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MR2787</v>
      </c>
      <c r="C5" s="50" t="str">
        <f>IF('Fraud Investigation Report'!D5="", "", 'Fraud Investigation Report'!D5)</f>
        <v>Yawal</v>
      </c>
      <c r="D5" s="68" t="str">
        <f>IF(OR('Fraud Investigation Report'!R5="", 'Fraud Investigation Report'!R5=0), "", 'Fraud Investigation Report'!R5)</f>
        <v>Pavan Jogi</v>
      </c>
      <c r="E5" s="68" t="str">
        <f>IF(OR('Fraud Investigation Report'!T5="", 'Fraud Investigation Report'!T5=0), "", 'Fraud Investigation Report'!T5)</f>
        <v>SF0046196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FN25-26-00879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16584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16584</v>
      </c>
      <c r="O5" s="69">
        <f>IF('Fraud Investigation Report'!AD5="", "", 'Fraud Investigation Report'!AD5)</f>
        <v>4440</v>
      </c>
      <c r="P5" s="126">
        <f>IF(AND(N5="", O5=""), "", IF(O5="", N5, N5 - IF(ISNUMBER(O5), O5, 0)))</f>
        <v>12144</v>
      </c>
      <c r="Q5" s="49"/>
      <c r="R5" s="84" t="s">
        <v>11806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1" activePane="bottomLeft" state="frozen"/>
      <selection pane="bottomLeft" activeCell="A23" sqref="A23:B2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45822</v>
      </c>
      <c r="C6" s="18">
        <v>45821</v>
      </c>
      <c r="D6" s="18">
        <v>45822</v>
      </c>
      <c r="E6" s="19">
        <v>0.27083333333333331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123</v>
      </c>
      <c r="C11" s="23">
        <f>B11*A11</f>
        <v>61500</v>
      </c>
      <c r="D11" s="25">
        <v>123</v>
      </c>
      <c r="E11" s="23">
        <f t="shared" ref="E11:E17" si="0">D11*A11</f>
        <v>61500</v>
      </c>
    </row>
    <row r="12" spans="1:5" ht="14.4" x14ac:dyDescent="0.3">
      <c r="A12" s="24">
        <v>200</v>
      </c>
      <c r="B12" s="25">
        <v>108</v>
      </c>
      <c r="C12" s="23">
        <f>B12*A12</f>
        <v>21600</v>
      </c>
      <c r="D12" s="25">
        <v>108</v>
      </c>
      <c r="E12" s="23">
        <f t="shared" si="0"/>
        <v>21600</v>
      </c>
    </row>
    <row r="13" spans="1:5" ht="14.4" x14ac:dyDescent="0.3">
      <c r="A13" s="24">
        <v>100</v>
      </c>
      <c r="B13" s="25">
        <v>329</v>
      </c>
      <c r="C13" s="23">
        <f t="shared" ref="C13:C17" si="1">B13*A13</f>
        <v>32900</v>
      </c>
      <c r="D13" s="25">
        <v>329</v>
      </c>
      <c r="E13" s="23">
        <f t="shared" si="0"/>
        <v>32900</v>
      </c>
    </row>
    <row r="14" spans="1:5" ht="14.4" x14ac:dyDescent="0.3">
      <c r="A14" s="24">
        <v>50</v>
      </c>
      <c r="B14" s="25">
        <v>18</v>
      </c>
      <c r="C14" s="23">
        <f t="shared" si="1"/>
        <v>900</v>
      </c>
      <c r="D14" s="25">
        <v>18</v>
      </c>
      <c r="E14" s="23">
        <f t="shared" si="0"/>
        <v>900</v>
      </c>
    </row>
    <row r="15" spans="1:5" ht="14.4" x14ac:dyDescent="0.3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4" x14ac:dyDescent="0.3">
      <c r="A16" s="24">
        <v>10</v>
      </c>
      <c r="B16" s="25">
        <v>4</v>
      </c>
      <c r="C16" s="23">
        <f t="shared" si="1"/>
        <v>40</v>
      </c>
      <c r="D16" s="25">
        <v>4</v>
      </c>
      <c r="E16" s="23">
        <f t="shared" si="0"/>
        <v>40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163</v>
      </c>
      <c r="C18" s="23">
        <f>B18</f>
        <v>163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117143</v>
      </c>
      <c r="D19" s="30" t="s">
        <v>76</v>
      </c>
      <c r="E19" s="31">
        <f>SUM(E10:E18)</f>
        <v>116987</v>
      </c>
    </row>
    <row r="20" spans="1:5" ht="30" customHeight="1" x14ac:dyDescent="0.3">
      <c r="A20" s="144" t="s">
        <v>97</v>
      </c>
      <c r="B20" s="145"/>
      <c r="C20" s="32">
        <v>116987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156</v>
      </c>
      <c r="D23" s="53" t="s">
        <v>216</v>
      </c>
      <c r="E23" s="34"/>
    </row>
    <row r="24" spans="1:5" ht="82.5" customHeight="1" x14ac:dyDescent="0.3">
      <c r="A24" s="33" t="s">
        <v>80</v>
      </c>
      <c r="B24" s="131" t="s">
        <v>11807</v>
      </c>
      <c r="C24" s="131"/>
      <c r="D24" s="131"/>
      <c r="E24" s="131"/>
    </row>
    <row r="25" spans="1:5" ht="57.75" customHeight="1" x14ac:dyDescent="0.3">
      <c r="A25" s="36" t="s">
        <v>81</v>
      </c>
      <c r="B25" s="153" t="s">
        <v>11808</v>
      </c>
      <c r="C25" s="153"/>
      <c r="D25" s="153"/>
      <c r="E25" s="153"/>
    </row>
    <row r="26" spans="1:5" ht="20.100000000000001" customHeight="1" x14ac:dyDescent="0.3">
      <c r="A26" s="158" t="s">
        <v>190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220</v>
      </c>
      <c r="B32" s="38" t="s">
        <v>11792</v>
      </c>
      <c r="C32" s="37" t="s">
        <v>82</v>
      </c>
      <c r="D32" s="154" t="s">
        <v>11793</v>
      </c>
      <c r="E32" s="155"/>
    </row>
    <row r="33" spans="1:5" ht="18" customHeight="1" x14ac:dyDescent="0.3">
      <c r="A33" s="37" t="s">
        <v>83</v>
      </c>
      <c r="B33" s="106">
        <v>220</v>
      </c>
      <c r="C33" s="39" t="s">
        <v>84</v>
      </c>
      <c r="D33" s="148">
        <v>228</v>
      </c>
      <c r="E33" s="149"/>
    </row>
    <row r="34" spans="1:5" ht="27.6" x14ac:dyDescent="0.3">
      <c r="A34" s="39" t="s">
        <v>221</v>
      </c>
      <c r="B34" s="38" t="s">
        <v>11794</v>
      </c>
      <c r="C34" s="39" t="s">
        <v>222</v>
      </c>
      <c r="D34" s="150" t="s">
        <v>306</v>
      </c>
      <c r="E34" s="151"/>
    </row>
    <row r="35" spans="1:5" ht="27.6" x14ac:dyDescent="0.3">
      <c r="A35" s="39" t="s">
        <v>223</v>
      </c>
      <c r="B35" s="38" t="s">
        <v>11795</v>
      </c>
      <c r="C35" s="39" t="s">
        <v>225</v>
      </c>
      <c r="D35" s="150" t="s">
        <v>305</v>
      </c>
      <c r="E35" s="151"/>
    </row>
    <row r="36" spans="1:5" ht="25.5" customHeight="1" x14ac:dyDescent="0.3">
      <c r="A36" s="39" t="s">
        <v>224</v>
      </c>
      <c r="B36" s="38" t="s">
        <v>11797</v>
      </c>
      <c r="C36" s="39" t="s">
        <v>226</v>
      </c>
      <c r="D36" s="152" t="s">
        <v>11796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O1" zoomScale="90" zoomScaleNormal="90" workbookViewId="0">
      <selection activeCell="Q4" sqref="Q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MR2787</v>
      </c>
      <c r="C5" s="119" t="str">
        <f>IF('Loan Outstanding Report'!$H$5="", "", 'Loan Outstanding Report'!$H$5)</f>
        <v>Yawal</v>
      </c>
      <c r="D5" s="41" t="s">
        <v>11799</v>
      </c>
      <c r="E5" s="65">
        <v>45814</v>
      </c>
      <c r="F5" s="38" t="s">
        <v>11803</v>
      </c>
      <c r="G5" s="49" t="s">
        <v>11802</v>
      </c>
      <c r="H5" s="49" t="s">
        <v>11797</v>
      </c>
      <c r="I5" s="120" t="s">
        <v>1706</v>
      </c>
      <c r="J5" s="120" t="s">
        <v>2366</v>
      </c>
      <c r="K5" s="120" t="s">
        <v>2367</v>
      </c>
      <c r="L5" s="11">
        <v>18663025</v>
      </c>
      <c r="M5" s="65" t="s">
        <v>2298</v>
      </c>
      <c r="N5" s="124">
        <v>31116</v>
      </c>
      <c r="O5" s="124">
        <v>20</v>
      </c>
      <c r="P5" s="121" t="s">
        <v>140</v>
      </c>
      <c r="Q5" s="80">
        <v>45581</v>
      </c>
      <c r="R5" s="124">
        <v>9084</v>
      </c>
      <c r="S5" s="124">
        <v>0</v>
      </c>
      <c r="T5" s="124">
        <v>0</v>
      </c>
      <c r="U5" s="125">
        <f t="shared" ref="U5" si="0">IF(AND(ISBLANK(R5),ISBLANK(S5),ISBLANK(T5)),"",R5-(S5+T5))</f>
        <v>9084</v>
      </c>
      <c r="V5" s="117" t="s">
        <v>204</v>
      </c>
      <c r="W5" s="122" t="s">
        <v>11811</v>
      </c>
    </row>
    <row r="6" spans="1:23" ht="25.05" customHeight="1" x14ac:dyDescent="0.3">
      <c r="A6" s="64">
        <v>2</v>
      </c>
      <c r="B6" s="60" t="str">
        <f>IF(J6&lt;&gt;"", $B$5, "")</f>
        <v>MR2787</v>
      </c>
      <c r="C6" s="119" t="str">
        <f>IF(J6&lt;&gt;"", $C$5, "")</f>
        <v>Yawal</v>
      </c>
      <c r="D6" s="41" t="s">
        <v>11799</v>
      </c>
      <c r="E6" s="65">
        <v>45815</v>
      </c>
      <c r="F6" s="38" t="s">
        <v>11803</v>
      </c>
      <c r="G6" s="49" t="s">
        <v>11802</v>
      </c>
      <c r="H6" s="49" t="s">
        <v>11797</v>
      </c>
      <c r="I6" s="120" t="s">
        <v>7893</v>
      </c>
      <c r="J6" s="120" t="s">
        <v>8709</v>
      </c>
      <c r="K6" s="120" t="s">
        <v>8710</v>
      </c>
      <c r="L6" s="11">
        <v>354169329</v>
      </c>
      <c r="M6" s="65" t="s">
        <v>8173</v>
      </c>
      <c r="N6" s="124">
        <v>11000</v>
      </c>
      <c r="O6" s="124">
        <v>14</v>
      </c>
      <c r="P6" s="121" t="s">
        <v>140</v>
      </c>
      <c r="Q6" s="80">
        <v>45544</v>
      </c>
      <c r="R6" s="124">
        <v>7500</v>
      </c>
      <c r="S6" s="124">
        <v>4440</v>
      </c>
      <c r="T6" s="124">
        <v>0</v>
      </c>
      <c r="U6" s="125">
        <f t="shared" ref="U6:U69" si="1">IF(AND(ISBLANK(R6),ISBLANK(S6),ISBLANK(T6)),"",R6-(S6+T6))</f>
        <v>3060</v>
      </c>
      <c r="V6" s="117" t="s">
        <v>203</v>
      </c>
      <c r="W6" s="122" t="s">
        <v>11812</v>
      </c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2" sqref="A2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178.5546875" style="99" bestFit="1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153978</v>
      </c>
      <c r="J5" s="38" t="s">
        <v>255</v>
      </c>
      <c r="K5" s="84">
        <v>153978</v>
      </c>
      <c r="L5" s="84" t="s">
        <v>256</v>
      </c>
      <c r="M5" s="38" t="s">
        <v>257</v>
      </c>
      <c r="N5" s="84">
        <v>261692</v>
      </c>
      <c r="O5" s="84" t="s">
        <v>258</v>
      </c>
      <c r="P5" s="84">
        <v>343578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12274038</v>
      </c>
      <c r="Z5" s="38" t="s">
        <v>265</v>
      </c>
      <c r="AA5" s="108" t="s">
        <v>266</v>
      </c>
      <c r="AB5" s="84">
        <v>20716</v>
      </c>
      <c r="AC5" s="108" t="s">
        <v>267</v>
      </c>
      <c r="AD5" s="84">
        <v>38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266</v>
      </c>
      <c r="AJ5" s="84">
        <v>0</v>
      </c>
      <c r="AK5" s="84">
        <v>0</v>
      </c>
      <c r="AL5" s="108" t="s">
        <v>272</v>
      </c>
      <c r="AM5" s="84">
        <v>20025.099999999999</v>
      </c>
      <c r="AN5" s="112">
        <v>0</v>
      </c>
      <c r="AO5" s="112">
        <v>20025.099999999999</v>
      </c>
      <c r="AP5" s="112">
        <v>799.9</v>
      </c>
      <c r="AQ5" s="112">
        <v>0</v>
      </c>
      <c r="AR5" s="112">
        <v>799.9</v>
      </c>
      <c r="AS5" s="112">
        <v>800.02</v>
      </c>
      <c r="AT5" s="112">
        <v>0</v>
      </c>
      <c r="AU5" s="112">
        <v>800.02</v>
      </c>
      <c r="AV5" s="84">
        <v>85</v>
      </c>
      <c r="AW5" s="84"/>
      <c r="AX5" s="84" t="s">
        <v>273</v>
      </c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 t="s">
        <v>275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153978</v>
      </c>
      <c r="J6" s="38" t="s">
        <v>255</v>
      </c>
      <c r="K6" s="84">
        <v>153978</v>
      </c>
      <c r="L6" s="84" t="s">
        <v>256</v>
      </c>
      <c r="M6" s="38" t="s">
        <v>257</v>
      </c>
      <c r="N6" s="84">
        <v>261716</v>
      </c>
      <c r="O6" s="84" t="s">
        <v>276</v>
      </c>
      <c r="P6" s="84">
        <v>343602</v>
      </c>
      <c r="Q6" s="38" t="s">
        <v>277</v>
      </c>
      <c r="R6" s="38" t="s">
        <v>260</v>
      </c>
      <c r="S6" s="84" t="s">
        <v>278</v>
      </c>
      <c r="T6" s="84" t="s">
        <v>278</v>
      </c>
      <c r="U6" s="84" t="s">
        <v>279</v>
      </c>
      <c r="V6" s="84" t="s">
        <v>263</v>
      </c>
      <c r="W6" s="84">
        <v>0</v>
      </c>
      <c r="X6" s="38" t="s">
        <v>264</v>
      </c>
      <c r="Y6" s="84">
        <v>12329508</v>
      </c>
      <c r="Z6" s="38" t="s">
        <v>280</v>
      </c>
      <c r="AA6" s="108" t="s">
        <v>281</v>
      </c>
      <c r="AB6" s="84">
        <v>20716</v>
      </c>
      <c r="AC6" s="108" t="s">
        <v>282</v>
      </c>
      <c r="AD6" s="84">
        <v>38</v>
      </c>
      <c r="AE6" s="84" t="s">
        <v>268</v>
      </c>
      <c r="AF6" s="84" t="s">
        <v>269</v>
      </c>
      <c r="AG6" s="108" t="s">
        <v>283</v>
      </c>
      <c r="AH6" s="84" t="s">
        <v>271</v>
      </c>
      <c r="AI6" s="108" t="s">
        <v>281</v>
      </c>
      <c r="AJ6" s="84">
        <v>0</v>
      </c>
      <c r="AK6" s="84">
        <v>0</v>
      </c>
      <c r="AL6" s="108" t="s">
        <v>284</v>
      </c>
      <c r="AM6" s="84">
        <v>18855.14</v>
      </c>
      <c r="AN6" s="112">
        <v>0</v>
      </c>
      <c r="AO6" s="112">
        <v>18855.14</v>
      </c>
      <c r="AP6" s="112">
        <v>2104.86</v>
      </c>
      <c r="AQ6" s="112">
        <v>0</v>
      </c>
      <c r="AR6" s="112">
        <v>2104.86</v>
      </c>
      <c r="AS6" s="112">
        <v>2105.39</v>
      </c>
      <c r="AT6" s="112">
        <v>0</v>
      </c>
      <c r="AU6" s="112">
        <v>2105.39</v>
      </c>
      <c r="AV6" s="84">
        <v>86</v>
      </c>
      <c r="AW6" s="84"/>
      <c r="AX6" s="84" t="s">
        <v>273</v>
      </c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278</v>
      </c>
      <c r="BG6" s="84" t="s">
        <v>285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153978</v>
      </c>
      <c r="J7" s="38" t="s">
        <v>255</v>
      </c>
      <c r="K7" s="84">
        <v>153978</v>
      </c>
      <c r="L7" s="84" t="s">
        <v>256</v>
      </c>
      <c r="M7" s="38" t="s">
        <v>257</v>
      </c>
      <c r="N7" s="84">
        <v>261736</v>
      </c>
      <c r="O7" s="84" t="s">
        <v>286</v>
      </c>
      <c r="P7" s="84">
        <v>343632</v>
      </c>
      <c r="Q7" s="38" t="s">
        <v>287</v>
      </c>
      <c r="R7" s="38" t="s">
        <v>260</v>
      </c>
      <c r="S7" s="84" t="s">
        <v>288</v>
      </c>
      <c r="T7" s="84" t="s">
        <v>288</v>
      </c>
      <c r="U7" s="84" t="s">
        <v>289</v>
      </c>
      <c r="V7" s="84" t="s">
        <v>263</v>
      </c>
      <c r="W7" s="84">
        <v>0</v>
      </c>
      <c r="X7" s="38" t="s">
        <v>264</v>
      </c>
      <c r="Y7" s="84">
        <v>12373300</v>
      </c>
      <c r="Z7" s="38" t="s">
        <v>290</v>
      </c>
      <c r="AA7" s="108" t="s">
        <v>291</v>
      </c>
      <c r="AB7" s="84">
        <v>20716</v>
      </c>
      <c r="AC7" s="108" t="s">
        <v>292</v>
      </c>
      <c r="AD7" s="84">
        <v>38</v>
      </c>
      <c r="AE7" s="84" t="s">
        <v>268</v>
      </c>
      <c r="AF7" s="84" t="s">
        <v>269</v>
      </c>
      <c r="AG7" s="108" t="s">
        <v>293</v>
      </c>
      <c r="AH7" s="84" t="s">
        <v>271</v>
      </c>
      <c r="AI7" s="108" t="s">
        <v>291</v>
      </c>
      <c r="AJ7" s="84">
        <v>0</v>
      </c>
      <c r="AK7" s="84">
        <v>0</v>
      </c>
      <c r="AL7" s="108" t="s">
        <v>284</v>
      </c>
      <c r="AM7" s="84">
        <v>15696.61</v>
      </c>
      <c r="AN7" s="112">
        <v>0</v>
      </c>
      <c r="AO7" s="112">
        <v>15696.61</v>
      </c>
      <c r="AP7" s="112">
        <v>5803.39</v>
      </c>
      <c r="AQ7" s="112">
        <v>0</v>
      </c>
      <c r="AR7" s="112">
        <v>5803.39</v>
      </c>
      <c r="AS7" s="112">
        <v>5803.74</v>
      </c>
      <c r="AT7" s="112">
        <v>0</v>
      </c>
      <c r="AU7" s="112">
        <v>5803.74</v>
      </c>
      <c r="AV7" s="84">
        <v>85</v>
      </c>
      <c r="AW7" s="84"/>
      <c r="AX7" s="84" t="s">
        <v>273</v>
      </c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288</v>
      </c>
      <c r="BG7" s="84" t="s">
        <v>294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154035</v>
      </c>
      <c r="J8" s="38" t="s">
        <v>295</v>
      </c>
      <c r="K8" s="84">
        <v>154035</v>
      </c>
      <c r="L8" s="84" t="s">
        <v>256</v>
      </c>
      <c r="M8" s="38" t="s">
        <v>257</v>
      </c>
      <c r="N8" s="84">
        <v>261787</v>
      </c>
      <c r="O8" s="84" t="s">
        <v>296</v>
      </c>
      <c r="P8" s="84">
        <v>343713</v>
      </c>
      <c r="Q8" s="38" t="s">
        <v>297</v>
      </c>
      <c r="R8" s="38" t="s">
        <v>260</v>
      </c>
      <c r="S8" s="84" t="s">
        <v>298</v>
      </c>
      <c r="T8" s="84" t="s">
        <v>298</v>
      </c>
      <c r="U8" s="84" t="s">
        <v>262</v>
      </c>
      <c r="V8" s="84" t="s">
        <v>263</v>
      </c>
      <c r="W8" s="84">
        <v>0</v>
      </c>
      <c r="X8" s="38" t="s">
        <v>264</v>
      </c>
      <c r="Y8" s="84">
        <v>12406515</v>
      </c>
      <c r="Z8" s="38" t="s">
        <v>299</v>
      </c>
      <c r="AA8" s="108" t="s">
        <v>300</v>
      </c>
      <c r="AB8" s="84">
        <v>20716</v>
      </c>
      <c r="AC8" s="108" t="s">
        <v>301</v>
      </c>
      <c r="AD8" s="84">
        <v>38</v>
      </c>
      <c r="AE8" s="84" t="s">
        <v>268</v>
      </c>
      <c r="AF8" s="84" t="s">
        <v>269</v>
      </c>
      <c r="AG8" s="108" t="s">
        <v>302</v>
      </c>
      <c r="AH8" s="84" t="s">
        <v>271</v>
      </c>
      <c r="AI8" s="108" t="s">
        <v>300</v>
      </c>
      <c r="AJ8" s="84">
        <v>0</v>
      </c>
      <c r="AK8" s="84">
        <v>0</v>
      </c>
      <c r="AL8" s="108" t="s">
        <v>284</v>
      </c>
      <c r="AM8" s="84">
        <v>11015.19</v>
      </c>
      <c r="AN8" s="112">
        <v>0</v>
      </c>
      <c r="AO8" s="112">
        <v>11015.19</v>
      </c>
      <c r="AP8" s="112">
        <v>11647.81</v>
      </c>
      <c r="AQ8" s="112">
        <v>0</v>
      </c>
      <c r="AR8" s="112">
        <v>11647.81</v>
      </c>
      <c r="AS8" s="112">
        <v>11648.6</v>
      </c>
      <c r="AT8" s="112">
        <v>0</v>
      </c>
      <c r="AU8" s="112">
        <v>11648.6</v>
      </c>
      <c r="AV8" s="84">
        <v>86</v>
      </c>
      <c r="AW8" s="84"/>
      <c r="AX8" s="84" t="s">
        <v>273</v>
      </c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298</v>
      </c>
      <c r="BG8" s="84" t="s">
        <v>303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154050</v>
      </c>
      <c r="J9" s="38" t="s">
        <v>304</v>
      </c>
      <c r="K9" s="84">
        <v>154050</v>
      </c>
      <c r="L9" s="84" t="s">
        <v>305</v>
      </c>
      <c r="M9" s="38" t="s">
        <v>306</v>
      </c>
      <c r="N9" s="84">
        <v>261819</v>
      </c>
      <c r="O9" s="84" t="s">
        <v>307</v>
      </c>
      <c r="P9" s="84">
        <v>343771</v>
      </c>
      <c r="Q9" s="38" t="s">
        <v>308</v>
      </c>
      <c r="R9" s="38" t="s">
        <v>260</v>
      </c>
      <c r="S9" s="84" t="s">
        <v>309</v>
      </c>
      <c r="T9" s="84" t="s">
        <v>309</v>
      </c>
      <c r="U9" s="84" t="s">
        <v>262</v>
      </c>
      <c r="V9" s="84" t="s">
        <v>310</v>
      </c>
      <c r="W9" s="84">
        <v>0</v>
      </c>
      <c r="X9" s="38" t="s">
        <v>264</v>
      </c>
      <c r="Y9" s="84">
        <v>12478786</v>
      </c>
      <c r="Z9" s="38" t="s">
        <v>311</v>
      </c>
      <c r="AA9" s="108" t="s">
        <v>312</v>
      </c>
      <c r="AB9" s="84">
        <v>24859</v>
      </c>
      <c r="AC9" s="108" t="s">
        <v>313</v>
      </c>
      <c r="AD9" s="84">
        <v>38</v>
      </c>
      <c r="AE9" s="84" t="s">
        <v>268</v>
      </c>
      <c r="AF9" s="84" t="s">
        <v>269</v>
      </c>
      <c r="AG9" s="108" t="s">
        <v>314</v>
      </c>
      <c r="AH9" s="84" t="s">
        <v>271</v>
      </c>
      <c r="AI9" s="108" t="s">
        <v>312</v>
      </c>
      <c r="AJ9" s="84">
        <v>0</v>
      </c>
      <c r="AK9" s="84">
        <v>0</v>
      </c>
      <c r="AL9" s="108" t="s">
        <v>284</v>
      </c>
      <c r="AM9" s="84">
        <v>19499.29</v>
      </c>
      <c r="AN9" s="112">
        <v>0</v>
      </c>
      <c r="AO9" s="112">
        <v>19499.29</v>
      </c>
      <c r="AP9" s="112">
        <v>6204.71</v>
      </c>
      <c r="AQ9" s="112">
        <v>0</v>
      </c>
      <c r="AR9" s="112">
        <v>6204.71</v>
      </c>
      <c r="AS9" s="112">
        <v>6205.07</v>
      </c>
      <c r="AT9" s="112">
        <v>0</v>
      </c>
      <c r="AU9" s="112">
        <v>6205.07</v>
      </c>
      <c r="AV9" s="84">
        <v>85</v>
      </c>
      <c r="AW9" s="84"/>
      <c r="AX9" s="84" t="s">
        <v>273</v>
      </c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309</v>
      </c>
      <c r="BG9" s="84" t="s">
        <v>315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154050</v>
      </c>
      <c r="J10" s="38" t="s">
        <v>304</v>
      </c>
      <c r="K10" s="84">
        <v>154050</v>
      </c>
      <c r="L10" s="84" t="s">
        <v>305</v>
      </c>
      <c r="M10" s="38" t="s">
        <v>306</v>
      </c>
      <c r="N10" s="84">
        <v>261819</v>
      </c>
      <c r="O10" s="84" t="s">
        <v>307</v>
      </c>
      <c r="P10" s="84">
        <v>343771</v>
      </c>
      <c r="Q10" s="38" t="s">
        <v>308</v>
      </c>
      <c r="R10" s="38" t="s">
        <v>260</v>
      </c>
      <c r="S10" s="84" t="s">
        <v>316</v>
      </c>
      <c r="T10" s="84" t="s">
        <v>316</v>
      </c>
      <c r="U10" s="84" t="s">
        <v>262</v>
      </c>
      <c r="V10" s="84" t="s">
        <v>310</v>
      </c>
      <c r="W10" s="84">
        <v>0</v>
      </c>
      <c r="X10" s="38" t="s">
        <v>264</v>
      </c>
      <c r="Y10" s="84">
        <v>12478789</v>
      </c>
      <c r="Z10" s="38" t="s">
        <v>317</v>
      </c>
      <c r="AA10" s="108" t="s">
        <v>312</v>
      </c>
      <c r="AB10" s="84">
        <v>24859</v>
      </c>
      <c r="AC10" s="108" t="s">
        <v>313</v>
      </c>
      <c r="AD10" s="84">
        <v>38</v>
      </c>
      <c r="AE10" s="84" t="s">
        <v>268</v>
      </c>
      <c r="AF10" s="84" t="s">
        <v>269</v>
      </c>
      <c r="AG10" s="108" t="s">
        <v>314</v>
      </c>
      <c r="AH10" s="84" t="s">
        <v>271</v>
      </c>
      <c r="AI10" s="108" t="s">
        <v>312</v>
      </c>
      <c r="AJ10" s="84">
        <v>0</v>
      </c>
      <c r="AK10" s="84">
        <v>0</v>
      </c>
      <c r="AL10" s="108" t="s">
        <v>284</v>
      </c>
      <c r="AM10" s="84">
        <v>12501.33</v>
      </c>
      <c r="AN10" s="112">
        <v>0</v>
      </c>
      <c r="AO10" s="112">
        <v>12501.33</v>
      </c>
      <c r="AP10" s="112">
        <v>14861.67</v>
      </c>
      <c r="AQ10" s="112">
        <v>0</v>
      </c>
      <c r="AR10" s="112">
        <v>14861.67</v>
      </c>
      <c r="AS10" s="112">
        <v>14862.12</v>
      </c>
      <c r="AT10" s="112">
        <v>0</v>
      </c>
      <c r="AU10" s="112">
        <v>14862.12</v>
      </c>
      <c r="AV10" s="84">
        <v>85</v>
      </c>
      <c r="AW10" s="84"/>
      <c r="AX10" s="84" t="s">
        <v>273</v>
      </c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316</v>
      </c>
      <c r="BG10" s="84" t="s">
        <v>318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154050</v>
      </c>
      <c r="J11" s="38" t="s">
        <v>304</v>
      </c>
      <c r="K11" s="84">
        <v>154050</v>
      </c>
      <c r="L11" s="84" t="s">
        <v>305</v>
      </c>
      <c r="M11" s="38" t="s">
        <v>306</v>
      </c>
      <c r="N11" s="84">
        <v>261819</v>
      </c>
      <c r="O11" s="84" t="s">
        <v>307</v>
      </c>
      <c r="P11" s="84">
        <v>343744</v>
      </c>
      <c r="Q11" s="38" t="s">
        <v>319</v>
      </c>
      <c r="R11" s="38" t="s">
        <v>260</v>
      </c>
      <c r="S11" s="84" t="s">
        <v>320</v>
      </c>
      <c r="T11" s="84" t="s">
        <v>320</v>
      </c>
      <c r="U11" s="84" t="s">
        <v>262</v>
      </c>
      <c r="V11" s="84" t="s">
        <v>310</v>
      </c>
      <c r="W11" s="84">
        <v>0</v>
      </c>
      <c r="X11" s="38" t="s">
        <v>264</v>
      </c>
      <c r="Y11" s="84">
        <v>12478790</v>
      </c>
      <c r="Z11" s="38" t="s">
        <v>321</v>
      </c>
      <c r="AA11" s="108" t="s">
        <v>312</v>
      </c>
      <c r="AB11" s="84">
        <v>24859</v>
      </c>
      <c r="AC11" s="108" t="s">
        <v>313</v>
      </c>
      <c r="AD11" s="84">
        <v>38</v>
      </c>
      <c r="AE11" s="84" t="s">
        <v>268</v>
      </c>
      <c r="AF11" s="84" t="s">
        <v>269</v>
      </c>
      <c r="AG11" s="108" t="s">
        <v>314</v>
      </c>
      <c r="AH11" s="84" t="s">
        <v>271</v>
      </c>
      <c r="AI11" s="108" t="s">
        <v>312</v>
      </c>
      <c r="AJ11" s="84">
        <v>0</v>
      </c>
      <c r="AK11" s="84">
        <v>0</v>
      </c>
      <c r="AL11" s="108" t="s">
        <v>284</v>
      </c>
      <c r="AM11" s="84">
        <v>12501.33</v>
      </c>
      <c r="AN11" s="112">
        <v>0</v>
      </c>
      <c r="AO11" s="112">
        <v>12501.33</v>
      </c>
      <c r="AP11" s="112">
        <v>14861.67</v>
      </c>
      <c r="AQ11" s="112">
        <v>0</v>
      </c>
      <c r="AR11" s="112">
        <v>14861.67</v>
      </c>
      <c r="AS11" s="112">
        <v>14862.12</v>
      </c>
      <c r="AT11" s="112">
        <v>0</v>
      </c>
      <c r="AU11" s="112">
        <v>14862.12</v>
      </c>
      <c r="AV11" s="84">
        <v>85</v>
      </c>
      <c r="AW11" s="84"/>
      <c r="AX11" s="84" t="s">
        <v>273</v>
      </c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320</v>
      </c>
      <c r="BG11" s="84" t="s">
        <v>322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154050</v>
      </c>
      <c r="J12" s="38" t="s">
        <v>304</v>
      </c>
      <c r="K12" s="84">
        <v>154050</v>
      </c>
      <c r="L12" s="84" t="s">
        <v>305</v>
      </c>
      <c r="M12" s="38" t="s">
        <v>306</v>
      </c>
      <c r="N12" s="84">
        <v>261819</v>
      </c>
      <c r="O12" s="84" t="s">
        <v>307</v>
      </c>
      <c r="P12" s="84">
        <v>343744</v>
      </c>
      <c r="Q12" s="38" t="s">
        <v>319</v>
      </c>
      <c r="R12" s="38" t="s">
        <v>260</v>
      </c>
      <c r="S12" s="84" t="s">
        <v>323</v>
      </c>
      <c r="T12" s="84" t="s">
        <v>323</v>
      </c>
      <c r="U12" s="84" t="s">
        <v>262</v>
      </c>
      <c r="V12" s="84" t="s">
        <v>310</v>
      </c>
      <c r="W12" s="84">
        <v>0</v>
      </c>
      <c r="X12" s="38" t="s">
        <v>264</v>
      </c>
      <c r="Y12" s="84">
        <v>12478794</v>
      </c>
      <c r="Z12" s="38" t="s">
        <v>324</v>
      </c>
      <c r="AA12" s="108" t="s">
        <v>312</v>
      </c>
      <c r="AB12" s="84">
        <v>24859</v>
      </c>
      <c r="AC12" s="108" t="s">
        <v>313</v>
      </c>
      <c r="AD12" s="84">
        <v>38</v>
      </c>
      <c r="AE12" s="84" t="s">
        <v>268</v>
      </c>
      <c r="AF12" s="84" t="s">
        <v>269</v>
      </c>
      <c r="AG12" s="108" t="s">
        <v>314</v>
      </c>
      <c r="AH12" s="84" t="s">
        <v>271</v>
      </c>
      <c r="AI12" s="108" t="s">
        <v>312</v>
      </c>
      <c r="AJ12" s="84">
        <v>0</v>
      </c>
      <c r="AK12" s="84">
        <v>0</v>
      </c>
      <c r="AL12" s="108" t="s">
        <v>284</v>
      </c>
      <c r="AM12" s="84">
        <v>19499.29</v>
      </c>
      <c r="AN12" s="112">
        <v>0</v>
      </c>
      <c r="AO12" s="112">
        <v>19499.29</v>
      </c>
      <c r="AP12" s="112">
        <v>6204.71</v>
      </c>
      <c r="AQ12" s="112">
        <v>0</v>
      </c>
      <c r="AR12" s="112">
        <v>6204.71</v>
      </c>
      <c r="AS12" s="112">
        <v>6205.07</v>
      </c>
      <c r="AT12" s="112">
        <v>0</v>
      </c>
      <c r="AU12" s="112">
        <v>6205.07</v>
      </c>
      <c r="AV12" s="84">
        <v>85</v>
      </c>
      <c r="AW12" s="84"/>
      <c r="AX12" s="84" t="s">
        <v>273</v>
      </c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323</v>
      </c>
      <c r="BG12" s="84" t="s">
        <v>325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154050</v>
      </c>
      <c r="J13" s="38" t="s">
        <v>304</v>
      </c>
      <c r="K13" s="84">
        <v>154050</v>
      </c>
      <c r="L13" s="84" t="s">
        <v>305</v>
      </c>
      <c r="M13" s="38" t="s">
        <v>306</v>
      </c>
      <c r="N13" s="84">
        <v>261819</v>
      </c>
      <c r="O13" s="84" t="s">
        <v>307</v>
      </c>
      <c r="P13" s="84">
        <v>343771</v>
      </c>
      <c r="Q13" s="38" t="s">
        <v>308</v>
      </c>
      <c r="R13" s="38" t="s">
        <v>260</v>
      </c>
      <c r="S13" s="84" t="s">
        <v>326</v>
      </c>
      <c r="T13" s="84" t="s">
        <v>326</v>
      </c>
      <c r="U13" s="84" t="s">
        <v>262</v>
      </c>
      <c r="V13" s="84" t="s">
        <v>310</v>
      </c>
      <c r="W13" s="84">
        <v>0</v>
      </c>
      <c r="X13" s="38" t="s">
        <v>264</v>
      </c>
      <c r="Y13" s="84">
        <v>12485564</v>
      </c>
      <c r="Z13" s="38" t="s">
        <v>327</v>
      </c>
      <c r="AA13" s="108" t="s">
        <v>328</v>
      </c>
      <c r="AB13" s="84">
        <v>24859</v>
      </c>
      <c r="AC13" s="108" t="s">
        <v>313</v>
      </c>
      <c r="AD13" s="84">
        <v>38</v>
      </c>
      <c r="AE13" s="84" t="s">
        <v>268</v>
      </c>
      <c r="AF13" s="84" t="s">
        <v>269</v>
      </c>
      <c r="AG13" s="108" t="s">
        <v>329</v>
      </c>
      <c r="AH13" s="84" t="s">
        <v>271</v>
      </c>
      <c r="AI13" s="108" t="s">
        <v>328</v>
      </c>
      <c r="AJ13" s="84">
        <v>0</v>
      </c>
      <c r="AK13" s="84">
        <v>0</v>
      </c>
      <c r="AL13" s="108" t="s">
        <v>284</v>
      </c>
      <c r="AM13" s="84">
        <v>19499.29</v>
      </c>
      <c r="AN13" s="112">
        <v>0</v>
      </c>
      <c r="AO13" s="112">
        <v>19499.29</v>
      </c>
      <c r="AP13" s="112">
        <v>6204.71</v>
      </c>
      <c r="AQ13" s="112">
        <v>0</v>
      </c>
      <c r="AR13" s="112">
        <v>6204.71</v>
      </c>
      <c r="AS13" s="112">
        <v>6205.07</v>
      </c>
      <c r="AT13" s="112">
        <v>0</v>
      </c>
      <c r="AU13" s="112">
        <v>6205.07</v>
      </c>
      <c r="AV13" s="84">
        <v>85</v>
      </c>
      <c r="AW13" s="84"/>
      <c r="AX13" s="84" t="s">
        <v>273</v>
      </c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326</v>
      </c>
      <c r="BG13" s="84" t="s">
        <v>330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154050</v>
      </c>
      <c r="J14" s="38" t="s">
        <v>304</v>
      </c>
      <c r="K14" s="84">
        <v>154050</v>
      </c>
      <c r="L14" s="84" t="s">
        <v>305</v>
      </c>
      <c r="M14" s="38" t="s">
        <v>306</v>
      </c>
      <c r="N14" s="84">
        <v>261819</v>
      </c>
      <c r="O14" s="84" t="s">
        <v>307</v>
      </c>
      <c r="P14" s="84">
        <v>343906</v>
      </c>
      <c r="Q14" s="38" t="s">
        <v>331</v>
      </c>
      <c r="R14" s="38" t="s">
        <v>260</v>
      </c>
      <c r="S14" s="84" t="s">
        <v>332</v>
      </c>
      <c r="T14" s="84" t="s">
        <v>332</v>
      </c>
      <c r="U14" s="84" t="s">
        <v>262</v>
      </c>
      <c r="V14" s="84" t="s">
        <v>310</v>
      </c>
      <c r="W14" s="84">
        <v>0</v>
      </c>
      <c r="X14" s="38" t="s">
        <v>264</v>
      </c>
      <c r="Y14" s="84">
        <v>12574346</v>
      </c>
      <c r="Z14" s="38" t="s">
        <v>333</v>
      </c>
      <c r="AA14" s="108" t="s">
        <v>334</v>
      </c>
      <c r="AB14" s="84">
        <v>24859</v>
      </c>
      <c r="AC14" s="108" t="s">
        <v>313</v>
      </c>
      <c r="AD14" s="84">
        <v>38</v>
      </c>
      <c r="AE14" s="84" t="s">
        <v>268</v>
      </c>
      <c r="AF14" s="84" t="s">
        <v>269</v>
      </c>
      <c r="AG14" s="108" t="s">
        <v>335</v>
      </c>
      <c r="AH14" s="84" t="s">
        <v>271</v>
      </c>
      <c r="AI14" s="108" t="s">
        <v>334</v>
      </c>
      <c r="AJ14" s="84">
        <v>0</v>
      </c>
      <c r="AK14" s="84">
        <v>0</v>
      </c>
      <c r="AL14" s="108" t="s">
        <v>284</v>
      </c>
      <c r="AM14" s="84">
        <v>24023.59</v>
      </c>
      <c r="AN14" s="112">
        <v>0</v>
      </c>
      <c r="AO14" s="112">
        <v>24023.59</v>
      </c>
      <c r="AP14" s="112">
        <v>975.41</v>
      </c>
      <c r="AQ14" s="112">
        <v>0</v>
      </c>
      <c r="AR14" s="112">
        <v>975.41</v>
      </c>
      <c r="AS14" s="112">
        <v>975.63</v>
      </c>
      <c r="AT14" s="112">
        <v>0</v>
      </c>
      <c r="AU14" s="112">
        <v>975.63</v>
      </c>
      <c r="AV14" s="84">
        <v>85</v>
      </c>
      <c r="AW14" s="84"/>
      <c r="AX14" s="84" t="s">
        <v>273</v>
      </c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332</v>
      </c>
      <c r="BG14" s="84" t="s">
        <v>336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212245</v>
      </c>
      <c r="J15" s="38" t="s">
        <v>337</v>
      </c>
      <c r="K15" s="84">
        <v>212245</v>
      </c>
      <c r="L15" s="84" t="s">
        <v>338</v>
      </c>
      <c r="M15" s="38" t="s">
        <v>339</v>
      </c>
      <c r="N15" s="84">
        <v>262514</v>
      </c>
      <c r="O15" s="84" t="s">
        <v>340</v>
      </c>
      <c r="P15" s="84">
        <v>344685</v>
      </c>
      <c r="Q15" s="38" t="s">
        <v>341</v>
      </c>
      <c r="R15" s="38" t="s">
        <v>260</v>
      </c>
      <c r="S15" s="84" t="s">
        <v>342</v>
      </c>
      <c r="T15" s="84" t="s">
        <v>342</v>
      </c>
      <c r="U15" s="84" t="s">
        <v>279</v>
      </c>
      <c r="V15" s="84" t="s">
        <v>310</v>
      </c>
      <c r="W15" s="84">
        <v>0</v>
      </c>
      <c r="X15" s="38" t="s">
        <v>264</v>
      </c>
      <c r="Y15" s="84">
        <v>12649257</v>
      </c>
      <c r="Z15" s="38" t="s">
        <v>343</v>
      </c>
      <c r="AA15" s="108" t="s">
        <v>344</v>
      </c>
      <c r="AB15" s="84">
        <v>20716</v>
      </c>
      <c r="AC15" s="108" t="s">
        <v>301</v>
      </c>
      <c r="AD15" s="84">
        <v>38</v>
      </c>
      <c r="AE15" s="84" t="s">
        <v>268</v>
      </c>
      <c r="AF15" s="84" t="s">
        <v>269</v>
      </c>
      <c r="AG15" s="108" t="s">
        <v>345</v>
      </c>
      <c r="AH15" s="84" t="s">
        <v>271</v>
      </c>
      <c r="AI15" s="108" t="s">
        <v>344</v>
      </c>
      <c r="AJ15" s="84">
        <v>0</v>
      </c>
      <c r="AK15" s="84">
        <v>0</v>
      </c>
      <c r="AL15" s="108" t="s">
        <v>284</v>
      </c>
      <c r="AM15" s="84">
        <v>18265.669999999998</v>
      </c>
      <c r="AN15" s="112">
        <v>0</v>
      </c>
      <c r="AO15" s="112">
        <v>18265.669999999998</v>
      </c>
      <c r="AP15" s="112">
        <v>2775.33</v>
      </c>
      <c r="AQ15" s="112">
        <v>0</v>
      </c>
      <c r="AR15" s="112">
        <v>2775.33</v>
      </c>
      <c r="AS15" s="112">
        <v>2776.04</v>
      </c>
      <c r="AT15" s="112">
        <v>0</v>
      </c>
      <c r="AU15" s="112">
        <v>2776.04</v>
      </c>
      <c r="AV15" s="84">
        <v>86</v>
      </c>
      <c r="AW15" s="84"/>
      <c r="AX15" s="84" t="s">
        <v>273</v>
      </c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342</v>
      </c>
      <c r="BG15" s="84" t="s">
        <v>346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154142</v>
      </c>
      <c r="J16" s="38" t="s">
        <v>347</v>
      </c>
      <c r="K16" s="84">
        <v>154142</v>
      </c>
      <c r="L16" s="84" t="s">
        <v>338</v>
      </c>
      <c r="M16" s="38" t="s">
        <v>339</v>
      </c>
      <c r="N16" s="84">
        <v>261969</v>
      </c>
      <c r="O16" s="84" t="s">
        <v>348</v>
      </c>
      <c r="P16" s="84">
        <v>343953</v>
      </c>
      <c r="Q16" s="38" t="s">
        <v>349</v>
      </c>
      <c r="R16" s="38" t="s">
        <v>260</v>
      </c>
      <c r="S16" s="84" t="s">
        <v>350</v>
      </c>
      <c r="T16" s="84" t="s">
        <v>350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12761744</v>
      </c>
      <c r="Z16" s="38" t="s">
        <v>351</v>
      </c>
      <c r="AA16" s="108" t="s">
        <v>352</v>
      </c>
      <c r="AB16" s="84">
        <v>24859</v>
      </c>
      <c r="AC16" s="108" t="s">
        <v>301</v>
      </c>
      <c r="AD16" s="84">
        <v>38</v>
      </c>
      <c r="AE16" s="84" t="s">
        <v>268</v>
      </c>
      <c r="AF16" s="84" t="s">
        <v>269</v>
      </c>
      <c r="AG16" s="108" t="s">
        <v>353</v>
      </c>
      <c r="AH16" s="84" t="s">
        <v>271</v>
      </c>
      <c r="AI16" s="108" t="s">
        <v>352</v>
      </c>
      <c r="AJ16" s="84">
        <v>0</v>
      </c>
      <c r="AK16" s="84">
        <v>0</v>
      </c>
      <c r="AL16" s="108" t="s">
        <v>284</v>
      </c>
      <c r="AM16" s="84">
        <v>20852.66</v>
      </c>
      <c r="AN16" s="112">
        <v>0</v>
      </c>
      <c r="AO16" s="112">
        <v>20852.66</v>
      </c>
      <c r="AP16" s="112">
        <v>4455.34</v>
      </c>
      <c r="AQ16" s="112">
        <v>0</v>
      </c>
      <c r="AR16" s="112">
        <v>4455.34</v>
      </c>
      <c r="AS16" s="112">
        <v>4455.3900000000003</v>
      </c>
      <c r="AT16" s="112">
        <v>0</v>
      </c>
      <c r="AU16" s="112">
        <v>4455.3900000000003</v>
      </c>
      <c r="AV16" s="84">
        <v>86</v>
      </c>
      <c r="AW16" s="84"/>
      <c r="AX16" s="84" t="s">
        <v>273</v>
      </c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350</v>
      </c>
      <c r="BG16" s="84" t="s">
        <v>354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154142</v>
      </c>
      <c r="J17" s="38" t="s">
        <v>347</v>
      </c>
      <c r="K17" s="84">
        <v>154142</v>
      </c>
      <c r="L17" s="84" t="s">
        <v>338</v>
      </c>
      <c r="M17" s="38" t="s">
        <v>339</v>
      </c>
      <c r="N17" s="84">
        <v>261969</v>
      </c>
      <c r="O17" s="84" t="s">
        <v>348</v>
      </c>
      <c r="P17" s="84">
        <v>343953</v>
      </c>
      <c r="Q17" s="38" t="s">
        <v>349</v>
      </c>
      <c r="R17" s="38" t="s">
        <v>260</v>
      </c>
      <c r="S17" s="84" t="s">
        <v>355</v>
      </c>
      <c r="T17" s="84" t="s">
        <v>355</v>
      </c>
      <c r="U17" s="84" t="s">
        <v>262</v>
      </c>
      <c r="V17" s="84" t="s">
        <v>263</v>
      </c>
      <c r="W17" s="84">
        <v>0</v>
      </c>
      <c r="X17" s="38" t="s">
        <v>264</v>
      </c>
      <c r="Y17" s="84">
        <v>12763545</v>
      </c>
      <c r="Z17" s="38" t="s">
        <v>356</v>
      </c>
      <c r="AA17" s="108" t="s">
        <v>357</v>
      </c>
      <c r="AB17" s="84">
        <v>24859</v>
      </c>
      <c r="AC17" s="108" t="s">
        <v>301</v>
      </c>
      <c r="AD17" s="84">
        <v>38</v>
      </c>
      <c r="AE17" s="84" t="s">
        <v>268</v>
      </c>
      <c r="AF17" s="84" t="s">
        <v>269</v>
      </c>
      <c r="AG17" s="108" t="s">
        <v>358</v>
      </c>
      <c r="AH17" s="84" t="s">
        <v>271</v>
      </c>
      <c r="AI17" s="108" t="s">
        <v>357</v>
      </c>
      <c r="AJ17" s="84">
        <v>0</v>
      </c>
      <c r="AK17" s="84">
        <v>0</v>
      </c>
      <c r="AL17" s="108" t="s">
        <v>359</v>
      </c>
      <c r="AM17" s="84">
        <v>19097.66</v>
      </c>
      <c r="AN17" s="112">
        <v>0</v>
      </c>
      <c r="AO17" s="112">
        <v>19097.66</v>
      </c>
      <c r="AP17" s="112">
        <v>6390.34</v>
      </c>
      <c r="AQ17" s="112">
        <v>0</v>
      </c>
      <c r="AR17" s="112">
        <v>6390.34</v>
      </c>
      <c r="AS17" s="112">
        <v>6390.93</v>
      </c>
      <c r="AT17" s="112">
        <v>0</v>
      </c>
      <c r="AU17" s="112">
        <v>6390.93</v>
      </c>
      <c r="AV17" s="84">
        <v>86</v>
      </c>
      <c r="AW17" s="84"/>
      <c r="AX17" s="84" t="s">
        <v>273</v>
      </c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355</v>
      </c>
      <c r="BG17" s="84" t="s">
        <v>360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154142</v>
      </c>
      <c r="J18" s="38" t="s">
        <v>347</v>
      </c>
      <c r="K18" s="84">
        <v>154142</v>
      </c>
      <c r="L18" s="84" t="s">
        <v>338</v>
      </c>
      <c r="M18" s="38" t="s">
        <v>339</v>
      </c>
      <c r="N18" s="84">
        <v>261969</v>
      </c>
      <c r="O18" s="84" t="s">
        <v>348</v>
      </c>
      <c r="P18" s="84">
        <v>343953</v>
      </c>
      <c r="Q18" s="38" t="s">
        <v>349</v>
      </c>
      <c r="R18" s="38" t="s">
        <v>260</v>
      </c>
      <c r="S18" s="84" t="s">
        <v>361</v>
      </c>
      <c r="T18" s="84" t="s">
        <v>361</v>
      </c>
      <c r="U18" s="84" t="s">
        <v>262</v>
      </c>
      <c r="V18" s="84" t="s">
        <v>263</v>
      </c>
      <c r="W18" s="84">
        <v>0</v>
      </c>
      <c r="X18" s="38" t="s">
        <v>264</v>
      </c>
      <c r="Y18" s="84">
        <v>12763548</v>
      </c>
      <c r="Z18" s="38" t="s">
        <v>362</v>
      </c>
      <c r="AA18" s="108" t="s">
        <v>352</v>
      </c>
      <c r="AB18" s="84">
        <v>24859</v>
      </c>
      <c r="AC18" s="108" t="s">
        <v>301</v>
      </c>
      <c r="AD18" s="84">
        <v>38</v>
      </c>
      <c r="AE18" s="84" t="s">
        <v>268</v>
      </c>
      <c r="AF18" s="84" t="s">
        <v>269</v>
      </c>
      <c r="AG18" s="108" t="s">
        <v>353</v>
      </c>
      <c r="AH18" s="84" t="s">
        <v>271</v>
      </c>
      <c r="AI18" s="108" t="s">
        <v>352</v>
      </c>
      <c r="AJ18" s="84">
        <v>0</v>
      </c>
      <c r="AK18" s="84">
        <v>0</v>
      </c>
      <c r="AL18" s="108" t="s">
        <v>284</v>
      </c>
      <c r="AM18" s="84">
        <v>18046.79</v>
      </c>
      <c r="AN18" s="112">
        <v>0</v>
      </c>
      <c r="AO18" s="112">
        <v>18046.79</v>
      </c>
      <c r="AP18" s="112">
        <v>7903.21</v>
      </c>
      <c r="AQ18" s="112">
        <v>0</v>
      </c>
      <c r="AR18" s="112">
        <v>7903.21</v>
      </c>
      <c r="AS18" s="112">
        <v>7903.8</v>
      </c>
      <c r="AT18" s="112">
        <v>0</v>
      </c>
      <c r="AU18" s="112">
        <v>7903.8</v>
      </c>
      <c r="AV18" s="84">
        <v>86</v>
      </c>
      <c r="AW18" s="84"/>
      <c r="AX18" s="84" t="s">
        <v>273</v>
      </c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361</v>
      </c>
      <c r="BG18" s="84" t="s">
        <v>363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154035</v>
      </c>
      <c r="J19" s="38" t="s">
        <v>295</v>
      </c>
      <c r="K19" s="84">
        <v>154035</v>
      </c>
      <c r="L19" s="84" t="s">
        <v>256</v>
      </c>
      <c r="M19" s="38" t="s">
        <v>257</v>
      </c>
      <c r="N19" s="84">
        <v>261992</v>
      </c>
      <c r="O19" s="84" t="s">
        <v>364</v>
      </c>
      <c r="P19" s="84">
        <v>343986</v>
      </c>
      <c r="Q19" s="38" t="s">
        <v>365</v>
      </c>
      <c r="R19" s="38" t="s">
        <v>260</v>
      </c>
      <c r="S19" s="84" t="s">
        <v>366</v>
      </c>
      <c r="T19" s="84" t="s">
        <v>366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12771471</v>
      </c>
      <c r="Z19" s="38" t="s">
        <v>367</v>
      </c>
      <c r="AA19" s="108" t="s">
        <v>352</v>
      </c>
      <c r="AB19" s="84">
        <v>20476</v>
      </c>
      <c r="AC19" s="108" t="s">
        <v>368</v>
      </c>
      <c r="AD19" s="84">
        <v>26</v>
      </c>
      <c r="AE19" s="84" t="s">
        <v>268</v>
      </c>
      <c r="AF19" s="84" t="s">
        <v>269</v>
      </c>
      <c r="AG19" s="108" t="s">
        <v>353</v>
      </c>
      <c r="AH19" s="84" t="s">
        <v>271</v>
      </c>
      <c r="AI19" s="108" t="s">
        <v>352</v>
      </c>
      <c r="AJ19" s="84">
        <v>0</v>
      </c>
      <c r="AK19" s="84">
        <v>0</v>
      </c>
      <c r="AL19" s="108" t="s">
        <v>284</v>
      </c>
      <c r="AM19" s="84">
        <v>13151.76</v>
      </c>
      <c r="AN19" s="112">
        <v>0</v>
      </c>
      <c r="AO19" s="112">
        <v>13151.76</v>
      </c>
      <c r="AP19" s="112">
        <v>8508.24</v>
      </c>
      <c r="AQ19" s="112">
        <v>0</v>
      </c>
      <c r="AR19" s="112">
        <v>8508.24</v>
      </c>
      <c r="AS19" s="112">
        <v>8509.18</v>
      </c>
      <c r="AT19" s="112">
        <v>0</v>
      </c>
      <c r="AU19" s="112">
        <v>8509.18</v>
      </c>
      <c r="AV19" s="84">
        <v>86</v>
      </c>
      <c r="AW19" s="84"/>
      <c r="AX19" s="84" t="s">
        <v>273</v>
      </c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366</v>
      </c>
      <c r="BG19" s="84" t="s">
        <v>369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154035</v>
      </c>
      <c r="J20" s="38" t="s">
        <v>295</v>
      </c>
      <c r="K20" s="84">
        <v>154035</v>
      </c>
      <c r="L20" s="84" t="s">
        <v>256</v>
      </c>
      <c r="M20" s="38" t="s">
        <v>257</v>
      </c>
      <c r="N20" s="84">
        <v>261992</v>
      </c>
      <c r="O20" s="84" t="s">
        <v>364</v>
      </c>
      <c r="P20" s="84">
        <v>343986</v>
      </c>
      <c r="Q20" s="38" t="s">
        <v>365</v>
      </c>
      <c r="R20" s="38" t="s">
        <v>260</v>
      </c>
      <c r="S20" s="84" t="s">
        <v>370</v>
      </c>
      <c r="T20" s="84" t="s">
        <v>370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12771474</v>
      </c>
      <c r="Z20" s="38" t="s">
        <v>371</v>
      </c>
      <c r="AA20" s="108" t="s">
        <v>352</v>
      </c>
      <c r="AB20" s="84">
        <v>20476</v>
      </c>
      <c r="AC20" s="108" t="s">
        <v>368</v>
      </c>
      <c r="AD20" s="84">
        <v>26</v>
      </c>
      <c r="AE20" s="84" t="s">
        <v>268</v>
      </c>
      <c r="AF20" s="84" t="s">
        <v>269</v>
      </c>
      <c r="AG20" s="108" t="s">
        <v>353</v>
      </c>
      <c r="AH20" s="84" t="s">
        <v>271</v>
      </c>
      <c r="AI20" s="108" t="s">
        <v>352</v>
      </c>
      <c r="AJ20" s="84">
        <v>0</v>
      </c>
      <c r="AK20" s="84">
        <v>0</v>
      </c>
      <c r="AL20" s="108" t="s">
        <v>284</v>
      </c>
      <c r="AM20" s="84">
        <v>13076.81</v>
      </c>
      <c r="AN20" s="112">
        <v>0</v>
      </c>
      <c r="AO20" s="112">
        <v>13076.81</v>
      </c>
      <c r="AP20" s="112">
        <v>8287.19</v>
      </c>
      <c r="AQ20" s="112">
        <v>0</v>
      </c>
      <c r="AR20" s="112">
        <v>8287.19</v>
      </c>
      <c r="AS20" s="112">
        <v>8287.59</v>
      </c>
      <c r="AT20" s="112">
        <v>0</v>
      </c>
      <c r="AU20" s="112">
        <v>8287.59</v>
      </c>
      <c r="AV20" s="84">
        <v>86</v>
      </c>
      <c r="AW20" s="84"/>
      <c r="AX20" s="84" t="s">
        <v>273</v>
      </c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370</v>
      </c>
      <c r="BG20" s="84" t="s">
        <v>372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154035</v>
      </c>
      <c r="J21" s="38" t="s">
        <v>295</v>
      </c>
      <c r="K21" s="84">
        <v>154035</v>
      </c>
      <c r="L21" s="84" t="s">
        <v>256</v>
      </c>
      <c r="M21" s="38" t="s">
        <v>257</v>
      </c>
      <c r="N21" s="84">
        <v>261992</v>
      </c>
      <c r="O21" s="84" t="s">
        <v>364</v>
      </c>
      <c r="P21" s="84">
        <v>343986</v>
      </c>
      <c r="Q21" s="38" t="s">
        <v>365</v>
      </c>
      <c r="R21" s="38" t="s">
        <v>260</v>
      </c>
      <c r="S21" s="84" t="s">
        <v>373</v>
      </c>
      <c r="T21" s="84" t="s">
        <v>373</v>
      </c>
      <c r="U21" s="84" t="s">
        <v>262</v>
      </c>
      <c r="V21" s="84" t="s">
        <v>263</v>
      </c>
      <c r="W21" s="84">
        <v>0</v>
      </c>
      <c r="X21" s="38" t="s">
        <v>264</v>
      </c>
      <c r="Y21" s="84">
        <v>12773574</v>
      </c>
      <c r="Z21" s="38" t="s">
        <v>374</v>
      </c>
      <c r="AA21" s="108" t="s">
        <v>352</v>
      </c>
      <c r="AB21" s="84">
        <v>20476</v>
      </c>
      <c r="AC21" s="108" t="s">
        <v>368</v>
      </c>
      <c r="AD21" s="84">
        <v>26</v>
      </c>
      <c r="AE21" s="84" t="s">
        <v>268</v>
      </c>
      <c r="AF21" s="84" t="s">
        <v>269</v>
      </c>
      <c r="AG21" s="108" t="s">
        <v>353</v>
      </c>
      <c r="AH21" s="84" t="s">
        <v>271</v>
      </c>
      <c r="AI21" s="108" t="s">
        <v>352</v>
      </c>
      <c r="AJ21" s="84">
        <v>0</v>
      </c>
      <c r="AK21" s="84">
        <v>0</v>
      </c>
      <c r="AL21" s="108" t="s">
        <v>284</v>
      </c>
      <c r="AM21" s="84">
        <v>13581.18</v>
      </c>
      <c r="AN21" s="112">
        <v>0</v>
      </c>
      <c r="AO21" s="112">
        <v>13581.18</v>
      </c>
      <c r="AP21" s="112">
        <v>7960.82</v>
      </c>
      <c r="AQ21" s="112">
        <v>0</v>
      </c>
      <c r="AR21" s="112">
        <v>7960.82</v>
      </c>
      <c r="AS21" s="112">
        <v>7961.28</v>
      </c>
      <c r="AT21" s="112">
        <v>0</v>
      </c>
      <c r="AU21" s="112">
        <v>7961.28</v>
      </c>
      <c r="AV21" s="84">
        <v>86</v>
      </c>
      <c r="AW21" s="84"/>
      <c r="AX21" s="84" t="s">
        <v>273</v>
      </c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373</v>
      </c>
      <c r="BG21" s="84" t="s">
        <v>375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154211</v>
      </c>
      <c r="J22" s="38" t="s">
        <v>376</v>
      </c>
      <c r="K22" s="84">
        <v>154211</v>
      </c>
      <c r="L22" s="84" t="s">
        <v>256</v>
      </c>
      <c r="M22" s="38" t="s">
        <v>257</v>
      </c>
      <c r="N22" s="84">
        <v>262102</v>
      </c>
      <c r="O22" s="84" t="s">
        <v>377</v>
      </c>
      <c r="P22" s="84">
        <v>344122</v>
      </c>
      <c r="Q22" s="38" t="s">
        <v>378</v>
      </c>
      <c r="R22" s="38" t="s">
        <v>260</v>
      </c>
      <c r="S22" s="84" t="s">
        <v>379</v>
      </c>
      <c r="T22" s="84" t="s">
        <v>379</v>
      </c>
      <c r="U22" s="84" t="s">
        <v>262</v>
      </c>
      <c r="V22" s="84" t="s">
        <v>310</v>
      </c>
      <c r="W22" s="84">
        <v>0</v>
      </c>
      <c r="X22" s="38" t="s">
        <v>264</v>
      </c>
      <c r="Y22" s="84">
        <v>12906495</v>
      </c>
      <c r="Z22" s="38" t="s">
        <v>380</v>
      </c>
      <c r="AA22" s="108" t="s">
        <v>381</v>
      </c>
      <c r="AB22" s="84">
        <v>20716</v>
      </c>
      <c r="AC22" s="108" t="s">
        <v>301</v>
      </c>
      <c r="AD22" s="84">
        <v>38</v>
      </c>
      <c r="AE22" s="84" t="s">
        <v>268</v>
      </c>
      <c r="AF22" s="84" t="s">
        <v>269</v>
      </c>
      <c r="AG22" s="108" t="s">
        <v>382</v>
      </c>
      <c r="AH22" s="84" t="s">
        <v>271</v>
      </c>
      <c r="AI22" s="108" t="s">
        <v>381</v>
      </c>
      <c r="AJ22" s="84">
        <v>0</v>
      </c>
      <c r="AK22" s="84">
        <v>0</v>
      </c>
      <c r="AL22" s="108" t="s">
        <v>284</v>
      </c>
      <c r="AM22" s="84">
        <v>16922.79</v>
      </c>
      <c r="AN22" s="112">
        <v>0</v>
      </c>
      <c r="AO22" s="112">
        <v>16922.79</v>
      </c>
      <c r="AP22" s="112">
        <v>4386.21</v>
      </c>
      <c r="AQ22" s="112">
        <v>0</v>
      </c>
      <c r="AR22" s="112">
        <v>4386.21</v>
      </c>
      <c r="AS22" s="112">
        <v>4386.8500000000004</v>
      </c>
      <c r="AT22" s="112">
        <v>0</v>
      </c>
      <c r="AU22" s="112">
        <v>4386.8500000000004</v>
      </c>
      <c r="AV22" s="84">
        <v>85</v>
      </c>
      <c r="AW22" s="84"/>
      <c r="AX22" s="84" t="s">
        <v>273</v>
      </c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379</v>
      </c>
      <c r="BG22" s="84" t="s">
        <v>383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154202</v>
      </c>
      <c r="J23" s="38" t="s">
        <v>384</v>
      </c>
      <c r="K23" s="84">
        <v>154202</v>
      </c>
      <c r="L23" s="84" t="s">
        <v>256</v>
      </c>
      <c r="M23" s="38" t="s">
        <v>257</v>
      </c>
      <c r="N23" s="84">
        <v>262083</v>
      </c>
      <c r="O23" s="84" t="s">
        <v>385</v>
      </c>
      <c r="P23" s="84">
        <v>344099</v>
      </c>
      <c r="Q23" s="38" t="s">
        <v>386</v>
      </c>
      <c r="R23" s="38" t="s">
        <v>260</v>
      </c>
      <c r="S23" s="84" t="s">
        <v>387</v>
      </c>
      <c r="T23" s="84" t="s">
        <v>387</v>
      </c>
      <c r="U23" s="84" t="s">
        <v>289</v>
      </c>
      <c r="V23" s="84" t="s">
        <v>263</v>
      </c>
      <c r="W23" s="84">
        <v>0</v>
      </c>
      <c r="X23" s="38" t="s">
        <v>264</v>
      </c>
      <c r="Y23" s="84">
        <v>12916386</v>
      </c>
      <c r="Z23" s="38" t="s">
        <v>388</v>
      </c>
      <c r="AA23" s="108" t="s">
        <v>381</v>
      </c>
      <c r="AB23" s="84">
        <v>24859</v>
      </c>
      <c r="AC23" s="108" t="s">
        <v>368</v>
      </c>
      <c r="AD23" s="84">
        <v>38</v>
      </c>
      <c r="AE23" s="84" t="s">
        <v>268</v>
      </c>
      <c r="AF23" s="84" t="s">
        <v>269</v>
      </c>
      <c r="AG23" s="108" t="s">
        <v>382</v>
      </c>
      <c r="AH23" s="84" t="s">
        <v>271</v>
      </c>
      <c r="AI23" s="108" t="s">
        <v>381</v>
      </c>
      <c r="AJ23" s="84">
        <v>0</v>
      </c>
      <c r="AK23" s="84">
        <v>0</v>
      </c>
      <c r="AL23" s="108" t="s">
        <v>389</v>
      </c>
      <c r="AM23" s="84">
        <v>20205.240000000002</v>
      </c>
      <c r="AN23" s="112">
        <v>0</v>
      </c>
      <c r="AO23" s="112">
        <v>20205.240000000002</v>
      </c>
      <c r="AP23" s="112">
        <v>5337.76</v>
      </c>
      <c r="AQ23" s="112">
        <v>0</v>
      </c>
      <c r="AR23" s="112">
        <v>5337.76</v>
      </c>
      <c r="AS23" s="112">
        <v>5337.87</v>
      </c>
      <c r="AT23" s="112">
        <v>0</v>
      </c>
      <c r="AU23" s="112">
        <v>5337.87</v>
      </c>
      <c r="AV23" s="84">
        <v>85</v>
      </c>
      <c r="AW23" s="84"/>
      <c r="AX23" s="84" t="s">
        <v>273</v>
      </c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387</v>
      </c>
      <c r="BG23" s="84" t="s">
        <v>390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212245</v>
      </c>
      <c r="J24" s="38" t="s">
        <v>337</v>
      </c>
      <c r="K24" s="84">
        <v>212245</v>
      </c>
      <c r="L24" s="84" t="s">
        <v>338</v>
      </c>
      <c r="M24" s="38" t="s">
        <v>339</v>
      </c>
      <c r="N24" s="84">
        <v>262514</v>
      </c>
      <c r="O24" s="84" t="s">
        <v>340</v>
      </c>
      <c r="P24" s="84">
        <v>344880</v>
      </c>
      <c r="Q24" s="38" t="s">
        <v>391</v>
      </c>
      <c r="R24" s="38" t="s">
        <v>260</v>
      </c>
      <c r="S24" s="84" t="s">
        <v>392</v>
      </c>
      <c r="T24" s="84" t="s">
        <v>392</v>
      </c>
      <c r="U24" s="84" t="s">
        <v>279</v>
      </c>
      <c r="V24" s="84" t="s">
        <v>310</v>
      </c>
      <c r="W24" s="84">
        <v>0</v>
      </c>
      <c r="X24" s="38" t="s">
        <v>264</v>
      </c>
      <c r="Y24" s="84">
        <v>12921028</v>
      </c>
      <c r="Z24" s="38" t="s">
        <v>393</v>
      </c>
      <c r="AA24" s="108" t="s">
        <v>381</v>
      </c>
      <c r="AB24" s="84">
        <v>20716</v>
      </c>
      <c r="AC24" s="108" t="s">
        <v>301</v>
      </c>
      <c r="AD24" s="84">
        <v>38</v>
      </c>
      <c r="AE24" s="84" t="s">
        <v>268</v>
      </c>
      <c r="AF24" s="84" t="s">
        <v>269</v>
      </c>
      <c r="AG24" s="108" t="s">
        <v>382</v>
      </c>
      <c r="AH24" s="84" t="s">
        <v>271</v>
      </c>
      <c r="AI24" s="108" t="s">
        <v>381</v>
      </c>
      <c r="AJ24" s="84">
        <v>0</v>
      </c>
      <c r="AK24" s="84">
        <v>0</v>
      </c>
      <c r="AL24" s="108" t="s">
        <v>284</v>
      </c>
      <c r="AM24" s="84">
        <v>13909.86</v>
      </c>
      <c r="AN24" s="112">
        <v>0</v>
      </c>
      <c r="AO24" s="112">
        <v>13909.86</v>
      </c>
      <c r="AP24" s="112">
        <v>7954.14</v>
      </c>
      <c r="AQ24" s="112">
        <v>0</v>
      </c>
      <c r="AR24" s="112">
        <v>7954.14</v>
      </c>
      <c r="AS24" s="112">
        <v>7954.88</v>
      </c>
      <c r="AT24" s="112">
        <v>0</v>
      </c>
      <c r="AU24" s="112">
        <v>7954.88</v>
      </c>
      <c r="AV24" s="84">
        <v>86</v>
      </c>
      <c r="AW24" s="84"/>
      <c r="AX24" s="84" t="s">
        <v>273</v>
      </c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392</v>
      </c>
      <c r="BG24" s="84" t="s">
        <v>394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154035</v>
      </c>
      <c r="J25" s="38" t="s">
        <v>295</v>
      </c>
      <c r="K25" s="84">
        <v>154035</v>
      </c>
      <c r="L25" s="84" t="s">
        <v>256</v>
      </c>
      <c r="M25" s="38" t="s">
        <v>257</v>
      </c>
      <c r="N25" s="84">
        <v>262116</v>
      </c>
      <c r="O25" s="84" t="s">
        <v>395</v>
      </c>
      <c r="P25" s="84">
        <v>344141</v>
      </c>
      <c r="Q25" s="38" t="s">
        <v>396</v>
      </c>
      <c r="R25" s="38" t="s">
        <v>260</v>
      </c>
      <c r="S25" s="84" t="s">
        <v>397</v>
      </c>
      <c r="T25" s="84" t="s">
        <v>397</v>
      </c>
      <c r="U25" s="84" t="s">
        <v>262</v>
      </c>
      <c r="V25" s="84" t="s">
        <v>310</v>
      </c>
      <c r="W25" s="84">
        <v>0</v>
      </c>
      <c r="X25" s="38" t="s">
        <v>264</v>
      </c>
      <c r="Y25" s="84">
        <v>12970425</v>
      </c>
      <c r="Z25" s="38" t="s">
        <v>398</v>
      </c>
      <c r="AA25" s="108" t="s">
        <v>399</v>
      </c>
      <c r="AB25" s="84">
        <v>24859</v>
      </c>
      <c r="AC25" s="108" t="s">
        <v>301</v>
      </c>
      <c r="AD25" s="84">
        <v>38</v>
      </c>
      <c r="AE25" s="84" t="s">
        <v>268</v>
      </c>
      <c r="AF25" s="84" t="s">
        <v>269</v>
      </c>
      <c r="AG25" s="108" t="s">
        <v>400</v>
      </c>
      <c r="AH25" s="84" t="s">
        <v>271</v>
      </c>
      <c r="AI25" s="108" t="s">
        <v>399</v>
      </c>
      <c r="AJ25" s="84">
        <v>0</v>
      </c>
      <c r="AK25" s="84">
        <v>0</v>
      </c>
      <c r="AL25" s="108" t="s">
        <v>284</v>
      </c>
      <c r="AM25" s="84">
        <v>15449.24</v>
      </c>
      <c r="AN25" s="112">
        <v>0</v>
      </c>
      <c r="AO25" s="112">
        <v>15449.24</v>
      </c>
      <c r="AP25" s="112">
        <v>10625.76</v>
      </c>
      <c r="AQ25" s="112">
        <v>0</v>
      </c>
      <c r="AR25" s="112">
        <v>10625.76</v>
      </c>
      <c r="AS25" s="112">
        <v>10625.94</v>
      </c>
      <c r="AT25" s="112">
        <v>0</v>
      </c>
      <c r="AU25" s="112">
        <v>10625.94</v>
      </c>
      <c r="AV25" s="84">
        <v>86</v>
      </c>
      <c r="AW25" s="84"/>
      <c r="AX25" s="84" t="s">
        <v>273</v>
      </c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397</v>
      </c>
      <c r="BG25" s="84" t="s">
        <v>401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154035</v>
      </c>
      <c r="J26" s="38" t="s">
        <v>295</v>
      </c>
      <c r="K26" s="84">
        <v>154035</v>
      </c>
      <c r="L26" s="84" t="s">
        <v>256</v>
      </c>
      <c r="M26" s="38" t="s">
        <v>257</v>
      </c>
      <c r="N26" s="84">
        <v>262152</v>
      </c>
      <c r="O26" s="84" t="s">
        <v>402</v>
      </c>
      <c r="P26" s="84">
        <v>344187</v>
      </c>
      <c r="Q26" s="38" t="s">
        <v>403</v>
      </c>
      <c r="R26" s="38" t="s">
        <v>260</v>
      </c>
      <c r="S26" s="84" t="s">
        <v>404</v>
      </c>
      <c r="T26" s="84" t="s">
        <v>404</v>
      </c>
      <c r="U26" s="84" t="s">
        <v>262</v>
      </c>
      <c r="V26" s="84" t="s">
        <v>263</v>
      </c>
      <c r="W26" s="84">
        <v>0</v>
      </c>
      <c r="X26" s="38" t="s">
        <v>264</v>
      </c>
      <c r="Y26" s="84">
        <v>12978476</v>
      </c>
      <c r="Z26" s="38" t="s">
        <v>405</v>
      </c>
      <c r="AA26" s="108" t="s">
        <v>406</v>
      </c>
      <c r="AB26" s="84">
        <v>24859</v>
      </c>
      <c r="AC26" s="108" t="s">
        <v>301</v>
      </c>
      <c r="AD26" s="84">
        <v>38</v>
      </c>
      <c r="AE26" s="84" t="s">
        <v>268</v>
      </c>
      <c r="AF26" s="84" t="s">
        <v>269</v>
      </c>
      <c r="AG26" s="108" t="s">
        <v>407</v>
      </c>
      <c r="AH26" s="84" t="s">
        <v>271</v>
      </c>
      <c r="AI26" s="108" t="s">
        <v>406</v>
      </c>
      <c r="AJ26" s="84">
        <v>0</v>
      </c>
      <c r="AK26" s="84">
        <v>0</v>
      </c>
      <c r="AL26" s="108" t="s">
        <v>284</v>
      </c>
      <c r="AM26" s="84">
        <v>17330.68</v>
      </c>
      <c r="AN26" s="112">
        <v>0</v>
      </c>
      <c r="AO26" s="112">
        <v>17330.68</v>
      </c>
      <c r="AP26" s="112">
        <v>8835.32</v>
      </c>
      <c r="AQ26" s="112">
        <v>0</v>
      </c>
      <c r="AR26" s="112">
        <v>8835.32</v>
      </c>
      <c r="AS26" s="112">
        <v>8836.06</v>
      </c>
      <c r="AT26" s="112">
        <v>0</v>
      </c>
      <c r="AU26" s="112">
        <v>8836.06</v>
      </c>
      <c r="AV26" s="84">
        <v>86</v>
      </c>
      <c r="AW26" s="84"/>
      <c r="AX26" s="84" t="s">
        <v>273</v>
      </c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404</v>
      </c>
      <c r="BG26" s="84" t="s">
        <v>408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154035</v>
      </c>
      <c r="J27" s="38" t="s">
        <v>295</v>
      </c>
      <c r="K27" s="84">
        <v>154035</v>
      </c>
      <c r="L27" s="84" t="s">
        <v>256</v>
      </c>
      <c r="M27" s="38" t="s">
        <v>257</v>
      </c>
      <c r="N27" s="84">
        <v>262152</v>
      </c>
      <c r="O27" s="84" t="s">
        <v>402</v>
      </c>
      <c r="P27" s="84">
        <v>344187</v>
      </c>
      <c r="Q27" s="38" t="s">
        <v>403</v>
      </c>
      <c r="R27" s="38" t="s">
        <v>260</v>
      </c>
      <c r="S27" s="84" t="s">
        <v>409</v>
      </c>
      <c r="T27" s="84" t="s">
        <v>409</v>
      </c>
      <c r="U27" s="84" t="s">
        <v>289</v>
      </c>
      <c r="V27" s="84" t="s">
        <v>263</v>
      </c>
      <c r="W27" s="84">
        <v>0</v>
      </c>
      <c r="X27" s="38" t="s">
        <v>264</v>
      </c>
      <c r="Y27" s="84">
        <v>12978477</v>
      </c>
      <c r="Z27" s="38" t="s">
        <v>410</v>
      </c>
      <c r="AA27" s="108" t="s">
        <v>411</v>
      </c>
      <c r="AB27" s="84">
        <v>24859</v>
      </c>
      <c r="AC27" s="108" t="s">
        <v>301</v>
      </c>
      <c r="AD27" s="84">
        <v>38</v>
      </c>
      <c r="AE27" s="84" t="s">
        <v>268</v>
      </c>
      <c r="AF27" s="84" t="s">
        <v>269</v>
      </c>
      <c r="AG27" s="108" t="s">
        <v>412</v>
      </c>
      <c r="AH27" s="84" t="s">
        <v>271</v>
      </c>
      <c r="AI27" s="108" t="s">
        <v>411</v>
      </c>
      <c r="AJ27" s="84">
        <v>0</v>
      </c>
      <c r="AK27" s="84">
        <v>0</v>
      </c>
      <c r="AL27" s="108" t="s">
        <v>284</v>
      </c>
      <c r="AM27" s="84">
        <v>12932.01</v>
      </c>
      <c r="AN27" s="112">
        <v>0</v>
      </c>
      <c r="AO27" s="112">
        <v>12932.01</v>
      </c>
      <c r="AP27" s="112">
        <v>14305.99</v>
      </c>
      <c r="AQ27" s="112">
        <v>0</v>
      </c>
      <c r="AR27" s="112">
        <v>14305.99</v>
      </c>
      <c r="AS27" s="112">
        <v>14306.71</v>
      </c>
      <c r="AT27" s="112">
        <v>0</v>
      </c>
      <c r="AU27" s="112">
        <v>14306.71</v>
      </c>
      <c r="AV27" s="84">
        <v>86</v>
      </c>
      <c r="AW27" s="84"/>
      <c r="AX27" s="84" t="s">
        <v>273</v>
      </c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409</v>
      </c>
      <c r="BG27" s="84" t="s">
        <v>413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154035</v>
      </c>
      <c r="J28" s="38" t="s">
        <v>295</v>
      </c>
      <c r="K28" s="84">
        <v>154035</v>
      </c>
      <c r="L28" s="84" t="s">
        <v>256</v>
      </c>
      <c r="M28" s="38" t="s">
        <v>257</v>
      </c>
      <c r="N28" s="84">
        <v>262152</v>
      </c>
      <c r="O28" s="84" t="s">
        <v>402</v>
      </c>
      <c r="P28" s="84">
        <v>344187</v>
      </c>
      <c r="Q28" s="38" t="s">
        <v>403</v>
      </c>
      <c r="R28" s="38" t="s">
        <v>260</v>
      </c>
      <c r="S28" s="84" t="s">
        <v>414</v>
      </c>
      <c r="T28" s="84" t="s">
        <v>414</v>
      </c>
      <c r="U28" s="84" t="s">
        <v>262</v>
      </c>
      <c r="V28" s="84" t="s">
        <v>310</v>
      </c>
      <c r="W28" s="84">
        <v>0</v>
      </c>
      <c r="X28" s="38" t="s">
        <v>264</v>
      </c>
      <c r="Y28" s="84">
        <v>12978478</v>
      </c>
      <c r="Z28" s="38" t="s">
        <v>415</v>
      </c>
      <c r="AA28" s="108" t="s">
        <v>411</v>
      </c>
      <c r="AB28" s="84">
        <v>24859</v>
      </c>
      <c r="AC28" s="108" t="s">
        <v>301</v>
      </c>
      <c r="AD28" s="84">
        <v>38</v>
      </c>
      <c r="AE28" s="84" t="s">
        <v>268</v>
      </c>
      <c r="AF28" s="84" t="s">
        <v>269</v>
      </c>
      <c r="AG28" s="108" t="s">
        <v>412</v>
      </c>
      <c r="AH28" s="84" t="s">
        <v>271</v>
      </c>
      <c r="AI28" s="108" t="s">
        <v>411</v>
      </c>
      <c r="AJ28" s="84">
        <v>0</v>
      </c>
      <c r="AK28" s="84">
        <v>0</v>
      </c>
      <c r="AL28" s="108" t="s">
        <v>284</v>
      </c>
      <c r="AM28" s="84">
        <v>9240.5400000000009</v>
      </c>
      <c r="AN28" s="112">
        <v>0</v>
      </c>
      <c r="AO28" s="112">
        <v>9240.5400000000009</v>
      </c>
      <c r="AP28" s="112">
        <v>19218.46</v>
      </c>
      <c r="AQ28" s="112">
        <v>0</v>
      </c>
      <c r="AR28" s="112">
        <v>19218.46</v>
      </c>
      <c r="AS28" s="112">
        <v>19218.509999999998</v>
      </c>
      <c r="AT28" s="112">
        <v>0</v>
      </c>
      <c r="AU28" s="112">
        <v>19218.509999999998</v>
      </c>
      <c r="AV28" s="84">
        <v>86</v>
      </c>
      <c r="AW28" s="84"/>
      <c r="AX28" s="84" t="s">
        <v>273</v>
      </c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414</v>
      </c>
      <c r="BG28" s="84" t="s">
        <v>416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154035</v>
      </c>
      <c r="J29" s="38" t="s">
        <v>295</v>
      </c>
      <c r="K29" s="84">
        <v>154035</v>
      </c>
      <c r="L29" s="84" t="s">
        <v>256</v>
      </c>
      <c r="M29" s="38" t="s">
        <v>257</v>
      </c>
      <c r="N29" s="84">
        <v>262152</v>
      </c>
      <c r="O29" s="84" t="s">
        <v>402</v>
      </c>
      <c r="P29" s="84">
        <v>344187</v>
      </c>
      <c r="Q29" s="38" t="s">
        <v>403</v>
      </c>
      <c r="R29" s="38" t="s">
        <v>260</v>
      </c>
      <c r="S29" s="84" t="s">
        <v>417</v>
      </c>
      <c r="T29" s="84" t="s">
        <v>417</v>
      </c>
      <c r="U29" s="84" t="s">
        <v>262</v>
      </c>
      <c r="V29" s="84" t="s">
        <v>263</v>
      </c>
      <c r="W29" s="84">
        <v>0</v>
      </c>
      <c r="X29" s="38" t="s">
        <v>264</v>
      </c>
      <c r="Y29" s="84">
        <v>12978484</v>
      </c>
      <c r="Z29" s="38" t="s">
        <v>418</v>
      </c>
      <c r="AA29" s="108" t="s">
        <v>411</v>
      </c>
      <c r="AB29" s="84">
        <v>24859</v>
      </c>
      <c r="AC29" s="108" t="s">
        <v>301</v>
      </c>
      <c r="AD29" s="84">
        <v>38</v>
      </c>
      <c r="AE29" s="84" t="s">
        <v>268</v>
      </c>
      <c r="AF29" s="84" t="s">
        <v>269</v>
      </c>
      <c r="AG29" s="108" t="s">
        <v>412</v>
      </c>
      <c r="AH29" s="84" t="s">
        <v>271</v>
      </c>
      <c r="AI29" s="108" t="s">
        <v>411</v>
      </c>
      <c r="AJ29" s="84">
        <v>0</v>
      </c>
      <c r="AK29" s="84">
        <v>0</v>
      </c>
      <c r="AL29" s="108" t="s">
        <v>284</v>
      </c>
      <c r="AM29" s="84">
        <v>9880.5400000000009</v>
      </c>
      <c r="AN29" s="112">
        <v>0</v>
      </c>
      <c r="AO29" s="112">
        <v>9880.5400000000009</v>
      </c>
      <c r="AP29" s="112">
        <v>18356.46</v>
      </c>
      <c r="AQ29" s="112">
        <v>0</v>
      </c>
      <c r="AR29" s="112">
        <v>18356.46</v>
      </c>
      <c r="AS29" s="112">
        <v>18357.13</v>
      </c>
      <c r="AT29" s="112">
        <v>0</v>
      </c>
      <c r="AU29" s="112">
        <v>18357.13</v>
      </c>
      <c r="AV29" s="84">
        <v>86</v>
      </c>
      <c r="AW29" s="84"/>
      <c r="AX29" s="84" t="s">
        <v>273</v>
      </c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417</v>
      </c>
      <c r="BG29" s="84" t="s">
        <v>419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154035</v>
      </c>
      <c r="J30" s="38" t="s">
        <v>295</v>
      </c>
      <c r="K30" s="84">
        <v>154035</v>
      </c>
      <c r="L30" s="84" t="s">
        <v>256</v>
      </c>
      <c r="M30" s="38" t="s">
        <v>257</v>
      </c>
      <c r="N30" s="84">
        <v>262152</v>
      </c>
      <c r="O30" s="84" t="s">
        <v>402</v>
      </c>
      <c r="P30" s="84">
        <v>344187</v>
      </c>
      <c r="Q30" s="38" t="s">
        <v>403</v>
      </c>
      <c r="R30" s="38" t="s">
        <v>260</v>
      </c>
      <c r="S30" s="84" t="s">
        <v>420</v>
      </c>
      <c r="T30" s="84" t="s">
        <v>420</v>
      </c>
      <c r="U30" s="84" t="s">
        <v>262</v>
      </c>
      <c r="V30" s="84" t="s">
        <v>263</v>
      </c>
      <c r="W30" s="84">
        <v>0</v>
      </c>
      <c r="X30" s="38" t="s">
        <v>264</v>
      </c>
      <c r="Y30" s="84">
        <v>12979128</v>
      </c>
      <c r="Z30" s="38" t="s">
        <v>421</v>
      </c>
      <c r="AA30" s="108" t="s">
        <v>411</v>
      </c>
      <c r="AB30" s="84">
        <v>24859</v>
      </c>
      <c r="AC30" s="108" t="s">
        <v>301</v>
      </c>
      <c r="AD30" s="84">
        <v>38</v>
      </c>
      <c r="AE30" s="84" t="s">
        <v>268</v>
      </c>
      <c r="AF30" s="84" t="s">
        <v>269</v>
      </c>
      <c r="AG30" s="108" t="s">
        <v>412</v>
      </c>
      <c r="AH30" s="84" t="s">
        <v>271</v>
      </c>
      <c r="AI30" s="108" t="s">
        <v>411</v>
      </c>
      <c r="AJ30" s="84">
        <v>0</v>
      </c>
      <c r="AK30" s="84">
        <v>0</v>
      </c>
      <c r="AL30" s="108" t="s">
        <v>284</v>
      </c>
      <c r="AM30" s="84">
        <v>18046.79</v>
      </c>
      <c r="AN30" s="112">
        <v>0</v>
      </c>
      <c r="AO30" s="112">
        <v>18046.79</v>
      </c>
      <c r="AP30" s="112">
        <v>7965.21</v>
      </c>
      <c r="AQ30" s="112">
        <v>0</v>
      </c>
      <c r="AR30" s="112">
        <v>7965.21</v>
      </c>
      <c r="AS30" s="112">
        <v>7966.15</v>
      </c>
      <c r="AT30" s="112">
        <v>0</v>
      </c>
      <c r="AU30" s="112">
        <v>7966.15</v>
      </c>
      <c r="AV30" s="84">
        <v>86</v>
      </c>
      <c r="AW30" s="84"/>
      <c r="AX30" s="84" t="s">
        <v>273</v>
      </c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420</v>
      </c>
      <c r="BG30" s="84" t="s">
        <v>422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153978</v>
      </c>
      <c r="J31" s="38" t="s">
        <v>255</v>
      </c>
      <c r="K31" s="84">
        <v>153978</v>
      </c>
      <c r="L31" s="84" t="s">
        <v>256</v>
      </c>
      <c r="M31" s="38" t="s">
        <v>257</v>
      </c>
      <c r="N31" s="84">
        <v>262300</v>
      </c>
      <c r="O31" s="84" t="s">
        <v>423</v>
      </c>
      <c r="P31" s="84">
        <v>344392</v>
      </c>
      <c r="Q31" s="38" t="s">
        <v>424</v>
      </c>
      <c r="R31" s="38" t="s">
        <v>260</v>
      </c>
      <c r="S31" s="84" t="s">
        <v>425</v>
      </c>
      <c r="T31" s="84" t="s">
        <v>425</v>
      </c>
      <c r="U31" s="84" t="s">
        <v>289</v>
      </c>
      <c r="V31" s="84" t="s">
        <v>263</v>
      </c>
      <c r="W31" s="84">
        <v>0</v>
      </c>
      <c r="X31" s="38" t="s">
        <v>264</v>
      </c>
      <c r="Y31" s="84">
        <v>13016520</v>
      </c>
      <c r="Z31" s="38" t="s">
        <v>426</v>
      </c>
      <c r="AA31" s="108" t="s">
        <v>427</v>
      </c>
      <c r="AB31" s="84">
        <v>24859</v>
      </c>
      <c r="AC31" s="108" t="s">
        <v>301</v>
      </c>
      <c r="AD31" s="84">
        <v>38</v>
      </c>
      <c r="AE31" s="84" t="s">
        <v>268</v>
      </c>
      <c r="AF31" s="84" t="s">
        <v>269</v>
      </c>
      <c r="AG31" s="108" t="s">
        <v>428</v>
      </c>
      <c r="AH31" s="84" t="s">
        <v>271</v>
      </c>
      <c r="AI31" s="108" t="s">
        <v>427</v>
      </c>
      <c r="AJ31" s="84">
        <v>0</v>
      </c>
      <c r="AK31" s="84">
        <v>0</v>
      </c>
      <c r="AL31" s="108" t="s">
        <v>429</v>
      </c>
      <c r="AM31" s="84">
        <v>20236.8</v>
      </c>
      <c r="AN31" s="112">
        <v>0</v>
      </c>
      <c r="AO31" s="112">
        <v>20236.8</v>
      </c>
      <c r="AP31" s="112">
        <v>5307.2</v>
      </c>
      <c r="AQ31" s="112">
        <v>0</v>
      </c>
      <c r="AR31" s="112">
        <v>5307.2</v>
      </c>
      <c r="AS31" s="112">
        <v>5307.77</v>
      </c>
      <c r="AT31" s="112">
        <v>0</v>
      </c>
      <c r="AU31" s="112">
        <v>5307.77</v>
      </c>
      <c r="AV31" s="84">
        <v>86</v>
      </c>
      <c r="AW31" s="84"/>
      <c r="AX31" s="84" t="s">
        <v>273</v>
      </c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425</v>
      </c>
      <c r="BG31" s="84" t="s">
        <v>430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154387</v>
      </c>
      <c r="J32" s="38" t="s">
        <v>431</v>
      </c>
      <c r="K32" s="84">
        <v>154387</v>
      </c>
      <c r="L32" s="84" t="s">
        <v>305</v>
      </c>
      <c r="M32" s="38" t="s">
        <v>306</v>
      </c>
      <c r="N32" s="84">
        <v>262383</v>
      </c>
      <c r="O32" s="84" t="s">
        <v>432</v>
      </c>
      <c r="P32" s="84">
        <v>344500</v>
      </c>
      <c r="Q32" s="38" t="s">
        <v>386</v>
      </c>
      <c r="R32" s="38" t="s">
        <v>260</v>
      </c>
      <c r="S32" s="84" t="s">
        <v>433</v>
      </c>
      <c r="T32" s="84" t="s">
        <v>433</v>
      </c>
      <c r="U32" s="84" t="s">
        <v>289</v>
      </c>
      <c r="V32" s="84" t="s">
        <v>263</v>
      </c>
      <c r="W32" s="84">
        <v>0</v>
      </c>
      <c r="X32" s="38" t="s">
        <v>264</v>
      </c>
      <c r="Y32" s="84">
        <v>13016746</v>
      </c>
      <c r="Z32" s="38" t="s">
        <v>434</v>
      </c>
      <c r="AA32" s="108" t="s">
        <v>435</v>
      </c>
      <c r="AB32" s="84">
        <v>24859</v>
      </c>
      <c r="AC32" s="108" t="s">
        <v>436</v>
      </c>
      <c r="AD32" s="84">
        <v>38</v>
      </c>
      <c r="AE32" s="84" t="s">
        <v>268</v>
      </c>
      <c r="AF32" s="84" t="s">
        <v>269</v>
      </c>
      <c r="AG32" s="108" t="s">
        <v>437</v>
      </c>
      <c r="AH32" s="84" t="s">
        <v>271</v>
      </c>
      <c r="AI32" s="108" t="s">
        <v>435</v>
      </c>
      <c r="AJ32" s="84">
        <v>0</v>
      </c>
      <c r="AK32" s="84">
        <v>0</v>
      </c>
      <c r="AL32" s="108" t="s">
        <v>284</v>
      </c>
      <c r="AM32" s="84">
        <v>20684.62</v>
      </c>
      <c r="AN32" s="112">
        <v>0</v>
      </c>
      <c r="AO32" s="112">
        <v>20684.62</v>
      </c>
      <c r="AP32" s="112">
        <v>4679.38</v>
      </c>
      <c r="AQ32" s="112">
        <v>0</v>
      </c>
      <c r="AR32" s="112">
        <v>4679.38</v>
      </c>
      <c r="AS32" s="112">
        <v>4680.28</v>
      </c>
      <c r="AT32" s="112">
        <v>0</v>
      </c>
      <c r="AU32" s="112">
        <v>4680.28</v>
      </c>
      <c r="AV32" s="84">
        <v>86</v>
      </c>
      <c r="AW32" s="84"/>
      <c r="AX32" s="84" t="s">
        <v>273</v>
      </c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433</v>
      </c>
      <c r="BG32" s="84" t="s">
        <v>438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157045</v>
      </c>
      <c r="J33" s="38" t="s">
        <v>439</v>
      </c>
      <c r="K33" s="84">
        <v>157045</v>
      </c>
      <c r="L33" s="84" t="s">
        <v>256</v>
      </c>
      <c r="M33" s="38" t="s">
        <v>257</v>
      </c>
      <c r="N33" s="84">
        <v>262337</v>
      </c>
      <c r="O33" s="84" t="s">
        <v>440</v>
      </c>
      <c r="P33" s="84">
        <v>344442</v>
      </c>
      <c r="Q33" s="38" t="s">
        <v>441</v>
      </c>
      <c r="R33" s="38" t="s">
        <v>442</v>
      </c>
      <c r="S33" s="84" t="s">
        <v>443</v>
      </c>
      <c r="T33" s="84" t="s">
        <v>443</v>
      </c>
      <c r="U33" s="84" t="s">
        <v>279</v>
      </c>
      <c r="V33" s="84" t="s">
        <v>263</v>
      </c>
      <c r="W33" s="84">
        <v>0</v>
      </c>
      <c r="X33" s="38" t="s">
        <v>264</v>
      </c>
      <c r="Y33" s="84">
        <v>13089046</v>
      </c>
      <c r="Z33" s="38" t="s">
        <v>444</v>
      </c>
      <c r="AA33" s="108" t="s">
        <v>445</v>
      </c>
      <c r="AB33" s="84">
        <v>22788</v>
      </c>
      <c r="AC33" s="108" t="s">
        <v>446</v>
      </c>
      <c r="AD33" s="84">
        <v>38</v>
      </c>
      <c r="AE33" s="84" t="s">
        <v>268</v>
      </c>
      <c r="AF33" s="84" t="s">
        <v>269</v>
      </c>
      <c r="AG33" s="108" t="s">
        <v>447</v>
      </c>
      <c r="AH33" s="84" t="s">
        <v>271</v>
      </c>
      <c r="AI33" s="108" t="s">
        <v>445</v>
      </c>
      <c r="AJ33" s="84">
        <v>545</v>
      </c>
      <c r="AK33" s="84">
        <v>0</v>
      </c>
      <c r="AL33" s="108" t="s">
        <v>448</v>
      </c>
      <c r="AM33" s="84">
        <v>22548.09</v>
      </c>
      <c r="AN33" s="112">
        <v>5.03</v>
      </c>
      <c r="AO33" s="112">
        <v>22553.119999999999</v>
      </c>
      <c r="AP33" s="112">
        <v>306.08</v>
      </c>
      <c r="AQ33" s="112">
        <v>0</v>
      </c>
      <c r="AR33" s="112">
        <v>306.08</v>
      </c>
      <c r="AS33" s="112">
        <v>244.91</v>
      </c>
      <c r="AT33" s="112">
        <v>0</v>
      </c>
      <c r="AU33" s="112">
        <v>244.91</v>
      </c>
      <c r="AV33" s="84">
        <v>42</v>
      </c>
      <c r="AW33" s="84"/>
      <c r="AX33" s="84" t="s">
        <v>273</v>
      </c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443</v>
      </c>
      <c r="BG33" s="84" t="s">
        <v>449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154387</v>
      </c>
      <c r="J34" s="38" t="s">
        <v>431</v>
      </c>
      <c r="K34" s="84">
        <v>154387</v>
      </c>
      <c r="L34" s="84" t="s">
        <v>305</v>
      </c>
      <c r="M34" s="38" t="s">
        <v>306</v>
      </c>
      <c r="N34" s="84">
        <v>262455</v>
      </c>
      <c r="O34" s="84" t="s">
        <v>450</v>
      </c>
      <c r="P34" s="84">
        <v>344605</v>
      </c>
      <c r="Q34" s="38" t="s">
        <v>451</v>
      </c>
      <c r="R34" s="38" t="s">
        <v>260</v>
      </c>
      <c r="S34" s="84" t="s">
        <v>452</v>
      </c>
      <c r="T34" s="84" t="s">
        <v>452</v>
      </c>
      <c r="U34" s="84" t="s">
        <v>262</v>
      </c>
      <c r="V34" s="84" t="s">
        <v>310</v>
      </c>
      <c r="W34" s="84">
        <v>0</v>
      </c>
      <c r="X34" s="38" t="s">
        <v>264</v>
      </c>
      <c r="Y34" s="84">
        <v>13096323</v>
      </c>
      <c r="Z34" s="38" t="s">
        <v>453</v>
      </c>
      <c r="AA34" s="108" t="s">
        <v>454</v>
      </c>
      <c r="AB34" s="84">
        <v>24859</v>
      </c>
      <c r="AC34" s="108" t="s">
        <v>455</v>
      </c>
      <c r="AD34" s="84">
        <v>38</v>
      </c>
      <c r="AE34" s="84" t="s">
        <v>268</v>
      </c>
      <c r="AF34" s="84" t="s">
        <v>269</v>
      </c>
      <c r="AG34" s="108" t="s">
        <v>456</v>
      </c>
      <c r="AH34" s="84" t="s">
        <v>271</v>
      </c>
      <c r="AI34" s="108" t="s">
        <v>454</v>
      </c>
      <c r="AJ34" s="84">
        <v>0</v>
      </c>
      <c r="AK34" s="84">
        <v>0</v>
      </c>
      <c r="AL34" s="108" t="s">
        <v>284</v>
      </c>
      <c r="AM34" s="84">
        <v>16764.23</v>
      </c>
      <c r="AN34" s="112">
        <v>0</v>
      </c>
      <c r="AO34" s="112">
        <v>16764.23</v>
      </c>
      <c r="AP34" s="112">
        <v>9477.77</v>
      </c>
      <c r="AQ34" s="112">
        <v>0</v>
      </c>
      <c r="AR34" s="112">
        <v>9477.77</v>
      </c>
      <c r="AS34" s="112">
        <v>9478.2999999999993</v>
      </c>
      <c r="AT34" s="112">
        <v>0</v>
      </c>
      <c r="AU34" s="112">
        <v>9478.2999999999993</v>
      </c>
      <c r="AV34" s="84">
        <v>85</v>
      </c>
      <c r="AW34" s="84"/>
      <c r="AX34" s="84" t="s">
        <v>273</v>
      </c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452</v>
      </c>
      <c r="BG34" s="84" t="s">
        <v>457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154387</v>
      </c>
      <c r="J35" s="38" t="s">
        <v>431</v>
      </c>
      <c r="K35" s="84">
        <v>154387</v>
      </c>
      <c r="L35" s="84" t="s">
        <v>305</v>
      </c>
      <c r="M35" s="38" t="s">
        <v>306</v>
      </c>
      <c r="N35" s="84">
        <v>262419</v>
      </c>
      <c r="O35" s="84" t="s">
        <v>458</v>
      </c>
      <c r="P35" s="84">
        <v>344554</v>
      </c>
      <c r="Q35" s="38" t="s">
        <v>459</v>
      </c>
      <c r="R35" s="38" t="s">
        <v>260</v>
      </c>
      <c r="S35" s="84" t="s">
        <v>460</v>
      </c>
      <c r="T35" s="84" t="s">
        <v>460</v>
      </c>
      <c r="U35" s="84" t="s">
        <v>262</v>
      </c>
      <c r="V35" s="84" t="s">
        <v>310</v>
      </c>
      <c r="W35" s="84">
        <v>0</v>
      </c>
      <c r="X35" s="38" t="s">
        <v>264</v>
      </c>
      <c r="Y35" s="84">
        <v>13105117</v>
      </c>
      <c r="Z35" s="38" t="s">
        <v>461</v>
      </c>
      <c r="AA35" s="108" t="s">
        <v>454</v>
      </c>
      <c r="AB35" s="84">
        <v>24859</v>
      </c>
      <c r="AC35" s="108" t="s">
        <v>462</v>
      </c>
      <c r="AD35" s="84">
        <v>38</v>
      </c>
      <c r="AE35" s="84" t="s">
        <v>268</v>
      </c>
      <c r="AF35" s="84" t="s">
        <v>269</v>
      </c>
      <c r="AG35" s="108" t="s">
        <v>456</v>
      </c>
      <c r="AH35" s="84" t="s">
        <v>271</v>
      </c>
      <c r="AI35" s="108" t="s">
        <v>454</v>
      </c>
      <c r="AJ35" s="84">
        <v>0</v>
      </c>
      <c r="AK35" s="84">
        <v>0</v>
      </c>
      <c r="AL35" s="108" t="s">
        <v>284</v>
      </c>
      <c r="AM35" s="84">
        <v>22648.32</v>
      </c>
      <c r="AN35" s="112">
        <v>0</v>
      </c>
      <c r="AO35" s="112">
        <v>22648.32</v>
      </c>
      <c r="AP35" s="112">
        <v>2534.6799999999998</v>
      </c>
      <c r="AQ35" s="112">
        <v>0</v>
      </c>
      <c r="AR35" s="112">
        <v>2534.6799999999998</v>
      </c>
      <c r="AS35" s="112">
        <v>2535.46</v>
      </c>
      <c r="AT35" s="112">
        <v>0</v>
      </c>
      <c r="AU35" s="112">
        <v>2535.46</v>
      </c>
      <c r="AV35" s="84">
        <v>85</v>
      </c>
      <c r="AW35" s="84"/>
      <c r="AX35" s="84" t="s">
        <v>273</v>
      </c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460</v>
      </c>
      <c r="BG35" s="84" t="s">
        <v>463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154387</v>
      </c>
      <c r="J36" s="38" t="s">
        <v>431</v>
      </c>
      <c r="K36" s="84">
        <v>154387</v>
      </c>
      <c r="L36" s="84" t="s">
        <v>305</v>
      </c>
      <c r="M36" s="38" t="s">
        <v>306</v>
      </c>
      <c r="N36" s="84">
        <v>262419</v>
      </c>
      <c r="O36" s="84" t="s">
        <v>458</v>
      </c>
      <c r="P36" s="84">
        <v>344554</v>
      </c>
      <c r="Q36" s="38" t="s">
        <v>459</v>
      </c>
      <c r="R36" s="38" t="s">
        <v>260</v>
      </c>
      <c r="S36" s="84" t="s">
        <v>464</v>
      </c>
      <c r="T36" s="84" t="s">
        <v>464</v>
      </c>
      <c r="U36" s="84" t="s">
        <v>262</v>
      </c>
      <c r="V36" s="84" t="s">
        <v>310</v>
      </c>
      <c r="W36" s="84">
        <v>0</v>
      </c>
      <c r="X36" s="38" t="s">
        <v>264</v>
      </c>
      <c r="Y36" s="84">
        <v>13105119</v>
      </c>
      <c r="Z36" s="38" t="s">
        <v>465</v>
      </c>
      <c r="AA36" s="108" t="s">
        <v>454</v>
      </c>
      <c r="AB36" s="84">
        <v>24859</v>
      </c>
      <c r="AC36" s="108" t="s">
        <v>462</v>
      </c>
      <c r="AD36" s="84">
        <v>38</v>
      </c>
      <c r="AE36" s="84" t="s">
        <v>268</v>
      </c>
      <c r="AF36" s="84" t="s">
        <v>269</v>
      </c>
      <c r="AG36" s="108" t="s">
        <v>456</v>
      </c>
      <c r="AH36" s="84" t="s">
        <v>271</v>
      </c>
      <c r="AI36" s="108" t="s">
        <v>454</v>
      </c>
      <c r="AJ36" s="84">
        <v>0</v>
      </c>
      <c r="AK36" s="84">
        <v>0</v>
      </c>
      <c r="AL36" s="108" t="s">
        <v>284</v>
      </c>
      <c r="AM36" s="84">
        <v>21889.01</v>
      </c>
      <c r="AN36" s="112">
        <v>0</v>
      </c>
      <c r="AO36" s="112">
        <v>21889.01</v>
      </c>
      <c r="AP36" s="112">
        <v>3404.99</v>
      </c>
      <c r="AQ36" s="112">
        <v>0</v>
      </c>
      <c r="AR36" s="112">
        <v>3404.99</v>
      </c>
      <c r="AS36" s="112">
        <v>3405.84</v>
      </c>
      <c r="AT36" s="112">
        <v>0</v>
      </c>
      <c r="AU36" s="112">
        <v>3405.84</v>
      </c>
      <c r="AV36" s="84">
        <v>85</v>
      </c>
      <c r="AW36" s="84"/>
      <c r="AX36" s="84" t="s">
        <v>273</v>
      </c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464</v>
      </c>
      <c r="BG36" s="84" t="s">
        <v>466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154406</v>
      </c>
      <c r="J37" s="38" t="s">
        <v>467</v>
      </c>
      <c r="K37" s="84">
        <v>154406</v>
      </c>
      <c r="L37" s="84" t="s">
        <v>305</v>
      </c>
      <c r="M37" s="38" t="s">
        <v>306</v>
      </c>
      <c r="N37" s="84">
        <v>262411</v>
      </c>
      <c r="O37" s="84" t="s">
        <v>468</v>
      </c>
      <c r="P37" s="84">
        <v>344539</v>
      </c>
      <c r="Q37" s="38" t="s">
        <v>469</v>
      </c>
      <c r="R37" s="38" t="s">
        <v>260</v>
      </c>
      <c r="S37" s="84" t="s">
        <v>470</v>
      </c>
      <c r="T37" s="84" t="s">
        <v>470</v>
      </c>
      <c r="U37" s="84" t="s">
        <v>262</v>
      </c>
      <c r="V37" s="84" t="s">
        <v>310</v>
      </c>
      <c r="W37" s="84">
        <v>0</v>
      </c>
      <c r="X37" s="38" t="s">
        <v>264</v>
      </c>
      <c r="Y37" s="84">
        <v>13108608</v>
      </c>
      <c r="Z37" s="38" t="s">
        <v>471</v>
      </c>
      <c r="AA37" s="108" t="s">
        <v>472</v>
      </c>
      <c r="AB37" s="84">
        <v>24859</v>
      </c>
      <c r="AC37" s="108" t="s">
        <v>462</v>
      </c>
      <c r="AD37" s="84">
        <v>38</v>
      </c>
      <c r="AE37" s="84" t="s">
        <v>268</v>
      </c>
      <c r="AF37" s="84" t="s">
        <v>269</v>
      </c>
      <c r="AG37" s="108" t="s">
        <v>473</v>
      </c>
      <c r="AH37" s="84" t="s">
        <v>271</v>
      </c>
      <c r="AI37" s="108" t="s">
        <v>472</v>
      </c>
      <c r="AJ37" s="84">
        <v>0</v>
      </c>
      <c r="AK37" s="84">
        <v>0</v>
      </c>
      <c r="AL37" s="108" t="s">
        <v>284</v>
      </c>
      <c r="AM37" s="84">
        <v>17476.37</v>
      </c>
      <c r="AN37" s="112">
        <v>0</v>
      </c>
      <c r="AO37" s="112">
        <v>17476.37</v>
      </c>
      <c r="AP37" s="112">
        <v>8627.6299999999992</v>
      </c>
      <c r="AQ37" s="112">
        <v>0</v>
      </c>
      <c r="AR37" s="112">
        <v>8627.6299999999992</v>
      </c>
      <c r="AS37" s="112">
        <v>8628.14</v>
      </c>
      <c r="AT37" s="112">
        <v>0</v>
      </c>
      <c r="AU37" s="112">
        <v>8628.14</v>
      </c>
      <c r="AV37" s="84">
        <v>86</v>
      </c>
      <c r="AW37" s="84"/>
      <c r="AX37" s="84" t="s">
        <v>273</v>
      </c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470</v>
      </c>
      <c r="BG37" s="84" t="s">
        <v>474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154387</v>
      </c>
      <c r="J38" s="38" t="s">
        <v>431</v>
      </c>
      <c r="K38" s="84">
        <v>154387</v>
      </c>
      <c r="L38" s="84" t="s">
        <v>305</v>
      </c>
      <c r="M38" s="38" t="s">
        <v>306</v>
      </c>
      <c r="N38" s="84">
        <v>262419</v>
      </c>
      <c r="O38" s="84" t="s">
        <v>458</v>
      </c>
      <c r="P38" s="84">
        <v>344554</v>
      </c>
      <c r="Q38" s="38" t="s">
        <v>459</v>
      </c>
      <c r="R38" s="38" t="s">
        <v>260</v>
      </c>
      <c r="S38" s="84" t="s">
        <v>475</v>
      </c>
      <c r="T38" s="84" t="s">
        <v>475</v>
      </c>
      <c r="U38" s="84" t="s">
        <v>262</v>
      </c>
      <c r="V38" s="84" t="s">
        <v>310</v>
      </c>
      <c r="W38" s="84">
        <v>0</v>
      </c>
      <c r="X38" s="38" t="s">
        <v>264</v>
      </c>
      <c r="Y38" s="84">
        <v>13123263</v>
      </c>
      <c r="Z38" s="38" t="s">
        <v>476</v>
      </c>
      <c r="AA38" s="108" t="s">
        <v>472</v>
      </c>
      <c r="AB38" s="84">
        <v>24859</v>
      </c>
      <c r="AC38" s="108" t="s">
        <v>462</v>
      </c>
      <c r="AD38" s="84">
        <v>38</v>
      </c>
      <c r="AE38" s="84" t="s">
        <v>268</v>
      </c>
      <c r="AF38" s="84" t="s">
        <v>269</v>
      </c>
      <c r="AG38" s="108" t="s">
        <v>473</v>
      </c>
      <c r="AH38" s="84" t="s">
        <v>271</v>
      </c>
      <c r="AI38" s="108" t="s">
        <v>472</v>
      </c>
      <c r="AJ38" s="84">
        <v>0</v>
      </c>
      <c r="AK38" s="84">
        <v>0</v>
      </c>
      <c r="AL38" s="108" t="s">
        <v>284</v>
      </c>
      <c r="AM38" s="84">
        <v>21136.62</v>
      </c>
      <c r="AN38" s="112">
        <v>0</v>
      </c>
      <c r="AO38" s="112">
        <v>21136.62</v>
      </c>
      <c r="AP38" s="112">
        <v>4275.38</v>
      </c>
      <c r="AQ38" s="112">
        <v>0</v>
      </c>
      <c r="AR38" s="112">
        <v>4275.38</v>
      </c>
      <c r="AS38" s="112">
        <v>4275.43</v>
      </c>
      <c r="AT38" s="112">
        <v>0</v>
      </c>
      <c r="AU38" s="112">
        <v>4275.43</v>
      </c>
      <c r="AV38" s="84">
        <v>85</v>
      </c>
      <c r="AW38" s="84"/>
      <c r="AX38" s="84" t="s">
        <v>273</v>
      </c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475</v>
      </c>
      <c r="BG38" s="84" t="s">
        <v>477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154387</v>
      </c>
      <c r="J39" s="38" t="s">
        <v>431</v>
      </c>
      <c r="K39" s="84">
        <v>154387</v>
      </c>
      <c r="L39" s="84" t="s">
        <v>305</v>
      </c>
      <c r="M39" s="38" t="s">
        <v>306</v>
      </c>
      <c r="N39" s="84">
        <v>262455</v>
      </c>
      <c r="O39" s="84" t="s">
        <v>450</v>
      </c>
      <c r="P39" s="84">
        <v>344605</v>
      </c>
      <c r="Q39" s="38" t="s">
        <v>451</v>
      </c>
      <c r="R39" s="38" t="s">
        <v>260</v>
      </c>
      <c r="S39" s="84" t="s">
        <v>478</v>
      </c>
      <c r="T39" s="84" t="s">
        <v>478</v>
      </c>
      <c r="U39" s="84" t="s">
        <v>262</v>
      </c>
      <c r="V39" s="84" t="s">
        <v>310</v>
      </c>
      <c r="W39" s="84">
        <v>0</v>
      </c>
      <c r="X39" s="38" t="s">
        <v>264</v>
      </c>
      <c r="Y39" s="84">
        <v>13231998</v>
      </c>
      <c r="Z39" s="38" t="s">
        <v>479</v>
      </c>
      <c r="AA39" s="108" t="s">
        <v>480</v>
      </c>
      <c r="AB39" s="84">
        <v>24859</v>
      </c>
      <c r="AC39" s="108" t="s">
        <v>455</v>
      </c>
      <c r="AD39" s="84">
        <v>38</v>
      </c>
      <c r="AE39" s="84" t="s">
        <v>268</v>
      </c>
      <c r="AF39" s="84" t="s">
        <v>269</v>
      </c>
      <c r="AG39" s="108" t="s">
        <v>481</v>
      </c>
      <c r="AH39" s="84" t="s">
        <v>482</v>
      </c>
      <c r="AI39" s="108" t="s">
        <v>480</v>
      </c>
      <c r="AJ39" s="84">
        <v>0</v>
      </c>
      <c r="AK39" s="84">
        <v>0</v>
      </c>
      <c r="AL39" s="108" t="s">
        <v>284</v>
      </c>
      <c r="AM39" s="84">
        <v>21889.01</v>
      </c>
      <c r="AN39" s="112">
        <v>0</v>
      </c>
      <c r="AO39" s="112">
        <v>21889.01</v>
      </c>
      <c r="AP39" s="112">
        <v>3402.99</v>
      </c>
      <c r="AQ39" s="112">
        <v>0</v>
      </c>
      <c r="AR39" s="112">
        <v>3402.99</v>
      </c>
      <c r="AS39" s="112">
        <v>3403.49</v>
      </c>
      <c r="AT39" s="112">
        <v>0</v>
      </c>
      <c r="AU39" s="112">
        <v>3403.49</v>
      </c>
      <c r="AV39" s="84">
        <v>85</v>
      </c>
      <c r="AW39" s="84"/>
      <c r="AX39" s="84" t="s">
        <v>273</v>
      </c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478</v>
      </c>
      <c r="BG39" s="84" t="s">
        <v>483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154714</v>
      </c>
      <c r="J40" s="38" t="s">
        <v>484</v>
      </c>
      <c r="K40" s="84">
        <v>154714</v>
      </c>
      <c r="L40" s="84" t="s">
        <v>256</v>
      </c>
      <c r="M40" s="38" t="s">
        <v>257</v>
      </c>
      <c r="N40" s="84">
        <v>262950</v>
      </c>
      <c r="O40" s="84" t="s">
        <v>485</v>
      </c>
      <c r="P40" s="84">
        <v>345274</v>
      </c>
      <c r="Q40" s="38" t="s">
        <v>486</v>
      </c>
      <c r="R40" s="38" t="s">
        <v>260</v>
      </c>
      <c r="S40" s="84" t="s">
        <v>487</v>
      </c>
      <c r="T40" s="84" t="s">
        <v>487</v>
      </c>
      <c r="U40" s="84" t="s">
        <v>262</v>
      </c>
      <c r="V40" s="84" t="s">
        <v>263</v>
      </c>
      <c r="W40" s="84">
        <v>0</v>
      </c>
      <c r="X40" s="38" t="s">
        <v>264</v>
      </c>
      <c r="Y40" s="84">
        <v>13368189</v>
      </c>
      <c r="Z40" s="38" t="s">
        <v>488</v>
      </c>
      <c r="AA40" s="108" t="s">
        <v>489</v>
      </c>
      <c r="AB40" s="84">
        <v>20716</v>
      </c>
      <c r="AC40" s="108" t="s">
        <v>436</v>
      </c>
      <c r="AD40" s="84">
        <v>38</v>
      </c>
      <c r="AE40" s="84" t="s">
        <v>268</v>
      </c>
      <c r="AF40" s="84" t="s">
        <v>269</v>
      </c>
      <c r="AG40" s="108" t="s">
        <v>490</v>
      </c>
      <c r="AH40" s="84" t="s">
        <v>482</v>
      </c>
      <c r="AI40" s="108" t="s">
        <v>489</v>
      </c>
      <c r="AJ40" s="84">
        <v>0</v>
      </c>
      <c r="AK40" s="84">
        <v>0</v>
      </c>
      <c r="AL40" s="108" t="s">
        <v>491</v>
      </c>
      <c r="AM40" s="84">
        <v>15713.04</v>
      </c>
      <c r="AN40" s="112">
        <v>0</v>
      </c>
      <c r="AO40" s="112">
        <v>15713.04</v>
      </c>
      <c r="AP40" s="112">
        <v>5764.96</v>
      </c>
      <c r="AQ40" s="112">
        <v>0</v>
      </c>
      <c r="AR40" s="112">
        <v>5764.96</v>
      </c>
      <c r="AS40" s="112">
        <v>5765.63</v>
      </c>
      <c r="AT40" s="112">
        <v>0</v>
      </c>
      <c r="AU40" s="112">
        <v>5765.63</v>
      </c>
      <c r="AV40" s="84">
        <v>86</v>
      </c>
      <c r="AW40" s="84"/>
      <c r="AX40" s="84" t="s">
        <v>273</v>
      </c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487</v>
      </c>
      <c r="BG40" s="84" t="s">
        <v>492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154714</v>
      </c>
      <c r="J41" s="38" t="s">
        <v>484</v>
      </c>
      <c r="K41" s="84">
        <v>154714</v>
      </c>
      <c r="L41" s="84" t="s">
        <v>256</v>
      </c>
      <c r="M41" s="38" t="s">
        <v>257</v>
      </c>
      <c r="N41" s="84">
        <v>262950</v>
      </c>
      <c r="O41" s="84" t="s">
        <v>485</v>
      </c>
      <c r="P41" s="84">
        <v>345274</v>
      </c>
      <c r="Q41" s="38" t="s">
        <v>486</v>
      </c>
      <c r="R41" s="38" t="s">
        <v>260</v>
      </c>
      <c r="S41" s="84" t="s">
        <v>493</v>
      </c>
      <c r="T41" s="84" t="s">
        <v>493</v>
      </c>
      <c r="U41" s="84" t="s">
        <v>262</v>
      </c>
      <c r="V41" s="84" t="s">
        <v>263</v>
      </c>
      <c r="W41" s="84">
        <v>0</v>
      </c>
      <c r="X41" s="38" t="s">
        <v>264</v>
      </c>
      <c r="Y41" s="84">
        <v>13378875</v>
      </c>
      <c r="Z41" s="38" t="s">
        <v>494</v>
      </c>
      <c r="AA41" s="108" t="s">
        <v>489</v>
      </c>
      <c r="AB41" s="84">
        <v>20716</v>
      </c>
      <c r="AC41" s="108" t="s">
        <v>436</v>
      </c>
      <c r="AD41" s="84">
        <v>38</v>
      </c>
      <c r="AE41" s="84" t="s">
        <v>268</v>
      </c>
      <c r="AF41" s="84" t="s">
        <v>269</v>
      </c>
      <c r="AG41" s="108" t="s">
        <v>490</v>
      </c>
      <c r="AH41" s="84" t="s">
        <v>482</v>
      </c>
      <c r="AI41" s="108" t="s">
        <v>489</v>
      </c>
      <c r="AJ41" s="84">
        <v>0</v>
      </c>
      <c r="AK41" s="84">
        <v>0</v>
      </c>
      <c r="AL41" s="108" t="s">
        <v>495</v>
      </c>
      <c r="AM41" s="84">
        <v>19580.64</v>
      </c>
      <c r="AN41" s="112">
        <v>23.12</v>
      </c>
      <c r="AO41" s="112">
        <v>19603.759999999998</v>
      </c>
      <c r="AP41" s="112">
        <v>1296.3599999999999</v>
      </c>
      <c r="AQ41" s="112">
        <v>0</v>
      </c>
      <c r="AR41" s="112">
        <v>1296.3599999999999</v>
      </c>
      <c r="AS41" s="112">
        <v>1297.2</v>
      </c>
      <c r="AT41" s="112">
        <v>0</v>
      </c>
      <c r="AU41" s="112">
        <v>1297.2</v>
      </c>
      <c r="AV41" s="84">
        <v>86</v>
      </c>
      <c r="AW41" s="84"/>
      <c r="AX41" s="84" t="s">
        <v>273</v>
      </c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493</v>
      </c>
      <c r="BG41" s="84" t="s">
        <v>496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154475</v>
      </c>
      <c r="J42" s="38" t="s">
        <v>497</v>
      </c>
      <c r="K42" s="84">
        <v>154475</v>
      </c>
      <c r="L42" s="84" t="s">
        <v>338</v>
      </c>
      <c r="M42" s="38" t="s">
        <v>339</v>
      </c>
      <c r="N42" s="84">
        <v>262531</v>
      </c>
      <c r="O42" s="84" t="s">
        <v>498</v>
      </c>
      <c r="P42" s="84">
        <v>344708</v>
      </c>
      <c r="Q42" s="38" t="s">
        <v>499</v>
      </c>
      <c r="R42" s="38" t="s">
        <v>260</v>
      </c>
      <c r="S42" s="84" t="s">
        <v>500</v>
      </c>
      <c r="T42" s="84" t="s">
        <v>500</v>
      </c>
      <c r="U42" s="84" t="s">
        <v>262</v>
      </c>
      <c r="V42" s="84" t="s">
        <v>263</v>
      </c>
      <c r="W42" s="84">
        <v>0</v>
      </c>
      <c r="X42" s="38" t="s">
        <v>264</v>
      </c>
      <c r="Y42" s="84">
        <v>13379310</v>
      </c>
      <c r="Z42" s="38" t="s">
        <v>501</v>
      </c>
      <c r="AA42" s="108" t="s">
        <v>502</v>
      </c>
      <c r="AB42" s="84">
        <v>24859</v>
      </c>
      <c r="AC42" s="108" t="s">
        <v>455</v>
      </c>
      <c r="AD42" s="84">
        <v>38</v>
      </c>
      <c r="AE42" s="84" t="s">
        <v>268</v>
      </c>
      <c r="AF42" s="84" t="s">
        <v>269</v>
      </c>
      <c r="AG42" s="108" t="s">
        <v>503</v>
      </c>
      <c r="AH42" s="84" t="s">
        <v>482</v>
      </c>
      <c r="AI42" s="108" t="s">
        <v>502</v>
      </c>
      <c r="AJ42" s="84">
        <v>0</v>
      </c>
      <c r="AK42" s="84">
        <v>0</v>
      </c>
      <c r="AL42" s="108" t="s">
        <v>284</v>
      </c>
      <c r="AM42" s="84">
        <v>23388.43</v>
      </c>
      <c r="AN42" s="112">
        <v>26.19</v>
      </c>
      <c r="AO42" s="112">
        <v>23414.62</v>
      </c>
      <c r="AP42" s="112">
        <v>1676.57</v>
      </c>
      <c r="AQ42" s="112">
        <v>0</v>
      </c>
      <c r="AR42" s="112">
        <v>1676.57</v>
      </c>
      <c r="AS42" s="112">
        <v>1677.5</v>
      </c>
      <c r="AT42" s="112">
        <v>0</v>
      </c>
      <c r="AU42" s="112">
        <v>1677.5</v>
      </c>
      <c r="AV42" s="84">
        <v>86</v>
      </c>
      <c r="AW42" s="84"/>
      <c r="AX42" s="84" t="s">
        <v>273</v>
      </c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500</v>
      </c>
      <c r="BG42" s="84" t="s">
        <v>504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154475</v>
      </c>
      <c r="J43" s="38" t="s">
        <v>497</v>
      </c>
      <c r="K43" s="84">
        <v>154475</v>
      </c>
      <c r="L43" s="84" t="s">
        <v>338</v>
      </c>
      <c r="M43" s="38" t="s">
        <v>339</v>
      </c>
      <c r="N43" s="84">
        <v>262531</v>
      </c>
      <c r="O43" s="84" t="s">
        <v>498</v>
      </c>
      <c r="P43" s="84">
        <v>344708</v>
      </c>
      <c r="Q43" s="38" t="s">
        <v>499</v>
      </c>
      <c r="R43" s="38" t="s">
        <v>260</v>
      </c>
      <c r="S43" s="84" t="s">
        <v>505</v>
      </c>
      <c r="T43" s="84" t="s">
        <v>505</v>
      </c>
      <c r="U43" s="84" t="s">
        <v>262</v>
      </c>
      <c r="V43" s="84" t="s">
        <v>310</v>
      </c>
      <c r="W43" s="84">
        <v>0</v>
      </c>
      <c r="X43" s="38" t="s">
        <v>264</v>
      </c>
      <c r="Y43" s="84">
        <v>13379312</v>
      </c>
      <c r="Z43" s="38" t="s">
        <v>506</v>
      </c>
      <c r="AA43" s="108" t="s">
        <v>502</v>
      </c>
      <c r="AB43" s="84">
        <v>24859</v>
      </c>
      <c r="AC43" s="108" t="s">
        <v>455</v>
      </c>
      <c r="AD43" s="84">
        <v>38</v>
      </c>
      <c r="AE43" s="84" t="s">
        <v>268</v>
      </c>
      <c r="AF43" s="84" t="s">
        <v>269</v>
      </c>
      <c r="AG43" s="108" t="s">
        <v>503</v>
      </c>
      <c r="AH43" s="84" t="s">
        <v>482</v>
      </c>
      <c r="AI43" s="108" t="s">
        <v>502</v>
      </c>
      <c r="AJ43" s="84">
        <v>0</v>
      </c>
      <c r="AK43" s="84">
        <v>0</v>
      </c>
      <c r="AL43" s="108" t="s">
        <v>284</v>
      </c>
      <c r="AM43" s="84">
        <v>23388.43</v>
      </c>
      <c r="AN43" s="112">
        <v>26.19</v>
      </c>
      <c r="AO43" s="112">
        <v>23414.62</v>
      </c>
      <c r="AP43" s="112">
        <v>1676.57</v>
      </c>
      <c r="AQ43" s="112">
        <v>0</v>
      </c>
      <c r="AR43" s="112">
        <v>1676.57</v>
      </c>
      <c r="AS43" s="112">
        <v>1677.5</v>
      </c>
      <c r="AT43" s="112">
        <v>0</v>
      </c>
      <c r="AU43" s="112">
        <v>1677.5</v>
      </c>
      <c r="AV43" s="84">
        <v>86</v>
      </c>
      <c r="AW43" s="84"/>
      <c r="AX43" s="84" t="s">
        <v>273</v>
      </c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505</v>
      </c>
      <c r="BG43" s="84" t="s">
        <v>507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154475</v>
      </c>
      <c r="J44" s="38" t="s">
        <v>497</v>
      </c>
      <c r="K44" s="84">
        <v>154475</v>
      </c>
      <c r="L44" s="84" t="s">
        <v>338</v>
      </c>
      <c r="M44" s="38" t="s">
        <v>339</v>
      </c>
      <c r="N44" s="84">
        <v>262531</v>
      </c>
      <c r="O44" s="84" t="s">
        <v>498</v>
      </c>
      <c r="P44" s="84">
        <v>344708</v>
      </c>
      <c r="Q44" s="38" t="s">
        <v>499</v>
      </c>
      <c r="R44" s="38" t="s">
        <v>260</v>
      </c>
      <c r="S44" s="84" t="s">
        <v>508</v>
      </c>
      <c r="T44" s="84" t="s">
        <v>508</v>
      </c>
      <c r="U44" s="84" t="s">
        <v>262</v>
      </c>
      <c r="V44" s="84" t="s">
        <v>310</v>
      </c>
      <c r="W44" s="84">
        <v>0</v>
      </c>
      <c r="X44" s="38" t="s">
        <v>264</v>
      </c>
      <c r="Y44" s="84">
        <v>13379315</v>
      </c>
      <c r="Z44" s="38" t="s">
        <v>509</v>
      </c>
      <c r="AA44" s="108" t="s">
        <v>510</v>
      </c>
      <c r="AB44" s="84">
        <v>24859</v>
      </c>
      <c r="AC44" s="108" t="s">
        <v>455</v>
      </c>
      <c r="AD44" s="84">
        <v>38</v>
      </c>
      <c r="AE44" s="84" t="s">
        <v>268</v>
      </c>
      <c r="AF44" s="84" t="s">
        <v>269</v>
      </c>
      <c r="AG44" s="108" t="s">
        <v>511</v>
      </c>
      <c r="AH44" s="84" t="s">
        <v>482</v>
      </c>
      <c r="AI44" s="108" t="s">
        <v>510</v>
      </c>
      <c r="AJ44" s="84">
        <v>0</v>
      </c>
      <c r="AK44" s="84">
        <v>0</v>
      </c>
      <c r="AL44" s="108" t="s">
        <v>284</v>
      </c>
      <c r="AM44" s="84">
        <v>23388.43</v>
      </c>
      <c r="AN44" s="112">
        <v>26.19</v>
      </c>
      <c r="AO44" s="112">
        <v>23414.62</v>
      </c>
      <c r="AP44" s="112">
        <v>1676.57</v>
      </c>
      <c r="AQ44" s="112">
        <v>0</v>
      </c>
      <c r="AR44" s="112">
        <v>1676.57</v>
      </c>
      <c r="AS44" s="112">
        <v>1677.5</v>
      </c>
      <c r="AT44" s="112">
        <v>0</v>
      </c>
      <c r="AU44" s="112">
        <v>1677.5</v>
      </c>
      <c r="AV44" s="84">
        <v>86</v>
      </c>
      <c r="AW44" s="84"/>
      <c r="AX44" s="84" t="s">
        <v>273</v>
      </c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508</v>
      </c>
      <c r="BG44" s="84" t="s">
        <v>512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154515</v>
      </c>
      <c r="J45" s="38" t="s">
        <v>513</v>
      </c>
      <c r="K45" s="84">
        <v>154515</v>
      </c>
      <c r="L45" s="84" t="s">
        <v>305</v>
      </c>
      <c r="M45" s="38" t="s">
        <v>306</v>
      </c>
      <c r="N45" s="84">
        <v>262599</v>
      </c>
      <c r="O45" s="84" t="s">
        <v>514</v>
      </c>
      <c r="P45" s="84">
        <v>344805</v>
      </c>
      <c r="Q45" s="38" t="s">
        <v>515</v>
      </c>
      <c r="R45" s="38" t="s">
        <v>260</v>
      </c>
      <c r="S45" s="84" t="s">
        <v>516</v>
      </c>
      <c r="T45" s="84" t="s">
        <v>516</v>
      </c>
      <c r="U45" s="84" t="s">
        <v>262</v>
      </c>
      <c r="V45" s="84" t="s">
        <v>310</v>
      </c>
      <c r="W45" s="84">
        <v>0</v>
      </c>
      <c r="X45" s="38" t="s">
        <v>264</v>
      </c>
      <c r="Y45" s="84">
        <v>13525121</v>
      </c>
      <c r="Z45" s="38" t="s">
        <v>517</v>
      </c>
      <c r="AA45" s="108" t="s">
        <v>518</v>
      </c>
      <c r="AB45" s="84">
        <v>20716</v>
      </c>
      <c r="AC45" s="108" t="s">
        <v>292</v>
      </c>
      <c r="AD45" s="84">
        <v>38</v>
      </c>
      <c r="AE45" s="84" t="s">
        <v>268</v>
      </c>
      <c r="AF45" s="84" t="s">
        <v>269</v>
      </c>
      <c r="AG45" s="108" t="s">
        <v>519</v>
      </c>
      <c r="AH45" s="84" t="s">
        <v>482</v>
      </c>
      <c r="AI45" s="108" t="s">
        <v>518</v>
      </c>
      <c r="AJ45" s="84">
        <v>0</v>
      </c>
      <c r="AK45" s="84">
        <v>0</v>
      </c>
      <c r="AL45" s="108" t="s">
        <v>284</v>
      </c>
      <c r="AM45" s="84">
        <v>18907.43</v>
      </c>
      <c r="AN45" s="112">
        <v>32.270000000000003</v>
      </c>
      <c r="AO45" s="112">
        <v>18939.7</v>
      </c>
      <c r="AP45" s="112">
        <v>2033.57</v>
      </c>
      <c r="AQ45" s="112">
        <v>0</v>
      </c>
      <c r="AR45" s="112">
        <v>2033.57</v>
      </c>
      <c r="AS45" s="112">
        <v>2034.26</v>
      </c>
      <c r="AT45" s="112">
        <v>0</v>
      </c>
      <c r="AU45" s="112">
        <v>2034.26</v>
      </c>
      <c r="AV45" s="84">
        <v>85</v>
      </c>
      <c r="AW45" s="84"/>
      <c r="AX45" s="84" t="s">
        <v>273</v>
      </c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516</v>
      </c>
      <c r="BG45" s="84" t="s">
        <v>520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154526</v>
      </c>
      <c r="J46" s="38" t="s">
        <v>521</v>
      </c>
      <c r="K46" s="84">
        <v>154526</v>
      </c>
      <c r="L46" s="84" t="s">
        <v>305</v>
      </c>
      <c r="M46" s="38" t="s">
        <v>306</v>
      </c>
      <c r="N46" s="84">
        <v>262622</v>
      </c>
      <c r="O46" s="84" t="s">
        <v>522</v>
      </c>
      <c r="P46" s="84">
        <v>344838</v>
      </c>
      <c r="Q46" s="38" t="s">
        <v>523</v>
      </c>
      <c r="R46" s="38" t="s">
        <v>260</v>
      </c>
      <c r="S46" s="84" t="s">
        <v>524</v>
      </c>
      <c r="T46" s="84" t="s">
        <v>524</v>
      </c>
      <c r="U46" s="84" t="s">
        <v>262</v>
      </c>
      <c r="V46" s="84" t="s">
        <v>310</v>
      </c>
      <c r="W46" s="84">
        <v>0</v>
      </c>
      <c r="X46" s="38" t="s">
        <v>264</v>
      </c>
      <c r="Y46" s="84">
        <v>13548748</v>
      </c>
      <c r="Z46" s="38" t="s">
        <v>525</v>
      </c>
      <c r="AA46" s="108" t="s">
        <v>526</v>
      </c>
      <c r="AB46" s="84">
        <v>24859</v>
      </c>
      <c r="AC46" s="108" t="s">
        <v>446</v>
      </c>
      <c r="AD46" s="84">
        <v>38</v>
      </c>
      <c r="AE46" s="84" t="s">
        <v>268</v>
      </c>
      <c r="AF46" s="84" t="s">
        <v>269</v>
      </c>
      <c r="AG46" s="108" t="s">
        <v>527</v>
      </c>
      <c r="AH46" s="84" t="s">
        <v>482</v>
      </c>
      <c r="AI46" s="108" t="s">
        <v>526</v>
      </c>
      <c r="AJ46" s="84">
        <v>0</v>
      </c>
      <c r="AK46" s="84">
        <v>0</v>
      </c>
      <c r="AL46" s="108" t="s">
        <v>284</v>
      </c>
      <c r="AM46" s="84">
        <v>16931.099999999999</v>
      </c>
      <c r="AN46" s="112">
        <v>0</v>
      </c>
      <c r="AO46" s="112">
        <v>16931.099999999999</v>
      </c>
      <c r="AP46" s="112">
        <v>8912.9</v>
      </c>
      <c r="AQ46" s="112">
        <v>0</v>
      </c>
      <c r="AR46" s="112">
        <v>8912.9</v>
      </c>
      <c r="AS46" s="112">
        <v>8912.91</v>
      </c>
      <c r="AT46" s="112">
        <v>0</v>
      </c>
      <c r="AU46" s="112">
        <v>8912.91</v>
      </c>
      <c r="AV46" s="84">
        <v>75</v>
      </c>
      <c r="AW46" s="84"/>
      <c r="AX46" s="84" t="s">
        <v>273</v>
      </c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524</v>
      </c>
      <c r="BG46" s="84" t="s">
        <v>528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154526</v>
      </c>
      <c r="J47" s="38" t="s">
        <v>521</v>
      </c>
      <c r="K47" s="84">
        <v>154526</v>
      </c>
      <c r="L47" s="84" t="s">
        <v>305</v>
      </c>
      <c r="M47" s="38" t="s">
        <v>306</v>
      </c>
      <c r="N47" s="84">
        <v>262622</v>
      </c>
      <c r="O47" s="84" t="s">
        <v>522</v>
      </c>
      <c r="P47" s="84">
        <v>344838</v>
      </c>
      <c r="Q47" s="38" t="s">
        <v>523</v>
      </c>
      <c r="R47" s="38" t="s">
        <v>442</v>
      </c>
      <c r="S47" s="84" t="s">
        <v>529</v>
      </c>
      <c r="T47" s="84" t="s">
        <v>529</v>
      </c>
      <c r="U47" s="84" t="s">
        <v>262</v>
      </c>
      <c r="V47" s="84" t="s">
        <v>310</v>
      </c>
      <c r="W47" s="84">
        <v>0</v>
      </c>
      <c r="X47" s="38" t="s">
        <v>264</v>
      </c>
      <c r="Y47" s="84">
        <v>13550059</v>
      </c>
      <c r="Z47" s="38" t="s">
        <v>530</v>
      </c>
      <c r="AA47" s="108" t="s">
        <v>526</v>
      </c>
      <c r="AB47" s="84">
        <v>24859</v>
      </c>
      <c r="AC47" s="108" t="s">
        <v>446</v>
      </c>
      <c r="AD47" s="84">
        <v>38</v>
      </c>
      <c r="AE47" s="84" t="s">
        <v>268</v>
      </c>
      <c r="AF47" s="84" t="s">
        <v>269</v>
      </c>
      <c r="AG47" s="108" t="s">
        <v>527</v>
      </c>
      <c r="AH47" s="84" t="s">
        <v>482</v>
      </c>
      <c r="AI47" s="108" t="s">
        <v>526</v>
      </c>
      <c r="AJ47" s="84">
        <v>940</v>
      </c>
      <c r="AK47" s="84">
        <v>940</v>
      </c>
      <c r="AL47" s="108" t="s">
        <v>284</v>
      </c>
      <c r="AM47" s="84">
        <v>21866.01</v>
      </c>
      <c r="AN47" s="112">
        <v>23</v>
      </c>
      <c r="AO47" s="112">
        <v>21889.01</v>
      </c>
      <c r="AP47" s="112">
        <v>3469.78</v>
      </c>
      <c r="AQ47" s="112">
        <v>101.92</v>
      </c>
      <c r="AR47" s="112">
        <v>3571.7</v>
      </c>
      <c r="AS47" s="112">
        <v>3088.99</v>
      </c>
      <c r="AT47" s="112">
        <v>101.92</v>
      </c>
      <c r="AU47" s="112">
        <v>3190.91</v>
      </c>
      <c r="AV47" s="84">
        <v>43</v>
      </c>
      <c r="AW47" s="84"/>
      <c r="AX47" s="84" t="s">
        <v>273</v>
      </c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529</v>
      </c>
      <c r="BG47" s="84" t="s">
        <v>531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154526</v>
      </c>
      <c r="J48" s="38" t="s">
        <v>521</v>
      </c>
      <c r="K48" s="84">
        <v>154526</v>
      </c>
      <c r="L48" s="84" t="s">
        <v>305</v>
      </c>
      <c r="M48" s="38" t="s">
        <v>306</v>
      </c>
      <c r="N48" s="84">
        <v>262622</v>
      </c>
      <c r="O48" s="84" t="s">
        <v>522</v>
      </c>
      <c r="P48" s="84">
        <v>344838</v>
      </c>
      <c r="Q48" s="38" t="s">
        <v>523</v>
      </c>
      <c r="R48" s="38" t="s">
        <v>442</v>
      </c>
      <c r="S48" s="84" t="s">
        <v>532</v>
      </c>
      <c r="T48" s="84" t="s">
        <v>532</v>
      </c>
      <c r="U48" s="84" t="s">
        <v>262</v>
      </c>
      <c r="V48" s="84" t="s">
        <v>310</v>
      </c>
      <c r="W48" s="84">
        <v>0</v>
      </c>
      <c r="X48" s="38" t="s">
        <v>264</v>
      </c>
      <c r="Y48" s="84">
        <v>13550060</v>
      </c>
      <c r="Z48" s="38" t="s">
        <v>533</v>
      </c>
      <c r="AA48" s="108" t="s">
        <v>526</v>
      </c>
      <c r="AB48" s="84">
        <v>24859</v>
      </c>
      <c r="AC48" s="108" t="s">
        <v>446</v>
      </c>
      <c r="AD48" s="84">
        <v>38</v>
      </c>
      <c r="AE48" s="84" t="s">
        <v>268</v>
      </c>
      <c r="AF48" s="84" t="s">
        <v>269</v>
      </c>
      <c r="AG48" s="108" t="s">
        <v>527</v>
      </c>
      <c r="AH48" s="84" t="s">
        <v>482</v>
      </c>
      <c r="AI48" s="108" t="s">
        <v>526</v>
      </c>
      <c r="AJ48" s="84">
        <v>940</v>
      </c>
      <c r="AK48" s="84">
        <v>940</v>
      </c>
      <c r="AL48" s="108" t="s">
        <v>284</v>
      </c>
      <c r="AM48" s="84">
        <v>21866.01</v>
      </c>
      <c r="AN48" s="112">
        <v>23</v>
      </c>
      <c r="AO48" s="112">
        <v>21889.01</v>
      </c>
      <c r="AP48" s="112">
        <v>3469.78</v>
      </c>
      <c r="AQ48" s="112">
        <v>101.92</v>
      </c>
      <c r="AR48" s="112">
        <v>3571.7</v>
      </c>
      <c r="AS48" s="112">
        <v>3088.99</v>
      </c>
      <c r="AT48" s="112">
        <v>101.92</v>
      </c>
      <c r="AU48" s="112">
        <v>3190.91</v>
      </c>
      <c r="AV48" s="84">
        <v>43</v>
      </c>
      <c r="AW48" s="84"/>
      <c r="AX48" s="84" t="s">
        <v>273</v>
      </c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532</v>
      </c>
      <c r="BG48" s="84" t="s">
        <v>534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154526</v>
      </c>
      <c r="J49" s="38" t="s">
        <v>521</v>
      </c>
      <c r="K49" s="84">
        <v>154526</v>
      </c>
      <c r="L49" s="84" t="s">
        <v>305</v>
      </c>
      <c r="M49" s="38" t="s">
        <v>306</v>
      </c>
      <c r="N49" s="84">
        <v>262622</v>
      </c>
      <c r="O49" s="84" t="s">
        <v>522</v>
      </c>
      <c r="P49" s="84">
        <v>344838</v>
      </c>
      <c r="Q49" s="38" t="s">
        <v>523</v>
      </c>
      <c r="R49" s="38" t="s">
        <v>260</v>
      </c>
      <c r="S49" s="84" t="s">
        <v>535</v>
      </c>
      <c r="T49" s="84" t="s">
        <v>535</v>
      </c>
      <c r="U49" s="84" t="s">
        <v>262</v>
      </c>
      <c r="V49" s="84" t="s">
        <v>310</v>
      </c>
      <c r="W49" s="84">
        <v>0</v>
      </c>
      <c r="X49" s="38" t="s">
        <v>264</v>
      </c>
      <c r="Y49" s="84">
        <v>13550061</v>
      </c>
      <c r="Z49" s="38" t="s">
        <v>536</v>
      </c>
      <c r="AA49" s="108" t="s">
        <v>526</v>
      </c>
      <c r="AB49" s="84">
        <v>24859</v>
      </c>
      <c r="AC49" s="108" t="s">
        <v>446</v>
      </c>
      <c r="AD49" s="84">
        <v>38</v>
      </c>
      <c r="AE49" s="84" t="s">
        <v>268</v>
      </c>
      <c r="AF49" s="84" t="s">
        <v>269</v>
      </c>
      <c r="AG49" s="108" t="s">
        <v>527</v>
      </c>
      <c r="AH49" s="84" t="s">
        <v>482</v>
      </c>
      <c r="AI49" s="108" t="s">
        <v>526</v>
      </c>
      <c r="AJ49" s="84">
        <v>0</v>
      </c>
      <c r="AK49" s="84">
        <v>0</v>
      </c>
      <c r="AL49" s="108" t="s">
        <v>284</v>
      </c>
      <c r="AM49" s="84">
        <v>18920.38</v>
      </c>
      <c r="AN49" s="112">
        <v>0</v>
      </c>
      <c r="AO49" s="112">
        <v>18920.38</v>
      </c>
      <c r="AP49" s="112">
        <v>6823.62</v>
      </c>
      <c r="AQ49" s="112">
        <v>0</v>
      </c>
      <c r="AR49" s="112">
        <v>6823.62</v>
      </c>
      <c r="AS49" s="112">
        <v>6823.65</v>
      </c>
      <c r="AT49" s="112">
        <v>0</v>
      </c>
      <c r="AU49" s="112">
        <v>6823.65</v>
      </c>
      <c r="AV49" s="84">
        <v>75</v>
      </c>
      <c r="AW49" s="84"/>
      <c r="AX49" s="84" t="s">
        <v>273</v>
      </c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535</v>
      </c>
      <c r="BG49" s="84" t="s">
        <v>537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154526</v>
      </c>
      <c r="J50" s="38" t="s">
        <v>521</v>
      </c>
      <c r="K50" s="84">
        <v>154526</v>
      </c>
      <c r="L50" s="84" t="s">
        <v>305</v>
      </c>
      <c r="M50" s="38" t="s">
        <v>306</v>
      </c>
      <c r="N50" s="84">
        <v>262622</v>
      </c>
      <c r="O50" s="84" t="s">
        <v>522</v>
      </c>
      <c r="P50" s="84">
        <v>344838</v>
      </c>
      <c r="Q50" s="38" t="s">
        <v>523</v>
      </c>
      <c r="R50" s="38" t="s">
        <v>442</v>
      </c>
      <c r="S50" s="84" t="s">
        <v>538</v>
      </c>
      <c r="T50" s="84" t="s">
        <v>538</v>
      </c>
      <c r="U50" s="84" t="s">
        <v>262</v>
      </c>
      <c r="V50" s="84" t="s">
        <v>310</v>
      </c>
      <c r="W50" s="84">
        <v>0</v>
      </c>
      <c r="X50" s="38" t="s">
        <v>264</v>
      </c>
      <c r="Y50" s="84">
        <v>13552828</v>
      </c>
      <c r="Z50" s="38" t="s">
        <v>539</v>
      </c>
      <c r="AA50" s="108" t="s">
        <v>526</v>
      </c>
      <c r="AB50" s="84">
        <v>24859</v>
      </c>
      <c r="AC50" s="108" t="s">
        <v>446</v>
      </c>
      <c r="AD50" s="84">
        <v>38</v>
      </c>
      <c r="AE50" s="84" t="s">
        <v>268</v>
      </c>
      <c r="AF50" s="84" t="s">
        <v>269</v>
      </c>
      <c r="AG50" s="108" t="s">
        <v>527</v>
      </c>
      <c r="AH50" s="84" t="s">
        <v>482</v>
      </c>
      <c r="AI50" s="108" t="s">
        <v>526</v>
      </c>
      <c r="AJ50" s="84">
        <v>940</v>
      </c>
      <c r="AK50" s="84">
        <v>940</v>
      </c>
      <c r="AL50" s="108" t="s">
        <v>284</v>
      </c>
      <c r="AM50" s="84">
        <v>21866.01</v>
      </c>
      <c r="AN50" s="112">
        <v>23</v>
      </c>
      <c r="AO50" s="112">
        <v>21889.01</v>
      </c>
      <c r="AP50" s="112">
        <v>3469.78</v>
      </c>
      <c r="AQ50" s="112">
        <v>101.92</v>
      </c>
      <c r="AR50" s="112">
        <v>3571.7</v>
      </c>
      <c r="AS50" s="112">
        <v>3088.99</v>
      </c>
      <c r="AT50" s="112">
        <v>101.92</v>
      </c>
      <c r="AU50" s="112">
        <v>3190.91</v>
      </c>
      <c r="AV50" s="84">
        <v>43</v>
      </c>
      <c r="AW50" s="84"/>
      <c r="AX50" s="84" t="s">
        <v>273</v>
      </c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538</v>
      </c>
      <c r="BG50" s="84" t="s">
        <v>540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154714</v>
      </c>
      <c r="J51" s="38" t="s">
        <v>484</v>
      </c>
      <c r="K51" s="84">
        <v>154714</v>
      </c>
      <c r="L51" s="84" t="s">
        <v>256</v>
      </c>
      <c r="M51" s="38" t="s">
        <v>257</v>
      </c>
      <c r="N51" s="84">
        <v>263330</v>
      </c>
      <c r="O51" s="84" t="s">
        <v>541</v>
      </c>
      <c r="P51" s="84">
        <v>345758</v>
      </c>
      <c r="Q51" s="38" t="s">
        <v>542</v>
      </c>
      <c r="R51" s="38" t="s">
        <v>260</v>
      </c>
      <c r="S51" s="84" t="s">
        <v>543</v>
      </c>
      <c r="T51" s="84" t="s">
        <v>543</v>
      </c>
      <c r="U51" s="84" t="s">
        <v>279</v>
      </c>
      <c r="V51" s="84" t="s">
        <v>263</v>
      </c>
      <c r="W51" s="84">
        <v>0</v>
      </c>
      <c r="X51" s="38" t="s">
        <v>264</v>
      </c>
      <c r="Y51" s="84">
        <v>13572351</v>
      </c>
      <c r="Z51" s="38" t="s">
        <v>544</v>
      </c>
      <c r="AA51" s="108" t="s">
        <v>545</v>
      </c>
      <c r="AB51" s="84">
        <v>37289</v>
      </c>
      <c r="AC51" s="108" t="s">
        <v>446</v>
      </c>
      <c r="AD51" s="84">
        <v>55</v>
      </c>
      <c r="AE51" s="84" t="s">
        <v>546</v>
      </c>
      <c r="AF51" s="84" t="s">
        <v>547</v>
      </c>
      <c r="AG51" s="108" t="s">
        <v>548</v>
      </c>
      <c r="AH51" s="84" t="s">
        <v>271</v>
      </c>
      <c r="AI51" s="108" t="s">
        <v>545</v>
      </c>
      <c r="AJ51" s="84">
        <v>0</v>
      </c>
      <c r="AK51" s="84">
        <v>0</v>
      </c>
      <c r="AL51" s="108" t="s">
        <v>549</v>
      </c>
      <c r="AM51" s="84">
        <v>19868.009999999998</v>
      </c>
      <c r="AN51" s="112">
        <v>900.83</v>
      </c>
      <c r="AO51" s="112">
        <v>20768.84</v>
      </c>
      <c r="AP51" s="112">
        <v>19532.990000000002</v>
      </c>
      <c r="AQ51" s="112">
        <v>1469.15</v>
      </c>
      <c r="AR51" s="112">
        <v>21002.14</v>
      </c>
      <c r="AS51" s="112">
        <v>19533.41</v>
      </c>
      <c r="AT51" s="112">
        <v>1469.15</v>
      </c>
      <c r="AU51" s="112">
        <v>21002.560000000001</v>
      </c>
      <c r="AV51" s="84">
        <v>86</v>
      </c>
      <c r="AW51" s="84"/>
      <c r="AX51" s="84" t="s">
        <v>273</v>
      </c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543</v>
      </c>
      <c r="BG51" s="84" t="s">
        <v>550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154714</v>
      </c>
      <c r="J52" s="38" t="s">
        <v>484</v>
      </c>
      <c r="K52" s="84">
        <v>154714</v>
      </c>
      <c r="L52" s="84" t="s">
        <v>256</v>
      </c>
      <c r="M52" s="38" t="s">
        <v>257</v>
      </c>
      <c r="N52" s="84">
        <v>263330</v>
      </c>
      <c r="O52" s="84" t="s">
        <v>541</v>
      </c>
      <c r="P52" s="84">
        <v>345758</v>
      </c>
      <c r="Q52" s="38" t="s">
        <v>542</v>
      </c>
      <c r="R52" s="38" t="s">
        <v>260</v>
      </c>
      <c r="S52" s="84" t="s">
        <v>551</v>
      </c>
      <c r="T52" s="84" t="s">
        <v>551</v>
      </c>
      <c r="U52" s="84" t="s">
        <v>262</v>
      </c>
      <c r="V52" s="84" t="s">
        <v>263</v>
      </c>
      <c r="W52" s="84">
        <v>0</v>
      </c>
      <c r="X52" s="38" t="s">
        <v>264</v>
      </c>
      <c r="Y52" s="84">
        <v>13577896</v>
      </c>
      <c r="Z52" s="38" t="s">
        <v>552</v>
      </c>
      <c r="AA52" s="108" t="s">
        <v>553</v>
      </c>
      <c r="AB52" s="84">
        <v>24859</v>
      </c>
      <c r="AC52" s="108" t="s">
        <v>446</v>
      </c>
      <c r="AD52" s="84">
        <v>38</v>
      </c>
      <c r="AE52" s="84" t="s">
        <v>268</v>
      </c>
      <c r="AF52" s="84" t="s">
        <v>269</v>
      </c>
      <c r="AG52" s="108" t="s">
        <v>554</v>
      </c>
      <c r="AH52" s="84" t="s">
        <v>482</v>
      </c>
      <c r="AI52" s="108" t="s">
        <v>553</v>
      </c>
      <c r="AJ52" s="84">
        <v>0</v>
      </c>
      <c r="AK52" s="84">
        <v>0</v>
      </c>
      <c r="AL52" s="108" t="s">
        <v>495</v>
      </c>
      <c r="AM52" s="84">
        <v>19713.36</v>
      </c>
      <c r="AN52" s="112">
        <v>0</v>
      </c>
      <c r="AO52" s="112">
        <v>19713.36</v>
      </c>
      <c r="AP52" s="112">
        <v>6017.64</v>
      </c>
      <c r="AQ52" s="112">
        <v>0</v>
      </c>
      <c r="AR52" s="112">
        <v>6017.64</v>
      </c>
      <c r="AS52" s="112">
        <v>6018.24</v>
      </c>
      <c r="AT52" s="112">
        <v>0</v>
      </c>
      <c r="AU52" s="112">
        <v>6018.24</v>
      </c>
      <c r="AV52" s="84">
        <v>86</v>
      </c>
      <c r="AW52" s="84"/>
      <c r="AX52" s="84" t="s">
        <v>273</v>
      </c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551</v>
      </c>
      <c r="BG52" s="84" t="s">
        <v>555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154475</v>
      </c>
      <c r="J53" s="38" t="s">
        <v>497</v>
      </c>
      <c r="K53" s="84">
        <v>154475</v>
      </c>
      <c r="L53" s="84" t="s">
        <v>338</v>
      </c>
      <c r="M53" s="38" t="s">
        <v>339</v>
      </c>
      <c r="N53" s="84">
        <v>262738</v>
      </c>
      <c r="O53" s="84" t="s">
        <v>556</v>
      </c>
      <c r="P53" s="84">
        <v>345059</v>
      </c>
      <c r="Q53" s="38" t="s">
        <v>557</v>
      </c>
      <c r="R53" s="38" t="s">
        <v>260</v>
      </c>
      <c r="S53" s="84" t="s">
        <v>558</v>
      </c>
      <c r="T53" s="84" t="s">
        <v>558</v>
      </c>
      <c r="U53" s="84" t="s">
        <v>262</v>
      </c>
      <c r="V53" s="84" t="s">
        <v>310</v>
      </c>
      <c r="W53" s="84">
        <v>0</v>
      </c>
      <c r="X53" s="38" t="s">
        <v>264</v>
      </c>
      <c r="Y53" s="84">
        <v>13581682</v>
      </c>
      <c r="Z53" s="38" t="s">
        <v>559</v>
      </c>
      <c r="AA53" s="108" t="s">
        <v>560</v>
      </c>
      <c r="AB53" s="84">
        <v>24859</v>
      </c>
      <c r="AC53" s="108" t="s">
        <v>446</v>
      </c>
      <c r="AD53" s="84">
        <v>38</v>
      </c>
      <c r="AE53" s="84" t="s">
        <v>268</v>
      </c>
      <c r="AF53" s="84" t="s">
        <v>269</v>
      </c>
      <c r="AG53" s="108" t="s">
        <v>561</v>
      </c>
      <c r="AH53" s="84" t="s">
        <v>482</v>
      </c>
      <c r="AI53" s="108" t="s">
        <v>560</v>
      </c>
      <c r="AJ53" s="84">
        <v>0</v>
      </c>
      <c r="AK53" s="84">
        <v>0</v>
      </c>
      <c r="AL53" s="108" t="s">
        <v>284</v>
      </c>
      <c r="AM53" s="84">
        <v>18460.38</v>
      </c>
      <c r="AN53" s="112">
        <v>0</v>
      </c>
      <c r="AO53" s="112">
        <v>18460.38</v>
      </c>
      <c r="AP53" s="112">
        <v>7331.62</v>
      </c>
      <c r="AQ53" s="112">
        <v>0</v>
      </c>
      <c r="AR53" s="112">
        <v>7331.62</v>
      </c>
      <c r="AS53" s="112">
        <v>7332.11</v>
      </c>
      <c r="AT53" s="112">
        <v>0</v>
      </c>
      <c r="AU53" s="112">
        <v>7332.11</v>
      </c>
      <c r="AV53" s="84">
        <v>86</v>
      </c>
      <c r="AW53" s="84"/>
      <c r="AX53" s="84" t="s">
        <v>273</v>
      </c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558</v>
      </c>
      <c r="BG53" s="84" t="s">
        <v>562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154475</v>
      </c>
      <c r="J54" s="38" t="s">
        <v>497</v>
      </c>
      <c r="K54" s="84">
        <v>154475</v>
      </c>
      <c r="L54" s="84" t="s">
        <v>338</v>
      </c>
      <c r="M54" s="38" t="s">
        <v>339</v>
      </c>
      <c r="N54" s="84">
        <v>262738</v>
      </c>
      <c r="O54" s="84" t="s">
        <v>556</v>
      </c>
      <c r="P54" s="84">
        <v>345059</v>
      </c>
      <c r="Q54" s="38" t="s">
        <v>557</v>
      </c>
      <c r="R54" s="38" t="s">
        <v>260</v>
      </c>
      <c r="S54" s="84" t="s">
        <v>563</v>
      </c>
      <c r="T54" s="84" t="s">
        <v>563</v>
      </c>
      <c r="U54" s="84" t="s">
        <v>262</v>
      </c>
      <c r="V54" s="84" t="s">
        <v>263</v>
      </c>
      <c r="W54" s="84">
        <v>0</v>
      </c>
      <c r="X54" s="38" t="s">
        <v>264</v>
      </c>
      <c r="Y54" s="84">
        <v>13581685</v>
      </c>
      <c r="Z54" s="38" t="s">
        <v>564</v>
      </c>
      <c r="AA54" s="108" t="s">
        <v>560</v>
      </c>
      <c r="AB54" s="84">
        <v>24859</v>
      </c>
      <c r="AC54" s="108" t="s">
        <v>446</v>
      </c>
      <c r="AD54" s="84">
        <v>38</v>
      </c>
      <c r="AE54" s="84" t="s">
        <v>268</v>
      </c>
      <c r="AF54" s="84" t="s">
        <v>269</v>
      </c>
      <c r="AG54" s="108" t="s">
        <v>561</v>
      </c>
      <c r="AH54" s="84" t="s">
        <v>482</v>
      </c>
      <c r="AI54" s="108" t="s">
        <v>560</v>
      </c>
      <c r="AJ54" s="84">
        <v>0</v>
      </c>
      <c r="AK54" s="84">
        <v>0</v>
      </c>
      <c r="AL54" s="108" t="s">
        <v>284</v>
      </c>
      <c r="AM54" s="84">
        <v>13299.77</v>
      </c>
      <c r="AN54" s="112">
        <v>0</v>
      </c>
      <c r="AO54" s="112">
        <v>13299.77</v>
      </c>
      <c r="AP54" s="112">
        <v>13734.23</v>
      </c>
      <c r="AQ54" s="112">
        <v>0</v>
      </c>
      <c r="AR54" s="112">
        <v>13734.23</v>
      </c>
      <c r="AS54" s="112">
        <v>13734.96</v>
      </c>
      <c r="AT54" s="112">
        <v>0</v>
      </c>
      <c r="AU54" s="112">
        <v>13734.96</v>
      </c>
      <c r="AV54" s="84">
        <v>86</v>
      </c>
      <c r="AW54" s="84"/>
      <c r="AX54" s="84" t="s">
        <v>273</v>
      </c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563</v>
      </c>
      <c r="BG54" s="84" t="s">
        <v>565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154923</v>
      </c>
      <c r="J55" s="38" t="s">
        <v>566</v>
      </c>
      <c r="K55" s="84">
        <v>154923</v>
      </c>
      <c r="L55" s="84" t="s">
        <v>338</v>
      </c>
      <c r="M55" s="38" t="s">
        <v>339</v>
      </c>
      <c r="N55" s="84">
        <v>263302</v>
      </c>
      <c r="O55" s="84" t="s">
        <v>567</v>
      </c>
      <c r="P55" s="84">
        <v>345724</v>
      </c>
      <c r="Q55" s="38" t="s">
        <v>568</v>
      </c>
      <c r="R55" s="38" t="s">
        <v>260</v>
      </c>
      <c r="S55" s="84" t="s">
        <v>569</v>
      </c>
      <c r="T55" s="84" t="s">
        <v>569</v>
      </c>
      <c r="U55" s="84" t="s">
        <v>262</v>
      </c>
      <c r="V55" s="84" t="s">
        <v>310</v>
      </c>
      <c r="W55" s="84">
        <v>0</v>
      </c>
      <c r="X55" s="38" t="s">
        <v>264</v>
      </c>
      <c r="Y55" s="84">
        <v>13582242</v>
      </c>
      <c r="Z55" s="38" t="s">
        <v>570</v>
      </c>
      <c r="AA55" s="108" t="s">
        <v>571</v>
      </c>
      <c r="AB55" s="84">
        <v>24571</v>
      </c>
      <c r="AC55" s="108" t="s">
        <v>446</v>
      </c>
      <c r="AD55" s="84">
        <v>26</v>
      </c>
      <c r="AE55" s="84" t="s">
        <v>268</v>
      </c>
      <c r="AF55" s="84" t="s">
        <v>269</v>
      </c>
      <c r="AG55" s="108" t="s">
        <v>572</v>
      </c>
      <c r="AH55" s="84" t="s">
        <v>482</v>
      </c>
      <c r="AI55" s="108" t="s">
        <v>571</v>
      </c>
      <c r="AJ55" s="84">
        <v>0</v>
      </c>
      <c r="AK55" s="84">
        <v>0</v>
      </c>
      <c r="AL55" s="108" t="s">
        <v>284</v>
      </c>
      <c r="AM55" s="84">
        <v>15292.69</v>
      </c>
      <c r="AN55" s="112">
        <v>0</v>
      </c>
      <c r="AO55" s="112">
        <v>15292.69</v>
      </c>
      <c r="AP55" s="112">
        <v>10718.31</v>
      </c>
      <c r="AQ55" s="112">
        <v>0</v>
      </c>
      <c r="AR55" s="112">
        <v>10718.31</v>
      </c>
      <c r="AS55" s="112">
        <v>10718.97</v>
      </c>
      <c r="AT55" s="112">
        <v>0</v>
      </c>
      <c r="AU55" s="112">
        <v>10718.97</v>
      </c>
      <c r="AV55" s="84">
        <v>86</v>
      </c>
      <c r="AW55" s="84"/>
      <c r="AX55" s="84" t="s">
        <v>273</v>
      </c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569</v>
      </c>
      <c r="BG55" s="84" t="s">
        <v>573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154475</v>
      </c>
      <c r="J56" s="38" t="s">
        <v>497</v>
      </c>
      <c r="K56" s="84">
        <v>154475</v>
      </c>
      <c r="L56" s="84" t="s">
        <v>338</v>
      </c>
      <c r="M56" s="38" t="s">
        <v>339</v>
      </c>
      <c r="N56" s="84">
        <v>262738</v>
      </c>
      <c r="O56" s="84" t="s">
        <v>556</v>
      </c>
      <c r="P56" s="84">
        <v>345059</v>
      </c>
      <c r="Q56" s="38" t="s">
        <v>557</v>
      </c>
      <c r="R56" s="38" t="s">
        <v>260</v>
      </c>
      <c r="S56" s="84" t="s">
        <v>574</v>
      </c>
      <c r="T56" s="84" t="s">
        <v>574</v>
      </c>
      <c r="U56" s="84" t="s">
        <v>262</v>
      </c>
      <c r="V56" s="84" t="s">
        <v>310</v>
      </c>
      <c r="W56" s="84">
        <v>0</v>
      </c>
      <c r="X56" s="38" t="s">
        <v>264</v>
      </c>
      <c r="Y56" s="84">
        <v>13582243</v>
      </c>
      <c r="Z56" s="38" t="s">
        <v>575</v>
      </c>
      <c r="AA56" s="108" t="s">
        <v>560</v>
      </c>
      <c r="AB56" s="84">
        <v>24859</v>
      </c>
      <c r="AC56" s="108" t="s">
        <v>446</v>
      </c>
      <c r="AD56" s="84">
        <v>38</v>
      </c>
      <c r="AE56" s="84" t="s">
        <v>268</v>
      </c>
      <c r="AF56" s="84" t="s">
        <v>269</v>
      </c>
      <c r="AG56" s="108" t="s">
        <v>561</v>
      </c>
      <c r="AH56" s="84" t="s">
        <v>482</v>
      </c>
      <c r="AI56" s="108" t="s">
        <v>560</v>
      </c>
      <c r="AJ56" s="84">
        <v>0</v>
      </c>
      <c r="AK56" s="84">
        <v>0</v>
      </c>
      <c r="AL56" s="108" t="s">
        <v>284</v>
      </c>
      <c r="AM56" s="84">
        <v>21803.42</v>
      </c>
      <c r="AN56" s="112">
        <v>85.59</v>
      </c>
      <c r="AO56" s="112">
        <v>21889.01</v>
      </c>
      <c r="AP56" s="112">
        <v>3436.58</v>
      </c>
      <c r="AQ56" s="112">
        <v>0</v>
      </c>
      <c r="AR56" s="112">
        <v>3436.58</v>
      </c>
      <c r="AS56" s="112">
        <v>3437.01</v>
      </c>
      <c r="AT56" s="112">
        <v>0</v>
      </c>
      <c r="AU56" s="112">
        <v>3437.01</v>
      </c>
      <c r="AV56" s="84">
        <v>86</v>
      </c>
      <c r="AW56" s="84"/>
      <c r="AX56" s="84" t="s">
        <v>273</v>
      </c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574</v>
      </c>
      <c r="BG56" s="84" t="s">
        <v>576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154475</v>
      </c>
      <c r="J57" s="38" t="s">
        <v>497</v>
      </c>
      <c r="K57" s="84">
        <v>154475</v>
      </c>
      <c r="L57" s="84" t="s">
        <v>338</v>
      </c>
      <c r="M57" s="38" t="s">
        <v>339</v>
      </c>
      <c r="N57" s="84">
        <v>262738</v>
      </c>
      <c r="O57" s="84" t="s">
        <v>556</v>
      </c>
      <c r="P57" s="84">
        <v>345059</v>
      </c>
      <c r="Q57" s="38" t="s">
        <v>557</v>
      </c>
      <c r="R57" s="38" t="s">
        <v>260</v>
      </c>
      <c r="S57" s="84" t="s">
        <v>577</v>
      </c>
      <c r="T57" s="84" t="s">
        <v>577</v>
      </c>
      <c r="U57" s="84" t="s">
        <v>262</v>
      </c>
      <c r="V57" s="84" t="s">
        <v>310</v>
      </c>
      <c r="W57" s="84">
        <v>0</v>
      </c>
      <c r="X57" s="38" t="s">
        <v>264</v>
      </c>
      <c r="Y57" s="84">
        <v>13583631</v>
      </c>
      <c r="Z57" s="38" t="s">
        <v>578</v>
      </c>
      <c r="AA57" s="108" t="s">
        <v>560</v>
      </c>
      <c r="AB57" s="84">
        <v>24859</v>
      </c>
      <c r="AC57" s="108" t="s">
        <v>446</v>
      </c>
      <c r="AD57" s="84">
        <v>38</v>
      </c>
      <c r="AE57" s="84" t="s">
        <v>268</v>
      </c>
      <c r="AF57" s="84" t="s">
        <v>269</v>
      </c>
      <c r="AG57" s="108" t="s">
        <v>561</v>
      </c>
      <c r="AH57" s="84" t="s">
        <v>482</v>
      </c>
      <c r="AI57" s="108" t="s">
        <v>560</v>
      </c>
      <c r="AJ57" s="84">
        <v>0</v>
      </c>
      <c r="AK57" s="84">
        <v>0</v>
      </c>
      <c r="AL57" s="108" t="s">
        <v>284</v>
      </c>
      <c r="AM57" s="84">
        <v>21803.42</v>
      </c>
      <c r="AN57" s="112">
        <v>85.59</v>
      </c>
      <c r="AO57" s="112">
        <v>21889.01</v>
      </c>
      <c r="AP57" s="112">
        <v>3436.58</v>
      </c>
      <c r="AQ57" s="112">
        <v>0</v>
      </c>
      <c r="AR57" s="112">
        <v>3436.58</v>
      </c>
      <c r="AS57" s="112">
        <v>3437.01</v>
      </c>
      <c r="AT57" s="112">
        <v>0</v>
      </c>
      <c r="AU57" s="112">
        <v>3437.01</v>
      </c>
      <c r="AV57" s="84">
        <v>86</v>
      </c>
      <c r="AW57" s="84"/>
      <c r="AX57" s="84" t="s">
        <v>273</v>
      </c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577</v>
      </c>
      <c r="BG57" s="84" t="s">
        <v>579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154475</v>
      </c>
      <c r="J58" s="38" t="s">
        <v>497</v>
      </c>
      <c r="K58" s="84">
        <v>154475</v>
      </c>
      <c r="L58" s="84" t="s">
        <v>338</v>
      </c>
      <c r="M58" s="38" t="s">
        <v>339</v>
      </c>
      <c r="N58" s="84">
        <v>262738</v>
      </c>
      <c r="O58" s="84" t="s">
        <v>556</v>
      </c>
      <c r="P58" s="84">
        <v>344992</v>
      </c>
      <c r="Q58" s="38" t="s">
        <v>580</v>
      </c>
      <c r="R58" s="38" t="s">
        <v>260</v>
      </c>
      <c r="S58" s="84" t="s">
        <v>581</v>
      </c>
      <c r="T58" s="84" t="s">
        <v>581</v>
      </c>
      <c r="U58" s="84" t="s">
        <v>262</v>
      </c>
      <c r="V58" s="84" t="s">
        <v>310</v>
      </c>
      <c r="W58" s="84">
        <v>0</v>
      </c>
      <c r="X58" s="38" t="s">
        <v>264</v>
      </c>
      <c r="Y58" s="84">
        <v>13583632</v>
      </c>
      <c r="Z58" s="38" t="s">
        <v>582</v>
      </c>
      <c r="AA58" s="108" t="s">
        <v>560</v>
      </c>
      <c r="AB58" s="84">
        <v>24859</v>
      </c>
      <c r="AC58" s="108" t="s">
        <v>446</v>
      </c>
      <c r="AD58" s="84">
        <v>38</v>
      </c>
      <c r="AE58" s="84" t="s">
        <v>268</v>
      </c>
      <c r="AF58" s="84" t="s">
        <v>269</v>
      </c>
      <c r="AG58" s="108" t="s">
        <v>561</v>
      </c>
      <c r="AH58" s="84" t="s">
        <v>482</v>
      </c>
      <c r="AI58" s="108" t="s">
        <v>560</v>
      </c>
      <c r="AJ58" s="84">
        <v>0</v>
      </c>
      <c r="AK58" s="84">
        <v>0</v>
      </c>
      <c r="AL58" s="108" t="s">
        <v>284</v>
      </c>
      <c r="AM58" s="84">
        <v>21803.42</v>
      </c>
      <c r="AN58" s="112">
        <v>85.59</v>
      </c>
      <c r="AO58" s="112">
        <v>21889.01</v>
      </c>
      <c r="AP58" s="112">
        <v>3436.58</v>
      </c>
      <c r="AQ58" s="112">
        <v>0</v>
      </c>
      <c r="AR58" s="112">
        <v>3436.58</v>
      </c>
      <c r="AS58" s="112">
        <v>3437.01</v>
      </c>
      <c r="AT58" s="112">
        <v>0</v>
      </c>
      <c r="AU58" s="112">
        <v>3437.01</v>
      </c>
      <c r="AV58" s="84">
        <v>86</v>
      </c>
      <c r="AW58" s="84"/>
      <c r="AX58" s="84" t="s">
        <v>273</v>
      </c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581</v>
      </c>
      <c r="BG58" s="84" t="s">
        <v>579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154475</v>
      </c>
      <c r="J59" s="38" t="s">
        <v>497</v>
      </c>
      <c r="K59" s="84">
        <v>154475</v>
      </c>
      <c r="L59" s="84" t="s">
        <v>338</v>
      </c>
      <c r="M59" s="38" t="s">
        <v>339</v>
      </c>
      <c r="N59" s="84">
        <v>262738</v>
      </c>
      <c r="O59" s="84" t="s">
        <v>556</v>
      </c>
      <c r="P59" s="84">
        <v>344992</v>
      </c>
      <c r="Q59" s="38" t="s">
        <v>580</v>
      </c>
      <c r="R59" s="38" t="s">
        <v>260</v>
      </c>
      <c r="S59" s="84" t="s">
        <v>583</v>
      </c>
      <c r="T59" s="84" t="s">
        <v>583</v>
      </c>
      <c r="U59" s="84" t="s">
        <v>262</v>
      </c>
      <c r="V59" s="84" t="s">
        <v>310</v>
      </c>
      <c r="W59" s="84">
        <v>0</v>
      </c>
      <c r="X59" s="38" t="s">
        <v>264</v>
      </c>
      <c r="Y59" s="84">
        <v>13583633</v>
      </c>
      <c r="Z59" s="38" t="s">
        <v>584</v>
      </c>
      <c r="AA59" s="108" t="s">
        <v>553</v>
      </c>
      <c r="AB59" s="84">
        <v>24859</v>
      </c>
      <c r="AC59" s="108" t="s">
        <v>446</v>
      </c>
      <c r="AD59" s="84">
        <v>38</v>
      </c>
      <c r="AE59" s="84" t="s">
        <v>268</v>
      </c>
      <c r="AF59" s="84" t="s">
        <v>269</v>
      </c>
      <c r="AG59" s="108" t="s">
        <v>554</v>
      </c>
      <c r="AH59" s="84" t="s">
        <v>482</v>
      </c>
      <c r="AI59" s="108" t="s">
        <v>553</v>
      </c>
      <c r="AJ59" s="84">
        <v>0</v>
      </c>
      <c r="AK59" s="84">
        <v>0</v>
      </c>
      <c r="AL59" s="108" t="s">
        <v>284</v>
      </c>
      <c r="AM59" s="84">
        <v>21803.42</v>
      </c>
      <c r="AN59" s="112">
        <v>85.59</v>
      </c>
      <c r="AO59" s="112">
        <v>21889.01</v>
      </c>
      <c r="AP59" s="112">
        <v>3436.58</v>
      </c>
      <c r="AQ59" s="112">
        <v>0</v>
      </c>
      <c r="AR59" s="112">
        <v>3436.58</v>
      </c>
      <c r="AS59" s="112">
        <v>3437.01</v>
      </c>
      <c r="AT59" s="112">
        <v>0</v>
      </c>
      <c r="AU59" s="112">
        <v>3437.01</v>
      </c>
      <c r="AV59" s="84">
        <v>86</v>
      </c>
      <c r="AW59" s="84"/>
      <c r="AX59" s="84" t="s">
        <v>273</v>
      </c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583</v>
      </c>
      <c r="BG59" s="84" t="s">
        <v>585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154526</v>
      </c>
      <c r="J60" s="38" t="s">
        <v>521</v>
      </c>
      <c r="K60" s="84">
        <v>154526</v>
      </c>
      <c r="L60" s="84" t="s">
        <v>305</v>
      </c>
      <c r="M60" s="38" t="s">
        <v>306</v>
      </c>
      <c r="N60" s="84">
        <v>263323</v>
      </c>
      <c r="O60" s="84" t="s">
        <v>586</v>
      </c>
      <c r="P60" s="84">
        <v>345764</v>
      </c>
      <c r="Q60" s="38" t="s">
        <v>587</v>
      </c>
      <c r="R60" s="38" t="s">
        <v>442</v>
      </c>
      <c r="S60" s="84" t="s">
        <v>588</v>
      </c>
      <c r="T60" s="84" t="s">
        <v>588</v>
      </c>
      <c r="U60" s="84" t="s">
        <v>262</v>
      </c>
      <c r="V60" s="84" t="s">
        <v>263</v>
      </c>
      <c r="W60" s="84">
        <v>0</v>
      </c>
      <c r="X60" s="38" t="s">
        <v>264</v>
      </c>
      <c r="Y60" s="84">
        <v>13583907</v>
      </c>
      <c r="Z60" s="38" t="s">
        <v>589</v>
      </c>
      <c r="AA60" s="108" t="s">
        <v>590</v>
      </c>
      <c r="AB60" s="84">
        <v>24859</v>
      </c>
      <c r="AC60" s="108" t="s">
        <v>446</v>
      </c>
      <c r="AD60" s="84">
        <v>38</v>
      </c>
      <c r="AE60" s="84" t="s">
        <v>268</v>
      </c>
      <c r="AF60" s="84" t="s">
        <v>269</v>
      </c>
      <c r="AG60" s="108" t="s">
        <v>591</v>
      </c>
      <c r="AH60" s="84" t="s">
        <v>482</v>
      </c>
      <c r="AI60" s="108" t="s">
        <v>590</v>
      </c>
      <c r="AJ60" s="84">
        <v>940</v>
      </c>
      <c r="AK60" s="84">
        <v>940</v>
      </c>
      <c r="AL60" s="108" t="s">
        <v>592</v>
      </c>
      <c r="AM60" s="84">
        <v>22986.01</v>
      </c>
      <c r="AN60" s="112">
        <v>93</v>
      </c>
      <c r="AO60" s="112">
        <v>23079.01</v>
      </c>
      <c r="AP60" s="112">
        <v>2317.2800000000002</v>
      </c>
      <c r="AQ60" s="112">
        <v>46.92</v>
      </c>
      <c r="AR60" s="112">
        <v>2364.1999999999998</v>
      </c>
      <c r="AS60" s="112">
        <v>1967.99</v>
      </c>
      <c r="AT60" s="112">
        <v>46.92</v>
      </c>
      <c r="AU60" s="112">
        <v>2014.91</v>
      </c>
      <c r="AV60" s="84">
        <v>44</v>
      </c>
      <c r="AW60" s="84"/>
      <c r="AX60" s="84" t="s">
        <v>273</v>
      </c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588</v>
      </c>
      <c r="BG60" s="84" t="s">
        <v>593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154475</v>
      </c>
      <c r="J61" s="38" t="s">
        <v>497</v>
      </c>
      <c r="K61" s="84">
        <v>154475</v>
      </c>
      <c r="L61" s="84" t="s">
        <v>338</v>
      </c>
      <c r="M61" s="38" t="s">
        <v>339</v>
      </c>
      <c r="N61" s="84">
        <v>262738</v>
      </c>
      <c r="O61" s="84" t="s">
        <v>556</v>
      </c>
      <c r="P61" s="84">
        <v>344992</v>
      </c>
      <c r="Q61" s="38" t="s">
        <v>580</v>
      </c>
      <c r="R61" s="38" t="s">
        <v>260</v>
      </c>
      <c r="S61" s="84" t="s">
        <v>594</v>
      </c>
      <c r="T61" s="84" t="s">
        <v>594</v>
      </c>
      <c r="U61" s="84" t="s">
        <v>262</v>
      </c>
      <c r="V61" s="84" t="s">
        <v>310</v>
      </c>
      <c r="W61" s="84">
        <v>0</v>
      </c>
      <c r="X61" s="38" t="s">
        <v>264</v>
      </c>
      <c r="Y61" s="84">
        <v>13587277</v>
      </c>
      <c r="Z61" s="38" t="s">
        <v>595</v>
      </c>
      <c r="AA61" s="108" t="s">
        <v>560</v>
      </c>
      <c r="AB61" s="84">
        <v>24859</v>
      </c>
      <c r="AC61" s="108" t="s">
        <v>446</v>
      </c>
      <c r="AD61" s="84">
        <v>38</v>
      </c>
      <c r="AE61" s="84" t="s">
        <v>268</v>
      </c>
      <c r="AF61" s="84" t="s">
        <v>269</v>
      </c>
      <c r="AG61" s="108" t="s">
        <v>561</v>
      </c>
      <c r="AH61" s="84" t="s">
        <v>482</v>
      </c>
      <c r="AI61" s="108" t="s">
        <v>560</v>
      </c>
      <c r="AJ61" s="84">
        <v>0</v>
      </c>
      <c r="AK61" s="84">
        <v>0</v>
      </c>
      <c r="AL61" s="108" t="s">
        <v>284</v>
      </c>
      <c r="AM61" s="84">
        <v>14666.54</v>
      </c>
      <c r="AN61" s="112">
        <v>0</v>
      </c>
      <c r="AO61" s="112">
        <v>14666.54</v>
      </c>
      <c r="AP61" s="112">
        <v>12010.46</v>
      </c>
      <c r="AQ61" s="112">
        <v>0</v>
      </c>
      <c r="AR61" s="112">
        <v>12010.46</v>
      </c>
      <c r="AS61" s="112">
        <v>12011.19</v>
      </c>
      <c r="AT61" s="112">
        <v>0</v>
      </c>
      <c r="AU61" s="112">
        <v>12011.19</v>
      </c>
      <c r="AV61" s="84">
        <v>86</v>
      </c>
      <c r="AW61" s="84"/>
      <c r="AX61" s="84" t="s">
        <v>273</v>
      </c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594</v>
      </c>
      <c r="BG61" s="84" t="s">
        <v>596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154050</v>
      </c>
      <c r="J62" s="38" t="s">
        <v>304</v>
      </c>
      <c r="K62" s="84">
        <v>154050</v>
      </c>
      <c r="L62" s="84" t="s">
        <v>305</v>
      </c>
      <c r="M62" s="38" t="s">
        <v>306</v>
      </c>
      <c r="N62" s="84">
        <v>264165</v>
      </c>
      <c r="O62" s="84" t="s">
        <v>597</v>
      </c>
      <c r="P62" s="84">
        <v>346829</v>
      </c>
      <c r="Q62" s="38" t="s">
        <v>598</v>
      </c>
      <c r="R62" s="38" t="s">
        <v>260</v>
      </c>
      <c r="S62" s="84" t="s">
        <v>599</v>
      </c>
      <c r="T62" s="84" t="s">
        <v>599</v>
      </c>
      <c r="U62" s="84" t="s">
        <v>262</v>
      </c>
      <c r="V62" s="84" t="s">
        <v>310</v>
      </c>
      <c r="W62" s="84">
        <v>0</v>
      </c>
      <c r="X62" s="38" t="s">
        <v>264</v>
      </c>
      <c r="Y62" s="84">
        <v>13587730</v>
      </c>
      <c r="Z62" s="38" t="s">
        <v>600</v>
      </c>
      <c r="AA62" s="108" t="s">
        <v>601</v>
      </c>
      <c r="AB62" s="84">
        <v>24859</v>
      </c>
      <c r="AC62" s="108" t="s">
        <v>446</v>
      </c>
      <c r="AD62" s="84">
        <v>38</v>
      </c>
      <c r="AE62" s="84" t="s">
        <v>268</v>
      </c>
      <c r="AF62" s="84" t="s">
        <v>269</v>
      </c>
      <c r="AG62" s="108" t="s">
        <v>602</v>
      </c>
      <c r="AH62" s="84" t="s">
        <v>482</v>
      </c>
      <c r="AI62" s="108" t="s">
        <v>601</v>
      </c>
      <c r="AJ62" s="84">
        <v>0</v>
      </c>
      <c r="AK62" s="84">
        <v>0</v>
      </c>
      <c r="AL62" s="108" t="s">
        <v>284</v>
      </c>
      <c r="AM62" s="84">
        <v>11957.82</v>
      </c>
      <c r="AN62" s="112">
        <v>0</v>
      </c>
      <c r="AO62" s="112">
        <v>11957.82</v>
      </c>
      <c r="AP62" s="112">
        <v>15396.18</v>
      </c>
      <c r="AQ62" s="112">
        <v>0</v>
      </c>
      <c r="AR62" s="112">
        <v>15396.18</v>
      </c>
      <c r="AS62" s="112">
        <v>15396.53</v>
      </c>
      <c r="AT62" s="112">
        <v>0</v>
      </c>
      <c r="AU62" s="112">
        <v>15396.53</v>
      </c>
      <c r="AV62" s="84">
        <v>85</v>
      </c>
      <c r="AW62" s="84"/>
      <c r="AX62" s="84" t="s">
        <v>273</v>
      </c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599</v>
      </c>
      <c r="BG62" s="84" t="s">
        <v>603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154928</v>
      </c>
      <c r="J63" s="38" t="s">
        <v>604</v>
      </c>
      <c r="K63" s="84">
        <v>154928</v>
      </c>
      <c r="L63" s="84" t="s">
        <v>256</v>
      </c>
      <c r="M63" s="38" t="s">
        <v>257</v>
      </c>
      <c r="N63" s="84">
        <v>263307</v>
      </c>
      <c r="O63" s="84" t="s">
        <v>605</v>
      </c>
      <c r="P63" s="84">
        <v>345731</v>
      </c>
      <c r="Q63" s="38" t="s">
        <v>606</v>
      </c>
      <c r="R63" s="38" t="s">
        <v>442</v>
      </c>
      <c r="S63" s="84" t="s">
        <v>607</v>
      </c>
      <c r="T63" s="84" t="s">
        <v>607</v>
      </c>
      <c r="U63" s="84" t="s">
        <v>262</v>
      </c>
      <c r="V63" s="84" t="s">
        <v>263</v>
      </c>
      <c r="W63" s="84">
        <v>0</v>
      </c>
      <c r="X63" s="38" t="s">
        <v>264</v>
      </c>
      <c r="Y63" s="84">
        <v>13593960</v>
      </c>
      <c r="Z63" s="38" t="s">
        <v>608</v>
      </c>
      <c r="AA63" s="108" t="s">
        <v>590</v>
      </c>
      <c r="AB63" s="84">
        <v>24859</v>
      </c>
      <c r="AC63" s="108" t="s">
        <v>446</v>
      </c>
      <c r="AD63" s="84">
        <v>38</v>
      </c>
      <c r="AE63" s="84" t="s">
        <v>268</v>
      </c>
      <c r="AF63" s="84" t="s">
        <v>269</v>
      </c>
      <c r="AG63" s="108" t="s">
        <v>591</v>
      </c>
      <c r="AH63" s="84" t="s">
        <v>482</v>
      </c>
      <c r="AI63" s="108" t="s">
        <v>590</v>
      </c>
      <c r="AJ63" s="84">
        <v>807</v>
      </c>
      <c r="AK63" s="84">
        <v>0</v>
      </c>
      <c r="AL63" s="108" t="s">
        <v>284</v>
      </c>
      <c r="AM63" s="84">
        <v>24427.09</v>
      </c>
      <c r="AN63" s="112">
        <v>19.91</v>
      </c>
      <c r="AO63" s="112">
        <v>24447</v>
      </c>
      <c r="AP63" s="112">
        <v>801.45</v>
      </c>
      <c r="AQ63" s="112">
        <v>0</v>
      </c>
      <c r="AR63" s="112">
        <v>801.45</v>
      </c>
      <c r="AS63" s="112">
        <v>442.91</v>
      </c>
      <c r="AT63" s="112">
        <v>0</v>
      </c>
      <c r="AU63" s="112">
        <v>442.91</v>
      </c>
      <c r="AV63" s="84">
        <v>43</v>
      </c>
      <c r="AW63" s="84"/>
      <c r="AX63" s="84" t="s">
        <v>273</v>
      </c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607</v>
      </c>
      <c r="BG63" s="84" t="s">
        <v>609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154515</v>
      </c>
      <c r="J64" s="38" t="s">
        <v>513</v>
      </c>
      <c r="K64" s="84">
        <v>154515</v>
      </c>
      <c r="L64" s="84" t="s">
        <v>305</v>
      </c>
      <c r="M64" s="38" t="s">
        <v>306</v>
      </c>
      <c r="N64" s="84">
        <v>262929</v>
      </c>
      <c r="O64" s="84" t="s">
        <v>610</v>
      </c>
      <c r="P64" s="84">
        <v>345249</v>
      </c>
      <c r="Q64" s="38" t="s">
        <v>611</v>
      </c>
      <c r="R64" s="38" t="s">
        <v>442</v>
      </c>
      <c r="S64" s="84" t="s">
        <v>612</v>
      </c>
      <c r="T64" s="84" t="s">
        <v>612</v>
      </c>
      <c r="U64" s="84" t="s">
        <v>262</v>
      </c>
      <c r="V64" s="84" t="s">
        <v>310</v>
      </c>
      <c r="W64" s="84">
        <v>0</v>
      </c>
      <c r="X64" s="38" t="s">
        <v>264</v>
      </c>
      <c r="Y64" s="84">
        <v>13597352</v>
      </c>
      <c r="Z64" s="38" t="s">
        <v>613</v>
      </c>
      <c r="AA64" s="108" t="s">
        <v>614</v>
      </c>
      <c r="AB64" s="84">
        <v>20716</v>
      </c>
      <c r="AC64" s="108" t="s">
        <v>292</v>
      </c>
      <c r="AD64" s="84">
        <v>38</v>
      </c>
      <c r="AE64" s="84" t="s">
        <v>268</v>
      </c>
      <c r="AF64" s="84" t="s">
        <v>269</v>
      </c>
      <c r="AG64" s="108" t="s">
        <v>615</v>
      </c>
      <c r="AH64" s="84" t="s">
        <v>482</v>
      </c>
      <c r="AI64" s="108" t="s">
        <v>614</v>
      </c>
      <c r="AJ64" s="84">
        <v>785</v>
      </c>
      <c r="AK64" s="84">
        <v>785</v>
      </c>
      <c r="AL64" s="108" t="s">
        <v>284</v>
      </c>
      <c r="AM64" s="84">
        <v>18234.689999999999</v>
      </c>
      <c r="AN64" s="112">
        <v>70</v>
      </c>
      <c r="AO64" s="112">
        <v>18304.689999999999</v>
      </c>
      <c r="AP64" s="112">
        <v>2846.89</v>
      </c>
      <c r="AQ64" s="112">
        <v>48.97</v>
      </c>
      <c r="AR64" s="112">
        <v>2895.86</v>
      </c>
      <c r="AS64" s="112">
        <v>2553.31</v>
      </c>
      <c r="AT64" s="112">
        <v>48.97</v>
      </c>
      <c r="AU64" s="112">
        <v>2602.2800000000002</v>
      </c>
      <c r="AV64" s="84">
        <v>43</v>
      </c>
      <c r="AW64" s="84"/>
      <c r="AX64" s="84" t="s">
        <v>273</v>
      </c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612</v>
      </c>
      <c r="BG64" s="84" t="s">
        <v>616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154515</v>
      </c>
      <c r="J65" s="38" t="s">
        <v>513</v>
      </c>
      <c r="K65" s="84">
        <v>154515</v>
      </c>
      <c r="L65" s="84" t="s">
        <v>305</v>
      </c>
      <c r="M65" s="38" t="s">
        <v>306</v>
      </c>
      <c r="N65" s="84">
        <v>262929</v>
      </c>
      <c r="O65" s="84" t="s">
        <v>610</v>
      </c>
      <c r="P65" s="84">
        <v>345270</v>
      </c>
      <c r="Q65" s="38" t="s">
        <v>617</v>
      </c>
      <c r="R65" s="38" t="s">
        <v>442</v>
      </c>
      <c r="S65" s="84" t="s">
        <v>618</v>
      </c>
      <c r="T65" s="84" t="s">
        <v>618</v>
      </c>
      <c r="U65" s="84" t="s">
        <v>262</v>
      </c>
      <c r="V65" s="84" t="s">
        <v>310</v>
      </c>
      <c r="W65" s="84">
        <v>0</v>
      </c>
      <c r="X65" s="38" t="s">
        <v>264</v>
      </c>
      <c r="Y65" s="84">
        <v>13597415</v>
      </c>
      <c r="Z65" s="38" t="s">
        <v>619</v>
      </c>
      <c r="AA65" s="108" t="s">
        <v>614</v>
      </c>
      <c r="AB65" s="84">
        <v>20716</v>
      </c>
      <c r="AC65" s="108" t="s">
        <v>292</v>
      </c>
      <c r="AD65" s="84">
        <v>38</v>
      </c>
      <c r="AE65" s="84" t="s">
        <v>268</v>
      </c>
      <c r="AF65" s="84" t="s">
        <v>269</v>
      </c>
      <c r="AG65" s="108" t="s">
        <v>615</v>
      </c>
      <c r="AH65" s="84" t="s">
        <v>482</v>
      </c>
      <c r="AI65" s="108" t="s">
        <v>614</v>
      </c>
      <c r="AJ65" s="84">
        <v>639</v>
      </c>
      <c r="AK65" s="84">
        <v>0</v>
      </c>
      <c r="AL65" s="108" t="s">
        <v>284</v>
      </c>
      <c r="AM65" s="84">
        <v>20387.72</v>
      </c>
      <c r="AN65" s="112">
        <v>3.81</v>
      </c>
      <c r="AO65" s="112">
        <v>20391.53</v>
      </c>
      <c r="AP65" s="112">
        <v>376.01</v>
      </c>
      <c r="AQ65" s="112">
        <v>0</v>
      </c>
      <c r="AR65" s="112">
        <v>376.01</v>
      </c>
      <c r="AS65" s="112">
        <v>335.28</v>
      </c>
      <c r="AT65" s="112">
        <v>0</v>
      </c>
      <c r="AU65" s="112">
        <v>335.28</v>
      </c>
      <c r="AV65" s="84">
        <v>41</v>
      </c>
      <c r="AW65" s="84"/>
      <c r="AX65" s="84" t="s">
        <v>273</v>
      </c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618</v>
      </c>
      <c r="BG65" s="84" t="s">
        <v>620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154515</v>
      </c>
      <c r="J66" s="38" t="s">
        <v>513</v>
      </c>
      <c r="K66" s="84">
        <v>154515</v>
      </c>
      <c r="L66" s="84" t="s">
        <v>305</v>
      </c>
      <c r="M66" s="38" t="s">
        <v>306</v>
      </c>
      <c r="N66" s="84">
        <v>262929</v>
      </c>
      <c r="O66" s="84" t="s">
        <v>610</v>
      </c>
      <c r="P66" s="84">
        <v>345270</v>
      </c>
      <c r="Q66" s="38" t="s">
        <v>617</v>
      </c>
      <c r="R66" s="38" t="s">
        <v>442</v>
      </c>
      <c r="S66" s="84" t="s">
        <v>621</v>
      </c>
      <c r="T66" s="84" t="s">
        <v>621</v>
      </c>
      <c r="U66" s="84" t="s">
        <v>262</v>
      </c>
      <c r="V66" s="84" t="s">
        <v>310</v>
      </c>
      <c r="W66" s="84">
        <v>0</v>
      </c>
      <c r="X66" s="38" t="s">
        <v>264</v>
      </c>
      <c r="Y66" s="84">
        <v>13597620</v>
      </c>
      <c r="Z66" s="38" t="s">
        <v>622</v>
      </c>
      <c r="AA66" s="108" t="s">
        <v>614</v>
      </c>
      <c r="AB66" s="84">
        <v>20716</v>
      </c>
      <c r="AC66" s="108" t="s">
        <v>292</v>
      </c>
      <c r="AD66" s="84">
        <v>38</v>
      </c>
      <c r="AE66" s="84" t="s">
        <v>268</v>
      </c>
      <c r="AF66" s="84" t="s">
        <v>269</v>
      </c>
      <c r="AG66" s="108" t="s">
        <v>615</v>
      </c>
      <c r="AH66" s="84" t="s">
        <v>482</v>
      </c>
      <c r="AI66" s="108" t="s">
        <v>614</v>
      </c>
      <c r="AJ66" s="84">
        <v>785</v>
      </c>
      <c r="AK66" s="84">
        <v>276</v>
      </c>
      <c r="AL66" s="108" t="s">
        <v>284</v>
      </c>
      <c r="AM66" s="84">
        <v>19979.77</v>
      </c>
      <c r="AN66" s="112">
        <v>16</v>
      </c>
      <c r="AO66" s="112">
        <v>19995.77</v>
      </c>
      <c r="AP66" s="112">
        <v>788.67</v>
      </c>
      <c r="AQ66" s="112">
        <v>4.05</v>
      </c>
      <c r="AR66" s="112">
        <v>792.72</v>
      </c>
      <c r="AS66" s="112">
        <v>753.23</v>
      </c>
      <c r="AT66" s="112">
        <v>4.05</v>
      </c>
      <c r="AU66" s="112">
        <v>757.28</v>
      </c>
      <c r="AV66" s="84">
        <v>42</v>
      </c>
      <c r="AW66" s="84"/>
      <c r="AX66" s="84" t="s">
        <v>273</v>
      </c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621</v>
      </c>
      <c r="BG66" s="84" t="s">
        <v>623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154714</v>
      </c>
      <c r="J67" s="38" t="s">
        <v>484</v>
      </c>
      <c r="K67" s="84">
        <v>154714</v>
      </c>
      <c r="L67" s="84" t="s">
        <v>256</v>
      </c>
      <c r="M67" s="38" t="s">
        <v>257</v>
      </c>
      <c r="N67" s="84">
        <v>263330</v>
      </c>
      <c r="O67" s="84" t="s">
        <v>541</v>
      </c>
      <c r="P67" s="84">
        <v>345758</v>
      </c>
      <c r="Q67" s="38" t="s">
        <v>542</v>
      </c>
      <c r="R67" s="38" t="s">
        <v>260</v>
      </c>
      <c r="S67" s="84" t="s">
        <v>624</v>
      </c>
      <c r="T67" s="84" t="s">
        <v>624</v>
      </c>
      <c r="U67" s="84" t="s">
        <v>625</v>
      </c>
      <c r="V67" s="84" t="s">
        <v>263</v>
      </c>
      <c r="W67" s="84">
        <v>0</v>
      </c>
      <c r="X67" s="38" t="s">
        <v>264</v>
      </c>
      <c r="Y67" s="84">
        <v>13597992</v>
      </c>
      <c r="Z67" s="38" t="s">
        <v>626</v>
      </c>
      <c r="AA67" s="108" t="s">
        <v>553</v>
      </c>
      <c r="AB67" s="84">
        <v>37289</v>
      </c>
      <c r="AC67" s="108" t="s">
        <v>446</v>
      </c>
      <c r="AD67" s="84">
        <v>55</v>
      </c>
      <c r="AE67" s="84" t="s">
        <v>546</v>
      </c>
      <c r="AF67" s="84" t="s">
        <v>547</v>
      </c>
      <c r="AG67" s="108" t="s">
        <v>554</v>
      </c>
      <c r="AH67" s="84" t="s">
        <v>271</v>
      </c>
      <c r="AI67" s="108" t="s">
        <v>553</v>
      </c>
      <c r="AJ67" s="84">
        <v>0</v>
      </c>
      <c r="AK67" s="84">
        <v>0</v>
      </c>
      <c r="AL67" s="108" t="s">
        <v>549</v>
      </c>
      <c r="AM67" s="84">
        <v>19868.009999999998</v>
      </c>
      <c r="AN67" s="112">
        <v>743.25</v>
      </c>
      <c r="AO67" s="112">
        <v>20611.259999999998</v>
      </c>
      <c r="AP67" s="112">
        <v>19532.990000000002</v>
      </c>
      <c r="AQ67" s="112">
        <v>1586.77</v>
      </c>
      <c r="AR67" s="112">
        <v>21119.759999999998</v>
      </c>
      <c r="AS67" s="112">
        <v>19533.41</v>
      </c>
      <c r="AT67" s="112">
        <v>1586.77</v>
      </c>
      <c r="AU67" s="112">
        <v>21120.18</v>
      </c>
      <c r="AV67" s="84">
        <v>86</v>
      </c>
      <c r="AW67" s="84"/>
      <c r="AX67" s="84" t="s">
        <v>273</v>
      </c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624</v>
      </c>
      <c r="BG67" s="84" t="s">
        <v>627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154923</v>
      </c>
      <c r="J68" s="38" t="s">
        <v>566</v>
      </c>
      <c r="K68" s="84">
        <v>154923</v>
      </c>
      <c r="L68" s="84" t="s">
        <v>338</v>
      </c>
      <c r="M68" s="38" t="s">
        <v>339</v>
      </c>
      <c r="N68" s="84">
        <v>263302</v>
      </c>
      <c r="O68" s="84" t="s">
        <v>567</v>
      </c>
      <c r="P68" s="84">
        <v>345724</v>
      </c>
      <c r="Q68" s="38" t="s">
        <v>568</v>
      </c>
      <c r="R68" s="38" t="s">
        <v>260</v>
      </c>
      <c r="S68" s="84" t="s">
        <v>628</v>
      </c>
      <c r="T68" s="84" t="s">
        <v>628</v>
      </c>
      <c r="U68" s="84" t="s">
        <v>262</v>
      </c>
      <c r="V68" s="84" t="s">
        <v>310</v>
      </c>
      <c r="W68" s="84">
        <v>0</v>
      </c>
      <c r="X68" s="38" t="s">
        <v>264</v>
      </c>
      <c r="Y68" s="84">
        <v>13600456</v>
      </c>
      <c r="Z68" s="38" t="s">
        <v>629</v>
      </c>
      <c r="AA68" s="108" t="s">
        <v>630</v>
      </c>
      <c r="AB68" s="84">
        <v>24571</v>
      </c>
      <c r="AC68" s="108" t="s">
        <v>446</v>
      </c>
      <c r="AD68" s="84">
        <v>26</v>
      </c>
      <c r="AE68" s="84" t="s">
        <v>268</v>
      </c>
      <c r="AF68" s="84" t="s">
        <v>269</v>
      </c>
      <c r="AG68" s="108" t="s">
        <v>631</v>
      </c>
      <c r="AH68" s="84" t="s">
        <v>482</v>
      </c>
      <c r="AI68" s="108" t="s">
        <v>630</v>
      </c>
      <c r="AJ68" s="84">
        <v>0</v>
      </c>
      <c r="AK68" s="84">
        <v>0</v>
      </c>
      <c r="AL68" s="108" t="s">
        <v>284</v>
      </c>
      <c r="AM68" s="84">
        <v>8211.25</v>
      </c>
      <c r="AN68" s="112">
        <v>0</v>
      </c>
      <c r="AO68" s="112">
        <v>8211.25</v>
      </c>
      <c r="AP68" s="112">
        <v>19550.75</v>
      </c>
      <c r="AQ68" s="112">
        <v>0</v>
      </c>
      <c r="AR68" s="112">
        <v>19550.75</v>
      </c>
      <c r="AS68" s="112">
        <v>19551.7</v>
      </c>
      <c r="AT68" s="112">
        <v>0</v>
      </c>
      <c r="AU68" s="112">
        <v>19551.7</v>
      </c>
      <c r="AV68" s="84">
        <v>86</v>
      </c>
      <c r="AW68" s="84"/>
      <c r="AX68" s="84" t="s">
        <v>273</v>
      </c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628</v>
      </c>
      <c r="BG68" s="84" t="s">
        <v>632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154515</v>
      </c>
      <c r="J69" s="38" t="s">
        <v>513</v>
      </c>
      <c r="K69" s="84">
        <v>154515</v>
      </c>
      <c r="L69" s="84" t="s">
        <v>305</v>
      </c>
      <c r="M69" s="38" t="s">
        <v>306</v>
      </c>
      <c r="N69" s="84">
        <v>262929</v>
      </c>
      <c r="O69" s="84" t="s">
        <v>610</v>
      </c>
      <c r="P69" s="84">
        <v>345270</v>
      </c>
      <c r="Q69" s="38" t="s">
        <v>617</v>
      </c>
      <c r="R69" s="38" t="s">
        <v>260</v>
      </c>
      <c r="S69" s="84" t="s">
        <v>633</v>
      </c>
      <c r="T69" s="84" t="s">
        <v>633</v>
      </c>
      <c r="U69" s="84" t="s">
        <v>262</v>
      </c>
      <c r="V69" s="84" t="s">
        <v>310</v>
      </c>
      <c r="W69" s="84">
        <v>0</v>
      </c>
      <c r="X69" s="38" t="s">
        <v>264</v>
      </c>
      <c r="Y69" s="84">
        <v>13600996</v>
      </c>
      <c r="Z69" s="38" t="s">
        <v>634</v>
      </c>
      <c r="AA69" s="108" t="s">
        <v>614</v>
      </c>
      <c r="AB69" s="84">
        <v>20716</v>
      </c>
      <c r="AC69" s="108" t="s">
        <v>292</v>
      </c>
      <c r="AD69" s="84">
        <v>38</v>
      </c>
      <c r="AE69" s="84" t="s">
        <v>268</v>
      </c>
      <c r="AF69" s="84" t="s">
        <v>269</v>
      </c>
      <c r="AG69" s="108" t="s">
        <v>615</v>
      </c>
      <c r="AH69" s="84" t="s">
        <v>482</v>
      </c>
      <c r="AI69" s="108" t="s">
        <v>614</v>
      </c>
      <c r="AJ69" s="84">
        <v>0</v>
      </c>
      <c r="AK69" s="84">
        <v>0</v>
      </c>
      <c r="AL69" s="108" t="s">
        <v>635</v>
      </c>
      <c r="AM69" s="84">
        <v>18897.490000000002</v>
      </c>
      <c r="AN69" s="112">
        <v>57.2</v>
      </c>
      <c r="AO69" s="112">
        <v>18954.689999999999</v>
      </c>
      <c r="AP69" s="112">
        <v>2112.5100000000002</v>
      </c>
      <c r="AQ69" s="112">
        <v>0</v>
      </c>
      <c r="AR69" s="112">
        <v>2112.5100000000002</v>
      </c>
      <c r="AS69" s="112">
        <v>2113.04</v>
      </c>
      <c r="AT69" s="112">
        <v>0</v>
      </c>
      <c r="AU69" s="112">
        <v>2113.04</v>
      </c>
      <c r="AV69" s="84">
        <v>85</v>
      </c>
      <c r="AW69" s="84"/>
      <c r="AX69" s="84" t="s">
        <v>273</v>
      </c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633</v>
      </c>
      <c r="BG69" s="84" t="s">
        <v>636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154515</v>
      </c>
      <c r="J70" s="38" t="s">
        <v>513</v>
      </c>
      <c r="K70" s="84">
        <v>154515</v>
      </c>
      <c r="L70" s="84" t="s">
        <v>305</v>
      </c>
      <c r="M70" s="38" t="s">
        <v>306</v>
      </c>
      <c r="N70" s="84">
        <v>262929</v>
      </c>
      <c r="O70" s="84" t="s">
        <v>610</v>
      </c>
      <c r="P70" s="84">
        <v>345249</v>
      </c>
      <c r="Q70" s="38" t="s">
        <v>611</v>
      </c>
      <c r="R70" s="38" t="s">
        <v>260</v>
      </c>
      <c r="S70" s="84" t="s">
        <v>637</v>
      </c>
      <c r="T70" s="84" t="s">
        <v>637</v>
      </c>
      <c r="U70" s="84" t="s">
        <v>262</v>
      </c>
      <c r="V70" s="84" t="s">
        <v>310</v>
      </c>
      <c r="W70" s="84">
        <v>0</v>
      </c>
      <c r="X70" s="38" t="s">
        <v>264</v>
      </c>
      <c r="Y70" s="84">
        <v>13601030</v>
      </c>
      <c r="Z70" s="38" t="s">
        <v>638</v>
      </c>
      <c r="AA70" s="108" t="s">
        <v>614</v>
      </c>
      <c r="AB70" s="84">
        <v>20716</v>
      </c>
      <c r="AC70" s="108" t="s">
        <v>292</v>
      </c>
      <c r="AD70" s="84">
        <v>38</v>
      </c>
      <c r="AE70" s="84" t="s">
        <v>268</v>
      </c>
      <c r="AF70" s="84" t="s">
        <v>269</v>
      </c>
      <c r="AG70" s="108" t="s">
        <v>615</v>
      </c>
      <c r="AH70" s="84" t="s">
        <v>482</v>
      </c>
      <c r="AI70" s="108" t="s">
        <v>614</v>
      </c>
      <c r="AJ70" s="84">
        <v>0</v>
      </c>
      <c r="AK70" s="84">
        <v>0</v>
      </c>
      <c r="AL70" s="108" t="s">
        <v>639</v>
      </c>
      <c r="AM70" s="84">
        <v>20317.490000000002</v>
      </c>
      <c r="AN70" s="112">
        <v>0</v>
      </c>
      <c r="AO70" s="112">
        <v>20317.490000000002</v>
      </c>
      <c r="AP70" s="112">
        <v>692.51</v>
      </c>
      <c r="AQ70" s="112">
        <v>0</v>
      </c>
      <c r="AR70" s="112">
        <v>692.51</v>
      </c>
      <c r="AS70" s="112">
        <v>693.04</v>
      </c>
      <c r="AT70" s="112">
        <v>0</v>
      </c>
      <c r="AU70" s="112">
        <v>693.04</v>
      </c>
      <c r="AV70" s="84">
        <v>85</v>
      </c>
      <c r="AW70" s="84"/>
      <c r="AX70" s="84" t="s">
        <v>273</v>
      </c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637</v>
      </c>
      <c r="BG70" s="84" t="s">
        <v>640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154515</v>
      </c>
      <c r="J71" s="38" t="s">
        <v>513</v>
      </c>
      <c r="K71" s="84">
        <v>154515</v>
      </c>
      <c r="L71" s="84" t="s">
        <v>305</v>
      </c>
      <c r="M71" s="38" t="s">
        <v>306</v>
      </c>
      <c r="N71" s="84">
        <v>262929</v>
      </c>
      <c r="O71" s="84" t="s">
        <v>610</v>
      </c>
      <c r="P71" s="84">
        <v>345249</v>
      </c>
      <c r="Q71" s="38" t="s">
        <v>611</v>
      </c>
      <c r="R71" s="38" t="s">
        <v>260</v>
      </c>
      <c r="S71" s="84" t="s">
        <v>641</v>
      </c>
      <c r="T71" s="84" t="s">
        <v>641</v>
      </c>
      <c r="U71" s="84" t="s">
        <v>262</v>
      </c>
      <c r="V71" s="84" t="s">
        <v>310</v>
      </c>
      <c r="W71" s="84">
        <v>0</v>
      </c>
      <c r="X71" s="38" t="s">
        <v>264</v>
      </c>
      <c r="Y71" s="84">
        <v>13601034</v>
      </c>
      <c r="Z71" s="38" t="s">
        <v>642</v>
      </c>
      <c r="AA71" s="108" t="s">
        <v>614</v>
      </c>
      <c r="AB71" s="84">
        <v>20716</v>
      </c>
      <c r="AC71" s="108" t="s">
        <v>292</v>
      </c>
      <c r="AD71" s="84">
        <v>38</v>
      </c>
      <c r="AE71" s="84" t="s">
        <v>268</v>
      </c>
      <c r="AF71" s="84" t="s">
        <v>269</v>
      </c>
      <c r="AG71" s="108" t="s">
        <v>615</v>
      </c>
      <c r="AH71" s="84" t="s">
        <v>482</v>
      </c>
      <c r="AI71" s="108" t="s">
        <v>614</v>
      </c>
      <c r="AJ71" s="84">
        <v>0</v>
      </c>
      <c r="AK71" s="84">
        <v>0</v>
      </c>
      <c r="AL71" s="108" t="s">
        <v>284</v>
      </c>
      <c r="AM71" s="84">
        <v>18247.490000000002</v>
      </c>
      <c r="AN71" s="112">
        <v>57.2</v>
      </c>
      <c r="AO71" s="112">
        <v>18304.689999999999</v>
      </c>
      <c r="AP71" s="112">
        <v>2762.51</v>
      </c>
      <c r="AQ71" s="112">
        <v>0</v>
      </c>
      <c r="AR71" s="112">
        <v>2762.51</v>
      </c>
      <c r="AS71" s="112">
        <v>2763.04</v>
      </c>
      <c r="AT71" s="112">
        <v>0</v>
      </c>
      <c r="AU71" s="112">
        <v>2763.04</v>
      </c>
      <c r="AV71" s="84">
        <v>85</v>
      </c>
      <c r="AW71" s="84"/>
      <c r="AX71" s="84" t="s">
        <v>273</v>
      </c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641</v>
      </c>
      <c r="BG71" s="84" t="s">
        <v>643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154515</v>
      </c>
      <c r="J72" s="38" t="s">
        <v>513</v>
      </c>
      <c r="K72" s="84">
        <v>154515</v>
      </c>
      <c r="L72" s="84" t="s">
        <v>305</v>
      </c>
      <c r="M72" s="38" t="s">
        <v>306</v>
      </c>
      <c r="N72" s="84">
        <v>262929</v>
      </c>
      <c r="O72" s="84" t="s">
        <v>610</v>
      </c>
      <c r="P72" s="84">
        <v>345270</v>
      </c>
      <c r="Q72" s="38" t="s">
        <v>617</v>
      </c>
      <c r="R72" s="38" t="s">
        <v>260</v>
      </c>
      <c r="S72" s="84" t="s">
        <v>644</v>
      </c>
      <c r="T72" s="84" t="s">
        <v>644</v>
      </c>
      <c r="U72" s="84" t="s">
        <v>262</v>
      </c>
      <c r="V72" s="84" t="s">
        <v>310</v>
      </c>
      <c r="W72" s="84">
        <v>0</v>
      </c>
      <c r="X72" s="38" t="s">
        <v>264</v>
      </c>
      <c r="Y72" s="84">
        <v>13601037</v>
      </c>
      <c r="Z72" s="38" t="s">
        <v>645</v>
      </c>
      <c r="AA72" s="108" t="s">
        <v>553</v>
      </c>
      <c r="AB72" s="84">
        <v>20716</v>
      </c>
      <c r="AC72" s="108" t="s">
        <v>292</v>
      </c>
      <c r="AD72" s="84">
        <v>38</v>
      </c>
      <c r="AE72" s="84" t="s">
        <v>268</v>
      </c>
      <c r="AF72" s="84" t="s">
        <v>269</v>
      </c>
      <c r="AG72" s="108" t="s">
        <v>554</v>
      </c>
      <c r="AH72" s="84" t="s">
        <v>482</v>
      </c>
      <c r="AI72" s="108" t="s">
        <v>553</v>
      </c>
      <c r="AJ72" s="84">
        <v>0</v>
      </c>
      <c r="AK72" s="84">
        <v>0</v>
      </c>
      <c r="AL72" s="108" t="s">
        <v>284</v>
      </c>
      <c r="AM72" s="84">
        <v>18247.490000000002</v>
      </c>
      <c r="AN72" s="112">
        <v>57.2</v>
      </c>
      <c r="AO72" s="112">
        <v>18304.689999999999</v>
      </c>
      <c r="AP72" s="112">
        <v>2762.51</v>
      </c>
      <c r="AQ72" s="112">
        <v>0</v>
      </c>
      <c r="AR72" s="112">
        <v>2762.51</v>
      </c>
      <c r="AS72" s="112">
        <v>2763.04</v>
      </c>
      <c r="AT72" s="112">
        <v>0</v>
      </c>
      <c r="AU72" s="112">
        <v>2763.04</v>
      </c>
      <c r="AV72" s="84">
        <v>85</v>
      </c>
      <c r="AW72" s="84"/>
      <c r="AX72" s="84" t="s">
        <v>273</v>
      </c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644</v>
      </c>
      <c r="BG72" s="84" t="s">
        <v>646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154475</v>
      </c>
      <c r="J73" s="38" t="s">
        <v>497</v>
      </c>
      <c r="K73" s="84">
        <v>154475</v>
      </c>
      <c r="L73" s="84" t="s">
        <v>338</v>
      </c>
      <c r="M73" s="38" t="s">
        <v>339</v>
      </c>
      <c r="N73" s="84">
        <v>262738</v>
      </c>
      <c r="O73" s="84" t="s">
        <v>556</v>
      </c>
      <c r="P73" s="84">
        <v>344992</v>
      </c>
      <c r="Q73" s="38" t="s">
        <v>580</v>
      </c>
      <c r="R73" s="38" t="s">
        <v>260</v>
      </c>
      <c r="S73" s="84" t="s">
        <v>647</v>
      </c>
      <c r="T73" s="84" t="s">
        <v>647</v>
      </c>
      <c r="U73" s="84" t="s">
        <v>262</v>
      </c>
      <c r="V73" s="84" t="s">
        <v>310</v>
      </c>
      <c r="W73" s="84">
        <v>0</v>
      </c>
      <c r="X73" s="38" t="s">
        <v>264</v>
      </c>
      <c r="Y73" s="84">
        <v>13602204</v>
      </c>
      <c r="Z73" s="38" t="s">
        <v>648</v>
      </c>
      <c r="AA73" s="108" t="s">
        <v>553</v>
      </c>
      <c r="AB73" s="84">
        <v>24859</v>
      </c>
      <c r="AC73" s="108" t="s">
        <v>446</v>
      </c>
      <c r="AD73" s="84">
        <v>38</v>
      </c>
      <c r="AE73" s="84" t="s">
        <v>268</v>
      </c>
      <c r="AF73" s="84" t="s">
        <v>269</v>
      </c>
      <c r="AG73" s="108" t="s">
        <v>554</v>
      </c>
      <c r="AH73" s="84" t="s">
        <v>482</v>
      </c>
      <c r="AI73" s="108" t="s">
        <v>553</v>
      </c>
      <c r="AJ73" s="84">
        <v>0</v>
      </c>
      <c r="AK73" s="84">
        <v>0</v>
      </c>
      <c r="AL73" s="108" t="s">
        <v>284</v>
      </c>
      <c r="AM73" s="84">
        <v>20019.009999999998</v>
      </c>
      <c r="AN73" s="112">
        <v>0</v>
      </c>
      <c r="AO73" s="112">
        <v>20019.009999999998</v>
      </c>
      <c r="AP73" s="112">
        <v>5417.99</v>
      </c>
      <c r="AQ73" s="112">
        <v>0</v>
      </c>
      <c r="AR73" s="112">
        <v>5417.99</v>
      </c>
      <c r="AS73" s="112">
        <v>5418.11</v>
      </c>
      <c r="AT73" s="112">
        <v>0</v>
      </c>
      <c r="AU73" s="112">
        <v>5418.11</v>
      </c>
      <c r="AV73" s="84">
        <v>86</v>
      </c>
      <c r="AW73" s="84"/>
      <c r="AX73" s="84" t="s">
        <v>273</v>
      </c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647</v>
      </c>
      <c r="BG73" s="84" t="s">
        <v>649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154714</v>
      </c>
      <c r="J74" s="38" t="s">
        <v>484</v>
      </c>
      <c r="K74" s="84">
        <v>154714</v>
      </c>
      <c r="L74" s="84" t="s">
        <v>256</v>
      </c>
      <c r="M74" s="38" t="s">
        <v>257</v>
      </c>
      <c r="N74" s="84">
        <v>263330</v>
      </c>
      <c r="O74" s="84" t="s">
        <v>541</v>
      </c>
      <c r="P74" s="84">
        <v>345758</v>
      </c>
      <c r="Q74" s="38" t="s">
        <v>542</v>
      </c>
      <c r="R74" s="38" t="s">
        <v>260</v>
      </c>
      <c r="S74" s="84" t="s">
        <v>650</v>
      </c>
      <c r="T74" s="84" t="s">
        <v>650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13603168</v>
      </c>
      <c r="Z74" s="38" t="s">
        <v>651</v>
      </c>
      <c r="AA74" s="108" t="s">
        <v>553</v>
      </c>
      <c r="AB74" s="84">
        <v>24859</v>
      </c>
      <c r="AC74" s="108" t="s">
        <v>446</v>
      </c>
      <c r="AD74" s="84">
        <v>38</v>
      </c>
      <c r="AE74" s="84" t="s">
        <v>268</v>
      </c>
      <c r="AF74" s="84" t="s">
        <v>269</v>
      </c>
      <c r="AG74" s="108" t="s">
        <v>554</v>
      </c>
      <c r="AH74" s="84" t="s">
        <v>482</v>
      </c>
      <c r="AI74" s="108" t="s">
        <v>553</v>
      </c>
      <c r="AJ74" s="84">
        <v>0</v>
      </c>
      <c r="AK74" s="84">
        <v>0</v>
      </c>
      <c r="AL74" s="108" t="s">
        <v>284</v>
      </c>
      <c r="AM74" s="84">
        <v>18195.07</v>
      </c>
      <c r="AN74" s="112">
        <v>0</v>
      </c>
      <c r="AO74" s="112">
        <v>18195.07</v>
      </c>
      <c r="AP74" s="112">
        <v>7675.93</v>
      </c>
      <c r="AQ74" s="112">
        <v>0</v>
      </c>
      <c r="AR74" s="112">
        <v>7675.93</v>
      </c>
      <c r="AS74" s="112">
        <v>7676.13</v>
      </c>
      <c r="AT74" s="112">
        <v>0</v>
      </c>
      <c r="AU74" s="112">
        <v>7676.13</v>
      </c>
      <c r="AV74" s="84">
        <v>86</v>
      </c>
      <c r="AW74" s="84"/>
      <c r="AX74" s="84" t="s">
        <v>273</v>
      </c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650</v>
      </c>
      <c r="BG74" s="84" t="s">
        <v>652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154515</v>
      </c>
      <c r="J75" s="38" t="s">
        <v>513</v>
      </c>
      <c r="K75" s="84">
        <v>154515</v>
      </c>
      <c r="L75" s="84" t="s">
        <v>305</v>
      </c>
      <c r="M75" s="38" t="s">
        <v>306</v>
      </c>
      <c r="N75" s="84">
        <v>262929</v>
      </c>
      <c r="O75" s="84" t="s">
        <v>610</v>
      </c>
      <c r="P75" s="84">
        <v>345270</v>
      </c>
      <c r="Q75" s="38" t="s">
        <v>617</v>
      </c>
      <c r="R75" s="38" t="s">
        <v>260</v>
      </c>
      <c r="S75" s="84" t="s">
        <v>653</v>
      </c>
      <c r="T75" s="84" t="s">
        <v>653</v>
      </c>
      <c r="U75" s="84" t="s">
        <v>262</v>
      </c>
      <c r="V75" s="84" t="s">
        <v>310</v>
      </c>
      <c r="W75" s="84">
        <v>0</v>
      </c>
      <c r="X75" s="38" t="s">
        <v>264</v>
      </c>
      <c r="Y75" s="84">
        <v>13607191</v>
      </c>
      <c r="Z75" s="38" t="s">
        <v>654</v>
      </c>
      <c r="AA75" s="108" t="s">
        <v>553</v>
      </c>
      <c r="AB75" s="84">
        <v>20716</v>
      </c>
      <c r="AC75" s="108" t="s">
        <v>292</v>
      </c>
      <c r="AD75" s="84">
        <v>38</v>
      </c>
      <c r="AE75" s="84" t="s">
        <v>268</v>
      </c>
      <c r="AF75" s="84" t="s">
        <v>269</v>
      </c>
      <c r="AG75" s="108" t="s">
        <v>554</v>
      </c>
      <c r="AH75" s="84" t="s">
        <v>482</v>
      </c>
      <c r="AI75" s="108" t="s">
        <v>553</v>
      </c>
      <c r="AJ75" s="84">
        <v>0</v>
      </c>
      <c r="AK75" s="84">
        <v>0</v>
      </c>
      <c r="AL75" s="108" t="s">
        <v>635</v>
      </c>
      <c r="AM75" s="84">
        <v>18905.37</v>
      </c>
      <c r="AN75" s="112">
        <v>49.32</v>
      </c>
      <c r="AO75" s="112">
        <v>18954.689999999999</v>
      </c>
      <c r="AP75" s="112">
        <v>1904.63</v>
      </c>
      <c r="AQ75" s="112">
        <v>0</v>
      </c>
      <c r="AR75" s="112">
        <v>1904.63</v>
      </c>
      <c r="AS75" s="112">
        <v>1905.16</v>
      </c>
      <c r="AT75" s="112">
        <v>0</v>
      </c>
      <c r="AU75" s="112">
        <v>1905.16</v>
      </c>
      <c r="AV75" s="84">
        <v>85</v>
      </c>
      <c r="AW75" s="84"/>
      <c r="AX75" s="84" t="s">
        <v>273</v>
      </c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653</v>
      </c>
      <c r="BG75" s="84" t="s">
        <v>655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154515</v>
      </c>
      <c r="J76" s="38" t="s">
        <v>513</v>
      </c>
      <c r="K76" s="84">
        <v>154515</v>
      </c>
      <c r="L76" s="84" t="s">
        <v>305</v>
      </c>
      <c r="M76" s="38" t="s">
        <v>306</v>
      </c>
      <c r="N76" s="84">
        <v>262929</v>
      </c>
      <c r="O76" s="84" t="s">
        <v>610</v>
      </c>
      <c r="P76" s="84">
        <v>345270</v>
      </c>
      <c r="Q76" s="38" t="s">
        <v>617</v>
      </c>
      <c r="R76" s="38" t="s">
        <v>260</v>
      </c>
      <c r="S76" s="84" t="s">
        <v>656</v>
      </c>
      <c r="T76" s="84" t="s">
        <v>656</v>
      </c>
      <c r="U76" s="84" t="s">
        <v>262</v>
      </c>
      <c r="V76" s="84" t="s">
        <v>310</v>
      </c>
      <c r="W76" s="84">
        <v>0</v>
      </c>
      <c r="X76" s="38" t="s">
        <v>264</v>
      </c>
      <c r="Y76" s="84">
        <v>13607192</v>
      </c>
      <c r="Z76" s="38" t="s">
        <v>657</v>
      </c>
      <c r="AA76" s="108" t="s">
        <v>658</v>
      </c>
      <c r="AB76" s="84">
        <v>20716</v>
      </c>
      <c r="AC76" s="108" t="s">
        <v>292</v>
      </c>
      <c r="AD76" s="84">
        <v>38</v>
      </c>
      <c r="AE76" s="84" t="s">
        <v>268</v>
      </c>
      <c r="AF76" s="84" t="s">
        <v>269</v>
      </c>
      <c r="AG76" s="108" t="s">
        <v>659</v>
      </c>
      <c r="AH76" s="84" t="s">
        <v>482</v>
      </c>
      <c r="AI76" s="108" t="s">
        <v>658</v>
      </c>
      <c r="AJ76" s="84">
        <v>0</v>
      </c>
      <c r="AK76" s="84">
        <v>0</v>
      </c>
      <c r="AL76" s="108" t="s">
        <v>284</v>
      </c>
      <c r="AM76" s="84">
        <v>18251.43</v>
      </c>
      <c r="AN76" s="112">
        <v>53.26</v>
      </c>
      <c r="AO76" s="112">
        <v>18304.689999999999</v>
      </c>
      <c r="AP76" s="112">
        <v>2658.57</v>
      </c>
      <c r="AQ76" s="112">
        <v>0</v>
      </c>
      <c r="AR76" s="112">
        <v>2658.57</v>
      </c>
      <c r="AS76" s="112">
        <v>2659.1</v>
      </c>
      <c r="AT76" s="112">
        <v>0</v>
      </c>
      <c r="AU76" s="112">
        <v>2659.1</v>
      </c>
      <c r="AV76" s="84">
        <v>85</v>
      </c>
      <c r="AW76" s="84"/>
      <c r="AX76" s="84" t="s">
        <v>273</v>
      </c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656</v>
      </c>
      <c r="BG76" s="84" t="s">
        <v>660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154515</v>
      </c>
      <c r="J77" s="38" t="s">
        <v>513</v>
      </c>
      <c r="K77" s="84">
        <v>154515</v>
      </c>
      <c r="L77" s="84" t="s">
        <v>305</v>
      </c>
      <c r="M77" s="38" t="s">
        <v>306</v>
      </c>
      <c r="N77" s="84">
        <v>262929</v>
      </c>
      <c r="O77" s="84" t="s">
        <v>610</v>
      </c>
      <c r="P77" s="84">
        <v>345270</v>
      </c>
      <c r="Q77" s="38" t="s">
        <v>617</v>
      </c>
      <c r="R77" s="38" t="s">
        <v>442</v>
      </c>
      <c r="S77" s="84" t="s">
        <v>661</v>
      </c>
      <c r="T77" s="84" t="s">
        <v>661</v>
      </c>
      <c r="U77" s="84" t="s">
        <v>262</v>
      </c>
      <c r="V77" s="84" t="s">
        <v>310</v>
      </c>
      <c r="W77" s="84">
        <v>0</v>
      </c>
      <c r="X77" s="38" t="s">
        <v>264</v>
      </c>
      <c r="Y77" s="84">
        <v>13608652</v>
      </c>
      <c r="Z77" s="38" t="s">
        <v>662</v>
      </c>
      <c r="AA77" s="108" t="s">
        <v>658</v>
      </c>
      <c r="AB77" s="84">
        <v>20716</v>
      </c>
      <c r="AC77" s="108" t="s">
        <v>292</v>
      </c>
      <c r="AD77" s="84">
        <v>38</v>
      </c>
      <c r="AE77" s="84" t="s">
        <v>268</v>
      </c>
      <c r="AF77" s="84" t="s">
        <v>269</v>
      </c>
      <c r="AG77" s="108" t="s">
        <v>659</v>
      </c>
      <c r="AH77" s="84" t="s">
        <v>482</v>
      </c>
      <c r="AI77" s="108" t="s">
        <v>658</v>
      </c>
      <c r="AJ77" s="84">
        <v>785</v>
      </c>
      <c r="AK77" s="84">
        <v>785</v>
      </c>
      <c r="AL77" s="108" t="s">
        <v>635</v>
      </c>
      <c r="AM77" s="84">
        <v>19909.75</v>
      </c>
      <c r="AN77" s="112">
        <v>49</v>
      </c>
      <c r="AO77" s="112">
        <v>19958.75</v>
      </c>
      <c r="AP77" s="112">
        <v>1169.08</v>
      </c>
      <c r="AQ77" s="112">
        <v>12.03</v>
      </c>
      <c r="AR77" s="112">
        <v>1181.1099999999999</v>
      </c>
      <c r="AS77" s="112">
        <v>875.25</v>
      </c>
      <c r="AT77" s="112">
        <v>12.03</v>
      </c>
      <c r="AU77" s="112">
        <v>887.28</v>
      </c>
      <c r="AV77" s="84">
        <v>43</v>
      </c>
      <c r="AW77" s="84"/>
      <c r="AX77" s="84" t="s">
        <v>273</v>
      </c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661</v>
      </c>
      <c r="BG77" s="84" t="s">
        <v>663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154515</v>
      </c>
      <c r="J78" s="38" t="s">
        <v>513</v>
      </c>
      <c r="K78" s="84">
        <v>154515</v>
      </c>
      <c r="L78" s="84" t="s">
        <v>305</v>
      </c>
      <c r="M78" s="38" t="s">
        <v>306</v>
      </c>
      <c r="N78" s="84">
        <v>262929</v>
      </c>
      <c r="O78" s="84" t="s">
        <v>610</v>
      </c>
      <c r="P78" s="84">
        <v>345270</v>
      </c>
      <c r="Q78" s="38" t="s">
        <v>617</v>
      </c>
      <c r="R78" s="38" t="s">
        <v>442</v>
      </c>
      <c r="S78" s="84" t="s">
        <v>664</v>
      </c>
      <c r="T78" s="84" t="s">
        <v>664</v>
      </c>
      <c r="U78" s="84" t="s">
        <v>262</v>
      </c>
      <c r="V78" s="84" t="s">
        <v>310</v>
      </c>
      <c r="W78" s="84">
        <v>0</v>
      </c>
      <c r="X78" s="38" t="s">
        <v>264</v>
      </c>
      <c r="Y78" s="84">
        <v>13613669</v>
      </c>
      <c r="Z78" s="38" t="s">
        <v>665</v>
      </c>
      <c r="AA78" s="108" t="s">
        <v>553</v>
      </c>
      <c r="AB78" s="84">
        <v>20716</v>
      </c>
      <c r="AC78" s="108" t="s">
        <v>292</v>
      </c>
      <c r="AD78" s="84">
        <v>38</v>
      </c>
      <c r="AE78" s="84" t="s">
        <v>268</v>
      </c>
      <c r="AF78" s="84" t="s">
        <v>269</v>
      </c>
      <c r="AG78" s="108" t="s">
        <v>554</v>
      </c>
      <c r="AH78" s="84" t="s">
        <v>482</v>
      </c>
      <c r="AI78" s="108" t="s">
        <v>553</v>
      </c>
      <c r="AJ78" s="84">
        <v>0</v>
      </c>
      <c r="AK78" s="84">
        <v>0</v>
      </c>
      <c r="AL78" s="108" t="s">
        <v>284</v>
      </c>
      <c r="AM78" s="84">
        <v>20381.28</v>
      </c>
      <c r="AN78" s="112">
        <v>10.82</v>
      </c>
      <c r="AO78" s="112">
        <v>20392.099999999999</v>
      </c>
      <c r="AP78" s="112">
        <v>365.58</v>
      </c>
      <c r="AQ78" s="112">
        <v>0</v>
      </c>
      <c r="AR78" s="112">
        <v>365.58</v>
      </c>
      <c r="AS78" s="112">
        <v>365.58</v>
      </c>
      <c r="AT78" s="112">
        <v>0</v>
      </c>
      <c r="AU78" s="112">
        <v>365.58</v>
      </c>
      <c r="AV78" s="84">
        <v>40</v>
      </c>
      <c r="AW78" s="84"/>
      <c r="AX78" s="84" t="s">
        <v>273</v>
      </c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664</v>
      </c>
      <c r="BG78" s="84" t="s">
        <v>666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154475</v>
      </c>
      <c r="J79" s="38" t="s">
        <v>497</v>
      </c>
      <c r="K79" s="84">
        <v>154475</v>
      </c>
      <c r="L79" s="84" t="s">
        <v>338</v>
      </c>
      <c r="M79" s="38" t="s">
        <v>339</v>
      </c>
      <c r="N79" s="84">
        <v>263448</v>
      </c>
      <c r="O79" s="84" t="s">
        <v>667</v>
      </c>
      <c r="P79" s="84">
        <v>345962</v>
      </c>
      <c r="Q79" s="38" t="s">
        <v>668</v>
      </c>
      <c r="R79" s="38" t="s">
        <v>260</v>
      </c>
      <c r="S79" s="84" t="s">
        <v>669</v>
      </c>
      <c r="T79" s="84" t="s">
        <v>669</v>
      </c>
      <c r="U79" s="84" t="s">
        <v>262</v>
      </c>
      <c r="V79" s="84" t="s">
        <v>310</v>
      </c>
      <c r="W79" s="84">
        <v>0</v>
      </c>
      <c r="X79" s="38" t="s">
        <v>264</v>
      </c>
      <c r="Y79" s="84">
        <v>13658074</v>
      </c>
      <c r="Z79" s="38" t="s">
        <v>670</v>
      </c>
      <c r="AA79" s="108" t="s">
        <v>671</v>
      </c>
      <c r="AB79" s="84">
        <v>24859</v>
      </c>
      <c r="AC79" s="108" t="s">
        <v>301</v>
      </c>
      <c r="AD79" s="84">
        <v>38</v>
      </c>
      <c r="AE79" s="84" t="s">
        <v>268</v>
      </c>
      <c r="AF79" s="84" t="s">
        <v>269</v>
      </c>
      <c r="AG79" s="108" t="s">
        <v>672</v>
      </c>
      <c r="AH79" s="84" t="s">
        <v>482</v>
      </c>
      <c r="AI79" s="108" t="s">
        <v>671</v>
      </c>
      <c r="AJ79" s="84">
        <v>0</v>
      </c>
      <c r="AK79" s="84">
        <v>0</v>
      </c>
      <c r="AL79" s="108" t="s">
        <v>284</v>
      </c>
      <c r="AM79" s="84">
        <v>14666.54</v>
      </c>
      <c r="AN79" s="112">
        <v>0</v>
      </c>
      <c r="AO79" s="112">
        <v>14666.54</v>
      </c>
      <c r="AP79" s="112">
        <v>11942.46</v>
      </c>
      <c r="AQ79" s="112">
        <v>0</v>
      </c>
      <c r="AR79" s="112">
        <v>11942.46</v>
      </c>
      <c r="AS79" s="112">
        <v>11942.89</v>
      </c>
      <c r="AT79" s="112">
        <v>0</v>
      </c>
      <c r="AU79" s="112">
        <v>11942.89</v>
      </c>
      <c r="AV79" s="84">
        <v>86</v>
      </c>
      <c r="AW79" s="84"/>
      <c r="AX79" s="84" t="s">
        <v>273</v>
      </c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669</v>
      </c>
      <c r="BG79" s="84" t="s">
        <v>673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154475</v>
      </c>
      <c r="J80" s="38" t="s">
        <v>497</v>
      </c>
      <c r="K80" s="84">
        <v>154475</v>
      </c>
      <c r="L80" s="84" t="s">
        <v>338</v>
      </c>
      <c r="M80" s="38" t="s">
        <v>339</v>
      </c>
      <c r="N80" s="84">
        <v>263448</v>
      </c>
      <c r="O80" s="84" t="s">
        <v>667</v>
      </c>
      <c r="P80" s="84">
        <v>345962</v>
      </c>
      <c r="Q80" s="38" t="s">
        <v>668</v>
      </c>
      <c r="R80" s="38" t="s">
        <v>260</v>
      </c>
      <c r="S80" s="84" t="s">
        <v>674</v>
      </c>
      <c r="T80" s="84" t="s">
        <v>674</v>
      </c>
      <c r="U80" s="84" t="s">
        <v>262</v>
      </c>
      <c r="V80" s="84" t="s">
        <v>310</v>
      </c>
      <c r="W80" s="84">
        <v>0</v>
      </c>
      <c r="X80" s="38" t="s">
        <v>264</v>
      </c>
      <c r="Y80" s="84">
        <v>13658185</v>
      </c>
      <c r="Z80" s="38" t="s">
        <v>675</v>
      </c>
      <c r="AA80" s="108" t="s">
        <v>671</v>
      </c>
      <c r="AB80" s="84">
        <v>24859</v>
      </c>
      <c r="AC80" s="108" t="s">
        <v>301</v>
      </c>
      <c r="AD80" s="84">
        <v>38</v>
      </c>
      <c r="AE80" s="84" t="s">
        <v>268</v>
      </c>
      <c r="AF80" s="84" t="s">
        <v>269</v>
      </c>
      <c r="AG80" s="108" t="s">
        <v>672</v>
      </c>
      <c r="AH80" s="84" t="s">
        <v>482</v>
      </c>
      <c r="AI80" s="108" t="s">
        <v>671</v>
      </c>
      <c r="AJ80" s="84">
        <v>0</v>
      </c>
      <c r="AK80" s="84">
        <v>0</v>
      </c>
      <c r="AL80" s="108" t="s">
        <v>284</v>
      </c>
      <c r="AM80" s="84">
        <v>21791.64</v>
      </c>
      <c r="AN80" s="112">
        <v>108.59</v>
      </c>
      <c r="AO80" s="112">
        <v>21900.23</v>
      </c>
      <c r="AP80" s="112">
        <v>3619.36</v>
      </c>
      <c r="AQ80" s="112">
        <v>0</v>
      </c>
      <c r="AR80" s="112">
        <v>3619.36</v>
      </c>
      <c r="AS80" s="112">
        <v>3620.18</v>
      </c>
      <c r="AT80" s="112">
        <v>0</v>
      </c>
      <c r="AU80" s="112">
        <v>3620.18</v>
      </c>
      <c r="AV80" s="84">
        <v>86</v>
      </c>
      <c r="AW80" s="84"/>
      <c r="AX80" s="84" t="s">
        <v>273</v>
      </c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674</v>
      </c>
      <c r="BG80" s="84" t="s">
        <v>676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154515</v>
      </c>
      <c r="J81" s="38" t="s">
        <v>513</v>
      </c>
      <c r="K81" s="84">
        <v>154515</v>
      </c>
      <c r="L81" s="84" t="s">
        <v>305</v>
      </c>
      <c r="M81" s="38" t="s">
        <v>306</v>
      </c>
      <c r="N81" s="84">
        <v>263378</v>
      </c>
      <c r="O81" s="84" t="s">
        <v>677</v>
      </c>
      <c r="P81" s="84">
        <v>345825</v>
      </c>
      <c r="Q81" s="38" t="s">
        <v>678</v>
      </c>
      <c r="R81" s="38" t="s">
        <v>442</v>
      </c>
      <c r="S81" s="84" t="s">
        <v>679</v>
      </c>
      <c r="T81" s="84" t="s">
        <v>679</v>
      </c>
      <c r="U81" s="84" t="s">
        <v>262</v>
      </c>
      <c r="V81" s="84" t="s">
        <v>310</v>
      </c>
      <c r="W81" s="84">
        <v>0</v>
      </c>
      <c r="X81" s="38" t="s">
        <v>264</v>
      </c>
      <c r="Y81" s="84">
        <v>13660648</v>
      </c>
      <c r="Z81" s="38" t="s">
        <v>680</v>
      </c>
      <c r="AA81" s="108" t="s">
        <v>681</v>
      </c>
      <c r="AB81" s="84">
        <v>20716</v>
      </c>
      <c r="AC81" s="108" t="s">
        <v>292</v>
      </c>
      <c r="AD81" s="84">
        <v>38</v>
      </c>
      <c r="AE81" s="84" t="s">
        <v>268</v>
      </c>
      <c r="AF81" s="84" t="s">
        <v>269</v>
      </c>
      <c r="AG81" s="108" t="s">
        <v>682</v>
      </c>
      <c r="AH81" s="84" t="s">
        <v>482</v>
      </c>
      <c r="AI81" s="108" t="s">
        <v>681</v>
      </c>
      <c r="AJ81" s="84">
        <v>785</v>
      </c>
      <c r="AK81" s="84">
        <v>785</v>
      </c>
      <c r="AL81" s="108" t="s">
        <v>683</v>
      </c>
      <c r="AM81" s="84">
        <v>18770.439999999999</v>
      </c>
      <c r="AN81" s="112">
        <v>57.72</v>
      </c>
      <c r="AO81" s="112">
        <v>18828.16</v>
      </c>
      <c r="AP81" s="112">
        <v>2404.2600000000002</v>
      </c>
      <c r="AQ81" s="112">
        <v>52.72</v>
      </c>
      <c r="AR81" s="112">
        <v>2456.98</v>
      </c>
      <c r="AS81" s="112">
        <v>2042.56</v>
      </c>
      <c r="AT81" s="112">
        <v>52.72</v>
      </c>
      <c r="AU81" s="112">
        <v>2095.2800000000002</v>
      </c>
      <c r="AV81" s="84">
        <v>44</v>
      </c>
      <c r="AW81" s="84"/>
      <c r="AX81" s="84" t="s">
        <v>273</v>
      </c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679</v>
      </c>
      <c r="BG81" s="84" t="s">
        <v>684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155347</v>
      </c>
      <c r="J82" s="38" t="s">
        <v>685</v>
      </c>
      <c r="K82" s="84">
        <v>155347</v>
      </c>
      <c r="L82" s="84" t="s">
        <v>686</v>
      </c>
      <c r="M82" s="38" t="s">
        <v>687</v>
      </c>
      <c r="N82" s="84">
        <v>264021</v>
      </c>
      <c r="O82" s="84" t="s">
        <v>688</v>
      </c>
      <c r="P82" s="84">
        <v>346647</v>
      </c>
      <c r="Q82" s="38" t="s">
        <v>689</v>
      </c>
      <c r="R82" s="38" t="s">
        <v>442</v>
      </c>
      <c r="S82" s="84" t="s">
        <v>690</v>
      </c>
      <c r="T82" s="84" t="s">
        <v>690</v>
      </c>
      <c r="U82" s="84" t="s">
        <v>289</v>
      </c>
      <c r="V82" s="84" t="s">
        <v>263</v>
      </c>
      <c r="W82" s="84">
        <v>0</v>
      </c>
      <c r="X82" s="38" t="s">
        <v>264</v>
      </c>
      <c r="Y82" s="84">
        <v>13664505</v>
      </c>
      <c r="Z82" s="38" t="s">
        <v>691</v>
      </c>
      <c r="AA82" s="108" t="s">
        <v>692</v>
      </c>
      <c r="AB82" s="84">
        <v>20716</v>
      </c>
      <c r="AC82" s="108" t="s">
        <v>368</v>
      </c>
      <c r="AD82" s="84">
        <v>38</v>
      </c>
      <c r="AE82" s="84" t="s">
        <v>268</v>
      </c>
      <c r="AF82" s="84" t="s">
        <v>269</v>
      </c>
      <c r="AG82" s="108" t="s">
        <v>693</v>
      </c>
      <c r="AH82" s="84" t="s">
        <v>482</v>
      </c>
      <c r="AI82" s="108" t="s">
        <v>692</v>
      </c>
      <c r="AJ82" s="84">
        <v>785</v>
      </c>
      <c r="AK82" s="84">
        <v>785</v>
      </c>
      <c r="AL82" s="108" t="s">
        <v>284</v>
      </c>
      <c r="AM82" s="84">
        <v>19371.18</v>
      </c>
      <c r="AN82" s="112">
        <v>17</v>
      </c>
      <c r="AO82" s="112">
        <v>19388.18</v>
      </c>
      <c r="AP82" s="112">
        <v>1652.19</v>
      </c>
      <c r="AQ82" s="112">
        <v>8.4600000000000009</v>
      </c>
      <c r="AR82" s="112">
        <v>1660.65</v>
      </c>
      <c r="AS82" s="112">
        <v>1399.82</v>
      </c>
      <c r="AT82" s="112">
        <v>8.4600000000000009</v>
      </c>
      <c r="AU82" s="112">
        <v>1408.28</v>
      </c>
      <c r="AV82" s="84">
        <v>43</v>
      </c>
      <c r="AW82" s="84"/>
      <c r="AX82" s="84" t="s">
        <v>273</v>
      </c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690</v>
      </c>
      <c r="BG82" s="84" t="s">
        <v>694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154475</v>
      </c>
      <c r="J83" s="38" t="s">
        <v>497</v>
      </c>
      <c r="K83" s="84">
        <v>154475</v>
      </c>
      <c r="L83" s="84" t="s">
        <v>338</v>
      </c>
      <c r="M83" s="38" t="s">
        <v>339</v>
      </c>
      <c r="N83" s="84">
        <v>263448</v>
      </c>
      <c r="O83" s="84" t="s">
        <v>667</v>
      </c>
      <c r="P83" s="84">
        <v>345924</v>
      </c>
      <c r="Q83" s="38" t="s">
        <v>695</v>
      </c>
      <c r="R83" s="38" t="s">
        <v>260</v>
      </c>
      <c r="S83" s="84" t="s">
        <v>696</v>
      </c>
      <c r="T83" s="84" t="s">
        <v>696</v>
      </c>
      <c r="U83" s="84" t="s">
        <v>262</v>
      </c>
      <c r="V83" s="84" t="s">
        <v>310</v>
      </c>
      <c r="W83" s="84">
        <v>0</v>
      </c>
      <c r="X83" s="38" t="s">
        <v>264</v>
      </c>
      <c r="Y83" s="84">
        <v>13666477</v>
      </c>
      <c r="Z83" s="38" t="s">
        <v>697</v>
      </c>
      <c r="AA83" s="108" t="s">
        <v>671</v>
      </c>
      <c r="AB83" s="84">
        <v>24859</v>
      </c>
      <c r="AC83" s="108" t="s">
        <v>301</v>
      </c>
      <c r="AD83" s="84">
        <v>38</v>
      </c>
      <c r="AE83" s="84" t="s">
        <v>268</v>
      </c>
      <c r="AF83" s="84" t="s">
        <v>269</v>
      </c>
      <c r="AG83" s="108" t="s">
        <v>672</v>
      </c>
      <c r="AH83" s="84" t="s">
        <v>482</v>
      </c>
      <c r="AI83" s="108" t="s">
        <v>671</v>
      </c>
      <c r="AJ83" s="84">
        <v>0</v>
      </c>
      <c r="AK83" s="84">
        <v>0</v>
      </c>
      <c r="AL83" s="108" t="s">
        <v>284</v>
      </c>
      <c r="AM83" s="84">
        <v>20211.64</v>
      </c>
      <c r="AN83" s="112">
        <v>179.46</v>
      </c>
      <c r="AO83" s="112">
        <v>20391.099999999999</v>
      </c>
      <c r="AP83" s="112">
        <v>5199.3599999999997</v>
      </c>
      <c r="AQ83" s="112">
        <v>0</v>
      </c>
      <c r="AR83" s="112">
        <v>5199.3599999999997</v>
      </c>
      <c r="AS83" s="112">
        <v>5200.18</v>
      </c>
      <c r="AT83" s="112">
        <v>0</v>
      </c>
      <c r="AU83" s="112">
        <v>5200.18</v>
      </c>
      <c r="AV83" s="84">
        <v>86</v>
      </c>
      <c r="AW83" s="84"/>
      <c r="AX83" s="84" t="s">
        <v>273</v>
      </c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696</v>
      </c>
      <c r="BG83" s="84" t="s">
        <v>698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154475</v>
      </c>
      <c r="J84" s="38" t="s">
        <v>497</v>
      </c>
      <c r="K84" s="84">
        <v>154475</v>
      </c>
      <c r="L84" s="84" t="s">
        <v>338</v>
      </c>
      <c r="M84" s="38" t="s">
        <v>339</v>
      </c>
      <c r="N84" s="84">
        <v>263448</v>
      </c>
      <c r="O84" s="84" t="s">
        <v>667</v>
      </c>
      <c r="P84" s="84">
        <v>345924</v>
      </c>
      <c r="Q84" s="38" t="s">
        <v>695</v>
      </c>
      <c r="R84" s="38" t="s">
        <v>260</v>
      </c>
      <c r="S84" s="84" t="s">
        <v>699</v>
      </c>
      <c r="T84" s="84" t="s">
        <v>699</v>
      </c>
      <c r="U84" s="84" t="s">
        <v>262</v>
      </c>
      <c r="V84" s="84" t="s">
        <v>310</v>
      </c>
      <c r="W84" s="84">
        <v>0</v>
      </c>
      <c r="X84" s="38" t="s">
        <v>264</v>
      </c>
      <c r="Y84" s="84">
        <v>13666478</v>
      </c>
      <c r="Z84" s="38" t="s">
        <v>700</v>
      </c>
      <c r="AA84" s="108" t="s">
        <v>671</v>
      </c>
      <c r="AB84" s="84">
        <v>24859</v>
      </c>
      <c r="AC84" s="108" t="s">
        <v>301</v>
      </c>
      <c r="AD84" s="84">
        <v>38</v>
      </c>
      <c r="AE84" s="84" t="s">
        <v>268</v>
      </c>
      <c r="AF84" s="84" t="s">
        <v>269</v>
      </c>
      <c r="AG84" s="108" t="s">
        <v>672</v>
      </c>
      <c r="AH84" s="84" t="s">
        <v>482</v>
      </c>
      <c r="AI84" s="108" t="s">
        <v>671</v>
      </c>
      <c r="AJ84" s="84">
        <v>0</v>
      </c>
      <c r="AK84" s="84">
        <v>0</v>
      </c>
      <c r="AL84" s="108" t="s">
        <v>284</v>
      </c>
      <c r="AM84" s="84">
        <v>17476.37</v>
      </c>
      <c r="AN84" s="112">
        <v>0</v>
      </c>
      <c r="AO84" s="112">
        <v>17476.37</v>
      </c>
      <c r="AP84" s="112">
        <v>8486.6299999999992</v>
      </c>
      <c r="AQ84" s="112">
        <v>0</v>
      </c>
      <c r="AR84" s="112">
        <v>8486.6299999999992</v>
      </c>
      <c r="AS84" s="112">
        <v>8487.24</v>
      </c>
      <c r="AT84" s="112">
        <v>0</v>
      </c>
      <c r="AU84" s="112">
        <v>8487.24</v>
      </c>
      <c r="AV84" s="84">
        <v>86</v>
      </c>
      <c r="AW84" s="84"/>
      <c r="AX84" s="84" t="s">
        <v>273</v>
      </c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699</v>
      </c>
      <c r="BG84" s="84" t="s">
        <v>701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154475</v>
      </c>
      <c r="J85" s="38" t="s">
        <v>497</v>
      </c>
      <c r="K85" s="84">
        <v>154475</v>
      </c>
      <c r="L85" s="84" t="s">
        <v>338</v>
      </c>
      <c r="M85" s="38" t="s">
        <v>339</v>
      </c>
      <c r="N85" s="84">
        <v>263448</v>
      </c>
      <c r="O85" s="84" t="s">
        <v>667</v>
      </c>
      <c r="P85" s="84">
        <v>345924</v>
      </c>
      <c r="Q85" s="38" t="s">
        <v>695</v>
      </c>
      <c r="R85" s="38" t="s">
        <v>260</v>
      </c>
      <c r="S85" s="84" t="s">
        <v>702</v>
      </c>
      <c r="T85" s="84" t="s">
        <v>702</v>
      </c>
      <c r="U85" s="84" t="s">
        <v>262</v>
      </c>
      <c r="V85" s="84" t="s">
        <v>310</v>
      </c>
      <c r="W85" s="84">
        <v>0</v>
      </c>
      <c r="X85" s="38" t="s">
        <v>264</v>
      </c>
      <c r="Y85" s="84">
        <v>13666479</v>
      </c>
      <c r="Z85" s="38" t="s">
        <v>703</v>
      </c>
      <c r="AA85" s="108" t="s">
        <v>671</v>
      </c>
      <c r="AB85" s="84">
        <v>24859</v>
      </c>
      <c r="AC85" s="108" t="s">
        <v>301</v>
      </c>
      <c r="AD85" s="84">
        <v>38</v>
      </c>
      <c r="AE85" s="84" t="s">
        <v>268</v>
      </c>
      <c r="AF85" s="84" t="s">
        <v>269</v>
      </c>
      <c r="AG85" s="108" t="s">
        <v>672</v>
      </c>
      <c r="AH85" s="84" t="s">
        <v>482</v>
      </c>
      <c r="AI85" s="108" t="s">
        <v>671</v>
      </c>
      <c r="AJ85" s="84">
        <v>0</v>
      </c>
      <c r="AK85" s="84">
        <v>0</v>
      </c>
      <c r="AL85" s="108" t="s">
        <v>284</v>
      </c>
      <c r="AM85" s="84">
        <v>16764.23</v>
      </c>
      <c r="AN85" s="112">
        <v>0</v>
      </c>
      <c r="AO85" s="112">
        <v>16764.23</v>
      </c>
      <c r="AP85" s="112">
        <v>9351.77</v>
      </c>
      <c r="AQ85" s="112">
        <v>0</v>
      </c>
      <c r="AR85" s="112">
        <v>9351.77</v>
      </c>
      <c r="AS85" s="112">
        <v>9352.2099999999991</v>
      </c>
      <c r="AT85" s="112">
        <v>0</v>
      </c>
      <c r="AU85" s="112">
        <v>9352.2099999999991</v>
      </c>
      <c r="AV85" s="84">
        <v>86</v>
      </c>
      <c r="AW85" s="84"/>
      <c r="AX85" s="84" t="s">
        <v>273</v>
      </c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702</v>
      </c>
      <c r="BG85" s="84" t="s">
        <v>704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154475</v>
      </c>
      <c r="J86" s="38" t="s">
        <v>497</v>
      </c>
      <c r="K86" s="84">
        <v>154475</v>
      </c>
      <c r="L86" s="84" t="s">
        <v>338</v>
      </c>
      <c r="M86" s="38" t="s">
        <v>339</v>
      </c>
      <c r="N86" s="84">
        <v>263448</v>
      </c>
      <c r="O86" s="84" t="s">
        <v>667</v>
      </c>
      <c r="P86" s="84">
        <v>345924</v>
      </c>
      <c r="Q86" s="38" t="s">
        <v>695</v>
      </c>
      <c r="R86" s="38" t="s">
        <v>260</v>
      </c>
      <c r="S86" s="84" t="s">
        <v>705</v>
      </c>
      <c r="T86" s="84" t="s">
        <v>705</v>
      </c>
      <c r="U86" s="84" t="s">
        <v>262</v>
      </c>
      <c r="V86" s="84" t="s">
        <v>310</v>
      </c>
      <c r="W86" s="84">
        <v>0</v>
      </c>
      <c r="X86" s="38" t="s">
        <v>264</v>
      </c>
      <c r="Y86" s="84">
        <v>13666480</v>
      </c>
      <c r="Z86" s="38" t="s">
        <v>706</v>
      </c>
      <c r="AA86" s="108" t="s">
        <v>671</v>
      </c>
      <c r="AB86" s="84">
        <v>24859</v>
      </c>
      <c r="AC86" s="108" t="s">
        <v>301</v>
      </c>
      <c r="AD86" s="84">
        <v>38</v>
      </c>
      <c r="AE86" s="84" t="s">
        <v>268</v>
      </c>
      <c r="AF86" s="84" t="s">
        <v>269</v>
      </c>
      <c r="AG86" s="108" t="s">
        <v>672</v>
      </c>
      <c r="AH86" s="84" t="s">
        <v>482</v>
      </c>
      <c r="AI86" s="108" t="s">
        <v>671</v>
      </c>
      <c r="AJ86" s="84">
        <v>0</v>
      </c>
      <c r="AK86" s="84">
        <v>0</v>
      </c>
      <c r="AL86" s="108" t="s">
        <v>284</v>
      </c>
      <c r="AM86" s="84">
        <v>21010.46</v>
      </c>
      <c r="AN86" s="112">
        <v>126.16</v>
      </c>
      <c r="AO86" s="112">
        <v>21136.62</v>
      </c>
      <c r="AP86" s="112">
        <v>4277.54</v>
      </c>
      <c r="AQ86" s="112">
        <v>0</v>
      </c>
      <c r="AR86" s="112">
        <v>4277.54</v>
      </c>
      <c r="AS86" s="112">
        <v>4278.37</v>
      </c>
      <c r="AT86" s="112">
        <v>0</v>
      </c>
      <c r="AU86" s="112">
        <v>4278.37</v>
      </c>
      <c r="AV86" s="84">
        <v>86</v>
      </c>
      <c r="AW86" s="84"/>
      <c r="AX86" s="84" t="s">
        <v>273</v>
      </c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705</v>
      </c>
      <c r="BG86" s="84" t="s">
        <v>707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154475</v>
      </c>
      <c r="J87" s="38" t="s">
        <v>497</v>
      </c>
      <c r="K87" s="84">
        <v>154475</v>
      </c>
      <c r="L87" s="84" t="s">
        <v>338</v>
      </c>
      <c r="M87" s="38" t="s">
        <v>339</v>
      </c>
      <c r="N87" s="84">
        <v>263448</v>
      </c>
      <c r="O87" s="84" t="s">
        <v>667</v>
      </c>
      <c r="P87" s="84">
        <v>345924</v>
      </c>
      <c r="Q87" s="38" t="s">
        <v>695</v>
      </c>
      <c r="R87" s="38" t="s">
        <v>260</v>
      </c>
      <c r="S87" s="84" t="s">
        <v>708</v>
      </c>
      <c r="T87" s="84" t="s">
        <v>708</v>
      </c>
      <c r="U87" s="84" t="s">
        <v>262</v>
      </c>
      <c r="V87" s="84" t="s">
        <v>310</v>
      </c>
      <c r="W87" s="84">
        <v>0</v>
      </c>
      <c r="X87" s="38" t="s">
        <v>264</v>
      </c>
      <c r="Y87" s="84">
        <v>13666481</v>
      </c>
      <c r="Z87" s="38" t="s">
        <v>709</v>
      </c>
      <c r="AA87" s="108" t="s">
        <v>671</v>
      </c>
      <c r="AB87" s="84">
        <v>24859</v>
      </c>
      <c r="AC87" s="108" t="s">
        <v>301</v>
      </c>
      <c r="AD87" s="84">
        <v>38</v>
      </c>
      <c r="AE87" s="84" t="s">
        <v>268</v>
      </c>
      <c r="AF87" s="84" t="s">
        <v>269</v>
      </c>
      <c r="AG87" s="108" t="s">
        <v>672</v>
      </c>
      <c r="AH87" s="84" t="s">
        <v>482</v>
      </c>
      <c r="AI87" s="108" t="s">
        <v>671</v>
      </c>
      <c r="AJ87" s="84">
        <v>0</v>
      </c>
      <c r="AK87" s="84">
        <v>0</v>
      </c>
      <c r="AL87" s="108" t="s">
        <v>284</v>
      </c>
      <c r="AM87" s="84">
        <v>20211.64</v>
      </c>
      <c r="AN87" s="112">
        <v>179.46</v>
      </c>
      <c r="AO87" s="112">
        <v>20391.099999999999</v>
      </c>
      <c r="AP87" s="112">
        <v>5199.3599999999997</v>
      </c>
      <c r="AQ87" s="112">
        <v>0</v>
      </c>
      <c r="AR87" s="112">
        <v>5199.3599999999997</v>
      </c>
      <c r="AS87" s="112">
        <v>5200.18</v>
      </c>
      <c r="AT87" s="112">
        <v>0</v>
      </c>
      <c r="AU87" s="112">
        <v>5200.18</v>
      </c>
      <c r="AV87" s="84">
        <v>86</v>
      </c>
      <c r="AW87" s="84"/>
      <c r="AX87" s="84" t="s">
        <v>273</v>
      </c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708</v>
      </c>
      <c r="BG87" s="84" t="s">
        <v>710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154475</v>
      </c>
      <c r="J88" s="38" t="s">
        <v>497</v>
      </c>
      <c r="K88" s="84">
        <v>154475</v>
      </c>
      <c r="L88" s="84" t="s">
        <v>338</v>
      </c>
      <c r="M88" s="38" t="s">
        <v>339</v>
      </c>
      <c r="N88" s="84">
        <v>263448</v>
      </c>
      <c r="O88" s="84" t="s">
        <v>667</v>
      </c>
      <c r="P88" s="84">
        <v>345924</v>
      </c>
      <c r="Q88" s="38" t="s">
        <v>695</v>
      </c>
      <c r="R88" s="38" t="s">
        <v>260</v>
      </c>
      <c r="S88" s="84" t="s">
        <v>711</v>
      </c>
      <c r="T88" s="84" t="s">
        <v>711</v>
      </c>
      <c r="U88" s="84" t="s">
        <v>262</v>
      </c>
      <c r="V88" s="84" t="s">
        <v>310</v>
      </c>
      <c r="W88" s="84">
        <v>0</v>
      </c>
      <c r="X88" s="38" t="s">
        <v>264</v>
      </c>
      <c r="Y88" s="84">
        <v>13666482</v>
      </c>
      <c r="Z88" s="38" t="s">
        <v>712</v>
      </c>
      <c r="AA88" s="108" t="s">
        <v>671</v>
      </c>
      <c r="AB88" s="84">
        <v>24859</v>
      </c>
      <c r="AC88" s="108" t="s">
        <v>301</v>
      </c>
      <c r="AD88" s="84">
        <v>38</v>
      </c>
      <c r="AE88" s="84" t="s">
        <v>268</v>
      </c>
      <c r="AF88" s="84" t="s">
        <v>269</v>
      </c>
      <c r="AG88" s="108" t="s">
        <v>672</v>
      </c>
      <c r="AH88" s="84" t="s">
        <v>482</v>
      </c>
      <c r="AI88" s="108" t="s">
        <v>671</v>
      </c>
      <c r="AJ88" s="84">
        <v>0</v>
      </c>
      <c r="AK88" s="84">
        <v>0</v>
      </c>
      <c r="AL88" s="108" t="s">
        <v>284</v>
      </c>
      <c r="AM88" s="84">
        <v>20211.64</v>
      </c>
      <c r="AN88" s="112">
        <v>179.46</v>
      </c>
      <c r="AO88" s="112">
        <v>20391.099999999999</v>
      </c>
      <c r="AP88" s="112">
        <v>5199.3599999999997</v>
      </c>
      <c r="AQ88" s="112">
        <v>0</v>
      </c>
      <c r="AR88" s="112">
        <v>5199.3599999999997</v>
      </c>
      <c r="AS88" s="112">
        <v>5200.18</v>
      </c>
      <c r="AT88" s="112">
        <v>0</v>
      </c>
      <c r="AU88" s="112">
        <v>5200.18</v>
      </c>
      <c r="AV88" s="84">
        <v>86</v>
      </c>
      <c r="AW88" s="84"/>
      <c r="AX88" s="84" t="s">
        <v>273</v>
      </c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711</v>
      </c>
      <c r="BG88" s="84" t="s">
        <v>713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154475</v>
      </c>
      <c r="J89" s="38" t="s">
        <v>497</v>
      </c>
      <c r="K89" s="84">
        <v>154475</v>
      </c>
      <c r="L89" s="84" t="s">
        <v>338</v>
      </c>
      <c r="M89" s="38" t="s">
        <v>339</v>
      </c>
      <c r="N89" s="84">
        <v>263448</v>
      </c>
      <c r="O89" s="84" t="s">
        <v>667</v>
      </c>
      <c r="P89" s="84">
        <v>345924</v>
      </c>
      <c r="Q89" s="38" t="s">
        <v>695</v>
      </c>
      <c r="R89" s="38" t="s">
        <v>260</v>
      </c>
      <c r="S89" s="84" t="s">
        <v>714</v>
      </c>
      <c r="T89" s="84" t="s">
        <v>714</v>
      </c>
      <c r="U89" s="84" t="s">
        <v>262</v>
      </c>
      <c r="V89" s="84" t="s">
        <v>310</v>
      </c>
      <c r="W89" s="84">
        <v>0</v>
      </c>
      <c r="X89" s="38" t="s">
        <v>264</v>
      </c>
      <c r="Y89" s="84">
        <v>13666484</v>
      </c>
      <c r="Z89" s="38" t="s">
        <v>715</v>
      </c>
      <c r="AA89" s="108" t="s">
        <v>671</v>
      </c>
      <c r="AB89" s="84">
        <v>24859</v>
      </c>
      <c r="AC89" s="108" t="s">
        <v>301</v>
      </c>
      <c r="AD89" s="84">
        <v>38</v>
      </c>
      <c r="AE89" s="84" t="s">
        <v>268</v>
      </c>
      <c r="AF89" s="84" t="s">
        <v>269</v>
      </c>
      <c r="AG89" s="108" t="s">
        <v>672</v>
      </c>
      <c r="AH89" s="84" t="s">
        <v>482</v>
      </c>
      <c r="AI89" s="108" t="s">
        <v>671</v>
      </c>
      <c r="AJ89" s="84">
        <v>0</v>
      </c>
      <c r="AK89" s="84">
        <v>0</v>
      </c>
      <c r="AL89" s="108" t="s">
        <v>284</v>
      </c>
      <c r="AM89" s="84">
        <v>21010.46</v>
      </c>
      <c r="AN89" s="112">
        <v>126.16</v>
      </c>
      <c r="AO89" s="112">
        <v>21136.62</v>
      </c>
      <c r="AP89" s="112">
        <v>4277.54</v>
      </c>
      <c r="AQ89" s="112">
        <v>0</v>
      </c>
      <c r="AR89" s="112">
        <v>4277.54</v>
      </c>
      <c r="AS89" s="112">
        <v>4278.37</v>
      </c>
      <c r="AT89" s="112">
        <v>0</v>
      </c>
      <c r="AU89" s="112">
        <v>4278.37</v>
      </c>
      <c r="AV89" s="84">
        <v>86</v>
      </c>
      <c r="AW89" s="84"/>
      <c r="AX89" s="84" t="s">
        <v>273</v>
      </c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714</v>
      </c>
      <c r="BG89" s="84" t="s">
        <v>716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154475</v>
      </c>
      <c r="J90" s="38" t="s">
        <v>497</v>
      </c>
      <c r="K90" s="84">
        <v>154475</v>
      </c>
      <c r="L90" s="84" t="s">
        <v>338</v>
      </c>
      <c r="M90" s="38" t="s">
        <v>339</v>
      </c>
      <c r="N90" s="84">
        <v>263448</v>
      </c>
      <c r="O90" s="84" t="s">
        <v>667</v>
      </c>
      <c r="P90" s="84">
        <v>345924</v>
      </c>
      <c r="Q90" s="38" t="s">
        <v>695</v>
      </c>
      <c r="R90" s="38" t="s">
        <v>260</v>
      </c>
      <c r="S90" s="84" t="s">
        <v>717</v>
      </c>
      <c r="T90" s="84" t="s">
        <v>717</v>
      </c>
      <c r="U90" s="84" t="s">
        <v>262</v>
      </c>
      <c r="V90" s="84" t="s">
        <v>310</v>
      </c>
      <c r="W90" s="84">
        <v>0</v>
      </c>
      <c r="X90" s="38" t="s">
        <v>264</v>
      </c>
      <c r="Y90" s="84">
        <v>13666498</v>
      </c>
      <c r="Z90" s="38" t="s">
        <v>718</v>
      </c>
      <c r="AA90" s="108" t="s">
        <v>671</v>
      </c>
      <c r="AB90" s="84">
        <v>24859</v>
      </c>
      <c r="AC90" s="108" t="s">
        <v>301</v>
      </c>
      <c r="AD90" s="84">
        <v>38</v>
      </c>
      <c r="AE90" s="84" t="s">
        <v>268</v>
      </c>
      <c r="AF90" s="84" t="s">
        <v>269</v>
      </c>
      <c r="AG90" s="108" t="s">
        <v>672</v>
      </c>
      <c r="AH90" s="84" t="s">
        <v>482</v>
      </c>
      <c r="AI90" s="108" t="s">
        <v>671</v>
      </c>
      <c r="AJ90" s="84">
        <v>0</v>
      </c>
      <c r="AK90" s="84">
        <v>0</v>
      </c>
      <c r="AL90" s="108" t="s">
        <v>284</v>
      </c>
      <c r="AM90" s="84">
        <v>16058.58</v>
      </c>
      <c r="AN90" s="112">
        <v>0</v>
      </c>
      <c r="AO90" s="112">
        <v>16058.58</v>
      </c>
      <c r="AP90" s="112">
        <v>10215.42</v>
      </c>
      <c r="AQ90" s="112">
        <v>0</v>
      </c>
      <c r="AR90" s="112">
        <v>10215.42</v>
      </c>
      <c r="AS90" s="112">
        <v>10216.379999999999</v>
      </c>
      <c r="AT90" s="112">
        <v>0</v>
      </c>
      <c r="AU90" s="112">
        <v>10216.379999999999</v>
      </c>
      <c r="AV90" s="84">
        <v>86</v>
      </c>
      <c r="AW90" s="84"/>
      <c r="AX90" s="84" t="s">
        <v>273</v>
      </c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717</v>
      </c>
      <c r="BG90" s="84" t="s">
        <v>719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154475</v>
      </c>
      <c r="J91" s="38" t="s">
        <v>497</v>
      </c>
      <c r="K91" s="84">
        <v>154475</v>
      </c>
      <c r="L91" s="84" t="s">
        <v>338</v>
      </c>
      <c r="M91" s="38" t="s">
        <v>339</v>
      </c>
      <c r="N91" s="84">
        <v>263448</v>
      </c>
      <c r="O91" s="84" t="s">
        <v>667</v>
      </c>
      <c r="P91" s="84">
        <v>345924</v>
      </c>
      <c r="Q91" s="38" t="s">
        <v>695</v>
      </c>
      <c r="R91" s="38" t="s">
        <v>260</v>
      </c>
      <c r="S91" s="84" t="s">
        <v>720</v>
      </c>
      <c r="T91" s="84" t="s">
        <v>720</v>
      </c>
      <c r="U91" s="84" t="s">
        <v>262</v>
      </c>
      <c r="V91" s="84" t="s">
        <v>310</v>
      </c>
      <c r="W91" s="84">
        <v>0</v>
      </c>
      <c r="X91" s="38" t="s">
        <v>264</v>
      </c>
      <c r="Y91" s="84">
        <v>13668093</v>
      </c>
      <c r="Z91" s="38" t="s">
        <v>721</v>
      </c>
      <c r="AA91" s="108" t="s">
        <v>671</v>
      </c>
      <c r="AB91" s="84">
        <v>24859</v>
      </c>
      <c r="AC91" s="108" t="s">
        <v>301</v>
      </c>
      <c r="AD91" s="84">
        <v>38</v>
      </c>
      <c r="AE91" s="84" t="s">
        <v>268</v>
      </c>
      <c r="AF91" s="84" t="s">
        <v>269</v>
      </c>
      <c r="AG91" s="108" t="s">
        <v>672</v>
      </c>
      <c r="AH91" s="84" t="s">
        <v>482</v>
      </c>
      <c r="AI91" s="108" t="s">
        <v>671</v>
      </c>
      <c r="AJ91" s="84">
        <v>0</v>
      </c>
      <c r="AK91" s="84">
        <v>0</v>
      </c>
      <c r="AL91" s="108" t="s">
        <v>284</v>
      </c>
      <c r="AM91" s="84">
        <v>16048.58</v>
      </c>
      <c r="AN91" s="112">
        <v>0</v>
      </c>
      <c r="AO91" s="112">
        <v>16048.58</v>
      </c>
      <c r="AP91" s="112">
        <v>10226.42</v>
      </c>
      <c r="AQ91" s="112">
        <v>0</v>
      </c>
      <c r="AR91" s="112">
        <v>10226.42</v>
      </c>
      <c r="AS91" s="112">
        <v>10227.41</v>
      </c>
      <c r="AT91" s="112">
        <v>0</v>
      </c>
      <c r="AU91" s="112">
        <v>10227.41</v>
      </c>
      <c r="AV91" s="84">
        <v>86</v>
      </c>
      <c r="AW91" s="84"/>
      <c r="AX91" s="84" t="s">
        <v>273</v>
      </c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720</v>
      </c>
      <c r="BG91" s="84" t="s">
        <v>722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154475</v>
      </c>
      <c r="J92" s="38" t="s">
        <v>497</v>
      </c>
      <c r="K92" s="84">
        <v>154475</v>
      </c>
      <c r="L92" s="84" t="s">
        <v>338</v>
      </c>
      <c r="M92" s="38" t="s">
        <v>339</v>
      </c>
      <c r="N92" s="84">
        <v>263448</v>
      </c>
      <c r="O92" s="84" t="s">
        <v>667</v>
      </c>
      <c r="P92" s="84">
        <v>345924</v>
      </c>
      <c r="Q92" s="38" t="s">
        <v>695</v>
      </c>
      <c r="R92" s="38" t="s">
        <v>260</v>
      </c>
      <c r="S92" s="84" t="s">
        <v>723</v>
      </c>
      <c r="T92" s="84" t="s">
        <v>723</v>
      </c>
      <c r="U92" s="84" t="s">
        <v>262</v>
      </c>
      <c r="V92" s="84" t="s">
        <v>310</v>
      </c>
      <c r="W92" s="84">
        <v>0</v>
      </c>
      <c r="X92" s="38" t="s">
        <v>264</v>
      </c>
      <c r="Y92" s="84">
        <v>13668350</v>
      </c>
      <c r="Z92" s="38" t="s">
        <v>724</v>
      </c>
      <c r="AA92" s="108" t="s">
        <v>671</v>
      </c>
      <c r="AB92" s="84">
        <v>24859</v>
      </c>
      <c r="AC92" s="108" t="s">
        <v>301</v>
      </c>
      <c r="AD92" s="84">
        <v>38</v>
      </c>
      <c r="AE92" s="84" t="s">
        <v>268</v>
      </c>
      <c r="AF92" s="84" t="s">
        <v>269</v>
      </c>
      <c r="AG92" s="108" t="s">
        <v>672</v>
      </c>
      <c r="AH92" s="84" t="s">
        <v>482</v>
      </c>
      <c r="AI92" s="108" t="s">
        <v>671</v>
      </c>
      <c r="AJ92" s="84">
        <v>0</v>
      </c>
      <c r="AK92" s="84">
        <v>0</v>
      </c>
      <c r="AL92" s="108" t="s">
        <v>284</v>
      </c>
      <c r="AM92" s="84">
        <v>21010.46</v>
      </c>
      <c r="AN92" s="112">
        <v>126.16</v>
      </c>
      <c r="AO92" s="112">
        <v>21136.62</v>
      </c>
      <c r="AP92" s="112">
        <v>4277.54</v>
      </c>
      <c r="AQ92" s="112">
        <v>0</v>
      </c>
      <c r="AR92" s="112">
        <v>4277.54</v>
      </c>
      <c r="AS92" s="112">
        <v>4278.37</v>
      </c>
      <c r="AT92" s="112">
        <v>0</v>
      </c>
      <c r="AU92" s="112">
        <v>4278.37</v>
      </c>
      <c r="AV92" s="84">
        <v>86</v>
      </c>
      <c r="AW92" s="84"/>
      <c r="AX92" s="84" t="s">
        <v>273</v>
      </c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723</v>
      </c>
      <c r="BG92" s="84" t="s">
        <v>725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155347</v>
      </c>
      <c r="J93" s="38" t="s">
        <v>685</v>
      </c>
      <c r="K93" s="84">
        <v>155347</v>
      </c>
      <c r="L93" s="84" t="s">
        <v>686</v>
      </c>
      <c r="M93" s="38" t="s">
        <v>687</v>
      </c>
      <c r="N93" s="84">
        <v>264021</v>
      </c>
      <c r="O93" s="84" t="s">
        <v>688</v>
      </c>
      <c r="P93" s="84">
        <v>346647</v>
      </c>
      <c r="Q93" s="38" t="s">
        <v>689</v>
      </c>
      <c r="R93" s="38" t="s">
        <v>442</v>
      </c>
      <c r="S93" s="84" t="s">
        <v>726</v>
      </c>
      <c r="T93" s="84" t="s">
        <v>726</v>
      </c>
      <c r="U93" s="84" t="s">
        <v>289</v>
      </c>
      <c r="V93" s="84" t="s">
        <v>263</v>
      </c>
      <c r="W93" s="84">
        <v>0</v>
      </c>
      <c r="X93" s="38" t="s">
        <v>264</v>
      </c>
      <c r="Y93" s="84">
        <v>13670455</v>
      </c>
      <c r="Z93" s="38" t="s">
        <v>727</v>
      </c>
      <c r="AA93" s="108" t="s">
        <v>692</v>
      </c>
      <c r="AB93" s="84">
        <v>20716</v>
      </c>
      <c r="AC93" s="108" t="s">
        <v>368</v>
      </c>
      <c r="AD93" s="84">
        <v>38</v>
      </c>
      <c r="AE93" s="84" t="s">
        <v>268</v>
      </c>
      <c r="AF93" s="84" t="s">
        <v>269</v>
      </c>
      <c r="AG93" s="108" t="s">
        <v>693</v>
      </c>
      <c r="AH93" s="84" t="s">
        <v>482</v>
      </c>
      <c r="AI93" s="108" t="s">
        <v>692</v>
      </c>
      <c r="AJ93" s="84">
        <v>412</v>
      </c>
      <c r="AK93" s="84">
        <v>0</v>
      </c>
      <c r="AL93" s="108" t="s">
        <v>284</v>
      </c>
      <c r="AM93" s="84">
        <v>20618.72</v>
      </c>
      <c r="AN93" s="112">
        <v>8.49</v>
      </c>
      <c r="AO93" s="112">
        <v>20627.21</v>
      </c>
      <c r="AP93" s="112">
        <v>258.83</v>
      </c>
      <c r="AQ93" s="112">
        <v>0</v>
      </c>
      <c r="AR93" s="112">
        <v>258.83</v>
      </c>
      <c r="AS93" s="112">
        <v>108.28</v>
      </c>
      <c r="AT93" s="112">
        <v>0</v>
      </c>
      <c r="AU93" s="112">
        <v>108.28</v>
      </c>
      <c r="AV93" s="84">
        <v>41</v>
      </c>
      <c r="AW93" s="84"/>
      <c r="AX93" s="84" t="s">
        <v>273</v>
      </c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726</v>
      </c>
      <c r="BG93" s="84" t="s">
        <v>728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154515</v>
      </c>
      <c r="J94" s="38" t="s">
        <v>513</v>
      </c>
      <c r="K94" s="84">
        <v>154515</v>
      </c>
      <c r="L94" s="84" t="s">
        <v>305</v>
      </c>
      <c r="M94" s="38" t="s">
        <v>306</v>
      </c>
      <c r="N94" s="84">
        <v>263378</v>
      </c>
      <c r="O94" s="84" t="s">
        <v>677</v>
      </c>
      <c r="P94" s="84">
        <v>345825</v>
      </c>
      <c r="Q94" s="38" t="s">
        <v>678</v>
      </c>
      <c r="R94" s="38" t="s">
        <v>442</v>
      </c>
      <c r="S94" s="84" t="s">
        <v>729</v>
      </c>
      <c r="T94" s="84" t="s">
        <v>729</v>
      </c>
      <c r="U94" s="84" t="s">
        <v>262</v>
      </c>
      <c r="V94" s="84" t="s">
        <v>310</v>
      </c>
      <c r="W94" s="84">
        <v>0</v>
      </c>
      <c r="X94" s="38" t="s">
        <v>264</v>
      </c>
      <c r="Y94" s="84">
        <v>13674025</v>
      </c>
      <c r="Z94" s="38" t="s">
        <v>730</v>
      </c>
      <c r="AA94" s="108" t="s">
        <v>681</v>
      </c>
      <c r="AB94" s="84">
        <v>20716</v>
      </c>
      <c r="AC94" s="108" t="s">
        <v>292</v>
      </c>
      <c r="AD94" s="84">
        <v>38</v>
      </c>
      <c r="AE94" s="84" t="s">
        <v>268</v>
      </c>
      <c r="AF94" s="84" t="s">
        <v>269</v>
      </c>
      <c r="AG94" s="108" t="s">
        <v>682</v>
      </c>
      <c r="AH94" s="84" t="s">
        <v>482</v>
      </c>
      <c r="AI94" s="108" t="s">
        <v>681</v>
      </c>
      <c r="AJ94" s="84">
        <v>785</v>
      </c>
      <c r="AK94" s="84">
        <v>785</v>
      </c>
      <c r="AL94" s="108" t="s">
        <v>284</v>
      </c>
      <c r="AM94" s="84">
        <v>17627.47</v>
      </c>
      <c r="AN94" s="112">
        <v>48</v>
      </c>
      <c r="AO94" s="112">
        <v>17675.47</v>
      </c>
      <c r="AP94" s="112">
        <v>3557.54</v>
      </c>
      <c r="AQ94" s="112">
        <v>119.75</v>
      </c>
      <c r="AR94" s="112">
        <v>3677.29</v>
      </c>
      <c r="AS94" s="112">
        <v>3196.53</v>
      </c>
      <c r="AT94" s="112">
        <v>119.75</v>
      </c>
      <c r="AU94" s="112">
        <v>3316.28</v>
      </c>
      <c r="AV94" s="84">
        <v>45</v>
      </c>
      <c r="AW94" s="84"/>
      <c r="AX94" s="84" t="s">
        <v>273</v>
      </c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729</v>
      </c>
      <c r="BG94" s="84" t="s">
        <v>731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154475</v>
      </c>
      <c r="J95" s="38" t="s">
        <v>497</v>
      </c>
      <c r="K95" s="84">
        <v>154475</v>
      </c>
      <c r="L95" s="84" t="s">
        <v>338</v>
      </c>
      <c r="M95" s="38" t="s">
        <v>339</v>
      </c>
      <c r="N95" s="84">
        <v>263448</v>
      </c>
      <c r="O95" s="84" t="s">
        <v>667</v>
      </c>
      <c r="P95" s="84">
        <v>345962</v>
      </c>
      <c r="Q95" s="38" t="s">
        <v>668</v>
      </c>
      <c r="R95" s="38" t="s">
        <v>260</v>
      </c>
      <c r="S95" s="84" t="s">
        <v>732</v>
      </c>
      <c r="T95" s="84" t="s">
        <v>732</v>
      </c>
      <c r="U95" s="84" t="s">
        <v>262</v>
      </c>
      <c r="V95" s="84" t="s">
        <v>310</v>
      </c>
      <c r="W95" s="84">
        <v>0</v>
      </c>
      <c r="X95" s="38" t="s">
        <v>264</v>
      </c>
      <c r="Y95" s="84">
        <v>13674026</v>
      </c>
      <c r="Z95" s="38" t="s">
        <v>733</v>
      </c>
      <c r="AA95" s="108" t="s">
        <v>671</v>
      </c>
      <c r="AB95" s="84">
        <v>24859</v>
      </c>
      <c r="AC95" s="108" t="s">
        <v>301</v>
      </c>
      <c r="AD95" s="84">
        <v>38</v>
      </c>
      <c r="AE95" s="84" t="s">
        <v>268</v>
      </c>
      <c r="AF95" s="84" t="s">
        <v>269</v>
      </c>
      <c r="AG95" s="108" t="s">
        <v>672</v>
      </c>
      <c r="AH95" s="84" t="s">
        <v>482</v>
      </c>
      <c r="AI95" s="108" t="s">
        <v>671</v>
      </c>
      <c r="AJ95" s="84">
        <v>0</v>
      </c>
      <c r="AK95" s="84">
        <v>0</v>
      </c>
      <c r="AL95" s="108" t="s">
        <v>284</v>
      </c>
      <c r="AM95" s="84">
        <v>14666.54</v>
      </c>
      <c r="AN95" s="112">
        <v>0</v>
      </c>
      <c r="AO95" s="112">
        <v>14666.54</v>
      </c>
      <c r="AP95" s="112">
        <v>11942.46</v>
      </c>
      <c r="AQ95" s="112">
        <v>0</v>
      </c>
      <c r="AR95" s="112">
        <v>11942.46</v>
      </c>
      <c r="AS95" s="112">
        <v>11942.89</v>
      </c>
      <c r="AT95" s="112">
        <v>0</v>
      </c>
      <c r="AU95" s="112">
        <v>11942.89</v>
      </c>
      <c r="AV95" s="84">
        <v>86</v>
      </c>
      <c r="AW95" s="84"/>
      <c r="AX95" s="84" t="s">
        <v>273</v>
      </c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732</v>
      </c>
      <c r="BG95" s="84" t="s">
        <v>734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154475</v>
      </c>
      <c r="J96" s="38" t="s">
        <v>497</v>
      </c>
      <c r="K96" s="84">
        <v>154475</v>
      </c>
      <c r="L96" s="84" t="s">
        <v>338</v>
      </c>
      <c r="M96" s="38" t="s">
        <v>339</v>
      </c>
      <c r="N96" s="84">
        <v>263448</v>
      </c>
      <c r="O96" s="84" t="s">
        <v>667</v>
      </c>
      <c r="P96" s="84">
        <v>345962</v>
      </c>
      <c r="Q96" s="38" t="s">
        <v>668</v>
      </c>
      <c r="R96" s="38" t="s">
        <v>260</v>
      </c>
      <c r="S96" s="84" t="s">
        <v>735</v>
      </c>
      <c r="T96" s="84" t="s">
        <v>735</v>
      </c>
      <c r="U96" s="84" t="s">
        <v>262</v>
      </c>
      <c r="V96" s="84" t="s">
        <v>310</v>
      </c>
      <c r="W96" s="84">
        <v>0</v>
      </c>
      <c r="X96" s="38" t="s">
        <v>264</v>
      </c>
      <c r="Y96" s="84">
        <v>13674722</v>
      </c>
      <c r="Z96" s="38" t="s">
        <v>736</v>
      </c>
      <c r="AA96" s="108" t="s">
        <v>671</v>
      </c>
      <c r="AB96" s="84">
        <v>24859</v>
      </c>
      <c r="AC96" s="108" t="s">
        <v>301</v>
      </c>
      <c r="AD96" s="84">
        <v>38</v>
      </c>
      <c r="AE96" s="84" t="s">
        <v>268</v>
      </c>
      <c r="AF96" s="84" t="s">
        <v>269</v>
      </c>
      <c r="AG96" s="108" t="s">
        <v>672</v>
      </c>
      <c r="AH96" s="84" t="s">
        <v>482</v>
      </c>
      <c r="AI96" s="108" t="s">
        <v>671</v>
      </c>
      <c r="AJ96" s="84">
        <v>0</v>
      </c>
      <c r="AK96" s="84">
        <v>0</v>
      </c>
      <c r="AL96" s="108" t="s">
        <v>284</v>
      </c>
      <c r="AM96" s="84">
        <v>21800.46</v>
      </c>
      <c r="AN96" s="112">
        <v>102.41</v>
      </c>
      <c r="AO96" s="112">
        <v>21902.87</v>
      </c>
      <c r="AP96" s="112">
        <v>3487.54</v>
      </c>
      <c r="AQ96" s="112">
        <v>0</v>
      </c>
      <c r="AR96" s="112">
        <v>3487.54</v>
      </c>
      <c r="AS96" s="112">
        <v>3488.37</v>
      </c>
      <c r="AT96" s="112">
        <v>0</v>
      </c>
      <c r="AU96" s="112">
        <v>3488.37</v>
      </c>
      <c r="AV96" s="84">
        <v>86</v>
      </c>
      <c r="AW96" s="84"/>
      <c r="AX96" s="84" t="s">
        <v>273</v>
      </c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735</v>
      </c>
      <c r="BG96" s="84" t="s">
        <v>737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154050</v>
      </c>
      <c r="J97" s="38" t="s">
        <v>304</v>
      </c>
      <c r="K97" s="84">
        <v>154050</v>
      </c>
      <c r="L97" s="84" t="s">
        <v>305</v>
      </c>
      <c r="M97" s="38" t="s">
        <v>306</v>
      </c>
      <c r="N97" s="84">
        <v>264165</v>
      </c>
      <c r="O97" s="84" t="s">
        <v>597</v>
      </c>
      <c r="P97" s="84">
        <v>346829</v>
      </c>
      <c r="Q97" s="38" t="s">
        <v>598</v>
      </c>
      <c r="R97" s="38" t="s">
        <v>260</v>
      </c>
      <c r="S97" s="84" t="s">
        <v>738</v>
      </c>
      <c r="T97" s="84" t="s">
        <v>738</v>
      </c>
      <c r="U97" s="84" t="s">
        <v>262</v>
      </c>
      <c r="V97" s="84" t="s">
        <v>310</v>
      </c>
      <c r="W97" s="84">
        <v>0</v>
      </c>
      <c r="X97" s="38" t="s">
        <v>264</v>
      </c>
      <c r="Y97" s="84">
        <v>13675869</v>
      </c>
      <c r="Z97" s="38" t="s">
        <v>739</v>
      </c>
      <c r="AA97" s="108" t="s">
        <v>601</v>
      </c>
      <c r="AB97" s="84">
        <v>24859</v>
      </c>
      <c r="AC97" s="108" t="s">
        <v>446</v>
      </c>
      <c r="AD97" s="84">
        <v>38</v>
      </c>
      <c r="AE97" s="84" t="s">
        <v>268</v>
      </c>
      <c r="AF97" s="84" t="s">
        <v>269</v>
      </c>
      <c r="AG97" s="108" t="s">
        <v>602</v>
      </c>
      <c r="AH97" s="84" t="s">
        <v>482</v>
      </c>
      <c r="AI97" s="108" t="s">
        <v>601</v>
      </c>
      <c r="AJ97" s="84">
        <v>0</v>
      </c>
      <c r="AK97" s="84">
        <v>0</v>
      </c>
      <c r="AL97" s="108" t="s">
        <v>284</v>
      </c>
      <c r="AM97" s="84">
        <v>14666.54</v>
      </c>
      <c r="AN97" s="112">
        <v>0</v>
      </c>
      <c r="AO97" s="112">
        <v>14666.54</v>
      </c>
      <c r="AP97" s="112">
        <v>11949.46</v>
      </c>
      <c r="AQ97" s="112">
        <v>0</v>
      </c>
      <c r="AR97" s="112">
        <v>11949.46</v>
      </c>
      <c r="AS97" s="112">
        <v>11949.83</v>
      </c>
      <c r="AT97" s="112">
        <v>0</v>
      </c>
      <c r="AU97" s="112">
        <v>11949.83</v>
      </c>
      <c r="AV97" s="84">
        <v>85</v>
      </c>
      <c r="AW97" s="84"/>
      <c r="AX97" s="84" t="s">
        <v>273</v>
      </c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738</v>
      </c>
      <c r="BG97" s="84" t="s">
        <v>740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154050</v>
      </c>
      <c r="J98" s="38" t="s">
        <v>304</v>
      </c>
      <c r="K98" s="84">
        <v>154050</v>
      </c>
      <c r="L98" s="84" t="s">
        <v>305</v>
      </c>
      <c r="M98" s="38" t="s">
        <v>306</v>
      </c>
      <c r="N98" s="84">
        <v>264165</v>
      </c>
      <c r="O98" s="84" t="s">
        <v>597</v>
      </c>
      <c r="P98" s="84">
        <v>346829</v>
      </c>
      <c r="Q98" s="38" t="s">
        <v>598</v>
      </c>
      <c r="R98" s="38" t="s">
        <v>260</v>
      </c>
      <c r="S98" s="84" t="s">
        <v>741</v>
      </c>
      <c r="T98" s="84" t="s">
        <v>741</v>
      </c>
      <c r="U98" s="84" t="s">
        <v>262</v>
      </c>
      <c r="V98" s="84" t="s">
        <v>310</v>
      </c>
      <c r="W98" s="84">
        <v>0</v>
      </c>
      <c r="X98" s="38" t="s">
        <v>264</v>
      </c>
      <c r="Y98" s="84">
        <v>13675996</v>
      </c>
      <c r="Z98" s="38" t="s">
        <v>742</v>
      </c>
      <c r="AA98" s="108" t="s">
        <v>601</v>
      </c>
      <c r="AB98" s="84">
        <v>24859</v>
      </c>
      <c r="AC98" s="108" t="s">
        <v>446</v>
      </c>
      <c r="AD98" s="84">
        <v>38</v>
      </c>
      <c r="AE98" s="84" t="s">
        <v>268</v>
      </c>
      <c r="AF98" s="84" t="s">
        <v>269</v>
      </c>
      <c r="AG98" s="108" t="s">
        <v>602</v>
      </c>
      <c r="AH98" s="84" t="s">
        <v>482</v>
      </c>
      <c r="AI98" s="108" t="s">
        <v>601</v>
      </c>
      <c r="AJ98" s="84">
        <v>0</v>
      </c>
      <c r="AK98" s="84">
        <v>0</v>
      </c>
      <c r="AL98" s="108" t="s">
        <v>284</v>
      </c>
      <c r="AM98" s="84">
        <v>17476.37</v>
      </c>
      <c r="AN98" s="112">
        <v>0</v>
      </c>
      <c r="AO98" s="112">
        <v>17476.37</v>
      </c>
      <c r="AP98" s="112">
        <v>8491.6299999999992</v>
      </c>
      <c r="AQ98" s="112">
        <v>0</v>
      </c>
      <c r="AR98" s="112">
        <v>8491.6299999999992</v>
      </c>
      <c r="AS98" s="112">
        <v>8492.33</v>
      </c>
      <c r="AT98" s="112">
        <v>0</v>
      </c>
      <c r="AU98" s="112">
        <v>8492.33</v>
      </c>
      <c r="AV98" s="84">
        <v>85</v>
      </c>
      <c r="AW98" s="84"/>
      <c r="AX98" s="84" t="s">
        <v>273</v>
      </c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741</v>
      </c>
      <c r="BG98" s="84" t="s">
        <v>743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155223</v>
      </c>
      <c r="J99" s="38" t="s">
        <v>744</v>
      </c>
      <c r="K99" s="84">
        <v>155223</v>
      </c>
      <c r="L99" s="84" t="s">
        <v>305</v>
      </c>
      <c r="M99" s="38" t="s">
        <v>306</v>
      </c>
      <c r="N99" s="84">
        <v>263861</v>
      </c>
      <c r="O99" s="84" t="s">
        <v>745</v>
      </c>
      <c r="P99" s="84">
        <v>346445</v>
      </c>
      <c r="Q99" s="38" t="s">
        <v>746</v>
      </c>
      <c r="R99" s="38" t="s">
        <v>442</v>
      </c>
      <c r="S99" s="84" t="s">
        <v>747</v>
      </c>
      <c r="T99" s="84" t="s">
        <v>747</v>
      </c>
      <c r="U99" s="84" t="s">
        <v>262</v>
      </c>
      <c r="V99" s="84" t="s">
        <v>310</v>
      </c>
      <c r="W99" s="84">
        <v>0</v>
      </c>
      <c r="X99" s="38" t="s">
        <v>264</v>
      </c>
      <c r="Y99" s="84">
        <v>13676142</v>
      </c>
      <c r="Z99" s="38" t="s">
        <v>748</v>
      </c>
      <c r="AA99" s="108" t="s">
        <v>749</v>
      </c>
      <c r="AB99" s="84">
        <v>24859</v>
      </c>
      <c r="AC99" s="108" t="s">
        <v>446</v>
      </c>
      <c r="AD99" s="84">
        <v>38</v>
      </c>
      <c r="AE99" s="84" t="s">
        <v>268</v>
      </c>
      <c r="AF99" s="84" t="s">
        <v>269</v>
      </c>
      <c r="AG99" s="108" t="s">
        <v>750</v>
      </c>
      <c r="AH99" s="84" t="s">
        <v>482</v>
      </c>
      <c r="AI99" s="108" t="s">
        <v>749</v>
      </c>
      <c r="AJ99" s="84">
        <v>940</v>
      </c>
      <c r="AK99" s="84">
        <v>940</v>
      </c>
      <c r="AL99" s="108" t="s">
        <v>284</v>
      </c>
      <c r="AM99" s="84">
        <v>21046.62</v>
      </c>
      <c r="AN99" s="112">
        <v>90</v>
      </c>
      <c r="AO99" s="112">
        <v>21136.62</v>
      </c>
      <c r="AP99" s="112">
        <v>4445.53</v>
      </c>
      <c r="AQ99" s="112">
        <v>131.53</v>
      </c>
      <c r="AR99" s="112">
        <v>4577.0600000000004</v>
      </c>
      <c r="AS99" s="112">
        <v>3995.38</v>
      </c>
      <c r="AT99" s="112">
        <v>131.53</v>
      </c>
      <c r="AU99" s="112">
        <v>4126.91</v>
      </c>
      <c r="AV99" s="84">
        <v>45</v>
      </c>
      <c r="AW99" s="84"/>
      <c r="AX99" s="84" t="s">
        <v>273</v>
      </c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747</v>
      </c>
      <c r="BG99" s="84" t="s">
        <v>751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155223</v>
      </c>
      <c r="J100" s="38" t="s">
        <v>744</v>
      </c>
      <c r="K100" s="84">
        <v>155223</v>
      </c>
      <c r="L100" s="84" t="s">
        <v>305</v>
      </c>
      <c r="M100" s="38" t="s">
        <v>306</v>
      </c>
      <c r="N100" s="84">
        <v>263861</v>
      </c>
      <c r="O100" s="84" t="s">
        <v>745</v>
      </c>
      <c r="P100" s="84">
        <v>346445</v>
      </c>
      <c r="Q100" s="38" t="s">
        <v>746</v>
      </c>
      <c r="R100" s="38" t="s">
        <v>442</v>
      </c>
      <c r="S100" s="84" t="s">
        <v>752</v>
      </c>
      <c r="T100" s="84" t="s">
        <v>752</v>
      </c>
      <c r="U100" s="84" t="s">
        <v>262</v>
      </c>
      <c r="V100" s="84" t="s">
        <v>310</v>
      </c>
      <c r="W100" s="84">
        <v>0</v>
      </c>
      <c r="X100" s="38" t="s">
        <v>264</v>
      </c>
      <c r="Y100" s="84">
        <v>13676144</v>
      </c>
      <c r="Z100" s="38" t="s">
        <v>753</v>
      </c>
      <c r="AA100" s="108" t="s">
        <v>749</v>
      </c>
      <c r="AB100" s="84">
        <v>24859</v>
      </c>
      <c r="AC100" s="108" t="s">
        <v>446</v>
      </c>
      <c r="AD100" s="84">
        <v>38</v>
      </c>
      <c r="AE100" s="84" t="s">
        <v>268</v>
      </c>
      <c r="AF100" s="84" t="s">
        <v>269</v>
      </c>
      <c r="AG100" s="108" t="s">
        <v>750</v>
      </c>
      <c r="AH100" s="84" t="s">
        <v>482</v>
      </c>
      <c r="AI100" s="108" t="s">
        <v>749</v>
      </c>
      <c r="AJ100" s="84">
        <v>940</v>
      </c>
      <c r="AK100" s="84">
        <v>940</v>
      </c>
      <c r="AL100" s="108" t="s">
        <v>284</v>
      </c>
      <c r="AM100" s="84">
        <v>21046.62</v>
      </c>
      <c r="AN100" s="112">
        <v>90</v>
      </c>
      <c r="AO100" s="112">
        <v>21136.62</v>
      </c>
      <c r="AP100" s="112">
        <v>4445.53</v>
      </c>
      <c r="AQ100" s="112">
        <v>131.53</v>
      </c>
      <c r="AR100" s="112">
        <v>4577.0600000000004</v>
      </c>
      <c r="AS100" s="112">
        <v>3995.38</v>
      </c>
      <c r="AT100" s="112">
        <v>131.53</v>
      </c>
      <c r="AU100" s="112">
        <v>4126.91</v>
      </c>
      <c r="AV100" s="84">
        <v>45</v>
      </c>
      <c r="AW100" s="84"/>
      <c r="AX100" s="84" t="s">
        <v>273</v>
      </c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752</v>
      </c>
      <c r="BG100" s="84" t="s">
        <v>754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155223</v>
      </c>
      <c r="J101" s="38" t="s">
        <v>744</v>
      </c>
      <c r="K101" s="84">
        <v>155223</v>
      </c>
      <c r="L101" s="84" t="s">
        <v>305</v>
      </c>
      <c r="M101" s="38" t="s">
        <v>306</v>
      </c>
      <c r="N101" s="84">
        <v>263861</v>
      </c>
      <c r="O101" s="84" t="s">
        <v>745</v>
      </c>
      <c r="P101" s="84">
        <v>346445</v>
      </c>
      <c r="Q101" s="38" t="s">
        <v>746</v>
      </c>
      <c r="R101" s="38" t="s">
        <v>260</v>
      </c>
      <c r="S101" s="84" t="s">
        <v>755</v>
      </c>
      <c r="T101" s="84" t="s">
        <v>755</v>
      </c>
      <c r="U101" s="84" t="s">
        <v>262</v>
      </c>
      <c r="V101" s="84" t="s">
        <v>310</v>
      </c>
      <c r="W101" s="84">
        <v>0</v>
      </c>
      <c r="X101" s="38" t="s">
        <v>264</v>
      </c>
      <c r="Y101" s="84">
        <v>13676265</v>
      </c>
      <c r="Z101" s="38" t="s">
        <v>756</v>
      </c>
      <c r="AA101" s="108" t="s">
        <v>749</v>
      </c>
      <c r="AB101" s="84">
        <v>24859</v>
      </c>
      <c r="AC101" s="108" t="s">
        <v>446</v>
      </c>
      <c r="AD101" s="84">
        <v>38</v>
      </c>
      <c r="AE101" s="84" t="s">
        <v>268</v>
      </c>
      <c r="AF101" s="84" t="s">
        <v>269</v>
      </c>
      <c r="AG101" s="108" t="s">
        <v>750</v>
      </c>
      <c r="AH101" s="84" t="s">
        <v>482</v>
      </c>
      <c r="AI101" s="108" t="s">
        <v>749</v>
      </c>
      <c r="AJ101" s="84">
        <v>0</v>
      </c>
      <c r="AK101" s="84">
        <v>0</v>
      </c>
      <c r="AL101" s="108" t="s">
        <v>284</v>
      </c>
      <c r="AM101" s="84">
        <v>13299.77</v>
      </c>
      <c r="AN101" s="112">
        <v>0</v>
      </c>
      <c r="AO101" s="112">
        <v>13299.77</v>
      </c>
      <c r="AP101" s="112">
        <v>13657.23</v>
      </c>
      <c r="AQ101" s="112">
        <v>0</v>
      </c>
      <c r="AR101" s="112">
        <v>13657.23</v>
      </c>
      <c r="AS101" s="112">
        <v>13657.24</v>
      </c>
      <c r="AT101" s="112">
        <v>0</v>
      </c>
      <c r="AU101" s="112">
        <v>13657.24</v>
      </c>
      <c r="AV101" s="84">
        <v>75</v>
      </c>
      <c r="AW101" s="84"/>
      <c r="AX101" s="84" t="s">
        <v>273</v>
      </c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755</v>
      </c>
      <c r="BG101" s="84" t="s">
        <v>757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154515</v>
      </c>
      <c r="J102" s="38" t="s">
        <v>513</v>
      </c>
      <c r="K102" s="84">
        <v>154515</v>
      </c>
      <c r="L102" s="84" t="s">
        <v>305</v>
      </c>
      <c r="M102" s="38" t="s">
        <v>306</v>
      </c>
      <c r="N102" s="84">
        <v>263378</v>
      </c>
      <c r="O102" s="84" t="s">
        <v>677</v>
      </c>
      <c r="P102" s="84">
        <v>345825</v>
      </c>
      <c r="Q102" s="38" t="s">
        <v>678</v>
      </c>
      <c r="R102" s="38" t="s">
        <v>442</v>
      </c>
      <c r="S102" s="84" t="s">
        <v>758</v>
      </c>
      <c r="T102" s="84" t="s">
        <v>758</v>
      </c>
      <c r="U102" s="84" t="s">
        <v>262</v>
      </c>
      <c r="V102" s="84" t="s">
        <v>310</v>
      </c>
      <c r="W102" s="84">
        <v>0</v>
      </c>
      <c r="X102" s="38" t="s">
        <v>264</v>
      </c>
      <c r="Y102" s="84">
        <v>13676266</v>
      </c>
      <c r="Z102" s="38" t="s">
        <v>759</v>
      </c>
      <c r="AA102" s="108" t="s">
        <v>681</v>
      </c>
      <c r="AB102" s="84">
        <v>20716</v>
      </c>
      <c r="AC102" s="108" t="s">
        <v>292</v>
      </c>
      <c r="AD102" s="84">
        <v>38</v>
      </c>
      <c r="AE102" s="84" t="s">
        <v>268</v>
      </c>
      <c r="AF102" s="84" t="s">
        <v>269</v>
      </c>
      <c r="AG102" s="108" t="s">
        <v>682</v>
      </c>
      <c r="AH102" s="84" t="s">
        <v>482</v>
      </c>
      <c r="AI102" s="108" t="s">
        <v>681</v>
      </c>
      <c r="AJ102" s="84">
        <v>785</v>
      </c>
      <c r="AK102" s="84">
        <v>785</v>
      </c>
      <c r="AL102" s="108" t="s">
        <v>284</v>
      </c>
      <c r="AM102" s="84">
        <v>17627.47</v>
      </c>
      <c r="AN102" s="112">
        <v>48</v>
      </c>
      <c r="AO102" s="112">
        <v>17675.47</v>
      </c>
      <c r="AP102" s="112">
        <v>3557.54</v>
      </c>
      <c r="AQ102" s="112">
        <v>119.75</v>
      </c>
      <c r="AR102" s="112">
        <v>3677.29</v>
      </c>
      <c r="AS102" s="112">
        <v>3196.53</v>
      </c>
      <c r="AT102" s="112">
        <v>119.75</v>
      </c>
      <c r="AU102" s="112">
        <v>3316.28</v>
      </c>
      <c r="AV102" s="84">
        <v>45</v>
      </c>
      <c r="AW102" s="84"/>
      <c r="AX102" s="84" t="s">
        <v>273</v>
      </c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758</v>
      </c>
      <c r="BG102" s="84" t="s">
        <v>684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155223</v>
      </c>
      <c r="J103" s="38" t="s">
        <v>744</v>
      </c>
      <c r="K103" s="84">
        <v>155223</v>
      </c>
      <c r="L103" s="84" t="s">
        <v>305</v>
      </c>
      <c r="M103" s="38" t="s">
        <v>306</v>
      </c>
      <c r="N103" s="84">
        <v>263861</v>
      </c>
      <c r="O103" s="84" t="s">
        <v>745</v>
      </c>
      <c r="P103" s="84">
        <v>346445</v>
      </c>
      <c r="Q103" s="38" t="s">
        <v>746</v>
      </c>
      <c r="R103" s="38" t="s">
        <v>442</v>
      </c>
      <c r="S103" s="84" t="s">
        <v>760</v>
      </c>
      <c r="T103" s="84" t="s">
        <v>760</v>
      </c>
      <c r="U103" s="84" t="s">
        <v>262</v>
      </c>
      <c r="V103" s="84" t="s">
        <v>310</v>
      </c>
      <c r="W103" s="84">
        <v>0</v>
      </c>
      <c r="X103" s="38" t="s">
        <v>264</v>
      </c>
      <c r="Y103" s="84">
        <v>13677617</v>
      </c>
      <c r="Z103" s="38" t="s">
        <v>761</v>
      </c>
      <c r="AA103" s="108" t="s">
        <v>749</v>
      </c>
      <c r="AB103" s="84">
        <v>24859</v>
      </c>
      <c r="AC103" s="108" t="s">
        <v>446</v>
      </c>
      <c r="AD103" s="84">
        <v>38</v>
      </c>
      <c r="AE103" s="84" t="s">
        <v>268</v>
      </c>
      <c r="AF103" s="84" t="s">
        <v>269</v>
      </c>
      <c r="AG103" s="108" t="s">
        <v>750</v>
      </c>
      <c r="AH103" s="84" t="s">
        <v>482</v>
      </c>
      <c r="AI103" s="108" t="s">
        <v>749</v>
      </c>
      <c r="AJ103" s="84">
        <v>940</v>
      </c>
      <c r="AK103" s="84">
        <v>940</v>
      </c>
      <c r="AL103" s="108" t="s">
        <v>284</v>
      </c>
      <c r="AM103" s="84">
        <v>21046.62</v>
      </c>
      <c r="AN103" s="112">
        <v>90</v>
      </c>
      <c r="AO103" s="112">
        <v>21136.62</v>
      </c>
      <c r="AP103" s="112">
        <v>4445.53</v>
      </c>
      <c r="AQ103" s="112">
        <v>131.53</v>
      </c>
      <c r="AR103" s="112">
        <v>4577.0600000000004</v>
      </c>
      <c r="AS103" s="112">
        <v>3995.38</v>
      </c>
      <c r="AT103" s="112">
        <v>131.53</v>
      </c>
      <c r="AU103" s="112">
        <v>4126.91</v>
      </c>
      <c r="AV103" s="84">
        <v>45</v>
      </c>
      <c r="AW103" s="84"/>
      <c r="AX103" s="84" t="s">
        <v>273</v>
      </c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760</v>
      </c>
      <c r="BG103" s="84" t="s">
        <v>762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154050</v>
      </c>
      <c r="J104" s="38" t="s">
        <v>304</v>
      </c>
      <c r="K104" s="84">
        <v>154050</v>
      </c>
      <c r="L104" s="84" t="s">
        <v>305</v>
      </c>
      <c r="M104" s="38" t="s">
        <v>306</v>
      </c>
      <c r="N104" s="84">
        <v>264165</v>
      </c>
      <c r="O104" s="84" t="s">
        <v>597</v>
      </c>
      <c r="P104" s="84">
        <v>346829</v>
      </c>
      <c r="Q104" s="38" t="s">
        <v>598</v>
      </c>
      <c r="R104" s="38" t="s">
        <v>260</v>
      </c>
      <c r="S104" s="84" t="s">
        <v>763</v>
      </c>
      <c r="T104" s="84" t="s">
        <v>763</v>
      </c>
      <c r="U104" s="84" t="s">
        <v>262</v>
      </c>
      <c r="V104" s="84" t="s">
        <v>310</v>
      </c>
      <c r="W104" s="84">
        <v>0</v>
      </c>
      <c r="X104" s="38" t="s">
        <v>264</v>
      </c>
      <c r="Y104" s="84">
        <v>13679984</v>
      </c>
      <c r="Z104" s="38" t="s">
        <v>764</v>
      </c>
      <c r="AA104" s="108" t="s">
        <v>601</v>
      </c>
      <c r="AB104" s="84">
        <v>24859</v>
      </c>
      <c r="AC104" s="108" t="s">
        <v>446</v>
      </c>
      <c r="AD104" s="84">
        <v>38</v>
      </c>
      <c r="AE104" s="84" t="s">
        <v>268</v>
      </c>
      <c r="AF104" s="84" t="s">
        <v>269</v>
      </c>
      <c r="AG104" s="108" t="s">
        <v>602</v>
      </c>
      <c r="AH104" s="84" t="s">
        <v>482</v>
      </c>
      <c r="AI104" s="108" t="s">
        <v>601</v>
      </c>
      <c r="AJ104" s="84">
        <v>0</v>
      </c>
      <c r="AK104" s="84">
        <v>0</v>
      </c>
      <c r="AL104" s="108" t="s">
        <v>284</v>
      </c>
      <c r="AM104" s="84">
        <v>21013.439999999999</v>
      </c>
      <c r="AN104" s="112">
        <v>123.18</v>
      </c>
      <c r="AO104" s="112">
        <v>21136.62</v>
      </c>
      <c r="AP104" s="112">
        <v>4277.5600000000004</v>
      </c>
      <c r="AQ104" s="112">
        <v>0</v>
      </c>
      <c r="AR104" s="112">
        <v>4277.5600000000004</v>
      </c>
      <c r="AS104" s="112">
        <v>4278.08</v>
      </c>
      <c r="AT104" s="112">
        <v>0</v>
      </c>
      <c r="AU104" s="112">
        <v>4278.08</v>
      </c>
      <c r="AV104" s="84">
        <v>85</v>
      </c>
      <c r="AW104" s="84"/>
      <c r="AX104" s="84" t="s">
        <v>273</v>
      </c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763</v>
      </c>
      <c r="BG104" s="84" t="s">
        <v>765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154050</v>
      </c>
      <c r="J105" s="38" t="s">
        <v>304</v>
      </c>
      <c r="K105" s="84">
        <v>154050</v>
      </c>
      <c r="L105" s="84" t="s">
        <v>305</v>
      </c>
      <c r="M105" s="38" t="s">
        <v>306</v>
      </c>
      <c r="N105" s="84">
        <v>264165</v>
      </c>
      <c r="O105" s="84" t="s">
        <v>597</v>
      </c>
      <c r="P105" s="84">
        <v>346829</v>
      </c>
      <c r="Q105" s="38" t="s">
        <v>598</v>
      </c>
      <c r="R105" s="38" t="s">
        <v>260</v>
      </c>
      <c r="S105" s="84" t="s">
        <v>766</v>
      </c>
      <c r="T105" s="84" t="s">
        <v>766</v>
      </c>
      <c r="U105" s="84" t="s">
        <v>262</v>
      </c>
      <c r="V105" s="84" t="s">
        <v>310</v>
      </c>
      <c r="W105" s="84">
        <v>0</v>
      </c>
      <c r="X105" s="38" t="s">
        <v>264</v>
      </c>
      <c r="Y105" s="84">
        <v>13679985</v>
      </c>
      <c r="Z105" s="38" t="s">
        <v>767</v>
      </c>
      <c r="AA105" s="108" t="s">
        <v>601</v>
      </c>
      <c r="AB105" s="84">
        <v>24859</v>
      </c>
      <c r="AC105" s="108" t="s">
        <v>446</v>
      </c>
      <c r="AD105" s="84">
        <v>38</v>
      </c>
      <c r="AE105" s="84" t="s">
        <v>268</v>
      </c>
      <c r="AF105" s="84" t="s">
        <v>269</v>
      </c>
      <c r="AG105" s="108" t="s">
        <v>602</v>
      </c>
      <c r="AH105" s="84" t="s">
        <v>482</v>
      </c>
      <c r="AI105" s="108" t="s">
        <v>601</v>
      </c>
      <c r="AJ105" s="84">
        <v>0</v>
      </c>
      <c r="AK105" s="84">
        <v>0</v>
      </c>
      <c r="AL105" s="108" t="s">
        <v>768</v>
      </c>
      <c r="AM105" s="84">
        <v>21803.439999999999</v>
      </c>
      <c r="AN105" s="112">
        <v>123.18</v>
      </c>
      <c r="AO105" s="112">
        <v>21926.62</v>
      </c>
      <c r="AP105" s="112">
        <v>3487.56</v>
      </c>
      <c r="AQ105" s="112">
        <v>0</v>
      </c>
      <c r="AR105" s="112">
        <v>3487.56</v>
      </c>
      <c r="AS105" s="112">
        <v>3488.08</v>
      </c>
      <c r="AT105" s="112">
        <v>0</v>
      </c>
      <c r="AU105" s="112">
        <v>3488.08</v>
      </c>
      <c r="AV105" s="84">
        <v>85</v>
      </c>
      <c r="AW105" s="84"/>
      <c r="AX105" s="84" t="s">
        <v>273</v>
      </c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766</v>
      </c>
      <c r="BG105" s="84" t="s">
        <v>769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155347</v>
      </c>
      <c r="J106" s="38" t="s">
        <v>685</v>
      </c>
      <c r="K106" s="84">
        <v>155347</v>
      </c>
      <c r="L106" s="84" t="s">
        <v>686</v>
      </c>
      <c r="M106" s="38" t="s">
        <v>687</v>
      </c>
      <c r="N106" s="84">
        <v>264021</v>
      </c>
      <c r="O106" s="84" t="s">
        <v>688</v>
      </c>
      <c r="P106" s="84">
        <v>346647</v>
      </c>
      <c r="Q106" s="38" t="s">
        <v>689</v>
      </c>
      <c r="R106" s="38" t="s">
        <v>442</v>
      </c>
      <c r="S106" s="84" t="s">
        <v>770</v>
      </c>
      <c r="T106" s="84" t="s">
        <v>770</v>
      </c>
      <c r="U106" s="84" t="s">
        <v>289</v>
      </c>
      <c r="V106" s="84" t="s">
        <v>263</v>
      </c>
      <c r="W106" s="84">
        <v>0</v>
      </c>
      <c r="X106" s="38" t="s">
        <v>264</v>
      </c>
      <c r="Y106" s="84">
        <v>13685203</v>
      </c>
      <c r="Z106" s="38" t="s">
        <v>771</v>
      </c>
      <c r="AA106" s="108" t="s">
        <v>692</v>
      </c>
      <c r="AB106" s="84">
        <v>20716</v>
      </c>
      <c r="AC106" s="108" t="s">
        <v>368</v>
      </c>
      <c r="AD106" s="84">
        <v>38</v>
      </c>
      <c r="AE106" s="84" t="s">
        <v>268</v>
      </c>
      <c r="AF106" s="84" t="s">
        <v>269</v>
      </c>
      <c r="AG106" s="108" t="s">
        <v>693</v>
      </c>
      <c r="AH106" s="84" t="s">
        <v>482</v>
      </c>
      <c r="AI106" s="108" t="s">
        <v>692</v>
      </c>
      <c r="AJ106" s="84">
        <v>785</v>
      </c>
      <c r="AK106" s="84">
        <v>785</v>
      </c>
      <c r="AL106" s="108" t="s">
        <v>284</v>
      </c>
      <c r="AM106" s="84">
        <v>19506.52</v>
      </c>
      <c r="AN106" s="112">
        <v>15</v>
      </c>
      <c r="AO106" s="112">
        <v>19521.52</v>
      </c>
      <c r="AP106" s="112">
        <v>1723.49</v>
      </c>
      <c r="AQ106" s="112">
        <v>4</v>
      </c>
      <c r="AR106" s="112">
        <v>1727.49</v>
      </c>
      <c r="AS106" s="112">
        <v>1271.48</v>
      </c>
      <c r="AT106" s="112">
        <v>4</v>
      </c>
      <c r="AU106" s="112">
        <v>1275.48</v>
      </c>
      <c r="AV106" s="84">
        <v>43</v>
      </c>
      <c r="AW106" s="84"/>
      <c r="AX106" s="84" t="s">
        <v>273</v>
      </c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770</v>
      </c>
      <c r="BG106" s="84" t="s">
        <v>772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158190</v>
      </c>
      <c r="J107" s="38" t="s">
        <v>773</v>
      </c>
      <c r="K107" s="84">
        <v>158190</v>
      </c>
      <c r="L107" s="84" t="s">
        <v>305</v>
      </c>
      <c r="M107" s="38" t="s">
        <v>306</v>
      </c>
      <c r="N107" s="84">
        <v>264126</v>
      </c>
      <c r="O107" s="84" t="s">
        <v>774</v>
      </c>
      <c r="P107" s="84">
        <v>346786</v>
      </c>
      <c r="Q107" s="38" t="s">
        <v>775</v>
      </c>
      <c r="R107" s="38" t="s">
        <v>442</v>
      </c>
      <c r="S107" s="84" t="s">
        <v>776</v>
      </c>
      <c r="T107" s="84" t="s">
        <v>776</v>
      </c>
      <c r="U107" s="84" t="s">
        <v>262</v>
      </c>
      <c r="V107" s="84" t="s">
        <v>310</v>
      </c>
      <c r="W107" s="84">
        <v>0</v>
      </c>
      <c r="X107" s="38" t="s">
        <v>264</v>
      </c>
      <c r="Y107" s="84">
        <v>13688734</v>
      </c>
      <c r="Z107" s="38" t="s">
        <v>777</v>
      </c>
      <c r="AA107" s="108" t="s">
        <v>601</v>
      </c>
      <c r="AB107" s="84">
        <v>20716</v>
      </c>
      <c r="AC107" s="108" t="s">
        <v>778</v>
      </c>
      <c r="AD107" s="84">
        <v>38</v>
      </c>
      <c r="AE107" s="84" t="s">
        <v>268</v>
      </c>
      <c r="AF107" s="84" t="s">
        <v>269</v>
      </c>
      <c r="AG107" s="108" t="s">
        <v>602</v>
      </c>
      <c r="AH107" s="84" t="s">
        <v>482</v>
      </c>
      <c r="AI107" s="108" t="s">
        <v>601</v>
      </c>
      <c r="AJ107" s="84">
        <v>785</v>
      </c>
      <c r="AK107" s="84">
        <v>393</v>
      </c>
      <c r="AL107" s="108" t="s">
        <v>284</v>
      </c>
      <c r="AM107" s="84">
        <v>19851.87</v>
      </c>
      <c r="AN107" s="112">
        <v>28</v>
      </c>
      <c r="AO107" s="112">
        <v>19879.87</v>
      </c>
      <c r="AP107" s="112">
        <v>947.83</v>
      </c>
      <c r="AQ107" s="112">
        <v>5.15</v>
      </c>
      <c r="AR107" s="112">
        <v>952.98</v>
      </c>
      <c r="AS107" s="112">
        <v>869.13</v>
      </c>
      <c r="AT107" s="112">
        <v>5.15</v>
      </c>
      <c r="AU107" s="112">
        <v>874.28</v>
      </c>
      <c r="AV107" s="84">
        <v>43</v>
      </c>
      <c r="AW107" s="84"/>
      <c r="AX107" s="84" t="s">
        <v>273</v>
      </c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776</v>
      </c>
      <c r="BG107" s="84" t="s">
        <v>779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158190</v>
      </c>
      <c r="J108" s="38" t="s">
        <v>773</v>
      </c>
      <c r="K108" s="84">
        <v>158190</v>
      </c>
      <c r="L108" s="84" t="s">
        <v>305</v>
      </c>
      <c r="M108" s="38" t="s">
        <v>306</v>
      </c>
      <c r="N108" s="84">
        <v>264126</v>
      </c>
      <c r="O108" s="84" t="s">
        <v>774</v>
      </c>
      <c r="P108" s="84">
        <v>346786</v>
      </c>
      <c r="Q108" s="38" t="s">
        <v>775</v>
      </c>
      <c r="R108" s="38" t="s">
        <v>442</v>
      </c>
      <c r="S108" s="84" t="s">
        <v>780</v>
      </c>
      <c r="T108" s="84" t="s">
        <v>780</v>
      </c>
      <c r="U108" s="84" t="s">
        <v>262</v>
      </c>
      <c r="V108" s="84" t="s">
        <v>310</v>
      </c>
      <c r="W108" s="84">
        <v>0</v>
      </c>
      <c r="X108" s="38" t="s">
        <v>264</v>
      </c>
      <c r="Y108" s="84">
        <v>13689067</v>
      </c>
      <c r="Z108" s="38" t="s">
        <v>781</v>
      </c>
      <c r="AA108" s="108" t="s">
        <v>601</v>
      </c>
      <c r="AB108" s="84">
        <v>20716</v>
      </c>
      <c r="AC108" s="108" t="s">
        <v>778</v>
      </c>
      <c r="AD108" s="84">
        <v>38</v>
      </c>
      <c r="AE108" s="84" t="s">
        <v>268</v>
      </c>
      <c r="AF108" s="84" t="s">
        <v>269</v>
      </c>
      <c r="AG108" s="108" t="s">
        <v>602</v>
      </c>
      <c r="AH108" s="84" t="s">
        <v>482</v>
      </c>
      <c r="AI108" s="108" t="s">
        <v>601</v>
      </c>
      <c r="AJ108" s="84">
        <v>785</v>
      </c>
      <c r="AK108" s="84">
        <v>785</v>
      </c>
      <c r="AL108" s="108" t="s">
        <v>782</v>
      </c>
      <c r="AM108" s="84">
        <v>19694.05</v>
      </c>
      <c r="AN108" s="112">
        <v>59</v>
      </c>
      <c r="AO108" s="112">
        <v>19753.05</v>
      </c>
      <c r="AP108" s="112">
        <v>1140.8900000000001</v>
      </c>
      <c r="AQ108" s="112">
        <v>6.33</v>
      </c>
      <c r="AR108" s="112">
        <v>1147.22</v>
      </c>
      <c r="AS108" s="112">
        <v>1061.95</v>
      </c>
      <c r="AT108" s="112">
        <v>6.33</v>
      </c>
      <c r="AU108" s="112">
        <v>1068.28</v>
      </c>
      <c r="AV108" s="84">
        <v>43</v>
      </c>
      <c r="AW108" s="84"/>
      <c r="AX108" s="84" t="s">
        <v>273</v>
      </c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780</v>
      </c>
      <c r="BG108" s="84" t="s">
        <v>783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154475</v>
      </c>
      <c r="J109" s="38" t="s">
        <v>497</v>
      </c>
      <c r="K109" s="84">
        <v>154475</v>
      </c>
      <c r="L109" s="84" t="s">
        <v>338</v>
      </c>
      <c r="M109" s="38" t="s">
        <v>339</v>
      </c>
      <c r="N109" s="84">
        <v>263448</v>
      </c>
      <c r="O109" s="84" t="s">
        <v>667</v>
      </c>
      <c r="P109" s="84">
        <v>345924</v>
      </c>
      <c r="Q109" s="38" t="s">
        <v>695</v>
      </c>
      <c r="R109" s="38" t="s">
        <v>260</v>
      </c>
      <c r="S109" s="84" t="s">
        <v>784</v>
      </c>
      <c r="T109" s="84" t="s">
        <v>784</v>
      </c>
      <c r="U109" s="84" t="s">
        <v>262</v>
      </c>
      <c r="V109" s="84" t="s">
        <v>310</v>
      </c>
      <c r="W109" s="84">
        <v>0</v>
      </c>
      <c r="X109" s="38" t="s">
        <v>264</v>
      </c>
      <c r="Y109" s="84">
        <v>13693012</v>
      </c>
      <c r="Z109" s="38" t="s">
        <v>785</v>
      </c>
      <c r="AA109" s="108" t="s">
        <v>671</v>
      </c>
      <c r="AB109" s="84">
        <v>24859</v>
      </c>
      <c r="AC109" s="108" t="s">
        <v>301</v>
      </c>
      <c r="AD109" s="84">
        <v>38</v>
      </c>
      <c r="AE109" s="84" t="s">
        <v>268</v>
      </c>
      <c r="AF109" s="84" t="s">
        <v>269</v>
      </c>
      <c r="AG109" s="108" t="s">
        <v>672</v>
      </c>
      <c r="AH109" s="84" t="s">
        <v>482</v>
      </c>
      <c r="AI109" s="108" t="s">
        <v>671</v>
      </c>
      <c r="AJ109" s="84">
        <v>0</v>
      </c>
      <c r="AK109" s="84">
        <v>0</v>
      </c>
      <c r="AL109" s="108" t="s">
        <v>284</v>
      </c>
      <c r="AM109" s="84">
        <v>13299.77</v>
      </c>
      <c r="AN109" s="112">
        <v>0</v>
      </c>
      <c r="AO109" s="112">
        <v>13299.77</v>
      </c>
      <c r="AP109" s="112">
        <v>13666.23</v>
      </c>
      <c r="AQ109" s="112">
        <v>0</v>
      </c>
      <c r="AR109" s="112">
        <v>13666.23</v>
      </c>
      <c r="AS109" s="112">
        <v>13666.66</v>
      </c>
      <c r="AT109" s="112">
        <v>0</v>
      </c>
      <c r="AU109" s="112">
        <v>13666.66</v>
      </c>
      <c r="AV109" s="84">
        <v>86</v>
      </c>
      <c r="AW109" s="84"/>
      <c r="AX109" s="84" t="s">
        <v>273</v>
      </c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784</v>
      </c>
      <c r="BG109" s="84" t="s">
        <v>786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158190</v>
      </c>
      <c r="J110" s="38" t="s">
        <v>773</v>
      </c>
      <c r="K110" s="84">
        <v>158190</v>
      </c>
      <c r="L110" s="84" t="s">
        <v>305</v>
      </c>
      <c r="M110" s="38" t="s">
        <v>306</v>
      </c>
      <c r="N110" s="84">
        <v>264126</v>
      </c>
      <c r="O110" s="84" t="s">
        <v>774</v>
      </c>
      <c r="P110" s="84">
        <v>346786</v>
      </c>
      <c r="Q110" s="38" t="s">
        <v>775</v>
      </c>
      <c r="R110" s="38" t="s">
        <v>442</v>
      </c>
      <c r="S110" s="84" t="s">
        <v>787</v>
      </c>
      <c r="T110" s="84" t="s">
        <v>787</v>
      </c>
      <c r="U110" s="84" t="s">
        <v>262</v>
      </c>
      <c r="V110" s="84" t="s">
        <v>310</v>
      </c>
      <c r="W110" s="84">
        <v>0</v>
      </c>
      <c r="X110" s="38" t="s">
        <v>264</v>
      </c>
      <c r="Y110" s="84">
        <v>13697587</v>
      </c>
      <c r="Z110" s="38" t="s">
        <v>788</v>
      </c>
      <c r="AA110" s="108" t="s">
        <v>601</v>
      </c>
      <c r="AB110" s="84">
        <v>20716</v>
      </c>
      <c r="AC110" s="108" t="s">
        <v>778</v>
      </c>
      <c r="AD110" s="84">
        <v>38</v>
      </c>
      <c r="AE110" s="84" t="s">
        <v>268</v>
      </c>
      <c r="AF110" s="84" t="s">
        <v>269</v>
      </c>
      <c r="AG110" s="108" t="s">
        <v>602</v>
      </c>
      <c r="AH110" s="84" t="s">
        <v>482</v>
      </c>
      <c r="AI110" s="108" t="s">
        <v>601</v>
      </c>
      <c r="AJ110" s="84">
        <v>785</v>
      </c>
      <c r="AK110" s="84">
        <v>785</v>
      </c>
      <c r="AL110" s="108" t="s">
        <v>284</v>
      </c>
      <c r="AM110" s="84">
        <v>19225.240000000002</v>
      </c>
      <c r="AN110" s="112">
        <v>27</v>
      </c>
      <c r="AO110" s="112">
        <v>19252.240000000002</v>
      </c>
      <c r="AP110" s="112">
        <v>1566.81</v>
      </c>
      <c r="AQ110" s="112">
        <v>7.52</v>
      </c>
      <c r="AR110" s="112">
        <v>1574.33</v>
      </c>
      <c r="AS110" s="112">
        <v>1529.76</v>
      </c>
      <c r="AT110" s="112">
        <v>7.52</v>
      </c>
      <c r="AU110" s="112">
        <v>1537.28</v>
      </c>
      <c r="AV110" s="84">
        <v>44</v>
      </c>
      <c r="AW110" s="84"/>
      <c r="AX110" s="84" t="s">
        <v>273</v>
      </c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787</v>
      </c>
      <c r="BG110" s="84" t="s">
        <v>789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154515</v>
      </c>
      <c r="J111" s="38" t="s">
        <v>513</v>
      </c>
      <c r="K111" s="84">
        <v>154515</v>
      </c>
      <c r="L111" s="84" t="s">
        <v>305</v>
      </c>
      <c r="M111" s="38" t="s">
        <v>306</v>
      </c>
      <c r="N111" s="84">
        <v>262599</v>
      </c>
      <c r="O111" s="84" t="s">
        <v>514</v>
      </c>
      <c r="P111" s="84">
        <v>344805</v>
      </c>
      <c r="Q111" s="38" t="s">
        <v>515</v>
      </c>
      <c r="R111" s="38" t="s">
        <v>442</v>
      </c>
      <c r="S111" s="84" t="s">
        <v>790</v>
      </c>
      <c r="T111" s="84" t="s">
        <v>790</v>
      </c>
      <c r="U111" s="84" t="s">
        <v>262</v>
      </c>
      <c r="V111" s="84" t="s">
        <v>310</v>
      </c>
      <c r="W111" s="84">
        <v>0</v>
      </c>
      <c r="X111" s="38" t="s">
        <v>264</v>
      </c>
      <c r="Y111" s="84">
        <v>13700538</v>
      </c>
      <c r="Z111" s="38" t="s">
        <v>791</v>
      </c>
      <c r="AA111" s="108" t="s">
        <v>792</v>
      </c>
      <c r="AB111" s="84">
        <v>20716</v>
      </c>
      <c r="AC111" s="108" t="s">
        <v>292</v>
      </c>
      <c r="AD111" s="84">
        <v>38</v>
      </c>
      <c r="AE111" s="84" t="s">
        <v>268</v>
      </c>
      <c r="AF111" s="84" t="s">
        <v>269</v>
      </c>
      <c r="AG111" s="108" t="s">
        <v>793</v>
      </c>
      <c r="AH111" s="84" t="s">
        <v>482</v>
      </c>
      <c r="AI111" s="108" t="s">
        <v>792</v>
      </c>
      <c r="AJ111" s="84">
        <v>785</v>
      </c>
      <c r="AK111" s="84">
        <v>785</v>
      </c>
      <c r="AL111" s="108" t="s">
        <v>794</v>
      </c>
      <c r="AM111" s="84">
        <v>17738.990000000002</v>
      </c>
      <c r="AN111" s="112">
        <v>98</v>
      </c>
      <c r="AO111" s="112">
        <v>17836.990000000002</v>
      </c>
      <c r="AP111" s="112">
        <v>3570.32</v>
      </c>
      <c r="AQ111" s="112">
        <v>123.27</v>
      </c>
      <c r="AR111" s="112">
        <v>3693.59</v>
      </c>
      <c r="AS111" s="112">
        <v>3141.01</v>
      </c>
      <c r="AT111" s="112">
        <v>123.27</v>
      </c>
      <c r="AU111" s="112">
        <v>3264.28</v>
      </c>
      <c r="AV111" s="84">
        <v>45</v>
      </c>
      <c r="AW111" s="84"/>
      <c r="AX111" s="84" t="s">
        <v>273</v>
      </c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790</v>
      </c>
      <c r="BG111" s="84" t="s">
        <v>795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155223</v>
      </c>
      <c r="J112" s="38" t="s">
        <v>744</v>
      </c>
      <c r="K112" s="84">
        <v>155223</v>
      </c>
      <c r="L112" s="84" t="s">
        <v>305</v>
      </c>
      <c r="M112" s="38" t="s">
        <v>306</v>
      </c>
      <c r="N112" s="84">
        <v>263822</v>
      </c>
      <c r="O112" s="84" t="s">
        <v>796</v>
      </c>
      <c r="P112" s="84">
        <v>346399</v>
      </c>
      <c r="Q112" s="38" t="s">
        <v>797</v>
      </c>
      <c r="R112" s="38" t="s">
        <v>442</v>
      </c>
      <c r="S112" s="84" t="s">
        <v>798</v>
      </c>
      <c r="T112" s="84" t="s">
        <v>798</v>
      </c>
      <c r="U112" s="84" t="s">
        <v>262</v>
      </c>
      <c r="V112" s="84" t="s">
        <v>310</v>
      </c>
      <c r="W112" s="84">
        <v>0</v>
      </c>
      <c r="X112" s="38" t="s">
        <v>264</v>
      </c>
      <c r="Y112" s="84">
        <v>13700683</v>
      </c>
      <c r="Z112" s="38" t="s">
        <v>799</v>
      </c>
      <c r="AA112" s="108" t="s">
        <v>749</v>
      </c>
      <c r="AB112" s="84">
        <v>24859</v>
      </c>
      <c r="AC112" s="108" t="s">
        <v>446</v>
      </c>
      <c r="AD112" s="84">
        <v>38</v>
      </c>
      <c r="AE112" s="84" t="s">
        <v>268</v>
      </c>
      <c r="AF112" s="84" t="s">
        <v>269</v>
      </c>
      <c r="AG112" s="108" t="s">
        <v>750</v>
      </c>
      <c r="AH112" s="84" t="s">
        <v>482</v>
      </c>
      <c r="AI112" s="108" t="s">
        <v>749</v>
      </c>
      <c r="AJ112" s="84">
        <v>940</v>
      </c>
      <c r="AK112" s="84">
        <v>940</v>
      </c>
      <c r="AL112" s="108" t="s">
        <v>284</v>
      </c>
      <c r="AM112" s="84">
        <v>21208.85</v>
      </c>
      <c r="AN112" s="112">
        <v>86</v>
      </c>
      <c r="AO112" s="112">
        <v>21294.85</v>
      </c>
      <c r="AP112" s="112">
        <v>4240.28</v>
      </c>
      <c r="AQ112" s="112">
        <v>115.76</v>
      </c>
      <c r="AR112" s="112">
        <v>4356.04</v>
      </c>
      <c r="AS112" s="112">
        <v>3790.15</v>
      </c>
      <c r="AT112" s="112">
        <v>115.76</v>
      </c>
      <c r="AU112" s="112">
        <v>3905.91</v>
      </c>
      <c r="AV112" s="84">
        <v>45</v>
      </c>
      <c r="AW112" s="84"/>
      <c r="AX112" s="84" t="s">
        <v>273</v>
      </c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798</v>
      </c>
      <c r="BG112" s="84" t="s">
        <v>800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154515</v>
      </c>
      <c r="J113" s="38" t="s">
        <v>513</v>
      </c>
      <c r="K113" s="84">
        <v>154515</v>
      </c>
      <c r="L113" s="84" t="s">
        <v>305</v>
      </c>
      <c r="M113" s="38" t="s">
        <v>306</v>
      </c>
      <c r="N113" s="84">
        <v>262599</v>
      </c>
      <c r="O113" s="84" t="s">
        <v>514</v>
      </c>
      <c r="P113" s="84">
        <v>344805</v>
      </c>
      <c r="Q113" s="38" t="s">
        <v>515</v>
      </c>
      <c r="R113" s="38" t="s">
        <v>442</v>
      </c>
      <c r="S113" s="84" t="s">
        <v>801</v>
      </c>
      <c r="T113" s="84" t="s">
        <v>801</v>
      </c>
      <c r="U113" s="84" t="s">
        <v>262</v>
      </c>
      <c r="V113" s="84" t="s">
        <v>310</v>
      </c>
      <c r="W113" s="84">
        <v>0</v>
      </c>
      <c r="X113" s="38" t="s">
        <v>264</v>
      </c>
      <c r="Y113" s="84">
        <v>13700739</v>
      </c>
      <c r="Z113" s="38" t="s">
        <v>802</v>
      </c>
      <c r="AA113" s="108" t="s">
        <v>792</v>
      </c>
      <c r="AB113" s="84">
        <v>20716</v>
      </c>
      <c r="AC113" s="108" t="s">
        <v>292</v>
      </c>
      <c r="AD113" s="84">
        <v>38</v>
      </c>
      <c r="AE113" s="84" t="s">
        <v>268</v>
      </c>
      <c r="AF113" s="84" t="s">
        <v>269</v>
      </c>
      <c r="AG113" s="108" t="s">
        <v>793</v>
      </c>
      <c r="AH113" s="84" t="s">
        <v>482</v>
      </c>
      <c r="AI113" s="108" t="s">
        <v>792</v>
      </c>
      <c r="AJ113" s="84">
        <v>785</v>
      </c>
      <c r="AK113" s="84">
        <v>785</v>
      </c>
      <c r="AL113" s="108" t="s">
        <v>284</v>
      </c>
      <c r="AM113" s="84">
        <v>16956.990000000002</v>
      </c>
      <c r="AN113" s="112">
        <v>95</v>
      </c>
      <c r="AO113" s="112">
        <v>17051.990000000002</v>
      </c>
      <c r="AP113" s="112">
        <v>4231.53</v>
      </c>
      <c r="AQ113" s="112">
        <v>151.27000000000001</v>
      </c>
      <c r="AR113" s="112">
        <v>4382.8</v>
      </c>
      <c r="AS113" s="112">
        <v>3902.01</v>
      </c>
      <c r="AT113" s="112">
        <v>151.27000000000001</v>
      </c>
      <c r="AU113" s="112">
        <v>4053.28</v>
      </c>
      <c r="AV113" s="84">
        <v>45</v>
      </c>
      <c r="AW113" s="84"/>
      <c r="AX113" s="84" t="s">
        <v>273</v>
      </c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801</v>
      </c>
      <c r="BG113" s="84" t="s">
        <v>803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155223</v>
      </c>
      <c r="J114" s="38" t="s">
        <v>744</v>
      </c>
      <c r="K114" s="84">
        <v>155223</v>
      </c>
      <c r="L114" s="84" t="s">
        <v>305</v>
      </c>
      <c r="M114" s="38" t="s">
        <v>306</v>
      </c>
      <c r="N114" s="84">
        <v>263861</v>
      </c>
      <c r="O114" s="84" t="s">
        <v>745</v>
      </c>
      <c r="P114" s="84">
        <v>346445</v>
      </c>
      <c r="Q114" s="38" t="s">
        <v>746</v>
      </c>
      <c r="R114" s="38" t="s">
        <v>442</v>
      </c>
      <c r="S114" s="84" t="s">
        <v>804</v>
      </c>
      <c r="T114" s="84" t="s">
        <v>804</v>
      </c>
      <c r="U114" s="84" t="s">
        <v>262</v>
      </c>
      <c r="V114" s="84" t="s">
        <v>310</v>
      </c>
      <c r="W114" s="84">
        <v>0</v>
      </c>
      <c r="X114" s="38" t="s">
        <v>264</v>
      </c>
      <c r="Y114" s="84">
        <v>13708918</v>
      </c>
      <c r="Z114" s="38" t="s">
        <v>805</v>
      </c>
      <c r="AA114" s="108" t="s">
        <v>749</v>
      </c>
      <c r="AB114" s="84">
        <v>24859</v>
      </c>
      <c r="AC114" s="108" t="s">
        <v>446</v>
      </c>
      <c r="AD114" s="84">
        <v>38</v>
      </c>
      <c r="AE114" s="84" t="s">
        <v>268</v>
      </c>
      <c r="AF114" s="84" t="s">
        <v>269</v>
      </c>
      <c r="AG114" s="108" t="s">
        <v>750</v>
      </c>
      <c r="AH114" s="84" t="s">
        <v>482</v>
      </c>
      <c r="AI114" s="108" t="s">
        <v>749</v>
      </c>
      <c r="AJ114" s="84">
        <v>940</v>
      </c>
      <c r="AK114" s="84">
        <v>940</v>
      </c>
      <c r="AL114" s="108" t="s">
        <v>284</v>
      </c>
      <c r="AM114" s="84">
        <v>21046.62</v>
      </c>
      <c r="AN114" s="112">
        <v>90</v>
      </c>
      <c r="AO114" s="112">
        <v>21136.62</v>
      </c>
      <c r="AP114" s="112">
        <v>4445.53</v>
      </c>
      <c r="AQ114" s="112">
        <v>131.53</v>
      </c>
      <c r="AR114" s="112">
        <v>4577.0600000000004</v>
      </c>
      <c r="AS114" s="112">
        <v>3995.38</v>
      </c>
      <c r="AT114" s="112">
        <v>131.53</v>
      </c>
      <c r="AU114" s="112">
        <v>4126.91</v>
      </c>
      <c r="AV114" s="84">
        <v>45</v>
      </c>
      <c r="AW114" s="84"/>
      <c r="AX114" s="84" t="s">
        <v>273</v>
      </c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804</v>
      </c>
      <c r="BG114" s="84" t="s">
        <v>806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155223</v>
      </c>
      <c r="J115" s="38" t="s">
        <v>744</v>
      </c>
      <c r="K115" s="84">
        <v>155223</v>
      </c>
      <c r="L115" s="84" t="s">
        <v>305</v>
      </c>
      <c r="M115" s="38" t="s">
        <v>306</v>
      </c>
      <c r="N115" s="84">
        <v>263861</v>
      </c>
      <c r="O115" s="84" t="s">
        <v>745</v>
      </c>
      <c r="P115" s="84">
        <v>346445</v>
      </c>
      <c r="Q115" s="38" t="s">
        <v>746</v>
      </c>
      <c r="R115" s="38" t="s">
        <v>442</v>
      </c>
      <c r="S115" s="84" t="s">
        <v>807</v>
      </c>
      <c r="T115" s="84" t="s">
        <v>807</v>
      </c>
      <c r="U115" s="84" t="s">
        <v>262</v>
      </c>
      <c r="V115" s="84" t="s">
        <v>310</v>
      </c>
      <c r="W115" s="84">
        <v>0</v>
      </c>
      <c r="X115" s="38" t="s">
        <v>264</v>
      </c>
      <c r="Y115" s="84">
        <v>13720696</v>
      </c>
      <c r="Z115" s="38" t="s">
        <v>808</v>
      </c>
      <c r="AA115" s="108" t="s">
        <v>749</v>
      </c>
      <c r="AB115" s="84">
        <v>24859</v>
      </c>
      <c r="AC115" s="108" t="s">
        <v>446</v>
      </c>
      <c r="AD115" s="84">
        <v>38</v>
      </c>
      <c r="AE115" s="84" t="s">
        <v>268</v>
      </c>
      <c r="AF115" s="84" t="s">
        <v>269</v>
      </c>
      <c r="AG115" s="108" t="s">
        <v>750</v>
      </c>
      <c r="AH115" s="84" t="s">
        <v>482</v>
      </c>
      <c r="AI115" s="108" t="s">
        <v>749</v>
      </c>
      <c r="AJ115" s="84">
        <v>940</v>
      </c>
      <c r="AK115" s="84">
        <v>242</v>
      </c>
      <c r="AL115" s="108" t="s">
        <v>284</v>
      </c>
      <c r="AM115" s="84">
        <v>24077.119999999999</v>
      </c>
      <c r="AN115" s="112">
        <v>24</v>
      </c>
      <c r="AO115" s="112">
        <v>24101.119999999999</v>
      </c>
      <c r="AP115" s="112">
        <v>1266.1400000000001</v>
      </c>
      <c r="AQ115" s="112">
        <v>2.0299999999999998</v>
      </c>
      <c r="AR115" s="112">
        <v>1268.17</v>
      </c>
      <c r="AS115" s="112">
        <v>815.88</v>
      </c>
      <c r="AT115" s="112">
        <v>2.0299999999999998</v>
      </c>
      <c r="AU115" s="112">
        <v>817.91</v>
      </c>
      <c r="AV115" s="84">
        <v>44</v>
      </c>
      <c r="AW115" s="84"/>
      <c r="AX115" s="84" t="s">
        <v>273</v>
      </c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807</v>
      </c>
      <c r="BG115" s="84" t="s">
        <v>809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155223</v>
      </c>
      <c r="J116" s="38" t="s">
        <v>744</v>
      </c>
      <c r="K116" s="84">
        <v>155223</v>
      </c>
      <c r="L116" s="84" t="s">
        <v>305</v>
      </c>
      <c r="M116" s="38" t="s">
        <v>306</v>
      </c>
      <c r="N116" s="84">
        <v>263822</v>
      </c>
      <c r="O116" s="84" t="s">
        <v>796</v>
      </c>
      <c r="P116" s="84">
        <v>346399</v>
      </c>
      <c r="Q116" s="38" t="s">
        <v>797</v>
      </c>
      <c r="R116" s="38" t="s">
        <v>442</v>
      </c>
      <c r="S116" s="84" t="s">
        <v>810</v>
      </c>
      <c r="T116" s="84" t="s">
        <v>810</v>
      </c>
      <c r="U116" s="84" t="s">
        <v>262</v>
      </c>
      <c r="V116" s="84" t="s">
        <v>310</v>
      </c>
      <c r="W116" s="84">
        <v>0</v>
      </c>
      <c r="X116" s="38" t="s">
        <v>264</v>
      </c>
      <c r="Y116" s="84">
        <v>13721861</v>
      </c>
      <c r="Z116" s="38" t="s">
        <v>811</v>
      </c>
      <c r="AA116" s="108" t="s">
        <v>749</v>
      </c>
      <c r="AB116" s="84">
        <v>24859</v>
      </c>
      <c r="AC116" s="108" t="s">
        <v>446</v>
      </c>
      <c r="AD116" s="84">
        <v>38</v>
      </c>
      <c r="AE116" s="84" t="s">
        <v>268</v>
      </c>
      <c r="AF116" s="84" t="s">
        <v>269</v>
      </c>
      <c r="AG116" s="108" t="s">
        <v>750</v>
      </c>
      <c r="AH116" s="84" t="s">
        <v>482</v>
      </c>
      <c r="AI116" s="108" t="s">
        <v>749</v>
      </c>
      <c r="AJ116" s="84">
        <v>940</v>
      </c>
      <c r="AK116" s="84">
        <v>940</v>
      </c>
      <c r="AL116" s="108" t="s">
        <v>284</v>
      </c>
      <c r="AM116" s="84">
        <v>21046.62</v>
      </c>
      <c r="AN116" s="112">
        <v>90</v>
      </c>
      <c r="AO116" s="112">
        <v>21136.62</v>
      </c>
      <c r="AP116" s="112">
        <v>4445.53</v>
      </c>
      <c r="AQ116" s="112">
        <v>131.53</v>
      </c>
      <c r="AR116" s="112">
        <v>4577.0600000000004</v>
      </c>
      <c r="AS116" s="112">
        <v>3995.38</v>
      </c>
      <c r="AT116" s="112">
        <v>131.53</v>
      </c>
      <c r="AU116" s="112">
        <v>4126.91</v>
      </c>
      <c r="AV116" s="84">
        <v>45</v>
      </c>
      <c r="AW116" s="84"/>
      <c r="AX116" s="84" t="s">
        <v>273</v>
      </c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810</v>
      </c>
      <c r="BG116" s="84" t="s">
        <v>812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155223</v>
      </c>
      <c r="J117" s="38" t="s">
        <v>744</v>
      </c>
      <c r="K117" s="84">
        <v>155223</v>
      </c>
      <c r="L117" s="84" t="s">
        <v>305</v>
      </c>
      <c r="M117" s="38" t="s">
        <v>306</v>
      </c>
      <c r="N117" s="84">
        <v>263822</v>
      </c>
      <c r="O117" s="84" t="s">
        <v>796</v>
      </c>
      <c r="P117" s="84">
        <v>346399</v>
      </c>
      <c r="Q117" s="38" t="s">
        <v>797</v>
      </c>
      <c r="R117" s="38" t="s">
        <v>442</v>
      </c>
      <c r="S117" s="84" t="s">
        <v>813</v>
      </c>
      <c r="T117" s="84" t="s">
        <v>813</v>
      </c>
      <c r="U117" s="84" t="s">
        <v>262</v>
      </c>
      <c r="V117" s="84" t="s">
        <v>310</v>
      </c>
      <c r="W117" s="84">
        <v>0</v>
      </c>
      <c r="X117" s="38" t="s">
        <v>264</v>
      </c>
      <c r="Y117" s="84">
        <v>13725595</v>
      </c>
      <c r="Z117" s="38" t="s">
        <v>814</v>
      </c>
      <c r="AA117" s="108" t="s">
        <v>749</v>
      </c>
      <c r="AB117" s="84">
        <v>24859</v>
      </c>
      <c r="AC117" s="108" t="s">
        <v>446</v>
      </c>
      <c r="AD117" s="84">
        <v>38</v>
      </c>
      <c r="AE117" s="84" t="s">
        <v>268</v>
      </c>
      <c r="AF117" s="84" t="s">
        <v>269</v>
      </c>
      <c r="AG117" s="108" t="s">
        <v>750</v>
      </c>
      <c r="AH117" s="84" t="s">
        <v>482</v>
      </c>
      <c r="AI117" s="108" t="s">
        <v>749</v>
      </c>
      <c r="AJ117" s="84">
        <v>940</v>
      </c>
      <c r="AK117" s="84">
        <v>940</v>
      </c>
      <c r="AL117" s="108" t="s">
        <v>284</v>
      </c>
      <c r="AM117" s="84">
        <v>21046.62</v>
      </c>
      <c r="AN117" s="112">
        <v>90</v>
      </c>
      <c r="AO117" s="112">
        <v>21136.62</v>
      </c>
      <c r="AP117" s="112">
        <v>4445.53</v>
      </c>
      <c r="AQ117" s="112">
        <v>131.53</v>
      </c>
      <c r="AR117" s="112">
        <v>4577.0600000000004</v>
      </c>
      <c r="AS117" s="112">
        <v>3995.38</v>
      </c>
      <c r="AT117" s="112">
        <v>131.53</v>
      </c>
      <c r="AU117" s="112">
        <v>4126.91</v>
      </c>
      <c r="AV117" s="84">
        <v>45</v>
      </c>
      <c r="AW117" s="84"/>
      <c r="AX117" s="84" t="s">
        <v>273</v>
      </c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813</v>
      </c>
      <c r="BG117" s="84" t="s">
        <v>815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155223</v>
      </c>
      <c r="J118" s="38" t="s">
        <v>744</v>
      </c>
      <c r="K118" s="84">
        <v>155223</v>
      </c>
      <c r="L118" s="84" t="s">
        <v>305</v>
      </c>
      <c r="M118" s="38" t="s">
        <v>306</v>
      </c>
      <c r="N118" s="84">
        <v>263822</v>
      </c>
      <c r="O118" s="84" t="s">
        <v>796</v>
      </c>
      <c r="P118" s="84">
        <v>346399</v>
      </c>
      <c r="Q118" s="38" t="s">
        <v>797</v>
      </c>
      <c r="R118" s="38" t="s">
        <v>442</v>
      </c>
      <c r="S118" s="84" t="s">
        <v>816</v>
      </c>
      <c r="T118" s="84" t="s">
        <v>816</v>
      </c>
      <c r="U118" s="84" t="s">
        <v>262</v>
      </c>
      <c r="V118" s="84" t="s">
        <v>310</v>
      </c>
      <c r="W118" s="84">
        <v>0</v>
      </c>
      <c r="X118" s="38" t="s">
        <v>264</v>
      </c>
      <c r="Y118" s="84">
        <v>13733631</v>
      </c>
      <c r="Z118" s="38" t="s">
        <v>817</v>
      </c>
      <c r="AA118" s="108" t="s">
        <v>818</v>
      </c>
      <c r="AB118" s="84">
        <v>24859</v>
      </c>
      <c r="AC118" s="108" t="s">
        <v>446</v>
      </c>
      <c r="AD118" s="84">
        <v>38</v>
      </c>
      <c r="AE118" s="84" t="s">
        <v>268</v>
      </c>
      <c r="AF118" s="84" t="s">
        <v>269</v>
      </c>
      <c r="AG118" s="108" t="s">
        <v>819</v>
      </c>
      <c r="AH118" s="84" t="s">
        <v>482</v>
      </c>
      <c r="AI118" s="108" t="s">
        <v>818</v>
      </c>
      <c r="AJ118" s="84">
        <v>940</v>
      </c>
      <c r="AK118" s="84">
        <v>940</v>
      </c>
      <c r="AL118" s="108" t="s">
        <v>284</v>
      </c>
      <c r="AM118" s="84">
        <v>21047.71</v>
      </c>
      <c r="AN118" s="112">
        <v>84</v>
      </c>
      <c r="AO118" s="112">
        <v>21131.71</v>
      </c>
      <c r="AP118" s="112">
        <v>4532.82</v>
      </c>
      <c r="AQ118" s="112">
        <v>135.62</v>
      </c>
      <c r="AR118" s="112">
        <v>4668.4399999999996</v>
      </c>
      <c r="AS118" s="112">
        <v>4000.29</v>
      </c>
      <c r="AT118" s="112">
        <v>135.62</v>
      </c>
      <c r="AU118" s="112">
        <v>4135.91</v>
      </c>
      <c r="AV118" s="84">
        <v>45</v>
      </c>
      <c r="AW118" s="84"/>
      <c r="AX118" s="84" t="s">
        <v>273</v>
      </c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816</v>
      </c>
      <c r="BG118" s="84" t="s">
        <v>820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155639</v>
      </c>
      <c r="J119" s="38" t="s">
        <v>821</v>
      </c>
      <c r="K119" s="84">
        <v>155639</v>
      </c>
      <c r="L119" s="84" t="s">
        <v>305</v>
      </c>
      <c r="M119" s="38" t="s">
        <v>306</v>
      </c>
      <c r="N119" s="84">
        <v>264511</v>
      </c>
      <c r="O119" s="84" t="s">
        <v>822</v>
      </c>
      <c r="P119" s="84">
        <v>347280</v>
      </c>
      <c r="Q119" s="38" t="s">
        <v>823</v>
      </c>
      <c r="R119" s="38" t="s">
        <v>260</v>
      </c>
      <c r="S119" s="84" t="s">
        <v>824</v>
      </c>
      <c r="T119" s="84" t="s">
        <v>824</v>
      </c>
      <c r="U119" s="84" t="s">
        <v>625</v>
      </c>
      <c r="V119" s="84" t="s">
        <v>263</v>
      </c>
      <c r="W119" s="84">
        <v>0</v>
      </c>
      <c r="X119" s="38" t="s">
        <v>264</v>
      </c>
      <c r="Y119" s="84">
        <v>13769024</v>
      </c>
      <c r="Z119" s="38" t="s">
        <v>825</v>
      </c>
      <c r="AA119" s="108" t="s">
        <v>826</v>
      </c>
      <c r="AB119" s="84">
        <v>24893</v>
      </c>
      <c r="AC119" s="108" t="s">
        <v>462</v>
      </c>
      <c r="AD119" s="84">
        <v>38</v>
      </c>
      <c r="AE119" s="84" t="s">
        <v>268</v>
      </c>
      <c r="AF119" s="84" t="s">
        <v>269</v>
      </c>
      <c r="AG119" s="108" t="s">
        <v>827</v>
      </c>
      <c r="AH119" s="84" t="s">
        <v>482</v>
      </c>
      <c r="AI119" s="108" t="s">
        <v>826</v>
      </c>
      <c r="AJ119" s="84">
        <v>0</v>
      </c>
      <c r="AK119" s="84">
        <v>0</v>
      </c>
      <c r="AL119" s="108" t="s">
        <v>284</v>
      </c>
      <c r="AM119" s="84">
        <v>24290.58</v>
      </c>
      <c r="AN119" s="112">
        <v>0</v>
      </c>
      <c r="AO119" s="112">
        <v>24290.58</v>
      </c>
      <c r="AP119" s="112">
        <v>1416.42</v>
      </c>
      <c r="AQ119" s="112">
        <v>0</v>
      </c>
      <c r="AR119" s="112">
        <v>1416.42</v>
      </c>
      <c r="AS119" s="112">
        <v>1416.72</v>
      </c>
      <c r="AT119" s="112">
        <v>0</v>
      </c>
      <c r="AU119" s="112">
        <v>1416.72</v>
      </c>
      <c r="AV119" s="84">
        <v>85</v>
      </c>
      <c r="AW119" s="84"/>
      <c r="AX119" s="84" t="s">
        <v>273</v>
      </c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824</v>
      </c>
      <c r="BG119" s="84" t="s">
        <v>828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154211</v>
      </c>
      <c r="J120" s="38" t="s">
        <v>376</v>
      </c>
      <c r="K120" s="84">
        <v>154211</v>
      </c>
      <c r="L120" s="84" t="s">
        <v>305</v>
      </c>
      <c r="M120" s="38" t="s">
        <v>306</v>
      </c>
      <c r="N120" s="84">
        <v>264573</v>
      </c>
      <c r="O120" s="84" t="s">
        <v>829</v>
      </c>
      <c r="P120" s="84">
        <v>347351</v>
      </c>
      <c r="Q120" s="38" t="s">
        <v>830</v>
      </c>
      <c r="R120" s="38" t="s">
        <v>442</v>
      </c>
      <c r="S120" s="84" t="s">
        <v>831</v>
      </c>
      <c r="T120" s="84" t="s">
        <v>831</v>
      </c>
      <c r="U120" s="84" t="s">
        <v>625</v>
      </c>
      <c r="V120" s="84" t="s">
        <v>263</v>
      </c>
      <c r="W120" s="84">
        <v>0</v>
      </c>
      <c r="X120" s="38" t="s">
        <v>264</v>
      </c>
      <c r="Y120" s="84">
        <v>13789172</v>
      </c>
      <c r="Z120" s="38" t="s">
        <v>832</v>
      </c>
      <c r="AA120" s="108" t="s">
        <v>833</v>
      </c>
      <c r="AB120" s="84">
        <v>20744</v>
      </c>
      <c r="AC120" s="108" t="s">
        <v>292</v>
      </c>
      <c r="AD120" s="84">
        <v>38</v>
      </c>
      <c r="AE120" s="84" t="s">
        <v>268</v>
      </c>
      <c r="AF120" s="84" t="s">
        <v>269</v>
      </c>
      <c r="AG120" s="108" t="s">
        <v>834</v>
      </c>
      <c r="AH120" s="84" t="s">
        <v>482</v>
      </c>
      <c r="AI120" s="108" t="s">
        <v>833</v>
      </c>
      <c r="AJ120" s="84">
        <v>785</v>
      </c>
      <c r="AK120" s="84">
        <v>785</v>
      </c>
      <c r="AL120" s="108" t="s">
        <v>835</v>
      </c>
      <c r="AM120" s="84">
        <v>17492.52</v>
      </c>
      <c r="AN120" s="112">
        <v>80</v>
      </c>
      <c r="AO120" s="112">
        <v>17572.52</v>
      </c>
      <c r="AP120" s="112">
        <v>3825</v>
      </c>
      <c r="AQ120" s="112">
        <v>98.94</v>
      </c>
      <c r="AR120" s="112">
        <v>3923.94</v>
      </c>
      <c r="AS120" s="112">
        <v>3391.48</v>
      </c>
      <c r="AT120" s="112">
        <v>98.94</v>
      </c>
      <c r="AU120" s="112">
        <v>3490.42</v>
      </c>
      <c r="AV120" s="84">
        <v>45</v>
      </c>
      <c r="AW120" s="84"/>
      <c r="AX120" s="84" t="s">
        <v>273</v>
      </c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831</v>
      </c>
      <c r="BG120" s="84" t="s">
        <v>836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155223</v>
      </c>
      <c r="J121" s="38" t="s">
        <v>744</v>
      </c>
      <c r="K121" s="84">
        <v>155223</v>
      </c>
      <c r="L121" s="84" t="s">
        <v>305</v>
      </c>
      <c r="M121" s="38" t="s">
        <v>306</v>
      </c>
      <c r="N121" s="84">
        <v>264703</v>
      </c>
      <c r="O121" s="84" t="s">
        <v>837</v>
      </c>
      <c r="P121" s="84">
        <v>347533</v>
      </c>
      <c r="Q121" s="38" t="s">
        <v>838</v>
      </c>
      <c r="R121" s="38" t="s">
        <v>442</v>
      </c>
      <c r="S121" s="84" t="s">
        <v>839</v>
      </c>
      <c r="T121" s="84" t="s">
        <v>839</v>
      </c>
      <c r="U121" s="84" t="s">
        <v>262</v>
      </c>
      <c r="V121" s="84" t="s">
        <v>310</v>
      </c>
      <c r="W121" s="84">
        <v>0</v>
      </c>
      <c r="X121" s="38" t="s">
        <v>264</v>
      </c>
      <c r="Y121" s="84">
        <v>13789173</v>
      </c>
      <c r="Z121" s="38" t="s">
        <v>840</v>
      </c>
      <c r="AA121" s="108" t="s">
        <v>841</v>
      </c>
      <c r="AB121" s="84">
        <v>20744</v>
      </c>
      <c r="AC121" s="108" t="s">
        <v>446</v>
      </c>
      <c r="AD121" s="84">
        <v>38</v>
      </c>
      <c r="AE121" s="84" t="s">
        <v>268</v>
      </c>
      <c r="AF121" s="84" t="s">
        <v>269</v>
      </c>
      <c r="AG121" s="108" t="s">
        <v>842</v>
      </c>
      <c r="AH121" s="84" t="s">
        <v>482</v>
      </c>
      <c r="AI121" s="108" t="s">
        <v>841</v>
      </c>
      <c r="AJ121" s="84">
        <v>785</v>
      </c>
      <c r="AK121" s="84">
        <v>785</v>
      </c>
      <c r="AL121" s="108" t="s">
        <v>284</v>
      </c>
      <c r="AM121" s="84">
        <v>16271.81</v>
      </c>
      <c r="AN121" s="112">
        <v>29</v>
      </c>
      <c r="AO121" s="112">
        <v>16300.81</v>
      </c>
      <c r="AP121" s="112">
        <v>5240.83</v>
      </c>
      <c r="AQ121" s="112">
        <v>197.23</v>
      </c>
      <c r="AR121" s="112">
        <v>5438.06</v>
      </c>
      <c r="AS121" s="112">
        <v>4731.1899999999996</v>
      </c>
      <c r="AT121" s="112">
        <v>197.23</v>
      </c>
      <c r="AU121" s="112">
        <v>4928.42</v>
      </c>
      <c r="AV121" s="84">
        <v>46</v>
      </c>
      <c r="AW121" s="84"/>
      <c r="AX121" s="84" t="s">
        <v>273</v>
      </c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839</v>
      </c>
      <c r="BG121" s="84" t="s">
        <v>843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155223</v>
      </c>
      <c r="J122" s="38" t="s">
        <v>744</v>
      </c>
      <c r="K122" s="84">
        <v>155223</v>
      </c>
      <c r="L122" s="84" t="s">
        <v>305</v>
      </c>
      <c r="M122" s="38" t="s">
        <v>306</v>
      </c>
      <c r="N122" s="84">
        <v>264703</v>
      </c>
      <c r="O122" s="84" t="s">
        <v>837</v>
      </c>
      <c r="P122" s="84">
        <v>347533</v>
      </c>
      <c r="Q122" s="38" t="s">
        <v>838</v>
      </c>
      <c r="R122" s="38" t="s">
        <v>260</v>
      </c>
      <c r="S122" s="84" t="s">
        <v>844</v>
      </c>
      <c r="T122" s="84" t="s">
        <v>844</v>
      </c>
      <c r="U122" s="84" t="s">
        <v>262</v>
      </c>
      <c r="V122" s="84" t="s">
        <v>310</v>
      </c>
      <c r="W122" s="84">
        <v>0</v>
      </c>
      <c r="X122" s="38" t="s">
        <v>264</v>
      </c>
      <c r="Y122" s="84">
        <v>13789174</v>
      </c>
      <c r="Z122" s="38" t="s">
        <v>845</v>
      </c>
      <c r="AA122" s="108" t="s">
        <v>841</v>
      </c>
      <c r="AB122" s="84">
        <v>20744</v>
      </c>
      <c r="AC122" s="108" t="s">
        <v>446</v>
      </c>
      <c r="AD122" s="84">
        <v>38</v>
      </c>
      <c r="AE122" s="84" t="s">
        <v>268</v>
      </c>
      <c r="AF122" s="84" t="s">
        <v>269</v>
      </c>
      <c r="AG122" s="108" t="s">
        <v>842</v>
      </c>
      <c r="AH122" s="84" t="s">
        <v>482</v>
      </c>
      <c r="AI122" s="108" t="s">
        <v>841</v>
      </c>
      <c r="AJ122" s="84">
        <v>0</v>
      </c>
      <c r="AK122" s="84">
        <v>0</v>
      </c>
      <c r="AL122" s="108" t="s">
        <v>284</v>
      </c>
      <c r="AM122" s="84">
        <v>16122.23</v>
      </c>
      <c r="AN122" s="112">
        <v>178.58</v>
      </c>
      <c r="AO122" s="112">
        <v>16300.81</v>
      </c>
      <c r="AP122" s="112">
        <v>5131.7700000000004</v>
      </c>
      <c r="AQ122" s="112">
        <v>39.090000000000003</v>
      </c>
      <c r="AR122" s="112">
        <v>5170.8599999999997</v>
      </c>
      <c r="AS122" s="112">
        <v>5132.25</v>
      </c>
      <c r="AT122" s="112">
        <v>39.090000000000003</v>
      </c>
      <c r="AU122" s="112">
        <v>5171.34</v>
      </c>
      <c r="AV122" s="84">
        <v>84</v>
      </c>
      <c r="AW122" s="84"/>
      <c r="AX122" s="84" t="s">
        <v>273</v>
      </c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844</v>
      </c>
      <c r="BG122" s="84" t="s">
        <v>846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154211</v>
      </c>
      <c r="J123" s="38" t="s">
        <v>376</v>
      </c>
      <c r="K123" s="84">
        <v>154211</v>
      </c>
      <c r="L123" s="84" t="s">
        <v>305</v>
      </c>
      <c r="M123" s="38" t="s">
        <v>306</v>
      </c>
      <c r="N123" s="84">
        <v>264573</v>
      </c>
      <c r="O123" s="84" t="s">
        <v>829</v>
      </c>
      <c r="P123" s="84">
        <v>347351</v>
      </c>
      <c r="Q123" s="38" t="s">
        <v>830</v>
      </c>
      <c r="R123" s="38" t="s">
        <v>442</v>
      </c>
      <c r="S123" s="84" t="s">
        <v>847</v>
      </c>
      <c r="T123" s="84" t="s">
        <v>847</v>
      </c>
      <c r="U123" s="84" t="s">
        <v>625</v>
      </c>
      <c r="V123" s="84" t="s">
        <v>263</v>
      </c>
      <c r="W123" s="84">
        <v>0</v>
      </c>
      <c r="X123" s="38" t="s">
        <v>264</v>
      </c>
      <c r="Y123" s="84">
        <v>13792045</v>
      </c>
      <c r="Z123" s="38" t="s">
        <v>848</v>
      </c>
      <c r="AA123" s="108" t="s">
        <v>833</v>
      </c>
      <c r="AB123" s="84">
        <v>20744</v>
      </c>
      <c r="AC123" s="108" t="s">
        <v>292</v>
      </c>
      <c r="AD123" s="84">
        <v>38</v>
      </c>
      <c r="AE123" s="84" t="s">
        <v>268</v>
      </c>
      <c r="AF123" s="84" t="s">
        <v>269</v>
      </c>
      <c r="AG123" s="108" t="s">
        <v>834</v>
      </c>
      <c r="AH123" s="84" t="s">
        <v>482</v>
      </c>
      <c r="AI123" s="108" t="s">
        <v>833</v>
      </c>
      <c r="AJ123" s="84">
        <v>785</v>
      </c>
      <c r="AK123" s="84">
        <v>785</v>
      </c>
      <c r="AL123" s="108" t="s">
        <v>284</v>
      </c>
      <c r="AM123" s="84">
        <v>17120.52</v>
      </c>
      <c r="AN123" s="112">
        <v>89</v>
      </c>
      <c r="AO123" s="112">
        <v>17209.52</v>
      </c>
      <c r="AP123" s="112">
        <v>4198.66</v>
      </c>
      <c r="AQ123" s="112">
        <v>127.94</v>
      </c>
      <c r="AR123" s="112">
        <v>4326.6000000000004</v>
      </c>
      <c r="AS123" s="112">
        <v>3765.48</v>
      </c>
      <c r="AT123" s="112">
        <v>127.94</v>
      </c>
      <c r="AU123" s="112">
        <v>3893.42</v>
      </c>
      <c r="AV123" s="84">
        <v>45</v>
      </c>
      <c r="AW123" s="84"/>
      <c r="AX123" s="84" t="s">
        <v>273</v>
      </c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847</v>
      </c>
      <c r="BG123" s="84" t="s">
        <v>849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154211</v>
      </c>
      <c r="J124" s="38" t="s">
        <v>376</v>
      </c>
      <c r="K124" s="84">
        <v>154211</v>
      </c>
      <c r="L124" s="84" t="s">
        <v>305</v>
      </c>
      <c r="M124" s="38" t="s">
        <v>306</v>
      </c>
      <c r="N124" s="84">
        <v>264573</v>
      </c>
      <c r="O124" s="84" t="s">
        <v>829</v>
      </c>
      <c r="P124" s="84">
        <v>347351</v>
      </c>
      <c r="Q124" s="38" t="s">
        <v>830</v>
      </c>
      <c r="R124" s="38" t="s">
        <v>442</v>
      </c>
      <c r="S124" s="84" t="s">
        <v>850</v>
      </c>
      <c r="T124" s="84" t="s">
        <v>850</v>
      </c>
      <c r="U124" s="84" t="s">
        <v>625</v>
      </c>
      <c r="V124" s="84" t="s">
        <v>263</v>
      </c>
      <c r="W124" s="84">
        <v>0</v>
      </c>
      <c r="X124" s="38" t="s">
        <v>264</v>
      </c>
      <c r="Y124" s="84">
        <v>13792046</v>
      </c>
      <c r="Z124" s="38" t="s">
        <v>851</v>
      </c>
      <c r="AA124" s="108" t="s">
        <v>833</v>
      </c>
      <c r="AB124" s="84">
        <v>20744</v>
      </c>
      <c r="AC124" s="108" t="s">
        <v>292</v>
      </c>
      <c r="AD124" s="84">
        <v>38</v>
      </c>
      <c r="AE124" s="84" t="s">
        <v>268</v>
      </c>
      <c r="AF124" s="84" t="s">
        <v>269</v>
      </c>
      <c r="AG124" s="108" t="s">
        <v>834</v>
      </c>
      <c r="AH124" s="84" t="s">
        <v>482</v>
      </c>
      <c r="AI124" s="108" t="s">
        <v>833</v>
      </c>
      <c r="AJ124" s="84">
        <v>785</v>
      </c>
      <c r="AK124" s="84">
        <v>785</v>
      </c>
      <c r="AL124" s="108" t="s">
        <v>284</v>
      </c>
      <c r="AM124" s="84">
        <v>16822.27</v>
      </c>
      <c r="AN124" s="112">
        <v>96</v>
      </c>
      <c r="AO124" s="112">
        <v>16918.27</v>
      </c>
      <c r="AP124" s="112">
        <v>4507</v>
      </c>
      <c r="AQ124" s="112">
        <v>153.69</v>
      </c>
      <c r="AR124" s="112">
        <v>4660.6899999999996</v>
      </c>
      <c r="AS124" s="112">
        <v>4073.73</v>
      </c>
      <c r="AT124" s="112">
        <v>153.69</v>
      </c>
      <c r="AU124" s="112">
        <v>4227.42</v>
      </c>
      <c r="AV124" s="84">
        <v>45</v>
      </c>
      <c r="AW124" s="84"/>
      <c r="AX124" s="84" t="s">
        <v>273</v>
      </c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850</v>
      </c>
      <c r="BG124" s="84" t="s">
        <v>852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155223</v>
      </c>
      <c r="J125" s="38" t="s">
        <v>744</v>
      </c>
      <c r="K125" s="84">
        <v>155223</v>
      </c>
      <c r="L125" s="84" t="s">
        <v>305</v>
      </c>
      <c r="M125" s="38" t="s">
        <v>306</v>
      </c>
      <c r="N125" s="84">
        <v>264703</v>
      </c>
      <c r="O125" s="84" t="s">
        <v>837</v>
      </c>
      <c r="P125" s="84">
        <v>347533</v>
      </c>
      <c r="Q125" s="38" t="s">
        <v>838</v>
      </c>
      <c r="R125" s="38" t="s">
        <v>442</v>
      </c>
      <c r="S125" s="84" t="s">
        <v>853</v>
      </c>
      <c r="T125" s="84" t="s">
        <v>853</v>
      </c>
      <c r="U125" s="84" t="s">
        <v>262</v>
      </c>
      <c r="V125" s="84" t="s">
        <v>310</v>
      </c>
      <c r="W125" s="84">
        <v>0</v>
      </c>
      <c r="X125" s="38" t="s">
        <v>264</v>
      </c>
      <c r="Y125" s="84">
        <v>13793504</v>
      </c>
      <c r="Z125" s="38" t="s">
        <v>854</v>
      </c>
      <c r="AA125" s="108" t="s">
        <v>841</v>
      </c>
      <c r="AB125" s="84">
        <v>20744</v>
      </c>
      <c r="AC125" s="108" t="s">
        <v>446</v>
      </c>
      <c r="AD125" s="84">
        <v>38</v>
      </c>
      <c r="AE125" s="84" t="s">
        <v>268</v>
      </c>
      <c r="AF125" s="84" t="s">
        <v>269</v>
      </c>
      <c r="AG125" s="108" t="s">
        <v>842</v>
      </c>
      <c r="AH125" s="84" t="s">
        <v>482</v>
      </c>
      <c r="AI125" s="108" t="s">
        <v>841</v>
      </c>
      <c r="AJ125" s="84">
        <v>785</v>
      </c>
      <c r="AK125" s="84">
        <v>785</v>
      </c>
      <c r="AL125" s="108" t="s">
        <v>284</v>
      </c>
      <c r="AM125" s="84">
        <v>16271.81</v>
      </c>
      <c r="AN125" s="112">
        <v>29</v>
      </c>
      <c r="AO125" s="112">
        <v>16300.81</v>
      </c>
      <c r="AP125" s="112">
        <v>5240.83</v>
      </c>
      <c r="AQ125" s="112">
        <v>197.23</v>
      </c>
      <c r="AR125" s="112">
        <v>5438.06</v>
      </c>
      <c r="AS125" s="112">
        <v>4731.1899999999996</v>
      </c>
      <c r="AT125" s="112">
        <v>197.23</v>
      </c>
      <c r="AU125" s="112">
        <v>4928.42</v>
      </c>
      <c r="AV125" s="84">
        <v>46</v>
      </c>
      <c r="AW125" s="84"/>
      <c r="AX125" s="84" t="s">
        <v>273</v>
      </c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853</v>
      </c>
      <c r="BG125" s="84" t="s">
        <v>855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154211</v>
      </c>
      <c r="J126" s="38" t="s">
        <v>376</v>
      </c>
      <c r="K126" s="84">
        <v>154211</v>
      </c>
      <c r="L126" s="84" t="s">
        <v>305</v>
      </c>
      <c r="M126" s="38" t="s">
        <v>306</v>
      </c>
      <c r="N126" s="84">
        <v>264573</v>
      </c>
      <c r="O126" s="84" t="s">
        <v>829</v>
      </c>
      <c r="P126" s="84">
        <v>347351</v>
      </c>
      <c r="Q126" s="38" t="s">
        <v>830</v>
      </c>
      <c r="R126" s="38" t="s">
        <v>442</v>
      </c>
      <c r="S126" s="84" t="s">
        <v>856</v>
      </c>
      <c r="T126" s="84" t="s">
        <v>856</v>
      </c>
      <c r="U126" s="84" t="s">
        <v>625</v>
      </c>
      <c r="V126" s="84" t="s">
        <v>263</v>
      </c>
      <c r="W126" s="84">
        <v>0</v>
      </c>
      <c r="X126" s="38" t="s">
        <v>264</v>
      </c>
      <c r="Y126" s="84">
        <v>13796299</v>
      </c>
      <c r="Z126" s="38" t="s">
        <v>857</v>
      </c>
      <c r="AA126" s="108" t="s">
        <v>833</v>
      </c>
      <c r="AB126" s="84">
        <v>20744</v>
      </c>
      <c r="AC126" s="108" t="s">
        <v>292</v>
      </c>
      <c r="AD126" s="84">
        <v>38</v>
      </c>
      <c r="AE126" s="84" t="s">
        <v>268</v>
      </c>
      <c r="AF126" s="84" t="s">
        <v>269</v>
      </c>
      <c r="AG126" s="108" t="s">
        <v>834</v>
      </c>
      <c r="AH126" s="84" t="s">
        <v>482</v>
      </c>
      <c r="AI126" s="108" t="s">
        <v>833</v>
      </c>
      <c r="AJ126" s="84">
        <v>785</v>
      </c>
      <c r="AK126" s="84">
        <v>785</v>
      </c>
      <c r="AL126" s="108" t="s">
        <v>284</v>
      </c>
      <c r="AM126" s="84">
        <v>16859.27</v>
      </c>
      <c r="AN126" s="112">
        <v>82</v>
      </c>
      <c r="AO126" s="112">
        <v>16941.27</v>
      </c>
      <c r="AP126" s="112">
        <v>4470</v>
      </c>
      <c r="AQ126" s="112">
        <v>152.69</v>
      </c>
      <c r="AR126" s="112">
        <v>4622.6899999999996</v>
      </c>
      <c r="AS126" s="112">
        <v>4036.73</v>
      </c>
      <c r="AT126" s="112">
        <v>152.69</v>
      </c>
      <c r="AU126" s="112">
        <v>4189.42</v>
      </c>
      <c r="AV126" s="84">
        <v>45</v>
      </c>
      <c r="AW126" s="84"/>
      <c r="AX126" s="84" t="s">
        <v>273</v>
      </c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856</v>
      </c>
      <c r="BG126" s="84" t="s">
        <v>858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155223</v>
      </c>
      <c r="J127" s="38" t="s">
        <v>744</v>
      </c>
      <c r="K127" s="84">
        <v>155223</v>
      </c>
      <c r="L127" s="84" t="s">
        <v>305</v>
      </c>
      <c r="M127" s="38" t="s">
        <v>306</v>
      </c>
      <c r="N127" s="84">
        <v>264703</v>
      </c>
      <c r="O127" s="84" t="s">
        <v>837</v>
      </c>
      <c r="P127" s="84">
        <v>347533</v>
      </c>
      <c r="Q127" s="38" t="s">
        <v>838</v>
      </c>
      <c r="R127" s="38" t="s">
        <v>442</v>
      </c>
      <c r="S127" s="84" t="s">
        <v>859</v>
      </c>
      <c r="T127" s="84" t="s">
        <v>859</v>
      </c>
      <c r="U127" s="84" t="s">
        <v>262</v>
      </c>
      <c r="V127" s="84" t="s">
        <v>310</v>
      </c>
      <c r="W127" s="84">
        <v>0</v>
      </c>
      <c r="X127" s="38" t="s">
        <v>264</v>
      </c>
      <c r="Y127" s="84">
        <v>13812717</v>
      </c>
      <c r="Z127" s="38" t="s">
        <v>860</v>
      </c>
      <c r="AA127" s="108" t="s">
        <v>841</v>
      </c>
      <c r="AB127" s="84">
        <v>20744</v>
      </c>
      <c r="AC127" s="108" t="s">
        <v>446</v>
      </c>
      <c r="AD127" s="84">
        <v>38</v>
      </c>
      <c r="AE127" s="84" t="s">
        <v>268</v>
      </c>
      <c r="AF127" s="84" t="s">
        <v>269</v>
      </c>
      <c r="AG127" s="108" t="s">
        <v>842</v>
      </c>
      <c r="AH127" s="84" t="s">
        <v>482</v>
      </c>
      <c r="AI127" s="108" t="s">
        <v>841</v>
      </c>
      <c r="AJ127" s="84">
        <v>785</v>
      </c>
      <c r="AK127" s="84">
        <v>785</v>
      </c>
      <c r="AL127" s="108" t="s">
        <v>284</v>
      </c>
      <c r="AM127" s="84">
        <v>16271.81</v>
      </c>
      <c r="AN127" s="112">
        <v>29</v>
      </c>
      <c r="AO127" s="112">
        <v>16300.81</v>
      </c>
      <c r="AP127" s="112">
        <v>5240.83</v>
      </c>
      <c r="AQ127" s="112">
        <v>197.23</v>
      </c>
      <c r="AR127" s="112">
        <v>5438.06</v>
      </c>
      <c r="AS127" s="112">
        <v>4731.1899999999996</v>
      </c>
      <c r="AT127" s="112">
        <v>197.23</v>
      </c>
      <c r="AU127" s="112">
        <v>4928.42</v>
      </c>
      <c r="AV127" s="84">
        <v>46</v>
      </c>
      <c r="AW127" s="84"/>
      <c r="AX127" s="84" t="s">
        <v>273</v>
      </c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859</v>
      </c>
      <c r="BG127" s="84" t="s">
        <v>861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155821</v>
      </c>
      <c r="J128" s="38" t="s">
        <v>862</v>
      </c>
      <c r="K128" s="84">
        <v>155821</v>
      </c>
      <c r="L128" s="84" t="s">
        <v>686</v>
      </c>
      <c r="M128" s="38" t="s">
        <v>687</v>
      </c>
      <c r="N128" s="84">
        <v>264832</v>
      </c>
      <c r="O128" s="84" t="s">
        <v>863</v>
      </c>
      <c r="P128" s="84">
        <v>347692</v>
      </c>
      <c r="Q128" s="38" t="s">
        <v>864</v>
      </c>
      <c r="R128" s="38" t="s">
        <v>260</v>
      </c>
      <c r="S128" s="84" t="s">
        <v>865</v>
      </c>
      <c r="T128" s="84" t="s">
        <v>865</v>
      </c>
      <c r="U128" s="84" t="s">
        <v>262</v>
      </c>
      <c r="V128" s="84" t="s">
        <v>310</v>
      </c>
      <c r="W128" s="84">
        <v>0</v>
      </c>
      <c r="X128" s="38" t="s">
        <v>264</v>
      </c>
      <c r="Y128" s="84">
        <v>13822918</v>
      </c>
      <c r="Z128" s="38" t="s">
        <v>866</v>
      </c>
      <c r="AA128" s="108" t="s">
        <v>867</v>
      </c>
      <c r="AB128" s="84">
        <v>24893</v>
      </c>
      <c r="AC128" s="108" t="s">
        <v>868</v>
      </c>
      <c r="AD128" s="84">
        <v>38</v>
      </c>
      <c r="AE128" s="84" t="s">
        <v>268</v>
      </c>
      <c r="AF128" s="84" t="s">
        <v>269</v>
      </c>
      <c r="AG128" s="108" t="s">
        <v>869</v>
      </c>
      <c r="AH128" s="84" t="s">
        <v>482</v>
      </c>
      <c r="AI128" s="108" t="s">
        <v>867</v>
      </c>
      <c r="AJ128" s="84">
        <v>0</v>
      </c>
      <c r="AK128" s="84">
        <v>0</v>
      </c>
      <c r="AL128" s="108" t="s">
        <v>284</v>
      </c>
      <c r="AM128" s="84">
        <v>17821.169999999998</v>
      </c>
      <c r="AN128" s="112">
        <v>214.5</v>
      </c>
      <c r="AO128" s="112">
        <v>18035.669999999998</v>
      </c>
      <c r="AP128" s="112">
        <v>7879.83</v>
      </c>
      <c r="AQ128" s="112">
        <v>175.92</v>
      </c>
      <c r="AR128" s="112">
        <v>8055.75</v>
      </c>
      <c r="AS128" s="112">
        <v>7880.81</v>
      </c>
      <c r="AT128" s="112">
        <v>175.92</v>
      </c>
      <c r="AU128" s="112">
        <v>8056.73</v>
      </c>
      <c r="AV128" s="84">
        <v>86</v>
      </c>
      <c r="AW128" s="84"/>
      <c r="AX128" s="84" t="s">
        <v>273</v>
      </c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865</v>
      </c>
      <c r="BG128" s="84" t="s">
        <v>870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155821</v>
      </c>
      <c r="J129" s="38" t="s">
        <v>862</v>
      </c>
      <c r="K129" s="84">
        <v>155821</v>
      </c>
      <c r="L129" s="84" t="s">
        <v>686</v>
      </c>
      <c r="M129" s="38" t="s">
        <v>687</v>
      </c>
      <c r="N129" s="84">
        <v>264832</v>
      </c>
      <c r="O129" s="84" t="s">
        <v>863</v>
      </c>
      <c r="P129" s="84">
        <v>347692</v>
      </c>
      <c r="Q129" s="38" t="s">
        <v>864</v>
      </c>
      <c r="R129" s="38" t="s">
        <v>260</v>
      </c>
      <c r="S129" s="84" t="s">
        <v>871</v>
      </c>
      <c r="T129" s="84" t="s">
        <v>871</v>
      </c>
      <c r="U129" s="84" t="s">
        <v>262</v>
      </c>
      <c r="V129" s="84" t="s">
        <v>310</v>
      </c>
      <c r="W129" s="84">
        <v>0</v>
      </c>
      <c r="X129" s="38" t="s">
        <v>264</v>
      </c>
      <c r="Y129" s="84">
        <v>13826387</v>
      </c>
      <c r="Z129" s="38" t="s">
        <v>872</v>
      </c>
      <c r="AA129" s="108" t="s">
        <v>873</v>
      </c>
      <c r="AB129" s="84">
        <v>24893</v>
      </c>
      <c r="AC129" s="108" t="s">
        <v>868</v>
      </c>
      <c r="AD129" s="84">
        <v>38</v>
      </c>
      <c r="AE129" s="84" t="s">
        <v>268</v>
      </c>
      <c r="AF129" s="84" t="s">
        <v>269</v>
      </c>
      <c r="AG129" s="108" t="s">
        <v>874</v>
      </c>
      <c r="AH129" s="84" t="s">
        <v>482</v>
      </c>
      <c r="AI129" s="108" t="s">
        <v>873</v>
      </c>
      <c r="AJ129" s="84">
        <v>0</v>
      </c>
      <c r="AK129" s="84">
        <v>0</v>
      </c>
      <c r="AL129" s="108" t="s">
        <v>284</v>
      </c>
      <c r="AM129" s="84">
        <v>14509.08</v>
      </c>
      <c r="AN129" s="112">
        <v>0</v>
      </c>
      <c r="AO129" s="112">
        <v>14509.08</v>
      </c>
      <c r="AP129" s="112">
        <v>12096.92</v>
      </c>
      <c r="AQ129" s="112">
        <v>0</v>
      </c>
      <c r="AR129" s="112">
        <v>12096.92</v>
      </c>
      <c r="AS129" s="112">
        <v>12097.38</v>
      </c>
      <c r="AT129" s="112">
        <v>0</v>
      </c>
      <c r="AU129" s="112">
        <v>12097.38</v>
      </c>
      <c r="AV129" s="84">
        <v>86</v>
      </c>
      <c r="AW129" s="84"/>
      <c r="AX129" s="84" t="s">
        <v>273</v>
      </c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871</v>
      </c>
      <c r="BG129" s="84" t="s">
        <v>875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155223</v>
      </c>
      <c r="J130" s="38" t="s">
        <v>744</v>
      </c>
      <c r="K130" s="84">
        <v>155223</v>
      </c>
      <c r="L130" s="84" t="s">
        <v>305</v>
      </c>
      <c r="M130" s="38" t="s">
        <v>306</v>
      </c>
      <c r="N130" s="84">
        <v>264703</v>
      </c>
      <c r="O130" s="84" t="s">
        <v>837</v>
      </c>
      <c r="P130" s="84">
        <v>347533</v>
      </c>
      <c r="Q130" s="38" t="s">
        <v>838</v>
      </c>
      <c r="R130" s="38" t="s">
        <v>442</v>
      </c>
      <c r="S130" s="84" t="s">
        <v>876</v>
      </c>
      <c r="T130" s="84" t="s">
        <v>876</v>
      </c>
      <c r="U130" s="84" t="s">
        <v>262</v>
      </c>
      <c r="V130" s="84" t="s">
        <v>310</v>
      </c>
      <c r="W130" s="84">
        <v>0</v>
      </c>
      <c r="X130" s="38" t="s">
        <v>264</v>
      </c>
      <c r="Y130" s="84">
        <v>13839064</v>
      </c>
      <c r="Z130" s="38" t="s">
        <v>877</v>
      </c>
      <c r="AA130" s="108" t="s">
        <v>841</v>
      </c>
      <c r="AB130" s="84">
        <v>20744</v>
      </c>
      <c r="AC130" s="108" t="s">
        <v>446</v>
      </c>
      <c r="AD130" s="84">
        <v>38</v>
      </c>
      <c r="AE130" s="84" t="s">
        <v>268</v>
      </c>
      <c r="AF130" s="84" t="s">
        <v>269</v>
      </c>
      <c r="AG130" s="108" t="s">
        <v>842</v>
      </c>
      <c r="AH130" s="84" t="s">
        <v>482</v>
      </c>
      <c r="AI130" s="108" t="s">
        <v>841</v>
      </c>
      <c r="AJ130" s="84">
        <v>785</v>
      </c>
      <c r="AK130" s="84">
        <v>785</v>
      </c>
      <c r="AL130" s="108" t="s">
        <v>284</v>
      </c>
      <c r="AM130" s="84">
        <v>16271.81</v>
      </c>
      <c r="AN130" s="112">
        <v>29</v>
      </c>
      <c r="AO130" s="112">
        <v>16300.81</v>
      </c>
      <c r="AP130" s="112">
        <v>5240.83</v>
      </c>
      <c r="AQ130" s="112">
        <v>197.23</v>
      </c>
      <c r="AR130" s="112">
        <v>5438.06</v>
      </c>
      <c r="AS130" s="112">
        <v>4731.1899999999996</v>
      </c>
      <c r="AT130" s="112">
        <v>197.23</v>
      </c>
      <c r="AU130" s="112">
        <v>4928.42</v>
      </c>
      <c r="AV130" s="84">
        <v>46</v>
      </c>
      <c r="AW130" s="84"/>
      <c r="AX130" s="84" t="s">
        <v>273</v>
      </c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876</v>
      </c>
      <c r="BG130" s="84" t="s">
        <v>878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155821</v>
      </c>
      <c r="J131" s="38" t="s">
        <v>862</v>
      </c>
      <c r="K131" s="84">
        <v>155821</v>
      </c>
      <c r="L131" s="84" t="s">
        <v>686</v>
      </c>
      <c r="M131" s="38" t="s">
        <v>687</v>
      </c>
      <c r="N131" s="84">
        <v>264832</v>
      </c>
      <c r="O131" s="84" t="s">
        <v>863</v>
      </c>
      <c r="P131" s="84">
        <v>347692</v>
      </c>
      <c r="Q131" s="38" t="s">
        <v>864</v>
      </c>
      <c r="R131" s="38" t="s">
        <v>260</v>
      </c>
      <c r="S131" s="84" t="s">
        <v>879</v>
      </c>
      <c r="T131" s="84" t="s">
        <v>879</v>
      </c>
      <c r="U131" s="84" t="s">
        <v>262</v>
      </c>
      <c r="V131" s="84" t="s">
        <v>310</v>
      </c>
      <c r="W131" s="84">
        <v>0</v>
      </c>
      <c r="X131" s="38" t="s">
        <v>264</v>
      </c>
      <c r="Y131" s="84">
        <v>13884356</v>
      </c>
      <c r="Z131" s="38" t="s">
        <v>880</v>
      </c>
      <c r="AA131" s="108" t="s">
        <v>873</v>
      </c>
      <c r="AB131" s="84">
        <v>24893</v>
      </c>
      <c r="AC131" s="108" t="s">
        <v>868</v>
      </c>
      <c r="AD131" s="84">
        <v>38</v>
      </c>
      <c r="AE131" s="84" t="s">
        <v>268</v>
      </c>
      <c r="AF131" s="84" t="s">
        <v>269</v>
      </c>
      <c r="AG131" s="108" t="s">
        <v>874</v>
      </c>
      <c r="AH131" s="84" t="s">
        <v>482</v>
      </c>
      <c r="AI131" s="108" t="s">
        <v>873</v>
      </c>
      <c r="AJ131" s="84">
        <v>0</v>
      </c>
      <c r="AK131" s="84">
        <v>0</v>
      </c>
      <c r="AL131" s="108" t="s">
        <v>284</v>
      </c>
      <c r="AM131" s="84">
        <v>14509.08</v>
      </c>
      <c r="AN131" s="112">
        <v>0</v>
      </c>
      <c r="AO131" s="112">
        <v>14509.08</v>
      </c>
      <c r="AP131" s="112">
        <v>12096.92</v>
      </c>
      <c r="AQ131" s="112">
        <v>0</v>
      </c>
      <c r="AR131" s="112">
        <v>12096.92</v>
      </c>
      <c r="AS131" s="112">
        <v>12097.38</v>
      </c>
      <c r="AT131" s="112">
        <v>0</v>
      </c>
      <c r="AU131" s="112">
        <v>12097.38</v>
      </c>
      <c r="AV131" s="84">
        <v>86</v>
      </c>
      <c r="AW131" s="84"/>
      <c r="AX131" s="84" t="s">
        <v>273</v>
      </c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879</v>
      </c>
      <c r="BG131" s="84" t="s">
        <v>881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154714</v>
      </c>
      <c r="J132" s="38" t="s">
        <v>484</v>
      </c>
      <c r="K132" s="84">
        <v>154714</v>
      </c>
      <c r="L132" s="84" t="s">
        <v>256</v>
      </c>
      <c r="M132" s="38" t="s">
        <v>257</v>
      </c>
      <c r="N132" s="84">
        <v>263330</v>
      </c>
      <c r="O132" s="84" t="s">
        <v>541</v>
      </c>
      <c r="P132" s="84">
        <v>346213</v>
      </c>
      <c r="Q132" s="38" t="s">
        <v>882</v>
      </c>
      <c r="R132" s="38" t="s">
        <v>442</v>
      </c>
      <c r="S132" s="84" t="s">
        <v>883</v>
      </c>
      <c r="T132" s="84" t="s">
        <v>883</v>
      </c>
      <c r="U132" s="84" t="s">
        <v>262</v>
      </c>
      <c r="V132" s="84" t="s">
        <v>263</v>
      </c>
      <c r="W132" s="84">
        <v>0</v>
      </c>
      <c r="X132" s="38" t="s">
        <v>264</v>
      </c>
      <c r="Y132" s="84">
        <v>13885248</v>
      </c>
      <c r="Z132" s="38" t="s">
        <v>884</v>
      </c>
      <c r="AA132" s="108" t="s">
        <v>885</v>
      </c>
      <c r="AB132" s="84">
        <v>31116</v>
      </c>
      <c r="AC132" s="108" t="s">
        <v>446</v>
      </c>
      <c r="AD132" s="84">
        <v>38</v>
      </c>
      <c r="AE132" s="84" t="s">
        <v>546</v>
      </c>
      <c r="AF132" s="84" t="s">
        <v>547</v>
      </c>
      <c r="AG132" s="108" t="s">
        <v>886</v>
      </c>
      <c r="AH132" s="84" t="s">
        <v>271</v>
      </c>
      <c r="AI132" s="108" t="s">
        <v>885</v>
      </c>
      <c r="AJ132" s="84">
        <v>1175</v>
      </c>
      <c r="AK132" s="84">
        <v>1175</v>
      </c>
      <c r="AL132" s="108" t="s">
        <v>887</v>
      </c>
      <c r="AM132" s="84">
        <v>24354.560000000001</v>
      </c>
      <c r="AN132" s="112">
        <v>116</v>
      </c>
      <c r="AO132" s="112">
        <v>24470.560000000001</v>
      </c>
      <c r="AP132" s="112">
        <v>7028.15</v>
      </c>
      <c r="AQ132" s="112">
        <v>374.39</v>
      </c>
      <c r="AR132" s="112">
        <v>7402.54</v>
      </c>
      <c r="AS132" s="112">
        <v>7014.44</v>
      </c>
      <c r="AT132" s="112">
        <v>374.39</v>
      </c>
      <c r="AU132" s="112">
        <v>7388.83</v>
      </c>
      <c r="AV132" s="84">
        <v>45</v>
      </c>
      <c r="AW132" s="84"/>
      <c r="AX132" s="84" t="s">
        <v>273</v>
      </c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883</v>
      </c>
      <c r="BG132" s="84" t="s">
        <v>888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154714</v>
      </c>
      <c r="J133" s="38" t="s">
        <v>484</v>
      </c>
      <c r="K133" s="84">
        <v>154714</v>
      </c>
      <c r="L133" s="84" t="s">
        <v>256</v>
      </c>
      <c r="M133" s="38" t="s">
        <v>257</v>
      </c>
      <c r="N133" s="84">
        <v>263330</v>
      </c>
      <c r="O133" s="84" t="s">
        <v>541</v>
      </c>
      <c r="P133" s="84">
        <v>346213</v>
      </c>
      <c r="Q133" s="38" t="s">
        <v>882</v>
      </c>
      <c r="R133" s="38" t="s">
        <v>260</v>
      </c>
      <c r="S133" s="84" t="s">
        <v>889</v>
      </c>
      <c r="T133" s="84" t="s">
        <v>889</v>
      </c>
      <c r="U133" s="84" t="s">
        <v>262</v>
      </c>
      <c r="V133" s="84" t="s">
        <v>263</v>
      </c>
      <c r="W133" s="84">
        <v>0</v>
      </c>
      <c r="X133" s="38" t="s">
        <v>264</v>
      </c>
      <c r="Y133" s="84">
        <v>13885367</v>
      </c>
      <c r="Z133" s="38" t="s">
        <v>890</v>
      </c>
      <c r="AA133" s="108" t="s">
        <v>885</v>
      </c>
      <c r="AB133" s="84">
        <v>31116</v>
      </c>
      <c r="AC133" s="108" t="s">
        <v>446</v>
      </c>
      <c r="AD133" s="84">
        <v>38</v>
      </c>
      <c r="AE133" s="84" t="s">
        <v>546</v>
      </c>
      <c r="AF133" s="84" t="s">
        <v>547</v>
      </c>
      <c r="AG133" s="108" t="s">
        <v>886</v>
      </c>
      <c r="AH133" s="84" t="s">
        <v>271</v>
      </c>
      <c r="AI133" s="108" t="s">
        <v>885</v>
      </c>
      <c r="AJ133" s="84">
        <v>0</v>
      </c>
      <c r="AK133" s="84">
        <v>0</v>
      </c>
      <c r="AL133" s="108" t="s">
        <v>495</v>
      </c>
      <c r="AM133" s="84">
        <v>24075.65</v>
      </c>
      <c r="AN133" s="112">
        <v>307.33</v>
      </c>
      <c r="AO133" s="112">
        <v>24382.98</v>
      </c>
      <c r="AP133" s="112">
        <v>7858.35</v>
      </c>
      <c r="AQ133" s="112">
        <v>0</v>
      </c>
      <c r="AR133" s="112">
        <v>7858.35</v>
      </c>
      <c r="AS133" s="112">
        <v>7858.46</v>
      </c>
      <c r="AT133" s="112">
        <v>0</v>
      </c>
      <c r="AU133" s="112">
        <v>7858.46</v>
      </c>
      <c r="AV133" s="84">
        <v>86</v>
      </c>
      <c r="AW133" s="84"/>
      <c r="AX133" s="84" t="s">
        <v>273</v>
      </c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889</v>
      </c>
      <c r="BG133" s="84" t="s">
        <v>891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154714</v>
      </c>
      <c r="J134" s="38" t="s">
        <v>484</v>
      </c>
      <c r="K134" s="84">
        <v>154714</v>
      </c>
      <c r="L134" s="84" t="s">
        <v>256</v>
      </c>
      <c r="M134" s="38" t="s">
        <v>257</v>
      </c>
      <c r="N134" s="84">
        <v>263330</v>
      </c>
      <c r="O134" s="84" t="s">
        <v>541</v>
      </c>
      <c r="P134" s="84">
        <v>346213</v>
      </c>
      <c r="Q134" s="38" t="s">
        <v>882</v>
      </c>
      <c r="R134" s="38" t="s">
        <v>260</v>
      </c>
      <c r="S134" s="84" t="s">
        <v>892</v>
      </c>
      <c r="T134" s="84" t="s">
        <v>892</v>
      </c>
      <c r="U134" s="84" t="s">
        <v>262</v>
      </c>
      <c r="V134" s="84" t="s">
        <v>263</v>
      </c>
      <c r="W134" s="84">
        <v>0</v>
      </c>
      <c r="X134" s="38" t="s">
        <v>264</v>
      </c>
      <c r="Y134" s="84">
        <v>13885430</v>
      </c>
      <c r="Z134" s="38" t="s">
        <v>893</v>
      </c>
      <c r="AA134" s="108" t="s">
        <v>885</v>
      </c>
      <c r="AB134" s="84">
        <v>31116</v>
      </c>
      <c r="AC134" s="108" t="s">
        <v>446</v>
      </c>
      <c r="AD134" s="84">
        <v>38</v>
      </c>
      <c r="AE134" s="84" t="s">
        <v>546</v>
      </c>
      <c r="AF134" s="84" t="s">
        <v>547</v>
      </c>
      <c r="AG134" s="108" t="s">
        <v>886</v>
      </c>
      <c r="AH134" s="84" t="s">
        <v>271</v>
      </c>
      <c r="AI134" s="108" t="s">
        <v>885</v>
      </c>
      <c r="AJ134" s="84">
        <v>0</v>
      </c>
      <c r="AK134" s="84">
        <v>0</v>
      </c>
      <c r="AL134" s="108" t="s">
        <v>495</v>
      </c>
      <c r="AM134" s="84">
        <v>17740.28</v>
      </c>
      <c r="AN134" s="112">
        <v>4.87</v>
      </c>
      <c r="AO134" s="112">
        <v>17745.150000000001</v>
      </c>
      <c r="AP134" s="112">
        <v>15527.72</v>
      </c>
      <c r="AQ134" s="112">
        <v>0</v>
      </c>
      <c r="AR134" s="112">
        <v>15527.72</v>
      </c>
      <c r="AS134" s="112">
        <v>15527.72</v>
      </c>
      <c r="AT134" s="112">
        <v>0</v>
      </c>
      <c r="AU134" s="112">
        <v>15527.72</v>
      </c>
      <c r="AV134" s="84">
        <v>86</v>
      </c>
      <c r="AW134" s="84"/>
      <c r="AX134" s="84" t="s">
        <v>273</v>
      </c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892</v>
      </c>
      <c r="BG134" s="84" t="s">
        <v>555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154714</v>
      </c>
      <c r="J135" s="38" t="s">
        <v>484</v>
      </c>
      <c r="K135" s="84">
        <v>154714</v>
      </c>
      <c r="L135" s="84" t="s">
        <v>256</v>
      </c>
      <c r="M135" s="38" t="s">
        <v>257</v>
      </c>
      <c r="N135" s="84">
        <v>263330</v>
      </c>
      <c r="O135" s="84" t="s">
        <v>541</v>
      </c>
      <c r="P135" s="84">
        <v>346213</v>
      </c>
      <c r="Q135" s="38" t="s">
        <v>882</v>
      </c>
      <c r="R135" s="38" t="s">
        <v>260</v>
      </c>
      <c r="S135" s="84" t="s">
        <v>894</v>
      </c>
      <c r="T135" s="84" t="s">
        <v>894</v>
      </c>
      <c r="U135" s="84" t="s">
        <v>262</v>
      </c>
      <c r="V135" s="84" t="s">
        <v>263</v>
      </c>
      <c r="W135" s="84">
        <v>0</v>
      </c>
      <c r="X135" s="38" t="s">
        <v>264</v>
      </c>
      <c r="Y135" s="84">
        <v>13885522</v>
      </c>
      <c r="Z135" s="38" t="s">
        <v>895</v>
      </c>
      <c r="AA135" s="108" t="s">
        <v>885</v>
      </c>
      <c r="AB135" s="84">
        <v>31116</v>
      </c>
      <c r="AC135" s="108" t="s">
        <v>446</v>
      </c>
      <c r="AD135" s="84">
        <v>38</v>
      </c>
      <c r="AE135" s="84" t="s">
        <v>546</v>
      </c>
      <c r="AF135" s="84" t="s">
        <v>547</v>
      </c>
      <c r="AG135" s="108" t="s">
        <v>886</v>
      </c>
      <c r="AH135" s="84" t="s">
        <v>271</v>
      </c>
      <c r="AI135" s="108" t="s">
        <v>885</v>
      </c>
      <c r="AJ135" s="84">
        <v>0</v>
      </c>
      <c r="AK135" s="84">
        <v>0</v>
      </c>
      <c r="AL135" s="108" t="s">
        <v>495</v>
      </c>
      <c r="AM135" s="84">
        <v>22120.85</v>
      </c>
      <c r="AN135" s="112">
        <v>4.87</v>
      </c>
      <c r="AO135" s="112">
        <v>22125.72</v>
      </c>
      <c r="AP135" s="112">
        <v>10157.15</v>
      </c>
      <c r="AQ135" s="112">
        <v>0</v>
      </c>
      <c r="AR135" s="112">
        <v>10157.15</v>
      </c>
      <c r="AS135" s="112">
        <v>10158.07</v>
      </c>
      <c r="AT135" s="112">
        <v>0</v>
      </c>
      <c r="AU135" s="112">
        <v>10158.07</v>
      </c>
      <c r="AV135" s="84">
        <v>86</v>
      </c>
      <c r="AW135" s="84"/>
      <c r="AX135" s="84" t="s">
        <v>273</v>
      </c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894</v>
      </c>
      <c r="BG135" s="84" t="s">
        <v>896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154714</v>
      </c>
      <c r="J136" s="38" t="s">
        <v>484</v>
      </c>
      <c r="K136" s="84">
        <v>154714</v>
      </c>
      <c r="L136" s="84" t="s">
        <v>256</v>
      </c>
      <c r="M136" s="38" t="s">
        <v>257</v>
      </c>
      <c r="N136" s="84">
        <v>263330</v>
      </c>
      <c r="O136" s="84" t="s">
        <v>541</v>
      </c>
      <c r="P136" s="84">
        <v>346213</v>
      </c>
      <c r="Q136" s="38" t="s">
        <v>882</v>
      </c>
      <c r="R136" s="38" t="s">
        <v>260</v>
      </c>
      <c r="S136" s="84" t="s">
        <v>897</v>
      </c>
      <c r="T136" s="84" t="s">
        <v>897</v>
      </c>
      <c r="U136" s="84" t="s">
        <v>262</v>
      </c>
      <c r="V136" s="84" t="s">
        <v>263</v>
      </c>
      <c r="W136" s="84">
        <v>0</v>
      </c>
      <c r="X136" s="38" t="s">
        <v>264</v>
      </c>
      <c r="Y136" s="84">
        <v>13885576</v>
      </c>
      <c r="Z136" s="38" t="s">
        <v>898</v>
      </c>
      <c r="AA136" s="108" t="s">
        <v>885</v>
      </c>
      <c r="AB136" s="84">
        <v>31116</v>
      </c>
      <c r="AC136" s="108" t="s">
        <v>446</v>
      </c>
      <c r="AD136" s="84">
        <v>38</v>
      </c>
      <c r="AE136" s="84" t="s">
        <v>546</v>
      </c>
      <c r="AF136" s="84" t="s">
        <v>547</v>
      </c>
      <c r="AG136" s="108" t="s">
        <v>886</v>
      </c>
      <c r="AH136" s="84" t="s">
        <v>271</v>
      </c>
      <c r="AI136" s="108" t="s">
        <v>885</v>
      </c>
      <c r="AJ136" s="84">
        <v>0</v>
      </c>
      <c r="AK136" s="84">
        <v>0</v>
      </c>
      <c r="AL136" s="108" t="s">
        <v>495</v>
      </c>
      <c r="AM136" s="84">
        <v>17824.61</v>
      </c>
      <c r="AN136" s="112">
        <v>4.87</v>
      </c>
      <c r="AO136" s="112">
        <v>17829.48</v>
      </c>
      <c r="AP136" s="112">
        <v>15228.39</v>
      </c>
      <c r="AQ136" s="112">
        <v>0</v>
      </c>
      <c r="AR136" s="112">
        <v>15228.39</v>
      </c>
      <c r="AS136" s="112">
        <v>15228.43</v>
      </c>
      <c r="AT136" s="112">
        <v>0</v>
      </c>
      <c r="AU136" s="112">
        <v>15228.43</v>
      </c>
      <c r="AV136" s="84">
        <v>86</v>
      </c>
      <c r="AW136" s="84"/>
      <c r="AX136" s="84" t="s">
        <v>273</v>
      </c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897</v>
      </c>
      <c r="BG136" s="84" t="s">
        <v>899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154714</v>
      </c>
      <c r="J137" s="38" t="s">
        <v>484</v>
      </c>
      <c r="K137" s="84">
        <v>154714</v>
      </c>
      <c r="L137" s="84" t="s">
        <v>256</v>
      </c>
      <c r="M137" s="38" t="s">
        <v>257</v>
      </c>
      <c r="N137" s="84">
        <v>263330</v>
      </c>
      <c r="O137" s="84" t="s">
        <v>541</v>
      </c>
      <c r="P137" s="84">
        <v>346213</v>
      </c>
      <c r="Q137" s="38" t="s">
        <v>882</v>
      </c>
      <c r="R137" s="38" t="s">
        <v>260</v>
      </c>
      <c r="S137" s="84" t="s">
        <v>900</v>
      </c>
      <c r="T137" s="84" t="s">
        <v>900</v>
      </c>
      <c r="U137" s="84" t="s">
        <v>262</v>
      </c>
      <c r="V137" s="84" t="s">
        <v>263</v>
      </c>
      <c r="W137" s="84">
        <v>0</v>
      </c>
      <c r="X137" s="38" t="s">
        <v>264</v>
      </c>
      <c r="Y137" s="84">
        <v>13885678</v>
      </c>
      <c r="Z137" s="38" t="s">
        <v>901</v>
      </c>
      <c r="AA137" s="108" t="s">
        <v>885</v>
      </c>
      <c r="AB137" s="84">
        <v>31116</v>
      </c>
      <c r="AC137" s="108" t="s">
        <v>446</v>
      </c>
      <c r="AD137" s="84">
        <v>38</v>
      </c>
      <c r="AE137" s="84" t="s">
        <v>546</v>
      </c>
      <c r="AF137" s="84" t="s">
        <v>547</v>
      </c>
      <c r="AG137" s="108" t="s">
        <v>886</v>
      </c>
      <c r="AH137" s="84" t="s">
        <v>271</v>
      </c>
      <c r="AI137" s="108" t="s">
        <v>885</v>
      </c>
      <c r="AJ137" s="84">
        <v>0</v>
      </c>
      <c r="AK137" s="84">
        <v>0</v>
      </c>
      <c r="AL137" s="108" t="s">
        <v>495</v>
      </c>
      <c r="AM137" s="84">
        <v>13897.35</v>
      </c>
      <c r="AN137" s="112">
        <v>4.87</v>
      </c>
      <c r="AO137" s="112">
        <v>13902.22</v>
      </c>
      <c r="AP137" s="112">
        <v>20534.650000000001</v>
      </c>
      <c r="AQ137" s="112">
        <v>0</v>
      </c>
      <c r="AR137" s="112">
        <v>20534.650000000001</v>
      </c>
      <c r="AS137" s="112">
        <v>20534.82</v>
      </c>
      <c r="AT137" s="112">
        <v>0</v>
      </c>
      <c r="AU137" s="112">
        <v>20534.82</v>
      </c>
      <c r="AV137" s="84">
        <v>86</v>
      </c>
      <c r="AW137" s="84"/>
      <c r="AX137" s="84" t="s">
        <v>273</v>
      </c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900</v>
      </c>
      <c r="BG137" s="84" t="s">
        <v>902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154714</v>
      </c>
      <c r="J138" s="38" t="s">
        <v>484</v>
      </c>
      <c r="K138" s="84">
        <v>154714</v>
      </c>
      <c r="L138" s="84" t="s">
        <v>256</v>
      </c>
      <c r="M138" s="38" t="s">
        <v>257</v>
      </c>
      <c r="N138" s="84">
        <v>263330</v>
      </c>
      <c r="O138" s="84" t="s">
        <v>541</v>
      </c>
      <c r="P138" s="84">
        <v>346213</v>
      </c>
      <c r="Q138" s="38" t="s">
        <v>882</v>
      </c>
      <c r="R138" s="38" t="s">
        <v>260</v>
      </c>
      <c r="S138" s="84" t="s">
        <v>903</v>
      </c>
      <c r="T138" s="84" t="s">
        <v>903</v>
      </c>
      <c r="U138" s="84" t="s">
        <v>625</v>
      </c>
      <c r="V138" s="84" t="s">
        <v>263</v>
      </c>
      <c r="W138" s="84">
        <v>0</v>
      </c>
      <c r="X138" s="38" t="s">
        <v>264</v>
      </c>
      <c r="Y138" s="84">
        <v>13885809</v>
      </c>
      <c r="Z138" s="38" t="s">
        <v>904</v>
      </c>
      <c r="AA138" s="108" t="s">
        <v>885</v>
      </c>
      <c r="AB138" s="84">
        <v>31116</v>
      </c>
      <c r="AC138" s="108" t="s">
        <v>446</v>
      </c>
      <c r="AD138" s="84">
        <v>38</v>
      </c>
      <c r="AE138" s="84" t="s">
        <v>546</v>
      </c>
      <c r="AF138" s="84" t="s">
        <v>547</v>
      </c>
      <c r="AG138" s="108" t="s">
        <v>886</v>
      </c>
      <c r="AH138" s="84" t="s">
        <v>271</v>
      </c>
      <c r="AI138" s="108" t="s">
        <v>885</v>
      </c>
      <c r="AJ138" s="84">
        <v>0</v>
      </c>
      <c r="AK138" s="84">
        <v>0</v>
      </c>
      <c r="AL138" s="108" t="s">
        <v>495</v>
      </c>
      <c r="AM138" s="84">
        <v>24075.65</v>
      </c>
      <c r="AN138" s="112">
        <v>307.33</v>
      </c>
      <c r="AO138" s="112">
        <v>24382.98</v>
      </c>
      <c r="AP138" s="112">
        <v>7858.35</v>
      </c>
      <c r="AQ138" s="112">
        <v>0</v>
      </c>
      <c r="AR138" s="112">
        <v>7858.35</v>
      </c>
      <c r="AS138" s="112">
        <v>7858.46</v>
      </c>
      <c r="AT138" s="112">
        <v>0</v>
      </c>
      <c r="AU138" s="112">
        <v>7858.46</v>
      </c>
      <c r="AV138" s="84">
        <v>86</v>
      </c>
      <c r="AW138" s="84"/>
      <c r="AX138" s="84" t="s">
        <v>273</v>
      </c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903</v>
      </c>
      <c r="BG138" s="84" t="s">
        <v>905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155976</v>
      </c>
      <c r="J139" s="38" t="s">
        <v>906</v>
      </c>
      <c r="K139" s="84">
        <v>155976</v>
      </c>
      <c r="L139" s="84" t="s">
        <v>305</v>
      </c>
      <c r="M139" s="38" t="s">
        <v>306</v>
      </c>
      <c r="N139" s="84">
        <v>265109</v>
      </c>
      <c r="O139" s="84" t="s">
        <v>907</v>
      </c>
      <c r="P139" s="84">
        <v>348048</v>
      </c>
      <c r="Q139" s="38" t="s">
        <v>908</v>
      </c>
      <c r="R139" s="38" t="s">
        <v>442</v>
      </c>
      <c r="S139" s="84" t="s">
        <v>909</v>
      </c>
      <c r="T139" s="84" t="s">
        <v>909</v>
      </c>
      <c r="U139" s="84" t="s">
        <v>625</v>
      </c>
      <c r="V139" s="84" t="s">
        <v>263</v>
      </c>
      <c r="W139" s="84">
        <v>0</v>
      </c>
      <c r="X139" s="38" t="s">
        <v>264</v>
      </c>
      <c r="Y139" s="84">
        <v>13899960</v>
      </c>
      <c r="Z139" s="38" t="s">
        <v>910</v>
      </c>
      <c r="AA139" s="108" t="s">
        <v>911</v>
      </c>
      <c r="AB139" s="84">
        <v>20744</v>
      </c>
      <c r="AC139" s="108" t="s">
        <v>446</v>
      </c>
      <c r="AD139" s="84">
        <v>38</v>
      </c>
      <c r="AE139" s="84" t="s">
        <v>268</v>
      </c>
      <c r="AF139" s="84" t="s">
        <v>269</v>
      </c>
      <c r="AG139" s="108" t="s">
        <v>912</v>
      </c>
      <c r="AH139" s="84" t="s">
        <v>482</v>
      </c>
      <c r="AI139" s="108" t="s">
        <v>911</v>
      </c>
      <c r="AJ139" s="84">
        <v>785</v>
      </c>
      <c r="AK139" s="84">
        <v>785</v>
      </c>
      <c r="AL139" s="108" t="s">
        <v>284</v>
      </c>
      <c r="AM139" s="84">
        <v>18807.599999999999</v>
      </c>
      <c r="AN139" s="112">
        <v>54</v>
      </c>
      <c r="AO139" s="112">
        <v>18861.599999999999</v>
      </c>
      <c r="AP139" s="112">
        <v>1997.39</v>
      </c>
      <c r="AQ139" s="112">
        <v>15.02</v>
      </c>
      <c r="AR139" s="112">
        <v>2012.41</v>
      </c>
      <c r="AS139" s="112">
        <v>1977.4</v>
      </c>
      <c r="AT139" s="112">
        <v>15.02</v>
      </c>
      <c r="AU139" s="112">
        <v>1992.42</v>
      </c>
      <c r="AV139" s="84">
        <v>43</v>
      </c>
      <c r="AW139" s="84"/>
      <c r="AX139" s="84" t="s">
        <v>273</v>
      </c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909</v>
      </c>
      <c r="BG139" s="84" t="s">
        <v>913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156148</v>
      </c>
      <c r="J140" s="38" t="s">
        <v>914</v>
      </c>
      <c r="K140" s="84">
        <v>156148</v>
      </c>
      <c r="L140" s="84" t="s">
        <v>256</v>
      </c>
      <c r="M140" s="38" t="s">
        <v>257</v>
      </c>
      <c r="N140" s="84">
        <v>265402</v>
      </c>
      <c r="O140" s="84" t="s">
        <v>915</v>
      </c>
      <c r="P140" s="84">
        <v>348444</v>
      </c>
      <c r="Q140" s="38" t="s">
        <v>916</v>
      </c>
      <c r="R140" s="38" t="s">
        <v>260</v>
      </c>
      <c r="S140" s="84" t="s">
        <v>917</v>
      </c>
      <c r="T140" s="84" t="s">
        <v>917</v>
      </c>
      <c r="U140" s="84" t="s">
        <v>262</v>
      </c>
      <c r="V140" s="84" t="s">
        <v>310</v>
      </c>
      <c r="W140" s="84">
        <v>0</v>
      </c>
      <c r="X140" s="38" t="s">
        <v>264</v>
      </c>
      <c r="Y140" s="84">
        <v>13913177</v>
      </c>
      <c r="Z140" s="38" t="s">
        <v>918</v>
      </c>
      <c r="AA140" s="108" t="s">
        <v>919</v>
      </c>
      <c r="AB140" s="84">
        <v>36302</v>
      </c>
      <c r="AC140" s="108" t="s">
        <v>292</v>
      </c>
      <c r="AD140" s="84">
        <v>38</v>
      </c>
      <c r="AE140" s="84" t="s">
        <v>546</v>
      </c>
      <c r="AF140" s="84" t="s">
        <v>547</v>
      </c>
      <c r="AG140" s="108" t="s">
        <v>920</v>
      </c>
      <c r="AH140" s="84" t="s">
        <v>271</v>
      </c>
      <c r="AI140" s="108" t="s">
        <v>919</v>
      </c>
      <c r="AJ140" s="84">
        <v>0</v>
      </c>
      <c r="AK140" s="84">
        <v>0</v>
      </c>
      <c r="AL140" s="108" t="s">
        <v>495</v>
      </c>
      <c r="AM140" s="84">
        <v>19620.169999999998</v>
      </c>
      <c r="AN140" s="112">
        <v>7.99</v>
      </c>
      <c r="AO140" s="112">
        <v>19628.16</v>
      </c>
      <c r="AP140" s="112">
        <v>19285.830000000002</v>
      </c>
      <c r="AQ140" s="112">
        <v>0</v>
      </c>
      <c r="AR140" s="112">
        <v>19285.830000000002</v>
      </c>
      <c r="AS140" s="112">
        <v>19286.38</v>
      </c>
      <c r="AT140" s="112">
        <v>0</v>
      </c>
      <c r="AU140" s="112">
        <v>19286.38</v>
      </c>
      <c r="AV140" s="84">
        <v>85</v>
      </c>
      <c r="AW140" s="84"/>
      <c r="AX140" s="84" t="s">
        <v>273</v>
      </c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917</v>
      </c>
      <c r="BG140" s="84" t="s">
        <v>921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156148</v>
      </c>
      <c r="J141" s="38" t="s">
        <v>914</v>
      </c>
      <c r="K141" s="84">
        <v>156148</v>
      </c>
      <c r="L141" s="84" t="s">
        <v>256</v>
      </c>
      <c r="M141" s="38" t="s">
        <v>257</v>
      </c>
      <c r="N141" s="84">
        <v>265402</v>
      </c>
      <c r="O141" s="84" t="s">
        <v>915</v>
      </c>
      <c r="P141" s="84">
        <v>348444</v>
      </c>
      <c r="Q141" s="38" t="s">
        <v>916</v>
      </c>
      <c r="R141" s="38" t="s">
        <v>260</v>
      </c>
      <c r="S141" s="84" t="s">
        <v>922</v>
      </c>
      <c r="T141" s="84" t="s">
        <v>922</v>
      </c>
      <c r="U141" s="84" t="s">
        <v>262</v>
      </c>
      <c r="V141" s="84" t="s">
        <v>310</v>
      </c>
      <c r="W141" s="84">
        <v>0</v>
      </c>
      <c r="X141" s="38" t="s">
        <v>264</v>
      </c>
      <c r="Y141" s="84">
        <v>13913294</v>
      </c>
      <c r="Z141" s="38" t="s">
        <v>923</v>
      </c>
      <c r="AA141" s="108" t="s">
        <v>919</v>
      </c>
      <c r="AB141" s="84">
        <v>36302</v>
      </c>
      <c r="AC141" s="108" t="s">
        <v>292</v>
      </c>
      <c r="AD141" s="84">
        <v>38</v>
      </c>
      <c r="AE141" s="84" t="s">
        <v>546</v>
      </c>
      <c r="AF141" s="84" t="s">
        <v>547</v>
      </c>
      <c r="AG141" s="108" t="s">
        <v>920</v>
      </c>
      <c r="AH141" s="84" t="s">
        <v>271</v>
      </c>
      <c r="AI141" s="108" t="s">
        <v>919</v>
      </c>
      <c r="AJ141" s="84">
        <v>0</v>
      </c>
      <c r="AK141" s="84">
        <v>0</v>
      </c>
      <c r="AL141" s="108" t="s">
        <v>549</v>
      </c>
      <c r="AM141" s="84">
        <v>26091.33</v>
      </c>
      <c r="AN141" s="112">
        <v>56.33</v>
      </c>
      <c r="AO141" s="112">
        <v>26147.66</v>
      </c>
      <c r="AP141" s="112">
        <v>11270.67</v>
      </c>
      <c r="AQ141" s="112">
        <v>480.79</v>
      </c>
      <c r="AR141" s="112">
        <v>11751.46</v>
      </c>
      <c r="AS141" s="112">
        <v>11271.21</v>
      </c>
      <c r="AT141" s="112">
        <v>480.79</v>
      </c>
      <c r="AU141" s="112">
        <v>11752</v>
      </c>
      <c r="AV141" s="84">
        <v>85</v>
      </c>
      <c r="AW141" s="84"/>
      <c r="AX141" s="84" t="s">
        <v>273</v>
      </c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922</v>
      </c>
      <c r="BG141" s="84" t="s">
        <v>921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154515</v>
      </c>
      <c r="J142" s="38" t="s">
        <v>513</v>
      </c>
      <c r="K142" s="84">
        <v>154515</v>
      </c>
      <c r="L142" s="84" t="s">
        <v>305</v>
      </c>
      <c r="M142" s="38" t="s">
        <v>306</v>
      </c>
      <c r="N142" s="84">
        <v>264931</v>
      </c>
      <c r="O142" s="84" t="s">
        <v>924</v>
      </c>
      <c r="P142" s="84">
        <v>347824</v>
      </c>
      <c r="Q142" s="38" t="s">
        <v>925</v>
      </c>
      <c r="R142" s="38" t="s">
        <v>442</v>
      </c>
      <c r="S142" s="84" t="s">
        <v>926</v>
      </c>
      <c r="T142" s="84" t="s">
        <v>926</v>
      </c>
      <c r="U142" s="84" t="s">
        <v>289</v>
      </c>
      <c r="V142" s="84" t="s">
        <v>263</v>
      </c>
      <c r="W142" s="84">
        <v>0</v>
      </c>
      <c r="X142" s="38" t="s">
        <v>264</v>
      </c>
      <c r="Y142" s="84">
        <v>13916390</v>
      </c>
      <c r="Z142" s="38" t="s">
        <v>927</v>
      </c>
      <c r="AA142" s="108" t="s">
        <v>928</v>
      </c>
      <c r="AB142" s="84">
        <v>20744</v>
      </c>
      <c r="AC142" s="108" t="s">
        <v>292</v>
      </c>
      <c r="AD142" s="84">
        <v>38</v>
      </c>
      <c r="AE142" s="84" t="s">
        <v>268</v>
      </c>
      <c r="AF142" s="84" t="s">
        <v>269</v>
      </c>
      <c r="AG142" s="108" t="s">
        <v>929</v>
      </c>
      <c r="AH142" s="84" t="s">
        <v>482</v>
      </c>
      <c r="AI142" s="108" t="s">
        <v>928</v>
      </c>
      <c r="AJ142" s="84">
        <v>785</v>
      </c>
      <c r="AK142" s="84">
        <v>785</v>
      </c>
      <c r="AL142" s="108" t="s">
        <v>284</v>
      </c>
      <c r="AM142" s="84">
        <v>16205.81</v>
      </c>
      <c r="AN142" s="112">
        <v>95</v>
      </c>
      <c r="AO142" s="112">
        <v>16300.81</v>
      </c>
      <c r="AP142" s="112">
        <v>5240.1400000000003</v>
      </c>
      <c r="AQ142" s="112">
        <v>229.23</v>
      </c>
      <c r="AR142" s="112">
        <v>5469.37</v>
      </c>
      <c r="AS142" s="112">
        <v>4739.1899999999996</v>
      </c>
      <c r="AT142" s="112">
        <v>229.23</v>
      </c>
      <c r="AU142" s="112">
        <v>4968.42</v>
      </c>
      <c r="AV142" s="84">
        <v>45</v>
      </c>
      <c r="AW142" s="84"/>
      <c r="AX142" s="84" t="s">
        <v>273</v>
      </c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926</v>
      </c>
      <c r="BG142" s="84" t="s">
        <v>930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154515</v>
      </c>
      <c r="J143" s="38" t="s">
        <v>513</v>
      </c>
      <c r="K143" s="84">
        <v>154515</v>
      </c>
      <c r="L143" s="84" t="s">
        <v>305</v>
      </c>
      <c r="M143" s="38" t="s">
        <v>306</v>
      </c>
      <c r="N143" s="84">
        <v>264931</v>
      </c>
      <c r="O143" s="84" t="s">
        <v>924</v>
      </c>
      <c r="P143" s="84">
        <v>347824</v>
      </c>
      <c r="Q143" s="38" t="s">
        <v>925</v>
      </c>
      <c r="R143" s="38" t="s">
        <v>442</v>
      </c>
      <c r="S143" s="84" t="s">
        <v>931</v>
      </c>
      <c r="T143" s="84" t="s">
        <v>931</v>
      </c>
      <c r="U143" s="84" t="s">
        <v>625</v>
      </c>
      <c r="V143" s="84" t="s">
        <v>310</v>
      </c>
      <c r="W143" s="84">
        <v>0</v>
      </c>
      <c r="X143" s="38" t="s">
        <v>264</v>
      </c>
      <c r="Y143" s="84">
        <v>13917732</v>
      </c>
      <c r="Z143" s="38" t="s">
        <v>932</v>
      </c>
      <c r="AA143" s="108" t="s">
        <v>928</v>
      </c>
      <c r="AB143" s="84">
        <v>20744</v>
      </c>
      <c r="AC143" s="108" t="s">
        <v>292</v>
      </c>
      <c r="AD143" s="84">
        <v>38</v>
      </c>
      <c r="AE143" s="84" t="s">
        <v>268</v>
      </c>
      <c r="AF143" s="84" t="s">
        <v>269</v>
      </c>
      <c r="AG143" s="108" t="s">
        <v>929</v>
      </c>
      <c r="AH143" s="84" t="s">
        <v>482</v>
      </c>
      <c r="AI143" s="108" t="s">
        <v>928</v>
      </c>
      <c r="AJ143" s="84">
        <v>785</v>
      </c>
      <c r="AK143" s="84">
        <v>785</v>
      </c>
      <c r="AL143" s="108" t="s">
        <v>284</v>
      </c>
      <c r="AM143" s="84">
        <v>17502.54</v>
      </c>
      <c r="AN143" s="112">
        <v>67</v>
      </c>
      <c r="AO143" s="112">
        <v>17569.54</v>
      </c>
      <c r="AP143" s="112">
        <v>3886.3</v>
      </c>
      <c r="AQ143" s="112">
        <v>102.96</v>
      </c>
      <c r="AR143" s="112">
        <v>3989.26</v>
      </c>
      <c r="AS143" s="112">
        <v>3385.46</v>
      </c>
      <c r="AT143" s="112">
        <v>102.96</v>
      </c>
      <c r="AU143" s="112">
        <v>3488.42</v>
      </c>
      <c r="AV143" s="84">
        <v>45</v>
      </c>
      <c r="AW143" s="84"/>
      <c r="AX143" s="84" t="s">
        <v>273</v>
      </c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931</v>
      </c>
      <c r="BG143" s="84" t="s">
        <v>933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154515</v>
      </c>
      <c r="J144" s="38" t="s">
        <v>513</v>
      </c>
      <c r="K144" s="84">
        <v>154515</v>
      </c>
      <c r="L144" s="84" t="s">
        <v>305</v>
      </c>
      <c r="M144" s="38" t="s">
        <v>306</v>
      </c>
      <c r="N144" s="84">
        <v>264931</v>
      </c>
      <c r="O144" s="84" t="s">
        <v>924</v>
      </c>
      <c r="P144" s="84">
        <v>347824</v>
      </c>
      <c r="Q144" s="38" t="s">
        <v>925</v>
      </c>
      <c r="R144" s="38" t="s">
        <v>442</v>
      </c>
      <c r="S144" s="84" t="s">
        <v>934</v>
      </c>
      <c r="T144" s="84" t="s">
        <v>934</v>
      </c>
      <c r="U144" s="84" t="s">
        <v>625</v>
      </c>
      <c r="V144" s="84" t="s">
        <v>310</v>
      </c>
      <c r="W144" s="84">
        <v>0</v>
      </c>
      <c r="X144" s="38" t="s">
        <v>264</v>
      </c>
      <c r="Y144" s="84">
        <v>13917733</v>
      </c>
      <c r="Z144" s="38" t="s">
        <v>935</v>
      </c>
      <c r="AA144" s="108" t="s">
        <v>928</v>
      </c>
      <c r="AB144" s="84">
        <v>20744</v>
      </c>
      <c r="AC144" s="108" t="s">
        <v>292</v>
      </c>
      <c r="AD144" s="84">
        <v>38</v>
      </c>
      <c r="AE144" s="84" t="s">
        <v>268</v>
      </c>
      <c r="AF144" s="84" t="s">
        <v>269</v>
      </c>
      <c r="AG144" s="108" t="s">
        <v>929</v>
      </c>
      <c r="AH144" s="84" t="s">
        <v>482</v>
      </c>
      <c r="AI144" s="108" t="s">
        <v>928</v>
      </c>
      <c r="AJ144" s="84">
        <v>785</v>
      </c>
      <c r="AK144" s="84">
        <v>785</v>
      </c>
      <c r="AL144" s="108" t="s">
        <v>284</v>
      </c>
      <c r="AM144" s="84">
        <v>16224.81</v>
      </c>
      <c r="AN144" s="112">
        <v>76</v>
      </c>
      <c r="AO144" s="112">
        <v>16300.81</v>
      </c>
      <c r="AP144" s="112">
        <v>5237.9799999999996</v>
      </c>
      <c r="AQ144" s="112">
        <v>229.23</v>
      </c>
      <c r="AR144" s="112">
        <v>5467.21</v>
      </c>
      <c r="AS144" s="112">
        <v>4737.1899999999996</v>
      </c>
      <c r="AT144" s="112">
        <v>229.23</v>
      </c>
      <c r="AU144" s="112">
        <v>4966.42</v>
      </c>
      <c r="AV144" s="84">
        <v>45</v>
      </c>
      <c r="AW144" s="84"/>
      <c r="AX144" s="84" t="s">
        <v>273</v>
      </c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934</v>
      </c>
      <c r="BG144" s="84" t="s">
        <v>936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154515</v>
      </c>
      <c r="J145" s="38" t="s">
        <v>513</v>
      </c>
      <c r="K145" s="84">
        <v>154515</v>
      </c>
      <c r="L145" s="84" t="s">
        <v>305</v>
      </c>
      <c r="M145" s="38" t="s">
        <v>306</v>
      </c>
      <c r="N145" s="84">
        <v>264931</v>
      </c>
      <c r="O145" s="84" t="s">
        <v>924</v>
      </c>
      <c r="P145" s="84">
        <v>347824</v>
      </c>
      <c r="Q145" s="38" t="s">
        <v>925</v>
      </c>
      <c r="R145" s="38" t="s">
        <v>442</v>
      </c>
      <c r="S145" s="84" t="s">
        <v>937</v>
      </c>
      <c r="T145" s="84" t="s">
        <v>937</v>
      </c>
      <c r="U145" s="84" t="s">
        <v>625</v>
      </c>
      <c r="V145" s="84" t="s">
        <v>310</v>
      </c>
      <c r="W145" s="84">
        <v>0</v>
      </c>
      <c r="X145" s="38" t="s">
        <v>264</v>
      </c>
      <c r="Y145" s="84">
        <v>13917734</v>
      </c>
      <c r="Z145" s="38" t="s">
        <v>938</v>
      </c>
      <c r="AA145" s="108" t="s">
        <v>928</v>
      </c>
      <c r="AB145" s="84">
        <v>20744</v>
      </c>
      <c r="AC145" s="108" t="s">
        <v>292</v>
      </c>
      <c r="AD145" s="84">
        <v>38</v>
      </c>
      <c r="AE145" s="84" t="s">
        <v>268</v>
      </c>
      <c r="AF145" s="84" t="s">
        <v>269</v>
      </c>
      <c r="AG145" s="108" t="s">
        <v>929</v>
      </c>
      <c r="AH145" s="84" t="s">
        <v>482</v>
      </c>
      <c r="AI145" s="108" t="s">
        <v>928</v>
      </c>
      <c r="AJ145" s="84">
        <v>785</v>
      </c>
      <c r="AK145" s="84">
        <v>785</v>
      </c>
      <c r="AL145" s="108" t="s">
        <v>284</v>
      </c>
      <c r="AM145" s="84">
        <v>16211.81</v>
      </c>
      <c r="AN145" s="112">
        <v>89</v>
      </c>
      <c r="AO145" s="112">
        <v>16300.81</v>
      </c>
      <c r="AP145" s="112">
        <v>5240.87</v>
      </c>
      <c r="AQ145" s="112">
        <v>229.23</v>
      </c>
      <c r="AR145" s="112">
        <v>5470.1</v>
      </c>
      <c r="AS145" s="112">
        <v>4740.1899999999996</v>
      </c>
      <c r="AT145" s="112">
        <v>229.23</v>
      </c>
      <c r="AU145" s="112">
        <v>4969.42</v>
      </c>
      <c r="AV145" s="84">
        <v>45</v>
      </c>
      <c r="AW145" s="84"/>
      <c r="AX145" s="84" t="s">
        <v>273</v>
      </c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937</v>
      </c>
      <c r="BG145" s="84" t="s">
        <v>939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154515</v>
      </c>
      <c r="J146" s="38" t="s">
        <v>513</v>
      </c>
      <c r="K146" s="84">
        <v>154515</v>
      </c>
      <c r="L146" s="84" t="s">
        <v>305</v>
      </c>
      <c r="M146" s="38" t="s">
        <v>306</v>
      </c>
      <c r="N146" s="84">
        <v>264931</v>
      </c>
      <c r="O146" s="84" t="s">
        <v>924</v>
      </c>
      <c r="P146" s="84">
        <v>347824</v>
      </c>
      <c r="Q146" s="38" t="s">
        <v>925</v>
      </c>
      <c r="R146" s="38" t="s">
        <v>442</v>
      </c>
      <c r="S146" s="84" t="s">
        <v>940</v>
      </c>
      <c r="T146" s="84" t="s">
        <v>940</v>
      </c>
      <c r="U146" s="84" t="s">
        <v>625</v>
      </c>
      <c r="V146" s="84" t="s">
        <v>310</v>
      </c>
      <c r="W146" s="84">
        <v>0</v>
      </c>
      <c r="X146" s="38" t="s">
        <v>264</v>
      </c>
      <c r="Y146" s="84">
        <v>13924153</v>
      </c>
      <c r="Z146" s="38" t="s">
        <v>941</v>
      </c>
      <c r="AA146" s="108" t="s">
        <v>928</v>
      </c>
      <c r="AB146" s="84">
        <v>20744</v>
      </c>
      <c r="AC146" s="108" t="s">
        <v>292</v>
      </c>
      <c r="AD146" s="84">
        <v>38</v>
      </c>
      <c r="AE146" s="84" t="s">
        <v>268</v>
      </c>
      <c r="AF146" s="84" t="s">
        <v>269</v>
      </c>
      <c r="AG146" s="108" t="s">
        <v>929</v>
      </c>
      <c r="AH146" s="84" t="s">
        <v>482</v>
      </c>
      <c r="AI146" s="108" t="s">
        <v>928</v>
      </c>
      <c r="AJ146" s="84">
        <v>785</v>
      </c>
      <c r="AK146" s="84">
        <v>785</v>
      </c>
      <c r="AL146" s="108" t="s">
        <v>284</v>
      </c>
      <c r="AM146" s="84">
        <v>16195.81</v>
      </c>
      <c r="AN146" s="112">
        <v>105</v>
      </c>
      <c r="AO146" s="112">
        <v>16300.81</v>
      </c>
      <c r="AP146" s="112">
        <v>5250.14</v>
      </c>
      <c r="AQ146" s="112">
        <v>231.23</v>
      </c>
      <c r="AR146" s="112">
        <v>5481.37</v>
      </c>
      <c r="AS146" s="112">
        <v>4749.1899999999996</v>
      </c>
      <c r="AT146" s="112">
        <v>231.23</v>
      </c>
      <c r="AU146" s="112">
        <v>4980.42</v>
      </c>
      <c r="AV146" s="84">
        <v>45</v>
      </c>
      <c r="AW146" s="84"/>
      <c r="AX146" s="84" t="s">
        <v>273</v>
      </c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940</v>
      </c>
      <c r="BG146" s="84" t="s">
        <v>942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154515</v>
      </c>
      <c r="J147" s="38" t="s">
        <v>513</v>
      </c>
      <c r="K147" s="84">
        <v>154515</v>
      </c>
      <c r="L147" s="84" t="s">
        <v>305</v>
      </c>
      <c r="M147" s="38" t="s">
        <v>306</v>
      </c>
      <c r="N147" s="84">
        <v>264931</v>
      </c>
      <c r="O147" s="84" t="s">
        <v>924</v>
      </c>
      <c r="P147" s="84">
        <v>347824</v>
      </c>
      <c r="Q147" s="38" t="s">
        <v>925</v>
      </c>
      <c r="R147" s="38" t="s">
        <v>442</v>
      </c>
      <c r="S147" s="84" t="s">
        <v>943</v>
      </c>
      <c r="T147" s="84" t="s">
        <v>943</v>
      </c>
      <c r="U147" s="84" t="s">
        <v>625</v>
      </c>
      <c r="V147" s="84" t="s">
        <v>310</v>
      </c>
      <c r="W147" s="84">
        <v>0</v>
      </c>
      <c r="X147" s="38" t="s">
        <v>264</v>
      </c>
      <c r="Y147" s="84">
        <v>13924762</v>
      </c>
      <c r="Z147" s="38" t="s">
        <v>944</v>
      </c>
      <c r="AA147" s="108" t="s">
        <v>928</v>
      </c>
      <c r="AB147" s="84">
        <v>20744</v>
      </c>
      <c r="AC147" s="108" t="s">
        <v>292</v>
      </c>
      <c r="AD147" s="84">
        <v>38</v>
      </c>
      <c r="AE147" s="84" t="s">
        <v>268</v>
      </c>
      <c r="AF147" s="84" t="s">
        <v>269</v>
      </c>
      <c r="AG147" s="108" t="s">
        <v>929</v>
      </c>
      <c r="AH147" s="84" t="s">
        <v>482</v>
      </c>
      <c r="AI147" s="108" t="s">
        <v>928</v>
      </c>
      <c r="AJ147" s="84">
        <v>785</v>
      </c>
      <c r="AK147" s="84">
        <v>785</v>
      </c>
      <c r="AL147" s="108" t="s">
        <v>284</v>
      </c>
      <c r="AM147" s="84">
        <v>16871.71</v>
      </c>
      <c r="AN147" s="112">
        <v>79</v>
      </c>
      <c r="AO147" s="112">
        <v>16950.71</v>
      </c>
      <c r="AP147" s="112">
        <v>4561.1499999999996</v>
      </c>
      <c r="AQ147" s="112">
        <v>159.13</v>
      </c>
      <c r="AR147" s="112">
        <v>4720.28</v>
      </c>
      <c r="AS147" s="112">
        <v>4060.29</v>
      </c>
      <c r="AT147" s="112">
        <v>159.13</v>
      </c>
      <c r="AU147" s="112">
        <v>4219.42</v>
      </c>
      <c r="AV147" s="84">
        <v>45</v>
      </c>
      <c r="AW147" s="84"/>
      <c r="AX147" s="84" t="s">
        <v>273</v>
      </c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943</v>
      </c>
      <c r="BG147" s="84" t="s">
        <v>945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154515</v>
      </c>
      <c r="J148" s="38" t="s">
        <v>513</v>
      </c>
      <c r="K148" s="84">
        <v>154515</v>
      </c>
      <c r="L148" s="84" t="s">
        <v>305</v>
      </c>
      <c r="M148" s="38" t="s">
        <v>306</v>
      </c>
      <c r="N148" s="84">
        <v>264931</v>
      </c>
      <c r="O148" s="84" t="s">
        <v>924</v>
      </c>
      <c r="P148" s="84">
        <v>347824</v>
      </c>
      <c r="Q148" s="38" t="s">
        <v>925</v>
      </c>
      <c r="R148" s="38" t="s">
        <v>442</v>
      </c>
      <c r="S148" s="84" t="s">
        <v>946</v>
      </c>
      <c r="T148" s="84" t="s">
        <v>946</v>
      </c>
      <c r="U148" s="84" t="s">
        <v>625</v>
      </c>
      <c r="V148" s="84" t="s">
        <v>310</v>
      </c>
      <c r="W148" s="84">
        <v>0</v>
      </c>
      <c r="X148" s="38" t="s">
        <v>264</v>
      </c>
      <c r="Y148" s="84">
        <v>13926734</v>
      </c>
      <c r="Z148" s="38" t="s">
        <v>947</v>
      </c>
      <c r="AA148" s="108" t="s">
        <v>928</v>
      </c>
      <c r="AB148" s="84">
        <v>20744</v>
      </c>
      <c r="AC148" s="108" t="s">
        <v>292</v>
      </c>
      <c r="AD148" s="84">
        <v>38</v>
      </c>
      <c r="AE148" s="84" t="s">
        <v>268</v>
      </c>
      <c r="AF148" s="84" t="s">
        <v>269</v>
      </c>
      <c r="AG148" s="108" t="s">
        <v>929</v>
      </c>
      <c r="AH148" s="84" t="s">
        <v>482</v>
      </c>
      <c r="AI148" s="108" t="s">
        <v>928</v>
      </c>
      <c r="AJ148" s="84">
        <v>785</v>
      </c>
      <c r="AK148" s="84">
        <v>785</v>
      </c>
      <c r="AL148" s="108" t="s">
        <v>284</v>
      </c>
      <c r="AM148" s="84">
        <v>16195.81</v>
      </c>
      <c r="AN148" s="112">
        <v>105</v>
      </c>
      <c r="AO148" s="112">
        <v>16300.81</v>
      </c>
      <c r="AP148" s="112">
        <v>5250.14</v>
      </c>
      <c r="AQ148" s="112">
        <v>231.23</v>
      </c>
      <c r="AR148" s="112">
        <v>5481.37</v>
      </c>
      <c r="AS148" s="112">
        <v>4749.1899999999996</v>
      </c>
      <c r="AT148" s="112">
        <v>231.23</v>
      </c>
      <c r="AU148" s="112">
        <v>4980.42</v>
      </c>
      <c r="AV148" s="84">
        <v>45</v>
      </c>
      <c r="AW148" s="84"/>
      <c r="AX148" s="84" t="s">
        <v>273</v>
      </c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946</v>
      </c>
      <c r="BG148" s="84" t="s">
        <v>948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155976</v>
      </c>
      <c r="J149" s="38" t="s">
        <v>906</v>
      </c>
      <c r="K149" s="84">
        <v>155976</v>
      </c>
      <c r="L149" s="84" t="s">
        <v>305</v>
      </c>
      <c r="M149" s="38" t="s">
        <v>306</v>
      </c>
      <c r="N149" s="84">
        <v>265109</v>
      </c>
      <c r="O149" s="84" t="s">
        <v>907</v>
      </c>
      <c r="P149" s="84">
        <v>348048</v>
      </c>
      <c r="Q149" s="38" t="s">
        <v>908</v>
      </c>
      <c r="R149" s="38" t="s">
        <v>442</v>
      </c>
      <c r="S149" s="84" t="s">
        <v>949</v>
      </c>
      <c r="T149" s="84" t="s">
        <v>949</v>
      </c>
      <c r="U149" s="84" t="s">
        <v>289</v>
      </c>
      <c r="V149" s="84" t="s">
        <v>263</v>
      </c>
      <c r="W149" s="84">
        <v>0</v>
      </c>
      <c r="X149" s="38" t="s">
        <v>264</v>
      </c>
      <c r="Y149" s="84">
        <v>13926735</v>
      </c>
      <c r="Z149" s="38" t="s">
        <v>950</v>
      </c>
      <c r="AA149" s="108" t="s">
        <v>911</v>
      </c>
      <c r="AB149" s="84">
        <v>20744</v>
      </c>
      <c r="AC149" s="108" t="s">
        <v>446</v>
      </c>
      <c r="AD149" s="84">
        <v>38</v>
      </c>
      <c r="AE149" s="84" t="s">
        <v>268</v>
      </c>
      <c r="AF149" s="84" t="s">
        <v>269</v>
      </c>
      <c r="AG149" s="108" t="s">
        <v>912</v>
      </c>
      <c r="AH149" s="84" t="s">
        <v>482</v>
      </c>
      <c r="AI149" s="108" t="s">
        <v>911</v>
      </c>
      <c r="AJ149" s="84">
        <v>785</v>
      </c>
      <c r="AK149" s="84">
        <v>785</v>
      </c>
      <c r="AL149" s="108" t="s">
        <v>284</v>
      </c>
      <c r="AM149" s="84">
        <v>17226.14</v>
      </c>
      <c r="AN149" s="112">
        <v>54</v>
      </c>
      <c r="AO149" s="112">
        <v>17280.14</v>
      </c>
      <c r="AP149" s="112">
        <v>3645.98</v>
      </c>
      <c r="AQ149" s="112">
        <v>132</v>
      </c>
      <c r="AR149" s="112">
        <v>3777.98</v>
      </c>
      <c r="AS149" s="112">
        <v>3623.86</v>
      </c>
      <c r="AT149" s="112">
        <v>132</v>
      </c>
      <c r="AU149" s="112">
        <v>3755.86</v>
      </c>
      <c r="AV149" s="84">
        <v>45</v>
      </c>
      <c r="AW149" s="84"/>
      <c r="AX149" s="84" t="s">
        <v>273</v>
      </c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949</v>
      </c>
      <c r="BG149" s="84" t="s">
        <v>951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206321</v>
      </c>
      <c r="J150" s="38" t="s">
        <v>952</v>
      </c>
      <c r="K150" s="84">
        <v>206321</v>
      </c>
      <c r="L150" s="84" t="s">
        <v>256</v>
      </c>
      <c r="M150" s="38" t="s">
        <v>257</v>
      </c>
      <c r="N150" s="84">
        <v>265163</v>
      </c>
      <c r="O150" s="84" t="s">
        <v>953</v>
      </c>
      <c r="P150" s="84">
        <v>348124</v>
      </c>
      <c r="Q150" s="38" t="s">
        <v>954</v>
      </c>
      <c r="R150" s="38" t="s">
        <v>260</v>
      </c>
      <c r="S150" s="84" t="s">
        <v>955</v>
      </c>
      <c r="T150" s="84" t="s">
        <v>955</v>
      </c>
      <c r="U150" s="84" t="s">
        <v>262</v>
      </c>
      <c r="V150" s="84" t="s">
        <v>310</v>
      </c>
      <c r="W150" s="84">
        <v>0</v>
      </c>
      <c r="X150" s="38" t="s">
        <v>264</v>
      </c>
      <c r="Y150" s="84">
        <v>13942071</v>
      </c>
      <c r="Z150" s="38" t="s">
        <v>956</v>
      </c>
      <c r="AA150" s="108" t="s">
        <v>957</v>
      </c>
      <c r="AB150" s="84">
        <v>24893</v>
      </c>
      <c r="AC150" s="108" t="s">
        <v>301</v>
      </c>
      <c r="AD150" s="84">
        <v>38</v>
      </c>
      <c r="AE150" s="84" t="s">
        <v>268</v>
      </c>
      <c r="AF150" s="84" t="s">
        <v>269</v>
      </c>
      <c r="AG150" s="108" t="s">
        <v>958</v>
      </c>
      <c r="AH150" s="84" t="s">
        <v>482</v>
      </c>
      <c r="AI150" s="108" t="s">
        <v>957</v>
      </c>
      <c r="AJ150" s="84">
        <v>0</v>
      </c>
      <c r="AK150" s="84">
        <v>0</v>
      </c>
      <c r="AL150" s="108" t="s">
        <v>284</v>
      </c>
      <c r="AM150" s="84">
        <v>18751.88</v>
      </c>
      <c r="AN150" s="112">
        <v>214.5</v>
      </c>
      <c r="AO150" s="112">
        <v>18966.38</v>
      </c>
      <c r="AP150" s="112">
        <v>6278.12</v>
      </c>
      <c r="AQ150" s="112">
        <v>31.04</v>
      </c>
      <c r="AR150" s="112">
        <v>6309.16</v>
      </c>
      <c r="AS150" s="112">
        <v>6278.38</v>
      </c>
      <c r="AT150" s="112">
        <v>31.04</v>
      </c>
      <c r="AU150" s="112">
        <v>6309.42</v>
      </c>
      <c r="AV150" s="84">
        <v>86</v>
      </c>
      <c r="AW150" s="84"/>
      <c r="AX150" s="84" t="s">
        <v>273</v>
      </c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955</v>
      </c>
      <c r="BG150" s="84" t="s">
        <v>959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206321</v>
      </c>
      <c r="J151" s="38" t="s">
        <v>952</v>
      </c>
      <c r="K151" s="84">
        <v>206321</v>
      </c>
      <c r="L151" s="84" t="s">
        <v>256</v>
      </c>
      <c r="M151" s="38" t="s">
        <v>257</v>
      </c>
      <c r="N151" s="84">
        <v>265163</v>
      </c>
      <c r="O151" s="84" t="s">
        <v>953</v>
      </c>
      <c r="P151" s="84">
        <v>348124</v>
      </c>
      <c r="Q151" s="38" t="s">
        <v>954</v>
      </c>
      <c r="R151" s="38" t="s">
        <v>260</v>
      </c>
      <c r="S151" s="84" t="s">
        <v>960</v>
      </c>
      <c r="T151" s="84" t="s">
        <v>960</v>
      </c>
      <c r="U151" s="84" t="s">
        <v>262</v>
      </c>
      <c r="V151" s="84" t="s">
        <v>310</v>
      </c>
      <c r="W151" s="84">
        <v>0</v>
      </c>
      <c r="X151" s="38" t="s">
        <v>264</v>
      </c>
      <c r="Y151" s="84">
        <v>13942072</v>
      </c>
      <c r="Z151" s="38" t="s">
        <v>961</v>
      </c>
      <c r="AA151" s="108" t="s">
        <v>957</v>
      </c>
      <c r="AB151" s="84">
        <v>24893</v>
      </c>
      <c r="AC151" s="108" t="s">
        <v>301</v>
      </c>
      <c r="AD151" s="84">
        <v>38</v>
      </c>
      <c r="AE151" s="84" t="s">
        <v>268</v>
      </c>
      <c r="AF151" s="84" t="s">
        <v>269</v>
      </c>
      <c r="AG151" s="108" t="s">
        <v>958</v>
      </c>
      <c r="AH151" s="84" t="s">
        <v>482</v>
      </c>
      <c r="AI151" s="108" t="s">
        <v>957</v>
      </c>
      <c r="AJ151" s="84">
        <v>0</v>
      </c>
      <c r="AK151" s="84">
        <v>0</v>
      </c>
      <c r="AL151" s="108" t="s">
        <v>284</v>
      </c>
      <c r="AM151" s="84">
        <v>15201.53</v>
      </c>
      <c r="AN151" s="112">
        <v>0</v>
      </c>
      <c r="AO151" s="112">
        <v>15201.53</v>
      </c>
      <c r="AP151" s="112">
        <v>11182.47</v>
      </c>
      <c r="AQ151" s="112">
        <v>0</v>
      </c>
      <c r="AR151" s="112">
        <v>11182.47</v>
      </c>
      <c r="AS151" s="112">
        <v>11182.78</v>
      </c>
      <c r="AT151" s="112">
        <v>0</v>
      </c>
      <c r="AU151" s="112">
        <v>11182.78</v>
      </c>
      <c r="AV151" s="84">
        <v>86</v>
      </c>
      <c r="AW151" s="84"/>
      <c r="AX151" s="84" t="s">
        <v>273</v>
      </c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960</v>
      </c>
      <c r="BG151" s="84" t="s">
        <v>962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206321</v>
      </c>
      <c r="J152" s="38" t="s">
        <v>952</v>
      </c>
      <c r="K152" s="84">
        <v>206321</v>
      </c>
      <c r="L152" s="84" t="s">
        <v>256</v>
      </c>
      <c r="M152" s="38" t="s">
        <v>257</v>
      </c>
      <c r="N152" s="84">
        <v>265163</v>
      </c>
      <c r="O152" s="84" t="s">
        <v>953</v>
      </c>
      <c r="P152" s="84">
        <v>348124</v>
      </c>
      <c r="Q152" s="38" t="s">
        <v>954</v>
      </c>
      <c r="R152" s="38" t="s">
        <v>260</v>
      </c>
      <c r="S152" s="84" t="s">
        <v>963</v>
      </c>
      <c r="T152" s="84" t="s">
        <v>963</v>
      </c>
      <c r="U152" s="84" t="s">
        <v>262</v>
      </c>
      <c r="V152" s="84" t="s">
        <v>263</v>
      </c>
      <c r="W152" s="84">
        <v>0</v>
      </c>
      <c r="X152" s="38" t="s">
        <v>264</v>
      </c>
      <c r="Y152" s="84">
        <v>13942086</v>
      </c>
      <c r="Z152" s="38" t="s">
        <v>964</v>
      </c>
      <c r="AA152" s="108" t="s">
        <v>957</v>
      </c>
      <c r="AB152" s="84">
        <v>24893</v>
      </c>
      <c r="AC152" s="108" t="s">
        <v>301</v>
      </c>
      <c r="AD152" s="84">
        <v>38</v>
      </c>
      <c r="AE152" s="84" t="s">
        <v>268</v>
      </c>
      <c r="AF152" s="84" t="s">
        <v>269</v>
      </c>
      <c r="AG152" s="108" t="s">
        <v>958</v>
      </c>
      <c r="AH152" s="84" t="s">
        <v>482</v>
      </c>
      <c r="AI152" s="108" t="s">
        <v>957</v>
      </c>
      <c r="AJ152" s="84">
        <v>0</v>
      </c>
      <c r="AK152" s="84">
        <v>0</v>
      </c>
      <c r="AL152" s="108" t="s">
        <v>284</v>
      </c>
      <c r="AM152" s="84">
        <v>11801.85</v>
      </c>
      <c r="AN152" s="112">
        <v>0</v>
      </c>
      <c r="AO152" s="112">
        <v>11801.85</v>
      </c>
      <c r="AP152" s="112">
        <v>15490.15</v>
      </c>
      <c r="AQ152" s="112">
        <v>0</v>
      </c>
      <c r="AR152" s="112">
        <v>15490.15</v>
      </c>
      <c r="AS152" s="112">
        <v>15490.5</v>
      </c>
      <c r="AT152" s="112">
        <v>0</v>
      </c>
      <c r="AU152" s="112">
        <v>15490.5</v>
      </c>
      <c r="AV152" s="84">
        <v>86</v>
      </c>
      <c r="AW152" s="84"/>
      <c r="AX152" s="84" t="s">
        <v>273</v>
      </c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963</v>
      </c>
      <c r="BG152" s="84" t="s">
        <v>722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206321</v>
      </c>
      <c r="J153" s="38" t="s">
        <v>952</v>
      </c>
      <c r="K153" s="84">
        <v>206321</v>
      </c>
      <c r="L153" s="84" t="s">
        <v>256</v>
      </c>
      <c r="M153" s="38" t="s">
        <v>257</v>
      </c>
      <c r="N153" s="84">
        <v>265163</v>
      </c>
      <c r="O153" s="84" t="s">
        <v>953</v>
      </c>
      <c r="P153" s="84">
        <v>348124</v>
      </c>
      <c r="Q153" s="38" t="s">
        <v>954</v>
      </c>
      <c r="R153" s="38" t="s">
        <v>260</v>
      </c>
      <c r="S153" s="84" t="s">
        <v>965</v>
      </c>
      <c r="T153" s="84" t="s">
        <v>965</v>
      </c>
      <c r="U153" s="84" t="s">
        <v>262</v>
      </c>
      <c r="V153" s="84" t="s">
        <v>310</v>
      </c>
      <c r="W153" s="84">
        <v>0</v>
      </c>
      <c r="X153" s="38" t="s">
        <v>264</v>
      </c>
      <c r="Y153" s="84">
        <v>13942087</v>
      </c>
      <c r="Z153" s="38" t="s">
        <v>966</v>
      </c>
      <c r="AA153" s="108" t="s">
        <v>957</v>
      </c>
      <c r="AB153" s="84">
        <v>24893</v>
      </c>
      <c r="AC153" s="108" t="s">
        <v>301</v>
      </c>
      <c r="AD153" s="84">
        <v>38</v>
      </c>
      <c r="AE153" s="84" t="s">
        <v>268</v>
      </c>
      <c r="AF153" s="84" t="s">
        <v>269</v>
      </c>
      <c r="AG153" s="108" t="s">
        <v>958</v>
      </c>
      <c r="AH153" s="84" t="s">
        <v>482</v>
      </c>
      <c r="AI153" s="108" t="s">
        <v>957</v>
      </c>
      <c r="AJ153" s="84">
        <v>0</v>
      </c>
      <c r="AK153" s="84">
        <v>0</v>
      </c>
      <c r="AL153" s="108" t="s">
        <v>284</v>
      </c>
      <c r="AM153" s="84">
        <v>12469.38</v>
      </c>
      <c r="AN153" s="112">
        <v>0</v>
      </c>
      <c r="AO153" s="112">
        <v>12469.38</v>
      </c>
      <c r="AP153" s="112">
        <v>14629.62</v>
      </c>
      <c r="AQ153" s="112">
        <v>0</v>
      </c>
      <c r="AR153" s="112">
        <v>14629.62</v>
      </c>
      <c r="AS153" s="112">
        <v>14630.21</v>
      </c>
      <c r="AT153" s="112">
        <v>0</v>
      </c>
      <c r="AU153" s="112">
        <v>14630.21</v>
      </c>
      <c r="AV153" s="84">
        <v>86</v>
      </c>
      <c r="AW153" s="84"/>
      <c r="AX153" s="84" t="s">
        <v>273</v>
      </c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965</v>
      </c>
      <c r="BG153" s="84" t="s">
        <v>967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206321</v>
      </c>
      <c r="J154" s="38" t="s">
        <v>952</v>
      </c>
      <c r="K154" s="84">
        <v>206321</v>
      </c>
      <c r="L154" s="84" t="s">
        <v>256</v>
      </c>
      <c r="M154" s="38" t="s">
        <v>257</v>
      </c>
      <c r="N154" s="84">
        <v>265163</v>
      </c>
      <c r="O154" s="84" t="s">
        <v>953</v>
      </c>
      <c r="P154" s="84">
        <v>348124</v>
      </c>
      <c r="Q154" s="38" t="s">
        <v>954</v>
      </c>
      <c r="R154" s="38" t="s">
        <v>260</v>
      </c>
      <c r="S154" s="84" t="s">
        <v>968</v>
      </c>
      <c r="T154" s="84" t="s">
        <v>968</v>
      </c>
      <c r="U154" s="84" t="s">
        <v>262</v>
      </c>
      <c r="V154" s="84" t="s">
        <v>310</v>
      </c>
      <c r="W154" s="84">
        <v>0</v>
      </c>
      <c r="X154" s="38" t="s">
        <v>264</v>
      </c>
      <c r="Y154" s="84">
        <v>13943094</v>
      </c>
      <c r="Z154" s="38" t="s">
        <v>969</v>
      </c>
      <c r="AA154" s="108" t="s">
        <v>957</v>
      </c>
      <c r="AB154" s="84">
        <v>24893</v>
      </c>
      <c r="AC154" s="108" t="s">
        <v>301</v>
      </c>
      <c r="AD154" s="84">
        <v>38</v>
      </c>
      <c r="AE154" s="84" t="s">
        <v>268</v>
      </c>
      <c r="AF154" s="84" t="s">
        <v>269</v>
      </c>
      <c r="AG154" s="108" t="s">
        <v>958</v>
      </c>
      <c r="AH154" s="84" t="s">
        <v>482</v>
      </c>
      <c r="AI154" s="108" t="s">
        <v>957</v>
      </c>
      <c r="AJ154" s="84">
        <v>0</v>
      </c>
      <c r="AK154" s="84">
        <v>0</v>
      </c>
      <c r="AL154" s="108" t="s">
        <v>284</v>
      </c>
      <c r="AM154" s="84">
        <v>11801.85</v>
      </c>
      <c r="AN154" s="112">
        <v>0</v>
      </c>
      <c r="AO154" s="112">
        <v>11801.85</v>
      </c>
      <c r="AP154" s="112">
        <v>15490.15</v>
      </c>
      <c r="AQ154" s="112">
        <v>0</v>
      </c>
      <c r="AR154" s="112">
        <v>15490.15</v>
      </c>
      <c r="AS154" s="112">
        <v>15490.5</v>
      </c>
      <c r="AT154" s="112">
        <v>0</v>
      </c>
      <c r="AU154" s="112">
        <v>15490.5</v>
      </c>
      <c r="AV154" s="84">
        <v>86</v>
      </c>
      <c r="AW154" s="84"/>
      <c r="AX154" s="84" t="s">
        <v>273</v>
      </c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968</v>
      </c>
      <c r="BG154" s="84" t="s">
        <v>970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154714</v>
      </c>
      <c r="J155" s="38" t="s">
        <v>484</v>
      </c>
      <c r="K155" s="84">
        <v>154714</v>
      </c>
      <c r="L155" s="84" t="s">
        <v>256</v>
      </c>
      <c r="M155" s="38" t="s">
        <v>257</v>
      </c>
      <c r="N155" s="84">
        <v>263330</v>
      </c>
      <c r="O155" s="84" t="s">
        <v>541</v>
      </c>
      <c r="P155" s="84">
        <v>345758</v>
      </c>
      <c r="Q155" s="38" t="s">
        <v>542</v>
      </c>
      <c r="R155" s="38" t="s">
        <v>260</v>
      </c>
      <c r="S155" s="84" t="s">
        <v>971</v>
      </c>
      <c r="T155" s="84" t="s">
        <v>971</v>
      </c>
      <c r="U155" s="84" t="s">
        <v>279</v>
      </c>
      <c r="V155" s="84" t="s">
        <v>263</v>
      </c>
      <c r="W155" s="84">
        <v>0</v>
      </c>
      <c r="X155" s="38" t="s">
        <v>264</v>
      </c>
      <c r="Y155" s="84">
        <v>13945127</v>
      </c>
      <c r="Z155" s="38" t="s">
        <v>972</v>
      </c>
      <c r="AA155" s="108" t="s">
        <v>867</v>
      </c>
      <c r="AB155" s="84">
        <v>31116</v>
      </c>
      <c r="AC155" s="108" t="s">
        <v>446</v>
      </c>
      <c r="AD155" s="84">
        <v>38</v>
      </c>
      <c r="AE155" s="84" t="s">
        <v>546</v>
      </c>
      <c r="AF155" s="84" t="s">
        <v>547</v>
      </c>
      <c r="AG155" s="108" t="s">
        <v>869</v>
      </c>
      <c r="AH155" s="84" t="s">
        <v>271</v>
      </c>
      <c r="AI155" s="108" t="s">
        <v>867</v>
      </c>
      <c r="AJ155" s="84">
        <v>0</v>
      </c>
      <c r="AK155" s="84">
        <v>0</v>
      </c>
      <c r="AL155" s="108" t="s">
        <v>495</v>
      </c>
      <c r="AM155" s="84">
        <v>16063.05</v>
      </c>
      <c r="AN155" s="112">
        <v>5.83</v>
      </c>
      <c r="AO155" s="112">
        <v>16068.88</v>
      </c>
      <c r="AP155" s="112">
        <v>17582.95</v>
      </c>
      <c r="AQ155" s="112">
        <v>0</v>
      </c>
      <c r="AR155" s="112">
        <v>17582.95</v>
      </c>
      <c r="AS155" s="112">
        <v>17583.11</v>
      </c>
      <c r="AT155" s="112">
        <v>0</v>
      </c>
      <c r="AU155" s="112">
        <v>17583.11</v>
      </c>
      <c r="AV155" s="84">
        <v>86</v>
      </c>
      <c r="AW155" s="84"/>
      <c r="AX155" s="84" t="s">
        <v>273</v>
      </c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971</v>
      </c>
      <c r="BG155" s="84" t="s">
        <v>973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156088</v>
      </c>
      <c r="J156" s="38" t="s">
        <v>974</v>
      </c>
      <c r="K156" s="84">
        <v>156088</v>
      </c>
      <c r="L156" s="84" t="s">
        <v>305</v>
      </c>
      <c r="M156" s="38" t="s">
        <v>306</v>
      </c>
      <c r="N156" s="84">
        <v>265271</v>
      </c>
      <c r="O156" s="84" t="s">
        <v>975</v>
      </c>
      <c r="P156" s="84">
        <v>348293</v>
      </c>
      <c r="Q156" s="38" t="s">
        <v>976</v>
      </c>
      <c r="R156" s="38" t="s">
        <v>260</v>
      </c>
      <c r="S156" s="84" t="s">
        <v>977</v>
      </c>
      <c r="T156" s="84" t="s">
        <v>977</v>
      </c>
      <c r="U156" s="84" t="s">
        <v>262</v>
      </c>
      <c r="V156" s="84" t="s">
        <v>263</v>
      </c>
      <c r="W156" s="84">
        <v>0</v>
      </c>
      <c r="X156" s="38" t="s">
        <v>264</v>
      </c>
      <c r="Y156" s="84">
        <v>13949212</v>
      </c>
      <c r="Z156" s="38" t="s">
        <v>978</v>
      </c>
      <c r="AA156" s="108" t="s">
        <v>979</v>
      </c>
      <c r="AB156" s="84">
        <v>20744</v>
      </c>
      <c r="AC156" s="108" t="s">
        <v>980</v>
      </c>
      <c r="AD156" s="84">
        <v>38</v>
      </c>
      <c r="AE156" s="84" t="s">
        <v>268</v>
      </c>
      <c r="AF156" s="84" t="s">
        <v>269</v>
      </c>
      <c r="AG156" s="108" t="s">
        <v>981</v>
      </c>
      <c r="AH156" s="84" t="s">
        <v>482</v>
      </c>
      <c r="AI156" s="108" t="s">
        <v>979</v>
      </c>
      <c r="AJ156" s="84">
        <v>0</v>
      </c>
      <c r="AK156" s="84">
        <v>0</v>
      </c>
      <c r="AL156" s="108" t="s">
        <v>284</v>
      </c>
      <c r="AM156" s="84">
        <v>14904.15</v>
      </c>
      <c r="AN156" s="112">
        <v>178.58</v>
      </c>
      <c r="AO156" s="112">
        <v>15082.73</v>
      </c>
      <c r="AP156" s="112">
        <v>6407.85</v>
      </c>
      <c r="AQ156" s="112">
        <v>129.65</v>
      </c>
      <c r="AR156" s="112">
        <v>6537.5</v>
      </c>
      <c r="AS156" s="112">
        <v>6407.88</v>
      </c>
      <c r="AT156" s="112">
        <v>129.65</v>
      </c>
      <c r="AU156" s="112">
        <v>6537.53</v>
      </c>
      <c r="AV156" s="84">
        <v>75</v>
      </c>
      <c r="AW156" s="84"/>
      <c r="AX156" s="84" t="s">
        <v>273</v>
      </c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977</v>
      </c>
      <c r="BG156" s="84" t="s">
        <v>982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156088</v>
      </c>
      <c r="J157" s="38" t="s">
        <v>974</v>
      </c>
      <c r="K157" s="84">
        <v>156088</v>
      </c>
      <c r="L157" s="84" t="s">
        <v>305</v>
      </c>
      <c r="M157" s="38" t="s">
        <v>306</v>
      </c>
      <c r="N157" s="84">
        <v>265271</v>
      </c>
      <c r="O157" s="84" t="s">
        <v>975</v>
      </c>
      <c r="P157" s="84">
        <v>348293</v>
      </c>
      <c r="Q157" s="38" t="s">
        <v>976</v>
      </c>
      <c r="R157" s="38" t="s">
        <v>442</v>
      </c>
      <c r="S157" s="84" t="s">
        <v>983</v>
      </c>
      <c r="T157" s="84" t="s">
        <v>983</v>
      </c>
      <c r="U157" s="84" t="s">
        <v>262</v>
      </c>
      <c r="V157" s="84" t="s">
        <v>263</v>
      </c>
      <c r="W157" s="84">
        <v>0</v>
      </c>
      <c r="X157" s="38" t="s">
        <v>264</v>
      </c>
      <c r="Y157" s="84">
        <v>13949213</v>
      </c>
      <c r="Z157" s="38" t="s">
        <v>984</v>
      </c>
      <c r="AA157" s="108" t="s">
        <v>979</v>
      </c>
      <c r="AB157" s="84">
        <v>20744</v>
      </c>
      <c r="AC157" s="108" t="s">
        <v>980</v>
      </c>
      <c r="AD157" s="84">
        <v>38</v>
      </c>
      <c r="AE157" s="84" t="s">
        <v>268</v>
      </c>
      <c r="AF157" s="84" t="s">
        <v>269</v>
      </c>
      <c r="AG157" s="108" t="s">
        <v>981</v>
      </c>
      <c r="AH157" s="84" t="s">
        <v>482</v>
      </c>
      <c r="AI157" s="108" t="s">
        <v>979</v>
      </c>
      <c r="AJ157" s="84">
        <v>785</v>
      </c>
      <c r="AK157" s="84">
        <v>785</v>
      </c>
      <c r="AL157" s="108" t="s">
        <v>985</v>
      </c>
      <c r="AM157" s="84">
        <v>20500.919999999998</v>
      </c>
      <c r="AN157" s="112">
        <v>55</v>
      </c>
      <c r="AO157" s="112">
        <v>20555.919999999998</v>
      </c>
      <c r="AP157" s="112">
        <v>265.36</v>
      </c>
      <c r="AQ157" s="112">
        <v>2.34</v>
      </c>
      <c r="AR157" s="112">
        <v>267.7</v>
      </c>
      <c r="AS157" s="112">
        <v>246.08</v>
      </c>
      <c r="AT157" s="112">
        <v>2.34</v>
      </c>
      <c r="AU157" s="112">
        <v>248.42</v>
      </c>
      <c r="AV157" s="84">
        <v>43</v>
      </c>
      <c r="AW157" s="84"/>
      <c r="AX157" s="84" t="s">
        <v>273</v>
      </c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983</v>
      </c>
      <c r="BG157" s="84" t="s">
        <v>986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156088</v>
      </c>
      <c r="J158" s="38" t="s">
        <v>974</v>
      </c>
      <c r="K158" s="84">
        <v>156088</v>
      </c>
      <c r="L158" s="84" t="s">
        <v>305</v>
      </c>
      <c r="M158" s="38" t="s">
        <v>306</v>
      </c>
      <c r="N158" s="84">
        <v>265271</v>
      </c>
      <c r="O158" s="84" t="s">
        <v>975</v>
      </c>
      <c r="P158" s="84">
        <v>348293</v>
      </c>
      <c r="Q158" s="38" t="s">
        <v>976</v>
      </c>
      <c r="R158" s="38" t="s">
        <v>260</v>
      </c>
      <c r="S158" s="84" t="s">
        <v>987</v>
      </c>
      <c r="T158" s="84" t="s">
        <v>987</v>
      </c>
      <c r="U158" s="84" t="s">
        <v>262</v>
      </c>
      <c r="V158" s="84" t="s">
        <v>263</v>
      </c>
      <c r="W158" s="84">
        <v>0</v>
      </c>
      <c r="X158" s="38" t="s">
        <v>264</v>
      </c>
      <c r="Y158" s="84">
        <v>13958164</v>
      </c>
      <c r="Z158" s="38" t="s">
        <v>988</v>
      </c>
      <c r="AA158" s="108" t="s">
        <v>979</v>
      </c>
      <c r="AB158" s="84">
        <v>20744</v>
      </c>
      <c r="AC158" s="108" t="s">
        <v>980</v>
      </c>
      <c r="AD158" s="84">
        <v>38</v>
      </c>
      <c r="AE158" s="84" t="s">
        <v>268</v>
      </c>
      <c r="AF158" s="84" t="s">
        <v>269</v>
      </c>
      <c r="AG158" s="108" t="s">
        <v>981</v>
      </c>
      <c r="AH158" s="84" t="s">
        <v>482</v>
      </c>
      <c r="AI158" s="108" t="s">
        <v>979</v>
      </c>
      <c r="AJ158" s="84">
        <v>0</v>
      </c>
      <c r="AK158" s="84">
        <v>0</v>
      </c>
      <c r="AL158" s="108" t="s">
        <v>284</v>
      </c>
      <c r="AM158" s="84">
        <v>15510.4</v>
      </c>
      <c r="AN158" s="112">
        <v>178.58</v>
      </c>
      <c r="AO158" s="112">
        <v>15688.98</v>
      </c>
      <c r="AP158" s="112">
        <v>5783.6</v>
      </c>
      <c r="AQ158" s="112">
        <v>71.430000000000007</v>
      </c>
      <c r="AR158" s="112">
        <v>5855.03</v>
      </c>
      <c r="AS158" s="112">
        <v>5784.11</v>
      </c>
      <c r="AT158" s="112">
        <v>71.430000000000007</v>
      </c>
      <c r="AU158" s="112">
        <v>5855.54</v>
      </c>
      <c r="AV158" s="84">
        <v>75</v>
      </c>
      <c r="AW158" s="84"/>
      <c r="AX158" s="84" t="s">
        <v>273</v>
      </c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987</v>
      </c>
      <c r="BG158" s="84" t="s">
        <v>989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155230</v>
      </c>
      <c r="J159" s="38" t="s">
        <v>990</v>
      </c>
      <c r="K159" s="84">
        <v>155230</v>
      </c>
      <c r="L159" s="84" t="s">
        <v>256</v>
      </c>
      <c r="M159" s="38" t="s">
        <v>257</v>
      </c>
      <c r="N159" s="84">
        <v>263833</v>
      </c>
      <c r="O159" s="84" t="s">
        <v>991</v>
      </c>
      <c r="P159" s="84">
        <v>346424</v>
      </c>
      <c r="Q159" s="38" t="s">
        <v>992</v>
      </c>
      <c r="R159" s="38" t="s">
        <v>442</v>
      </c>
      <c r="S159" s="84" t="s">
        <v>993</v>
      </c>
      <c r="T159" s="84" t="s">
        <v>993</v>
      </c>
      <c r="U159" s="84" t="s">
        <v>279</v>
      </c>
      <c r="V159" s="84" t="s">
        <v>263</v>
      </c>
      <c r="W159" s="84">
        <v>0</v>
      </c>
      <c r="X159" s="38" t="s">
        <v>264</v>
      </c>
      <c r="Y159" s="84">
        <v>14008396</v>
      </c>
      <c r="Z159" s="38" t="s">
        <v>994</v>
      </c>
      <c r="AA159" s="108" t="s">
        <v>995</v>
      </c>
      <c r="AB159" s="84">
        <v>36302</v>
      </c>
      <c r="AC159" s="108" t="s">
        <v>446</v>
      </c>
      <c r="AD159" s="84">
        <v>38</v>
      </c>
      <c r="AE159" s="84" t="s">
        <v>546</v>
      </c>
      <c r="AF159" s="84" t="s">
        <v>547</v>
      </c>
      <c r="AG159" s="108" t="s">
        <v>996</v>
      </c>
      <c r="AH159" s="84" t="s">
        <v>271</v>
      </c>
      <c r="AI159" s="108" t="s">
        <v>995</v>
      </c>
      <c r="AJ159" s="84">
        <v>1375</v>
      </c>
      <c r="AK159" s="84">
        <v>1375</v>
      </c>
      <c r="AL159" s="108" t="s">
        <v>549</v>
      </c>
      <c r="AM159" s="84">
        <v>29051.759999999998</v>
      </c>
      <c r="AN159" s="112">
        <v>103</v>
      </c>
      <c r="AO159" s="112">
        <v>29154.76</v>
      </c>
      <c r="AP159" s="112">
        <v>8793.42</v>
      </c>
      <c r="AQ159" s="112">
        <v>393.74</v>
      </c>
      <c r="AR159" s="112">
        <v>9187.16</v>
      </c>
      <c r="AS159" s="112">
        <v>7571.24</v>
      </c>
      <c r="AT159" s="112">
        <v>393.74</v>
      </c>
      <c r="AU159" s="112">
        <v>7964.98</v>
      </c>
      <c r="AV159" s="84">
        <v>46</v>
      </c>
      <c r="AW159" s="84"/>
      <c r="AX159" s="84" t="s">
        <v>273</v>
      </c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993</v>
      </c>
      <c r="BG159" s="84" t="s">
        <v>997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156088</v>
      </c>
      <c r="J160" s="38" t="s">
        <v>974</v>
      </c>
      <c r="K160" s="84">
        <v>156088</v>
      </c>
      <c r="L160" s="84" t="s">
        <v>305</v>
      </c>
      <c r="M160" s="38" t="s">
        <v>306</v>
      </c>
      <c r="N160" s="84">
        <v>265271</v>
      </c>
      <c r="O160" s="84" t="s">
        <v>975</v>
      </c>
      <c r="P160" s="84">
        <v>348293</v>
      </c>
      <c r="Q160" s="38" t="s">
        <v>976</v>
      </c>
      <c r="R160" s="38" t="s">
        <v>442</v>
      </c>
      <c r="S160" s="84" t="s">
        <v>998</v>
      </c>
      <c r="T160" s="84" t="s">
        <v>998</v>
      </c>
      <c r="U160" s="84" t="s">
        <v>262</v>
      </c>
      <c r="V160" s="84" t="s">
        <v>263</v>
      </c>
      <c r="W160" s="84">
        <v>0</v>
      </c>
      <c r="X160" s="38" t="s">
        <v>264</v>
      </c>
      <c r="Y160" s="84">
        <v>14019635</v>
      </c>
      <c r="Z160" s="38" t="s">
        <v>999</v>
      </c>
      <c r="AA160" s="108" t="s">
        <v>979</v>
      </c>
      <c r="AB160" s="84">
        <v>20744</v>
      </c>
      <c r="AC160" s="108" t="s">
        <v>980</v>
      </c>
      <c r="AD160" s="84">
        <v>38</v>
      </c>
      <c r="AE160" s="84" t="s">
        <v>268</v>
      </c>
      <c r="AF160" s="84" t="s">
        <v>269</v>
      </c>
      <c r="AG160" s="108" t="s">
        <v>981</v>
      </c>
      <c r="AH160" s="84" t="s">
        <v>482</v>
      </c>
      <c r="AI160" s="108" t="s">
        <v>979</v>
      </c>
      <c r="AJ160" s="84">
        <v>785</v>
      </c>
      <c r="AK160" s="84">
        <v>785</v>
      </c>
      <c r="AL160" s="108" t="s">
        <v>284</v>
      </c>
      <c r="AM160" s="84">
        <v>16212.91</v>
      </c>
      <c r="AN160" s="112">
        <v>113</v>
      </c>
      <c r="AO160" s="112">
        <v>16325.91</v>
      </c>
      <c r="AP160" s="112">
        <v>4907.03</v>
      </c>
      <c r="AQ160" s="112">
        <v>217.33</v>
      </c>
      <c r="AR160" s="112">
        <v>5124.3599999999997</v>
      </c>
      <c r="AS160" s="112">
        <v>4687.09</v>
      </c>
      <c r="AT160" s="112">
        <v>217.33</v>
      </c>
      <c r="AU160" s="112">
        <v>4904.42</v>
      </c>
      <c r="AV160" s="84">
        <v>45</v>
      </c>
      <c r="AW160" s="84"/>
      <c r="AX160" s="84" t="s">
        <v>273</v>
      </c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998</v>
      </c>
      <c r="BG160" s="84" t="s">
        <v>1000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156088</v>
      </c>
      <c r="J161" s="38" t="s">
        <v>974</v>
      </c>
      <c r="K161" s="84">
        <v>156088</v>
      </c>
      <c r="L161" s="84" t="s">
        <v>305</v>
      </c>
      <c r="M161" s="38" t="s">
        <v>306</v>
      </c>
      <c r="N161" s="84">
        <v>282693</v>
      </c>
      <c r="O161" s="84" t="s">
        <v>1001</v>
      </c>
      <c r="P161" s="84">
        <v>722972</v>
      </c>
      <c r="Q161" s="38" t="s">
        <v>1002</v>
      </c>
      <c r="R161" s="38" t="s">
        <v>442</v>
      </c>
      <c r="S161" s="84" t="s">
        <v>1003</v>
      </c>
      <c r="T161" s="84" t="s">
        <v>1003</v>
      </c>
      <c r="U161" s="84" t="s">
        <v>262</v>
      </c>
      <c r="V161" s="84" t="s">
        <v>263</v>
      </c>
      <c r="W161" s="84">
        <v>0</v>
      </c>
      <c r="X161" s="38" t="s">
        <v>264</v>
      </c>
      <c r="Y161" s="84">
        <v>14019636</v>
      </c>
      <c r="Z161" s="38" t="s">
        <v>1004</v>
      </c>
      <c r="AA161" s="108" t="s">
        <v>979</v>
      </c>
      <c r="AB161" s="84">
        <v>20744</v>
      </c>
      <c r="AC161" s="108" t="s">
        <v>778</v>
      </c>
      <c r="AD161" s="84">
        <v>38</v>
      </c>
      <c r="AE161" s="84" t="s">
        <v>268</v>
      </c>
      <c r="AF161" s="84" t="s">
        <v>269</v>
      </c>
      <c r="AG161" s="108" t="s">
        <v>981</v>
      </c>
      <c r="AH161" s="84" t="s">
        <v>482</v>
      </c>
      <c r="AI161" s="108" t="s">
        <v>979</v>
      </c>
      <c r="AJ161" s="84">
        <v>182</v>
      </c>
      <c r="AK161" s="84">
        <v>0</v>
      </c>
      <c r="AL161" s="108" t="s">
        <v>284</v>
      </c>
      <c r="AM161" s="84">
        <v>20742.580000000002</v>
      </c>
      <c r="AN161" s="112">
        <v>4.2300000000000004</v>
      </c>
      <c r="AO161" s="112">
        <v>20746.810000000001</v>
      </c>
      <c r="AP161" s="112">
        <v>222.45</v>
      </c>
      <c r="AQ161" s="112">
        <v>0</v>
      </c>
      <c r="AR161" s="112">
        <v>222.45</v>
      </c>
      <c r="AS161" s="112">
        <v>3.42</v>
      </c>
      <c r="AT161" s="112">
        <v>0</v>
      </c>
      <c r="AU161" s="112">
        <v>3.42</v>
      </c>
      <c r="AV161" s="84">
        <v>41</v>
      </c>
      <c r="AW161" s="84"/>
      <c r="AX161" s="84" t="s">
        <v>273</v>
      </c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1003</v>
      </c>
      <c r="BG161" s="84" t="s">
        <v>1005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156239</v>
      </c>
      <c r="J162" s="38" t="s">
        <v>1006</v>
      </c>
      <c r="K162" s="84">
        <v>156239</v>
      </c>
      <c r="L162" s="84" t="s">
        <v>256</v>
      </c>
      <c r="M162" s="38" t="s">
        <v>257</v>
      </c>
      <c r="N162" s="84">
        <v>265556</v>
      </c>
      <c r="O162" s="84" t="s">
        <v>1007</v>
      </c>
      <c r="P162" s="84">
        <v>348634</v>
      </c>
      <c r="Q162" s="38" t="s">
        <v>1008</v>
      </c>
      <c r="R162" s="38" t="s">
        <v>260</v>
      </c>
      <c r="S162" s="84" t="s">
        <v>1009</v>
      </c>
      <c r="T162" s="84" t="s">
        <v>1009</v>
      </c>
      <c r="U162" s="84" t="s">
        <v>262</v>
      </c>
      <c r="V162" s="84" t="s">
        <v>263</v>
      </c>
      <c r="W162" s="84">
        <v>0</v>
      </c>
      <c r="X162" s="38" t="s">
        <v>264</v>
      </c>
      <c r="Y162" s="84">
        <v>14197074</v>
      </c>
      <c r="Z162" s="38" t="s">
        <v>1010</v>
      </c>
      <c r="AA162" s="108" t="s">
        <v>1011</v>
      </c>
      <c r="AB162" s="84">
        <v>41488</v>
      </c>
      <c r="AC162" s="108" t="s">
        <v>368</v>
      </c>
      <c r="AD162" s="84">
        <v>38</v>
      </c>
      <c r="AE162" s="84" t="s">
        <v>546</v>
      </c>
      <c r="AF162" s="84" t="s">
        <v>547</v>
      </c>
      <c r="AG162" s="108" t="s">
        <v>1012</v>
      </c>
      <c r="AH162" s="84" t="s">
        <v>271</v>
      </c>
      <c r="AI162" s="108" t="s">
        <v>1011</v>
      </c>
      <c r="AJ162" s="84">
        <v>0</v>
      </c>
      <c r="AK162" s="84">
        <v>0</v>
      </c>
      <c r="AL162" s="108" t="s">
        <v>549</v>
      </c>
      <c r="AM162" s="84">
        <v>34557.53</v>
      </c>
      <c r="AN162" s="112">
        <v>147.86000000000001</v>
      </c>
      <c r="AO162" s="112">
        <v>34705.39</v>
      </c>
      <c r="AP162" s="112">
        <v>6989.47</v>
      </c>
      <c r="AQ162" s="112">
        <v>55.46</v>
      </c>
      <c r="AR162" s="112">
        <v>7044.93</v>
      </c>
      <c r="AS162" s="112">
        <v>6989.88</v>
      </c>
      <c r="AT162" s="112">
        <v>55.46</v>
      </c>
      <c r="AU162" s="112">
        <v>7045.34</v>
      </c>
      <c r="AV162" s="84">
        <v>74</v>
      </c>
      <c r="AW162" s="84"/>
      <c r="AX162" s="84" t="s">
        <v>273</v>
      </c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1009</v>
      </c>
      <c r="BG162" s="84" t="s">
        <v>1013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156239</v>
      </c>
      <c r="J163" s="38" t="s">
        <v>1006</v>
      </c>
      <c r="K163" s="84">
        <v>156239</v>
      </c>
      <c r="L163" s="84" t="s">
        <v>256</v>
      </c>
      <c r="M163" s="38" t="s">
        <v>257</v>
      </c>
      <c r="N163" s="84">
        <v>265556</v>
      </c>
      <c r="O163" s="84" t="s">
        <v>1007</v>
      </c>
      <c r="P163" s="84">
        <v>348634</v>
      </c>
      <c r="Q163" s="38" t="s">
        <v>1008</v>
      </c>
      <c r="R163" s="38" t="s">
        <v>442</v>
      </c>
      <c r="S163" s="84" t="s">
        <v>1014</v>
      </c>
      <c r="T163" s="84" t="s">
        <v>1014</v>
      </c>
      <c r="U163" s="84" t="s">
        <v>262</v>
      </c>
      <c r="V163" s="84" t="s">
        <v>263</v>
      </c>
      <c r="W163" s="84">
        <v>0</v>
      </c>
      <c r="X163" s="38" t="s">
        <v>264</v>
      </c>
      <c r="Y163" s="84">
        <v>14197111</v>
      </c>
      <c r="Z163" s="38" t="s">
        <v>1015</v>
      </c>
      <c r="AA163" s="108" t="s">
        <v>1011</v>
      </c>
      <c r="AB163" s="84">
        <v>41488</v>
      </c>
      <c r="AC163" s="108" t="s">
        <v>368</v>
      </c>
      <c r="AD163" s="84">
        <v>38</v>
      </c>
      <c r="AE163" s="84" t="s">
        <v>546</v>
      </c>
      <c r="AF163" s="84" t="s">
        <v>547</v>
      </c>
      <c r="AG163" s="108" t="s">
        <v>1012</v>
      </c>
      <c r="AH163" s="84" t="s">
        <v>271</v>
      </c>
      <c r="AI163" s="108" t="s">
        <v>1011</v>
      </c>
      <c r="AJ163" s="84">
        <v>1570</v>
      </c>
      <c r="AK163" s="84">
        <v>1570</v>
      </c>
      <c r="AL163" s="108" t="s">
        <v>549</v>
      </c>
      <c r="AM163" s="84">
        <v>30890.04</v>
      </c>
      <c r="AN163" s="112">
        <v>83</v>
      </c>
      <c r="AO163" s="112">
        <v>30973.040000000001</v>
      </c>
      <c r="AP163" s="112">
        <v>11203.65</v>
      </c>
      <c r="AQ163" s="112">
        <v>784.48</v>
      </c>
      <c r="AR163" s="112">
        <v>11988.13</v>
      </c>
      <c r="AS163" s="112">
        <v>11115.96</v>
      </c>
      <c r="AT163" s="112">
        <v>784.48</v>
      </c>
      <c r="AU163" s="112">
        <v>11900.44</v>
      </c>
      <c r="AV163" s="84">
        <v>46</v>
      </c>
      <c r="AW163" s="84"/>
      <c r="AX163" s="84" t="s">
        <v>273</v>
      </c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1014</v>
      </c>
      <c r="BG163" s="84" t="s">
        <v>1016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156239</v>
      </c>
      <c r="J164" s="38" t="s">
        <v>1006</v>
      </c>
      <c r="K164" s="84">
        <v>156239</v>
      </c>
      <c r="L164" s="84" t="s">
        <v>256</v>
      </c>
      <c r="M164" s="38" t="s">
        <v>257</v>
      </c>
      <c r="N164" s="84">
        <v>265556</v>
      </c>
      <c r="O164" s="84" t="s">
        <v>1007</v>
      </c>
      <c r="P164" s="84">
        <v>348634</v>
      </c>
      <c r="Q164" s="38" t="s">
        <v>1008</v>
      </c>
      <c r="R164" s="38" t="s">
        <v>260</v>
      </c>
      <c r="S164" s="84" t="s">
        <v>1017</v>
      </c>
      <c r="T164" s="84" t="s">
        <v>1017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14197440</v>
      </c>
      <c r="Z164" s="38" t="s">
        <v>1018</v>
      </c>
      <c r="AA164" s="108" t="s">
        <v>1011</v>
      </c>
      <c r="AB164" s="84">
        <v>41488</v>
      </c>
      <c r="AC164" s="108" t="s">
        <v>368</v>
      </c>
      <c r="AD164" s="84">
        <v>38</v>
      </c>
      <c r="AE164" s="84" t="s">
        <v>546</v>
      </c>
      <c r="AF164" s="84" t="s">
        <v>547</v>
      </c>
      <c r="AG164" s="108" t="s">
        <v>1012</v>
      </c>
      <c r="AH164" s="84" t="s">
        <v>271</v>
      </c>
      <c r="AI164" s="108" t="s">
        <v>1011</v>
      </c>
      <c r="AJ164" s="84">
        <v>0</v>
      </c>
      <c r="AK164" s="84">
        <v>0</v>
      </c>
      <c r="AL164" s="108" t="s">
        <v>549</v>
      </c>
      <c r="AM164" s="84">
        <v>36296.11</v>
      </c>
      <c r="AN164" s="112">
        <v>135.19999999999999</v>
      </c>
      <c r="AO164" s="112">
        <v>36431.31</v>
      </c>
      <c r="AP164" s="112">
        <v>5240.8900000000003</v>
      </c>
      <c r="AQ164" s="112">
        <v>0</v>
      </c>
      <c r="AR164" s="112">
        <v>5240.8900000000003</v>
      </c>
      <c r="AS164" s="112">
        <v>5241.8599999999997</v>
      </c>
      <c r="AT164" s="112">
        <v>0</v>
      </c>
      <c r="AU164" s="112">
        <v>5241.8599999999997</v>
      </c>
      <c r="AV164" s="84">
        <v>75</v>
      </c>
      <c r="AW164" s="84"/>
      <c r="AX164" s="84" t="s">
        <v>273</v>
      </c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1017</v>
      </c>
      <c r="BG164" s="84" t="s">
        <v>1019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156239</v>
      </c>
      <c r="J165" s="38" t="s">
        <v>1006</v>
      </c>
      <c r="K165" s="84">
        <v>156239</v>
      </c>
      <c r="L165" s="84" t="s">
        <v>256</v>
      </c>
      <c r="M165" s="38" t="s">
        <v>257</v>
      </c>
      <c r="N165" s="84">
        <v>265556</v>
      </c>
      <c r="O165" s="84" t="s">
        <v>1007</v>
      </c>
      <c r="P165" s="84">
        <v>348634</v>
      </c>
      <c r="Q165" s="38" t="s">
        <v>1008</v>
      </c>
      <c r="R165" s="38" t="s">
        <v>260</v>
      </c>
      <c r="S165" s="84" t="s">
        <v>1020</v>
      </c>
      <c r="T165" s="84" t="s">
        <v>1020</v>
      </c>
      <c r="U165" s="84" t="s">
        <v>262</v>
      </c>
      <c r="V165" s="84" t="s">
        <v>263</v>
      </c>
      <c r="W165" s="84">
        <v>0</v>
      </c>
      <c r="X165" s="38" t="s">
        <v>264</v>
      </c>
      <c r="Y165" s="84">
        <v>14197463</v>
      </c>
      <c r="Z165" s="38" t="s">
        <v>1021</v>
      </c>
      <c r="AA165" s="108" t="s">
        <v>1011</v>
      </c>
      <c r="AB165" s="84">
        <v>41488</v>
      </c>
      <c r="AC165" s="108" t="s">
        <v>368</v>
      </c>
      <c r="AD165" s="84">
        <v>38</v>
      </c>
      <c r="AE165" s="84" t="s">
        <v>546</v>
      </c>
      <c r="AF165" s="84" t="s">
        <v>547</v>
      </c>
      <c r="AG165" s="108" t="s">
        <v>1012</v>
      </c>
      <c r="AH165" s="84" t="s">
        <v>271</v>
      </c>
      <c r="AI165" s="108" t="s">
        <v>1011</v>
      </c>
      <c r="AJ165" s="84">
        <v>0</v>
      </c>
      <c r="AK165" s="84">
        <v>0</v>
      </c>
      <c r="AL165" s="108" t="s">
        <v>549</v>
      </c>
      <c r="AM165" s="84">
        <v>34691.29</v>
      </c>
      <c r="AN165" s="112">
        <v>116.86</v>
      </c>
      <c r="AO165" s="112">
        <v>34808.15</v>
      </c>
      <c r="AP165" s="112">
        <v>6976.71</v>
      </c>
      <c r="AQ165" s="112">
        <v>85.74</v>
      </c>
      <c r="AR165" s="112">
        <v>7062.45</v>
      </c>
      <c r="AS165" s="112">
        <v>6977.34</v>
      </c>
      <c r="AT165" s="112">
        <v>85.74</v>
      </c>
      <c r="AU165" s="112">
        <v>7063.08</v>
      </c>
      <c r="AV165" s="84">
        <v>74</v>
      </c>
      <c r="AW165" s="84"/>
      <c r="AX165" s="84" t="s">
        <v>273</v>
      </c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1020</v>
      </c>
      <c r="BG165" s="84" t="s">
        <v>1022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156239</v>
      </c>
      <c r="J166" s="38" t="s">
        <v>1006</v>
      </c>
      <c r="K166" s="84">
        <v>156239</v>
      </c>
      <c r="L166" s="84" t="s">
        <v>256</v>
      </c>
      <c r="M166" s="38" t="s">
        <v>257</v>
      </c>
      <c r="N166" s="84">
        <v>265556</v>
      </c>
      <c r="O166" s="84" t="s">
        <v>1007</v>
      </c>
      <c r="P166" s="84">
        <v>348634</v>
      </c>
      <c r="Q166" s="38" t="s">
        <v>1008</v>
      </c>
      <c r="R166" s="38" t="s">
        <v>442</v>
      </c>
      <c r="S166" s="84" t="s">
        <v>1023</v>
      </c>
      <c r="T166" s="84" t="s">
        <v>1023</v>
      </c>
      <c r="U166" s="84" t="s">
        <v>262</v>
      </c>
      <c r="V166" s="84" t="s">
        <v>263</v>
      </c>
      <c r="W166" s="84">
        <v>0</v>
      </c>
      <c r="X166" s="38" t="s">
        <v>264</v>
      </c>
      <c r="Y166" s="84">
        <v>14197536</v>
      </c>
      <c r="Z166" s="38" t="s">
        <v>1024</v>
      </c>
      <c r="AA166" s="108" t="s">
        <v>1011</v>
      </c>
      <c r="AB166" s="84">
        <v>41488</v>
      </c>
      <c r="AC166" s="108" t="s">
        <v>368</v>
      </c>
      <c r="AD166" s="84">
        <v>38</v>
      </c>
      <c r="AE166" s="84" t="s">
        <v>546</v>
      </c>
      <c r="AF166" s="84" t="s">
        <v>547</v>
      </c>
      <c r="AG166" s="108" t="s">
        <v>1012</v>
      </c>
      <c r="AH166" s="84" t="s">
        <v>271</v>
      </c>
      <c r="AI166" s="108" t="s">
        <v>1011</v>
      </c>
      <c r="AJ166" s="84">
        <v>1570</v>
      </c>
      <c r="AK166" s="84">
        <v>1570</v>
      </c>
      <c r="AL166" s="108" t="s">
        <v>549</v>
      </c>
      <c r="AM166" s="84">
        <v>30834.04</v>
      </c>
      <c r="AN166" s="112">
        <v>136</v>
      </c>
      <c r="AO166" s="112">
        <v>30970.04</v>
      </c>
      <c r="AP166" s="112">
        <v>11256.45</v>
      </c>
      <c r="AQ166" s="112">
        <v>792.48</v>
      </c>
      <c r="AR166" s="112">
        <v>12048.93</v>
      </c>
      <c r="AS166" s="112">
        <v>11168.96</v>
      </c>
      <c r="AT166" s="112">
        <v>792.48</v>
      </c>
      <c r="AU166" s="112">
        <v>11961.44</v>
      </c>
      <c r="AV166" s="84">
        <v>46</v>
      </c>
      <c r="AW166" s="84"/>
      <c r="AX166" s="84" t="s">
        <v>273</v>
      </c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1023</v>
      </c>
      <c r="BG166" s="84" t="s">
        <v>1025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156239</v>
      </c>
      <c r="J167" s="38" t="s">
        <v>1006</v>
      </c>
      <c r="K167" s="84">
        <v>156239</v>
      </c>
      <c r="L167" s="84" t="s">
        <v>256</v>
      </c>
      <c r="M167" s="38" t="s">
        <v>257</v>
      </c>
      <c r="N167" s="84">
        <v>265556</v>
      </c>
      <c r="O167" s="84" t="s">
        <v>1007</v>
      </c>
      <c r="P167" s="84">
        <v>348634</v>
      </c>
      <c r="Q167" s="38" t="s">
        <v>1008</v>
      </c>
      <c r="R167" s="38" t="s">
        <v>442</v>
      </c>
      <c r="S167" s="84" t="s">
        <v>1026</v>
      </c>
      <c r="T167" s="84" t="s">
        <v>1026</v>
      </c>
      <c r="U167" s="84" t="s">
        <v>262</v>
      </c>
      <c r="V167" s="84" t="s">
        <v>310</v>
      </c>
      <c r="W167" s="84">
        <v>0</v>
      </c>
      <c r="X167" s="38" t="s">
        <v>264</v>
      </c>
      <c r="Y167" s="84">
        <v>14197551</v>
      </c>
      <c r="Z167" s="38" t="s">
        <v>1027</v>
      </c>
      <c r="AA167" s="108" t="s">
        <v>1028</v>
      </c>
      <c r="AB167" s="84">
        <v>41488</v>
      </c>
      <c r="AC167" s="108" t="s">
        <v>368</v>
      </c>
      <c r="AD167" s="84">
        <v>38</v>
      </c>
      <c r="AE167" s="84" t="s">
        <v>546</v>
      </c>
      <c r="AF167" s="84" t="s">
        <v>547</v>
      </c>
      <c r="AG167" s="108" t="s">
        <v>1029</v>
      </c>
      <c r="AH167" s="84" t="s">
        <v>271</v>
      </c>
      <c r="AI167" s="108" t="s">
        <v>1028</v>
      </c>
      <c r="AJ167" s="84">
        <v>1570</v>
      </c>
      <c r="AK167" s="84">
        <v>1570</v>
      </c>
      <c r="AL167" s="108" t="s">
        <v>549</v>
      </c>
      <c r="AM167" s="84">
        <v>28874.28</v>
      </c>
      <c r="AN167" s="112">
        <v>261</v>
      </c>
      <c r="AO167" s="112">
        <v>29135.279999999999</v>
      </c>
      <c r="AP167" s="112">
        <v>14919.17</v>
      </c>
      <c r="AQ167" s="112">
        <v>1091.72</v>
      </c>
      <c r="AR167" s="112">
        <v>16010.89</v>
      </c>
      <c r="AS167" s="112">
        <v>13456.72</v>
      </c>
      <c r="AT167" s="112">
        <v>1091.72</v>
      </c>
      <c r="AU167" s="112">
        <v>14548.44</v>
      </c>
      <c r="AV167" s="84">
        <v>46</v>
      </c>
      <c r="AW167" s="84"/>
      <c r="AX167" s="84" t="s">
        <v>273</v>
      </c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1026</v>
      </c>
      <c r="BG167" s="84" t="s">
        <v>1030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156239</v>
      </c>
      <c r="J168" s="38" t="s">
        <v>1006</v>
      </c>
      <c r="K168" s="84">
        <v>156239</v>
      </c>
      <c r="L168" s="84" t="s">
        <v>256</v>
      </c>
      <c r="M168" s="38" t="s">
        <v>257</v>
      </c>
      <c r="N168" s="84">
        <v>265556</v>
      </c>
      <c r="O168" s="84" t="s">
        <v>1007</v>
      </c>
      <c r="P168" s="84">
        <v>348634</v>
      </c>
      <c r="Q168" s="38" t="s">
        <v>1008</v>
      </c>
      <c r="R168" s="38" t="s">
        <v>260</v>
      </c>
      <c r="S168" s="84" t="s">
        <v>1031</v>
      </c>
      <c r="T168" s="84" t="s">
        <v>1031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14197585</v>
      </c>
      <c r="Z168" s="38" t="s">
        <v>1032</v>
      </c>
      <c r="AA168" s="108" t="s">
        <v>1011</v>
      </c>
      <c r="AB168" s="84">
        <v>41488</v>
      </c>
      <c r="AC168" s="108" t="s">
        <v>368</v>
      </c>
      <c r="AD168" s="84">
        <v>38</v>
      </c>
      <c r="AE168" s="84" t="s">
        <v>546</v>
      </c>
      <c r="AF168" s="84" t="s">
        <v>547</v>
      </c>
      <c r="AG168" s="108" t="s">
        <v>1012</v>
      </c>
      <c r="AH168" s="84" t="s">
        <v>271</v>
      </c>
      <c r="AI168" s="108" t="s">
        <v>1011</v>
      </c>
      <c r="AJ168" s="84">
        <v>0</v>
      </c>
      <c r="AK168" s="84">
        <v>0</v>
      </c>
      <c r="AL168" s="108" t="s">
        <v>1033</v>
      </c>
      <c r="AM168" s="84">
        <v>39790.769999999997</v>
      </c>
      <c r="AN168" s="112">
        <v>36.39</v>
      </c>
      <c r="AO168" s="112">
        <v>39827.160000000003</v>
      </c>
      <c r="AP168" s="112">
        <v>1733.23</v>
      </c>
      <c r="AQ168" s="112">
        <v>0</v>
      </c>
      <c r="AR168" s="112">
        <v>1733.23</v>
      </c>
      <c r="AS168" s="112">
        <v>1734.22</v>
      </c>
      <c r="AT168" s="112">
        <v>0</v>
      </c>
      <c r="AU168" s="112">
        <v>1734.22</v>
      </c>
      <c r="AV168" s="84">
        <v>76</v>
      </c>
      <c r="AW168" s="84"/>
      <c r="AX168" s="84" t="s">
        <v>273</v>
      </c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1031</v>
      </c>
      <c r="BG168" s="84" t="s">
        <v>1034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156239</v>
      </c>
      <c r="J169" s="38" t="s">
        <v>1006</v>
      </c>
      <c r="K169" s="84">
        <v>156239</v>
      </c>
      <c r="L169" s="84" t="s">
        <v>256</v>
      </c>
      <c r="M169" s="38" t="s">
        <v>257</v>
      </c>
      <c r="N169" s="84">
        <v>265556</v>
      </c>
      <c r="O169" s="84" t="s">
        <v>1007</v>
      </c>
      <c r="P169" s="84">
        <v>348634</v>
      </c>
      <c r="Q169" s="38" t="s">
        <v>1008</v>
      </c>
      <c r="R169" s="38" t="s">
        <v>442</v>
      </c>
      <c r="S169" s="84" t="s">
        <v>1035</v>
      </c>
      <c r="T169" s="84" t="s">
        <v>1035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14203998</v>
      </c>
      <c r="Z169" s="38" t="s">
        <v>1036</v>
      </c>
      <c r="AA169" s="108" t="s">
        <v>1011</v>
      </c>
      <c r="AB169" s="84">
        <v>41488</v>
      </c>
      <c r="AC169" s="108" t="s">
        <v>368</v>
      </c>
      <c r="AD169" s="84">
        <v>38</v>
      </c>
      <c r="AE169" s="84" t="s">
        <v>546</v>
      </c>
      <c r="AF169" s="84" t="s">
        <v>547</v>
      </c>
      <c r="AG169" s="108" t="s">
        <v>1012</v>
      </c>
      <c r="AH169" s="84" t="s">
        <v>271</v>
      </c>
      <c r="AI169" s="108" t="s">
        <v>1011</v>
      </c>
      <c r="AJ169" s="84">
        <v>1570</v>
      </c>
      <c r="AK169" s="84">
        <v>212</v>
      </c>
      <c r="AL169" s="108" t="s">
        <v>495</v>
      </c>
      <c r="AM169" s="84">
        <v>40190.53</v>
      </c>
      <c r="AN169" s="112">
        <v>40</v>
      </c>
      <c r="AO169" s="112">
        <v>40230.53</v>
      </c>
      <c r="AP169" s="112">
        <v>1350.88</v>
      </c>
      <c r="AQ169" s="112">
        <v>0.97</v>
      </c>
      <c r="AR169" s="112">
        <v>1351.85</v>
      </c>
      <c r="AS169" s="112">
        <v>1311.47</v>
      </c>
      <c r="AT169" s="112">
        <v>0.97</v>
      </c>
      <c r="AU169" s="112">
        <v>1312.44</v>
      </c>
      <c r="AV169" s="84">
        <v>44</v>
      </c>
      <c r="AW169" s="84"/>
      <c r="AX169" s="84" t="s">
        <v>273</v>
      </c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1035</v>
      </c>
      <c r="BG169" s="84" t="s">
        <v>1037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156447</v>
      </c>
      <c r="J170" s="38" t="s">
        <v>1038</v>
      </c>
      <c r="K170" s="84">
        <v>156447</v>
      </c>
      <c r="L170" s="84" t="s">
        <v>305</v>
      </c>
      <c r="M170" s="38" t="s">
        <v>306</v>
      </c>
      <c r="N170" s="84">
        <v>265914</v>
      </c>
      <c r="O170" s="84" t="s">
        <v>1039</v>
      </c>
      <c r="P170" s="84">
        <v>349095</v>
      </c>
      <c r="Q170" s="38" t="s">
        <v>1040</v>
      </c>
      <c r="R170" s="38" t="s">
        <v>260</v>
      </c>
      <c r="S170" s="84" t="s">
        <v>1041</v>
      </c>
      <c r="T170" s="84" t="s">
        <v>1041</v>
      </c>
      <c r="U170" s="84" t="s">
        <v>289</v>
      </c>
      <c r="V170" s="84" t="s">
        <v>263</v>
      </c>
      <c r="W170" s="84">
        <v>0</v>
      </c>
      <c r="X170" s="38" t="s">
        <v>264</v>
      </c>
      <c r="Y170" s="84">
        <v>14480541</v>
      </c>
      <c r="Z170" s="38" t="s">
        <v>1042</v>
      </c>
      <c r="AA170" s="108" t="s">
        <v>1043</v>
      </c>
      <c r="AB170" s="84">
        <v>29975</v>
      </c>
      <c r="AC170" s="108" t="s">
        <v>778</v>
      </c>
      <c r="AD170" s="84">
        <v>38</v>
      </c>
      <c r="AE170" s="84" t="s">
        <v>268</v>
      </c>
      <c r="AF170" s="84" t="s">
        <v>269</v>
      </c>
      <c r="AG170" s="108" t="s">
        <v>1044</v>
      </c>
      <c r="AH170" s="84" t="s">
        <v>482</v>
      </c>
      <c r="AI170" s="108" t="s">
        <v>1043</v>
      </c>
      <c r="AJ170" s="84">
        <v>0</v>
      </c>
      <c r="AK170" s="84">
        <v>0</v>
      </c>
      <c r="AL170" s="108" t="s">
        <v>495</v>
      </c>
      <c r="AM170" s="84">
        <v>29019.67</v>
      </c>
      <c r="AN170" s="112">
        <v>0</v>
      </c>
      <c r="AO170" s="112">
        <v>29019.67</v>
      </c>
      <c r="AP170" s="112">
        <v>1978.33</v>
      </c>
      <c r="AQ170" s="112">
        <v>0</v>
      </c>
      <c r="AR170" s="112">
        <v>1978.33</v>
      </c>
      <c r="AS170" s="112">
        <v>1978.41</v>
      </c>
      <c r="AT170" s="112">
        <v>0</v>
      </c>
      <c r="AU170" s="112">
        <v>1978.41</v>
      </c>
      <c r="AV170" s="84">
        <v>86</v>
      </c>
      <c r="AW170" s="84"/>
      <c r="AX170" s="84" t="s">
        <v>273</v>
      </c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1041</v>
      </c>
      <c r="BG170" s="84" t="s">
        <v>1045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156239</v>
      </c>
      <c r="J171" s="38" t="s">
        <v>1006</v>
      </c>
      <c r="K171" s="84">
        <v>156239</v>
      </c>
      <c r="L171" s="84" t="s">
        <v>256</v>
      </c>
      <c r="M171" s="38" t="s">
        <v>257</v>
      </c>
      <c r="N171" s="84">
        <v>265689</v>
      </c>
      <c r="O171" s="84" t="s">
        <v>1046</v>
      </c>
      <c r="P171" s="84">
        <v>348805</v>
      </c>
      <c r="Q171" s="38" t="s">
        <v>396</v>
      </c>
      <c r="R171" s="38" t="s">
        <v>260</v>
      </c>
      <c r="S171" s="84" t="s">
        <v>1047</v>
      </c>
      <c r="T171" s="84" t="s">
        <v>1047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14492750</v>
      </c>
      <c r="Z171" s="38" t="s">
        <v>1048</v>
      </c>
      <c r="AA171" s="108" t="s">
        <v>1049</v>
      </c>
      <c r="AB171" s="84">
        <v>36302</v>
      </c>
      <c r="AC171" s="108" t="s">
        <v>368</v>
      </c>
      <c r="AD171" s="84">
        <v>38</v>
      </c>
      <c r="AE171" s="84" t="s">
        <v>268</v>
      </c>
      <c r="AF171" s="84" t="s">
        <v>269</v>
      </c>
      <c r="AG171" s="108" t="s">
        <v>1050</v>
      </c>
      <c r="AH171" s="84" t="s">
        <v>482</v>
      </c>
      <c r="AI171" s="108" t="s">
        <v>1049</v>
      </c>
      <c r="AJ171" s="84">
        <v>0</v>
      </c>
      <c r="AK171" s="84">
        <v>0</v>
      </c>
      <c r="AL171" s="108" t="s">
        <v>549</v>
      </c>
      <c r="AM171" s="84">
        <v>26181.919999999998</v>
      </c>
      <c r="AN171" s="112">
        <v>429.51</v>
      </c>
      <c r="AO171" s="112">
        <v>26611.43</v>
      </c>
      <c r="AP171" s="112">
        <v>10418.08</v>
      </c>
      <c r="AQ171" s="112">
        <v>66.23</v>
      </c>
      <c r="AR171" s="112">
        <v>10484.31</v>
      </c>
      <c r="AS171" s="112">
        <v>10418.549999999999</v>
      </c>
      <c r="AT171" s="112">
        <v>66.23</v>
      </c>
      <c r="AU171" s="112">
        <v>10484.780000000001</v>
      </c>
      <c r="AV171" s="84">
        <v>85</v>
      </c>
      <c r="AW171" s="84"/>
      <c r="AX171" s="84" t="s">
        <v>273</v>
      </c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1047</v>
      </c>
      <c r="BG171" s="84" t="s">
        <v>1051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156239</v>
      </c>
      <c r="J172" s="38" t="s">
        <v>1006</v>
      </c>
      <c r="K172" s="84">
        <v>156239</v>
      </c>
      <c r="L172" s="84" t="s">
        <v>256</v>
      </c>
      <c r="M172" s="38" t="s">
        <v>257</v>
      </c>
      <c r="N172" s="84">
        <v>265689</v>
      </c>
      <c r="O172" s="84" t="s">
        <v>1046</v>
      </c>
      <c r="P172" s="84">
        <v>348805</v>
      </c>
      <c r="Q172" s="38" t="s">
        <v>396</v>
      </c>
      <c r="R172" s="38" t="s">
        <v>260</v>
      </c>
      <c r="S172" s="84" t="s">
        <v>1052</v>
      </c>
      <c r="T172" s="84" t="s">
        <v>1052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14492753</v>
      </c>
      <c r="Z172" s="38" t="s">
        <v>1053</v>
      </c>
      <c r="AA172" s="108" t="s">
        <v>1049</v>
      </c>
      <c r="AB172" s="84">
        <v>36302</v>
      </c>
      <c r="AC172" s="108" t="s">
        <v>368</v>
      </c>
      <c r="AD172" s="84">
        <v>38</v>
      </c>
      <c r="AE172" s="84" t="s">
        <v>268</v>
      </c>
      <c r="AF172" s="84" t="s">
        <v>269</v>
      </c>
      <c r="AG172" s="108" t="s">
        <v>1050</v>
      </c>
      <c r="AH172" s="84" t="s">
        <v>482</v>
      </c>
      <c r="AI172" s="108" t="s">
        <v>1049</v>
      </c>
      <c r="AJ172" s="84">
        <v>0</v>
      </c>
      <c r="AK172" s="84">
        <v>0</v>
      </c>
      <c r="AL172" s="108" t="s">
        <v>549</v>
      </c>
      <c r="AM172" s="84">
        <v>35217.339999999997</v>
      </c>
      <c r="AN172" s="112">
        <v>6.58</v>
      </c>
      <c r="AO172" s="112">
        <v>35223.919999999998</v>
      </c>
      <c r="AP172" s="112">
        <v>1321.66</v>
      </c>
      <c r="AQ172" s="112">
        <v>0</v>
      </c>
      <c r="AR172" s="112">
        <v>1321.66</v>
      </c>
      <c r="AS172" s="112">
        <v>1321.81</v>
      </c>
      <c r="AT172" s="112">
        <v>0</v>
      </c>
      <c r="AU172" s="112">
        <v>1321.81</v>
      </c>
      <c r="AV172" s="84">
        <v>85</v>
      </c>
      <c r="AW172" s="84"/>
      <c r="AX172" s="84" t="s">
        <v>273</v>
      </c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1052</v>
      </c>
      <c r="BG172" s="84" t="s">
        <v>1054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156239</v>
      </c>
      <c r="J173" s="38" t="s">
        <v>1006</v>
      </c>
      <c r="K173" s="84">
        <v>156239</v>
      </c>
      <c r="L173" s="84" t="s">
        <v>256</v>
      </c>
      <c r="M173" s="38" t="s">
        <v>257</v>
      </c>
      <c r="N173" s="84">
        <v>265689</v>
      </c>
      <c r="O173" s="84" t="s">
        <v>1046</v>
      </c>
      <c r="P173" s="84">
        <v>348805</v>
      </c>
      <c r="Q173" s="38" t="s">
        <v>396</v>
      </c>
      <c r="R173" s="38" t="s">
        <v>260</v>
      </c>
      <c r="S173" s="84" t="s">
        <v>1055</v>
      </c>
      <c r="T173" s="84" t="s">
        <v>1055</v>
      </c>
      <c r="U173" s="84" t="s">
        <v>262</v>
      </c>
      <c r="V173" s="84" t="s">
        <v>263</v>
      </c>
      <c r="W173" s="84">
        <v>0</v>
      </c>
      <c r="X173" s="38" t="s">
        <v>264</v>
      </c>
      <c r="Y173" s="84">
        <v>14492756</v>
      </c>
      <c r="Z173" s="38" t="s">
        <v>1056</v>
      </c>
      <c r="AA173" s="108" t="s">
        <v>1049</v>
      </c>
      <c r="AB173" s="84">
        <v>36302</v>
      </c>
      <c r="AC173" s="108" t="s">
        <v>368</v>
      </c>
      <c r="AD173" s="84">
        <v>38</v>
      </c>
      <c r="AE173" s="84" t="s">
        <v>268</v>
      </c>
      <c r="AF173" s="84" t="s">
        <v>269</v>
      </c>
      <c r="AG173" s="108" t="s">
        <v>1050</v>
      </c>
      <c r="AH173" s="84" t="s">
        <v>482</v>
      </c>
      <c r="AI173" s="108" t="s">
        <v>1049</v>
      </c>
      <c r="AJ173" s="84">
        <v>0</v>
      </c>
      <c r="AK173" s="84">
        <v>0</v>
      </c>
      <c r="AL173" s="108" t="s">
        <v>284</v>
      </c>
      <c r="AM173" s="84">
        <v>29580.31</v>
      </c>
      <c r="AN173" s="112">
        <v>212.97</v>
      </c>
      <c r="AO173" s="112">
        <v>29793.279999999999</v>
      </c>
      <c r="AP173" s="112">
        <v>6793.69</v>
      </c>
      <c r="AQ173" s="112">
        <v>0</v>
      </c>
      <c r="AR173" s="112">
        <v>6793.69</v>
      </c>
      <c r="AS173" s="112">
        <v>6794.49</v>
      </c>
      <c r="AT173" s="112">
        <v>0</v>
      </c>
      <c r="AU173" s="112">
        <v>6794.49</v>
      </c>
      <c r="AV173" s="84">
        <v>85</v>
      </c>
      <c r="AW173" s="84"/>
      <c r="AX173" s="84" t="s">
        <v>273</v>
      </c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1055</v>
      </c>
      <c r="BG173" s="84" t="s">
        <v>1057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155347</v>
      </c>
      <c r="J174" s="38" t="s">
        <v>685</v>
      </c>
      <c r="K174" s="84">
        <v>155347</v>
      </c>
      <c r="L174" s="84" t="s">
        <v>686</v>
      </c>
      <c r="M174" s="38" t="s">
        <v>687</v>
      </c>
      <c r="N174" s="84">
        <v>265811</v>
      </c>
      <c r="O174" s="84" t="s">
        <v>1058</v>
      </c>
      <c r="P174" s="84">
        <v>348955</v>
      </c>
      <c r="Q174" s="38" t="s">
        <v>1059</v>
      </c>
      <c r="R174" s="38" t="s">
        <v>260</v>
      </c>
      <c r="S174" s="84" t="s">
        <v>1060</v>
      </c>
      <c r="T174" s="84" t="s">
        <v>1060</v>
      </c>
      <c r="U174" s="84" t="s">
        <v>262</v>
      </c>
      <c r="V174" s="84" t="s">
        <v>263</v>
      </c>
      <c r="W174" s="84">
        <v>0</v>
      </c>
      <c r="X174" s="38" t="s">
        <v>264</v>
      </c>
      <c r="Y174" s="84">
        <v>14726599</v>
      </c>
      <c r="Z174" s="38" t="s">
        <v>1061</v>
      </c>
      <c r="AA174" s="108" t="s">
        <v>1062</v>
      </c>
      <c r="AB174" s="84">
        <v>41488</v>
      </c>
      <c r="AC174" s="108" t="s">
        <v>368</v>
      </c>
      <c r="AD174" s="84">
        <v>38</v>
      </c>
      <c r="AE174" s="84" t="s">
        <v>546</v>
      </c>
      <c r="AF174" s="84" t="s">
        <v>547</v>
      </c>
      <c r="AG174" s="108" t="s">
        <v>1063</v>
      </c>
      <c r="AH174" s="84" t="s">
        <v>271</v>
      </c>
      <c r="AI174" s="108" t="s">
        <v>1062</v>
      </c>
      <c r="AJ174" s="84">
        <v>0</v>
      </c>
      <c r="AK174" s="84">
        <v>0</v>
      </c>
      <c r="AL174" s="108" t="s">
        <v>549</v>
      </c>
      <c r="AM174" s="84">
        <v>32258.560000000001</v>
      </c>
      <c r="AN174" s="112">
        <v>122.52</v>
      </c>
      <c r="AO174" s="112">
        <v>32381.08</v>
      </c>
      <c r="AP174" s="112">
        <v>10649.44</v>
      </c>
      <c r="AQ174" s="112">
        <v>0</v>
      </c>
      <c r="AR174" s="112">
        <v>10649.44</v>
      </c>
      <c r="AS174" s="112">
        <v>10649.78</v>
      </c>
      <c r="AT174" s="112">
        <v>0</v>
      </c>
      <c r="AU174" s="112">
        <v>10649.78</v>
      </c>
      <c r="AV174" s="84">
        <v>88</v>
      </c>
      <c r="AW174" s="84"/>
      <c r="AX174" s="84" t="s">
        <v>273</v>
      </c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1060</v>
      </c>
      <c r="BG174" s="84" t="s">
        <v>1064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155347</v>
      </c>
      <c r="J175" s="38" t="s">
        <v>685</v>
      </c>
      <c r="K175" s="84">
        <v>155347</v>
      </c>
      <c r="L175" s="84" t="s">
        <v>686</v>
      </c>
      <c r="M175" s="38" t="s">
        <v>687</v>
      </c>
      <c r="N175" s="84">
        <v>265811</v>
      </c>
      <c r="O175" s="84" t="s">
        <v>1058</v>
      </c>
      <c r="P175" s="84">
        <v>348955</v>
      </c>
      <c r="Q175" s="38" t="s">
        <v>1059</v>
      </c>
      <c r="R175" s="38" t="s">
        <v>260</v>
      </c>
      <c r="S175" s="84" t="s">
        <v>1065</v>
      </c>
      <c r="T175" s="84" t="s">
        <v>1065</v>
      </c>
      <c r="U175" s="84" t="s">
        <v>262</v>
      </c>
      <c r="V175" s="84" t="s">
        <v>263</v>
      </c>
      <c r="W175" s="84">
        <v>0</v>
      </c>
      <c r="X175" s="38" t="s">
        <v>264</v>
      </c>
      <c r="Y175" s="84">
        <v>14731795</v>
      </c>
      <c r="Z175" s="38" t="s">
        <v>405</v>
      </c>
      <c r="AA175" s="108" t="s">
        <v>1062</v>
      </c>
      <c r="AB175" s="84">
        <v>41488</v>
      </c>
      <c r="AC175" s="108" t="s">
        <v>368</v>
      </c>
      <c r="AD175" s="84">
        <v>38</v>
      </c>
      <c r="AE175" s="84" t="s">
        <v>546</v>
      </c>
      <c r="AF175" s="84" t="s">
        <v>547</v>
      </c>
      <c r="AG175" s="108" t="s">
        <v>1063</v>
      </c>
      <c r="AH175" s="84" t="s">
        <v>271</v>
      </c>
      <c r="AI175" s="108" t="s">
        <v>1062</v>
      </c>
      <c r="AJ175" s="84">
        <v>0</v>
      </c>
      <c r="AK175" s="84">
        <v>0</v>
      </c>
      <c r="AL175" s="108" t="s">
        <v>495</v>
      </c>
      <c r="AM175" s="84">
        <v>20389.599999999999</v>
      </c>
      <c r="AN175" s="112">
        <v>243.83</v>
      </c>
      <c r="AO175" s="112">
        <v>20633.43</v>
      </c>
      <c r="AP175" s="112">
        <v>25253.4</v>
      </c>
      <c r="AQ175" s="112">
        <v>0</v>
      </c>
      <c r="AR175" s="112">
        <v>25253.4</v>
      </c>
      <c r="AS175" s="112">
        <v>25254.22</v>
      </c>
      <c r="AT175" s="112">
        <v>0</v>
      </c>
      <c r="AU175" s="112">
        <v>25254.22</v>
      </c>
      <c r="AV175" s="84">
        <v>86</v>
      </c>
      <c r="AW175" s="84"/>
      <c r="AX175" s="84" t="s">
        <v>273</v>
      </c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1065</v>
      </c>
      <c r="BG175" s="84" t="s">
        <v>1066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155347</v>
      </c>
      <c r="J176" s="38" t="s">
        <v>685</v>
      </c>
      <c r="K176" s="84">
        <v>155347</v>
      </c>
      <c r="L176" s="84" t="s">
        <v>686</v>
      </c>
      <c r="M176" s="38" t="s">
        <v>687</v>
      </c>
      <c r="N176" s="84">
        <v>265811</v>
      </c>
      <c r="O176" s="84" t="s">
        <v>1058</v>
      </c>
      <c r="P176" s="84">
        <v>348955</v>
      </c>
      <c r="Q176" s="38" t="s">
        <v>1059</v>
      </c>
      <c r="R176" s="38" t="s">
        <v>260</v>
      </c>
      <c r="S176" s="84" t="s">
        <v>1067</v>
      </c>
      <c r="T176" s="84" t="s">
        <v>1067</v>
      </c>
      <c r="U176" s="84" t="s">
        <v>625</v>
      </c>
      <c r="V176" s="84" t="s">
        <v>263</v>
      </c>
      <c r="W176" s="84">
        <v>0</v>
      </c>
      <c r="X176" s="38" t="s">
        <v>264</v>
      </c>
      <c r="Y176" s="84">
        <v>14732118</v>
      </c>
      <c r="Z176" s="38" t="s">
        <v>1068</v>
      </c>
      <c r="AA176" s="108" t="s">
        <v>1062</v>
      </c>
      <c r="AB176" s="84">
        <v>41488</v>
      </c>
      <c r="AC176" s="108" t="s">
        <v>368</v>
      </c>
      <c r="AD176" s="84">
        <v>38</v>
      </c>
      <c r="AE176" s="84" t="s">
        <v>546</v>
      </c>
      <c r="AF176" s="84" t="s">
        <v>547</v>
      </c>
      <c r="AG176" s="108" t="s">
        <v>1063</v>
      </c>
      <c r="AH176" s="84" t="s">
        <v>271</v>
      </c>
      <c r="AI176" s="108" t="s">
        <v>1062</v>
      </c>
      <c r="AJ176" s="84">
        <v>0</v>
      </c>
      <c r="AK176" s="84">
        <v>0</v>
      </c>
      <c r="AL176" s="108" t="s">
        <v>495</v>
      </c>
      <c r="AM176" s="84">
        <v>18220.580000000002</v>
      </c>
      <c r="AN176" s="112">
        <v>262.85000000000002</v>
      </c>
      <c r="AO176" s="112">
        <v>18483.43</v>
      </c>
      <c r="AP176" s="112">
        <v>27338.42</v>
      </c>
      <c r="AQ176" s="112">
        <v>0</v>
      </c>
      <c r="AR176" s="112">
        <v>27338.42</v>
      </c>
      <c r="AS176" s="112">
        <v>27339.119999999999</v>
      </c>
      <c r="AT176" s="112">
        <v>0</v>
      </c>
      <c r="AU176" s="112">
        <v>27339.119999999999</v>
      </c>
      <c r="AV176" s="84">
        <v>86</v>
      </c>
      <c r="AW176" s="84"/>
      <c r="AX176" s="84" t="s">
        <v>273</v>
      </c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1067</v>
      </c>
      <c r="BG176" s="84" t="s">
        <v>1069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155347</v>
      </c>
      <c r="J177" s="38" t="s">
        <v>685</v>
      </c>
      <c r="K177" s="84">
        <v>155347</v>
      </c>
      <c r="L177" s="84" t="s">
        <v>686</v>
      </c>
      <c r="M177" s="38" t="s">
        <v>687</v>
      </c>
      <c r="N177" s="84">
        <v>265811</v>
      </c>
      <c r="O177" s="84" t="s">
        <v>1058</v>
      </c>
      <c r="P177" s="84">
        <v>348955</v>
      </c>
      <c r="Q177" s="38" t="s">
        <v>1059</v>
      </c>
      <c r="R177" s="38" t="s">
        <v>260</v>
      </c>
      <c r="S177" s="84" t="s">
        <v>1070</v>
      </c>
      <c r="T177" s="84" t="s">
        <v>1070</v>
      </c>
      <c r="U177" s="84" t="s">
        <v>262</v>
      </c>
      <c r="V177" s="84" t="s">
        <v>263</v>
      </c>
      <c r="W177" s="84">
        <v>0</v>
      </c>
      <c r="X177" s="38" t="s">
        <v>264</v>
      </c>
      <c r="Y177" s="84">
        <v>14732119</v>
      </c>
      <c r="Z177" s="38" t="s">
        <v>1071</v>
      </c>
      <c r="AA177" s="108" t="s">
        <v>1062</v>
      </c>
      <c r="AB177" s="84">
        <v>41488</v>
      </c>
      <c r="AC177" s="108" t="s">
        <v>368</v>
      </c>
      <c r="AD177" s="84">
        <v>38</v>
      </c>
      <c r="AE177" s="84" t="s">
        <v>546</v>
      </c>
      <c r="AF177" s="84" t="s">
        <v>547</v>
      </c>
      <c r="AG177" s="108" t="s">
        <v>1063</v>
      </c>
      <c r="AH177" s="84" t="s">
        <v>271</v>
      </c>
      <c r="AI177" s="108" t="s">
        <v>1062</v>
      </c>
      <c r="AJ177" s="84">
        <v>0</v>
      </c>
      <c r="AK177" s="84">
        <v>0</v>
      </c>
      <c r="AL177" s="108" t="s">
        <v>549</v>
      </c>
      <c r="AM177" s="84">
        <v>18166.439999999999</v>
      </c>
      <c r="AN177" s="112">
        <v>263.37</v>
      </c>
      <c r="AO177" s="112">
        <v>18429.810000000001</v>
      </c>
      <c r="AP177" s="112">
        <v>27392.560000000001</v>
      </c>
      <c r="AQ177" s="112">
        <v>0</v>
      </c>
      <c r="AR177" s="112">
        <v>27392.560000000001</v>
      </c>
      <c r="AS177" s="112">
        <v>27393.26</v>
      </c>
      <c r="AT177" s="112">
        <v>0</v>
      </c>
      <c r="AU177" s="112">
        <v>27393.26</v>
      </c>
      <c r="AV177" s="84">
        <v>86</v>
      </c>
      <c r="AW177" s="84"/>
      <c r="AX177" s="84" t="s">
        <v>273</v>
      </c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1070</v>
      </c>
      <c r="BG177" s="84" t="s">
        <v>1072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156088</v>
      </c>
      <c r="J178" s="38" t="s">
        <v>974</v>
      </c>
      <c r="K178" s="84">
        <v>156088</v>
      </c>
      <c r="L178" s="84" t="s">
        <v>305</v>
      </c>
      <c r="M178" s="38" t="s">
        <v>306</v>
      </c>
      <c r="N178" s="84">
        <v>265969</v>
      </c>
      <c r="O178" s="84" t="s">
        <v>1073</v>
      </c>
      <c r="P178" s="84">
        <v>349162</v>
      </c>
      <c r="Q178" s="38" t="s">
        <v>523</v>
      </c>
      <c r="R178" s="38" t="s">
        <v>260</v>
      </c>
      <c r="S178" s="84" t="s">
        <v>1074</v>
      </c>
      <c r="T178" s="84" t="s">
        <v>1074</v>
      </c>
      <c r="U178" s="84" t="s">
        <v>262</v>
      </c>
      <c r="V178" s="84" t="s">
        <v>263</v>
      </c>
      <c r="W178" s="84">
        <v>0</v>
      </c>
      <c r="X178" s="38" t="s">
        <v>264</v>
      </c>
      <c r="Y178" s="84">
        <v>14877976</v>
      </c>
      <c r="Z178" s="38" t="s">
        <v>1075</v>
      </c>
      <c r="AA178" s="108" t="s">
        <v>1076</v>
      </c>
      <c r="AB178" s="84">
        <v>29975</v>
      </c>
      <c r="AC178" s="108" t="s">
        <v>980</v>
      </c>
      <c r="AD178" s="84">
        <v>38</v>
      </c>
      <c r="AE178" s="84" t="s">
        <v>268</v>
      </c>
      <c r="AF178" s="84" t="s">
        <v>269</v>
      </c>
      <c r="AG178" s="108" t="s">
        <v>1077</v>
      </c>
      <c r="AH178" s="84" t="s">
        <v>482</v>
      </c>
      <c r="AI178" s="108" t="s">
        <v>1076</v>
      </c>
      <c r="AJ178" s="84">
        <v>0</v>
      </c>
      <c r="AK178" s="84">
        <v>0</v>
      </c>
      <c r="AL178" s="108" t="s">
        <v>284</v>
      </c>
      <c r="AM178" s="84">
        <v>27291.54</v>
      </c>
      <c r="AN178" s="112">
        <v>0</v>
      </c>
      <c r="AO178" s="112">
        <v>27291.54</v>
      </c>
      <c r="AP178" s="112">
        <v>3794.46</v>
      </c>
      <c r="AQ178" s="112">
        <v>0</v>
      </c>
      <c r="AR178" s="112">
        <v>3794.46</v>
      </c>
      <c r="AS178" s="112">
        <v>3795.12</v>
      </c>
      <c r="AT178" s="112">
        <v>0</v>
      </c>
      <c r="AU178" s="112">
        <v>3795.12</v>
      </c>
      <c r="AV178" s="84">
        <v>86</v>
      </c>
      <c r="AW178" s="84"/>
      <c r="AX178" s="84" t="s">
        <v>273</v>
      </c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1074</v>
      </c>
      <c r="BG178" s="84" t="s">
        <v>1078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154746</v>
      </c>
      <c r="J179" s="38" t="s">
        <v>1079</v>
      </c>
      <c r="K179" s="84">
        <v>154746</v>
      </c>
      <c r="L179" s="84" t="s">
        <v>256</v>
      </c>
      <c r="M179" s="38" t="s">
        <v>257</v>
      </c>
      <c r="N179" s="84">
        <v>263008</v>
      </c>
      <c r="O179" s="84" t="s">
        <v>1080</v>
      </c>
      <c r="P179" s="84">
        <v>365875</v>
      </c>
      <c r="Q179" s="38" t="s">
        <v>1081</v>
      </c>
      <c r="R179" s="38" t="s">
        <v>442</v>
      </c>
      <c r="S179" s="84" t="s">
        <v>1082</v>
      </c>
      <c r="T179" s="84" t="s">
        <v>1082</v>
      </c>
      <c r="U179" s="84" t="s">
        <v>625</v>
      </c>
      <c r="V179" s="84" t="s">
        <v>263</v>
      </c>
      <c r="W179" s="84">
        <v>0</v>
      </c>
      <c r="X179" s="38" t="s">
        <v>264</v>
      </c>
      <c r="Y179" s="84">
        <v>14949413</v>
      </c>
      <c r="Z179" s="38" t="s">
        <v>1083</v>
      </c>
      <c r="AA179" s="108" t="s">
        <v>1084</v>
      </c>
      <c r="AB179" s="84">
        <v>36302</v>
      </c>
      <c r="AC179" s="108" t="s">
        <v>446</v>
      </c>
      <c r="AD179" s="84">
        <v>38</v>
      </c>
      <c r="AE179" s="84" t="s">
        <v>546</v>
      </c>
      <c r="AF179" s="84" t="s">
        <v>547</v>
      </c>
      <c r="AG179" s="108" t="s">
        <v>1085</v>
      </c>
      <c r="AH179" s="84" t="s">
        <v>271</v>
      </c>
      <c r="AI179" s="108" t="s">
        <v>1084</v>
      </c>
      <c r="AJ179" s="84">
        <v>1375</v>
      </c>
      <c r="AK179" s="84">
        <v>1375</v>
      </c>
      <c r="AL179" s="108" t="s">
        <v>495</v>
      </c>
      <c r="AM179" s="84">
        <v>26464.45</v>
      </c>
      <c r="AN179" s="112">
        <v>400</v>
      </c>
      <c r="AO179" s="112">
        <v>26864.45</v>
      </c>
      <c r="AP179" s="112">
        <v>11662.59</v>
      </c>
      <c r="AQ179" s="112">
        <v>848.15</v>
      </c>
      <c r="AR179" s="112">
        <v>12510.74</v>
      </c>
      <c r="AS179" s="112">
        <v>10670.55</v>
      </c>
      <c r="AT179" s="112">
        <v>848.15</v>
      </c>
      <c r="AU179" s="112">
        <v>11518.7</v>
      </c>
      <c r="AV179" s="84">
        <v>46</v>
      </c>
      <c r="AW179" s="84"/>
      <c r="AX179" s="84" t="s">
        <v>273</v>
      </c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1082</v>
      </c>
      <c r="BG179" s="84" t="s">
        <v>1086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154746</v>
      </c>
      <c r="J180" s="38" t="s">
        <v>1079</v>
      </c>
      <c r="K180" s="84">
        <v>154746</v>
      </c>
      <c r="L180" s="84" t="s">
        <v>256</v>
      </c>
      <c r="M180" s="38" t="s">
        <v>257</v>
      </c>
      <c r="N180" s="84">
        <v>263008</v>
      </c>
      <c r="O180" s="84" t="s">
        <v>1080</v>
      </c>
      <c r="P180" s="84">
        <v>347005</v>
      </c>
      <c r="Q180" s="38" t="s">
        <v>1087</v>
      </c>
      <c r="R180" s="38" t="s">
        <v>442</v>
      </c>
      <c r="S180" s="84" t="s">
        <v>1088</v>
      </c>
      <c r="T180" s="84" t="s">
        <v>1088</v>
      </c>
      <c r="U180" s="84" t="s">
        <v>625</v>
      </c>
      <c r="V180" s="84" t="s">
        <v>263</v>
      </c>
      <c r="W180" s="84">
        <v>0</v>
      </c>
      <c r="X180" s="38" t="s">
        <v>264</v>
      </c>
      <c r="Y180" s="84">
        <v>14949492</v>
      </c>
      <c r="Z180" s="38" t="s">
        <v>1089</v>
      </c>
      <c r="AA180" s="108" t="s">
        <v>1084</v>
      </c>
      <c r="AB180" s="84">
        <v>36302</v>
      </c>
      <c r="AC180" s="108" t="s">
        <v>446</v>
      </c>
      <c r="AD180" s="84">
        <v>38</v>
      </c>
      <c r="AE180" s="84" t="s">
        <v>546</v>
      </c>
      <c r="AF180" s="84" t="s">
        <v>547</v>
      </c>
      <c r="AG180" s="108" t="s">
        <v>1085</v>
      </c>
      <c r="AH180" s="84" t="s">
        <v>271</v>
      </c>
      <c r="AI180" s="108" t="s">
        <v>1084</v>
      </c>
      <c r="AJ180" s="84">
        <v>1375</v>
      </c>
      <c r="AK180" s="84">
        <v>1375</v>
      </c>
      <c r="AL180" s="108" t="s">
        <v>495</v>
      </c>
      <c r="AM180" s="84">
        <v>26182.86</v>
      </c>
      <c r="AN180" s="112">
        <v>250</v>
      </c>
      <c r="AO180" s="112">
        <v>26432.86</v>
      </c>
      <c r="AP180" s="112">
        <v>10815.46</v>
      </c>
      <c r="AQ180" s="112">
        <v>785.56</v>
      </c>
      <c r="AR180" s="112">
        <v>11601.02</v>
      </c>
      <c r="AS180" s="112">
        <v>10719.14</v>
      </c>
      <c r="AT180" s="112">
        <v>785.56</v>
      </c>
      <c r="AU180" s="112">
        <v>11504.7</v>
      </c>
      <c r="AV180" s="84">
        <v>46</v>
      </c>
      <c r="AW180" s="84"/>
      <c r="AX180" s="84" t="s">
        <v>273</v>
      </c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1088</v>
      </c>
      <c r="BG180" s="84" t="s">
        <v>1090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156447</v>
      </c>
      <c r="J181" s="38" t="s">
        <v>1038</v>
      </c>
      <c r="K181" s="84">
        <v>156447</v>
      </c>
      <c r="L181" s="84" t="s">
        <v>305</v>
      </c>
      <c r="M181" s="38" t="s">
        <v>306</v>
      </c>
      <c r="N181" s="84">
        <v>265989</v>
      </c>
      <c r="O181" s="84" t="s">
        <v>1091</v>
      </c>
      <c r="P181" s="84">
        <v>349189</v>
      </c>
      <c r="Q181" s="38" t="s">
        <v>1092</v>
      </c>
      <c r="R181" s="38" t="s">
        <v>442</v>
      </c>
      <c r="S181" s="84" t="s">
        <v>1093</v>
      </c>
      <c r="T181" s="84" t="s">
        <v>1093</v>
      </c>
      <c r="U181" s="84" t="s">
        <v>262</v>
      </c>
      <c r="V181" s="84" t="s">
        <v>263</v>
      </c>
      <c r="W181" s="84">
        <v>0</v>
      </c>
      <c r="X181" s="38" t="s">
        <v>264</v>
      </c>
      <c r="Y181" s="84">
        <v>15253047</v>
      </c>
      <c r="Z181" s="38" t="s">
        <v>1094</v>
      </c>
      <c r="AA181" s="108" t="s">
        <v>1095</v>
      </c>
      <c r="AB181" s="84">
        <v>29975</v>
      </c>
      <c r="AC181" s="108" t="s">
        <v>778</v>
      </c>
      <c r="AD181" s="84">
        <v>38</v>
      </c>
      <c r="AE181" s="84" t="s">
        <v>268</v>
      </c>
      <c r="AF181" s="84" t="s">
        <v>269</v>
      </c>
      <c r="AG181" s="108" t="s">
        <v>1096</v>
      </c>
      <c r="AH181" s="84" t="s">
        <v>482</v>
      </c>
      <c r="AI181" s="108" t="s">
        <v>1095</v>
      </c>
      <c r="AJ181" s="84">
        <v>1135</v>
      </c>
      <c r="AK181" s="84">
        <v>1135</v>
      </c>
      <c r="AL181" s="108" t="s">
        <v>549</v>
      </c>
      <c r="AM181" s="84">
        <v>23545.9</v>
      </c>
      <c r="AN181" s="112">
        <v>104</v>
      </c>
      <c r="AO181" s="112">
        <v>23649.9</v>
      </c>
      <c r="AP181" s="112">
        <v>8082.09</v>
      </c>
      <c r="AQ181" s="112">
        <v>313.31</v>
      </c>
      <c r="AR181" s="112">
        <v>8395.4</v>
      </c>
      <c r="AS181" s="112">
        <v>6796.1</v>
      </c>
      <c r="AT181" s="112">
        <v>313.31</v>
      </c>
      <c r="AU181" s="112">
        <v>7109.41</v>
      </c>
      <c r="AV181" s="84">
        <v>34</v>
      </c>
      <c r="AW181" s="84"/>
      <c r="AX181" s="84" t="s">
        <v>273</v>
      </c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1093</v>
      </c>
      <c r="BG181" s="84" t="s">
        <v>1097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156447</v>
      </c>
      <c r="J182" s="38" t="s">
        <v>1038</v>
      </c>
      <c r="K182" s="84">
        <v>156447</v>
      </c>
      <c r="L182" s="84" t="s">
        <v>305</v>
      </c>
      <c r="M182" s="38" t="s">
        <v>306</v>
      </c>
      <c r="N182" s="84">
        <v>265989</v>
      </c>
      <c r="O182" s="84" t="s">
        <v>1091</v>
      </c>
      <c r="P182" s="84">
        <v>349189</v>
      </c>
      <c r="Q182" s="38" t="s">
        <v>1092</v>
      </c>
      <c r="R182" s="38" t="s">
        <v>260</v>
      </c>
      <c r="S182" s="84" t="s">
        <v>1098</v>
      </c>
      <c r="T182" s="84" t="s">
        <v>1098</v>
      </c>
      <c r="U182" s="84" t="s">
        <v>262</v>
      </c>
      <c r="V182" s="84" t="s">
        <v>263</v>
      </c>
      <c r="W182" s="84">
        <v>0</v>
      </c>
      <c r="X182" s="38" t="s">
        <v>264</v>
      </c>
      <c r="Y182" s="84">
        <v>15285287</v>
      </c>
      <c r="Z182" s="38" t="s">
        <v>1099</v>
      </c>
      <c r="AA182" s="108" t="s">
        <v>1095</v>
      </c>
      <c r="AB182" s="84">
        <v>29975</v>
      </c>
      <c r="AC182" s="108" t="s">
        <v>778</v>
      </c>
      <c r="AD182" s="84">
        <v>38</v>
      </c>
      <c r="AE182" s="84" t="s">
        <v>268</v>
      </c>
      <c r="AF182" s="84" t="s">
        <v>269</v>
      </c>
      <c r="AG182" s="108" t="s">
        <v>1096</v>
      </c>
      <c r="AH182" s="84" t="s">
        <v>482</v>
      </c>
      <c r="AI182" s="108" t="s">
        <v>1095</v>
      </c>
      <c r="AJ182" s="84">
        <v>0</v>
      </c>
      <c r="AK182" s="84">
        <v>0</v>
      </c>
      <c r="AL182" s="108" t="s">
        <v>495</v>
      </c>
      <c r="AM182" s="84">
        <v>17788.45</v>
      </c>
      <c r="AN182" s="112">
        <v>519.59</v>
      </c>
      <c r="AO182" s="112">
        <v>18308.04</v>
      </c>
      <c r="AP182" s="112">
        <v>13678.55</v>
      </c>
      <c r="AQ182" s="112">
        <v>556.05999999999995</v>
      </c>
      <c r="AR182" s="112">
        <v>14234.61</v>
      </c>
      <c r="AS182" s="112">
        <v>13679.47</v>
      </c>
      <c r="AT182" s="112">
        <v>556.05999999999995</v>
      </c>
      <c r="AU182" s="112">
        <v>14235.53</v>
      </c>
      <c r="AV182" s="84">
        <v>75</v>
      </c>
      <c r="AW182" s="84"/>
      <c r="AX182" s="84" t="s">
        <v>273</v>
      </c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1098</v>
      </c>
      <c r="BG182" s="84" t="s">
        <v>1100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156603</v>
      </c>
      <c r="J183" s="38" t="s">
        <v>1101</v>
      </c>
      <c r="K183" s="84">
        <v>156603</v>
      </c>
      <c r="L183" s="84" t="s">
        <v>686</v>
      </c>
      <c r="M183" s="38" t="s">
        <v>687</v>
      </c>
      <c r="N183" s="84">
        <v>266197</v>
      </c>
      <c r="O183" s="84" t="s">
        <v>1102</v>
      </c>
      <c r="P183" s="84">
        <v>349568</v>
      </c>
      <c r="Q183" s="38" t="s">
        <v>976</v>
      </c>
      <c r="R183" s="38" t="s">
        <v>442</v>
      </c>
      <c r="S183" s="84" t="s">
        <v>1103</v>
      </c>
      <c r="T183" s="84" t="s">
        <v>1103</v>
      </c>
      <c r="U183" s="84" t="s">
        <v>262</v>
      </c>
      <c r="V183" s="84" t="s">
        <v>310</v>
      </c>
      <c r="W183" s="84">
        <v>0</v>
      </c>
      <c r="X183" s="38" t="s">
        <v>264</v>
      </c>
      <c r="Y183" s="84">
        <v>15509039</v>
      </c>
      <c r="Z183" s="38" t="s">
        <v>1104</v>
      </c>
      <c r="AA183" s="108" t="s">
        <v>1105</v>
      </c>
      <c r="AB183" s="84">
        <v>41488</v>
      </c>
      <c r="AC183" s="108" t="s">
        <v>446</v>
      </c>
      <c r="AD183" s="84">
        <v>38</v>
      </c>
      <c r="AE183" s="84" t="s">
        <v>546</v>
      </c>
      <c r="AF183" s="84" t="s">
        <v>547</v>
      </c>
      <c r="AG183" s="108" t="s">
        <v>1106</v>
      </c>
      <c r="AH183" s="84" t="s">
        <v>271</v>
      </c>
      <c r="AI183" s="108" t="s">
        <v>1105</v>
      </c>
      <c r="AJ183" s="84">
        <v>1570</v>
      </c>
      <c r="AK183" s="84">
        <v>1570</v>
      </c>
      <c r="AL183" s="108" t="s">
        <v>495</v>
      </c>
      <c r="AM183" s="84">
        <v>23653.360000000001</v>
      </c>
      <c r="AN183" s="112">
        <v>504</v>
      </c>
      <c r="AO183" s="112">
        <v>24157.360000000001</v>
      </c>
      <c r="AP183" s="112">
        <v>21434.05</v>
      </c>
      <c r="AQ183" s="112">
        <v>2656.95</v>
      </c>
      <c r="AR183" s="112">
        <v>24091</v>
      </c>
      <c r="AS183" s="112">
        <v>19460.64</v>
      </c>
      <c r="AT183" s="112">
        <v>2656.95</v>
      </c>
      <c r="AU183" s="112">
        <v>22117.59</v>
      </c>
      <c r="AV183" s="84">
        <v>45</v>
      </c>
      <c r="AW183" s="84"/>
      <c r="AX183" s="84" t="s">
        <v>273</v>
      </c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1103</v>
      </c>
      <c r="BG183" s="84" t="s">
        <v>1107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156603</v>
      </c>
      <c r="J184" s="38" t="s">
        <v>1101</v>
      </c>
      <c r="K184" s="84">
        <v>156603</v>
      </c>
      <c r="L184" s="84" t="s">
        <v>686</v>
      </c>
      <c r="M184" s="38" t="s">
        <v>687</v>
      </c>
      <c r="N184" s="84">
        <v>266197</v>
      </c>
      <c r="O184" s="84" t="s">
        <v>1102</v>
      </c>
      <c r="P184" s="84">
        <v>349962</v>
      </c>
      <c r="Q184" s="38" t="s">
        <v>1108</v>
      </c>
      <c r="R184" s="38" t="s">
        <v>260</v>
      </c>
      <c r="S184" s="84" t="s">
        <v>1109</v>
      </c>
      <c r="T184" s="84" t="s">
        <v>1109</v>
      </c>
      <c r="U184" s="84" t="s">
        <v>262</v>
      </c>
      <c r="V184" s="84" t="s">
        <v>310</v>
      </c>
      <c r="W184" s="84">
        <v>0</v>
      </c>
      <c r="X184" s="38" t="s">
        <v>264</v>
      </c>
      <c r="Y184" s="84">
        <v>15509060</v>
      </c>
      <c r="Z184" s="38" t="s">
        <v>1110</v>
      </c>
      <c r="AA184" s="108" t="s">
        <v>1105</v>
      </c>
      <c r="AB184" s="84">
        <v>41488</v>
      </c>
      <c r="AC184" s="108" t="s">
        <v>446</v>
      </c>
      <c r="AD184" s="84">
        <v>38</v>
      </c>
      <c r="AE184" s="84" t="s">
        <v>546</v>
      </c>
      <c r="AF184" s="84" t="s">
        <v>547</v>
      </c>
      <c r="AG184" s="108" t="s">
        <v>1106</v>
      </c>
      <c r="AH184" s="84" t="s">
        <v>271</v>
      </c>
      <c r="AI184" s="108" t="s">
        <v>1105</v>
      </c>
      <c r="AJ184" s="84">
        <v>0</v>
      </c>
      <c r="AK184" s="84">
        <v>0</v>
      </c>
      <c r="AL184" s="108" t="s">
        <v>549</v>
      </c>
      <c r="AM184" s="84">
        <v>23440.85</v>
      </c>
      <c r="AN184" s="112">
        <v>716.41</v>
      </c>
      <c r="AO184" s="112">
        <v>24157.26</v>
      </c>
      <c r="AP184" s="112">
        <v>20021.150000000001</v>
      </c>
      <c r="AQ184" s="112">
        <v>750.82</v>
      </c>
      <c r="AR184" s="112">
        <v>20771.97</v>
      </c>
      <c r="AS184" s="112">
        <v>20021.37</v>
      </c>
      <c r="AT184" s="112">
        <v>750.82</v>
      </c>
      <c r="AU184" s="112">
        <v>20772.189999999999</v>
      </c>
      <c r="AV184" s="84">
        <v>86</v>
      </c>
      <c r="AW184" s="84"/>
      <c r="AX184" s="84" t="s">
        <v>273</v>
      </c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1109</v>
      </c>
      <c r="BG184" s="84" t="s">
        <v>1111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156603</v>
      </c>
      <c r="J185" s="38" t="s">
        <v>1101</v>
      </c>
      <c r="K185" s="84">
        <v>156603</v>
      </c>
      <c r="L185" s="84" t="s">
        <v>686</v>
      </c>
      <c r="M185" s="38" t="s">
        <v>687</v>
      </c>
      <c r="N185" s="84">
        <v>266197</v>
      </c>
      <c r="O185" s="84" t="s">
        <v>1102</v>
      </c>
      <c r="P185" s="84">
        <v>349451</v>
      </c>
      <c r="Q185" s="38" t="s">
        <v>1112</v>
      </c>
      <c r="R185" s="38" t="s">
        <v>260</v>
      </c>
      <c r="S185" s="84" t="s">
        <v>1113</v>
      </c>
      <c r="T185" s="84" t="s">
        <v>1113</v>
      </c>
      <c r="U185" s="84" t="s">
        <v>289</v>
      </c>
      <c r="V185" s="84" t="s">
        <v>263</v>
      </c>
      <c r="W185" s="84">
        <v>0</v>
      </c>
      <c r="X185" s="38" t="s">
        <v>264</v>
      </c>
      <c r="Y185" s="84">
        <v>15509079</v>
      </c>
      <c r="Z185" s="38" t="s">
        <v>1114</v>
      </c>
      <c r="AA185" s="108" t="s">
        <v>1115</v>
      </c>
      <c r="AB185" s="84">
        <v>41488</v>
      </c>
      <c r="AC185" s="108" t="s">
        <v>446</v>
      </c>
      <c r="AD185" s="84">
        <v>38</v>
      </c>
      <c r="AE185" s="84" t="s">
        <v>546</v>
      </c>
      <c r="AF185" s="84" t="s">
        <v>547</v>
      </c>
      <c r="AG185" s="108" t="s">
        <v>1116</v>
      </c>
      <c r="AH185" s="84" t="s">
        <v>271</v>
      </c>
      <c r="AI185" s="108" t="s">
        <v>1115</v>
      </c>
      <c r="AJ185" s="84">
        <v>0</v>
      </c>
      <c r="AK185" s="84">
        <v>0</v>
      </c>
      <c r="AL185" s="108" t="s">
        <v>495</v>
      </c>
      <c r="AM185" s="84">
        <v>23442.1</v>
      </c>
      <c r="AN185" s="112">
        <v>715.41</v>
      </c>
      <c r="AO185" s="112">
        <v>24157.51</v>
      </c>
      <c r="AP185" s="112">
        <v>20019.900000000001</v>
      </c>
      <c r="AQ185" s="112">
        <v>751.82</v>
      </c>
      <c r="AR185" s="112">
        <v>20771.72</v>
      </c>
      <c r="AS185" s="112">
        <v>20020.12</v>
      </c>
      <c r="AT185" s="112">
        <v>751.82</v>
      </c>
      <c r="AU185" s="112">
        <v>20771.939999999999</v>
      </c>
      <c r="AV185" s="84">
        <v>86</v>
      </c>
      <c r="AW185" s="84"/>
      <c r="AX185" s="84" t="s">
        <v>273</v>
      </c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1113</v>
      </c>
      <c r="BG185" s="84" t="s">
        <v>1117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156603</v>
      </c>
      <c r="J186" s="38" t="s">
        <v>1101</v>
      </c>
      <c r="K186" s="84">
        <v>156603</v>
      </c>
      <c r="L186" s="84" t="s">
        <v>686</v>
      </c>
      <c r="M186" s="38" t="s">
        <v>687</v>
      </c>
      <c r="N186" s="84">
        <v>266197</v>
      </c>
      <c r="O186" s="84" t="s">
        <v>1102</v>
      </c>
      <c r="P186" s="84">
        <v>349451</v>
      </c>
      <c r="Q186" s="38" t="s">
        <v>1112</v>
      </c>
      <c r="R186" s="38" t="s">
        <v>442</v>
      </c>
      <c r="S186" s="84" t="s">
        <v>1118</v>
      </c>
      <c r="T186" s="84" t="s">
        <v>1118</v>
      </c>
      <c r="U186" s="84" t="s">
        <v>262</v>
      </c>
      <c r="V186" s="84" t="s">
        <v>263</v>
      </c>
      <c r="W186" s="84">
        <v>0</v>
      </c>
      <c r="X186" s="38" t="s">
        <v>264</v>
      </c>
      <c r="Y186" s="84">
        <v>15509099</v>
      </c>
      <c r="Z186" s="38" t="s">
        <v>1119</v>
      </c>
      <c r="AA186" s="108" t="s">
        <v>1115</v>
      </c>
      <c r="AB186" s="84">
        <v>41488</v>
      </c>
      <c r="AC186" s="108" t="s">
        <v>446</v>
      </c>
      <c r="AD186" s="84">
        <v>38</v>
      </c>
      <c r="AE186" s="84" t="s">
        <v>546</v>
      </c>
      <c r="AF186" s="84" t="s">
        <v>547</v>
      </c>
      <c r="AG186" s="108" t="s">
        <v>1116</v>
      </c>
      <c r="AH186" s="84" t="s">
        <v>271</v>
      </c>
      <c r="AI186" s="108" t="s">
        <v>1115</v>
      </c>
      <c r="AJ186" s="84">
        <v>1570</v>
      </c>
      <c r="AK186" s="84">
        <v>1570</v>
      </c>
      <c r="AL186" s="108" t="s">
        <v>495</v>
      </c>
      <c r="AM186" s="84">
        <v>24929.15</v>
      </c>
      <c r="AN186" s="112">
        <v>459</v>
      </c>
      <c r="AO186" s="112">
        <v>25388.15</v>
      </c>
      <c r="AP186" s="112">
        <v>20079.18</v>
      </c>
      <c r="AQ186" s="112">
        <v>2255.7399999999998</v>
      </c>
      <c r="AR186" s="112">
        <v>22334.92</v>
      </c>
      <c r="AS186" s="112">
        <v>18105.849999999999</v>
      </c>
      <c r="AT186" s="112">
        <v>2255.7399999999998</v>
      </c>
      <c r="AU186" s="112">
        <v>20361.59</v>
      </c>
      <c r="AV186" s="84">
        <v>45</v>
      </c>
      <c r="AW186" s="84"/>
      <c r="AX186" s="84" t="s">
        <v>273</v>
      </c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1118</v>
      </c>
      <c r="BG186" s="84" t="s">
        <v>1120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156603</v>
      </c>
      <c r="J187" s="38" t="s">
        <v>1101</v>
      </c>
      <c r="K187" s="84">
        <v>156603</v>
      </c>
      <c r="L187" s="84" t="s">
        <v>686</v>
      </c>
      <c r="M187" s="38" t="s">
        <v>687</v>
      </c>
      <c r="N187" s="84">
        <v>266197</v>
      </c>
      <c r="O187" s="84" t="s">
        <v>1102</v>
      </c>
      <c r="P187" s="84">
        <v>349451</v>
      </c>
      <c r="Q187" s="38" t="s">
        <v>1112</v>
      </c>
      <c r="R187" s="38" t="s">
        <v>442</v>
      </c>
      <c r="S187" s="84" t="s">
        <v>1121</v>
      </c>
      <c r="T187" s="84" t="s">
        <v>1121</v>
      </c>
      <c r="U187" s="84" t="s">
        <v>262</v>
      </c>
      <c r="V187" s="84" t="s">
        <v>310</v>
      </c>
      <c r="W187" s="84">
        <v>0</v>
      </c>
      <c r="X187" s="38" t="s">
        <v>264</v>
      </c>
      <c r="Y187" s="84">
        <v>15509276</v>
      </c>
      <c r="Z187" s="38" t="s">
        <v>1122</v>
      </c>
      <c r="AA187" s="108" t="s">
        <v>1115</v>
      </c>
      <c r="AB187" s="84">
        <v>41488</v>
      </c>
      <c r="AC187" s="108" t="s">
        <v>446</v>
      </c>
      <c r="AD187" s="84">
        <v>38</v>
      </c>
      <c r="AE187" s="84" t="s">
        <v>546</v>
      </c>
      <c r="AF187" s="84" t="s">
        <v>547</v>
      </c>
      <c r="AG187" s="108" t="s">
        <v>1116</v>
      </c>
      <c r="AH187" s="84" t="s">
        <v>271</v>
      </c>
      <c r="AI187" s="108" t="s">
        <v>1115</v>
      </c>
      <c r="AJ187" s="84">
        <v>1570</v>
      </c>
      <c r="AK187" s="84">
        <v>1570</v>
      </c>
      <c r="AL187" s="108" t="s">
        <v>495</v>
      </c>
      <c r="AM187" s="84">
        <v>23455.22</v>
      </c>
      <c r="AN187" s="112">
        <v>704</v>
      </c>
      <c r="AO187" s="112">
        <v>24159.22</v>
      </c>
      <c r="AP187" s="112">
        <v>20123.189999999999</v>
      </c>
      <c r="AQ187" s="112">
        <v>2381.81</v>
      </c>
      <c r="AR187" s="112">
        <v>22505</v>
      </c>
      <c r="AS187" s="112">
        <v>19449.78</v>
      </c>
      <c r="AT187" s="112">
        <v>2381.81</v>
      </c>
      <c r="AU187" s="112">
        <v>21831.59</v>
      </c>
      <c r="AV187" s="84">
        <v>45</v>
      </c>
      <c r="AW187" s="84"/>
      <c r="AX187" s="84" t="s">
        <v>273</v>
      </c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1121</v>
      </c>
      <c r="BG187" s="84" t="s">
        <v>1123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156603</v>
      </c>
      <c r="J188" s="38" t="s">
        <v>1101</v>
      </c>
      <c r="K188" s="84">
        <v>156603</v>
      </c>
      <c r="L188" s="84" t="s">
        <v>686</v>
      </c>
      <c r="M188" s="38" t="s">
        <v>687</v>
      </c>
      <c r="N188" s="84">
        <v>266197</v>
      </c>
      <c r="O188" s="84" t="s">
        <v>1102</v>
      </c>
      <c r="P188" s="84">
        <v>349451</v>
      </c>
      <c r="Q188" s="38" t="s">
        <v>1112</v>
      </c>
      <c r="R188" s="38" t="s">
        <v>260</v>
      </c>
      <c r="S188" s="84" t="s">
        <v>1124</v>
      </c>
      <c r="T188" s="84" t="s">
        <v>1124</v>
      </c>
      <c r="U188" s="84" t="s">
        <v>262</v>
      </c>
      <c r="V188" s="84" t="s">
        <v>310</v>
      </c>
      <c r="W188" s="84">
        <v>0</v>
      </c>
      <c r="X188" s="38" t="s">
        <v>264</v>
      </c>
      <c r="Y188" s="84">
        <v>15509304</v>
      </c>
      <c r="Z188" s="38" t="s">
        <v>1125</v>
      </c>
      <c r="AA188" s="108" t="s">
        <v>1126</v>
      </c>
      <c r="AB188" s="84">
        <v>41488</v>
      </c>
      <c r="AC188" s="108" t="s">
        <v>446</v>
      </c>
      <c r="AD188" s="84">
        <v>38</v>
      </c>
      <c r="AE188" s="84" t="s">
        <v>546</v>
      </c>
      <c r="AF188" s="84" t="s">
        <v>547</v>
      </c>
      <c r="AG188" s="108" t="s">
        <v>1127</v>
      </c>
      <c r="AH188" s="84" t="s">
        <v>271</v>
      </c>
      <c r="AI188" s="108" t="s">
        <v>1126</v>
      </c>
      <c r="AJ188" s="84">
        <v>0</v>
      </c>
      <c r="AK188" s="84">
        <v>0</v>
      </c>
      <c r="AL188" s="108" t="s">
        <v>495</v>
      </c>
      <c r="AM188" s="84">
        <v>23442.59</v>
      </c>
      <c r="AN188" s="112">
        <v>714.41</v>
      </c>
      <c r="AO188" s="112">
        <v>24157</v>
      </c>
      <c r="AP188" s="112">
        <v>20019.41</v>
      </c>
      <c r="AQ188" s="112">
        <v>752.82</v>
      </c>
      <c r="AR188" s="112">
        <v>20772.23</v>
      </c>
      <c r="AS188" s="112">
        <v>20019.63</v>
      </c>
      <c r="AT188" s="112">
        <v>752.82</v>
      </c>
      <c r="AU188" s="112">
        <v>20772.45</v>
      </c>
      <c r="AV188" s="84">
        <v>86</v>
      </c>
      <c r="AW188" s="84"/>
      <c r="AX188" s="84" t="s">
        <v>273</v>
      </c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1124</v>
      </c>
      <c r="BG188" s="84" t="s">
        <v>1128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156603</v>
      </c>
      <c r="J189" s="38" t="s">
        <v>1101</v>
      </c>
      <c r="K189" s="84">
        <v>156603</v>
      </c>
      <c r="L189" s="84" t="s">
        <v>686</v>
      </c>
      <c r="M189" s="38" t="s">
        <v>687</v>
      </c>
      <c r="N189" s="84">
        <v>266197</v>
      </c>
      <c r="O189" s="84" t="s">
        <v>1102</v>
      </c>
      <c r="P189" s="84">
        <v>349451</v>
      </c>
      <c r="Q189" s="38" t="s">
        <v>1112</v>
      </c>
      <c r="R189" s="38" t="s">
        <v>442</v>
      </c>
      <c r="S189" s="84" t="s">
        <v>1129</v>
      </c>
      <c r="T189" s="84" t="s">
        <v>1129</v>
      </c>
      <c r="U189" s="84" t="s">
        <v>262</v>
      </c>
      <c r="V189" s="84" t="s">
        <v>310</v>
      </c>
      <c r="W189" s="84">
        <v>0</v>
      </c>
      <c r="X189" s="38" t="s">
        <v>264</v>
      </c>
      <c r="Y189" s="84">
        <v>15523955</v>
      </c>
      <c r="Z189" s="38" t="s">
        <v>1130</v>
      </c>
      <c r="AA189" s="108" t="s">
        <v>1115</v>
      </c>
      <c r="AB189" s="84">
        <v>41488</v>
      </c>
      <c r="AC189" s="108" t="s">
        <v>446</v>
      </c>
      <c r="AD189" s="84">
        <v>38</v>
      </c>
      <c r="AE189" s="84" t="s">
        <v>546</v>
      </c>
      <c r="AF189" s="84" t="s">
        <v>1131</v>
      </c>
      <c r="AG189" s="108" t="s">
        <v>1116</v>
      </c>
      <c r="AH189" s="84" t="s">
        <v>482</v>
      </c>
      <c r="AI189" s="108" t="s">
        <v>1115</v>
      </c>
      <c r="AJ189" s="84">
        <v>1570</v>
      </c>
      <c r="AK189" s="84">
        <v>1570</v>
      </c>
      <c r="AL189" s="108" t="s">
        <v>495</v>
      </c>
      <c r="AM189" s="84">
        <v>23453.68</v>
      </c>
      <c r="AN189" s="112">
        <v>705</v>
      </c>
      <c r="AO189" s="112">
        <v>24158.68</v>
      </c>
      <c r="AP189" s="112">
        <v>20124.93</v>
      </c>
      <c r="AQ189" s="112">
        <v>2393.27</v>
      </c>
      <c r="AR189" s="112">
        <v>22518.2</v>
      </c>
      <c r="AS189" s="112">
        <v>19451.32</v>
      </c>
      <c r="AT189" s="112">
        <v>2393.27</v>
      </c>
      <c r="AU189" s="112">
        <v>21844.59</v>
      </c>
      <c r="AV189" s="84">
        <v>45</v>
      </c>
      <c r="AW189" s="84"/>
      <c r="AX189" s="84" t="s">
        <v>273</v>
      </c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1129</v>
      </c>
      <c r="BG189" s="84" t="s">
        <v>1132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157732</v>
      </c>
      <c r="J190" s="38" t="s">
        <v>1133</v>
      </c>
      <c r="K190" s="84">
        <v>157732</v>
      </c>
      <c r="L190" s="84" t="s">
        <v>686</v>
      </c>
      <c r="M190" s="38" t="s">
        <v>687</v>
      </c>
      <c r="N190" s="84">
        <v>268241</v>
      </c>
      <c r="O190" s="84" t="s">
        <v>1134</v>
      </c>
      <c r="P190" s="84">
        <v>754624</v>
      </c>
      <c r="Q190" s="38" t="s">
        <v>1135</v>
      </c>
      <c r="R190" s="38" t="s">
        <v>442</v>
      </c>
      <c r="S190" s="84" t="s">
        <v>1136</v>
      </c>
      <c r="T190" s="84" t="s">
        <v>1136</v>
      </c>
      <c r="U190" s="84" t="s">
        <v>262</v>
      </c>
      <c r="V190" s="84" t="s">
        <v>310</v>
      </c>
      <c r="W190" s="84">
        <v>0</v>
      </c>
      <c r="X190" s="38" t="s">
        <v>264</v>
      </c>
      <c r="Y190" s="84">
        <v>15524625</v>
      </c>
      <c r="Z190" s="38" t="s">
        <v>1137</v>
      </c>
      <c r="AA190" s="108" t="s">
        <v>1115</v>
      </c>
      <c r="AB190" s="84">
        <v>41488</v>
      </c>
      <c r="AC190" s="108" t="s">
        <v>778</v>
      </c>
      <c r="AD190" s="84">
        <v>38</v>
      </c>
      <c r="AE190" s="84" t="s">
        <v>546</v>
      </c>
      <c r="AF190" s="84" t="s">
        <v>547</v>
      </c>
      <c r="AG190" s="108" t="s">
        <v>1116</v>
      </c>
      <c r="AH190" s="84" t="s">
        <v>271</v>
      </c>
      <c r="AI190" s="108" t="s">
        <v>1115</v>
      </c>
      <c r="AJ190" s="84">
        <v>1570</v>
      </c>
      <c r="AK190" s="84">
        <v>1570</v>
      </c>
      <c r="AL190" s="108" t="s">
        <v>495</v>
      </c>
      <c r="AM190" s="84">
        <v>25919.89</v>
      </c>
      <c r="AN190" s="112">
        <v>609</v>
      </c>
      <c r="AO190" s="112">
        <v>26528.89</v>
      </c>
      <c r="AP190" s="112">
        <v>17409.5</v>
      </c>
      <c r="AQ190" s="112">
        <v>1666.48</v>
      </c>
      <c r="AR190" s="112">
        <v>19075.98</v>
      </c>
      <c r="AS190" s="112">
        <v>16736.11</v>
      </c>
      <c r="AT190" s="112">
        <v>1666.48</v>
      </c>
      <c r="AU190" s="112">
        <v>18402.59</v>
      </c>
      <c r="AV190" s="84">
        <v>46</v>
      </c>
      <c r="AW190" s="84"/>
      <c r="AX190" s="84" t="s">
        <v>273</v>
      </c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1136</v>
      </c>
      <c r="BG190" s="84" t="s">
        <v>1138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156603</v>
      </c>
      <c r="J191" s="38" t="s">
        <v>1101</v>
      </c>
      <c r="K191" s="84">
        <v>156603</v>
      </c>
      <c r="L191" s="84" t="s">
        <v>686</v>
      </c>
      <c r="M191" s="38" t="s">
        <v>687</v>
      </c>
      <c r="N191" s="84">
        <v>266197</v>
      </c>
      <c r="O191" s="84" t="s">
        <v>1102</v>
      </c>
      <c r="P191" s="84">
        <v>349568</v>
      </c>
      <c r="Q191" s="38" t="s">
        <v>976</v>
      </c>
      <c r="R191" s="38" t="s">
        <v>442</v>
      </c>
      <c r="S191" s="84" t="s">
        <v>1139</v>
      </c>
      <c r="T191" s="84" t="s">
        <v>1139</v>
      </c>
      <c r="U191" s="84" t="s">
        <v>262</v>
      </c>
      <c r="V191" s="84" t="s">
        <v>310</v>
      </c>
      <c r="W191" s="84">
        <v>0</v>
      </c>
      <c r="X191" s="38" t="s">
        <v>264</v>
      </c>
      <c r="Y191" s="84">
        <v>15524892</v>
      </c>
      <c r="Z191" s="38" t="s">
        <v>1140</v>
      </c>
      <c r="AA191" s="108" t="s">
        <v>1105</v>
      </c>
      <c r="AB191" s="84">
        <v>41488</v>
      </c>
      <c r="AC191" s="108" t="s">
        <v>446</v>
      </c>
      <c r="AD191" s="84">
        <v>38</v>
      </c>
      <c r="AE191" s="84" t="s">
        <v>546</v>
      </c>
      <c r="AF191" s="84" t="s">
        <v>547</v>
      </c>
      <c r="AG191" s="108" t="s">
        <v>1106</v>
      </c>
      <c r="AH191" s="84" t="s">
        <v>271</v>
      </c>
      <c r="AI191" s="108" t="s">
        <v>1105</v>
      </c>
      <c r="AJ191" s="84">
        <v>1570</v>
      </c>
      <c r="AK191" s="84">
        <v>1570</v>
      </c>
      <c r="AL191" s="108" t="s">
        <v>495</v>
      </c>
      <c r="AM191" s="84">
        <v>23652.799999999999</v>
      </c>
      <c r="AN191" s="112">
        <v>504</v>
      </c>
      <c r="AO191" s="112">
        <v>24156.799999999999</v>
      </c>
      <c r="AP191" s="112">
        <v>21434.6</v>
      </c>
      <c r="AQ191" s="112">
        <v>2655.39</v>
      </c>
      <c r="AR191" s="112">
        <v>24089.99</v>
      </c>
      <c r="AS191" s="112">
        <v>19461.2</v>
      </c>
      <c r="AT191" s="112">
        <v>2655.39</v>
      </c>
      <c r="AU191" s="112">
        <v>22116.59</v>
      </c>
      <c r="AV191" s="84">
        <v>45</v>
      </c>
      <c r="AW191" s="84"/>
      <c r="AX191" s="84" t="s">
        <v>273</v>
      </c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1139</v>
      </c>
      <c r="BG191" s="84" t="s">
        <v>1141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156603</v>
      </c>
      <c r="J192" s="38" t="s">
        <v>1101</v>
      </c>
      <c r="K192" s="84">
        <v>156603</v>
      </c>
      <c r="L192" s="84" t="s">
        <v>686</v>
      </c>
      <c r="M192" s="38" t="s">
        <v>687</v>
      </c>
      <c r="N192" s="84">
        <v>266197</v>
      </c>
      <c r="O192" s="84" t="s">
        <v>1102</v>
      </c>
      <c r="P192" s="84">
        <v>349568</v>
      </c>
      <c r="Q192" s="38" t="s">
        <v>976</v>
      </c>
      <c r="R192" s="38" t="s">
        <v>442</v>
      </c>
      <c r="S192" s="84" t="s">
        <v>1142</v>
      </c>
      <c r="T192" s="84" t="s">
        <v>1142</v>
      </c>
      <c r="U192" s="84" t="s">
        <v>262</v>
      </c>
      <c r="V192" s="84" t="s">
        <v>310</v>
      </c>
      <c r="W192" s="84">
        <v>0</v>
      </c>
      <c r="X192" s="38" t="s">
        <v>264</v>
      </c>
      <c r="Y192" s="84">
        <v>15524938</v>
      </c>
      <c r="Z192" s="38" t="s">
        <v>1143</v>
      </c>
      <c r="AA192" s="108" t="s">
        <v>1115</v>
      </c>
      <c r="AB192" s="84">
        <v>41488</v>
      </c>
      <c r="AC192" s="108" t="s">
        <v>446</v>
      </c>
      <c r="AD192" s="84">
        <v>38</v>
      </c>
      <c r="AE192" s="84" t="s">
        <v>546</v>
      </c>
      <c r="AF192" s="84" t="s">
        <v>547</v>
      </c>
      <c r="AG192" s="108" t="s">
        <v>1116</v>
      </c>
      <c r="AH192" s="84" t="s">
        <v>271</v>
      </c>
      <c r="AI192" s="108" t="s">
        <v>1115</v>
      </c>
      <c r="AJ192" s="84">
        <v>1570</v>
      </c>
      <c r="AK192" s="84">
        <v>1570</v>
      </c>
      <c r="AL192" s="108" t="s">
        <v>549</v>
      </c>
      <c r="AM192" s="84">
        <v>26145.200000000001</v>
      </c>
      <c r="AN192" s="112">
        <v>370</v>
      </c>
      <c r="AO192" s="112">
        <v>26515.200000000001</v>
      </c>
      <c r="AP192" s="112">
        <v>18681.29</v>
      </c>
      <c r="AQ192" s="112">
        <v>1878.79</v>
      </c>
      <c r="AR192" s="112">
        <v>20560.080000000002</v>
      </c>
      <c r="AS192" s="112">
        <v>16707.8</v>
      </c>
      <c r="AT192" s="112">
        <v>1878.79</v>
      </c>
      <c r="AU192" s="112">
        <v>18586.59</v>
      </c>
      <c r="AV192" s="84">
        <v>45</v>
      </c>
      <c r="AW192" s="84"/>
      <c r="AX192" s="84" t="s">
        <v>273</v>
      </c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1142</v>
      </c>
      <c r="BG192" s="84" t="s">
        <v>1144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156603</v>
      </c>
      <c r="J193" s="38" t="s">
        <v>1101</v>
      </c>
      <c r="K193" s="84">
        <v>156603</v>
      </c>
      <c r="L193" s="84" t="s">
        <v>686</v>
      </c>
      <c r="M193" s="38" t="s">
        <v>687</v>
      </c>
      <c r="N193" s="84">
        <v>266197</v>
      </c>
      <c r="O193" s="84" t="s">
        <v>1102</v>
      </c>
      <c r="P193" s="84">
        <v>349962</v>
      </c>
      <c r="Q193" s="38" t="s">
        <v>1108</v>
      </c>
      <c r="R193" s="38" t="s">
        <v>442</v>
      </c>
      <c r="S193" s="84" t="s">
        <v>1145</v>
      </c>
      <c r="T193" s="84" t="s">
        <v>1145</v>
      </c>
      <c r="U193" s="84" t="s">
        <v>262</v>
      </c>
      <c r="V193" s="84" t="s">
        <v>310</v>
      </c>
      <c r="W193" s="84">
        <v>0</v>
      </c>
      <c r="X193" s="38" t="s">
        <v>264</v>
      </c>
      <c r="Y193" s="84">
        <v>15524971</v>
      </c>
      <c r="Z193" s="38" t="s">
        <v>1146</v>
      </c>
      <c r="AA193" s="108" t="s">
        <v>1105</v>
      </c>
      <c r="AB193" s="84">
        <v>41488</v>
      </c>
      <c r="AC193" s="108" t="s">
        <v>446</v>
      </c>
      <c r="AD193" s="84">
        <v>38</v>
      </c>
      <c r="AE193" s="84" t="s">
        <v>546</v>
      </c>
      <c r="AF193" s="84" t="s">
        <v>547</v>
      </c>
      <c r="AG193" s="108" t="s">
        <v>1106</v>
      </c>
      <c r="AH193" s="84" t="s">
        <v>271</v>
      </c>
      <c r="AI193" s="108" t="s">
        <v>1105</v>
      </c>
      <c r="AJ193" s="84">
        <v>1570</v>
      </c>
      <c r="AK193" s="84">
        <v>1570</v>
      </c>
      <c r="AL193" s="108" t="s">
        <v>495</v>
      </c>
      <c r="AM193" s="84">
        <v>23886.26</v>
      </c>
      <c r="AN193" s="112">
        <v>271</v>
      </c>
      <c r="AO193" s="112">
        <v>24157.26</v>
      </c>
      <c r="AP193" s="112">
        <v>21148.5</v>
      </c>
      <c r="AQ193" s="112">
        <v>2565.85</v>
      </c>
      <c r="AR193" s="112">
        <v>23714.35</v>
      </c>
      <c r="AS193" s="112">
        <v>19174.740000000002</v>
      </c>
      <c r="AT193" s="112">
        <v>2565.85</v>
      </c>
      <c r="AU193" s="112">
        <v>21740.59</v>
      </c>
      <c r="AV193" s="84">
        <v>45</v>
      </c>
      <c r="AW193" s="84"/>
      <c r="AX193" s="84" t="s">
        <v>273</v>
      </c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1145</v>
      </c>
      <c r="BG193" s="84" t="s">
        <v>1147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154211</v>
      </c>
      <c r="J194" s="38" t="s">
        <v>376</v>
      </c>
      <c r="K194" s="84">
        <v>154211</v>
      </c>
      <c r="L194" s="84" t="s">
        <v>305</v>
      </c>
      <c r="M194" s="38" t="s">
        <v>306</v>
      </c>
      <c r="N194" s="84">
        <v>266020</v>
      </c>
      <c r="O194" s="84" t="s">
        <v>1148</v>
      </c>
      <c r="P194" s="84">
        <v>349226</v>
      </c>
      <c r="Q194" s="38" t="s">
        <v>331</v>
      </c>
      <c r="R194" s="38" t="s">
        <v>442</v>
      </c>
      <c r="S194" s="84" t="s">
        <v>1149</v>
      </c>
      <c r="T194" s="84" t="s">
        <v>1149</v>
      </c>
      <c r="U194" s="84" t="s">
        <v>625</v>
      </c>
      <c r="V194" s="84" t="s">
        <v>310</v>
      </c>
      <c r="W194" s="84">
        <v>0</v>
      </c>
      <c r="X194" s="38" t="s">
        <v>264</v>
      </c>
      <c r="Y194" s="84">
        <v>15529914</v>
      </c>
      <c r="Z194" s="38" t="s">
        <v>1150</v>
      </c>
      <c r="AA194" s="108" t="s">
        <v>1151</v>
      </c>
      <c r="AB194" s="84">
        <v>29975</v>
      </c>
      <c r="AC194" s="108" t="s">
        <v>292</v>
      </c>
      <c r="AD194" s="84">
        <v>38</v>
      </c>
      <c r="AE194" s="84" t="s">
        <v>268</v>
      </c>
      <c r="AF194" s="84" t="s">
        <v>1131</v>
      </c>
      <c r="AG194" s="108" t="s">
        <v>1152</v>
      </c>
      <c r="AH194" s="84" t="s">
        <v>482</v>
      </c>
      <c r="AI194" s="108" t="s">
        <v>1151</v>
      </c>
      <c r="AJ194" s="84">
        <v>1135</v>
      </c>
      <c r="AK194" s="84">
        <v>1135</v>
      </c>
      <c r="AL194" s="108" t="s">
        <v>549</v>
      </c>
      <c r="AM194" s="84">
        <v>28099.599999999999</v>
      </c>
      <c r="AN194" s="112">
        <v>31</v>
      </c>
      <c r="AO194" s="112">
        <v>28130.6</v>
      </c>
      <c r="AP194" s="112">
        <v>3228.92</v>
      </c>
      <c r="AQ194" s="112">
        <v>6.01</v>
      </c>
      <c r="AR194" s="112">
        <v>3234.93</v>
      </c>
      <c r="AS194" s="112">
        <v>1903.4</v>
      </c>
      <c r="AT194" s="112">
        <v>6.01</v>
      </c>
      <c r="AU194" s="112">
        <v>1909.41</v>
      </c>
      <c r="AV194" s="84">
        <v>44</v>
      </c>
      <c r="AW194" s="84"/>
      <c r="AX194" s="84" t="s">
        <v>273</v>
      </c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1149</v>
      </c>
      <c r="BG194" s="84" t="s">
        <v>1153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154211</v>
      </c>
      <c r="J195" s="38" t="s">
        <v>376</v>
      </c>
      <c r="K195" s="84">
        <v>154211</v>
      </c>
      <c r="L195" s="84" t="s">
        <v>305</v>
      </c>
      <c r="M195" s="38" t="s">
        <v>306</v>
      </c>
      <c r="N195" s="84">
        <v>266020</v>
      </c>
      <c r="O195" s="84" t="s">
        <v>1148</v>
      </c>
      <c r="P195" s="84">
        <v>349226</v>
      </c>
      <c r="Q195" s="38" t="s">
        <v>331</v>
      </c>
      <c r="R195" s="38" t="s">
        <v>442</v>
      </c>
      <c r="S195" s="84" t="s">
        <v>1154</v>
      </c>
      <c r="T195" s="84" t="s">
        <v>1154</v>
      </c>
      <c r="U195" s="84" t="s">
        <v>625</v>
      </c>
      <c r="V195" s="84" t="s">
        <v>310</v>
      </c>
      <c r="W195" s="84">
        <v>0</v>
      </c>
      <c r="X195" s="38" t="s">
        <v>264</v>
      </c>
      <c r="Y195" s="84">
        <v>15530704</v>
      </c>
      <c r="Z195" s="38" t="s">
        <v>1155</v>
      </c>
      <c r="AA195" s="108" t="s">
        <v>1151</v>
      </c>
      <c r="AB195" s="84">
        <v>29975</v>
      </c>
      <c r="AC195" s="108" t="s">
        <v>292</v>
      </c>
      <c r="AD195" s="84">
        <v>38</v>
      </c>
      <c r="AE195" s="84" t="s">
        <v>268</v>
      </c>
      <c r="AF195" s="84" t="s">
        <v>1131</v>
      </c>
      <c r="AG195" s="108" t="s">
        <v>1152</v>
      </c>
      <c r="AH195" s="84" t="s">
        <v>482</v>
      </c>
      <c r="AI195" s="108" t="s">
        <v>1151</v>
      </c>
      <c r="AJ195" s="84">
        <v>25</v>
      </c>
      <c r="AK195" s="84">
        <v>0</v>
      </c>
      <c r="AL195" s="108" t="s">
        <v>284</v>
      </c>
      <c r="AM195" s="84">
        <v>30395.21</v>
      </c>
      <c r="AN195" s="112">
        <v>0.01</v>
      </c>
      <c r="AO195" s="112">
        <v>30395.22</v>
      </c>
      <c r="AP195" s="112">
        <v>916.32</v>
      </c>
      <c r="AQ195" s="112">
        <v>0</v>
      </c>
      <c r="AR195" s="112">
        <v>916.32</v>
      </c>
      <c r="AS195" s="112">
        <v>0</v>
      </c>
      <c r="AT195" s="112">
        <v>0</v>
      </c>
      <c r="AU195" s="112">
        <v>0</v>
      </c>
      <c r="AV195" s="84">
        <v>41</v>
      </c>
      <c r="AW195" s="84"/>
      <c r="AX195" s="84" t="s">
        <v>1156</v>
      </c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1154</v>
      </c>
      <c r="BG195" s="84" t="s">
        <v>1157</v>
      </c>
      <c r="BH195" s="114" t="s">
        <v>5145</v>
      </c>
      <c r="BI195" s="38" t="s">
        <v>112</v>
      </c>
      <c r="BJ195" s="85">
        <v>45828</v>
      </c>
      <c r="BK195" s="84" t="s">
        <v>129</v>
      </c>
      <c r="BL195" s="38"/>
      <c r="BM195" s="115"/>
      <c r="BN195" s="116" t="s">
        <v>112</v>
      </c>
      <c r="BO195" s="84" t="s">
        <v>247</v>
      </c>
      <c r="BP195" s="84"/>
      <c r="BQ195" s="117" t="s">
        <v>112</v>
      </c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154211</v>
      </c>
      <c r="J196" s="38" t="s">
        <v>376</v>
      </c>
      <c r="K196" s="84">
        <v>154211</v>
      </c>
      <c r="L196" s="84" t="s">
        <v>305</v>
      </c>
      <c r="M196" s="38" t="s">
        <v>306</v>
      </c>
      <c r="N196" s="84">
        <v>266020</v>
      </c>
      <c r="O196" s="84" t="s">
        <v>1148</v>
      </c>
      <c r="P196" s="84">
        <v>349226</v>
      </c>
      <c r="Q196" s="38" t="s">
        <v>331</v>
      </c>
      <c r="R196" s="38" t="s">
        <v>442</v>
      </c>
      <c r="S196" s="84" t="s">
        <v>1158</v>
      </c>
      <c r="T196" s="84" t="s">
        <v>1158</v>
      </c>
      <c r="U196" s="84" t="s">
        <v>625</v>
      </c>
      <c r="V196" s="84" t="s">
        <v>310</v>
      </c>
      <c r="W196" s="84">
        <v>0</v>
      </c>
      <c r="X196" s="38" t="s">
        <v>264</v>
      </c>
      <c r="Y196" s="84">
        <v>15530705</v>
      </c>
      <c r="Z196" s="38" t="s">
        <v>1159</v>
      </c>
      <c r="AA196" s="108" t="s">
        <v>1151</v>
      </c>
      <c r="AB196" s="84">
        <v>29975</v>
      </c>
      <c r="AC196" s="108" t="s">
        <v>292</v>
      </c>
      <c r="AD196" s="84">
        <v>38</v>
      </c>
      <c r="AE196" s="84" t="s">
        <v>268</v>
      </c>
      <c r="AF196" s="84" t="s">
        <v>1131</v>
      </c>
      <c r="AG196" s="108" t="s">
        <v>1152</v>
      </c>
      <c r="AH196" s="84" t="s">
        <v>482</v>
      </c>
      <c r="AI196" s="108" t="s">
        <v>1151</v>
      </c>
      <c r="AJ196" s="84">
        <v>980</v>
      </c>
      <c r="AK196" s="84">
        <v>0</v>
      </c>
      <c r="AL196" s="108" t="s">
        <v>549</v>
      </c>
      <c r="AM196" s="84">
        <v>29527.59</v>
      </c>
      <c r="AN196" s="112">
        <v>13.01</v>
      </c>
      <c r="AO196" s="112">
        <v>29540.6</v>
      </c>
      <c r="AP196" s="112">
        <v>1786.24</v>
      </c>
      <c r="AQ196" s="112">
        <v>0</v>
      </c>
      <c r="AR196" s="112">
        <v>1786.24</v>
      </c>
      <c r="AS196" s="112">
        <v>460.41</v>
      </c>
      <c r="AT196" s="112">
        <v>0</v>
      </c>
      <c r="AU196" s="112">
        <v>460.41</v>
      </c>
      <c r="AV196" s="84">
        <v>41</v>
      </c>
      <c r="AW196" s="84"/>
      <c r="AX196" s="84" t="s">
        <v>273</v>
      </c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1158</v>
      </c>
      <c r="BG196" s="84" t="s">
        <v>1160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154211</v>
      </c>
      <c r="J197" s="38" t="s">
        <v>376</v>
      </c>
      <c r="K197" s="84">
        <v>154211</v>
      </c>
      <c r="L197" s="84" t="s">
        <v>305</v>
      </c>
      <c r="M197" s="38" t="s">
        <v>306</v>
      </c>
      <c r="N197" s="84">
        <v>266020</v>
      </c>
      <c r="O197" s="84" t="s">
        <v>1148</v>
      </c>
      <c r="P197" s="84">
        <v>349226</v>
      </c>
      <c r="Q197" s="38" t="s">
        <v>331</v>
      </c>
      <c r="R197" s="38" t="s">
        <v>442</v>
      </c>
      <c r="S197" s="84" t="s">
        <v>1161</v>
      </c>
      <c r="T197" s="84" t="s">
        <v>1161</v>
      </c>
      <c r="U197" s="84" t="s">
        <v>625</v>
      </c>
      <c r="V197" s="84" t="s">
        <v>310</v>
      </c>
      <c r="W197" s="84">
        <v>0</v>
      </c>
      <c r="X197" s="38" t="s">
        <v>264</v>
      </c>
      <c r="Y197" s="84">
        <v>15530706</v>
      </c>
      <c r="Z197" s="38" t="s">
        <v>1162</v>
      </c>
      <c r="AA197" s="108" t="s">
        <v>1151</v>
      </c>
      <c r="AB197" s="84">
        <v>29975</v>
      </c>
      <c r="AC197" s="108" t="s">
        <v>292</v>
      </c>
      <c r="AD197" s="84">
        <v>38</v>
      </c>
      <c r="AE197" s="84" t="s">
        <v>268</v>
      </c>
      <c r="AF197" s="84" t="s">
        <v>1131</v>
      </c>
      <c r="AG197" s="108" t="s">
        <v>1152</v>
      </c>
      <c r="AH197" s="84" t="s">
        <v>482</v>
      </c>
      <c r="AI197" s="108" t="s">
        <v>1151</v>
      </c>
      <c r="AJ197" s="84">
        <v>1135</v>
      </c>
      <c r="AK197" s="84">
        <v>1135</v>
      </c>
      <c r="AL197" s="108" t="s">
        <v>549</v>
      </c>
      <c r="AM197" s="84">
        <v>26751.599999999999</v>
      </c>
      <c r="AN197" s="112">
        <v>49</v>
      </c>
      <c r="AO197" s="112">
        <v>26800.6</v>
      </c>
      <c r="AP197" s="112">
        <v>4573.34</v>
      </c>
      <c r="AQ197" s="112">
        <v>44.01</v>
      </c>
      <c r="AR197" s="112">
        <v>4617.3500000000004</v>
      </c>
      <c r="AS197" s="112">
        <v>3247.4</v>
      </c>
      <c r="AT197" s="112">
        <v>44.01</v>
      </c>
      <c r="AU197" s="112">
        <v>3291.41</v>
      </c>
      <c r="AV197" s="84">
        <v>44</v>
      </c>
      <c r="AW197" s="84"/>
      <c r="AX197" s="84" t="s">
        <v>273</v>
      </c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1161</v>
      </c>
      <c r="BG197" s="84" t="s">
        <v>1163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154211</v>
      </c>
      <c r="J198" s="38" t="s">
        <v>376</v>
      </c>
      <c r="K198" s="84">
        <v>154211</v>
      </c>
      <c r="L198" s="84" t="s">
        <v>305</v>
      </c>
      <c r="M198" s="38" t="s">
        <v>306</v>
      </c>
      <c r="N198" s="84">
        <v>266020</v>
      </c>
      <c r="O198" s="84" t="s">
        <v>1148</v>
      </c>
      <c r="P198" s="84">
        <v>349226</v>
      </c>
      <c r="Q198" s="38" t="s">
        <v>331</v>
      </c>
      <c r="R198" s="38" t="s">
        <v>442</v>
      </c>
      <c r="S198" s="84" t="s">
        <v>1164</v>
      </c>
      <c r="T198" s="84" t="s">
        <v>1164</v>
      </c>
      <c r="U198" s="84" t="s">
        <v>625</v>
      </c>
      <c r="V198" s="84" t="s">
        <v>310</v>
      </c>
      <c r="W198" s="84">
        <v>0</v>
      </c>
      <c r="X198" s="38" t="s">
        <v>264</v>
      </c>
      <c r="Y198" s="84">
        <v>15551504</v>
      </c>
      <c r="Z198" s="38" t="s">
        <v>1165</v>
      </c>
      <c r="AA198" s="108" t="s">
        <v>1151</v>
      </c>
      <c r="AB198" s="84">
        <v>29975</v>
      </c>
      <c r="AC198" s="108" t="s">
        <v>292</v>
      </c>
      <c r="AD198" s="84">
        <v>38</v>
      </c>
      <c r="AE198" s="84" t="s">
        <v>268</v>
      </c>
      <c r="AF198" s="84" t="s">
        <v>1131</v>
      </c>
      <c r="AG198" s="108" t="s">
        <v>1152</v>
      </c>
      <c r="AH198" s="84" t="s">
        <v>482</v>
      </c>
      <c r="AI198" s="108" t="s">
        <v>1151</v>
      </c>
      <c r="AJ198" s="84">
        <v>1135</v>
      </c>
      <c r="AK198" s="84">
        <v>1135</v>
      </c>
      <c r="AL198" s="108" t="s">
        <v>495</v>
      </c>
      <c r="AM198" s="84">
        <v>20696.490000000002</v>
      </c>
      <c r="AN198" s="112">
        <v>137</v>
      </c>
      <c r="AO198" s="112">
        <v>20833.490000000002</v>
      </c>
      <c r="AP198" s="112">
        <v>11337.81</v>
      </c>
      <c r="AQ198" s="112">
        <v>778.9</v>
      </c>
      <c r="AR198" s="112">
        <v>12116.71</v>
      </c>
      <c r="AS198" s="112">
        <v>10012.51</v>
      </c>
      <c r="AT198" s="112">
        <v>778.9</v>
      </c>
      <c r="AU198" s="112">
        <v>10791.41</v>
      </c>
      <c r="AV198" s="84">
        <v>46</v>
      </c>
      <c r="AW198" s="84"/>
      <c r="AX198" s="84" t="s">
        <v>273</v>
      </c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1164</v>
      </c>
      <c r="BG198" s="84" t="s">
        <v>1157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156686</v>
      </c>
      <c r="J199" s="38" t="s">
        <v>1166</v>
      </c>
      <c r="K199" s="84">
        <v>156686</v>
      </c>
      <c r="L199" s="84" t="s">
        <v>338</v>
      </c>
      <c r="M199" s="38" t="s">
        <v>339</v>
      </c>
      <c r="N199" s="84">
        <v>266342</v>
      </c>
      <c r="O199" s="84" t="s">
        <v>1167</v>
      </c>
      <c r="P199" s="84">
        <v>349657</v>
      </c>
      <c r="Q199" s="38" t="s">
        <v>1168</v>
      </c>
      <c r="R199" s="38" t="s">
        <v>260</v>
      </c>
      <c r="S199" s="84" t="s">
        <v>1169</v>
      </c>
      <c r="T199" s="84" t="s">
        <v>1169</v>
      </c>
      <c r="U199" s="84" t="s">
        <v>262</v>
      </c>
      <c r="V199" s="84" t="s">
        <v>263</v>
      </c>
      <c r="W199" s="84">
        <v>0</v>
      </c>
      <c r="X199" s="38" t="s">
        <v>264</v>
      </c>
      <c r="Y199" s="84">
        <v>15565898</v>
      </c>
      <c r="Z199" s="38" t="s">
        <v>1170</v>
      </c>
      <c r="AA199" s="108" t="s">
        <v>1105</v>
      </c>
      <c r="AB199" s="84">
        <v>46674</v>
      </c>
      <c r="AC199" s="108" t="s">
        <v>980</v>
      </c>
      <c r="AD199" s="84">
        <v>38</v>
      </c>
      <c r="AE199" s="84" t="s">
        <v>546</v>
      </c>
      <c r="AF199" s="84" t="s">
        <v>547</v>
      </c>
      <c r="AG199" s="108" t="s">
        <v>1106</v>
      </c>
      <c r="AH199" s="84" t="s">
        <v>271</v>
      </c>
      <c r="AI199" s="108" t="s">
        <v>1105</v>
      </c>
      <c r="AJ199" s="84">
        <v>0</v>
      </c>
      <c r="AK199" s="84">
        <v>0</v>
      </c>
      <c r="AL199" s="108" t="s">
        <v>495</v>
      </c>
      <c r="AM199" s="84">
        <v>25556.86</v>
      </c>
      <c r="AN199" s="112">
        <v>995.12</v>
      </c>
      <c r="AO199" s="112">
        <v>26551.98</v>
      </c>
      <c r="AP199" s="112">
        <v>22380.14</v>
      </c>
      <c r="AQ199" s="112">
        <v>764.29</v>
      </c>
      <c r="AR199" s="112">
        <v>23144.43</v>
      </c>
      <c r="AS199" s="112">
        <v>22380.61</v>
      </c>
      <c r="AT199" s="112">
        <v>764.29</v>
      </c>
      <c r="AU199" s="112">
        <v>23144.9</v>
      </c>
      <c r="AV199" s="84">
        <v>74</v>
      </c>
      <c r="AW199" s="84"/>
      <c r="AX199" s="84" t="s">
        <v>273</v>
      </c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1169</v>
      </c>
      <c r="BG199" s="84" t="s">
        <v>1171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156704</v>
      </c>
      <c r="J200" s="38" t="s">
        <v>1172</v>
      </c>
      <c r="K200" s="84">
        <v>156704</v>
      </c>
      <c r="L200" s="84" t="s">
        <v>338</v>
      </c>
      <c r="M200" s="38" t="s">
        <v>339</v>
      </c>
      <c r="N200" s="84">
        <v>266372</v>
      </c>
      <c r="O200" s="84" t="s">
        <v>1173</v>
      </c>
      <c r="P200" s="84">
        <v>349694</v>
      </c>
      <c r="Q200" s="38" t="s">
        <v>1174</v>
      </c>
      <c r="R200" s="38" t="s">
        <v>260</v>
      </c>
      <c r="S200" s="84" t="s">
        <v>1175</v>
      </c>
      <c r="T200" s="84" t="s">
        <v>1175</v>
      </c>
      <c r="U200" s="84" t="s">
        <v>262</v>
      </c>
      <c r="V200" s="84" t="s">
        <v>263</v>
      </c>
      <c r="W200" s="84">
        <v>0</v>
      </c>
      <c r="X200" s="38" t="s">
        <v>264</v>
      </c>
      <c r="Y200" s="84">
        <v>15593613</v>
      </c>
      <c r="Z200" s="38" t="s">
        <v>1176</v>
      </c>
      <c r="AA200" s="108" t="s">
        <v>1177</v>
      </c>
      <c r="AB200" s="84">
        <v>29975</v>
      </c>
      <c r="AC200" s="108" t="s">
        <v>446</v>
      </c>
      <c r="AD200" s="84">
        <v>38</v>
      </c>
      <c r="AE200" s="84" t="s">
        <v>546</v>
      </c>
      <c r="AF200" s="84" t="s">
        <v>547</v>
      </c>
      <c r="AG200" s="108" t="s">
        <v>1178</v>
      </c>
      <c r="AH200" s="84" t="s">
        <v>271</v>
      </c>
      <c r="AI200" s="108" t="s">
        <v>1177</v>
      </c>
      <c r="AJ200" s="84">
        <v>0</v>
      </c>
      <c r="AK200" s="84">
        <v>0</v>
      </c>
      <c r="AL200" s="108" t="s">
        <v>495</v>
      </c>
      <c r="AM200" s="84">
        <v>27366.73</v>
      </c>
      <c r="AN200" s="112">
        <v>141.83000000000001</v>
      </c>
      <c r="AO200" s="112">
        <v>27508.560000000001</v>
      </c>
      <c r="AP200" s="112">
        <v>3840.27</v>
      </c>
      <c r="AQ200" s="112">
        <v>0</v>
      </c>
      <c r="AR200" s="112">
        <v>3840.27</v>
      </c>
      <c r="AS200" s="112">
        <v>3841.13</v>
      </c>
      <c r="AT200" s="112">
        <v>0</v>
      </c>
      <c r="AU200" s="112">
        <v>3841.13</v>
      </c>
      <c r="AV200" s="84">
        <v>75</v>
      </c>
      <c r="AW200" s="84"/>
      <c r="AX200" s="84" t="s">
        <v>273</v>
      </c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1175</v>
      </c>
      <c r="BG200" s="84" t="s">
        <v>1179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156704</v>
      </c>
      <c r="J201" s="38" t="s">
        <v>1172</v>
      </c>
      <c r="K201" s="84">
        <v>156704</v>
      </c>
      <c r="L201" s="84" t="s">
        <v>338</v>
      </c>
      <c r="M201" s="38" t="s">
        <v>339</v>
      </c>
      <c r="N201" s="84">
        <v>266372</v>
      </c>
      <c r="O201" s="84" t="s">
        <v>1173</v>
      </c>
      <c r="P201" s="84">
        <v>349694</v>
      </c>
      <c r="Q201" s="38" t="s">
        <v>1174</v>
      </c>
      <c r="R201" s="38" t="s">
        <v>442</v>
      </c>
      <c r="S201" s="84" t="s">
        <v>1180</v>
      </c>
      <c r="T201" s="84" t="s">
        <v>1180</v>
      </c>
      <c r="U201" s="84" t="s">
        <v>262</v>
      </c>
      <c r="V201" s="84" t="s">
        <v>263</v>
      </c>
      <c r="W201" s="84">
        <v>0</v>
      </c>
      <c r="X201" s="38" t="s">
        <v>264</v>
      </c>
      <c r="Y201" s="84">
        <v>15593834</v>
      </c>
      <c r="Z201" s="38" t="s">
        <v>1181</v>
      </c>
      <c r="AA201" s="108" t="s">
        <v>1182</v>
      </c>
      <c r="AB201" s="84">
        <v>41488</v>
      </c>
      <c r="AC201" s="108" t="s">
        <v>446</v>
      </c>
      <c r="AD201" s="84">
        <v>38</v>
      </c>
      <c r="AE201" s="84" t="s">
        <v>546</v>
      </c>
      <c r="AF201" s="84" t="s">
        <v>547</v>
      </c>
      <c r="AG201" s="108" t="s">
        <v>1183</v>
      </c>
      <c r="AH201" s="84" t="s">
        <v>271</v>
      </c>
      <c r="AI201" s="108" t="s">
        <v>1182</v>
      </c>
      <c r="AJ201" s="84">
        <v>1570</v>
      </c>
      <c r="AK201" s="84">
        <v>1570</v>
      </c>
      <c r="AL201" s="108" t="s">
        <v>495</v>
      </c>
      <c r="AM201" s="84">
        <v>34177.69</v>
      </c>
      <c r="AN201" s="112">
        <v>120</v>
      </c>
      <c r="AO201" s="112">
        <v>34297.69</v>
      </c>
      <c r="AP201" s="112">
        <v>9516.7800000000007</v>
      </c>
      <c r="AQ201" s="112">
        <v>379.28</v>
      </c>
      <c r="AR201" s="112">
        <v>9896.06</v>
      </c>
      <c r="AS201" s="112">
        <v>7731.31</v>
      </c>
      <c r="AT201" s="112">
        <v>379.28</v>
      </c>
      <c r="AU201" s="112">
        <v>8110.59</v>
      </c>
      <c r="AV201" s="84">
        <v>45</v>
      </c>
      <c r="AW201" s="84"/>
      <c r="AX201" s="84" t="s">
        <v>273</v>
      </c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1180</v>
      </c>
      <c r="BG201" s="84" t="s">
        <v>1184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156704</v>
      </c>
      <c r="J202" s="38" t="s">
        <v>1172</v>
      </c>
      <c r="K202" s="84">
        <v>156704</v>
      </c>
      <c r="L202" s="84" t="s">
        <v>338</v>
      </c>
      <c r="M202" s="38" t="s">
        <v>339</v>
      </c>
      <c r="N202" s="84">
        <v>266372</v>
      </c>
      <c r="O202" s="84" t="s">
        <v>1173</v>
      </c>
      <c r="P202" s="84">
        <v>349747</v>
      </c>
      <c r="Q202" s="38" t="s">
        <v>1185</v>
      </c>
      <c r="R202" s="38" t="s">
        <v>260</v>
      </c>
      <c r="S202" s="84" t="s">
        <v>1186</v>
      </c>
      <c r="T202" s="84" t="s">
        <v>1186</v>
      </c>
      <c r="U202" s="84" t="s">
        <v>262</v>
      </c>
      <c r="V202" s="84" t="s">
        <v>263</v>
      </c>
      <c r="W202" s="84">
        <v>0</v>
      </c>
      <c r="X202" s="38" t="s">
        <v>264</v>
      </c>
      <c r="Y202" s="84">
        <v>15604090</v>
      </c>
      <c r="Z202" s="38" t="s">
        <v>1187</v>
      </c>
      <c r="AA202" s="108" t="s">
        <v>1182</v>
      </c>
      <c r="AB202" s="84">
        <v>41488</v>
      </c>
      <c r="AC202" s="108" t="s">
        <v>446</v>
      </c>
      <c r="AD202" s="84">
        <v>38</v>
      </c>
      <c r="AE202" s="84" t="s">
        <v>546</v>
      </c>
      <c r="AF202" s="84" t="s">
        <v>547</v>
      </c>
      <c r="AG202" s="108" t="s">
        <v>1183</v>
      </c>
      <c r="AH202" s="84" t="s">
        <v>271</v>
      </c>
      <c r="AI202" s="108" t="s">
        <v>1182</v>
      </c>
      <c r="AJ202" s="84">
        <v>0</v>
      </c>
      <c r="AK202" s="84">
        <v>0</v>
      </c>
      <c r="AL202" s="108" t="s">
        <v>549</v>
      </c>
      <c r="AM202" s="84">
        <v>24686.38</v>
      </c>
      <c r="AN202" s="112">
        <v>798.75</v>
      </c>
      <c r="AO202" s="112">
        <v>25485.13</v>
      </c>
      <c r="AP202" s="112">
        <v>18087.62</v>
      </c>
      <c r="AQ202" s="112">
        <v>531.16999999999996</v>
      </c>
      <c r="AR202" s="112">
        <v>18618.79</v>
      </c>
      <c r="AS202" s="112">
        <v>18087.73</v>
      </c>
      <c r="AT202" s="112">
        <v>531.16999999999996</v>
      </c>
      <c r="AU202" s="112">
        <v>18618.900000000001</v>
      </c>
      <c r="AV202" s="84">
        <v>75</v>
      </c>
      <c r="AW202" s="84"/>
      <c r="AX202" s="84" t="s">
        <v>273</v>
      </c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1186</v>
      </c>
      <c r="BG202" s="84" t="s">
        <v>1188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156704</v>
      </c>
      <c r="J203" s="38" t="s">
        <v>1172</v>
      </c>
      <c r="K203" s="84">
        <v>156704</v>
      </c>
      <c r="L203" s="84" t="s">
        <v>338</v>
      </c>
      <c r="M203" s="38" t="s">
        <v>339</v>
      </c>
      <c r="N203" s="84">
        <v>266372</v>
      </c>
      <c r="O203" s="84" t="s">
        <v>1173</v>
      </c>
      <c r="P203" s="84">
        <v>349747</v>
      </c>
      <c r="Q203" s="38" t="s">
        <v>1185</v>
      </c>
      <c r="R203" s="38" t="s">
        <v>260</v>
      </c>
      <c r="S203" s="84" t="s">
        <v>1189</v>
      </c>
      <c r="T203" s="84" t="s">
        <v>1189</v>
      </c>
      <c r="U203" s="84" t="s">
        <v>262</v>
      </c>
      <c r="V203" s="84" t="s">
        <v>263</v>
      </c>
      <c r="W203" s="84">
        <v>0</v>
      </c>
      <c r="X203" s="38" t="s">
        <v>264</v>
      </c>
      <c r="Y203" s="84">
        <v>15604364</v>
      </c>
      <c r="Z203" s="38" t="s">
        <v>1190</v>
      </c>
      <c r="AA203" s="108" t="s">
        <v>1182</v>
      </c>
      <c r="AB203" s="84">
        <v>41488</v>
      </c>
      <c r="AC203" s="108" t="s">
        <v>446</v>
      </c>
      <c r="AD203" s="84">
        <v>38</v>
      </c>
      <c r="AE203" s="84" t="s">
        <v>546</v>
      </c>
      <c r="AF203" s="84" t="s">
        <v>547</v>
      </c>
      <c r="AG203" s="108" t="s">
        <v>1183</v>
      </c>
      <c r="AH203" s="84" t="s">
        <v>271</v>
      </c>
      <c r="AI203" s="108" t="s">
        <v>1182</v>
      </c>
      <c r="AJ203" s="84">
        <v>0</v>
      </c>
      <c r="AK203" s="84">
        <v>0</v>
      </c>
      <c r="AL203" s="108" t="s">
        <v>284</v>
      </c>
      <c r="AM203" s="84">
        <v>29118.82</v>
      </c>
      <c r="AN203" s="112">
        <v>600.98</v>
      </c>
      <c r="AO203" s="112">
        <v>29719.8</v>
      </c>
      <c r="AP203" s="112">
        <v>12855.18</v>
      </c>
      <c r="AQ203" s="112">
        <v>64.88</v>
      </c>
      <c r="AR203" s="112">
        <v>12920.06</v>
      </c>
      <c r="AS203" s="112">
        <v>12855.29</v>
      </c>
      <c r="AT203" s="112">
        <v>64.88</v>
      </c>
      <c r="AU203" s="112">
        <v>12920.17</v>
      </c>
      <c r="AV203" s="84">
        <v>75</v>
      </c>
      <c r="AW203" s="84"/>
      <c r="AX203" s="84" t="s">
        <v>273</v>
      </c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1189</v>
      </c>
      <c r="BG203" s="84" t="s">
        <v>1191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156704</v>
      </c>
      <c r="J204" s="38" t="s">
        <v>1172</v>
      </c>
      <c r="K204" s="84">
        <v>156704</v>
      </c>
      <c r="L204" s="84" t="s">
        <v>338</v>
      </c>
      <c r="M204" s="38" t="s">
        <v>339</v>
      </c>
      <c r="N204" s="84">
        <v>266372</v>
      </c>
      <c r="O204" s="84" t="s">
        <v>1173</v>
      </c>
      <c r="P204" s="84">
        <v>349747</v>
      </c>
      <c r="Q204" s="38" t="s">
        <v>1185</v>
      </c>
      <c r="R204" s="38" t="s">
        <v>260</v>
      </c>
      <c r="S204" s="84" t="s">
        <v>1192</v>
      </c>
      <c r="T204" s="84" t="s">
        <v>1192</v>
      </c>
      <c r="U204" s="84" t="s">
        <v>625</v>
      </c>
      <c r="V204" s="84" t="s">
        <v>263</v>
      </c>
      <c r="W204" s="84">
        <v>0</v>
      </c>
      <c r="X204" s="38" t="s">
        <v>264</v>
      </c>
      <c r="Y204" s="84">
        <v>15631372</v>
      </c>
      <c r="Z204" s="38" t="s">
        <v>1193</v>
      </c>
      <c r="AA204" s="108" t="s">
        <v>1182</v>
      </c>
      <c r="AB204" s="84">
        <v>41488</v>
      </c>
      <c r="AC204" s="108" t="s">
        <v>446</v>
      </c>
      <c r="AD204" s="84">
        <v>38</v>
      </c>
      <c r="AE204" s="84" t="s">
        <v>546</v>
      </c>
      <c r="AF204" s="84" t="s">
        <v>547</v>
      </c>
      <c r="AG204" s="108" t="s">
        <v>1183</v>
      </c>
      <c r="AH204" s="84" t="s">
        <v>271</v>
      </c>
      <c r="AI204" s="108" t="s">
        <v>1182</v>
      </c>
      <c r="AJ204" s="84">
        <v>0</v>
      </c>
      <c r="AK204" s="84">
        <v>0</v>
      </c>
      <c r="AL204" s="108" t="s">
        <v>495</v>
      </c>
      <c r="AM204" s="84">
        <v>24735.94</v>
      </c>
      <c r="AN204" s="112">
        <v>798.75</v>
      </c>
      <c r="AO204" s="112">
        <v>25534.69</v>
      </c>
      <c r="AP204" s="112">
        <v>18438.060000000001</v>
      </c>
      <c r="AQ204" s="112">
        <v>450.69</v>
      </c>
      <c r="AR204" s="112">
        <v>18888.75</v>
      </c>
      <c r="AS204" s="112">
        <v>18438.169999999998</v>
      </c>
      <c r="AT204" s="112">
        <v>450.69</v>
      </c>
      <c r="AU204" s="112">
        <v>18888.86</v>
      </c>
      <c r="AV204" s="84">
        <v>75</v>
      </c>
      <c r="AW204" s="84"/>
      <c r="AX204" s="84" t="s">
        <v>273</v>
      </c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1192</v>
      </c>
      <c r="BG204" s="84" t="s">
        <v>1194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156603</v>
      </c>
      <c r="J205" s="38" t="s">
        <v>1101</v>
      </c>
      <c r="K205" s="84">
        <v>156603</v>
      </c>
      <c r="L205" s="84" t="s">
        <v>686</v>
      </c>
      <c r="M205" s="38" t="s">
        <v>687</v>
      </c>
      <c r="N205" s="84">
        <v>266197</v>
      </c>
      <c r="O205" s="84" t="s">
        <v>1102</v>
      </c>
      <c r="P205" s="84">
        <v>349568</v>
      </c>
      <c r="Q205" s="38" t="s">
        <v>976</v>
      </c>
      <c r="R205" s="38" t="s">
        <v>442</v>
      </c>
      <c r="S205" s="84" t="s">
        <v>1195</v>
      </c>
      <c r="T205" s="84" t="s">
        <v>1195</v>
      </c>
      <c r="U205" s="84" t="s">
        <v>625</v>
      </c>
      <c r="V205" s="84" t="s">
        <v>310</v>
      </c>
      <c r="W205" s="84">
        <v>0</v>
      </c>
      <c r="X205" s="38" t="s">
        <v>264</v>
      </c>
      <c r="Y205" s="84">
        <v>15640889</v>
      </c>
      <c r="Z205" s="38" t="s">
        <v>1196</v>
      </c>
      <c r="AA205" s="108" t="s">
        <v>1105</v>
      </c>
      <c r="AB205" s="84">
        <v>41488</v>
      </c>
      <c r="AC205" s="108" t="s">
        <v>446</v>
      </c>
      <c r="AD205" s="84">
        <v>38</v>
      </c>
      <c r="AE205" s="84" t="s">
        <v>546</v>
      </c>
      <c r="AF205" s="84" t="s">
        <v>547</v>
      </c>
      <c r="AG205" s="108" t="s">
        <v>1106</v>
      </c>
      <c r="AH205" s="84" t="s">
        <v>271</v>
      </c>
      <c r="AI205" s="108" t="s">
        <v>1105</v>
      </c>
      <c r="AJ205" s="84">
        <v>1570</v>
      </c>
      <c r="AK205" s="84">
        <v>1570</v>
      </c>
      <c r="AL205" s="108" t="s">
        <v>549</v>
      </c>
      <c r="AM205" s="84">
        <v>24720.86</v>
      </c>
      <c r="AN205" s="112">
        <v>668</v>
      </c>
      <c r="AO205" s="112">
        <v>25388.86</v>
      </c>
      <c r="AP205" s="112">
        <v>18778.189999999999</v>
      </c>
      <c r="AQ205" s="112">
        <v>2007.45</v>
      </c>
      <c r="AR205" s="112">
        <v>20785.64</v>
      </c>
      <c r="AS205" s="112">
        <v>18105.14</v>
      </c>
      <c r="AT205" s="112">
        <v>2007.45</v>
      </c>
      <c r="AU205" s="112">
        <v>20112.59</v>
      </c>
      <c r="AV205" s="84">
        <v>45</v>
      </c>
      <c r="AW205" s="84"/>
      <c r="AX205" s="84" t="s">
        <v>273</v>
      </c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1195</v>
      </c>
      <c r="BG205" s="84" t="s">
        <v>1197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157045</v>
      </c>
      <c r="J206" s="38" t="s">
        <v>439</v>
      </c>
      <c r="K206" s="84">
        <v>157045</v>
      </c>
      <c r="L206" s="84" t="s">
        <v>256</v>
      </c>
      <c r="M206" s="38" t="s">
        <v>257</v>
      </c>
      <c r="N206" s="84">
        <v>383604</v>
      </c>
      <c r="O206" s="84" t="s">
        <v>1198</v>
      </c>
      <c r="P206" s="84">
        <v>729795</v>
      </c>
      <c r="Q206" s="38" t="s">
        <v>1199</v>
      </c>
      <c r="R206" s="38" t="s">
        <v>442</v>
      </c>
      <c r="S206" s="84" t="s">
        <v>1200</v>
      </c>
      <c r="T206" s="84" t="s">
        <v>1200</v>
      </c>
      <c r="U206" s="84" t="s">
        <v>625</v>
      </c>
      <c r="V206" s="84" t="s">
        <v>263</v>
      </c>
      <c r="W206" s="84">
        <v>0</v>
      </c>
      <c r="X206" s="38" t="s">
        <v>264</v>
      </c>
      <c r="Y206" s="84">
        <v>15643226</v>
      </c>
      <c r="Z206" s="38" t="s">
        <v>1201</v>
      </c>
      <c r="AA206" s="108" t="s">
        <v>1202</v>
      </c>
      <c r="AB206" s="84">
        <v>41488</v>
      </c>
      <c r="AC206" s="108" t="s">
        <v>446</v>
      </c>
      <c r="AD206" s="84">
        <v>38</v>
      </c>
      <c r="AE206" s="84" t="s">
        <v>546</v>
      </c>
      <c r="AF206" s="84" t="s">
        <v>547</v>
      </c>
      <c r="AG206" s="108" t="s">
        <v>1203</v>
      </c>
      <c r="AH206" s="84" t="s">
        <v>271</v>
      </c>
      <c r="AI206" s="108" t="s">
        <v>1202</v>
      </c>
      <c r="AJ206" s="84">
        <v>1570</v>
      </c>
      <c r="AK206" s="84">
        <v>1570</v>
      </c>
      <c r="AL206" s="108" t="s">
        <v>549</v>
      </c>
      <c r="AM206" s="84">
        <v>25070.67</v>
      </c>
      <c r="AN206" s="112">
        <v>299</v>
      </c>
      <c r="AO206" s="112">
        <v>25369.67</v>
      </c>
      <c r="AP206" s="112">
        <v>20105.28</v>
      </c>
      <c r="AQ206" s="112">
        <v>2177.11</v>
      </c>
      <c r="AR206" s="112">
        <v>22282.39</v>
      </c>
      <c r="AS206" s="112">
        <v>17794.330000000002</v>
      </c>
      <c r="AT206" s="112">
        <v>2177.11</v>
      </c>
      <c r="AU206" s="112">
        <v>19971.439999999999</v>
      </c>
      <c r="AV206" s="84">
        <v>45</v>
      </c>
      <c r="AW206" s="84"/>
      <c r="AX206" s="84" t="s">
        <v>273</v>
      </c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1200</v>
      </c>
      <c r="BG206" s="84" t="s">
        <v>1204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154050</v>
      </c>
      <c r="J207" s="38" t="s">
        <v>304</v>
      </c>
      <c r="K207" s="84">
        <v>154050</v>
      </c>
      <c r="L207" s="84" t="s">
        <v>305</v>
      </c>
      <c r="M207" s="38" t="s">
        <v>306</v>
      </c>
      <c r="N207" s="84">
        <v>266874</v>
      </c>
      <c r="O207" s="84" t="s">
        <v>1205</v>
      </c>
      <c r="P207" s="84">
        <v>350323</v>
      </c>
      <c r="Q207" s="38" t="s">
        <v>1206</v>
      </c>
      <c r="R207" s="38" t="s">
        <v>260</v>
      </c>
      <c r="S207" s="84" t="s">
        <v>1207</v>
      </c>
      <c r="T207" s="84" t="s">
        <v>1207</v>
      </c>
      <c r="U207" s="84" t="s">
        <v>289</v>
      </c>
      <c r="V207" s="84" t="s">
        <v>263</v>
      </c>
      <c r="W207" s="84">
        <v>0</v>
      </c>
      <c r="X207" s="38" t="s">
        <v>264</v>
      </c>
      <c r="Y207" s="84">
        <v>15649208</v>
      </c>
      <c r="Z207" s="38" t="s">
        <v>1208</v>
      </c>
      <c r="AA207" s="108" t="s">
        <v>1209</v>
      </c>
      <c r="AB207" s="84">
        <v>29975</v>
      </c>
      <c r="AC207" s="108" t="s">
        <v>446</v>
      </c>
      <c r="AD207" s="84">
        <v>38</v>
      </c>
      <c r="AE207" s="84" t="s">
        <v>268</v>
      </c>
      <c r="AF207" s="84" t="s">
        <v>1131</v>
      </c>
      <c r="AG207" s="108" t="s">
        <v>1210</v>
      </c>
      <c r="AH207" s="84" t="s">
        <v>482</v>
      </c>
      <c r="AI207" s="108" t="s">
        <v>1209</v>
      </c>
      <c r="AJ207" s="84">
        <v>0</v>
      </c>
      <c r="AK207" s="84">
        <v>0</v>
      </c>
      <c r="AL207" s="108" t="s">
        <v>495</v>
      </c>
      <c r="AM207" s="84">
        <v>16112.54</v>
      </c>
      <c r="AN207" s="112">
        <v>519.59</v>
      </c>
      <c r="AO207" s="112">
        <v>16632.13</v>
      </c>
      <c r="AP207" s="112">
        <v>15447.46</v>
      </c>
      <c r="AQ207" s="112">
        <v>788.09</v>
      </c>
      <c r="AR207" s="112">
        <v>16235.55</v>
      </c>
      <c r="AS207" s="112">
        <v>15448.35</v>
      </c>
      <c r="AT207" s="112">
        <v>788.09</v>
      </c>
      <c r="AU207" s="112">
        <v>16236.44</v>
      </c>
      <c r="AV207" s="84">
        <v>75</v>
      </c>
      <c r="AW207" s="84"/>
      <c r="AX207" s="84" t="s">
        <v>273</v>
      </c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1207</v>
      </c>
      <c r="BG207" s="84" t="s">
        <v>1211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154050</v>
      </c>
      <c r="J208" s="38" t="s">
        <v>304</v>
      </c>
      <c r="K208" s="84">
        <v>154050</v>
      </c>
      <c r="L208" s="84" t="s">
        <v>305</v>
      </c>
      <c r="M208" s="38" t="s">
        <v>306</v>
      </c>
      <c r="N208" s="84">
        <v>266874</v>
      </c>
      <c r="O208" s="84" t="s">
        <v>1205</v>
      </c>
      <c r="P208" s="84">
        <v>350323</v>
      </c>
      <c r="Q208" s="38" t="s">
        <v>1206</v>
      </c>
      <c r="R208" s="38" t="s">
        <v>260</v>
      </c>
      <c r="S208" s="84" t="s">
        <v>1212</v>
      </c>
      <c r="T208" s="84" t="s">
        <v>1212</v>
      </c>
      <c r="U208" s="84" t="s">
        <v>289</v>
      </c>
      <c r="V208" s="84" t="s">
        <v>263</v>
      </c>
      <c r="W208" s="84">
        <v>0</v>
      </c>
      <c r="X208" s="38" t="s">
        <v>264</v>
      </c>
      <c r="Y208" s="84">
        <v>15650687</v>
      </c>
      <c r="Z208" s="38" t="s">
        <v>1213</v>
      </c>
      <c r="AA208" s="108" t="s">
        <v>1214</v>
      </c>
      <c r="AB208" s="84">
        <v>29975</v>
      </c>
      <c r="AC208" s="108" t="s">
        <v>446</v>
      </c>
      <c r="AD208" s="84">
        <v>38</v>
      </c>
      <c r="AE208" s="84" t="s">
        <v>268</v>
      </c>
      <c r="AF208" s="84" t="s">
        <v>1131</v>
      </c>
      <c r="AG208" s="108" t="s">
        <v>1215</v>
      </c>
      <c r="AH208" s="84" t="s">
        <v>482</v>
      </c>
      <c r="AI208" s="108" t="s">
        <v>1214</v>
      </c>
      <c r="AJ208" s="84">
        <v>0</v>
      </c>
      <c r="AK208" s="84">
        <v>0</v>
      </c>
      <c r="AL208" s="108" t="s">
        <v>495</v>
      </c>
      <c r="AM208" s="84">
        <v>15307.55</v>
      </c>
      <c r="AN208" s="112">
        <v>519.59</v>
      </c>
      <c r="AO208" s="112">
        <v>15827.14</v>
      </c>
      <c r="AP208" s="112">
        <v>16344.45</v>
      </c>
      <c r="AQ208" s="112">
        <v>952.98</v>
      </c>
      <c r="AR208" s="112">
        <v>17297.43</v>
      </c>
      <c r="AS208" s="112">
        <v>16345.43</v>
      </c>
      <c r="AT208" s="112">
        <v>952.98</v>
      </c>
      <c r="AU208" s="112">
        <v>17298.41</v>
      </c>
      <c r="AV208" s="84">
        <v>75</v>
      </c>
      <c r="AW208" s="84"/>
      <c r="AX208" s="84" t="s">
        <v>273</v>
      </c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1212</v>
      </c>
      <c r="BG208" s="84" t="s">
        <v>1216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156603</v>
      </c>
      <c r="J209" s="38" t="s">
        <v>1101</v>
      </c>
      <c r="K209" s="84">
        <v>156603</v>
      </c>
      <c r="L209" s="84" t="s">
        <v>686</v>
      </c>
      <c r="M209" s="38" t="s">
        <v>687</v>
      </c>
      <c r="N209" s="84">
        <v>266197</v>
      </c>
      <c r="O209" s="84" t="s">
        <v>1102</v>
      </c>
      <c r="P209" s="84">
        <v>349451</v>
      </c>
      <c r="Q209" s="38" t="s">
        <v>1112</v>
      </c>
      <c r="R209" s="38" t="s">
        <v>260</v>
      </c>
      <c r="S209" s="84" t="s">
        <v>1217</v>
      </c>
      <c r="T209" s="84" t="s">
        <v>1217</v>
      </c>
      <c r="U209" s="84" t="s">
        <v>625</v>
      </c>
      <c r="V209" s="84" t="s">
        <v>310</v>
      </c>
      <c r="W209" s="84">
        <v>0</v>
      </c>
      <c r="X209" s="38" t="s">
        <v>264</v>
      </c>
      <c r="Y209" s="84">
        <v>15650688</v>
      </c>
      <c r="Z209" s="38" t="s">
        <v>1218</v>
      </c>
      <c r="AA209" s="108" t="s">
        <v>1105</v>
      </c>
      <c r="AB209" s="84">
        <v>29975</v>
      </c>
      <c r="AC209" s="108" t="s">
        <v>446</v>
      </c>
      <c r="AD209" s="84">
        <v>38</v>
      </c>
      <c r="AE209" s="84" t="s">
        <v>268</v>
      </c>
      <c r="AF209" s="84" t="s">
        <v>1131</v>
      </c>
      <c r="AG209" s="108" t="s">
        <v>1106</v>
      </c>
      <c r="AH209" s="84" t="s">
        <v>482</v>
      </c>
      <c r="AI209" s="108" t="s">
        <v>1105</v>
      </c>
      <c r="AJ209" s="84">
        <v>0</v>
      </c>
      <c r="AK209" s="84">
        <v>0</v>
      </c>
      <c r="AL209" s="108" t="s">
        <v>495</v>
      </c>
      <c r="AM209" s="84">
        <v>16924.939999999999</v>
      </c>
      <c r="AN209" s="112">
        <v>519.59</v>
      </c>
      <c r="AO209" s="112">
        <v>17444.53</v>
      </c>
      <c r="AP209" s="112">
        <v>14474.06</v>
      </c>
      <c r="AQ209" s="112">
        <v>555.16</v>
      </c>
      <c r="AR209" s="112">
        <v>15029.22</v>
      </c>
      <c r="AS209" s="112">
        <v>14474.34</v>
      </c>
      <c r="AT209" s="112">
        <v>555.16</v>
      </c>
      <c r="AU209" s="112">
        <v>15029.5</v>
      </c>
      <c r="AV209" s="84">
        <v>86</v>
      </c>
      <c r="AW209" s="84"/>
      <c r="AX209" s="84" t="s">
        <v>273</v>
      </c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1217</v>
      </c>
      <c r="BG209" s="84" t="s">
        <v>1219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157045</v>
      </c>
      <c r="J210" s="38" t="s">
        <v>439</v>
      </c>
      <c r="K210" s="84">
        <v>157045</v>
      </c>
      <c r="L210" s="84" t="s">
        <v>256</v>
      </c>
      <c r="M210" s="38" t="s">
        <v>257</v>
      </c>
      <c r="N210" s="84">
        <v>266937</v>
      </c>
      <c r="O210" s="84" t="s">
        <v>1220</v>
      </c>
      <c r="P210" s="84">
        <v>350405</v>
      </c>
      <c r="Q210" s="38" t="s">
        <v>1221</v>
      </c>
      <c r="R210" s="38" t="s">
        <v>442</v>
      </c>
      <c r="S210" s="84" t="s">
        <v>1222</v>
      </c>
      <c r="T210" s="84" t="s">
        <v>1222</v>
      </c>
      <c r="U210" s="84" t="s">
        <v>625</v>
      </c>
      <c r="V210" s="84" t="s">
        <v>263</v>
      </c>
      <c r="W210" s="84">
        <v>0</v>
      </c>
      <c r="X210" s="38" t="s">
        <v>264</v>
      </c>
      <c r="Y210" s="84">
        <v>15651033</v>
      </c>
      <c r="Z210" s="38" t="s">
        <v>1223</v>
      </c>
      <c r="AA210" s="108" t="s">
        <v>1202</v>
      </c>
      <c r="AB210" s="84">
        <v>29975</v>
      </c>
      <c r="AC210" s="108" t="s">
        <v>868</v>
      </c>
      <c r="AD210" s="84">
        <v>38</v>
      </c>
      <c r="AE210" s="84" t="s">
        <v>268</v>
      </c>
      <c r="AF210" s="84" t="s">
        <v>1131</v>
      </c>
      <c r="AG210" s="108" t="s">
        <v>1203</v>
      </c>
      <c r="AH210" s="84" t="s">
        <v>482</v>
      </c>
      <c r="AI210" s="108" t="s">
        <v>1202</v>
      </c>
      <c r="AJ210" s="84">
        <v>1135</v>
      </c>
      <c r="AK210" s="84">
        <v>1135</v>
      </c>
      <c r="AL210" s="108" t="s">
        <v>549</v>
      </c>
      <c r="AM210" s="84">
        <v>19740.060000000001</v>
      </c>
      <c r="AN210" s="112">
        <v>173</v>
      </c>
      <c r="AO210" s="112">
        <v>19913.060000000001</v>
      </c>
      <c r="AP210" s="112">
        <v>12543.34</v>
      </c>
      <c r="AQ210" s="112">
        <v>1128.47</v>
      </c>
      <c r="AR210" s="112">
        <v>13671.81</v>
      </c>
      <c r="AS210" s="112">
        <v>11075.94</v>
      </c>
      <c r="AT210" s="112">
        <v>1128.47</v>
      </c>
      <c r="AU210" s="112">
        <v>12204.41</v>
      </c>
      <c r="AV210" s="84">
        <v>44</v>
      </c>
      <c r="AW210" s="84"/>
      <c r="AX210" s="84" t="s">
        <v>273</v>
      </c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1222</v>
      </c>
      <c r="BG210" s="84" t="s">
        <v>1224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157045</v>
      </c>
      <c r="J211" s="38" t="s">
        <v>439</v>
      </c>
      <c r="K211" s="84">
        <v>157045</v>
      </c>
      <c r="L211" s="84" t="s">
        <v>256</v>
      </c>
      <c r="M211" s="38" t="s">
        <v>257</v>
      </c>
      <c r="N211" s="84">
        <v>266937</v>
      </c>
      <c r="O211" s="84" t="s">
        <v>1220</v>
      </c>
      <c r="P211" s="84">
        <v>350827</v>
      </c>
      <c r="Q211" s="38" t="s">
        <v>1225</v>
      </c>
      <c r="R211" s="38" t="s">
        <v>260</v>
      </c>
      <c r="S211" s="84" t="s">
        <v>1226</v>
      </c>
      <c r="T211" s="84" t="s">
        <v>1226</v>
      </c>
      <c r="U211" s="84" t="s">
        <v>625</v>
      </c>
      <c r="V211" s="84" t="s">
        <v>263</v>
      </c>
      <c r="W211" s="84">
        <v>0</v>
      </c>
      <c r="X211" s="38" t="s">
        <v>264</v>
      </c>
      <c r="Y211" s="84">
        <v>15673152</v>
      </c>
      <c r="Z211" s="38" t="s">
        <v>1227</v>
      </c>
      <c r="AA211" s="108" t="s">
        <v>1228</v>
      </c>
      <c r="AB211" s="84">
        <v>29975</v>
      </c>
      <c r="AC211" s="108" t="s">
        <v>868</v>
      </c>
      <c r="AD211" s="84">
        <v>38</v>
      </c>
      <c r="AE211" s="84" t="s">
        <v>546</v>
      </c>
      <c r="AF211" s="84" t="s">
        <v>547</v>
      </c>
      <c r="AG211" s="108" t="s">
        <v>1229</v>
      </c>
      <c r="AH211" s="84" t="s">
        <v>271</v>
      </c>
      <c r="AI211" s="108" t="s">
        <v>1228</v>
      </c>
      <c r="AJ211" s="84">
        <v>0</v>
      </c>
      <c r="AK211" s="84">
        <v>0</v>
      </c>
      <c r="AL211" s="108" t="s">
        <v>1230</v>
      </c>
      <c r="AM211" s="84">
        <v>19462.580000000002</v>
      </c>
      <c r="AN211" s="112">
        <v>662.24</v>
      </c>
      <c r="AO211" s="112">
        <v>20124.82</v>
      </c>
      <c r="AP211" s="112">
        <v>12180.42</v>
      </c>
      <c r="AQ211" s="112">
        <v>85.61</v>
      </c>
      <c r="AR211" s="112">
        <v>12266.03</v>
      </c>
      <c r="AS211" s="112">
        <v>12180.76</v>
      </c>
      <c r="AT211" s="112">
        <v>85.61</v>
      </c>
      <c r="AU211" s="112">
        <v>12266.37</v>
      </c>
      <c r="AV211" s="84">
        <v>75</v>
      </c>
      <c r="AW211" s="84"/>
      <c r="AX211" s="84" t="s">
        <v>273</v>
      </c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1226</v>
      </c>
      <c r="BG211" s="84" t="s">
        <v>1231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154050</v>
      </c>
      <c r="J212" s="38" t="s">
        <v>304</v>
      </c>
      <c r="K212" s="84">
        <v>154050</v>
      </c>
      <c r="L212" s="84" t="s">
        <v>305</v>
      </c>
      <c r="M212" s="38" t="s">
        <v>306</v>
      </c>
      <c r="N212" s="84">
        <v>266874</v>
      </c>
      <c r="O212" s="84" t="s">
        <v>1205</v>
      </c>
      <c r="P212" s="84">
        <v>350323</v>
      </c>
      <c r="Q212" s="38" t="s">
        <v>1206</v>
      </c>
      <c r="R212" s="38" t="s">
        <v>442</v>
      </c>
      <c r="S212" s="84" t="s">
        <v>1232</v>
      </c>
      <c r="T212" s="84" t="s">
        <v>1232</v>
      </c>
      <c r="U212" s="84" t="s">
        <v>289</v>
      </c>
      <c r="V212" s="84" t="s">
        <v>263</v>
      </c>
      <c r="W212" s="84">
        <v>0</v>
      </c>
      <c r="X212" s="38" t="s">
        <v>1233</v>
      </c>
      <c r="Y212" s="84">
        <v>15677286</v>
      </c>
      <c r="Z212" s="38" t="s">
        <v>1234</v>
      </c>
      <c r="AA212" s="108" t="s">
        <v>1209</v>
      </c>
      <c r="AB212" s="84">
        <v>29975</v>
      </c>
      <c r="AC212" s="108" t="s">
        <v>446</v>
      </c>
      <c r="AD212" s="84">
        <v>38</v>
      </c>
      <c r="AE212" s="84" t="s">
        <v>268</v>
      </c>
      <c r="AF212" s="84" t="s">
        <v>1131</v>
      </c>
      <c r="AG212" s="108" t="s">
        <v>1210</v>
      </c>
      <c r="AH212" s="84" t="s">
        <v>482</v>
      </c>
      <c r="AI212" s="108" t="s">
        <v>1209</v>
      </c>
      <c r="AJ212" s="84">
        <v>1135</v>
      </c>
      <c r="AK212" s="84">
        <v>1135</v>
      </c>
      <c r="AL212" s="108" t="s">
        <v>549</v>
      </c>
      <c r="AM212" s="84">
        <v>19036.7</v>
      </c>
      <c r="AN212" s="112">
        <v>73</v>
      </c>
      <c r="AO212" s="112">
        <v>19109.7</v>
      </c>
      <c r="AP212" s="112">
        <v>13496.5</v>
      </c>
      <c r="AQ212" s="112">
        <v>1438.11</v>
      </c>
      <c r="AR212" s="112">
        <v>14934.61</v>
      </c>
      <c r="AS212" s="112">
        <v>11912.3</v>
      </c>
      <c r="AT212" s="112">
        <v>1438.11</v>
      </c>
      <c r="AU212" s="112">
        <v>13350.41</v>
      </c>
      <c r="AV212" s="84">
        <v>45</v>
      </c>
      <c r="AW212" s="84"/>
      <c r="AX212" s="84" t="s">
        <v>273</v>
      </c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1232</v>
      </c>
      <c r="BG212" s="84" t="s">
        <v>1235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156895</v>
      </c>
      <c r="J213" s="38" t="s">
        <v>1236</v>
      </c>
      <c r="K213" s="84">
        <v>156895</v>
      </c>
      <c r="L213" s="84" t="s">
        <v>338</v>
      </c>
      <c r="M213" s="38" t="s">
        <v>339</v>
      </c>
      <c r="N213" s="84">
        <v>266702</v>
      </c>
      <c r="O213" s="84" t="s">
        <v>1237</v>
      </c>
      <c r="P213" s="84">
        <v>350123</v>
      </c>
      <c r="Q213" s="38" t="s">
        <v>1238</v>
      </c>
      <c r="R213" s="38" t="s">
        <v>1239</v>
      </c>
      <c r="S213" s="84" t="s">
        <v>1240</v>
      </c>
      <c r="T213" s="84" t="s">
        <v>1240</v>
      </c>
      <c r="U213" s="84" t="s">
        <v>262</v>
      </c>
      <c r="V213" s="84" t="s">
        <v>310</v>
      </c>
      <c r="W213" s="84">
        <v>0</v>
      </c>
      <c r="X213" s="38" t="s">
        <v>264</v>
      </c>
      <c r="Y213" s="84">
        <v>15697491</v>
      </c>
      <c r="Z213" s="38" t="s">
        <v>1241</v>
      </c>
      <c r="AA213" s="108" t="s">
        <v>1242</v>
      </c>
      <c r="AB213" s="84">
        <v>15558</v>
      </c>
      <c r="AC213" s="108" t="s">
        <v>368</v>
      </c>
      <c r="AD213" s="84">
        <v>38</v>
      </c>
      <c r="AE213" s="84" t="s">
        <v>268</v>
      </c>
      <c r="AF213" s="84" t="s">
        <v>269</v>
      </c>
      <c r="AG213" s="108" t="s">
        <v>1243</v>
      </c>
      <c r="AH213" s="84" t="s">
        <v>271</v>
      </c>
      <c r="AI213" s="108" t="s">
        <v>1242</v>
      </c>
      <c r="AJ213" s="84">
        <v>590</v>
      </c>
      <c r="AK213" s="84">
        <v>474</v>
      </c>
      <c r="AL213" s="108" t="s">
        <v>495</v>
      </c>
      <c r="AM213" s="84">
        <v>14740.46</v>
      </c>
      <c r="AN213" s="112">
        <v>17</v>
      </c>
      <c r="AO213" s="112">
        <v>14757.46</v>
      </c>
      <c r="AP213" s="112">
        <v>881.88</v>
      </c>
      <c r="AQ213" s="112">
        <v>5.18</v>
      </c>
      <c r="AR213" s="112">
        <v>887.06</v>
      </c>
      <c r="AS213" s="112">
        <v>836.54</v>
      </c>
      <c r="AT213" s="112">
        <v>5.18</v>
      </c>
      <c r="AU213" s="112">
        <v>841.72</v>
      </c>
      <c r="AV213" s="84">
        <v>43</v>
      </c>
      <c r="AW213" s="84"/>
      <c r="AX213" s="84" t="s">
        <v>273</v>
      </c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1240</v>
      </c>
      <c r="BG213" s="84" t="s">
        <v>1244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156919</v>
      </c>
      <c r="J214" s="38" t="s">
        <v>1245</v>
      </c>
      <c r="K214" s="84">
        <v>156919</v>
      </c>
      <c r="L214" s="84" t="s">
        <v>338</v>
      </c>
      <c r="M214" s="38" t="s">
        <v>339</v>
      </c>
      <c r="N214" s="84">
        <v>266744</v>
      </c>
      <c r="O214" s="84" t="s">
        <v>1246</v>
      </c>
      <c r="P214" s="84">
        <v>350175</v>
      </c>
      <c r="Q214" s="38" t="s">
        <v>925</v>
      </c>
      <c r="R214" s="38" t="s">
        <v>260</v>
      </c>
      <c r="S214" s="84" t="s">
        <v>1247</v>
      </c>
      <c r="T214" s="84" t="s">
        <v>1247</v>
      </c>
      <c r="U214" s="84" t="s">
        <v>262</v>
      </c>
      <c r="V214" s="84" t="s">
        <v>263</v>
      </c>
      <c r="W214" s="84">
        <v>0</v>
      </c>
      <c r="X214" s="38" t="s">
        <v>264</v>
      </c>
      <c r="Y214" s="84">
        <v>15803613</v>
      </c>
      <c r="Z214" s="38" t="s">
        <v>1248</v>
      </c>
      <c r="AA214" s="108" t="s">
        <v>1249</v>
      </c>
      <c r="AB214" s="84">
        <v>29975</v>
      </c>
      <c r="AC214" s="108" t="s">
        <v>1250</v>
      </c>
      <c r="AD214" s="84">
        <v>38</v>
      </c>
      <c r="AE214" s="84" t="s">
        <v>268</v>
      </c>
      <c r="AF214" s="84" t="s">
        <v>1131</v>
      </c>
      <c r="AG214" s="108" t="s">
        <v>1251</v>
      </c>
      <c r="AH214" s="84" t="s">
        <v>482</v>
      </c>
      <c r="AI214" s="108" t="s">
        <v>1249</v>
      </c>
      <c r="AJ214" s="84">
        <v>0</v>
      </c>
      <c r="AK214" s="84">
        <v>0</v>
      </c>
      <c r="AL214" s="108" t="s">
        <v>549</v>
      </c>
      <c r="AM214" s="84">
        <v>16112.54</v>
      </c>
      <c r="AN214" s="112">
        <v>519.59</v>
      </c>
      <c r="AO214" s="112">
        <v>16632.13</v>
      </c>
      <c r="AP214" s="112">
        <v>15356.46</v>
      </c>
      <c r="AQ214" s="112">
        <v>724.98</v>
      </c>
      <c r="AR214" s="112">
        <v>16081.44</v>
      </c>
      <c r="AS214" s="112">
        <v>15357.2</v>
      </c>
      <c r="AT214" s="112">
        <v>724.98</v>
      </c>
      <c r="AU214" s="112">
        <v>16082.18</v>
      </c>
      <c r="AV214" s="84">
        <v>86</v>
      </c>
      <c r="AW214" s="84"/>
      <c r="AX214" s="84" t="s">
        <v>273</v>
      </c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1247</v>
      </c>
      <c r="BG214" s="84" t="s">
        <v>1252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156919</v>
      </c>
      <c r="J215" s="38" t="s">
        <v>1245</v>
      </c>
      <c r="K215" s="84">
        <v>156919</v>
      </c>
      <c r="L215" s="84" t="s">
        <v>338</v>
      </c>
      <c r="M215" s="38" t="s">
        <v>339</v>
      </c>
      <c r="N215" s="84">
        <v>266744</v>
      </c>
      <c r="O215" s="84" t="s">
        <v>1246</v>
      </c>
      <c r="P215" s="84">
        <v>350175</v>
      </c>
      <c r="Q215" s="38" t="s">
        <v>925</v>
      </c>
      <c r="R215" s="38" t="s">
        <v>260</v>
      </c>
      <c r="S215" s="84" t="s">
        <v>1253</v>
      </c>
      <c r="T215" s="84" t="s">
        <v>1253</v>
      </c>
      <c r="U215" s="84" t="s">
        <v>262</v>
      </c>
      <c r="V215" s="84" t="s">
        <v>310</v>
      </c>
      <c r="W215" s="84">
        <v>0</v>
      </c>
      <c r="X215" s="38" t="s">
        <v>264</v>
      </c>
      <c r="Y215" s="84">
        <v>15803614</v>
      </c>
      <c r="Z215" s="38" t="s">
        <v>1254</v>
      </c>
      <c r="AA215" s="108" t="s">
        <v>1249</v>
      </c>
      <c r="AB215" s="84">
        <v>29975</v>
      </c>
      <c r="AC215" s="108" t="s">
        <v>1250</v>
      </c>
      <c r="AD215" s="84">
        <v>38</v>
      </c>
      <c r="AE215" s="84" t="s">
        <v>268</v>
      </c>
      <c r="AF215" s="84" t="s">
        <v>1131</v>
      </c>
      <c r="AG215" s="108" t="s">
        <v>1251</v>
      </c>
      <c r="AH215" s="84" t="s">
        <v>482</v>
      </c>
      <c r="AI215" s="108" t="s">
        <v>1249</v>
      </c>
      <c r="AJ215" s="84">
        <v>0</v>
      </c>
      <c r="AK215" s="84">
        <v>0</v>
      </c>
      <c r="AL215" s="108" t="s">
        <v>549</v>
      </c>
      <c r="AM215" s="84">
        <v>16112.54</v>
      </c>
      <c r="AN215" s="112">
        <v>519.59</v>
      </c>
      <c r="AO215" s="112">
        <v>16632.13</v>
      </c>
      <c r="AP215" s="112">
        <v>15356.46</v>
      </c>
      <c r="AQ215" s="112">
        <v>724.98</v>
      </c>
      <c r="AR215" s="112">
        <v>16081.44</v>
      </c>
      <c r="AS215" s="112">
        <v>15357.2</v>
      </c>
      <c r="AT215" s="112">
        <v>724.98</v>
      </c>
      <c r="AU215" s="112">
        <v>16082.18</v>
      </c>
      <c r="AV215" s="84">
        <v>86</v>
      </c>
      <c r="AW215" s="84"/>
      <c r="AX215" s="84" t="s">
        <v>273</v>
      </c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1253</v>
      </c>
      <c r="BG215" s="84" t="s">
        <v>1255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156919</v>
      </c>
      <c r="J216" s="38" t="s">
        <v>1245</v>
      </c>
      <c r="K216" s="84">
        <v>156919</v>
      </c>
      <c r="L216" s="84" t="s">
        <v>338</v>
      </c>
      <c r="M216" s="38" t="s">
        <v>339</v>
      </c>
      <c r="N216" s="84">
        <v>266744</v>
      </c>
      <c r="O216" s="84" t="s">
        <v>1246</v>
      </c>
      <c r="P216" s="84">
        <v>350175</v>
      </c>
      <c r="Q216" s="38" t="s">
        <v>925</v>
      </c>
      <c r="R216" s="38" t="s">
        <v>260</v>
      </c>
      <c r="S216" s="84" t="s">
        <v>1256</v>
      </c>
      <c r="T216" s="84" t="s">
        <v>1256</v>
      </c>
      <c r="U216" s="84" t="s">
        <v>279</v>
      </c>
      <c r="V216" s="84" t="s">
        <v>263</v>
      </c>
      <c r="W216" s="84">
        <v>0</v>
      </c>
      <c r="X216" s="38" t="s">
        <v>264</v>
      </c>
      <c r="Y216" s="84">
        <v>15803617</v>
      </c>
      <c r="Z216" s="38" t="s">
        <v>1257</v>
      </c>
      <c r="AA216" s="108" t="s">
        <v>1249</v>
      </c>
      <c r="AB216" s="84">
        <v>29975</v>
      </c>
      <c r="AC216" s="108" t="s">
        <v>1250</v>
      </c>
      <c r="AD216" s="84">
        <v>38</v>
      </c>
      <c r="AE216" s="84" t="s">
        <v>268</v>
      </c>
      <c r="AF216" s="84" t="s">
        <v>1131</v>
      </c>
      <c r="AG216" s="108" t="s">
        <v>1251</v>
      </c>
      <c r="AH216" s="84" t="s">
        <v>482</v>
      </c>
      <c r="AI216" s="108" t="s">
        <v>1249</v>
      </c>
      <c r="AJ216" s="84">
        <v>0</v>
      </c>
      <c r="AK216" s="84">
        <v>0</v>
      </c>
      <c r="AL216" s="108" t="s">
        <v>549</v>
      </c>
      <c r="AM216" s="84">
        <v>12587.16</v>
      </c>
      <c r="AN216" s="112">
        <v>132.78</v>
      </c>
      <c r="AO216" s="112">
        <v>12719.94</v>
      </c>
      <c r="AP216" s="112">
        <v>20055.84</v>
      </c>
      <c r="AQ216" s="112">
        <v>0</v>
      </c>
      <c r="AR216" s="112">
        <v>20055.84</v>
      </c>
      <c r="AS216" s="112">
        <v>20056.560000000001</v>
      </c>
      <c r="AT216" s="112">
        <v>0</v>
      </c>
      <c r="AU216" s="112">
        <v>20056.560000000001</v>
      </c>
      <c r="AV216" s="84">
        <v>86</v>
      </c>
      <c r="AW216" s="84"/>
      <c r="AX216" s="84" t="s">
        <v>273</v>
      </c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1256</v>
      </c>
      <c r="BG216" s="84" t="s">
        <v>1258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156919</v>
      </c>
      <c r="J217" s="38" t="s">
        <v>1245</v>
      </c>
      <c r="K217" s="84">
        <v>156919</v>
      </c>
      <c r="L217" s="84" t="s">
        <v>338</v>
      </c>
      <c r="M217" s="38" t="s">
        <v>339</v>
      </c>
      <c r="N217" s="84">
        <v>266744</v>
      </c>
      <c r="O217" s="84" t="s">
        <v>1246</v>
      </c>
      <c r="P217" s="84">
        <v>350175</v>
      </c>
      <c r="Q217" s="38" t="s">
        <v>925</v>
      </c>
      <c r="R217" s="38" t="s">
        <v>260</v>
      </c>
      <c r="S217" s="84" t="s">
        <v>1259</v>
      </c>
      <c r="T217" s="84" t="s">
        <v>1259</v>
      </c>
      <c r="U217" s="84" t="s">
        <v>262</v>
      </c>
      <c r="V217" s="84" t="s">
        <v>263</v>
      </c>
      <c r="W217" s="84">
        <v>0</v>
      </c>
      <c r="X217" s="38" t="s">
        <v>264</v>
      </c>
      <c r="Y217" s="84">
        <v>15803618</v>
      </c>
      <c r="Z217" s="38" t="s">
        <v>1260</v>
      </c>
      <c r="AA217" s="108" t="s">
        <v>1249</v>
      </c>
      <c r="AB217" s="84">
        <v>29975</v>
      </c>
      <c r="AC217" s="108" t="s">
        <v>1250</v>
      </c>
      <c r="AD217" s="84">
        <v>38</v>
      </c>
      <c r="AE217" s="84" t="s">
        <v>268</v>
      </c>
      <c r="AF217" s="84" t="s">
        <v>1131</v>
      </c>
      <c r="AG217" s="108" t="s">
        <v>1251</v>
      </c>
      <c r="AH217" s="84" t="s">
        <v>482</v>
      </c>
      <c r="AI217" s="108" t="s">
        <v>1249</v>
      </c>
      <c r="AJ217" s="84">
        <v>0</v>
      </c>
      <c r="AK217" s="84">
        <v>0</v>
      </c>
      <c r="AL217" s="108" t="s">
        <v>549</v>
      </c>
      <c r="AM217" s="84">
        <v>14146.34</v>
      </c>
      <c r="AN217" s="112">
        <v>132.78</v>
      </c>
      <c r="AO217" s="112">
        <v>14279.12</v>
      </c>
      <c r="AP217" s="112">
        <v>18007.66</v>
      </c>
      <c r="AQ217" s="112">
        <v>0</v>
      </c>
      <c r="AR217" s="112">
        <v>18007.66</v>
      </c>
      <c r="AS217" s="112">
        <v>18008.46</v>
      </c>
      <c r="AT217" s="112">
        <v>0</v>
      </c>
      <c r="AU217" s="112">
        <v>18008.46</v>
      </c>
      <c r="AV217" s="84">
        <v>86</v>
      </c>
      <c r="AW217" s="84"/>
      <c r="AX217" s="84" t="s">
        <v>273</v>
      </c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1259</v>
      </c>
      <c r="BG217" s="84" t="s">
        <v>1261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156919</v>
      </c>
      <c r="J218" s="38" t="s">
        <v>1245</v>
      </c>
      <c r="K218" s="84">
        <v>156919</v>
      </c>
      <c r="L218" s="84" t="s">
        <v>338</v>
      </c>
      <c r="M218" s="38" t="s">
        <v>339</v>
      </c>
      <c r="N218" s="84">
        <v>266744</v>
      </c>
      <c r="O218" s="84" t="s">
        <v>1246</v>
      </c>
      <c r="P218" s="84">
        <v>350175</v>
      </c>
      <c r="Q218" s="38" t="s">
        <v>925</v>
      </c>
      <c r="R218" s="38" t="s">
        <v>260</v>
      </c>
      <c r="S218" s="84" t="s">
        <v>1262</v>
      </c>
      <c r="T218" s="84" t="s">
        <v>1262</v>
      </c>
      <c r="U218" s="84" t="s">
        <v>279</v>
      </c>
      <c r="V218" s="84" t="s">
        <v>263</v>
      </c>
      <c r="W218" s="84">
        <v>0</v>
      </c>
      <c r="X218" s="38" t="s">
        <v>264</v>
      </c>
      <c r="Y218" s="84">
        <v>15822816</v>
      </c>
      <c r="Z218" s="38" t="s">
        <v>1263</v>
      </c>
      <c r="AA218" s="108" t="s">
        <v>1249</v>
      </c>
      <c r="AB218" s="84">
        <v>29975</v>
      </c>
      <c r="AC218" s="108" t="s">
        <v>1250</v>
      </c>
      <c r="AD218" s="84">
        <v>38</v>
      </c>
      <c r="AE218" s="84" t="s">
        <v>268</v>
      </c>
      <c r="AF218" s="84" t="s">
        <v>1131</v>
      </c>
      <c r="AG218" s="108" t="s">
        <v>1251</v>
      </c>
      <c r="AH218" s="84" t="s">
        <v>482</v>
      </c>
      <c r="AI218" s="108" t="s">
        <v>1249</v>
      </c>
      <c r="AJ218" s="84">
        <v>0</v>
      </c>
      <c r="AK218" s="84">
        <v>0</v>
      </c>
      <c r="AL218" s="108" t="s">
        <v>549</v>
      </c>
      <c r="AM218" s="84">
        <v>12587.16</v>
      </c>
      <c r="AN218" s="112">
        <v>132.78</v>
      </c>
      <c r="AO218" s="112">
        <v>12719.94</v>
      </c>
      <c r="AP218" s="112">
        <v>20055.84</v>
      </c>
      <c r="AQ218" s="112">
        <v>0</v>
      </c>
      <c r="AR218" s="112">
        <v>20055.84</v>
      </c>
      <c r="AS218" s="112">
        <v>20056.560000000001</v>
      </c>
      <c r="AT218" s="112">
        <v>0</v>
      </c>
      <c r="AU218" s="112">
        <v>20056.560000000001</v>
      </c>
      <c r="AV218" s="84">
        <v>86</v>
      </c>
      <c r="AW218" s="84"/>
      <c r="AX218" s="84" t="s">
        <v>273</v>
      </c>
      <c r="AY218" s="108"/>
      <c r="AZ218" s="84"/>
      <c r="BA218" s="84"/>
      <c r="BB218" s="84" t="s">
        <v>274</v>
      </c>
      <c r="BC218" s="84" t="s">
        <v>145</v>
      </c>
      <c r="BD218" s="108"/>
      <c r="BE218" s="84">
        <v>0</v>
      </c>
      <c r="BF218" s="38" t="s">
        <v>1262</v>
      </c>
      <c r="BG218" s="84" t="s">
        <v>1264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157071</v>
      </c>
      <c r="J219" s="38" t="s">
        <v>1265</v>
      </c>
      <c r="K219" s="84">
        <v>157071</v>
      </c>
      <c r="L219" s="84" t="s">
        <v>305</v>
      </c>
      <c r="M219" s="38" t="s">
        <v>306</v>
      </c>
      <c r="N219" s="84">
        <v>266978</v>
      </c>
      <c r="O219" s="84" t="s">
        <v>1266</v>
      </c>
      <c r="P219" s="84">
        <v>350453</v>
      </c>
      <c r="Q219" s="38" t="s">
        <v>1267</v>
      </c>
      <c r="R219" s="38" t="s">
        <v>442</v>
      </c>
      <c r="S219" s="84" t="s">
        <v>1268</v>
      </c>
      <c r="T219" s="84" t="s">
        <v>1268</v>
      </c>
      <c r="U219" s="84" t="s">
        <v>262</v>
      </c>
      <c r="V219" s="84" t="s">
        <v>263</v>
      </c>
      <c r="W219" s="84">
        <v>0</v>
      </c>
      <c r="X219" s="38" t="s">
        <v>264</v>
      </c>
      <c r="Y219" s="84">
        <v>15852226</v>
      </c>
      <c r="Z219" s="38" t="s">
        <v>1269</v>
      </c>
      <c r="AA219" s="108" t="s">
        <v>1202</v>
      </c>
      <c r="AB219" s="84">
        <v>46674</v>
      </c>
      <c r="AC219" s="108" t="s">
        <v>778</v>
      </c>
      <c r="AD219" s="84">
        <v>38</v>
      </c>
      <c r="AE219" s="84" t="s">
        <v>546</v>
      </c>
      <c r="AF219" s="84" t="s">
        <v>547</v>
      </c>
      <c r="AG219" s="108" t="s">
        <v>1203</v>
      </c>
      <c r="AH219" s="84" t="s">
        <v>271</v>
      </c>
      <c r="AI219" s="108" t="s">
        <v>1202</v>
      </c>
      <c r="AJ219" s="84">
        <v>1765</v>
      </c>
      <c r="AK219" s="84">
        <v>1765</v>
      </c>
      <c r="AL219" s="108" t="s">
        <v>549</v>
      </c>
      <c r="AM219" s="84">
        <v>30874.23</v>
      </c>
      <c r="AN219" s="112">
        <v>496</v>
      </c>
      <c r="AO219" s="112">
        <v>31370.23</v>
      </c>
      <c r="AP219" s="112">
        <v>19676.900000000001</v>
      </c>
      <c r="AQ219" s="112">
        <v>1810.17</v>
      </c>
      <c r="AR219" s="112">
        <v>21487.07</v>
      </c>
      <c r="AS219" s="112">
        <v>17196.77</v>
      </c>
      <c r="AT219" s="112">
        <v>1810.17</v>
      </c>
      <c r="AU219" s="112">
        <v>19006.939999999999</v>
      </c>
      <c r="AV219" s="84">
        <v>38</v>
      </c>
      <c r="AW219" s="84"/>
      <c r="AX219" s="84" t="s">
        <v>273</v>
      </c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1268</v>
      </c>
      <c r="BG219" s="84" t="s">
        <v>1270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157071</v>
      </c>
      <c r="J220" s="38" t="s">
        <v>1265</v>
      </c>
      <c r="K220" s="84">
        <v>157071</v>
      </c>
      <c r="L220" s="84" t="s">
        <v>305</v>
      </c>
      <c r="M220" s="38" t="s">
        <v>306</v>
      </c>
      <c r="N220" s="84">
        <v>266978</v>
      </c>
      <c r="O220" s="84" t="s">
        <v>1266</v>
      </c>
      <c r="P220" s="84">
        <v>350453</v>
      </c>
      <c r="Q220" s="38" t="s">
        <v>1267</v>
      </c>
      <c r="R220" s="38" t="s">
        <v>442</v>
      </c>
      <c r="S220" s="84" t="s">
        <v>1271</v>
      </c>
      <c r="T220" s="84" t="s">
        <v>1271</v>
      </c>
      <c r="U220" s="84" t="s">
        <v>262</v>
      </c>
      <c r="V220" s="84" t="s">
        <v>263</v>
      </c>
      <c r="W220" s="84">
        <v>0</v>
      </c>
      <c r="X220" s="38" t="s">
        <v>264</v>
      </c>
      <c r="Y220" s="84">
        <v>15852583</v>
      </c>
      <c r="Z220" s="38" t="s">
        <v>1272</v>
      </c>
      <c r="AA220" s="108" t="s">
        <v>1202</v>
      </c>
      <c r="AB220" s="84">
        <v>46674</v>
      </c>
      <c r="AC220" s="108" t="s">
        <v>778</v>
      </c>
      <c r="AD220" s="84">
        <v>38</v>
      </c>
      <c r="AE220" s="84" t="s">
        <v>546</v>
      </c>
      <c r="AF220" s="84" t="s">
        <v>547</v>
      </c>
      <c r="AG220" s="108" t="s">
        <v>1203</v>
      </c>
      <c r="AH220" s="84" t="s">
        <v>271</v>
      </c>
      <c r="AI220" s="108" t="s">
        <v>1202</v>
      </c>
      <c r="AJ220" s="84">
        <v>1765</v>
      </c>
      <c r="AK220" s="84">
        <v>1765</v>
      </c>
      <c r="AL220" s="108" t="s">
        <v>549</v>
      </c>
      <c r="AM220" s="84">
        <v>27125.87</v>
      </c>
      <c r="AN220" s="112">
        <v>185</v>
      </c>
      <c r="AO220" s="112">
        <v>27310.87</v>
      </c>
      <c r="AP220" s="112">
        <v>21055.17</v>
      </c>
      <c r="AQ220" s="112">
        <v>2867.81</v>
      </c>
      <c r="AR220" s="112">
        <v>23922.98</v>
      </c>
      <c r="AS220" s="112">
        <v>20988.13</v>
      </c>
      <c r="AT220" s="112">
        <v>2867.81</v>
      </c>
      <c r="AU220" s="112">
        <v>23855.94</v>
      </c>
      <c r="AV220" s="84">
        <v>38</v>
      </c>
      <c r="AW220" s="84"/>
      <c r="AX220" s="84" t="s">
        <v>273</v>
      </c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1271</v>
      </c>
      <c r="BG220" s="84" t="s">
        <v>1273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157071</v>
      </c>
      <c r="J221" s="38" t="s">
        <v>1265</v>
      </c>
      <c r="K221" s="84">
        <v>157071</v>
      </c>
      <c r="L221" s="84" t="s">
        <v>305</v>
      </c>
      <c r="M221" s="38" t="s">
        <v>306</v>
      </c>
      <c r="N221" s="84">
        <v>266978</v>
      </c>
      <c r="O221" s="84" t="s">
        <v>1266</v>
      </c>
      <c r="P221" s="84">
        <v>350453</v>
      </c>
      <c r="Q221" s="38" t="s">
        <v>1267</v>
      </c>
      <c r="R221" s="38" t="s">
        <v>442</v>
      </c>
      <c r="S221" s="84" t="s">
        <v>1274</v>
      </c>
      <c r="T221" s="84" t="s">
        <v>1274</v>
      </c>
      <c r="U221" s="84" t="s">
        <v>262</v>
      </c>
      <c r="V221" s="84" t="s">
        <v>263</v>
      </c>
      <c r="W221" s="84">
        <v>0</v>
      </c>
      <c r="X221" s="38" t="s">
        <v>264</v>
      </c>
      <c r="Y221" s="84">
        <v>15852620</v>
      </c>
      <c r="Z221" s="38" t="s">
        <v>1275</v>
      </c>
      <c r="AA221" s="108" t="s">
        <v>1202</v>
      </c>
      <c r="AB221" s="84">
        <v>46674</v>
      </c>
      <c r="AC221" s="108" t="s">
        <v>778</v>
      </c>
      <c r="AD221" s="84">
        <v>38</v>
      </c>
      <c r="AE221" s="84" t="s">
        <v>546</v>
      </c>
      <c r="AF221" s="84" t="s">
        <v>547</v>
      </c>
      <c r="AG221" s="108" t="s">
        <v>1203</v>
      </c>
      <c r="AH221" s="84" t="s">
        <v>271</v>
      </c>
      <c r="AI221" s="108" t="s">
        <v>1202</v>
      </c>
      <c r="AJ221" s="84">
        <v>1765</v>
      </c>
      <c r="AK221" s="84">
        <v>1765</v>
      </c>
      <c r="AL221" s="108" t="s">
        <v>495</v>
      </c>
      <c r="AM221" s="84">
        <v>32804.49</v>
      </c>
      <c r="AN221" s="112">
        <v>673.3</v>
      </c>
      <c r="AO221" s="112">
        <v>33477.79</v>
      </c>
      <c r="AP221" s="112">
        <v>16095.7</v>
      </c>
      <c r="AQ221" s="112">
        <v>1380.19</v>
      </c>
      <c r="AR221" s="112">
        <v>17475.89</v>
      </c>
      <c r="AS221" s="112">
        <v>14985.51</v>
      </c>
      <c r="AT221" s="112">
        <v>1380.19</v>
      </c>
      <c r="AU221" s="112">
        <v>16365.7</v>
      </c>
      <c r="AV221" s="84">
        <v>38</v>
      </c>
      <c r="AW221" s="84"/>
      <c r="AX221" s="84" t="s">
        <v>273</v>
      </c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1274</v>
      </c>
      <c r="BG221" s="84" t="s">
        <v>1276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154035</v>
      </c>
      <c r="J222" s="38" t="s">
        <v>295</v>
      </c>
      <c r="K222" s="84">
        <v>154035</v>
      </c>
      <c r="L222" s="84" t="s">
        <v>256</v>
      </c>
      <c r="M222" s="38" t="s">
        <v>257</v>
      </c>
      <c r="N222" s="84">
        <v>267044</v>
      </c>
      <c r="O222" s="84" t="s">
        <v>1277</v>
      </c>
      <c r="P222" s="84">
        <v>350530</v>
      </c>
      <c r="Q222" s="38" t="s">
        <v>1278</v>
      </c>
      <c r="R222" s="38" t="s">
        <v>260</v>
      </c>
      <c r="S222" s="84" t="s">
        <v>1279</v>
      </c>
      <c r="T222" s="84" t="s">
        <v>1279</v>
      </c>
      <c r="U222" s="84" t="s">
        <v>262</v>
      </c>
      <c r="V222" s="84" t="s">
        <v>310</v>
      </c>
      <c r="W222" s="84">
        <v>0</v>
      </c>
      <c r="X222" s="38" t="s">
        <v>264</v>
      </c>
      <c r="Y222" s="84">
        <v>15939259</v>
      </c>
      <c r="Z222" s="38" t="s">
        <v>1280</v>
      </c>
      <c r="AA222" s="108" t="s">
        <v>1202</v>
      </c>
      <c r="AB222" s="84">
        <v>41488</v>
      </c>
      <c r="AC222" s="108" t="s">
        <v>368</v>
      </c>
      <c r="AD222" s="84">
        <v>38</v>
      </c>
      <c r="AE222" s="84" t="s">
        <v>546</v>
      </c>
      <c r="AF222" s="84" t="s">
        <v>269</v>
      </c>
      <c r="AG222" s="108" t="s">
        <v>1203</v>
      </c>
      <c r="AH222" s="84" t="s">
        <v>271</v>
      </c>
      <c r="AI222" s="108" t="s">
        <v>1202</v>
      </c>
      <c r="AJ222" s="84">
        <v>0</v>
      </c>
      <c r="AK222" s="84">
        <v>0</v>
      </c>
      <c r="AL222" s="108" t="s">
        <v>549</v>
      </c>
      <c r="AM222" s="84">
        <v>34447.94</v>
      </c>
      <c r="AN222" s="112">
        <v>390.29</v>
      </c>
      <c r="AO222" s="112">
        <v>34838.230000000003</v>
      </c>
      <c r="AP222" s="112">
        <v>9136.06</v>
      </c>
      <c r="AQ222" s="112">
        <v>0</v>
      </c>
      <c r="AR222" s="112">
        <v>9136.06</v>
      </c>
      <c r="AS222" s="112">
        <v>9136.8799999999992</v>
      </c>
      <c r="AT222" s="112">
        <v>0</v>
      </c>
      <c r="AU222" s="112">
        <v>9136.8799999999992</v>
      </c>
      <c r="AV222" s="84">
        <v>87</v>
      </c>
      <c r="AW222" s="84"/>
      <c r="AX222" s="84" t="s">
        <v>273</v>
      </c>
      <c r="AY222" s="108"/>
      <c r="AZ222" s="84"/>
      <c r="BA222" s="84"/>
      <c r="BB222" s="84" t="s">
        <v>274</v>
      </c>
      <c r="BC222" s="84" t="s">
        <v>145</v>
      </c>
      <c r="BD222" s="108"/>
      <c r="BE222" s="84">
        <v>0</v>
      </c>
      <c r="BF222" s="38" t="s">
        <v>1279</v>
      </c>
      <c r="BG222" s="84" t="s">
        <v>1281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157176</v>
      </c>
      <c r="J223" s="38" t="s">
        <v>1282</v>
      </c>
      <c r="K223" s="84">
        <v>157176</v>
      </c>
      <c r="L223" s="84" t="s">
        <v>338</v>
      </c>
      <c r="M223" s="38" t="s">
        <v>339</v>
      </c>
      <c r="N223" s="84">
        <v>267164</v>
      </c>
      <c r="O223" s="84" t="s">
        <v>1283</v>
      </c>
      <c r="P223" s="84">
        <v>350688</v>
      </c>
      <c r="Q223" s="38" t="s">
        <v>1284</v>
      </c>
      <c r="R223" s="38" t="s">
        <v>260</v>
      </c>
      <c r="S223" s="84" t="s">
        <v>1285</v>
      </c>
      <c r="T223" s="84" t="s">
        <v>1285</v>
      </c>
      <c r="U223" s="84" t="s">
        <v>262</v>
      </c>
      <c r="V223" s="84" t="s">
        <v>263</v>
      </c>
      <c r="W223" s="84">
        <v>0</v>
      </c>
      <c r="X223" s="38" t="s">
        <v>264</v>
      </c>
      <c r="Y223" s="84">
        <v>15982721</v>
      </c>
      <c r="Z223" s="38" t="s">
        <v>1286</v>
      </c>
      <c r="AA223" s="108" t="s">
        <v>1228</v>
      </c>
      <c r="AB223" s="84">
        <v>29710</v>
      </c>
      <c r="AC223" s="108" t="s">
        <v>868</v>
      </c>
      <c r="AD223" s="84">
        <v>26</v>
      </c>
      <c r="AE223" s="84" t="s">
        <v>268</v>
      </c>
      <c r="AF223" s="84" t="s">
        <v>1131</v>
      </c>
      <c r="AG223" s="108" t="s">
        <v>1229</v>
      </c>
      <c r="AH223" s="84" t="s">
        <v>482</v>
      </c>
      <c r="AI223" s="108" t="s">
        <v>1228</v>
      </c>
      <c r="AJ223" s="84">
        <v>0</v>
      </c>
      <c r="AK223" s="84">
        <v>0</v>
      </c>
      <c r="AL223" s="108" t="s">
        <v>284</v>
      </c>
      <c r="AM223" s="84">
        <v>15436.6</v>
      </c>
      <c r="AN223" s="112">
        <v>0</v>
      </c>
      <c r="AO223" s="112">
        <v>15436.6</v>
      </c>
      <c r="AP223" s="112">
        <v>16579.400000000001</v>
      </c>
      <c r="AQ223" s="112">
        <v>0</v>
      </c>
      <c r="AR223" s="112">
        <v>16579.400000000001</v>
      </c>
      <c r="AS223" s="112">
        <v>16580.05</v>
      </c>
      <c r="AT223" s="112">
        <v>0</v>
      </c>
      <c r="AU223" s="112">
        <v>16580.05</v>
      </c>
      <c r="AV223" s="84">
        <v>86</v>
      </c>
      <c r="AW223" s="84"/>
      <c r="AX223" s="84" t="s">
        <v>273</v>
      </c>
      <c r="AY223" s="108"/>
      <c r="AZ223" s="84"/>
      <c r="BA223" s="84"/>
      <c r="BB223" s="84" t="s">
        <v>274</v>
      </c>
      <c r="BC223" s="84" t="s">
        <v>145</v>
      </c>
      <c r="BD223" s="108"/>
      <c r="BE223" s="84">
        <v>0</v>
      </c>
      <c r="BF223" s="38" t="s">
        <v>1285</v>
      </c>
      <c r="BG223" s="84" t="s">
        <v>1287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157176</v>
      </c>
      <c r="J224" s="38" t="s">
        <v>1282</v>
      </c>
      <c r="K224" s="84">
        <v>157176</v>
      </c>
      <c r="L224" s="84" t="s">
        <v>338</v>
      </c>
      <c r="M224" s="38" t="s">
        <v>339</v>
      </c>
      <c r="N224" s="84">
        <v>267164</v>
      </c>
      <c r="O224" s="84" t="s">
        <v>1283</v>
      </c>
      <c r="P224" s="84">
        <v>350688</v>
      </c>
      <c r="Q224" s="38" t="s">
        <v>1284</v>
      </c>
      <c r="R224" s="38" t="s">
        <v>260</v>
      </c>
      <c r="S224" s="84" t="s">
        <v>1288</v>
      </c>
      <c r="T224" s="84" t="s">
        <v>1288</v>
      </c>
      <c r="U224" s="84" t="s">
        <v>262</v>
      </c>
      <c r="V224" s="84" t="s">
        <v>263</v>
      </c>
      <c r="W224" s="84">
        <v>0</v>
      </c>
      <c r="X224" s="38" t="s">
        <v>264</v>
      </c>
      <c r="Y224" s="84">
        <v>15982726</v>
      </c>
      <c r="Z224" s="38" t="s">
        <v>1289</v>
      </c>
      <c r="AA224" s="108" t="s">
        <v>1228</v>
      </c>
      <c r="AB224" s="84">
        <v>29710</v>
      </c>
      <c r="AC224" s="108" t="s">
        <v>868</v>
      </c>
      <c r="AD224" s="84">
        <v>26</v>
      </c>
      <c r="AE224" s="84" t="s">
        <v>268</v>
      </c>
      <c r="AF224" s="84" t="s">
        <v>1131</v>
      </c>
      <c r="AG224" s="108" t="s">
        <v>1229</v>
      </c>
      <c r="AH224" s="84" t="s">
        <v>482</v>
      </c>
      <c r="AI224" s="108" t="s">
        <v>1228</v>
      </c>
      <c r="AJ224" s="84">
        <v>0</v>
      </c>
      <c r="AK224" s="84">
        <v>0</v>
      </c>
      <c r="AL224" s="108" t="s">
        <v>284</v>
      </c>
      <c r="AM224" s="84">
        <v>15436.6</v>
      </c>
      <c r="AN224" s="112">
        <v>0</v>
      </c>
      <c r="AO224" s="112">
        <v>15436.6</v>
      </c>
      <c r="AP224" s="112">
        <v>16579.400000000001</v>
      </c>
      <c r="AQ224" s="112">
        <v>0</v>
      </c>
      <c r="AR224" s="112">
        <v>16579.400000000001</v>
      </c>
      <c r="AS224" s="112">
        <v>16580.05</v>
      </c>
      <c r="AT224" s="112">
        <v>0</v>
      </c>
      <c r="AU224" s="112">
        <v>16580.05</v>
      </c>
      <c r="AV224" s="84">
        <v>86</v>
      </c>
      <c r="AW224" s="84"/>
      <c r="AX224" s="84" t="s">
        <v>273</v>
      </c>
      <c r="AY224" s="108"/>
      <c r="AZ224" s="84"/>
      <c r="BA224" s="84"/>
      <c r="BB224" s="84" t="s">
        <v>274</v>
      </c>
      <c r="BC224" s="84" t="s">
        <v>145</v>
      </c>
      <c r="BD224" s="108"/>
      <c r="BE224" s="84">
        <v>0</v>
      </c>
      <c r="BF224" s="38" t="s">
        <v>1288</v>
      </c>
      <c r="BG224" s="84" t="s">
        <v>1290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156919</v>
      </c>
      <c r="J225" s="38" t="s">
        <v>1245</v>
      </c>
      <c r="K225" s="84">
        <v>156919</v>
      </c>
      <c r="L225" s="84" t="s">
        <v>338</v>
      </c>
      <c r="M225" s="38" t="s">
        <v>339</v>
      </c>
      <c r="N225" s="84">
        <v>266744</v>
      </c>
      <c r="O225" s="84" t="s">
        <v>1246</v>
      </c>
      <c r="P225" s="84">
        <v>350175</v>
      </c>
      <c r="Q225" s="38" t="s">
        <v>925</v>
      </c>
      <c r="R225" s="38" t="s">
        <v>260</v>
      </c>
      <c r="S225" s="84" t="s">
        <v>1291</v>
      </c>
      <c r="T225" s="84" t="s">
        <v>1291</v>
      </c>
      <c r="U225" s="84" t="s">
        <v>262</v>
      </c>
      <c r="V225" s="84" t="s">
        <v>310</v>
      </c>
      <c r="W225" s="84">
        <v>0</v>
      </c>
      <c r="X225" s="38" t="s">
        <v>264</v>
      </c>
      <c r="Y225" s="84">
        <v>15991555</v>
      </c>
      <c r="Z225" s="38" t="s">
        <v>1292</v>
      </c>
      <c r="AA225" s="108" t="s">
        <v>1228</v>
      </c>
      <c r="AB225" s="84">
        <v>29975</v>
      </c>
      <c r="AC225" s="108" t="s">
        <v>1250</v>
      </c>
      <c r="AD225" s="84">
        <v>38</v>
      </c>
      <c r="AE225" s="84" t="s">
        <v>268</v>
      </c>
      <c r="AF225" s="84" t="s">
        <v>1131</v>
      </c>
      <c r="AG225" s="108" t="s">
        <v>1229</v>
      </c>
      <c r="AH225" s="84" t="s">
        <v>482</v>
      </c>
      <c r="AI225" s="108" t="s">
        <v>1228</v>
      </c>
      <c r="AJ225" s="84">
        <v>0</v>
      </c>
      <c r="AK225" s="84">
        <v>0</v>
      </c>
      <c r="AL225" s="108" t="s">
        <v>495</v>
      </c>
      <c r="AM225" s="84">
        <v>12558.41</v>
      </c>
      <c r="AN225" s="112">
        <v>132.78</v>
      </c>
      <c r="AO225" s="112">
        <v>12691.19</v>
      </c>
      <c r="AP225" s="112">
        <v>20084.59</v>
      </c>
      <c r="AQ225" s="112">
        <v>0</v>
      </c>
      <c r="AR225" s="112">
        <v>20084.59</v>
      </c>
      <c r="AS225" s="112">
        <v>20085.310000000001</v>
      </c>
      <c r="AT225" s="112">
        <v>0</v>
      </c>
      <c r="AU225" s="112">
        <v>20085.310000000001</v>
      </c>
      <c r="AV225" s="84">
        <v>86</v>
      </c>
      <c r="AW225" s="84"/>
      <c r="AX225" s="84" t="s">
        <v>273</v>
      </c>
      <c r="AY225" s="108"/>
      <c r="AZ225" s="84"/>
      <c r="BA225" s="84"/>
      <c r="BB225" s="84" t="s">
        <v>274</v>
      </c>
      <c r="BC225" s="84" t="s">
        <v>145</v>
      </c>
      <c r="BD225" s="108"/>
      <c r="BE225" s="84">
        <v>0</v>
      </c>
      <c r="BF225" s="38" t="s">
        <v>1291</v>
      </c>
      <c r="BG225" s="84" t="s">
        <v>1293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156603</v>
      </c>
      <c r="J226" s="38" t="s">
        <v>1101</v>
      </c>
      <c r="K226" s="84">
        <v>156603</v>
      </c>
      <c r="L226" s="84" t="s">
        <v>686</v>
      </c>
      <c r="M226" s="38" t="s">
        <v>687</v>
      </c>
      <c r="N226" s="84">
        <v>266197</v>
      </c>
      <c r="O226" s="84" t="s">
        <v>1102</v>
      </c>
      <c r="P226" s="84">
        <v>349568</v>
      </c>
      <c r="Q226" s="38" t="s">
        <v>976</v>
      </c>
      <c r="R226" s="38" t="s">
        <v>260</v>
      </c>
      <c r="S226" s="84" t="s">
        <v>1294</v>
      </c>
      <c r="T226" s="84" t="s">
        <v>1294</v>
      </c>
      <c r="U226" s="84" t="s">
        <v>625</v>
      </c>
      <c r="V226" s="84" t="s">
        <v>310</v>
      </c>
      <c r="W226" s="84">
        <v>0</v>
      </c>
      <c r="X226" s="38" t="s">
        <v>264</v>
      </c>
      <c r="Y226" s="84">
        <v>15991556</v>
      </c>
      <c r="Z226" s="38" t="s">
        <v>1295</v>
      </c>
      <c r="AA226" s="108" t="s">
        <v>1296</v>
      </c>
      <c r="AB226" s="84">
        <v>41488</v>
      </c>
      <c r="AC226" s="108" t="s">
        <v>446</v>
      </c>
      <c r="AD226" s="84">
        <v>38</v>
      </c>
      <c r="AE226" s="84" t="s">
        <v>546</v>
      </c>
      <c r="AF226" s="84" t="s">
        <v>547</v>
      </c>
      <c r="AG226" s="108" t="s">
        <v>1297</v>
      </c>
      <c r="AH226" s="84" t="s">
        <v>271</v>
      </c>
      <c r="AI226" s="108" t="s">
        <v>1296</v>
      </c>
      <c r="AJ226" s="84">
        <v>0</v>
      </c>
      <c r="AK226" s="84">
        <v>0</v>
      </c>
      <c r="AL226" s="108" t="s">
        <v>495</v>
      </c>
      <c r="AM226" s="84">
        <v>21305.31</v>
      </c>
      <c r="AN226" s="112">
        <v>672.62</v>
      </c>
      <c r="AO226" s="112">
        <v>21977.93</v>
      </c>
      <c r="AP226" s="112">
        <v>22400.69</v>
      </c>
      <c r="AQ226" s="112">
        <v>1217.8900000000001</v>
      </c>
      <c r="AR226" s="112">
        <v>23618.58</v>
      </c>
      <c r="AS226" s="112">
        <v>22400.93</v>
      </c>
      <c r="AT226" s="112">
        <v>1217.8900000000001</v>
      </c>
      <c r="AU226" s="112">
        <v>23618.82</v>
      </c>
      <c r="AV226" s="84">
        <v>86</v>
      </c>
      <c r="AW226" s="84"/>
      <c r="AX226" s="84" t="s">
        <v>273</v>
      </c>
      <c r="AY226" s="108"/>
      <c r="AZ226" s="84"/>
      <c r="BA226" s="84"/>
      <c r="BB226" s="84" t="s">
        <v>274</v>
      </c>
      <c r="BC226" s="84" t="s">
        <v>145</v>
      </c>
      <c r="BD226" s="108"/>
      <c r="BE226" s="84">
        <v>0</v>
      </c>
      <c r="BF226" s="38" t="s">
        <v>1294</v>
      </c>
      <c r="BG226" s="84" t="s">
        <v>1298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157176</v>
      </c>
      <c r="J227" s="38" t="s">
        <v>1282</v>
      </c>
      <c r="K227" s="84">
        <v>157176</v>
      </c>
      <c r="L227" s="84" t="s">
        <v>338</v>
      </c>
      <c r="M227" s="38" t="s">
        <v>339</v>
      </c>
      <c r="N227" s="84">
        <v>267164</v>
      </c>
      <c r="O227" s="84" t="s">
        <v>1283</v>
      </c>
      <c r="P227" s="84">
        <v>350688</v>
      </c>
      <c r="Q227" s="38" t="s">
        <v>1284</v>
      </c>
      <c r="R227" s="38" t="s">
        <v>260</v>
      </c>
      <c r="S227" s="84" t="s">
        <v>1299</v>
      </c>
      <c r="T227" s="84" t="s">
        <v>1299</v>
      </c>
      <c r="U227" s="84" t="s">
        <v>262</v>
      </c>
      <c r="V227" s="84" t="s">
        <v>310</v>
      </c>
      <c r="W227" s="84">
        <v>0</v>
      </c>
      <c r="X227" s="38" t="s">
        <v>264</v>
      </c>
      <c r="Y227" s="84">
        <v>15992367</v>
      </c>
      <c r="Z227" s="38" t="s">
        <v>1300</v>
      </c>
      <c r="AA227" s="108" t="s">
        <v>1228</v>
      </c>
      <c r="AB227" s="84">
        <v>29710</v>
      </c>
      <c r="AC227" s="108" t="s">
        <v>868</v>
      </c>
      <c r="AD227" s="84">
        <v>26</v>
      </c>
      <c r="AE227" s="84" t="s">
        <v>268</v>
      </c>
      <c r="AF227" s="84" t="s">
        <v>1131</v>
      </c>
      <c r="AG227" s="108" t="s">
        <v>1229</v>
      </c>
      <c r="AH227" s="84" t="s">
        <v>482</v>
      </c>
      <c r="AI227" s="108" t="s">
        <v>1228</v>
      </c>
      <c r="AJ227" s="84">
        <v>0</v>
      </c>
      <c r="AK227" s="84">
        <v>0</v>
      </c>
      <c r="AL227" s="108" t="s">
        <v>284</v>
      </c>
      <c r="AM227" s="84">
        <v>23566.84</v>
      </c>
      <c r="AN227" s="112">
        <v>186.22</v>
      </c>
      <c r="AO227" s="112">
        <v>23753.06</v>
      </c>
      <c r="AP227" s="112">
        <v>6861.16</v>
      </c>
      <c r="AQ227" s="112">
        <v>0</v>
      </c>
      <c r="AR227" s="112">
        <v>6861.16</v>
      </c>
      <c r="AS227" s="112">
        <v>6861.41</v>
      </c>
      <c r="AT227" s="112">
        <v>0</v>
      </c>
      <c r="AU227" s="112">
        <v>6861.41</v>
      </c>
      <c r="AV227" s="84">
        <v>86</v>
      </c>
      <c r="AW227" s="84"/>
      <c r="AX227" s="84" t="s">
        <v>273</v>
      </c>
      <c r="AY227" s="108"/>
      <c r="AZ227" s="84"/>
      <c r="BA227" s="84"/>
      <c r="BB227" s="84" t="s">
        <v>274</v>
      </c>
      <c r="BC227" s="84" t="s">
        <v>145</v>
      </c>
      <c r="BD227" s="108"/>
      <c r="BE227" s="84">
        <v>0</v>
      </c>
      <c r="BF227" s="38" t="s">
        <v>1299</v>
      </c>
      <c r="BG227" s="84" t="s">
        <v>1301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204623</v>
      </c>
      <c r="J228" s="38" t="s">
        <v>1302</v>
      </c>
      <c r="K228" s="84">
        <v>204623</v>
      </c>
      <c r="L228" s="84" t="s">
        <v>305</v>
      </c>
      <c r="M228" s="38" t="s">
        <v>306</v>
      </c>
      <c r="N228" s="84">
        <v>267298</v>
      </c>
      <c r="O228" s="84" t="s">
        <v>1303</v>
      </c>
      <c r="P228" s="84">
        <v>725456</v>
      </c>
      <c r="Q228" s="38" t="s">
        <v>1304</v>
      </c>
      <c r="R228" s="38" t="s">
        <v>442</v>
      </c>
      <c r="S228" s="84" t="s">
        <v>1305</v>
      </c>
      <c r="T228" s="84" t="s">
        <v>1305</v>
      </c>
      <c r="U228" s="84" t="s">
        <v>262</v>
      </c>
      <c r="V228" s="84" t="s">
        <v>310</v>
      </c>
      <c r="W228" s="84">
        <v>0</v>
      </c>
      <c r="X228" s="38" t="s">
        <v>264</v>
      </c>
      <c r="Y228" s="84">
        <v>15993304</v>
      </c>
      <c r="Z228" s="38" t="s">
        <v>1306</v>
      </c>
      <c r="AA228" s="108" t="s">
        <v>1307</v>
      </c>
      <c r="AB228" s="84">
        <v>46674</v>
      </c>
      <c r="AC228" s="108" t="s">
        <v>980</v>
      </c>
      <c r="AD228" s="84">
        <v>38</v>
      </c>
      <c r="AE228" s="84" t="s">
        <v>546</v>
      </c>
      <c r="AF228" s="84" t="s">
        <v>269</v>
      </c>
      <c r="AG228" s="108" t="s">
        <v>1308</v>
      </c>
      <c r="AH228" s="84" t="s">
        <v>271</v>
      </c>
      <c r="AI228" s="108" t="s">
        <v>1307</v>
      </c>
      <c r="AJ228" s="84">
        <v>1765</v>
      </c>
      <c r="AK228" s="84">
        <v>1765</v>
      </c>
      <c r="AL228" s="108" t="s">
        <v>549</v>
      </c>
      <c r="AM228" s="84">
        <v>40326.699999999997</v>
      </c>
      <c r="AN228" s="112">
        <v>357</v>
      </c>
      <c r="AO228" s="112">
        <v>40683.699999999997</v>
      </c>
      <c r="AP228" s="112">
        <v>9502.8799999999992</v>
      </c>
      <c r="AQ228" s="112">
        <v>230.87</v>
      </c>
      <c r="AR228" s="112">
        <v>9733.75</v>
      </c>
      <c r="AS228" s="112">
        <v>6922.3</v>
      </c>
      <c r="AT228" s="112">
        <v>230.87</v>
      </c>
      <c r="AU228" s="112">
        <v>7153.17</v>
      </c>
      <c r="AV228" s="84">
        <v>45</v>
      </c>
      <c r="AW228" s="84"/>
      <c r="AX228" s="84" t="s">
        <v>273</v>
      </c>
      <c r="AY228" s="108"/>
      <c r="AZ228" s="84"/>
      <c r="BA228" s="84"/>
      <c r="BB228" s="84" t="s">
        <v>274</v>
      </c>
      <c r="BC228" s="84" t="s">
        <v>145</v>
      </c>
      <c r="BD228" s="108"/>
      <c r="BE228" s="84">
        <v>0</v>
      </c>
      <c r="BF228" s="38" t="s">
        <v>1305</v>
      </c>
      <c r="BG228" s="84" t="s">
        <v>1309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204623</v>
      </c>
      <c r="J229" s="38" t="s">
        <v>1302</v>
      </c>
      <c r="K229" s="84">
        <v>204623</v>
      </c>
      <c r="L229" s="84" t="s">
        <v>305</v>
      </c>
      <c r="M229" s="38" t="s">
        <v>306</v>
      </c>
      <c r="N229" s="84">
        <v>267298</v>
      </c>
      <c r="O229" s="84" t="s">
        <v>1303</v>
      </c>
      <c r="P229" s="84">
        <v>725456</v>
      </c>
      <c r="Q229" s="38" t="s">
        <v>1304</v>
      </c>
      <c r="R229" s="38" t="s">
        <v>442</v>
      </c>
      <c r="S229" s="84" t="s">
        <v>1310</v>
      </c>
      <c r="T229" s="84" t="s">
        <v>1310</v>
      </c>
      <c r="U229" s="84" t="s">
        <v>289</v>
      </c>
      <c r="V229" s="84" t="s">
        <v>310</v>
      </c>
      <c r="W229" s="84">
        <v>0</v>
      </c>
      <c r="X229" s="38" t="s">
        <v>264</v>
      </c>
      <c r="Y229" s="84">
        <v>15993325</v>
      </c>
      <c r="Z229" s="38" t="s">
        <v>1311</v>
      </c>
      <c r="AA229" s="108" t="s">
        <v>1307</v>
      </c>
      <c r="AB229" s="84">
        <v>46674</v>
      </c>
      <c r="AC229" s="108" t="s">
        <v>980</v>
      </c>
      <c r="AD229" s="84">
        <v>38</v>
      </c>
      <c r="AE229" s="84" t="s">
        <v>546</v>
      </c>
      <c r="AF229" s="84" t="s">
        <v>269</v>
      </c>
      <c r="AG229" s="108" t="s">
        <v>1308</v>
      </c>
      <c r="AH229" s="84" t="s">
        <v>271</v>
      </c>
      <c r="AI229" s="108" t="s">
        <v>1307</v>
      </c>
      <c r="AJ229" s="84">
        <v>1765</v>
      </c>
      <c r="AK229" s="84">
        <v>1765</v>
      </c>
      <c r="AL229" s="108" t="s">
        <v>549</v>
      </c>
      <c r="AM229" s="84">
        <v>32045.02</v>
      </c>
      <c r="AN229" s="112">
        <v>125.07</v>
      </c>
      <c r="AO229" s="112">
        <v>32170.09</v>
      </c>
      <c r="AP229" s="112">
        <v>18366.86</v>
      </c>
      <c r="AQ229" s="112">
        <v>1258.18</v>
      </c>
      <c r="AR229" s="112">
        <v>19625.04</v>
      </c>
      <c r="AS229" s="112">
        <v>15785.98</v>
      </c>
      <c r="AT229" s="112">
        <v>1258.18</v>
      </c>
      <c r="AU229" s="112">
        <v>17044.16</v>
      </c>
      <c r="AV229" s="84">
        <v>46</v>
      </c>
      <c r="AW229" s="84"/>
      <c r="AX229" s="84" t="s">
        <v>273</v>
      </c>
      <c r="AY229" s="108"/>
      <c r="AZ229" s="84"/>
      <c r="BA229" s="84"/>
      <c r="BB229" s="84" t="s">
        <v>274</v>
      </c>
      <c r="BC229" s="84" t="s">
        <v>145</v>
      </c>
      <c r="BD229" s="108"/>
      <c r="BE229" s="84">
        <v>0</v>
      </c>
      <c r="BF229" s="38" t="s">
        <v>1310</v>
      </c>
      <c r="BG229" s="84" t="s">
        <v>1312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204623</v>
      </c>
      <c r="J230" s="38" t="s">
        <v>1302</v>
      </c>
      <c r="K230" s="84">
        <v>204623</v>
      </c>
      <c r="L230" s="84" t="s">
        <v>305</v>
      </c>
      <c r="M230" s="38" t="s">
        <v>306</v>
      </c>
      <c r="N230" s="84">
        <v>267298</v>
      </c>
      <c r="O230" s="84" t="s">
        <v>1303</v>
      </c>
      <c r="P230" s="84">
        <v>350863</v>
      </c>
      <c r="Q230" s="38" t="s">
        <v>1313</v>
      </c>
      <c r="R230" s="38" t="s">
        <v>442</v>
      </c>
      <c r="S230" s="84" t="s">
        <v>1314</v>
      </c>
      <c r="T230" s="84" t="s">
        <v>1314</v>
      </c>
      <c r="U230" s="84" t="s">
        <v>262</v>
      </c>
      <c r="V230" s="84" t="s">
        <v>263</v>
      </c>
      <c r="W230" s="84">
        <v>0</v>
      </c>
      <c r="X230" s="38" t="s">
        <v>264</v>
      </c>
      <c r="Y230" s="84">
        <v>15993354</v>
      </c>
      <c r="Z230" s="38" t="s">
        <v>1315</v>
      </c>
      <c r="AA230" s="108" t="s">
        <v>1307</v>
      </c>
      <c r="AB230" s="84">
        <v>46674</v>
      </c>
      <c r="AC230" s="108" t="s">
        <v>980</v>
      </c>
      <c r="AD230" s="84">
        <v>38</v>
      </c>
      <c r="AE230" s="84" t="s">
        <v>546</v>
      </c>
      <c r="AF230" s="84" t="s">
        <v>269</v>
      </c>
      <c r="AG230" s="108" t="s">
        <v>1308</v>
      </c>
      <c r="AH230" s="84" t="s">
        <v>271</v>
      </c>
      <c r="AI230" s="108" t="s">
        <v>1307</v>
      </c>
      <c r="AJ230" s="84">
        <v>1765</v>
      </c>
      <c r="AK230" s="84">
        <v>1765</v>
      </c>
      <c r="AL230" s="108" t="s">
        <v>549</v>
      </c>
      <c r="AM230" s="84">
        <v>33323.199999999997</v>
      </c>
      <c r="AN230" s="112">
        <v>521</v>
      </c>
      <c r="AO230" s="112">
        <v>33844.199999999997</v>
      </c>
      <c r="AP230" s="112">
        <v>16958.47</v>
      </c>
      <c r="AQ230" s="112">
        <v>1278.3699999999999</v>
      </c>
      <c r="AR230" s="112">
        <v>18236.84</v>
      </c>
      <c r="AS230" s="112">
        <v>14377.8</v>
      </c>
      <c r="AT230" s="112">
        <v>1278.3699999999999</v>
      </c>
      <c r="AU230" s="112">
        <v>15656.17</v>
      </c>
      <c r="AV230" s="84">
        <v>45</v>
      </c>
      <c r="AW230" s="84"/>
      <c r="AX230" s="84" t="s">
        <v>273</v>
      </c>
      <c r="AY230" s="108"/>
      <c r="AZ230" s="84"/>
      <c r="BA230" s="84"/>
      <c r="BB230" s="84" t="s">
        <v>274</v>
      </c>
      <c r="BC230" s="84" t="s">
        <v>145</v>
      </c>
      <c r="BD230" s="108"/>
      <c r="BE230" s="84">
        <v>0</v>
      </c>
      <c r="BF230" s="38" t="s">
        <v>1314</v>
      </c>
      <c r="BG230" s="84" t="s">
        <v>1316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157412</v>
      </c>
      <c r="J231" s="38" t="s">
        <v>1317</v>
      </c>
      <c r="K231" s="84">
        <v>157412</v>
      </c>
      <c r="L231" s="84" t="s">
        <v>256</v>
      </c>
      <c r="M231" s="38" t="s">
        <v>257</v>
      </c>
      <c r="N231" s="84">
        <v>267558</v>
      </c>
      <c r="O231" s="84" t="s">
        <v>1318</v>
      </c>
      <c r="P231" s="84">
        <v>351204</v>
      </c>
      <c r="Q231" s="38" t="s">
        <v>1319</v>
      </c>
      <c r="R231" s="38" t="s">
        <v>442</v>
      </c>
      <c r="S231" s="84" t="s">
        <v>1320</v>
      </c>
      <c r="T231" s="84" t="s">
        <v>1320</v>
      </c>
      <c r="U231" s="84" t="s">
        <v>262</v>
      </c>
      <c r="V231" s="84" t="s">
        <v>263</v>
      </c>
      <c r="W231" s="84">
        <v>0</v>
      </c>
      <c r="X231" s="38" t="s">
        <v>264</v>
      </c>
      <c r="Y231" s="84">
        <v>16012972</v>
      </c>
      <c r="Z231" s="38" t="s">
        <v>1321</v>
      </c>
      <c r="AA231" s="108" t="s">
        <v>1322</v>
      </c>
      <c r="AB231" s="84">
        <v>29975</v>
      </c>
      <c r="AC231" s="108" t="s">
        <v>778</v>
      </c>
      <c r="AD231" s="84">
        <v>38</v>
      </c>
      <c r="AE231" s="84" t="s">
        <v>268</v>
      </c>
      <c r="AF231" s="84" t="s">
        <v>1131</v>
      </c>
      <c r="AG231" s="108" t="s">
        <v>1323</v>
      </c>
      <c r="AH231" s="84" t="s">
        <v>482</v>
      </c>
      <c r="AI231" s="108" t="s">
        <v>1322</v>
      </c>
      <c r="AJ231" s="84">
        <v>1135</v>
      </c>
      <c r="AK231" s="84">
        <v>1135</v>
      </c>
      <c r="AL231" s="108" t="s">
        <v>495</v>
      </c>
      <c r="AM231" s="84">
        <v>16219.55</v>
      </c>
      <c r="AN231" s="112">
        <v>403</v>
      </c>
      <c r="AO231" s="112">
        <v>16622.55</v>
      </c>
      <c r="AP231" s="112">
        <v>16567.32</v>
      </c>
      <c r="AQ231" s="112">
        <v>2199.71</v>
      </c>
      <c r="AR231" s="112">
        <v>18767.03</v>
      </c>
      <c r="AS231" s="112">
        <v>15218.45</v>
      </c>
      <c r="AT231" s="112">
        <v>2199.71</v>
      </c>
      <c r="AU231" s="112">
        <v>17418.16</v>
      </c>
      <c r="AV231" s="84">
        <v>45</v>
      </c>
      <c r="AW231" s="84"/>
      <c r="AX231" s="84" t="s">
        <v>273</v>
      </c>
      <c r="AY231" s="108"/>
      <c r="AZ231" s="84"/>
      <c r="BA231" s="84"/>
      <c r="BB231" s="84" t="s">
        <v>274</v>
      </c>
      <c r="BC231" s="84" t="s">
        <v>145</v>
      </c>
      <c r="BD231" s="108"/>
      <c r="BE231" s="84">
        <v>0</v>
      </c>
      <c r="BF231" s="38" t="s">
        <v>1320</v>
      </c>
      <c r="BG231" s="84" t="s">
        <v>1324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157412</v>
      </c>
      <c r="J232" s="38" t="s">
        <v>1317</v>
      </c>
      <c r="K232" s="84">
        <v>157412</v>
      </c>
      <c r="L232" s="84" t="s">
        <v>256</v>
      </c>
      <c r="M232" s="38" t="s">
        <v>257</v>
      </c>
      <c r="N232" s="84">
        <v>267558</v>
      </c>
      <c r="O232" s="84" t="s">
        <v>1318</v>
      </c>
      <c r="P232" s="84">
        <v>351204</v>
      </c>
      <c r="Q232" s="38" t="s">
        <v>1319</v>
      </c>
      <c r="R232" s="38" t="s">
        <v>260</v>
      </c>
      <c r="S232" s="84" t="s">
        <v>1325</v>
      </c>
      <c r="T232" s="84" t="s">
        <v>1325</v>
      </c>
      <c r="U232" s="84" t="s">
        <v>262</v>
      </c>
      <c r="V232" s="84" t="s">
        <v>263</v>
      </c>
      <c r="W232" s="84">
        <v>0</v>
      </c>
      <c r="X232" s="38" t="s">
        <v>264</v>
      </c>
      <c r="Y232" s="84">
        <v>16012973</v>
      </c>
      <c r="Z232" s="38" t="s">
        <v>1326</v>
      </c>
      <c r="AA232" s="108" t="s">
        <v>1322</v>
      </c>
      <c r="AB232" s="84">
        <v>29975</v>
      </c>
      <c r="AC232" s="108" t="s">
        <v>778</v>
      </c>
      <c r="AD232" s="84">
        <v>38</v>
      </c>
      <c r="AE232" s="84" t="s">
        <v>268</v>
      </c>
      <c r="AF232" s="84" t="s">
        <v>1131</v>
      </c>
      <c r="AG232" s="108" t="s">
        <v>1323</v>
      </c>
      <c r="AH232" s="84" t="s">
        <v>482</v>
      </c>
      <c r="AI232" s="108" t="s">
        <v>1322</v>
      </c>
      <c r="AJ232" s="84">
        <v>0</v>
      </c>
      <c r="AK232" s="84">
        <v>0</v>
      </c>
      <c r="AL232" s="108" t="s">
        <v>495</v>
      </c>
      <c r="AM232" s="84">
        <v>16130.27</v>
      </c>
      <c r="AN232" s="112">
        <v>501.07</v>
      </c>
      <c r="AO232" s="112">
        <v>16631.34</v>
      </c>
      <c r="AP232" s="112">
        <v>15393.73</v>
      </c>
      <c r="AQ232" s="112">
        <v>868.02</v>
      </c>
      <c r="AR232" s="112">
        <v>16261.75</v>
      </c>
      <c r="AS232" s="112">
        <v>15393.78</v>
      </c>
      <c r="AT232" s="112">
        <v>868.02</v>
      </c>
      <c r="AU232" s="112">
        <v>16261.8</v>
      </c>
      <c r="AV232" s="84">
        <v>86</v>
      </c>
      <c r="AW232" s="84"/>
      <c r="AX232" s="84" t="s">
        <v>273</v>
      </c>
      <c r="AY232" s="108"/>
      <c r="AZ232" s="84"/>
      <c r="BA232" s="84"/>
      <c r="BB232" s="84" t="s">
        <v>274</v>
      </c>
      <c r="BC232" s="84" t="s">
        <v>145</v>
      </c>
      <c r="BD232" s="108"/>
      <c r="BE232" s="84">
        <v>0</v>
      </c>
      <c r="BF232" s="38" t="s">
        <v>1325</v>
      </c>
      <c r="BG232" s="84" t="s">
        <v>1327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157412</v>
      </c>
      <c r="J233" s="38" t="s">
        <v>1317</v>
      </c>
      <c r="K233" s="84">
        <v>157412</v>
      </c>
      <c r="L233" s="84" t="s">
        <v>256</v>
      </c>
      <c r="M233" s="38" t="s">
        <v>257</v>
      </c>
      <c r="N233" s="84">
        <v>267558</v>
      </c>
      <c r="O233" s="84" t="s">
        <v>1318</v>
      </c>
      <c r="P233" s="84">
        <v>351204</v>
      </c>
      <c r="Q233" s="38" t="s">
        <v>1319</v>
      </c>
      <c r="R233" s="38" t="s">
        <v>260</v>
      </c>
      <c r="S233" s="84" t="s">
        <v>1328</v>
      </c>
      <c r="T233" s="84" t="s">
        <v>1328</v>
      </c>
      <c r="U233" s="84" t="s">
        <v>262</v>
      </c>
      <c r="V233" s="84" t="s">
        <v>263</v>
      </c>
      <c r="W233" s="84">
        <v>0</v>
      </c>
      <c r="X233" s="38" t="s">
        <v>264</v>
      </c>
      <c r="Y233" s="84">
        <v>16012974</v>
      </c>
      <c r="Z233" s="38" t="s">
        <v>1329</v>
      </c>
      <c r="AA233" s="108" t="s">
        <v>1322</v>
      </c>
      <c r="AB233" s="84">
        <v>29975</v>
      </c>
      <c r="AC233" s="108" t="s">
        <v>778</v>
      </c>
      <c r="AD233" s="84">
        <v>38</v>
      </c>
      <c r="AE233" s="84" t="s">
        <v>268</v>
      </c>
      <c r="AF233" s="84" t="s">
        <v>1131</v>
      </c>
      <c r="AG233" s="108" t="s">
        <v>1323</v>
      </c>
      <c r="AH233" s="84" t="s">
        <v>482</v>
      </c>
      <c r="AI233" s="108" t="s">
        <v>1322</v>
      </c>
      <c r="AJ233" s="84">
        <v>0</v>
      </c>
      <c r="AK233" s="84">
        <v>0</v>
      </c>
      <c r="AL233" s="108" t="s">
        <v>495</v>
      </c>
      <c r="AM233" s="84">
        <v>16130.99</v>
      </c>
      <c r="AN233" s="112">
        <v>501.07</v>
      </c>
      <c r="AO233" s="112">
        <v>16632.060000000001</v>
      </c>
      <c r="AP233" s="112">
        <v>15293.01</v>
      </c>
      <c r="AQ233" s="112">
        <v>849.99</v>
      </c>
      <c r="AR233" s="112">
        <v>16143</v>
      </c>
      <c r="AS233" s="112">
        <v>15293.06</v>
      </c>
      <c r="AT233" s="112">
        <v>849.99</v>
      </c>
      <c r="AU233" s="112">
        <v>16143.05</v>
      </c>
      <c r="AV233" s="84">
        <v>86</v>
      </c>
      <c r="AW233" s="84"/>
      <c r="AX233" s="84" t="s">
        <v>273</v>
      </c>
      <c r="AY233" s="108"/>
      <c r="AZ233" s="84"/>
      <c r="BA233" s="84"/>
      <c r="BB233" s="84" t="s">
        <v>274</v>
      </c>
      <c r="BC233" s="84" t="s">
        <v>145</v>
      </c>
      <c r="BD233" s="108"/>
      <c r="BE233" s="84">
        <v>0</v>
      </c>
      <c r="BF233" s="38" t="s">
        <v>1328</v>
      </c>
      <c r="BG233" s="84" t="s">
        <v>1330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157412</v>
      </c>
      <c r="J234" s="38" t="s">
        <v>1317</v>
      </c>
      <c r="K234" s="84">
        <v>157412</v>
      </c>
      <c r="L234" s="84" t="s">
        <v>256</v>
      </c>
      <c r="M234" s="38" t="s">
        <v>257</v>
      </c>
      <c r="N234" s="84">
        <v>267558</v>
      </c>
      <c r="O234" s="84" t="s">
        <v>1318</v>
      </c>
      <c r="P234" s="84">
        <v>351204</v>
      </c>
      <c r="Q234" s="38" t="s">
        <v>1319</v>
      </c>
      <c r="R234" s="38" t="s">
        <v>260</v>
      </c>
      <c r="S234" s="84" t="s">
        <v>1331</v>
      </c>
      <c r="T234" s="84" t="s">
        <v>1331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16012975</v>
      </c>
      <c r="Z234" s="38" t="s">
        <v>1332</v>
      </c>
      <c r="AA234" s="108" t="s">
        <v>1333</v>
      </c>
      <c r="AB234" s="84">
        <v>29975</v>
      </c>
      <c r="AC234" s="108" t="s">
        <v>778</v>
      </c>
      <c r="AD234" s="84">
        <v>38</v>
      </c>
      <c r="AE234" s="84" t="s">
        <v>268</v>
      </c>
      <c r="AF234" s="84" t="s">
        <v>1131</v>
      </c>
      <c r="AG234" s="108" t="s">
        <v>1334</v>
      </c>
      <c r="AH234" s="84" t="s">
        <v>482</v>
      </c>
      <c r="AI234" s="108" t="s">
        <v>1333</v>
      </c>
      <c r="AJ234" s="84">
        <v>0</v>
      </c>
      <c r="AK234" s="84">
        <v>0</v>
      </c>
      <c r="AL234" s="108" t="s">
        <v>284</v>
      </c>
      <c r="AM234" s="84">
        <v>16871.04</v>
      </c>
      <c r="AN234" s="112">
        <v>406.33</v>
      </c>
      <c r="AO234" s="112">
        <v>17277.37</v>
      </c>
      <c r="AP234" s="112">
        <v>14841.96</v>
      </c>
      <c r="AQ234" s="112">
        <v>856.79</v>
      </c>
      <c r="AR234" s="112">
        <v>15698.75</v>
      </c>
      <c r="AS234" s="112">
        <v>14842.66</v>
      </c>
      <c r="AT234" s="112">
        <v>856.79</v>
      </c>
      <c r="AU234" s="112">
        <v>15699.45</v>
      </c>
      <c r="AV234" s="84">
        <v>86</v>
      </c>
      <c r="AW234" s="84"/>
      <c r="AX234" s="84" t="s">
        <v>273</v>
      </c>
      <c r="AY234" s="108"/>
      <c r="AZ234" s="84"/>
      <c r="BA234" s="84"/>
      <c r="BB234" s="84" t="s">
        <v>274</v>
      </c>
      <c r="BC234" s="84" t="s">
        <v>145</v>
      </c>
      <c r="BD234" s="108"/>
      <c r="BE234" s="84">
        <v>0</v>
      </c>
      <c r="BF234" s="38" t="s">
        <v>1331</v>
      </c>
      <c r="BG234" s="84" t="s">
        <v>1335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157412</v>
      </c>
      <c r="J235" s="38" t="s">
        <v>1317</v>
      </c>
      <c r="K235" s="84">
        <v>157412</v>
      </c>
      <c r="L235" s="84" t="s">
        <v>256</v>
      </c>
      <c r="M235" s="38" t="s">
        <v>257</v>
      </c>
      <c r="N235" s="84">
        <v>267558</v>
      </c>
      <c r="O235" s="84" t="s">
        <v>1318</v>
      </c>
      <c r="P235" s="84">
        <v>351204</v>
      </c>
      <c r="Q235" s="38" t="s">
        <v>1319</v>
      </c>
      <c r="R235" s="38" t="s">
        <v>260</v>
      </c>
      <c r="S235" s="84" t="s">
        <v>1336</v>
      </c>
      <c r="T235" s="84" t="s">
        <v>1336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16012976</v>
      </c>
      <c r="Z235" s="38" t="s">
        <v>1337</v>
      </c>
      <c r="AA235" s="108" t="s">
        <v>1322</v>
      </c>
      <c r="AB235" s="84">
        <v>29975</v>
      </c>
      <c r="AC235" s="108" t="s">
        <v>778</v>
      </c>
      <c r="AD235" s="84">
        <v>38</v>
      </c>
      <c r="AE235" s="84" t="s">
        <v>268</v>
      </c>
      <c r="AF235" s="84" t="s">
        <v>1131</v>
      </c>
      <c r="AG235" s="108" t="s">
        <v>1323</v>
      </c>
      <c r="AH235" s="84" t="s">
        <v>482</v>
      </c>
      <c r="AI235" s="108" t="s">
        <v>1322</v>
      </c>
      <c r="AJ235" s="84">
        <v>0</v>
      </c>
      <c r="AK235" s="84">
        <v>0</v>
      </c>
      <c r="AL235" s="108" t="s">
        <v>495</v>
      </c>
      <c r="AM235" s="84">
        <v>16130.27</v>
      </c>
      <c r="AN235" s="112">
        <v>501.07</v>
      </c>
      <c r="AO235" s="112">
        <v>16631.34</v>
      </c>
      <c r="AP235" s="112">
        <v>15393.73</v>
      </c>
      <c r="AQ235" s="112">
        <v>868.02</v>
      </c>
      <c r="AR235" s="112">
        <v>16261.75</v>
      </c>
      <c r="AS235" s="112">
        <v>15393.78</v>
      </c>
      <c r="AT235" s="112">
        <v>868.02</v>
      </c>
      <c r="AU235" s="112">
        <v>16261.8</v>
      </c>
      <c r="AV235" s="84">
        <v>86</v>
      </c>
      <c r="AW235" s="84"/>
      <c r="AX235" s="84" t="s">
        <v>273</v>
      </c>
      <c r="AY235" s="108"/>
      <c r="AZ235" s="84"/>
      <c r="BA235" s="84"/>
      <c r="BB235" s="84" t="s">
        <v>274</v>
      </c>
      <c r="BC235" s="84" t="s">
        <v>145</v>
      </c>
      <c r="BD235" s="108"/>
      <c r="BE235" s="84">
        <v>0</v>
      </c>
      <c r="BF235" s="38" t="s">
        <v>1336</v>
      </c>
      <c r="BG235" s="84" t="s">
        <v>1338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157412</v>
      </c>
      <c r="J236" s="38" t="s">
        <v>1317</v>
      </c>
      <c r="K236" s="84">
        <v>157412</v>
      </c>
      <c r="L236" s="84" t="s">
        <v>256</v>
      </c>
      <c r="M236" s="38" t="s">
        <v>257</v>
      </c>
      <c r="N236" s="84">
        <v>267558</v>
      </c>
      <c r="O236" s="84" t="s">
        <v>1318</v>
      </c>
      <c r="P236" s="84">
        <v>351204</v>
      </c>
      <c r="Q236" s="38" t="s">
        <v>1319</v>
      </c>
      <c r="R236" s="38" t="s">
        <v>260</v>
      </c>
      <c r="S236" s="84" t="s">
        <v>1339</v>
      </c>
      <c r="T236" s="84" t="s">
        <v>1339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16012977</v>
      </c>
      <c r="Z236" s="38" t="s">
        <v>1340</v>
      </c>
      <c r="AA236" s="108" t="s">
        <v>1333</v>
      </c>
      <c r="AB236" s="84">
        <v>29975</v>
      </c>
      <c r="AC236" s="108" t="s">
        <v>778</v>
      </c>
      <c r="AD236" s="84">
        <v>38</v>
      </c>
      <c r="AE236" s="84" t="s">
        <v>268</v>
      </c>
      <c r="AF236" s="84" t="s">
        <v>1131</v>
      </c>
      <c r="AG236" s="108" t="s">
        <v>1334</v>
      </c>
      <c r="AH236" s="84" t="s">
        <v>482</v>
      </c>
      <c r="AI236" s="108" t="s">
        <v>1333</v>
      </c>
      <c r="AJ236" s="84">
        <v>0</v>
      </c>
      <c r="AK236" s="84">
        <v>0</v>
      </c>
      <c r="AL236" s="108" t="s">
        <v>284</v>
      </c>
      <c r="AM236" s="84">
        <v>16114.63</v>
      </c>
      <c r="AN236" s="112">
        <v>406.33</v>
      </c>
      <c r="AO236" s="112">
        <v>16520.96</v>
      </c>
      <c r="AP236" s="112">
        <v>15598.37</v>
      </c>
      <c r="AQ236" s="112">
        <v>1000.38</v>
      </c>
      <c r="AR236" s="112">
        <v>16598.75</v>
      </c>
      <c r="AS236" s="112">
        <v>15599.07</v>
      </c>
      <c r="AT236" s="112">
        <v>1000.38</v>
      </c>
      <c r="AU236" s="112">
        <v>16599.45</v>
      </c>
      <c r="AV236" s="84">
        <v>86</v>
      </c>
      <c r="AW236" s="84"/>
      <c r="AX236" s="84" t="s">
        <v>273</v>
      </c>
      <c r="AY236" s="108"/>
      <c r="AZ236" s="84"/>
      <c r="BA236" s="84"/>
      <c r="BB236" s="84" t="s">
        <v>274</v>
      </c>
      <c r="BC236" s="84" t="s">
        <v>145</v>
      </c>
      <c r="BD236" s="108"/>
      <c r="BE236" s="84">
        <v>0</v>
      </c>
      <c r="BF236" s="38" t="s">
        <v>1339</v>
      </c>
      <c r="BG236" s="84" t="s">
        <v>1341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157654</v>
      </c>
      <c r="J237" s="38" t="s">
        <v>1342</v>
      </c>
      <c r="K237" s="84">
        <v>157654</v>
      </c>
      <c r="L237" s="84" t="s">
        <v>256</v>
      </c>
      <c r="M237" s="38" t="s">
        <v>257</v>
      </c>
      <c r="N237" s="84">
        <v>267934</v>
      </c>
      <c r="O237" s="84" t="s">
        <v>1343</v>
      </c>
      <c r="P237" s="84">
        <v>351679</v>
      </c>
      <c r="Q237" s="38" t="s">
        <v>1344</v>
      </c>
      <c r="R237" s="38" t="s">
        <v>260</v>
      </c>
      <c r="S237" s="84" t="s">
        <v>1345</v>
      </c>
      <c r="T237" s="84" t="s">
        <v>1345</v>
      </c>
      <c r="U237" s="84" t="s">
        <v>262</v>
      </c>
      <c r="V237" s="84" t="s">
        <v>263</v>
      </c>
      <c r="W237" s="84">
        <v>0</v>
      </c>
      <c r="X237" s="38" t="s">
        <v>264</v>
      </c>
      <c r="Y237" s="84">
        <v>16023045</v>
      </c>
      <c r="Z237" s="38" t="s">
        <v>1346</v>
      </c>
      <c r="AA237" s="108" t="s">
        <v>1347</v>
      </c>
      <c r="AB237" s="84">
        <v>29975</v>
      </c>
      <c r="AC237" s="108" t="s">
        <v>292</v>
      </c>
      <c r="AD237" s="84">
        <v>38</v>
      </c>
      <c r="AE237" s="84" t="s">
        <v>268</v>
      </c>
      <c r="AF237" s="84" t="s">
        <v>1131</v>
      </c>
      <c r="AG237" s="108" t="s">
        <v>1348</v>
      </c>
      <c r="AH237" s="84" t="s">
        <v>482</v>
      </c>
      <c r="AI237" s="108" t="s">
        <v>1347</v>
      </c>
      <c r="AJ237" s="84">
        <v>0</v>
      </c>
      <c r="AK237" s="84">
        <v>0</v>
      </c>
      <c r="AL237" s="108" t="s">
        <v>549</v>
      </c>
      <c r="AM237" s="84">
        <v>24989.89</v>
      </c>
      <c r="AN237" s="112">
        <v>1308.18</v>
      </c>
      <c r="AO237" s="112">
        <v>26298.07</v>
      </c>
      <c r="AP237" s="112">
        <v>5425.11</v>
      </c>
      <c r="AQ237" s="112">
        <v>0</v>
      </c>
      <c r="AR237" s="112">
        <v>5425.11</v>
      </c>
      <c r="AS237" s="112">
        <v>5425.24</v>
      </c>
      <c r="AT237" s="112">
        <v>0</v>
      </c>
      <c r="AU237" s="112">
        <v>5425.24</v>
      </c>
      <c r="AV237" s="84">
        <v>90</v>
      </c>
      <c r="AW237" s="84"/>
      <c r="AX237" s="84" t="s">
        <v>273</v>
      </c>
      <c r="AY237" s="108"/>
      <c r="AZ237" s="84"/>
      <c r="BA237" s="84"/>
      <c r="BB237" s="84" t="s">
        <v>274</v>
      </c>
      <c r="BC237" s="84" t="s">
        <v>145</v>
      </c>
      <c r="BD237" s="108"/>
      <c r="BE237" s="84">
        <v>0</v>
      </c>
      <c r="BF237" s="38" t="s">
        <v>1345</v>
      </c>
      <c r="BG237" s="84" t="s">
        <v>1349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157045</v>
      </c>
      <c r="J238" s="38" t="s">
        <v>439</v>
      </c>
      <c r="K238" s="84">
        <v>157045</v>
      </c>
      <c r="L238" s="84" t="s">
        <v>256</v>
      </c>
      <c r="M238" s="38" t="s">
        <v>257</v>
      </c>
      <c r="N238" s="84">
        <v>267705</v>
      </c>
      <c r="O238" s="84" t="s">
        <v>1350</v>
      </c>
      <c r="P238" s="84">
        <v>351402</v>
      </c>
      <c r="Q238" s="38" t="s">
        <v>1351</v>
      </c>
      <c r="R238" s="38" t="s">
        <v>260</v>
      </c>
      <c r="S238" s="84" t="s">
        <v>1352</v>
      </c>
      <c r="T238" s="84" t="s">
        <v>1352</v>
      </c>
      <c r="U238" s="84" t="s">
        <v>279</v>
      </c>
      <c r="V238" s="84" t="s">
        <v>263</v>
      </c>
      <c r="W238" s="84">
        <v>0</v>
      </c>
      <c r="X238" s="38" t="s">
        <v>264</v>
      </c>
      <c r="Y238" s="84">
        <v>16023046</v>
      </c>
      <c r="Z238" s="38" t="s">
        <v>1353</v>
      </c>
      <c r="AA238" s="108" t="s">
        <v>1354</v>
      </c>
      <c r="AB238" s="84">
        <v>46674</v>
      </c>
      <c r="AC238" s="108" t="s">
        <v>868</v>
      </c>
      <c r="AD238" s="84">
        <v>38</v>
      </c>
      <c r="AE238" s="84" t="s">
        <v>546</v>
      </c>
      <c r="AF238" s="84" t="s">
        <v>547</v>
      </c>
      <c r="AG238" s="108" t="s">
        <v>1355</v>
      </c>
      <c r="AH238" s="84" t="s">
        <v>271</v>
      </c>
      <c r="AI238" s="108" t="s">
        <v>1354</v>
      </c>
      <c r="AJ238" s="84">
        <v>0</v>
      </c>
      <c r="AK238" s="84">
        <v>0</v>
      </c>
      <c r="AL238" s="108" t="s">
        <v>549</v>
      </c>
      <c r="AM238" s="84">
        <v>28585.25</v>
      </c>
      <c r="AN238" s="112">
        <v>1892.35</v>
      </c>
      <c r="AO238" s="112">
        <v>30477.599999999999</v>
      </c>
      <c r="AP238" s="112">
        <v>20611.75</v>
      </c>
      <c r="AQ238" s="112">
        <v>0</v>
      </c>
      <c r="AR238" s="112">
        <v>20611.75</v>
      </c>
      <c r="AS238" s="112">
        <v>20612.14</v>
      </c>
      <c r="AT238" s="112">
        <v>0</v>
      </c>
      <c r="AU238" s="112">
        <v>20612.14</v>
      </c>
      <c r="AV238" s="84">
        <v>90</v>
      </c>
      <c r="AW238" s="84"/>
      <c r="AX238" s="84" t="s">
        <v>273</v>
      </c>
      <c r="AY238" s="108"/>
      <c r="AZ238" s="84"/>
      <c r="BA238" s="84"/>
      <c r="BB238" s="84" t="s">
        <v>274</v>
      </c>
      <c r="BC238" s="84" t="s">
        <v>145</v>
      </c>
      <c r="BD238" s="108"/>
      <c r="BE238" s="84">
        <v>0</v>
      </c>
      <c r="BF238" s="38" t="s">
        <v>1352</v>
      </c>
      <c r="BG238" s="84" t="s">
        <v>1356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157654</v>
      </c>
      <c r="J239" s="38" t="s">
        <v>1342</v>
      </c>
      <c r="K239" s="84">
        <v>157654</v>
      </c>
      <c r="L239" s="84" t="s">
        <v>256</v>
      </c>
      <c r="M239" s="38" t="s">
        <v>257</v>
      </c>
      <c r="N239" s="84">
        <v>267934</v>
      </c>
      <c r="O239" s="84" t="s">
        <v>1343</v>
      </c>
      <c r="P239" s="84">
        <v>351679</v>
      </c>
      <c r="Q239" s="38" t="s">
        <v>1344</v>
      </c>
      <c r="R239" s="38" t="s">
        <v>260</v>
      </c>
      <c r="S239" s="84" t="s">
        <v>1357</v>
      </c>
      <c r="T239" s="84" t="s">
        <v>1357</v>
      </c>
      <c r="U239" s="84" t="s">
        <v>625</v>
      </c>
      <c r="V239" s="84" t="s">
        <v>263</v>
      </c>
      <c r="W239" s="84">
        <v>0</v>
      </c>
      <c r="X239" s="38" t="s">
        <v>264</v>
      </c>
      <c r="Y239" s="84">
        <v>16024473</v>
      </c>
      <c r="Z239" s="38" t="s">
        <v>1358</v>
      </c>
      <c r="AA239" s="108" t="s">
        <v>1347</v>
      </c>
      <c r="AB239" s="84">
        <v>29975</v>
      </c>
      <c r="AC239" s="108" t="s">
        <v>292</v>
      </c>
      <c r="AD239" s="84">
        <v>38</v>
      </c>
      <c r="AE239" s="84" t="s">
        <v>268</v>
      </c>
      <c r="AF239" s="84" t="s">
        <v>1131</v>
      </c>
      <c r="AG239" s="108" t="s">
        <v>1348</v>
      </c>
      <c r="AH239" s="84" t="s">
        <v>482</v>
      </c>
      <c r="AI239" s="108" t="s">
        <v>1347</v>
      </c>
      <c r="AJ239" s="84">
        <v>0</v>
      </c>
      <c r="AK239" s="84">
        <v>0</v>
      </c>
      <c r="AL239" s="108" t="s">
        <v>1359</v>
      </c>
      <c r="AM239" s="84">
        <v>30194.42</v>
      </c>
      <c r="AN239" s="112">
        <v>417.09</v>
      </c>
      <c r="AO239" s="112">
        <v>30611.51</v>
      </c>
      <c r="AP239" s="112">
        <v>75.58</v>
      </c>
      <c r="AQ239" s="112">
        <v>0</v>
      </c>
      <c r="AR239" s="112">
        <v>75.58</v>
      </c>
      <c r="AS239" s="112">
        <v>76.459999999999994</v>
      </c>
      <c r="AT239" s="112">
        <v>0</v>
      </c>
      <c r="AU239" s="112">
        <v>76.459999999999994</v>
      </c>
      <c r="AV239" s="84">
        <v>87</v>
      </c>
      <c r="AW239" s="84"/>
      <c r="AX239" s="84" t="s">
        <v>273</v>
      </c>
      <c r="AY239" s="108"/>
      <c r="AZ239" s="84"/>
      <c r="BA239" s="84"/>
      <c r="BB239" s="84" t="s">
        <v>274</v>
      </c>
      <c r="BC239" s="84" t="s">
        <v>145</v>
      </c>
      <c r="BD239" s="108"/>
      <c r="BE239" s="84">
        <v>0</v>
      </c>
      <c r="BF239" s="38" t="s">
        <v>1357</v>
      </c>
      <c r="BG239" s="84" t="s">
        <v>1360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157312</v>
      </c>
      <c r="J240" s="38" t="s">
        <v>1361</v>
      </c>
      <c r="K240" s="84">
        <v>157312</v>
      </c>
      <c r="L240" s="84" t="s">
        <v>256</v>
      </c>
      <c r="M240" s="38" t="s">
        <v>257</v>
      </c>
      <c r="N240" s="84">
        <v>267402</v>
      </c>
      <c r="O240" s="84" t="s">
        <v>1362</v>
      </c>
      <c r="P240" s="84">
        <v>350991</v>
      </c>
      <c r="Q240" s="38" t="s">
        <v>1363</v>
      </c>
      <c r="R240" s="38" t="s">
        <v>260</v>
      </c>
      <c r="S240" s="84" t="s">
        <v>1364</v>
      </c>
      <c r="T240" s="84" t="s">
        <v>1364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16024474</v>
      </c>
      <c r="Z240" s="38" t="s">
        <v>1365</v>
      </c>
      <c r="AA240" s="108" t="s">
        <v>1296</v>
      </c>
      <c r="AB240" s="84">
        <v>46674</v>
      </c>
      <c r="AC240" s="108" t="s">
        <v>301</v>
      </c>
      <c r="AD240" s="84">
        <v>38</v>
      </c>
      <c r="AE240" s="84" t="s">
        <v>546</v>
      </c>
      <c r="AF240" s="84" t="s">
        <v>547</v>
      </c>
      <c r="AG240" s="108" t="s">
        <v>1297</v>
      </c>
      <c r="AH240" s="84" t="s">
        <v>271</v>
      </c>
      <c r="AI240" s="108" t="s">
        <v>1296</v>
      </c>
      <c r="AJ240" s="84">
        <v>0</v>
      </c>
      <c r="AK240" s="84">
        <v>0</v>
      </c>
      <c r="AL240" s="108" t="s">
        <v>549</v>
      </c>
      <c r="AM240" s="84">
        <v>19645.740000000002</v>
      </c>
      <c r="AN240" s="112">
        <v>264.89</v>
      </c>
      <c r="AO240" s="112">
        <v>19910.63</v>
      </c>
      <c r="AP240" s="112">
        <v>30974.26</v>
      </c>
      <c r="AQ240" s="112">
        <v>0</v>
      </c>
      <c r="AR240" s="112">
        <v>30974.26</v>
      </c>
      <c r="AS240" s="112">
        <v>30974.53</v>
      </c>
      <c r="AT240" s="112">
        <v>0</v>
      </c>
      <c r="AU240" s="112">
        <v>30974.53</v>
      </c>
      <c r="AV240" s="84">
        <v>85</v>
      </c>
      <c r="AW240" s="84"/>
      <c r="AX240" s="84" t="s">
        <v>273</v>
      </c>
      <c r="AY240" s="108"/>
      <c r="AZ240" s="84"/>
      <c r="BA240" s="84"/>
      <c r="BB240" s="84" t="s">
        <v>274</v>
      </c>
      <c r="BC240" s="84" t="s">
        <v>145</v>
      </c>
      <c r="BD240" s="108"/>
      <c r="BE240" s="84">
        <v>0</v>
      </c>
      <c r="BF240" s="38" t="s">
        <v>1364</v>
      </c>
      <c r="BG240" s="84" t="s">
        <v>1366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157045</v>
      </c>
      <c r="J241" s="38" t="s">
        <v>439</v>
      </c>
      <c r="K241" s="84">
        <v>157045</v>
      </c>
      <c r="L241" s="84" t="s">
        <v>256</v>
      </c>
      <c r="M241" s="38" t="s">
        <v>257</v>
      </c>
      <c r="N241" s="84">
        <v>266937</v>
      </c>
      <c r="O241" s="84" t="s">
        <v>1220</v>
      </c>
      <c r="P241" s="84">
        <v>350827</v>
      </c>
      <c r="Q241" s="38" t="s">
        <v>1225</v>
      </c>
      <c r="R241" s="38" t="s">
        <v>442</v>
      </c>
      <c r="S241" s="84" t="s">
        <v>1367</v>
      </c>
      <c r="T241" s="84" t="s">
        <v>1367</v>
      </c>
      <c r="U241" s="84" t="s">
        <v>289</v>
      </c>
      <c r="V241" s="84" t="s">
        <v>263</v>
      </c>
      <c r="W241" s="84">
        <v>0</v>
      </c>
      <c r="X241" s="38" t="s">
        <v>264</v>
      </c>
      <c r="Y241" s="84">
        <v>16026387</v>
      </c>
      <c r="Z241" s="38" t="s">
        <v>1368</v>
      </c>
      <c r="AA241" s="108" t="s">
        <v>1307</v>
      </c>
      <c r="AB241" s="84">
        <v>41488</v>
      </c>
      <c r="AC241" s="108" t="s">
        <v>868</v>
      </c>
      <c r="AD241" s="84">
        <v>38</v>
      </c>
      <c r="AE241" s="84" t="s">
        <v>546</v>
      </c>
      <c r="AF241" s="84" t="s">
        <v>547</v>
      </c>
      <c r="AG241" s="108" t="s">
        <v>1308</v>
      </c>
      <c r="AH241" s="84" t="s">
        <v>271</v>
      </c>
      <c r="AI241" s="108" t="s">
        <v>1307</v>
      </c>
      <c r="AJ241" s="84">
        <v>1570</v>
      </c>
      <c r="AK241" s="84">
        <v>1570</v>
      </c>
      <c r="AL241" s="108" t="s">
        <v>495</v>
      </c>
      <c r="AM241" s="84">
        <v>27598.27</v>
      </c>
      <c r="AN241" s="112">
        <v>236</v>
      </c>
      <c r="AO241" s="112">
        <v>27834.27</v>
      </c>
      <c r="AP241" s="112">
        <v>15211.79</v>
      </c>
      <c r="AQ241" s="112">
        <v>1241.6500000000001</v>
      </c>
      <c r="AR241" s="112">
        <v>16453.439999999999</v>
      </c>
      <c r="AS241" s="112">
        <v>13901.73</v>
      </c>
      <c r="AT241" s="112">
        <v>1241.6500000000001</v>
      </c>
      <c r="AU241" s="112">
        <v>15143.38</v>
      </c>
      <c r="AV241" s="84">
        <v>44</v>
      </c>
      <c r="AW241" s="84"/>
      <c r="AX241" s="84" t="s">
        <v>273</v>
      </c>
      <c r="AY241" s="108"/>
      <c r="AZ241" s="84"/>
      <c r="BA241" s="84"/>
      <c r="BB241" s="84" t="s">
        <v>274</v>
      </c>
      <c r="BC241" s="84" t="s">
        <v>145</v>
      </c>
      <c r="BD241" s="108"/>
      <c r="BE241" s="84">
        <v>0</v>
      </c>
      <c r="BF241" s="38" t="s">
        <v>1367</v>
      </c>
      <c r="BG241" s="84" t="s">
        <v>1369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157045</v>
      </c>
      <c r="J242" s="38" t="s">
        <v>439</v>
      </c>
      <c r="K242" s="84">
        <v>157045</v>
      </c>
      <c r="L242" s="84" t="s">
        <v>256</v>
      </c>
      <c r="M242" s="38" t="s">
        <v>257</v>
      </c>
      <c r="N242" s="84">
        <v>266937</v>
      </c>
      <c r="O242" s="84" t="s">
        <v>1220</v>
      </c>
      <c r="P242" s="84">
        <v>350827</v>
      </c>
      <c r="Q242" s="38" t="s">
        <v>1225</v>
      </c>
      <c r="R242" s="38" t="s">
        <v>260</v>
      </c>
      <c r="S242" s="84" t="s">
        <v>1370</v>
      </c>
      <c r="T242" s="84" t="s">
        <v>1370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16026439</v>
      </c>
      <c r="Z242" s="38" t="s">
        <v>1371</v>
      </c>
      <c r="AA242" s="108" t="s">
        <v>1307</v>
      </c>
      <c r="AB242" s="84">
        <v>41488</v>
      </c>
      <c r="AC242" s="108" t="s">
        <v>868</v>
      </c>
      <c r="AD242" s="84">
        <v>38</v>
      </c>
      <c r="AE242" s="84" t="s">
        <v>546</v>
      </c>
      <c r="AF242" s="84" t="s">
        <v>547</v>
      </c>
      <c r="AG242" s="108" t="s">
        <v>1308</v>
      </c>
      <c r="AH242" s="84" t="s">
        <v>271</v>
      </c>
      <c r="AI242" s="108" t="s">
        <v>1307</v>
      </c>
      <c r="AJ242" s="84">
        <v>0</v>
      </c>
      <c r="AK242" s="84">
        <v>0</v>
      </c>
      <c r="AL242" s="108" t="s">
        <v>495</v>
      </c>
      <c r="AM242" s="84">
        <v>16457.8</v>
      </c>
      <c r="AN242" s="112">
        <v>182.31</v>
      </c>
      <c r="AO242" s="112">
        <v>16640.11</v>
      </c>
      <c r="AP242" s="112">
        <v>28993.200000000001</v>
      </c>
      <c r="AQ242" s="112">
        <v>0</v>
      </c>
      <c r="AR242" s="112">
        <v>28993.200000000001</v>
      </c>
      <c r="AS242" s="112">
        <v>28993.85</v>
      </c>
      <c r="AT242" s="112">
        <v>0</v>
      </c>
      <c r="AU242" s="112">
        <v>28993.85</v>
      </c>
      <c r="AV242" s="84">
        <v>74</v>
      </c>
      <c r="AW242" s="84"/>
      <c r="AX242" s="84" t="s">
        <v>273</v>
      </c>
      <c r="AY242" s="108"/>
      <c r="AZ242" s="84"/>
      <c r="BA242" s="84"/>
      <c r="BB242" s="84" t="s">
        <v>274</v>
      </c>
      <c r="BC242" s="84" t="s">
        <v>145</v>
      </c>
      <c r="BD242" s="108"/>
      <c r="BE242" s="84">
        <v>0</v>
      </c>
      <c r="BF242" s="38" t="s">
        <v>1370</v>
      </c>
      <c r="BG242" s="84" t="s">
        <v>1372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156603</v>
      </c>
      <c r="J243" s="38" t="s">
        <v>1101</v>
      </c>
      <c r="K243" s="84">
        <v>156603</v>
      </c>
      <c r="L243" s="84" t="s">
        <v>686</v>
      </c>
      <c r="M243" s="38" t="s">
        <v>687</v>
      </c>
      <c r="N243" s="84">
        <v>266197</v>
      </c>
      <c r="O243" s="84" t="s">
        <v>1102</v>
      </c>
      <c r="P243" s="84">
        <v>349962</v>
      </c>
      <c r="Q243" s="38" t="s">
        <v>1108</v>
      </c>
      <c r="R243" s="38" t="s">
        <v>442</v>
      </c>
      <c r="S243" s="84" t="s">
        <v>1373</v>
      </c>
      <c r="T243" s="84" t="s">
        <v>1373</v>
      </c>
      <c r="U243" s="84" t="s">
        <v>262</v>
      </c>
      <c r="V243" s="84" t="s">
        <v>310</v>
      </c>
      <c r="W243" s="84">
        <v>0</v>
      </c>
      <c r="X243" s="38" t="s">
        <v>264</v>
      </c>
      <c r="Y243" s="84">
        <v>16027927</v>
      </c>
      <c r="Z243" s="38" t="s">
        <v>1374</v>
      </c>
      <c r="AA243" s="108" t="s">
        <v>1296</v>
      </c>
      <c r="AB243" s="84">
        <v>41488</v>
      </c>
      <c r="AC243" s="108" t="s">
        <v>446</v>
      </c>
      <c r="AD243" s="84">
        <v>38</v>
      </c>
      <c r="AE243" s="84" t="s">
        <v>546</v>
      </c>
      <c r="AF243" s="84" t="s">
        <v>547</v>
      </c>
      <c r="AG243" s="108" t="s">
        <v>1297</v>
      </c>
      <c r="AH243" s="84" t="s">
        <v>271</v>
      </c>
      <c r="AI243" s="108" t="s">
        <v>1296</v>
      </c>
      <c r="AJ243" s="84">
        <v>1570</v>
      </c>
      <c r="AK243" s="84">
        <v>1570</v>
      </c>
      <c r="AL243" s="108" t="s">
        <v>495</v>
      </c>
      <c r="AM243" s="84">
        <v>22476.61</v>
      </c>
      <c r="AN243" s="112">
        <v>502</v>
      </c>
      <c r="AO243" s="112">
        <v>22978.61</v>
      </c>
      <c r="AP243" s="112">
        <v>23051.49</v>
      </c>
      <c r="AQ243" s="112">
        <v>3191.99</v>
      </c>
      <c r="AR243" s="112">
        <v>26243.48</v>
      </c>
      <c r="AS243" s="112">
        <v>21034.39</v>
      </c>
      <c r="AT243" s="112">
        <v>3191.99</v>
      </c>
      <c r="AU243" s="112">
        <v>24226.38</v>
      </c>
      <c r="AV243" s="84">
        <v>45</v>
      </c>
      <c r="AW243" s="84"/>
      <c r="AX243" s="84" t="s">
        <v>273</v>
      </c>
      <c r="AY243" s="108"/>
      <c r="AZ243" s="84"/>
      <c r="BA243" s="84"/>
      <c r="BB243" s="84" t="s">
        <v>274</v>
      </c>
      <c r="BC243" s="84" t="s">
        <v>145</v>
      </c>
      <c r="BD243" s="108"/>
      <c r="BE243" s="84">
        <v>0</v>
      </c>
      <c r="BF243" s="38" t="s">
        <v>1373</v>
      </c>
      <c r="BG243" s="84" t="s">
        <v>1375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156603</v>
      </c>
      <c r="J244" s="38" t="s">
        <v>1101</v>
      </c>
      <c r="K244" s="84">
        <v>156603</v>
      </c>
      <c r="L244" s="84" t="s">
        <v>686</v>
      </c>
      <c r="M244" s="38" t="s">
        <v>687</v>
      </c>
      <c r="N244" s="84">
        <v>266197</v>
      </c>
      <c r="O244" s="84" t="s">
        <v>1102</v>
      </c>
      <c r="P244" s="84">
        <v>349568</v>
      </c>
      <c r="Q244" s="38" t="s">
        <v>976</v>
      </c>
      <c r="R244" s="38" t="s">
        <v>442</v>
      </c>
      <c r="S244" s="84" t="s">
        <v>1376</v>
      </c>
      <c r="T244" s="84" t="s">
        <v>1376</v>
      </c>
      <c r="U244" s="84" t="s">
        <v>262</v>
      </c>
      <c r="V244" s="84" t="s">
        <v>310</v>
      </c>
      <c r="W244" s="84">
        <v>0</v>
      </c>
      <c r="X244" s="38" t="s">
        <v>264</v>
      </c>
      <c r="Y244" s="84">
        <v>16029055</v>
      </c>
      <c r="Z244" s="38" t="s">
        <v>788</v>
      </c>
      <c r="AA244" s="108" t="s">
        <v>1296</v>
      </c>
      <c r="AB244" s="84">
        <v>41488</v>
      </c>
      <c r="AC244" s="108" t="s">
        <v>446</v>
      </c>
      <c r="AD244" s="84">
        <v>38</v>
      </c>
      <c r="AE244" s="84" t="s">
        <v>546</v>
      </c>
      <c r="AF244" s="84" t="s">
        <v>547</v>
      </c>
      <c r="AG244" s="108" t="s">
        <v>1297</v>
      </c>
      <c r="AH244" s="84" t="s">
        <v>271</v>
      </c>
      <c r="AI244" s="108" t="s">
        <v>1296</v>
      </c>
      <c r="AJ244" s="84">
        <v>1570</v>
      </c>
      <c r="AK244" s="84">
        <v>1570</v>
      </c>
      <c r="AL244" s="108" t="s">
        <v>495</v>
      </c>
      <c r="AM244" s="84">
        <v>22575.73</v>
      </c>
      <c r="AN244" s="112">
        <v>532</v>
      </c>
      <c r="AO244" s="112">
        <v>23107.73</v>
      </c>
      <c r="AP244" s="112">
        <v>21525.01</v>
      </c>
      <c r="AQ244" s="112">
        <v>2771.11</v>
      </c>
      <c r="AR244" s="112">
        <v>24296.12</v>
      </c>
      <c r="AS244" s="112">
        <v>20607.27</v>
      </c>
      <c r="AT244" s="112">
        <v>2771.11</v>
      </c>
      <c r="AU244" s="112">
        <v>23378.38</v>
      </c>
      <c r="AV244" s="84">
        <v>45</v>
      </c>
      <c r="AW244" s="84"/>
      <c r="AX244" s="84" t="s">
        <v>273</v>
      </c>
      <c r="AY244" s="108"/>
      <c r="AZ244" s="84"/>
      <c r="BA244" s="84"/>
      <c r="BB244" s="84" t="s">
        <v>274</v>
      </c>
      <c r="BC244" s="84" t="s">
        <v>145</v>
      </c>
      <c r="BD244" s="108"/>
      <c r="BE244" s="84">
        <v>0</v>
      </c>
      <c r="BF244" s="38" t="s">
        <v>1376</v>
      </c>
      <c r="BG244" s="84" t="s">
        <v>1377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156603</v>
      </c>
      <c r="J245" s="38" t="s">
        <v>1101</v>
      </c>
      <c r="K245" s="84">
        <v>156603</v>
      </c>
      <c r="L245" s="84" t="s">
        <v>686</v>
      </c>
      <c r="M245" s="38" t="s">
        <v>687</v>
      </c>
      <c r="N245" s="84">
        <v>266197</v>
      </c>
      <c r="O245" s="84" t="s">
        <v>1102</v>
      </c>
      <c r="P245" s="84">
        <v>349568</v>
      </c>
      <c r="Q245" s="38" t="s">
        <v>976</v>
      </c>
      <c r="R245" s="38" t="s">
        <v>442</v>
      </c>
      <c r="S245" s="84" t="s">
        <v>1378</v>
      </c>
      <c r="T245" s="84" t="s">
        <v>1378</v>
      </c>
      <c r="U245" s="84" t="s">
        <v>625</v>
      </c>
      <c r="V245" s="84" t="s">
        <v>310</v>
      </c>
      <c r="W245" s="84">
        <v>0</v>
      </c>
      <c r="X245" s="38" t="s">
        <v>264</v>
      </c>
      <c r="Y245" s="84">
        <v>16039372</v>
      </c>
      <c r="Z245" s="38" t="s">
        <v>1379</v>
      </c>
      <c r="AA245" s="108" t="s">
        <v>1296</v>
      </c>
      <c r="AB245" s="84">
        <v>41488</v>
      </c>
      <c r="AC245" s="108" t="s">
        <v>446</v>
      </c>
      <c r="AD245" s="84">
        <v>38</v>
      </c>
      <c r="AE245" s="84" t="s">
        <v>546</v>
      </c>
      <c r="AF245" s="84" t="s">
        <v>547</v>
      </c>
      <c r="AG245" s="108" t="s">
        <v>1297</v>
      </c>
      <c r="AH245" s="84" t="s">
        <v>271</v>
      </c>
      <c r="AI245" s="108" t="s">
        <v>1296</v>
      </c>
      <c r="AJ245" s="84">
        <v>1570</v>
      </c>
      <c r="AK245" s="84">
        <v>1570</v>
      </c>
      <c r="AL245" s="108" t="s">
        <v>549</v>
      </c>
      <c r="AM245" s="84">
        <v>21421.93</v>
      </c>
      <c r="AN245" s="112">
        <v>456</v>
      </c>
      <c r="AO245" s="112">
        <v>21877.93</v>
      </c>
      <c r="AP245" s="112">
        <v>24352.35</v>
      </c>
      <c r="AQ245" s="112">
        <v>3588.31</v>
      </c>
      <c r="AR245" s="112">
        <v>27940.66</v>
      </c>
      <c r="AS245" s="112">
        <v>22135.07</v>
      </c>
      <c r="AT245" s="112">
        <v>3588.31</v>
      </c>
      <c r="AU245" s="112">
        <v>25723.38</v>
      </c>
      <c r="AV245" s="84">
        <v>45</v>
      </c>
      <c r="AW245" s="84"/>
      <c r="AX245" s="84" t="s">
        <v>273</v>
      </c>
      <c r="AY245" s="108"/>
      <c r="AZ245" s="84"/>
      <c r="BA245" s="84"/>
      <c r="BB245" s="84" t="s">
        <v>274</v>
      </c>
      <c r="BC245" s="84" t="s">
        <v>145</v>
      </c>
      <c r="BD245" s="108"/>
      <c r="BE245" s="84">
        <v>0</v>
      </c>
      <c r="BF245" s="38" t="s">
        <v>1378</v>
      </c>
      <c r="BG245" s="84" t="s">
        <v>1380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157477</v>
      </c>
      <c r="J246" s="38" t="s">
        <v>1381</v>
      </c>
      <c r="K246" s="84">
        <v>157477</v>
      </c>
      <c r="L246" s="84" t="s">
        <v>338</v>
      </c>
      <c r="M246" s="38" t="s">
        <v>339</v>
      </c>
      <c r="N246" s="84">
        <v>267657</v>
      </c>
      <c r="O246" s="84" t="s">
        <v>1382</v>
      </c>
      <c r="P246" s="84">
        <v>351333</v>
      </c>
      <c r="Q246" s="38" t="s">
        <v>1383</v>
      </c>
      <c r="R246" s="38" t="s">
        <v>442</v>
      </c>
      <c r="S246" s="84" t="s">
        <v>1384</v>
      </c>
      <c r="T246" s="84" t="s">
        <v>1384</v>
      </c>
      <c r="U246" s="84" t="s">
        <v>262</v>
      </c>
      <c r="V246" s="84" t="s">
        <v>310</v>
      </c>
      <c r="W246" s="84">
        <v>0</v>
      </c>
      <c r="X246" s="38" t="s">
        <v>264</v>
      </c>
      <c r="Y246" s="84">
        <v>16047002</v>
      </c>
      <c r="Z246" s="38" t="s">
        <v>1385</v>
      </c>
      <c r="AA246" s="108" t="s">
        <v>1354</v>
      </c>
      <c r="AB246" s="84">
        <v>29975</v>
      </c>
      <c r="AC246" s="108" t="s">
        <v>446</v>
      </c>
      <c r="AD246" s="84">
        <v>38</v>
      </c>
      <c r="AE246" s="84" t="s">
        <v>268</v>
      </c>
      <c r="AF246" s="84" t="s">
        <v>1131</v>
      </c>
      <c r="AG246" s="108" t="s">
        <v>1355</v>
      </c>
      <c r="AH246" s="84" t="s">
        <v>482</v>
      </c>
      <c r="AI246" s="108" t="s">
        <v>1354</v>
      </c>
      <c r="AJ246" s="84">
        <v>1135</v>
      </c>
      <c r="AK246" s="84">
        <v>1135</v>
      </c>
      <c r="AL246" s="108" t="s">
        <v>495</v>
      </c>
      <c r="AM246" s="84">
        <v>21354.98</v>
      </c>
      <c r="AN246" s="112">
        <v>613</v>
      </c>
      <c r="AO246" s="112">
        <v>21967.98</v>
      </c>
      <c r="AP246" s="112">
        <v>11296.6</v>
      </c>
      <c r="AQ246" s="112">
        <v>881.14</v>
      </c>
      <c r="AR246" s="112">
        <v>12177.74</v>
      </c>
      <c r="AS246" s="112">
        <v>9538.02</v>
      </c>
      <c r="AT246" s="112">
        <v>881.14</v>
      </c>
      <c r="AU246" s="112">
        <v>10419.16</v>
      </c>
      <c r="AV246" s="84">
        <v>45</v>
      </c>
      <c r="AW246" s="84"/>
      <c r="AX246" s="84" t="s">
        <v>273</v>
      </c>
      <c r="AY246" s="108"/>
      <c r="AZ246" s="84"/>
      <c r="BA246" s="84"/>
      <c r="BB246" s="84" t="s">
        <v>274</v>
      </c>
      <c r="BC246" s="84" t="s">
        <v>145</v>
      </c>
      <c r="BD246" s="108"/>
      <c r="BE246" s="84">
        <v>0</v>
      </c>
      <c r="BF246" s="38" t="s">
        <v>1384</v>
      </c>
      <c r="BG246" s="84" t="s">
        <v>1386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157312</v>
      </c>
      <c r="J247" s="38" t="s">
        <v>1361</v>
      </c>
      <c r="K247" s="84">
        <v>157312</v>
      </c>
      <c r="L247" s="84" t="s">
        <v>256</v>
      </c>
      <c r="M247" s="38" t="s">
        <v>257</v>
      </c>
      <c r="N247" s="84">
        <v>267493</v>
      </c>
      <c r="O247" s="84" t="s">
        <v>1387</v>
      </c>
      <c r="P247" s="84">
        <v>351123</v>
      </c>
      <c r="Q247" s="38" t="s">
        <v>1388</v>
      </c>
      <c r="R247" s="38" t="s">
        <v>442</v>
      </c>
      <c r="S247" s="84" t="s">
        <v>1389</v>
      </c>
      <c r="T247" s="84" t="s">
        <v>1389</v>
      </c>
      <c r="U247" s="84" t="s">
        <v>625</v>
      </c>
      <c r="V247" s="84" t="s">
        <v>263</v>
      </c>
      <c r="W247" s="84">
        <v>0</v>
      </c>
      <c r="X247" s="38" t="s">
        <v>264</v>
      </c>
      <c r="Y247" s="84">
        <v>16054407</v>
      </c>
      <c r="Z247" s="38" t="s">
        <v>1390</v>
      </c>
      <c r="AA247" s="108" t="s">
        <v>1296</v>
      </c>
      <c r="AB247" s="84">
        <v>29975</v>
      </c>
      <c r="AC247" s="108" t="s">
        <v>368</v>
      </c>
      <c r="AD247" s="84">
        <v>38</v>
      </c>
      <c r="AE247" s="84" t="s">
        <v>268</v>
      </c>
      <c r="AF247" s="84" t="s">
        <v>1131</v>
      </c>
      <c r="AG247" s="108" t="s">
        <v>1297</v>
      </c>
      <c r="AH247" s="84" t="s">
        <v>482</v>
      </c>
      <c r="AI247" s="108" t="s">
        <v>1296</v>
      </c>
      <c r="AJ247" s="84">
        <v>1135</v>
      </c>
      <c r="AK247" s="84">
        <v>1135</v>
      </c>
      <c r="AL247" s="108" t="s">
        <v>495</v>
      </c>
      <c r="AM247" s="84">
        <v>15488.39</v>
      </c>
      <c r="AN247" s="112">
        <v>310</v>
      </c>
      <c r="AO247" s="112">
        <v>15798.39</v>
      </c>
      <c r="AP247" s="112">
        <v>17512.080000000002</v>
      </c>
      <c r="AQ247" s="112">
        <v>2530.5500000000002</v>
      </c>
      <c r="AR247" s="112">
        <v>20042.63</v>
      </c>
      <c r="AS247" s="112">
        <v>16092.61</v>
      </c>
      <c r="AT247" s="112">
        <v>2530.5500000000002</v>
      </c>
      <c r="AU247" s="112">
        <v>18623.16</v>
      </c>
      <c r="AV247" s="84">
        <v>45</v>
      </c>
      <c r="AW247" s="84"/>
      <c r="AX247" s="84" t="s">
        <v>273</v>
      </c>
      <c r="AY247" s="108"/>
      <c r="AZ247" s="84"/>
      <c r="BA247" s="84"/>
      <c r="BB247" s="84" t="s">
        <v>274</v>
      </c>
      <c r="BC247" s="84" t="s">
        <v>145</v>
      </c>
      <c r="BD247" s="108"/>
      <c r="BE247" s="84">
        <v>0</v>
      </c>
      <c r="BF247" s="38" t="s">
        <v>1389</v>
      </c>
      <c r="BG247" s="84" t="s">
        <v>1391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157312</v>
      </c>
      <c r="J248" s="38" t="s">
        <v>1361</v>
      </c>
      <c r="K248" s="84">
        <v>157312</v>
      </c>
      <c r="L248" s="84" t="s">
        <v>256</v>
      </c>
      <c r="M248" s="38" t="s">
        <v>257</v>
      </c>
      <c r="N248" s="84">
        <v>267493</v>
      </c>
      <c r="O248" s="84" t="s">
        <v>1387</v>
      </c>
      <c r="P248" s="84">
        <v>351123</v>
      </c>
      <c r="Q248" s="38" t="s">
        <v>1388</v>
      </c>
      <c r="R248" s="38" t="s">
        <v>442</v>
      </c>
      <c r="S248" s="84" t="s">
        <v>1392</v>
      </c>
      <c r="T248" s="84" t="s">
        <v>1392</v>
      </c>
      <c r="U248" s="84" t="s">
        <v>625</v>
      </c>
      <c r="V248" s="84" t="s">
        <v>263</v>
      </c>
      <c r="W248" s="84">
        <v>0</v>
      </c>
      <c r="X248" s="38" t="s">
        <v>264</v>
      </c>
      <c r="Y248" s="84">
        <v>16056203</v>
      </c>
      <c r="Z248" s="38" t="s">
        <v>1393</v>
      </c>
      <c r="AA248" s="108" t="s">
        <v>1296</v>
      </c>
      <c r="AB248" s="84">
        <v>29975</v>
      </c>
      <c r="AC248" s="108" t="s">
        <v>368</v>
      </c>
      <c r="AD248" s="84">
        <v>38</v>
      </c>
      <c r="AE248" s="84" t="s">
        <v>268</v>
      </c>
      <c r="AF248" s="84" t="s">
        <v>1131</v>
      </c>
      <c r="AG248" s="108" t="s">
        <v>1297</v>
      </c>
      <c r="AH248" s="84" t="s">
        <v>482</v>
      </c>
      <c r="AI248" s="108" t="s">
        <v>1296</v>
      </c>
      <c r="AJ248" s="84">
        <v>1135</v>
      </c>
      <c r="AK248" s="84">
        <v>1135</v>
      </c>
      <c r="AL248" s="108" t="s">
        <v>549</v>
      </c>
      <c r="AM248" s="84">
        <v>17757.509999999998</v>
      </c>
      <c r="AN248" s="112">
        <v>260</v>
      </c>
      <c r="AO248" s="112">
        <v>18017.509999999998</v>
      </c>
      <c r="AP248" s="112">
        <v>15039.86</v>
      </c>
      <c r="AQ248" s="112">
        <v>1663.67</v>
      </c>
      <c r="AR248" s="112">
        <v>16703.53</v>
      </c>
      <c r="AS248" s="112">
        <v>13420.49</v>
      </c>
      <c r="AT248" s="112">
        <v>1663.67</v>
      </c>
      <c r="AU248" s="112">
        <v>15084.16</v>
      </c>
      <c r="AV248" s="84">
        <v>45</v>
      </c>
      <c r="AW248" s="84"/>
      <c r="AX248" s="84" t="s">
        <v>273</v>
      </c>
      <c r="AY248" s="108"/>
      <c r="AZ248" s="84"/>
      <c r="BA248" s="84"/>
      <c r="BB248" s="84" t="s">
        <v>274</v>
      </c>
      <c r="BC248" s="84" t="s">
        <v>145</v>
      </c>
      <c r="BD248" s="108"/>
      <c r="BE248" s="84">
        <v>0</v>
      </c>
      <c r="BF248" s="38" t="s">
        <v>1392</v>
      </c>
      <c r="BG248" s="84" t="s">
        <v>1394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157477</v>
      </c>
      <c r="J249" s="38" t="s">
        <v>1381</v>
      </c>
      <c r="K249" s="84">
        <v>157477</v>
      </c>
      <c r="L249" s="84" t="s">
        <v>338</v>
      </c>
      <c r="M249" s="38" t="s">
        <v>339</v>
      </c>
      <c r="N249" s="84">
        <v>267657</v>
      </c>
      <c r="O249" s="84" t="s">
        <v>1382</v>
      </c>
      <c r="P249" s="84">
        <v>351333</v>
      </c>
      <c r="Q249" s="38" t="s">
        <v>1383</v>
      </c>
      <c r="R249" s="38" t="s">
        <v>260</v>
      </c>
      <c r="S249" s="84" t="s">
        <v>1395</v>
      </c>
      <c r="T249" s="84" t="s">
        <v>1395</v>
      </c>
      <c r="U249" s="84" t="s">
        <v>262</v>
      </c>
      <c r="V249" s="84" t="s">
        <v>263</v>
      </c>
      <c r="W249" s="84">
        <v>0</v>
      </c>
      <c r="X249" s="38" t="s">
        <v>264</v>
      </c>
      <c r="Y249" s="84">
        <v>16056205</v>
      </c>
      <c r="Z249" s="38" t="s">
        <v>1396</v>
      </c>
      <c r="AA249" s="108" t="s">
        <v>1354</v>
      </c>
      <c r="AB249" s="84">
        <v>29975</v>
      </c>
      <c r="AC249" s="108" t="s">
        <v>446</v>
      </c>
      <c r="AD249" s="84">
        <v>38</v>
      </c>
      <c r="AE249" s="84" t="s">
        <v>268</v>
      </c>
      <c r="AF249" s="84" t="s">
        <v>1131</v>
      </c>
      <c r="AG249" s="108" t="s">
        <v>1355</v>
      </c>
      <c r="AH249" s="84" t="s">
        <v>482</v>
      </c>
      <c r="AI249" s="108" t="s">
        <v>1354</v>
      </c>
      <c r="AJ249" s="84">
        <v>0</v>
      </c>
      <c r="AK249" s="84">
        <v>0</v>
      </c>
      <c r="AL249" s="108" t="s">
        <v>549</v>
      </c>
      <c r="AM249" s="84">
        <v>17734.330000000002</v>
      </c>
      <c r="AN249" s="112">
        <v>490.84</v>
      </c>
      <c r="AO249" s="112">
        <v>18225.169999999998</v>
      </c>
      <c r="AP249" s="112">
        <v>13499.67</v>
      </c>
      <c r="AQ249" s="112">
        <v>553.27</v>
      </c>
      <c r="AR249" s="112">
        <v>14052.94</v>
      </c>
      <c r="AS249" s="112">
        <v>13499.71</v>
      </c>
      <c r="AT249" s="112">
        <v>553.27</v>
      </c>
      <c r="AU249" s="112">
        <v>14052.98</v>
      </c>
      <c r="AV249" s="84">
        <v>86</v>
      </c>
      <c r="AW249" s="84"/>
      <c r="AX249" s="84" t="s">
        <v>273</v>
      </c>
      <c r="AY249" s="108"/>
      <c r="AZ249" s="84"/>
      <c r="BA249" s="84"/>
      <c r="BB249" s="84" t="s">
        <v>274</v>
      </c>
      <c r="BC249" s="84" t="s">
        <v>145</v>
      </c>
      <c r="BD249" s="108"/>
      <c r="BE249" s="84">
        <v>0</v>
      </c>
      <c r="BF249" s="38" t="s">
        <v>1395</v>
      </c>
      <c r="BG249" s="84" t="s">
        <v>1397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157412</v>
      </c>
      <c r="J250" s="38" t="s">
        <v>1317</v>
      </c>
      <c r="K250" s="84">
        <v>157412</v>
      </c>
      <c r="L250" s="84" t="s">
        <v>256</v>
      </c>
      <c r="M250" s="38" t="s">
        <v>257</v>
      </c>
      <c r="N250" s="84">
        <v>267558</v>
      </c>
      <c r="O250" s="84" t="s">
        <v>1318</v>
      </c>
      <c r="P250" s="84">
        <v>351204</v>
      </c>
      <c r="Q250" s="38" t="s">
        <v>1319</v>
      </c>
      <c r="R250" s="38" t="s">
        <v>260</v>
      </c>
      <c r="S250" s="84" t="s">
        <v>1398</v>
      </c>
      <c r="T250" s="84" t="s">
        <v>1398</v>
      </c>
      <c r="U250" s="84" t="s">
        <v>262</v>
      </c>
      <c r="V250" s="84" t="s">
        <v>263</v>
      </c>
      <c r="W250" s="84">
        <v>0</v>
      </c>
      <c r="X250" s="38" t="s">
        <v>264</v>
      </c>
      <c r="Y250" s="84">
        <v>16134778</v>
      </c>
      <c r="Z250" s="38" t="s">
        <v>1399</v>
      </c>
      <c r="AA250" s="108" t="s">
        <v>1322</v>
      </c>
      <c r="AB250" s="84">
        <v>29975</v>
      </c>
      <c r="AC250" s="108" t="s">
        <v>778</v>
      </c>
      <c r="AD250" s="84">
        <v>38</v>
      </c>
      <c r="AE250" s="84" t="s">
        <v>268</v>
      </c>
      <c r="AF250" s="84" t="s">
        <v>1131</v>
      </c>
      <c r="AG250" s="108" t="s">
        <v>1323</v>
      </c>
      <c r="AH250" s="84" t="s">
        <v>482</v>
      </c>
      <c r="AI250" s="108" t="s">
        <v>1322</v>
      </c>
      <c r="AJ250" s="84">
        <v>0</v>
      </c>
      <c r="AK250" s="84">
        <v>0</v>
      </c>
      <c r="AL250" s="108" t="s">
        <v>495</v>
      </c>
      <c r="AM250" s="84">
        <v>16130.99</v>
      </c>
      <c r="AN250" s="112">
        <v>501.07</v>
      </c>
      <c r="AO250" s="112">
        <v>16632.060000000001</v>
      </c>
      <c r="AP250" s="112">
        <v>15293.01</v>
      </c>
      <c r="AQ250" s="112">
        <v>849.99</v>
      </c>
      <c r="AR250" s="112">
        <v>16143</v>
      </c>
      <c r="AS250" s="112">
        <v>15293.06</v>
      </c>
      <c r="AT250" s="112">
        <v>849.99</v>
      </c>
      <c r="AU250" s="112">
        <v>16143.05</v>
      </c>
      <c r="AV250" s="84">
        <v>86</v>
      </c>
      <c r="AW250" s="84"/>
      <c r="AX250" s="84" t="s">
        <v>273</v>
      </c>
      <c r="AY250" s="108"/>
      <c r="AZ250" s="84"/>
      <c r="BA250" s="84"/>
      <c r="BB250" s="84" t="s">
        <v>274</v>
      </c>
      <c r="BC250" s="84" t="s">
        <v>145</v>
      </c>
      <c r="BD250" s="108"/>
      <c r="BE250" s="84">
        <v>0</v>
      </c>
      <c r="BF250" s="38" t="s">
        <v>1398</v>
      </c>
      <c r="BG250" s="84" t="s">
        <v>1400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157312</v>
      </c>
      <c r="J251" s="38" t="s">
        <v>1361</v>
      </c>
      <c r="K251" s="84">
        <v>157312</v>
      </c>
      <c r="L251" s="84" t="s">
        <v>256</v>
      </c>
      <c r="M251" s="38" t="s">
        <v>257</v>
      </c>
      <c r="N251" s="84">
        <v>267919</v>
      </c>
      <c r="O251" s="84" t="s">
        <v>1401</v>
      </c>
      <c r="P251" s="84">
        <v>351654</v>
      </c>
      <c r="Q251" s="38" t="s">
        <v>1402</v>
      </c>
      <c r="R251" s="38" t="s">
        <v>442</v>
      </c>
      <c r="S251" s="84" t="s">
        <v>1403</v>
      </c>
      <c r="T251" s="84" t="s">
        <v>1403</v>
      </c>
      <c r="U251" s="84" t="s">
        <v>262</v>
      </c>
      <c r="V251" s="84" t="s">
        <v>310</v>
      </c>
      <c r="W251" s="84">
        <v>0</v>
      </c>
      <c r="X251" s="38" t="s">
        <v>264</v>
      </c>
      <c r="Y251" s="84">
        <v>16145629</v>
      </c>
      <c r="Z251" s="38" t="s">
        <v>1404</v>
      </c>
      <c r="AA251" s="108" t="s">
        <v>1333</v>
      </c>
      <c r="AB251" s="84">
        <v>46674</v>
      </c>
      <c r="AC251" s="108" t="s">
        <v>368</v>
      </c>
      <c r="AD251" s="84">
        <v>38</v>
      </c>
      <c r="AE251" s="84" t="s">
        <v>546</v>
      </c>
      <c r="AF251" s="84" t="s">
        <v>547</v>
      </c>
      <c r="AG251" s="108" t="s">
        <v>1334</v>
      </c>
      <c r="AH251" s="84" t="s">
        <v>271</v>
      </c>
      <c r="AI251" s="108" t="s">
        <v>1333</v>
      </c>
      <c r="AJ251" s="84">
        <v>1765</v>
      </c>
      <c r="AK251" s="84">
        <v>668</v>
      </c>
      <c r="AL251" s="108" t="s">
        <v>495</v>
      </c>
      <c r="AM251" s="84">
        <v>45044.45</v>
      </c>
      <c r="AN251" s="112">
        <v>53</v>
      </c>
      <c r="AO251" s="112">
        <v>45097.45</v>
      </c>
      <c r="AP251" s="112">
        <v>2629.57</v>
      </c>
      <c r="AQ251" s="112">
        <v>3.91</v>
      </c>
      <c r="AR251" s="112">
        <v>2633.48</v>
      </c>
      <c r="AS251" s="112">
        <v>1669.55</v>
      </c>
      <c r="AT251" s="112">
        <v>3.91</v>
      </c>
      <c r="AU251" s="112">
        <v>1673.46</v>
      </c>
      <c r="AV251" s="84">
        <v>44</v>
      </c>
      <c r="AW251" s="84"/>
      <c r="AX251" s="84" t="s">
        <v>273</v>
      </c>
      <c r="AY251" s="108"/>
      <c r="AZ251" s="84"/>
      <c r="BA251" s="84"/>
      <c r="BB251" s="84" t="s">
        <v>274</v>
      </c>
      <c r="BC251" s="84" t="s">
        <v>145</v>
      </c>
      <c r="BD251" s="108"/>
      <c r="BE251" s="84">
        <v>0</v>
      </c>
      <c r="BF251" s="38" t="s">
        <v>1403</v>
      </c>
      <c r="BG251" s="84" t="s">
        <v>1405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157477</v>
      </c>
      <c r="J252" s="38" t="s">
        <v>1381</v>
      </c>
      <c r="K252" s="84">
        <v>157477</v>
      </c>
      <c r="L252" s="84" t="s">
        <v>338</v>
      </c>
      <c r="M252" s="38" t="s">
        <v>339</v>
      </c>
      <c r="N252" s="84">
        <v>267657</v>
      </c>
      <c r="O252" s="84" t="s">
        <v>1382</v>
      </c>
      <c r="P252" s="84">
        <v>351333</v>
      </c>
      <c r="Q252" s="38" t="s">
        <v>1383</v>
      </c>
      <c r="R252" s="38" t="s">
        <v>260</v>
      </c>
      <c r="S252" s="84" t="s">
        <v>1406</v>
      </c>
      <c r="T252" s="84" t="s">
        <v>1406</v>
      </c>
      <c r="U252" s="84" t="s">
        <v>262</v>
      </c>
      <c r="V252" s="84" t="s">
        <v>263</v>
      </c>
      <c r="W252" s="84">
        <v>0</v>
      </c>
      <c r="X252" s="38" t="s">
        <v>264</v>
      </c>
      <c r="Y252" s="84">
        <v>16208006</v>
      </c>
      <c r="Z252" s="38" t="s">
        <v>1407</v>
      </c>
      <c r="AA252" s="108" t="s">
        <v>1408</v>
      </c>
      <c r="AB252" s="84">
        <v>29975</v>
      </c>
      <c r="AC252" s="108" t="s">
        <v>446</v>
      </c>
      <c r="AD252" s="84">
        <v>38</v>
      </c>
      <c r="AE252" s="84" t="s">
        <v>268</v>
      </c>
      <c r="AF252" s="84" t="s">
        <v>1131</v>
      </c>
      <c r="AG252" s="108" t="s">
        <v>1409</v>
      </c>
      <c r="AH252" s="84" t="s">
        <v>482</v>
      </c>
      <c r="AI252" s="108" t="s">
        <v>1408</v>
      </c>
      <c r="AJ252" s="84">
        <v>0</v>
      </c>
      <c r="AK252" s="84">
        <v>0</v>
      </c>
      <c r="AL252" s="108" t="s">
        <v>495</v>
      </c>
      <c r="AM252" s="84">
        <v>18030.25</v>
      </c>
      <c r="AN252" s="112">
        <v>535.87</v>
      </c>
      <c r="AO252" s="112">
        <v>18566.12</v>
      </c>
      <c r="AP252" s="112">
        <v>13203.75</v>
      </c>
      <c r="AQ252" s="112">
        <v>384.16</v>
      </c>
      <c r="AR252" s="112">
        <v>13587.91</v>
      </c>
      <c r="AS252" s="112">
        <v>13203.79</v>
      </c>
      <c r="AT252" s="112">
        <v>384.16</v>
      </c>
      <c r="AU252" s="112">
        <v>13587.95</v>
      </c>
      <c r="AV252" s="84">
        <v>86</v>
      </c>
      <c r="AW252" s="84"/>
      <c r="AX252" s="84" t="s">
        <v>273</v>
      </c>
      <c r="AY252" s="108"/>
      <c r="AZ252" s="84"/>
      <c r="BA252" s="84"/>
      <c r="BB252" s="84" t="s">
        <v>274</v>
      </c>
      <c r="BC252" s="84" t="s">
        <v>145</v>
      </c>
      <c r="BD252" s="108"/>
      <c r="BE252" s="84">
        <v>0</v>
      </c>
      <c r="BF252" s="38" t="s">
        <v>1406</v>
      </c>
      <c r="BG252" s="84" t="s">
        <v>1410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157477</v>
      </c>
      <c r="J253" s="38" t="s">
        <v>1381</v>
      </c>
      <c r="K253" s="84">
        <v>157477</v>
      </c>
      <c r="L253" s="84" t="s">
        <v>338</v>
      </c>
      <c r="M253" s="38" t="s">
        <v>339</v>
      </c>
      <c r="N253" s="84">
        <v>267657</v>
      </c>
      <c r="O253" s="84" t="s">
        <v>1382</v>
      </c>
      <c r="P253" s="84">
        <v>351333</v>
      </c>
      <c r="Q253" s="38" t="s">
        <v>1383</v>
      </c>
      <c r="R253" s="38" t="s">
        <v>260</v>
      </c>
      <c r="S253" s="84" t="s">
        <v>1411</v>
      </c>
      <c r="T253" s="84" t="s">
        <v>1411</v>
      </c>
      <c r="U253" s="84" t="s">
        <v>262</v>
      </c>
      <c r="V253" s="84" t="s">
        <v>310</v>
      </c>
      <c r="W253" s="84">
        <v>0</v>
      </c>
      <c r="X253" s="38" t="s">
        <v>264</v>
      </c>
      <c r="Y253" s="84">
        <v>16208007</v>
      </c>
      <c r="Z253" s="38" t="s">
        <v>1412</v>
      </c>
      <c r="AA253" s="108" t="s">
        <v>1408</v>
      </c>
      <c r="AB253" s="84">
        <v>29975</v>
      </c>
      <c r="AC253" s="108" t="s">
        <v>446</v>
      </c>
      <c r="AD253" s="84">
        <v>38</v>
      </c>
      <c r="AE253" s="84" t="s">
        <v>268</v>
      </c>
      <c r="AF253" s="84" t="s">
        <v>1131</v>
      </c>
      <c r="AG253" s="108" t="s">
        <v>1409</v>
      </c>
      <c r="AH253" s="84" t="s">
        <v>482</v>
      </c>
      <c r="AI253" s="108" t="s">
        <v>1408</v>
      </c>
      <c r="AJ253" s="84">
        <v>0</v>
      </c>
      <c r="AK253" s="84">
        <v>0</v>
      </c>
      <c r="AL253" s="108" t="s">
        <v>495</v>
      </c>
      <c r="AM253" s="84">
        <v>18561.55</v>
      </c>
      <c r="AN253" s="112">
        <v>490.84</v>
      </c>
      <c r="AO253" s="112">
        <v>19052.39</v>
      </c>
      <c r="AP253" s="112">
        <v>12872.45</v>
      </c>
      <c r="AQ253" s="112">
        <v>349.93</v>
      </c>
      <c r="AR253" s="112">
        <v>13222.38</v>
      </c>
      <c r="AS253" s="112">
        <v>12872.49</v>
      </c>
      <c r="AT253" s="112">
        <v>349.93</v>
      </c>
      <c r="AU253" s="112">
        <v>13222.42</v>
      </c>
      <c r="AV253" s="84">
        <v>86</v>
      </c>
      <c r="AW253" s="84"/>
      <c r="AX253" s="84" t="s">
        <v>273</v>
      </c>
      <c r="AY253" s="108"/>
      <c r="AZ253" s="84"/>
      <c r="BA253" s="84"/>
      <c r="BB253" s="84" t="s">
        <v>274</v>
      </c>
      <c r="BC253" s="84" t="s">
        <v>145</v>
      </c>
      <c r="BD253" s="108"/>
      <c r="BE253" s="84">
        <v>0</v>
      </c>
      <c r="BF253" s="38" t="s">
        <v>1411</v>
      </c>
      <c r="BG253" s="84" t="s">
        <v>1413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157477</v>
      </c>
      <c r="J254" s="38" t="s">
        <v>1381</v>
      </c>
      <c r="K254" s="84">
        <v>157477</v>
      </c>
      <c r="L254" s="84" t="s">
        <v>338</v>
      </c>
      <c r="M254" s="38" t="s">
        <v>339</v>
      </c>
      <c r="N254" s="84">
        <v>267657</v>
      </c>
      <c r="O254" s="84" t="s">
        <v>1382</v>
      </c>
      <c r="P254" s="84">
        <v>351333</v>
      </c>
      <c r="Q254" s="38" t="s">
        <v>1383</v>
      </c>
      <c r="R254" s="38" t="s">
        <v>442</v>
      </c>
      <c r="S254" s="84" t="s">
        <v>1414</v>
      </c>
      <c r="T254" s="84" t="s">
        <v>1414</v>
      </c>
      <c r="U254" s="84" t="s">
        <v>262</v>
      </c>
      <c r="V254" s="84" t="s">
        <v>310</v>
      </c>
      <c r="W254" s="84">
        <v>0</v>
      </c>
      <c r="X254" s="38" t="s">
        <v>264</v>
      </c>
      <c r="Y254" s="84">
        <v>16208008</v>
      </c>
      <c r="Z254" s="38" t="s">
        <v>1415</v>
      </c>
      <c r="AA254" s="108" t="s">
        <v>1416</v>
      </c>
      <c r="AB254" s="84">
        <v>29975</v>
      </c>
      <c r="AC254" s="108" t="s">
        <v>446</v>
      </c>
      <c r="AD254" s="84">
        <v>38</v>
      </c>
      <c r="AE254" s="84" t="s">
        <v>268</v>
      </c>
      <c r="AF254" s="84" t="s">
        <v>1131</v>
      </c>
      <c r="AG254" s="108" t="s">
        <v>1417</v>
      </c>
      <c r="AH254" s="84" t="s">
        <v>482</v>
      </c>
      <c r="AI254" s="108" t="s">
        <v>1416</v>
      </c>
      <c r="AJ254" s="84">
        <v>1135</v>
      </c>
      <c r="AK254" s="84">
        <v>1135</v>
      </c>
      <c r="AL254" s="108" t="s">
        <v>495</v>
      </c>
      <c r="AM254" s="84">
        <v>20811.150000000001</v>
      </c>
      <c r="AN254" s="112">
        <v>403</v>
      </c>
      <c r="AO254" s="112">
        <v>21214.15</v>
      </c>
      <c r="AP254" s="112">
        <v>11725.63</v>
      </c>
      <c r="AQ254" s="112">
        <v>983.31</v>
      </c>
      <c r="AR254" s="112">
        <v>12708.94</v>
      </c>
      <c r="AS254" s="112">
        <v>9966.85</v>
      </c>
      <c r="AT254" s="112">
        <v>983.31</v>
      </c>
      <c r="AU254" s="112">
        <v>10950.16</v>
      </c>
      <c r="AV254" s="84">
        <v>45</v>
      </c>
      <c r="AW254" s="84"/>
      <c r="AX254" s="84" t="s">
        <v>273</v>
      </c>
      <c r="AY254" s="108"/>
      <c r="AZ254" s="84"/>
      <c r="BA254" s="84"/>
      <c r="BB254" s="84" t="s">
        <v>274</v>
      </c>
      <c r="BC254" s="84" t="s">
        <v>145</v>
      </c>
      <c r="BD254" s="108"/>
      <c r="BE254" s="84">
        <v>0</v>
      </c>
      <c r="BF254" s="38" t="s">
        <v>1414</v>
      </c>
      <c r="BG254" s="84" t="s">
        <v>1418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157477</v>
      </c>
      <c r="J255" s="38" t="s">
        <v>1381</v>
      </c>
      <c r="K255" s="84">
        <v>157477</v>
      </c>
      <c r="L255" s="84" t="s">
        <v>338</v>
      </c>
      <c r="M255" s="38" t="s">
        <v>339</v>
      </c>
      <c r="N255" s="84">
        <v>267657</v>
      </c>
      <c r="O255" s="84" t="s">
        <v>1382</v>
      </c>
      <c r="P255" s="84">
        <v>351333</v>
      </c>
      <c r="Q255" s="38" t="s">
        <v>1383</v>
      </c>
      <c r="R255" s="38" t="s">
        <v>260</v>
      </c>
      <c r="S255" s="84" t="s">
        <v>1419</v>
      </c>
      <c r="T255" s="84" t="s">
        <v>1419</v>
      </c>
      <c r="U255" s="84" t="s">
        <v>262</v>
      </c>
      <c r="V255" s="84" t="s">
        <v>310</v>
      </c>
      <c r="W255" s="84">
        <v>0</v>
      </c>
      <c r="X255" s="38" t="s">
        <v>264</v>
      </c>
      <c r="Y255" s="84">
        <v>16208009</v>
      </c>
      <c r="Z255" s="38" t="s">
        <v>1420</v>
      </c>
      <c r="AA255" s="108" t="s">
        <v>1408</v>
      </c>
      <c r="AB255" s="84">
        <v>29975</v>
      </c>
      <c r="AC255" s="108" t="s">
        <v>446</v>
      </c>
      <c r="AD255" s="84">
        <v>38</v>
      </c>
      <c r="AE255" s="84" t="s">
        <v>268</v>
      </c>
      <c r="AF255" s="84" t="s">
        <v>1131</v>
      </c>
      <c r="AG255" s="108" t="s">
        <v>1409</v>
      </c>
      <c r="AH255" s="84" t="s">
        <v>482</v>
      </c>
      <c r="AI255" s="108" t="s">
        <v>1408</v>
      </c>
      <c r="AJ255" s="84">
        <v>0</v>
      </c>
      <c r="AK255" s="84">
        <v>0</v>
      </c>
      <c r="AL255" s="108" t="s">
        <v>284</v>
      </c>
      <c r="AM255" s="84">
        <v>19393.68</v>
      </c>
      <c r="AN255" s="112">
        <v>406.33</v>
      </c>
      <c r="AO255" s="112">
        <v>19800.009999999998</v>
      </c>
      <c r="AP255" s="112">
        <v>11840.32</v>
      </c>
      <c r="AQ255" s="112">
        <v>297.13</v>
      </c>
      <c r="AR255" s="112">
        <v>12137.45</v>
      </c>
      <c r="AS255" s="112">
        <v>11840.36</v>
      </c>
      <c r="AT255" s="112">
        <v>297.13</v>
      </c>
      <c r="AU255" s="112">
        <v>12137.49</v>
      </c>
      <c r="AV255" s="84">
        <v>86</v>
      </c>
      <c r="AW255" s="84"/>
      <c r="AX255" s="84" t="s">
        <v>273</v>
      </c>
      <c r="AY255" s="108"/>
      <c r="AZ255" s="84"/>
      <c r="BA255" s="84"/>
      <c r="BB255" s="84" t="s">
        <v>274</v>
      </c>
      <c r="BC255" s="84" t="s">
        <v>145</v>
      </c>
      <c r="BD255" s="108"/>
      <c r="BE255" s="84">
        <v>0</v>
      </c>
      <c r="BF255" s="38" t="s">
        <v>1419</v>
      </c>
      <c r="BG255" s="84" t="s">
        <v>1421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157477</v>
      </c>
      <c r="J256" s="38" t="s">
        <v>1381</v>
      </c>
      <c r="K256" s="84">
        <v>157477</v>
      </c>
      <c r="L256" s="84" t="s">
        <v>338</v>
      </c>
      <c r="M256" s="38" t="s">
        <v>339</v>
      </c>
      <c r="N256" s="84">
        <v>267657</v>
      </c>
      <c r="O256" s="84" t="s">
        <v>1382</v>
      </c>
      <c r="P256" s="84">
        <v>351333</v>
      </c>
      <c r="Q256" s="38" t="s">
        <v>1383</v>
      </c>
      <c r="R256" s="38" t="s">
        <v>442</v>
      </c>
      <c r="S256" s="84" t="s">
        <v>1422</v>
      </c>
      <c r="T256" s="84" t="s">
        <v>1422</v>
      </c>
      <c r="U256" s="84" t="s">
        <v>262</v>
      </c>
      <c r="V256" s="84" t="s">
        <v>310</v>
      </c>
      <c r="W256" s="84">
        <v>0</v>
      </c>
      <c r="X256" s="38" t="s">
        <v>264</v>
      </c>
      <c r="Y256" s="84">
        <v>16208010</v>
      </c>
      <c r="Z256" s="38" t="s">
        <v>1423</v>
      </c>
      <c r="AA256" s="108" t="s">
        <v>1408</v>
      </c>
      <c r="AB256" s="84">
        <v>29975</v>
      </c>
      <c r="AC256" s="108" t="s">
        <v>446</v>
      </c>
      <c r="AD256" s="84">
        <v>38</v>
      </c>
      <c r="AE256" s="84" t="s">
        <v>268</v>
      </c>
      <c r="AF256" s="84" t="s">
        <v>1131</v>
      </c>
      <c r="AG256" s="108" t="s">
        <v>1409</v>
      </c>
      <c r="AH256" s="84" t="s">
        <v>482</v>
      </c>
      <c r="AI256" s="108" t="s">
        <v>1408</v>
      </c>
      <c r="AJ256" s="84">
        <v>1135</v>
      </c>
      <c r="AK256" s="84">
        <v>1135</v>
      </c>
      <c r="AL256" s="108" t="s">
        <v>495</v>
      </c>
      <c r="AM256" s="84">
        <v>25899.37</v>
      </c>
      <c r="AN256" s="112">
        <v>358</v>
      </c>
      <c r="AO256" s="112">
        <v>26257.37</v>
      </c>
      <c r="AP256" s="112">
        <v>6088.9</v>
      </c>
      <c r="AQ256" s="112">
        <v>197.53</v>
      </c>
      <c r="AR256" s="112">
        <v>6286.43</v>
      </c>
      <c r="AS256" s="112">
        <v>4630.63</v>
      </c>
      <c r="AT256" s="112">
        <v>197.53</v>
      </c>
      <c r="AU256" s="112">
        <v>4828.16</v>
      </c>
      <c r="AV256" s="84">
        <v>46</v>
      </c>
      <c r="AW256" s="84"/>
      <c r="AX256" s="84" t="s">
        <v>273</v>
      </c>
      <c r="AY256" s="108"/>
      <c r="AZ256" s="84"/>
      <c r="BA256" s="84"/>
      <c r="BB256" s="84" t="s">
        <v>274</v>
      </c>
      <c r="BC256" s="84" t="s">
        <v>145</v>
      </c>
      <c r="BD256" s="108"/>
      <c r="BE256" s="84">
        <v>0</v>
      </c>
      <c r="BF256" s="38" t="s">
        <v>1422</v>
      </c>
      <c r="BG256" s="84" t="s">
        <v>1424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156686</v>
      </c>
      <c r="J257" s="38" t="s">
        <v>1166</v>
      </c>
      <c r="K257" s="84">
        <v>156686</v>
      </c>
      <c r="L257" s="84" t="s">
        <v>338</v>
      </c>
      <c r="M257" s="38" t="s">
        <v>339</v>
      </c>
      <c r="N257" s="84">
        <v>268714</v>
      </c>
      <c r="O257" s="84" t="s">
        <v>1425</v>
      </c>
      <c r="P257" s="84">
        <v>352685</v>
      </c>
      <c r="Q257" s="38" t="s">
        <v>1426</v>
      </c>
      <c r="R257" s="38" t="s">
        <v>260</v>
      </c>
      <c r="S257" s="84" t="s">
        <v>1427</v>
      </c>
      <c r="T257" s="84" t="s">
        <v>1427</v>
      </c>
      <c r="U257" s="84" t="s">
        <v>289</v>
      </c>
      <c r="V257" s="84" t="s">
        <v>263</v>
      </c>
      <c r="W257" s="84">
        <v>0</v>
      </c>
      <c r="X257" s="38" t="s">
        <v>264</v>
      </c>
      <c r="Y257" s="84">
        <v>16209237</v>
      </c>
      <c r="Z257" s="38" t="s">
        <v>1428</v>
      </c>
      <c r="AA257" s="108" t="s">
        <v>1429</v>
      </c>
      <c r="AB257" s="84">
        <v>41488</v>
      </c>
      <c r="AC257" s="108" t="s">
        <v>980</v>
      </c>
      <c r="AD257" s="84">
        <v>38</v>
      </c>
      <c r="AE257" s="84" t="s">
        <v>546</v>
      </c>
      <c r="AF257" s="84" t="s">
        <v>547</v>
      </c>
      <c r="AG257" s="108" t="s">
        <v>1430</v>
      </c>
      <c r="AH257" s="84" t="s">
        <v>271</v>
      </c>
      <c r="AI257" s="108" t="s">
        <v>1429</v>
      </c>
      <c r="AJ257" s="84">
        <v>0</v>
      </c>
      <c r="AK257" s="84">
        <v>0</v>
      </c>
      <c r="AL257" s="108" t="s">
        <v>495</v>
      </c>
      <c r="AM257" s="84">
        <v>32885.61</v>
      </c>
      <c r="AN257" s="112">
        <v>444.96</v>
      </c>
      <c r="AO257" s="112">
        <v>33330.57</v>
      </c>
      <c r="AP257" s="112">
        <v>11163.39</v>
      </c>
      <c r="AQ257" s="112">
        <v>0</v>
      </c>
      <c r="AR257" s="112">
        <v>11163.39</v>
      </c>
      <c r="AS257" s="112">
        <v>11163.9</v>
      </c>
      <c r="AT257" s="112">
        <v>0</v>
      </c>
      <c r="AU257" s="112">
        <v>11163.9</v>
      </c>
      <c r="AV257" s="84">
        <v>85</v>
      </c>
      <c r="AW257" s="84"/>
      <c r="AX257" s="84" t="s">
        <v>273</v>
      </c>
      <c r="AY257" s="108"/>
      <c r="AZ257" s="84"/>
      <c r="BA257" s="84"/>
      <c r="BB257" s="84" t="s">
        <v>274</v>
      </c>
      <c r="BC257" s="84" t="s">
        <v>145</v>
      </c>
      <c r="BD257" s="108"/>
      <c r="BE257" s="84">
        <v>0</v>
      </c>
      <c r="BF257" s="38" t="s">
        <v>1427</v>
      </c>
      <c r="BG257" s="84" t="s">
        <v>1431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156686</v>
      </c>
      <c r="J258" s="38" t="s">
        <v>1166</v>
      </c>
      <c r="K258" s="84">
        <v>156686</v>
      </c>
      <c r="L258" s="84" t="s">
        <v>338</v>
      </c>
      <c r="M258" s="38" t="s">
        <v>339</v>
      </c>
      <c r="N258" s="84">
        <v>268714</v>
      </c>
      <c r="O258" s="84" t="s">
        <v>1425</v>
      </c>
      <c r="P258" s="84">
        <v>352685</v>
      </c>
      <c r="Q258" s="38" t="s">
        <v>1426</v>
      </c>
      <c r="R258" s="38" t="s">
        <v>442</v>
      </c>
      <c r="S258" s="84" t="s">
        <v>1432</v>
      </c>
      <c r="T258" s="84" t="s">
        <v>1432</v>
      </c>
      <c r="U258" s="84" t="s">
        <v>262</v>
      </c>
      <c r="V258" s="84" t="s">
        <v>263</v>
      </c>
      <c r="W258" s="84">
        <v>0</v>
      </c>
      <c r="X258" s="38" t="s">
        <v>264</v>
      </c>
      <c r="Y258" s="84">
        <v>16209268</v>
      </c>
      <c r="Z258" s="38" t="s">
        <v>1433</v>
      </c>
      <c r="AA258" s="108" t="s">
        <v>1429</v>
      </c>
      <c r="AB258" s="84">
        <v>41488</v>
      </c>
      <c r="AC258" s="108" t="s">
        <v>980</v>
      </c>
      <c r="AD258" s="84">
        <v>38</v>
      </c>
      <c r="AE258" s="84" t="s">
        <v>546</v>
      </c>
      <c r="AF258" s="84" t="s">
        <v>547</v>
      </c>
      <c r="AG258" s="108" t="s">
        <v>1430</v>
      </c>
      <c r="AH258" s="84" t="s">
        <v>271</v>
      </c>
      <c r="AI258" s="108" t="s">
        <v>1429</v>
      </c>
      <c r="AJ258" s="84">
        <v>1570</v>
      </c>
      <c r="AK258" s="84">
        <v>1248</v>
      </c>
      <c r="AL258" s="108" t="s">
        <v>495</v>
      </c>
      <c r="AM258" s="84">
        <v>39398.089999999997</v>
      </c>
      <c r="AN258" s="112">
        <v>70</v>
      </c>
      <c r="AO258" s="112">
        <v>39468.089999999997</v>
      </c>
      <c r="AP258" s="112">
        <v>4737.87</v>
      </c>
      <c r="AQ258" s="112">
        <v>7.1</v>
      </c>
      <c r="AR258" s="112">
        <v>4744.97</v>
      </c>
      <c r="AS258" s="112">
        <v>2176.91</v>
      </c>
      <c r="AT258" s="112">
        <v>7.1</v>
      </c>
      <c r="AU258" s="112">
        <v>2184.0100000000002</v>
      </c>
      <c r="AV258" s="84">
        <v>42</v>
      </c>
      <c r="AW258" s="84"/>
      <c r="AX258" s="84" t="s">
        <v>273</v>
      </c>
      <c r="AY258" s="108"/>
      <c r="AZ258" s="84"/>
      <c r="BA258" s="84"/>
      <c r="BB258" s="84" t="s">
        <v>274</v>
      </c>
      <c r="BC258" s="84" t="s">
        <v>145</v>
      </c>
      <c r="BD258" s="108"/>
      <c r="BE258" s="84">
        <v>0</v>
      </c>
      <c r="BF258" s="38" t="s">
        <v>1432</v>
      </c>
      <c r="BG258" s="84" t="s">
        <v>1434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157312</v>
      </c>
      <c r="J259" s="38" t="s">
        <v>1361</v>
      </c>
      <c r="K259" s="84">
        <v>157312</v>
      </c>
      <c r="L259" s="84" t="s">
        <v>256</v>
      </c>
      <c r="M259" s="38" t="s">
        <v>257</v>
      </c>
      <c r="N259" s="84">
        <v>268841</v>
      </c>
      <c r="O259" s="84" t="s">
        <v>1435</v>
      </c>
      <c r="P259" s="84">
        <v>352854</v>
      </c>
      <c r="Q259" s="38" t="s">
        <v>1436</v>
      </c>
      <c r="R259" s="38" t="s">
        <v>442</v>
      </c>
      <c r="S259" s="84" t="s">
        <v>1437</v>
      </c>
      <c r="T259" s="84" t="s">
        <v>1437</v>
      </c>
      <c r="U259" s="84" t="s">
        <v>289</v>
      </c>
      <c r="V259" s="84" t="s">
        <v>263</v>
      </c>
      <c r="W259" s="84">
        <v>0</v>
      </c>
      <c r="X259" s="38" t="s">
        <v>264</v>
      </c>
      <c r="Y259" s="84">
        <v>16240640</v>
      </c>
      <c r="Z259" s="38" t="s">
        <v>1438</v>
      </c>
      <c r="AA259" s="108" t="s">
        <v>1439</v>
      </c>
      <c r="AB259" s="84">
        <v>46674</v>
      </c>
      <c r="AC259" s="108" t="s">
        <v>868</v>
      </c>
      <c r="AD259" s="84">
        <v>38</v>
      </c>
      <c r="AE259" s="84" t="s">
        <v>546</v>
      </c>
      <c r="AF259" s="84" t="s">
        <v>547</v>
      </c>
      <c r="AG259" s="108" t="s">
        <v>1440</v>
      </c>
      <c r="AH259" s="84" t="s">
        <v>271</v>
      </c>
      <c r="AI259" s="108" t="s">
        <v>1439</v>
      </c>
      <c r="AJ259" s="84">
        <v>1765</v>
      </c>
      <c r="AK259" s="84">
        <v>1765</v>
      </c>
      <c r="AL259" s="108" t="s">
        <v>495</v>
      </c>
      <c r="AM259" s="84">
        <v>45892.39</v>
      </c>
      <c r="AN259" s="112">
        <v>308</v>
      </c>
      <c r="AO259" s="112">
        <v>46200.39</v>
      </c>
      <c r="AP259" s="112">
        <v>3261.32</v>
      </c>
      <c r="AQ259" s="112">
        <v>14.16</v>
      </c>
      <c r="AR259" s="112">
        <v>3275.48</v>
      </c>
      <c r="AS259" s="112">
        <v>1130.6099999999999</v>
      </c>
      <c r="AT259" s="112">
        <v>14.16</v>
      </c>
      <c r="AU259" s="112">
        <v>1144.77</v>
      </c>
      <c r="AV259" s="84">
        <v>45</v>
      </c>
      <c r="AW259" s="84"/>
      <c r="AX259" s="84" t="s">
        <v>273</v>
      </c>
      <c r="AY259" s="108"/>
      <c r="AZ259" s="84"/>
      <c r="BA259" s="84"/>
      <c r="BB259" s="84" t="s">
        <v>274</v>
      </c>
      <c r="BC259" s="84" t="s">
        <v>145</v>
      </c>
      <c r="BD259" s="108"/>
      <c r="BE259" s="84">
        <v>0</v>
      </c>
      <c r="BF259" s="38" t="s">
        <v>1437</v>
      </c>
      <c r="BG259" s="84" t="s">
        <v>1441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157732</v>
      </c>
      <c r="J260" s="38" t="s">
        <v>1133</v>
      </c>
      <c r="K260" s="84">
        <v>157732</v>
      </c>
      <c r="L260" s="84" t="s">
        <v>686</v>
      </c>
      <c r="M260" s="38" t="s">
        <v>687</v>
      </c>
      <c r="N260" s="84">
        <v>268241</v>
      </c>
      <c r="O260" s="84" t="s">
        <v>1134</v>
      </c>
      <c r="P260" s="84">
        <v>352073</v>
      </c>
      <c r="Q260" s="38" t="s">
        <v>386</v>
      </c>
      <c r="R260" s="38" t="s">
        <v>442</v>
      </c>
      <c r="S260" s="84" t="s">
        <v>1442</v>
      </c>
      <c r="T260" s="84" t="s">
        <v>1442</v>
      </c>
      <c r="U260" s="84" t="s">
        <v>262</v>
      </c>
      <c r="V260" s="84" t="s">
        <v>263</v>
      </c>
      <c r="W260" s="84">
        <v>0</v>
      </c>
      <c r="X260" s="38" t="s">
        <v>264</v>
      </c>
      <c r="Y260" s="84">
        <v>16244742</v>
      </c>
      <c r="Z260" s="38" t="s">
        <v>1443</v>
      </c>
      <c r="AA260" s="108" t="s">
        <v>1416</v>
      </c>
      <c r="AB260" s="84">
        <v>46674</v>
      </c>
      <c r="AC260" s="108" t="s">
        <v>778</v>
      </c>
      <c r="AD260" s="84">
        <v>38</v>
      </c>
      <c r="AE260" s="84" t="s">
        <v>546</v>
      </c>
      <c r="AF260" s="84" t="s">
        <v>547</v>
      </c>
      <c r="AG260" s="108" t="s">
        <v>1417</v>
      </c>
      <c r="AH260" s="84" t="s">
        <v>271</v>
      </c>
      <c r="AI260" s="108" t="s">
        <v>1416</v>
      </c>
      <c r="AJ260" s="84">
        <v>1765</v>
      </c>
      <c r="AK260" s="84">
        <v>1765</v>
      </c>
      <c r="AL260" s="108" t="s">
        <v>495</v>
      </c>
      <c r="AM260" s="84">
        <v>24620.93</v>
      </c>
      <c r="AN260" s="112">
        <v>149</v>
      </c>
      <c r="AO260" s="112">
        <v>24769.93</v>
      </c>
      <c r="AP260" s="112">
        <v>27034.89</v>
      </c>
      <c r="AQ260" s="112">
        <v>4079.39</v>
      </c>
      <c r="AR260" s="112">
        <v>31114.28</v>
      </c>
      <c r="AS260" s="112">
        <v>24544.07</v>
      </c>
      <c r="AT260" s="112">
        <v>4079.39</v>
      </c>
      <c r="AU260" s="112">
        <v>28623.46</v>
      </c>
      <c r="AV260" s="84">
        <v>47</v>
      </c>
      <c r="AW260" s="84"/>
      <c r="AX260" s="84" t="s">
        <v>273</v>
      </c>
      <c r="AY260" s="108"/>
      <c r="AZ260" s="84"/>
      <c r="BA260" s="84"/>
      <c r="BB260" s="84" t="s">
        <v>274</v>
      </c>
      <c r="BC260" s="84" t="s">
        <v>145</v>
      </c>
      <c r="BD260" s="108"/>
      <c r="BE260" s="84">
        <v>0</v>
      </c>
      <c r="BF260" s="38" t="s">
        <v>1442</v>
      </c>
      <c r="BG260" s="84" t="s">
        <v>1444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157732</v>
      </c>
      <c r="J261" s="38" t="s">
        <v>1133</v>
      </c>
      <c r="K261" s="84">
        <v>157732</v>
      </c>
      <c r="L261" s="84" t="s">
        <v>686</v>
      </c>
      <c r="M261" s="38" t="s">
        <v>687</v>
      </c>
      <c r="N261" s="84">
        <v>268073</v>
      </c>
      <c r="O261" s="84" t="s">
        <v>1445</v>
      </c>
      <c r="P261" s="84">
        <v>351878</v>
      </c>
      <c r="Q261" s="38" t="s">
        <v>1446</v>
      </c>
      <c r="R261" s="38" t="s">
        <v>442</v>
      </c>
      <c r="S261" s="84" t="s">
        <v>1447</v>
      </c>
      <c r="T261" s="84" t="s">
        <v>1447</v>
      </c>
      <c r="U261" s="84" t="s">
        <v>262</v>
      </c>
      <c r="V261" s="84" t="s">
        <v>263</v>
      </c>
      <c r="W261" s="84">
        <v>0</v>
      </c>
      <c r="X261" s="38" t="s">
        <v>264</v>
      </c>
      <c r="Y261" s="84">
        <v>16297473</v>
      </c>
      <c r="Z261" s="38" t="s">
        <v>1448</v>
      </c>
      <c r="AA261" s="108" t="s">
        <v>1449</v>
      </c>
      <c r="AB261" s="84">
        <v>46674</v>
      </c>
      <c r="AC261" s="108" t="s">
        <v>778</v>
      </c>
      <c r="AD261" s="84">
        <v>38</v>
      </c>
      <c r="AE261" s="84" t="s">
        <v>546</v>
      </c>
      <c r="AF261" s="84" t="s">
        <v>547</v>
      </c>
      <c r="AG261" s="108" t="s">
        <v>1450</v>
      </c>
      <c r="AH261" s="84" t="s">
        <v>271</v>
      </c>
      <c r="AI261" s="108" t="s">
        <v>1449</v>
      </c>
      <c r="AJ261" s="84">
        <v>1765</v>
      </c>
      <c r="AK261" s="84">
        <v>1765</v>
      </c>
      <c r="AL261" s="108" t="s">
        <v>495</v>
      </c>
      <c r="AM261" s="84">
        <v>24587.93</v>
      </c>
      <c r="AN261" s="112">
        <v>182</v>
      </c>
      <c r="AO261" s="112">
        <v>24769.93</v>
      </c>
      <c r="AP261" s="112">
        <v>27028.05</v>
      </c>
      <c r="AQ261" s="112">
        <v>4074.39</v>
      </c>
      <c r="AR261" s="112">
        <v>31102.44</v>
      </c>
      <c r="AS261" s="112">
        <v>24537.07</v>
      </c>
      <c r="AT261" s="112">
        <v>4074.39</v>
      </c>
      <c r="AU261" s="112">
        <v>28611.46</v>
      </c>
      <c r="AV261" s="84">
        <v>47</v>
      </c>
      <c r="AW261" s="84"/>
      <c r="AX261" s="84" t="s">
        <v>273</v>
      </c>
      <c r="AY261" s="108"/>
      <c r="AZ261" s="84"/>
      <c r="BA261" s="84"/>
      <c r="BB261" s="84" t="s">
        <v>274</v>
      </c>
      <c r="BC261" s="84" t="s">
        <v>145</v>
      </c>
      <c r="BD261" s="108"/>
      <c r="BE261" s="84">
        <v>0</v>
      </c>
      <c r="BF261" s="38" t="s">
        <v>1447</v>
      </c>
      <c r="BG261" s="84" t="s">
        <v>1451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157732</v>
      </c>
      <c r="J262" s="38" t="s">
        <v>1133</v>
      </c>
      <c r="K262" s="84">
        <v>157732</v>
      </c>
      <c r="L262" s="84" t="s">
        <v>686</v>
      </c>
      <c r="M262" s="38" t="s">
        <v>687</v>
      </c>
      <c r="N262" s="84">
        <v>268073</v>
      </c>
      <c r="O262" s="84" t="s">
        <v>1445</v>
      </c>
      <c r="P262" s="84">
        <v>351878</v>
      </c>
      <c r="Q262" s="38" t="s">
        <v>1446</v>
      </c>
      <c r="R262" s="38" t="s">
        <v>442</v>
      </c>
      <c r="S262" s="84" t="s">
        <v>1452</v>
      </c>
      <c r="T262" s="84" t="s">
        <v>1452</v>
      </c>
      <c r="U262" s="84" t="s">
        <v>279</v>
      </c>
      <c r="V262" s="84" t="s">
        <v>310</v>
      </c>
      <c r="W262" s="84">
        <v>0</v>
      </c>
      <c r="X262" s="38" t="s">
        <v>264</v>
      </c>
      <c r="Y262" s="84">
        <v>16299158</v>
      </c>
      <c r="Z262" s="38" t="s">
        <v>1453</v>
      </c>
      <c r="AA262" s="108" t="s">
        <v>1449</v>
      </c>
      <c r="AB262" s="84">
        <v>46674</v>
      </c>
      <c r="AC262" s="108" t="s">
        <v>778</v>
      </c>
      <c r="AD262" s="84">
        <v>38</v>
      </c>
      <c r="AE262" s="84" t="s">
        <v>546</v>
      </c>
      <c r="AF262" s="84" t="s">
        <v>547</v>
      </c>
      <c r="AG262" s="108" t="s">
        <v>1450</v>
      </c>
      <c r="AH262" s="84" t="s">
        <v>271</v>
      </c>
      <c r="AI262" s="108" t="s">
        <v>1449</v>
      </c>
      <c r="AJ262" s="84">
        <v>1765</v>
      </c>
      <c r="AK262" s="84">
        <v>1765</v>
      </c>
      <c r="AL262" s="108" t="s">
        <v>495</v>
      </c>
      <c r="AM262" s="84">
        <v>32401.3</v>
      </c>
      <c r="AN262" s="112">
        <v>436</v>
      </c>
      <c r="AO262" s="112">
        <v>32837.300000000003</v>
      </c>
      <c r="AP262" s="112">
        <v>17690.91</v>
      </c>
      <c r="AQ262" s="112">
        <v>1626.76</v>
      </c>
      <c r="AR262" s="112">
        <v>19317.669999999998</v>
      </c>
      <c r="AS262" s="112">
        <v>15400.7</v>
      </c>
      <c r="AT262" s="112">
        <v>1626.76</v>
      </c>
      <c r="AU262" s="112">
        <v>17027.46</v>
      </c>
      <c r="AV262" s="84">
        <v>47</v>
      </c>
      <c r="AW262" s="84"/>
      <c r="AX262" s="84" t="s">
        <v>273</v>
      </c>
      <c r="AY262" s="108"/>
      <c r="AZ262" s="84"/>
      <c r="BA262" s="84"/>
      <c r="BB262" s="84" t="s">
        <v>274</v>
      </c>
      <c r="BC262" s="84" t="s">
        <v>145</v>
      </c>
      <c r="BD262" s="108"/>
      <c r="BE262" s="84">
        <v>0</v>
      </c>
      <c r="BF262" s="38" t="s">
        <v>1452</v>
      </c>
      <c r="BG262" s="84" t="s">
        <v>1454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157732</v>
      </c>
      <c r="J263" s="38" t="s">
        <v>1133</v>
      </c>
      <c r="K263" s="84">
        <v>157732</v>
      </c>
      <c r="L263" s="84" t="s">
        <v>686</v>
      </c>
      <c r="M263" s="38" t="s">
        <v>687</v>
      </c>
      <c r="N263" s="84">
        <v>268073</v>
      </c>
      <c r="O263" s="84" t="s">
        <v>1445</v>
      </c>
      <c r="P263" s="84">
        <v>351878</v>
      </c>
      <c r="Q263" s="38" t="s">
        <v>1446</v>
      </c>
      <c r="R263" s="38" t="s">
        <v>442</v>
      </c>
      <c r="S263" s="84" t="s">
        <v>1455</v>
      </c>
      <c r="T263" s="84" t="s">
        <v>1455</v>
      </c>
      <c r="U263" s="84" t="s">
        <v>262</v>
      </c>
      <c r="V263" s="84" t="s">
        <v>310</v>
      </c>
      <c r="W263" s="84">
        <v>0</v>
      </c>
      <c r="X263" s="38" t="s">
        <v>264</v>
      </c>
      <c r="Y263" s="84">
        <v>16299259</v>
      </c>
      <c r="Z263" s="38" t="s">
        <v>1456</v>
      </c>
      <c r="AA263" s="108" t="s">
        <v>1449</v>
      </c>
      <c r="AB263" s="84">
        <v>46674</v>
      </c>
      <c r="AC263" s="108" t="s">
        <v>778</v>
      </c>
      <c r="AD263" s="84">
        <v>38</v>
      </c>
      <c r="AE263" s="84" t="s">
        <v>546</v>
      </c>
      <c r="AF263" s="84" t="s">
        <v>547</v>
      </c>
      <c r="AG263" s="108" t="s">
        <v>1450</v>
      </c>
      <c r="AH263" s="84" t="s">
        <v>271</v>
      </c>
      <c r="AI263" s="108" t="s">
        <v>1449</v>
      </c>
      <c r="AJ263" s="84">
        <v>1765</v>
      </c>
      <c r="AK263" s="84">
        <v>1765</v>
      </c>
      <c r="AL263" s="108" t="s">
        <v>495</v>
      </c>
      <c r="AM263" s="84">
        <v>36079.160000000003</v>
      </c>
      <c r="AN263" s="112">
        <v>316</v>
      </c>
      <c r="AO263" s="112">
        <v>36395.160000000003</v>
      </c>
      <c r="AP263" s="112">
        <v>13967.6</v>
      </c>
      <c r="AQ263" s="112">
        <v>771.62</v>
      </c>
      <c r="AR263" s="112">
        <v>14739.22</v>
      </c>
      <c r="AS263" s="112">
        <v>11676.84</v>
      </c>
      <c r="AT263" s="112">
        <v>771.62</v>
      </c>
      <c r="AU263" s="112">
        <v>12448.46</v>
      </c>
      <c r="AV263" s="84">
        <v>33</v>
      </c>
      <c r="AW263" s="84"/>
      <c r="AX263" s="84" t="s">
        <v>273</v>
      </c>
      <c r="AY263" s="108"/>
      <c r="AZ263" s="84"/>
      <c r="BA263" s="84"/>
      <c r="BB263" s="84" t="s">
        <v>274</v>
      </c>
      <c r="BC263" s="84" t="s">
        <v>145</v>
      </c>
      <c r="BD263" s="108"/>
      <c r="BE263" s="84">
        <v>0</v>
      </c>
      <c r="BF263" s="38" t="s">
        <v>1455</v>
      </c>
      <c r="BG263" s="84" t="s">
        <v>1457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157732</v>
      </c>
      <c r="J264" s="38" t="s">
        <v>1133</v>
      </c>
      <c r="K264" s="84">
        <v>157732</v>
      </c>
      <c r="L264" s="84" t="s">
        <v>686</v>
      </c>
      <c r="M264" s="38" t="s">
        <v>687</v>
      </c>
      <c r="N264" s="84">
        <v>268073</v>
      </c>
      <c r="O264" s="84" t="s">
        <v>1445</v>
      </c>
      <c r="P264" s="84">
        <v>351878</v>
      </c>
      <c r="Q264" s="38" t="s">
        <v>1446</v>
      </c>
      <c r="R264" s="38" t="s">
        <v>260</v>
      </c>
      <c r="S264" s="84" t="s">
        <v>1458</v>
      </c>
      <c r="T264" s="84" t="s">
        <v>1458</v>
      </c>
      <c r="U264" s="84" t="s">
        <v>262</v>
      </c>
      <c r="V264" s="84" t="s">
        <v>263</v>
      </c>
      <c r="W264" s="84">
        <v>0</v>
      </c>
      <c r="X264" s="38" t="s">
        <v>264</v>
      </c>
      <c r="Y264" s="84">
        <v>16299333</v>
      </c>
      <c r="Z264" s="38" t="s">
        <v>1459</v>
      </c>
      <c r="AA264" s="108" t="s">
        <v>1449</v>
      </c>
      <c r="AB264" s="84">
        <v>46674</v>
      </c>
      <c r="AC264" s="108" t="s">
        <v>778</v>
      </c>
      <c r="AD264" s="84">
        <v>38</v>
      </c>
      <c r="AE264" s="84" t="s">
        <v>546</v>
      </c>
      <c r="AF264" s="84" t="s">
        <v>547</v>
      </c>
      <c r="AG264" s="108" t="s">
        <v>1450</v>
      </c>
      <c r="AH264" s="84" t="s">
        <v>271</v>
      </c>
      <c r="AI264" s="108" t="s">
        <v>1449</v>
      </c>
      <c r="AJ264" s="84">
        <v>0</v>
      </c>
      <c r="AK264" s="84">
        <v>0</v>
      </c>
      <c r="AL264" s="108" t="s">
        <v>495</v>
      </c>
      <c r="AM264" s="84">
        <v>25628.69</v>
      </c>
      <c r="AN264" s="112">
        <v>691.63</v>
      </c>
      <c r="AO264" s="112">
        <v>26320.32</v>
      </c>
      <c r="AP264" s="112">
        <v>23536.31</v>
      </c>
      <c r="AQ264" s="112">
        <v>1201.28</v>
      </c>
      <c r="AR264" s="112">
        <v>24737.59</v>
      </c>
      <c r="AS264" s="112">
        <v>23537.22</v>
      </c>
      <c r="AT264" s="112">
        <v>1201.28</v>
      </c>
      <c r="AU264" s="112">
        <v>24738.5</v>
      </c>
      <c r="AV264" s="84">
        <v>75</v>
      </c>
      <c r="AW264" s="84"/>
      <c r="AX264" s="84" t="s">
        <v>273</v>
      </c>
      <c r="AY264" s="108"/>
      <c r="AZ264" s="84"/>
      <c r="BA264" s="84"/>
      <c r="BB264" s="84" t="s">
        <v>274</v>
      </c>
      <c r="BC264" s="84" t="s">
        <v>145</v>
      </c>
      <c r="BD264" s="108"/>
      <c r="BE264" s="84">
        <v>0</v>
      </c>
      <c r="BF264" s="38" t="s">
        <v>1458</v>
      </c>
      <c r="BG264" s="84" t="s">
        <v>1460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157176</v>
      </c>
      <c r="J265" s="38" t="s">
        <v>1282</v>
      </c>
      <c r="K265" s="84">
        <v>157176</v>
      </c>
      <c r="L265" s="84" t="s">
        <v>338</v>
      </c>
      <c r="M265" s="38" t="s">
        <v>339</v>
      </c>
      <c r="N265" s="84">
        <v>268338</v>
      </c>
      <c r="O265" s="84" t="s">
        <v>1461</v>
      </c>
      <c r="P265" s="84">
        <v>352195</v>
      </c>
      <c r="Q265" s="38" t="s">
        <v>1462</v>
      </c>
      <c r="R265" s="38" t="s">
        <v>260</v>
      </c>
      <c r="S265" s="84" t="s">
        <v>1463</v>
      </c>
      <c r="T265" s="84" t="s">
        <v>1463</v>
      </c>
      <c r="U265" s="84" t="s">
        <v>262</v>
      </c>
      <c r="V265" s="84" t="s">
        <v>310</v>
      </c>
      <c r="W265" s="84">
        <v>0</v>
      </c>
      <c r="X265" s="38" t="s">
        <v>264</v>
      </c>
      <c r="Y265" s="84">
        <v>16317806</v>
      </c>
      <c r="Z265" s="38" t="s">
        <v>1464</v>
      </c>
      <c r="AA265" s="108" t="s">
        <v>1465</v>
      </c>
      <c r="AB265" s="84">
        <v>29975</v>
      </c>
      <c r="AC265" s="108" t="s">
        <v>868</v>
      </c>
      <c r="AD265" s="84">
        <v>38</v>
      </c>
      <c r="AE265" s="84" t="s">
        <v>268</v>
      </c>
      <c r="AF265" s="84" t="s">
        <v>1131</v>
      </c>
      <c r="AG265" s="108" t="s">
        <v>1466</v>
      </c>
      <c r="AH265" s="84" t="s">
        <v>482</v>
      </c>
      <c r="AI265" s="108" t="s">
        <v>1465</v>
      </c>
      <c r="AJ265" s="84">
        <v>0</v>
      </c>
      <c r="AK265" s="84">
        <v>0</v>
      </c>
      <c r="AL265" s="108" t="s">
        <v>495</v>
      </c>
      <c r="AM265" s="84">
        <v>15064.25</v>
      </c>
      <c r="AN265" s="112">
        <v>490.84</v>
      </c>
      <c r="AO265" s="112">
        <v>15555.09</v>
      </c>
      <c r="AP265" s="112">
        <v>16769.75</v>
      </c>
      <c r="AQ265" s="112">
        <v>306.04000000000002</v>
      </c>
      <c r="AR265" s="112">
        <v>17075.79</v>
      </c>
      <c r="AS265" s="112">
        <v>16770.439999999999</v>
      </c>
      <c r="AT265" s="112">
        <v>306.04000000000002</v>
      </c>
      <c r="AU265" s="112">
        <v>17076.48</v>
      </c>
      <c r="AV265" s="84">
        <v>86</v>
      </c>
      <c r="AW265" s="84"/>
      <c r="AX265" s="84" t="s">
        <v>273</v>
      </c>
      <c r="AY265" s="108"/>
      <c r="AZ265" s="84"/>
      <c r="BA265" s="84"/>
      <c r="BB265" s="84" t="s">
        <v>274</v>
      </c>
      <c r="BC265" s="84" t="s">
        <v>145</v>
      </c>
      <c r="BD265" s="108"/>
      <c r="BE265" s="84">
        <v>0</v>
      </c>
      <c r="BF265" s="38" t="s">
        <v>1463</v>
      </c>
      <c r="BG265" s="84" t="s">
        <v>1467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157732</v>
      </c>
      <c r="J266" s="38" t="s">
        <v>1133</v>
      </c>
      <c r="K266" s="84">
        <v>157732</v>
      </c>
      <c r="L266" s="84" t="s">
        <v>686</v>
      </c>
      <c r="M266" s="38" t="s">
        <v>687</v>
      </c>
      <c r="N266" s="84">
        <v>268241</v>
      </c>
      <c r="O266" s="84" t="s">
        <v>1134</v>
      </c>
      <c r="P266" s="84">
        <v>352073</v>
      </c>
      <c r="Q266" s="38" t="s">
        <v>386</v>
      </c>
      <c r="R266" s="38" t="s">
        <v>442</v>
      </c>
      <c r="S266" s="84" t="s">
        <v>1468</v>
      </c>
      <c r="T266" s="84" t="s">
        <v>1468</v>
      </c>
      <c r="U266" s="84" t="s">
        <v>262</v>
      </c>
      <c r="V266" s="84" t="s">
        <v>263</v>
      </c>
      <c r="W266" s="84">
        <v>0</v>
      </c>
      <c r="X266" s="38" t="s">
        <v>264</v>
      </c>
      <c r="Y266" s="84">
        <v>16317808</v>
      </c>
      <c r="Z266" s="38" t="s">
        <v>1469</v>
      </c>
      <c r="AA266" s="108" t="s">
        <v>1416</v>
      </c>
      <c r="AB266" s="84">
        <v>29975</v>
      </c>
      <c r="AC266" s="108" t="s">
        <v>778</v>
      </c>
      <c r="AD266" s="84">
        <v>38</v>
      </c>
      <c r="AE266" s="84" t="s">
        <v>268</v>
      </c>
      <c r="AF266" s="84" t="s">
        <v>1131</v>
      </c>
      <c r="AG266" s="108" t="s">
        <v>1417</v>
      </c>
      <c r="AH266" s="84" t="s">
        <v>482</v>
      </c>
      <c r="AI266" s="108" t="s">
        <v>1416</v>
      </c>
      <c r="AJ266" s="84">
        <v>1135</v>
      </c>
      <c r="AK266" s="84">
        <v>1135</v>
      </c>
      <c r="AL266" s="108" t="s">
        <v>495</v>
      </c>
      <c r="AM266" s="84">
        <v>24254.43</v>
      </c>
      <c r="AN266" s="112">
        <v>515</v>
      </c>
      <c r="AO266" s="112">
        <v>24769.43</v>
      </c>
      <c r="AP266" s="112">
        <v>7456.15</v>
      </c>
      <c r="AQ266" s="112">
        <v>373.59</v>
      </c>
      <c r="AR266" s="112">
        <v>7829.74</v>
      </c>
      <c r="AS266" s="112">
        <v>5818.57</v>
      </c>
      <c r="AT266" s="112">
        <v>373.59</v>
      </c>
      <c r="AU266" s="112">
        <v>6192.16</v>
      </c>
      <c r="AV266" s="84">
        <v>47</v>
      </c>
      <c r="AW266" s="84"/>
      <c r="AX266" s="84" t="s">
        <v>273</v>
      </c>
      <c r="AY266" s="108"/>
      <c r="AZ266" s="84"/>
      <c r="BA266" s="84"/>
      <c r="BB266" s="84" t="s">
        <v>274</v>
      </c>
      <c r="BC266" s="84" t="s">
        <v>145</v>
      </c>
      <c r="BD266" s="108"/>
      <c r="BE266" s="84">
        <v>0</v>
      </c>
      <c r="BF266" s="38" t="s">
        <v>1468</v>
      </c>
      <c r="BG266" s="84" t="s">
        <v>1470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157732</v>
      </c>
      <c r="J267" s="38" t="s">
        <v>1133</v>
      </c>
      <c r="K267" s="84">
        <v>157732</v>
      </c>
      <c r="L267" s="84" t="s">
        <v>686</v>
      </c>
      <c r="M267" s="38" t="s">
        <v>687</v>
      </c>
      <c r="N267" s="84">
        <v>268073</v>
      </c>
      <c r="O267" s="84" t="s">
        <v>1445</v>
      </c>
      <c r="P267" s="84">
        <v>351878</v>
      </c>
      <c r="Q267" s="38" t="s">
        <v>1446</v>
      </c>
      <c r="R267" s="38" t="s">
        <v>442</v>
      </c>
      <c r="S267" s="84" t="s">
        <v>1471</v>
      </c>
      <c r="T267" s="84" t="s">
        <v>1471</v>
      </c>
      <c r="U267" s="84" t="s">
        <v>262</v>
      </c>
      <c r="V267" s="84" t="s">
        <v>263</v>
      </c>
      <c r="W267" s="84">
        <v>0</v>
      </c>
      <c r="X267" s="38" t="s">
        <v>264</v>
      </c>
      <c r="Y267" s="84">
        <v>16317809</v>
      </c>
      <c r="Z267" s="38" t="s">
        <v>1472</v>
      </c>
      <c r="AA267" s="108" t="s">
        <v>1449</v>
      </c>
      <c r="AB267" s="84">
        <v>29975</v>
      </c>
      <c r="AC267" s="108" t="s">
        <v>778</v>
      </c>
      <c r="AD267" s="84">
        <v>38</v>
      </c>
      <c r="AE267" s="84" t="s">
        <v>268</v>
      </c>
      <c r="AF267" s="84" t="s">
        <v>1131</v>
      </c>
      <c r="AG267" s="108" t="s">
        <v>1450</v>
      </c>
      <c r="AH267" s="84" t="s">
        <v>482</v>
      </c>
      <c r="AI267" s="108" t="s">
        <v>1449</v>
      </c>
      <c r="AJ267" s="84">
        <v>1135</v>
      </c>
      <c r="AK267" s="84">
        <v>1135</v>
      </c>
      <c r="AL267" s="108" t="s">
        <v>495</v>
      </c>
      <c r="AM267" s="84">
        <v>21447.06</v>
      </c>
      <c r="AN267" s="112">
        <v>63</v>
      </c>
      <c r="AO267" s="112">
        <v>21510.06</v>
      </c>
      <c r="AP267" s="112">
        <v>10737.08</v>
      </c>
      <c r="AQ267" s="112">
        <v>800.22</v>
      </c>
      <c r="AR267" s="112">
        <v>11537.3</v>
      </c>
      <c r="AS267" s="112">
        <v>9199.94</v>
      </c>
      <c r="AT267" s="112">
        <v>800.22</v>
      </c>
      <c r="AU267" s="112">
        <v>10000.16</v>
      </c>
      <c r="AV267" s="84">
        <v>47</v>
      </c>
      <c r="AW267" s="84"/>
      <c r="AX267" s="84" t="s">
        <v>273</v>
      </c>
      <c r="AY267" s="108"/>
      <c r="AZ267" s="84"/>
      <c r="BA267" s="84"/>
      <c r="BB267" s="84" t="s">
        <v>274</v>
      </c>
      <c r="BC267" s="84" t="s">
        <v>145</v>
      </c>
      <c r="BD267" s="108"/>
      <c r="BE267" s="84">
        <v>0</v>
      </c>
      <c r="BF267" s="38" t="s">
        <v>1471</v>
      </c>
      <c r="BG267" s="84" t="s">
        <v>1473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156516</v>
      </c>
      <c r="J268" s="38" t="s">
        <v>1474</v>
      </c>
      <c r="K268" s="84">
        <v>156516</v>
      </c>
      <c r="L268" s="84" t="s">
        <v>305</v>
      </c>
      <c r="M268" s="38" t="s">
        <v>306</v>
      </c>
      <c r="N268" s="84">
        <v>266032</v>
      </c>
      <c r="O268" s="84" t="s">
        <v>1475</v>
      </c>
      <c r="P268" s="84">
        <v>349315</v>
      </c>
      <c r="Q268" s="38" t="s">
        <v>1476</v>
      </c>
      <c r="R268" s="38" t="s">
        <v>442</v>
      </c>
      <c r="S268" s="84" t="s">
        <v>1477</v>
      </c>
      <c r="T268" s="84" t="s">
        <v>1477</v>
      </c>
      <c r="U268" s="84" t="s">
        <v>279</v>
      </c>
      <c r="V268" s="84" t="s">
        <v>263</v>
      </c>
      <c r="W268" s="84">
        <v>0</v>
      </c>
      <c r="X268" s="38" t="s">
        <v>264</v>
      </c>
      <c r="Y268" s="84">
        <v>16397322</v>
      </c>
      <c r="Z268" s="38" t="s">
        <v>1478</v>
      </c>
      <c r="AA268" s="108" t="s">
        <v>1479</v>
      </c>
      <c r="AB268" s="84">
        <v>36302</v>
      </c>
      <c r="AC268" s="108" t="s">
        <v>292</v>
      </c>
      <c r="AD268" s="84">
        <v>38</v>
      </c>
      <c r="AE268" s="84" t="s">
        <v>546</v>
      </c>
      <c r="AF268" s="84" t="s">
        <v>547</v>
      </c>
      <c r="AG268" s="108" t="s">
        <v>1480</v>
      </c>
      <c r="AH268" s="84" t="s">
        <v>271</v>
      </c>
      <c r="AI268" s="108" t="s">
        <v>1479</v>
      </c>
      <c r="AJ268" s="84">
        <v>1375</v>
      </c>
      <c r="AK268" s="84">
        <v>1375</v>
      </c>
      <c r="AL268" s="108" t="s">
        <v>495</v>
      </c>
      <c r="AM268" s="84">
        <v>30944</v>
      </c>
      <c r="AN268" s="112">
        <v>296.27</v>
      </c>
      <c r="AO268" s="112">
        <v>31240.27</v>
      </c>
      <c r="AP268" s="112">
        <v>7585.41</v>
      </c>
      <c r="AQ268" s="112">
        <v>231.73</v>
      </c>
      <c r="AR268" s="112">
        <v>7817.14</v>
      </c>
      <c r="AS268" s="112">
        <v>5454</v>
      </c>
      <c r="AT268" s="112">
        <v>231.73</v>
      </c>
      <c r="AU268" s="112">
        <v>5685.73</v>
      </c>
      <c r="AV268" s="84">
        <v>45</v>
      </c>
      <c r="AW268" s="84"/>
      <c r="AX268" s="84" t="s">
        <v>273</v>
      </c>
      <c r="AY268" s="108"/>
      <c r="AZ268" s="84"/>
      <c r="BA268" s="84"/>
      <c r="BB268" s="84" t="s">
        <v>274</v>
      </c>
      <c r="BC268" s="84" t="s">
        <v>145</v>
      </c>
      <c r="BD268" s="108"/>
      <c r="BE268" s="84">
        <v>0</v>
      </c>
      <c r="BF268" s="38" t="s">
        <v>1477</v>
      </c>
      <c r="BG268" s="84" t="s">
        <v>1481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156447</v>
      </c>
      <c r="J269" s="38" t="s">
        <v>1038</v>
      </c>
      <c r="K269" s="84">
        <v>156447</v>
      </c>
      <c r="L269" s="84" t="s">
        <v>305</v>
      </c>
      <c r="M269" s="38" t="s">
        <v>306</v>
      </c>
      <c r="N269" s="84">
        <v>268382</v>
      </c>
      <c r="O269" s="84" t="s">
        <v>1482</v>
      </c>
      <c r="P269" s="84">
        <v>352254</v>
      </c>
      <c r="Q269" s="38" t="s">
        <v>1483</v>
      </c>
      <c r="R269" s="38" t="s">
        <v>442</v>
      </c>
      <c r="S269" s="84" t="s">
        <v>1484</v>
      </c>
      <c r="T269" s="84" t="s">
        <v>1484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16415445</v>
      </c>
      <c r="Z269" s="38" t="s">
        <v>1485</v>
      </c>
      <c r="AA269" s="108" t="s">
        <v>1486</v>
      </c>
      <c r="AB269" s="84">
        <v>46674</v>
      </c>
      <c r="AC269" s="108" t="s">
        <v>778</v>
      </c>
      <c r="AD269" s="84">
        <v>38</v>
      </c>
      <c r="AE269" s="84" t="s">
        <v>546</v>
      </c>
      <c r="AF269" s="84" t="s">
        <v>269</v>
      </c>
      <c r="AG269" s="108" t="s">
        <v>1487</v>
      </c>
      <c r="AH269" s="84" t="s">
        <v>271</v>
      </c>
      <c r="AI269" s="108" t="s">
        <v>1486</v>
      </c>
      <c r="AJ269" s="84">
        <v>1765</v>
      </c>
      <c r="AK269" s="84">
        <v>1765</v>
      </c>
      <c r="AL269" s="108" t="s">
        <v>495</v>
      </c>
      <c r="AM269" s="84">
        <v>31252.77</v>
      </c>
      <c r="AN269" s="112">
        <v>225</v>
      </c>
      <c r="AO269" s="112">
        <v>31477.77</v>
      </c>
      <c r="AP269" s="112">
        <v>16974.54</v>
      </c>
      <c r="AQ269" s="112">
        <v>1705.76</v>
      </c>
      <c r="AR269" s="112">
        <v>18680.3</v>
      </c>
      <c r="AS269" s="112">
        <v>16344.23</v>
      </c>
      <c r="AT269" s="112">
        <v>1705.76</v>
      </c>
      <c r="AU269" s="112">
        <v>18049.990000000002</v>
      </c>
      <c r="AV269" s="84">
        <v>46</v>
      </c>
      <c r="AW269" s="84"/>
      <c r="AX269" s="84" t="s">
        <v>273</v>
      </c>
      <c r="AY269" s="108"/>
      <c r="AZ269" s="84"/>
      <c r="BA269" s="84"/>
      <c r="BB269" s="84" t="s">
        <v>274</v>
      </c>
      <c r="BC269" s="84" t="s">
        <v>145</v>
      </c>
      <c r="BD269" s="108"/>
      <c r="BE269" s="84">
        <v>0</v>
      </c>
      <c r="BF269" s="38" t="s">
        <v>1484</v>
      </c>
      <c r="BG269" s="84" t="s">
        <v>1488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156447</v>
      </c>
      <c r="J270" s="38" t="s">
        <v>1038</v>
      </c>
      <c r="K270" s="84">
        <v>156447</v>
      </c>
      <c r="L270" s="84" t="s">
        <v>305</v>
      </c>
      <c r="M270" s="38" t="s">
        <v>306</v>
      </c>
      <c r="N270" s="84">
        <v>268382</v>
      </c>
      <c r="O270" s="84" t="s">
        <v>1482</v>
      </c>
      <c r="P270" s="84">
        <v>352254</v>
      </c>
      <c r="Q270" s="38" t="s">
        <v>1483</v>
      </c>
      <c r="R270" s="38" t="s">
        <v>260</v>
      </c>
      <c r="S270" s="84" t="s">
        <v>1489</v>
      </c>
      <c r="T270" s="84" t="s">
        <v>1489</v>
      </c>
      <c r="U270" s="84" t="s">
        <v>262</v>
      </c>
      <c r="V270" s="84" t="s">
        <v>263</v>
      </c>
      <c r="W270" s="84">
        <v>0</v>
      </c>
      <c r="X270" s="38" t="s">
        <v>264</v>
      </c>
      <c r="Y270" s="84">
        <v>16415570</v>
      </c>
      <c r="Z270" s="38" t="s">
        <v>1490</v>
      </c>
      <c r="AA270" s="108" t="s">
        <v>1486</v>
      </c>
      <c r="AB270" s="84">
        <v>46674</v>
      </c>
      <c r="AC270" s="108" t="s">
        <v>778</v>
      </c>
      <c r="AD270" s="84">
        <v>38</v>
      </c>
      <c r="AE270" s="84" t="s">
        <v>546</v>
      </c>
      <c r="AF270" s="84" t="s">
        <v>269</v>
      </c>
      <c r="AG270" s="108" t="s">
        <v>1487</v>
      </c>
      <c r="AH270" s="84" t="s">
        <v>271</v>
      </c>
      <c r="AI270" s="108" t="s">
        <v>1486</v>
      </c>
      <c r="AJ270" s="84">
        <v>0</v>
      </c>
      <c r="AK270" s="84">
        <v>0</v>
      </c>
      <c r="AL270" s="108" t="s">
        <v>495</v>
      </c>
      <c r="AM270" s="84">
        <v>29181.759999999998</v>
      </c>
      <c r="AN270" s="112">
        <v>234.6</v>
      </c>
      <c r="AO270" s="112">
        <v>29416.36</v>
      </c>
      <c r="AP270" s="112">
        <v>19123.240000000002</v>
      </c>
      <c r="AQ270" s="112">
        <v>944.82</v>
      </c>
      <c r="AR270" s="112">
        <v>20068.060000000001</v>
      </c>
      <c r="AS270" s="112">
        <v>19123.27</v>
      </c>
      <c r="AT270" s="112">
        <v>944.82</v>
      </c>
      <c r="AU270" s="112">
        <v>20068.09</v>
      </c>
      <c r="AV270" s="84">
        <v>74</v>
      </c>
      <c r="AW270" s="84"/>
      <c r="AX270" s="84" t="s">
        <v>273</v>
      </c>
      <c r="AY270" s="108"/>
      <c r="AZ270" s="84"/>
      <c r="BA270" s="84"/>
      <c r="BB270" s="84" t="s">
        <v>274</v>
      </c>
      <c r="BC270" s="84" t="s">
        <v>145</v>
      </c>
      <c r="BD270" s="108"/>
      <c r="BE270" s="84">
        <v>0</v>
      </c>
      <c r="BF270" s="38" t="s">
        <v>1489</v>
      </c>
      <c r="BG270" s="84" t="s">
        <v>1491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156516</v>
      </c>
      <c r="J271" s="38" t="s">
        <v>1474</v>
      </c>
      <c r="K271" s="84">
        <v>156516</v>
      </c>
      <c r="L271" s="84" t="s">
        <v>305</v>
      </c>
      <c r="M271" s="38" t="s">
        <v>306</v>
      </c>
      <c r="N271" s="84">
        <v>266032</v>
      </c>
      <c r="O271" s="84" t="s">
        <v>1475</v>
      </c>
      <c r="P271" s="84">
        <v>349238</v>
      </c>
      <c r="Q271" s="38" t="s">
        <v>1492</v>
      </c>
      <c r="R271" s="38" t="s">
        <v>260</v>
      </c>
      <c r="S271" s="84" t="s">
        <v>1493</v>
      </c>
      <c r="T271" s="84" t="s">
        <v>1493</v>
      </c>
      <c r="U271" s="84" t="s">
        <v>279</v>
      </c>
      <c r="V271" s="84" t="s">
        <v>263</v>
      </c>
      <c r="W271" s="84">
        <v>0</v>
      </c>
      <c r="X271" s="38" t="s">
        <v>264</v>
      </c>
      <c r="Y271" s="84">
        <v>16417750</v>
      </c>
      <c r="Z271" s="38" t="s">
        <v>1494</v>
      </c>
      <c r="AA271" s="108" t="s">
        <v>1479</v>
      </c>
      <c r="AB271" s="84">
        <v>36302</v>
      </c>
      <c r="AC271" s="108" t="s">
        <v>292</v>
      </c>
      <c r="AD271" s="84">
        <v>38</v>
      </c>
      <c r="AE271" s="84" t="s">
        <v>546</v>
      </c>
      <c r="AF271" s="84" t="s">
        <v>547</v>
      </c>
      <c r="AG271" s="108" t="s">
        <v>1480</v>
      </c>
      <c r="AH271" s="84" t="s">
        <v>271</v>
      </c>
      <c r="AI271" s="108" t="s">
        <v>1479</v>
      </c>
      <c r="AJ271" s="84">
        <v>0</v>
      </c>
      <c r="AK271" s="84">
        <v>0</v>
      </c>
      <c r="AL271" s="108" t="s">
        <v>549</v>
      </c>
      <c r="AM271" s="84">
        <v>16860.419999999998</v>
      </c>
      <c r="AN271" s="112">
        <v>520.27</v>
      </c>
      <c r="AO271" s="112">
        <v>17380.689999999999</v>
      </c>
      <c r="AP271" s="112">
        <v>21573.58</v>
      </c>
      <c r="AQ271" s="112">
        <v>1532.51</v>
      </c>
      <c r="AR271" s="112">
        <v>23106.09</v>
      </c>
      <c r="AS271" s="112">
        <v>21573.85</v>
      </c>
      <c r="AT271" s="112">
        <v>1532.51</v>
      </c>
      <c r="AU271" s="112">
        <v>23106.36</v>
      </c>
      <c r="AV271" s="84">
        <v>74</v>
      </c>
      <c r="AW271" s="84"/>
      <c r="AX271" s="84" t="s">
        <v>273</v>
      </c>
      <c r="AY271" s="108"/>
      <c r="AZ271" s="84"/>
      <c r="BA271" s="84"/>
      <c r="BB271" s="84" t="s">
        <v>274</v>
      </c>
      <c r="BC271" s="84" t="s">
        <v>145</v>
      </c>
      <c r="BD271" s="108"/>
      <c r="BE271" s="84">
        <v>0</v>
      </c>
      <c r="BF271" s="38" t="s">
        <v>1493</v>
      </c>
      <c r="BG271" s="84" t="s">
        <v>1495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156516</v>
      </c>
      <c r="J272" s="38" t="s">
        <v>1474</v>
      </c>
      <c r="K272" s="84">
        <v>156516</v>
      </c>
      <c r="L272" s="84" t="s">
        <v>305</v>
      </c>
      <c r="M272" s="38" t="s">
        <v>306</v>
      </c>
      <c r="N272" s="84">
        <v>266032</v>
      </c>
      <c r="O272" s="84" t="s">
        <v>1475</v>
      </c>
      <c r="P272" s="84">
        <v>349238</v>
      </c>
      <c r="Q272" s="38" t="s">
        <v>1492</v>
      </c>
      <c r="R272" s="38" t="s">
        <v>442</v>
      </c>
      <c r="S272" s="84" t="s">
        <v>1496</v>
      </c>
      <c r="T272" s="84" t="s">
        <v>1496</v>
      </c>
      <c r="U272" s="84" t="s">
        <v>279</v>
      </c>
      <c r="V272" s="84" t="s">
        <v>263</v>
      </c>
      <c r="W272" s="84">
        <v>0</v>
      </c>
      <c r="X272" s="38" t="s">
        <v>264</v>
      </c>
      <c r="Y272" s="84">
        <v>16417937</v>
      </c>
      <c r="Z272" s="38" t="s">
        <v>1497</v>
      </c>
      <c r="AA272" s="108" t="s">
        <v>1479</v>
      </c>
      <c r="AB272" s="84">
        <v>36302</v>
      </c>
      <c r="AC272" s="108" t="s">
        <v>292</v>
      </c>
      <c r="AD272" s="84">
        <v>38</v>
      </c>
      <c r="AE272" s="84" t="s">
        <v>546</v>
      </c>
      <c r="AF272" s="84" t="s">
        <v>547</v>
      </c>
      <c r="AG272" s="108" t="s">
        <v>1480</v>
      </c>
      <c r="AH272" s="84" t="s">
        <v>271</v>
      </c>
      <c r="AI272" s="108" t="s">
        <v>1479</v>
      </c>
      <c r="AJ272" s="84">
        <v>1375</v>
      </c>
      <c r="AK272" s="84">
        <v>1375</v>
      </c>
      <c r="AL272" s="108" t="s">
        <v>495</v>
      </c>
      <c r="AM272" s="84">
        <v>32184.26</v>
      </c>
      <c r="AN272" s="112">
        <v>409.27</v>
      </c>
      <c r="AO272" s="112">
        <v>32593.53</v>
      </c>
      <c r="AP272" s="112">
        <v>6630.88</v>
      </c>
      <c r="AQ272" s="112">
        <v>119.99</v>
      </c>
      <c r="AR272" s="112">
        <v>6750.87</v>
      </c>
      <c r="AS272" s="112">
        <v>4207.74</v>
      </c>
      <c r="AT272" s="112">
        <v>119.99</v>
      </c>
      <c r="AU272" s="112">
        <v>4327.7299999999996</v>
      </c>
      <c r="AV272" s="84">
        <v>45</v>
      </c>
      <c r="AW272" s="84"/>
      <c r="AX272" s="84" t="s">
        <v>273</v>
      </c>
      <c r="AY272" s="108"/>
      <c r="AZ272" s="84"/>
      <c r="BA272" s="84"/>
      <c r="BB272" s="84" t="s">
        <v>274</v>
      </c>
      <c r="BC272" s="84" t="s">
        <v>145</v>
      </c>
      <c r="BD272" s="108"/>
      <c r="BE272" s="84">
        <v>0</v>
      </c>
      <c r="BF272" s="38" t="s">
        <v>1496</v>
      </c>
      <c r="BG272" s="84" t="s">
        <v>1498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156447</v>
      </c>
      <c r="J273" s="38" t="s">
        <v>1038</v>
      </c>
      <c r="K273" s="84">
        <v>156447</v>
      </c>
      <c r="L273" s="84" t="s">
        <v>305</v>
      </c>
      <c r="M273" s="38" t="s">
        <v>306</v>
      </c>
      <c r="N273" s="84">
        <v>268382</v>
      </c>
      <c r="O273" s="84" t="s">
        <v>1482</v>
      </c>
      <c r="P273" s="84">
        <v>352254</v>
      </c>
      <c r="Q273" s="38" t="s">
        <v>1483</v>
      </c>
      <c r="R273" s="38" t="s">
        <v>260</v>
      </c>
      <c r="S273" s="84" t="s">
        <v>1499</v>
      </c>
      <c r="T273" s="84" t="s">
        <v>1499</v>
      </c>
      <c r="U273" s="84" t="s">
        <v>625</v>
      </c>
      <c r="V273" s="84" t="s">
        <v>263</v>
      </c>
      <c r="W273" s="84">
        <v>0</v>
      </c>
      <c r="X273" s="38" t="s">
        <v>264</v>
      </c>
      <c r="Y273" s="84">
        <v>16423388</v>
      </c>
      <c r="Z273" s="38" t="s">
        <v>1500</v>
      </c>
      <c r="AA273" s="108" t="s">
        <v>1486</v>
      </c>
      <c r="AB273" s="84">
        <v>29975</v>
      </c>
      <c r="AC273" s="108" t="s">
        <v>778</v>
      </c>
      <c r="AD273" s="84">
        <v>38</v>
      </c>
      <c r="AE273" s="84" t="s">
        <v>268</v>
      </c>
      <c r="AF273" s="84" t="s">
        <v>1131</v>
      </c>
      <c r="AG273" s="108" t="s">
        <v>1487</v>
      </c>
      <c r="AH273" s="84" t="s">
        <v>482</v>
      </c>
      <c r="AI273" s="108" t="s">
        <v>1486</v>
      </c>
      <c r="AJ273" s="84">
        <v>0</v>
      </c>
      <c r="AK273" s="84">
        <v>0</v>
      </c>
      <c r="AL273" s="108" t="s">
        <v>495</v>
      </c>
      <c r="AM273" s="84">
        <v>20212.490000000002</v>
      </c>
      <c r="AN273" s="112">
        <v>0</v>
      </c>
      <c r="AO273" s="112">
        <v>20212.490000000002</v>
      </c>
      <c r="AP273" s="112">
        <v>9989.51</v>
      </c>
      <c r="AQ273" s="112">
        <v>0</v>
      </c>
      <c r="AR273" s="112">
        <v>9989.51</v>
      </c>
      <c r="AS273" s="112">
        <v>9990.1299999999992</v>
      </c>
      <c r="AT273" s="112">
        <v>0</v>
      </c>
      <c r="AU273" s="112">
        <v>9990.1299999999992</v>
      </c>
      <c r="AV273" s="84">
        <v>75</v>
      </c>
      <c r="AW273" s="84"/>
      <c r="AX273" s="84" t="s">
        <v>273</v>
      </c>
      <c r="AY273" s="108"/>
      <c r="AZ273" s="84"/>
      <c r="BA273" s="84"/>
      <c r="BB273" s="84" t="s">
        <v>274</v>
      </c>
      <c r="BC273" s="84" t="s">
        <v>145</v>
      </c>
      <c r="BD273" s="108"/>
      <c r="BE273" s="84">
        <v>0</v>
      </c>
      <c r="BF273" s="38" t="s">
        <v>1499</v>
      </c>
      <c r="BG273" s="84" t="s">
        <v>1501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156447</v>
      </c>
      <c r="J274" s="38" t="s">
        <v>1038</v>
      </c>
      <c r="K274" s="84">
        <v>156447</v>
      </c>
      <c r="L274" s="84" t="s">
        <v>305</v>
      </c>
      <c r="M274" s="38" t="s">
        <v>306</v>
      </c>
      <c r="N274" s="84">
        <v>268382</v>
      </c>
      <c r="O274" s="84" t="s">
        <v>1482</v>
      </c>
      <c r="P274" s="84">
        <v>352254</v>
      </c>
      <c r="Q274" s="38" t="s">
        <v>1483</v>
      </c>
      <c r="R274" s="38" t="s">
        <v>442</v>
      </c>
      <c r="S274" s="84" t="s">
        <v>1502</v>
      </c>
      <c r="T274" s="84" t="s">
        <v>1502</v>
      </c>
      <c r="U274" s="84" t="s">
        <v>279</v>
      </c>
      <c r="V274" s="84" t="s">
        <v>263</v>
      </c>
      <c r="W274" s="84">
        <v>0</v>
      </c>
      <c r="X274" s="38" t="s">
        <v>264</v>
      </c>
      <c r="Y274" s="84">
        <v>16425723</v>
      </c>
      <c r="Z274" s="38" t="s">
        <v>1503</v>
      </c>
      <c r="AA274" s="108" t="s">
        <v>1486</v>
      </c>
      <c r="AB274" s="84">
        <v>29975</v>
      </c>
      <c r="AC274" s="108" t="s">
        <v>778</v>
      </c>
      <c r="AD274" s="84">
        <v>38</v>
      </c>
      <c r="AE274" s="84" t="s">
        <v>268</v>
      </c>
      <c r="AF274" s="84" t="s">
        <v>1131</v>
      </c>
      <c r="AG274" s="108" t="s">
        <v>1487</v>
      </c>
      <c r="AH274" s="84" t="s">
        <v>482</v>
      </c>
      <c r="AI274" s="108" t="s">
        <v>1486</v>
      </c>
      <c r="AJ274" s="84">
        <v>1135</v>
      </c>
      <c r="AK274" s="84">
        <v>1135</v>
      </c>
      <c r="AL274" s="108" t="s">
        <v>495</v>
      </c>
      <c r="AM274" s="84">
        <v>15069.83</v>
      </c>
      <c r="AN274" s="112">
        <v>359</v>
      </c>
      <c r="AO274" s="112">
        <v>15428.83</v>
      </c>
      <c r="AP274" s="112">
        <v>17245.11</v>
      </c>
      <c r="AQ274" s="112">
        <v>2483.9899999999998</v>
      </c>
      <c r="AR274" s="112">
        <v>19729.099999999999</v>
      </c>
      <c r="AS274" s="112">
        <v>15918.17</v>
      </c>
      <c r="AT274" s="112">
        <v>2483.9899999999998</v>
      </c>
      <c r="AU274" s="112">
        <v>18402.16</v>
      </c>
      <c r="AV274" s="84">
        <v>46</v>
      </c>
      <c r="AW274" s="84"/>
      <c r="AX274" s="84" t="s">
        <v>273</v>
      </c>
      <c r="AY274" s="108"/>
      <c r="AZ274" s="84"/>
      <c r="BA274" s="84"/>
      <c r="BB274" s="84" t="s">
        <v>274</v>
      </c>
      <c r="BC274" s="84" t="s">
        <v>145</v>
      </c>
      <c r="BD274" s="108"/>
      <c r="BE274" s="84">
        <v>0</v>
      </c>
      <c r="BF274" s="38" t="s">
        <v>1502</v>
      </c>
      <c r="BG274" s="84" t="s">
        <v>1504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156447</v>
      </c>
      <c r="J275" s="38" t="s">
        <v>1038</v>
      </c>
      <c r="K275" s="84">
        <v>156447</v>
      </c>
      <c r="L275" s="84" t="s">
        <v>305</v>
      </c>
      <c r="M275" s="38" t="s">
        <v>306</v>
      </c>
      <c r="N275" s="84">
        <v>268382</v>
      </c>
      <c r="O275" s="84" t="s">
        <v>1482</v>
      </c>
      <c r="P275" s="84">
        <v>352254</v>
      </c>
      <c r="Q275" s="38" t="s">
        <v>1483</v>
      </c>
      <c r="R275" s="38" t="s">
        <v>442</v>
      </c>
      <c r="S275" s="84" t="s">
        <v>1505</v>
      </c>
      <c r="T275" s="84" t="s">
        <v>1505</v>
      </c>
      <c r="U275" s="84" t="s">
        <v>289</v>
      </c>
      <c r="V275" s="84" t="s">
        <v>263</v>
      </c>
      <c r="W275" s="84">
        <v>0</v>
      </c>
      <c r="X275" s="38" t="s">
        <v>264</v>
      </c>
      <c r="Y275" s="84">
        <v>16449169</v>
      </c>
      <c r="Z275" s="38" t="s">
        <v>1506</v>
      </c>
      <c r="AA275" s="108" t="s">
        <v>1486</v>
      </c>
      <c r="AB275" s="84">
        <v>46674</v>
      </c>
      <c r="AC275" s="108" t="s">
        <v>778</v>
      </c>
      <c r="AD275" s="84">
        <v>38</v>
      </c>
      <c r="AE275" s="84" t="s">
        <v>546</v>
      </c>
      <c r="AF275" s="84" t="s">
        <v>269</v>
      </c>
      <c r="AG275" s="108" t="s">
        <v>1487</v>
      </c>
      <c r="AH275" s="84" t="s">
        <v>271</v>
      </c>
      <c r="AI275" s="108" t="s">
        <v>1486</v>
      </c>
      <c r="AJ275" s="84">
        <v>1765</v>
      </c>
      <c r="AK275" s="84">
        <v>1765</v>
      </c>
      <c r="AL275" s="108" t="s">
        <v>495</v>
      </c>
      <c r="AM275" s="84">
        <v>32317.63</v>
      </c>
      <c r="AN275" s="112">
        <v>376</v>
      </c>
      <c r="AO275" s="112">
        <v>32693.63</v>
      </c>
      <c r="AP275" s="112">
        <v>15241.02</v>
      </c>
      <c r="AQ275" s="112">
        <v>1207.81</v>
      </c>
      <c r="AR275" s="112">
        <v>16448.830000000002</v>
      </c>
      <c r="AS275" s="112">
        <v>15080.37</v>
      </c>
      <c r="AT275" s="112">
        <v>1207.81</v>
      </c>
      <c r="AU275" s="112">
        <v>16288.18</v>
      </c>
      <c r="AV275" s="84">
        <v>46</v>
      </c>
      <c r="AW275" s="84"/>
      <c r="AX275" s="84" t="s">
        <v>273</v>
      </c>
      <c r="AY275" s="108"/>
      <c r="AZ275" s="84"/>
      <c r="BA275" s="84"/>
      <c r="BB275" s="84" t="s">
        <v>274</v>
      </c>
      <c r="BC275" s="84" t="s">
        <v>145</v>
      </c>
      <c r="BD275" s="108"/>
      <c r="BE275" s="84">
        <v>0</v>
      </c>
      <c r="BF275" s="38" t="s">
        <v>1505</v>
      </c>
      <c r="BG275" s="84" t="s">
        <v>1507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154714</v>
      </c>
      <c r="J276" s="38" t="s">
        <v>484</v>
      </c>
      <c r="K276" s="84">
        <v>154714</v>
      </c>
      <c r="L276" s="84" t="s">
        <v>256</v>
      </c>
      <c r="M276" s="38" t="s">
        <v>257</v>
      </c>
      <c r="N276" s="84">
        <v>263330</v>
      </c>
      <c r="O276" s="84" t="s">
        <v>541</v>
      </c>
      <c r="P276" s="84">
        <v>349504</v>
      </c>
      <c r="Q276" s="38" t="s">
        <v>1508</v>
      </c>
      <c r="R276" s="38" t="s">
        <v>260</v>
      </c>
      <c r="S276" s="84" t="s">
        <v>1509</v>
      </c>
      <c r="T276" s="84" t="s">
        <v>1509</v>
      </c>
      <c r="U276" s="84" t="s">
        <v>262</v>
      </c>
      <c r="V276" s="84" t="s">
        <v>263</v>
      </c>
      <c r="W276" s="84">
        <v>0</v>
      </c>
      <c r="X276" s="38" t="s">
        <v>264</v>
      </c>
      <c r="Y276" s="84">
        <v>16449470</v>
      </c>
      <c r="Z276" s="38" t="s">
        <v>1510</v>
      </c>
      <c r="AA276" s="108" t="s">
        <v>1511</v>
      </c>
      <c r="AB276" s="84">
        <v>41488</v>
      </c>
      <c r="AC276" s="108" t="s">
        <v>446</v>
      </c>
      <c r="AD276" s="84">
        <v>38</v>
      </c>
      <c r="AE276" s="84" t="s">
        <v>546</v>
      </c>
      <c r="AF276" s="84" t="s">
        <v>269</v>
      </c>
      <c r="AG276" s="108" t="s">
        <v>1512</v>
      </c>
      <c r="AH276" s="84" t="s">
        <v>271</v>
      </c>
      <c r="AI276" s="108" t="s">
        <v>1511</v>
      </c>
      <c r="AJ276" s="84">
        <v>0</v>
      </c>
      <c r="AK276" s="84">
        <v>0</v>
      </c>
      <c r="AL276" s="108" t="s">
        <v>495</v>
      </c>
      <c r="AM276" s="84">
        <v>18967.57</v>
      </c>
      <c r="AN276" s="112">
        <v>629.51</v>
      </c>
      <c r="AO276" s="112">
        <v>19597.080000000002</v>
      </c>
      <c r="AP276" s="112">
        <v>25051.43</v>
      </c>
      <c r="AQ276" s="112">
        <v>1799.73</v>
      </c>
      <c r="AR276" s="112">
        <v>26851.16</v>
      </c>
      <c r="AS276" s="112">
        <v>25052.33</v>
      </c>
      <c r="AT276" s="112">
        <v>1799.73</v>
      </c>
      <c r="AU276" s="112">
        <v>26852.06</v>
      </c>
      <c r="AV276" s="84">
        <v>86</v>
      </c>
      <c r="AW276" s="84"/>
      <c r="AX276" s="84" t="s">
        <v>273</v>
      </c>
      <c r="AY276" s="108"/>
      <c r="AZ276" s="84"/>
      <c r="BA276" s="84"/>
      <c r="BB276" s="84" t="s">
        <v>274</v>
      </c>
      <c r="BC276" s="84" t="s">
        <v>145</v>
      </c>
      <c r="BD276" s="108"/>
      <c r="BE276" s="84">
        <v>0</v>
      </c>
      <c r="BF276" s="38" t="s">
        <v>1509</v>
      </c>
      <c r="BG276" s="84" t="s">
        <v>1513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154714</v>
      </c>
      <c r="J277" s="38" t="s">
        <v>484</v>
      </c>
      <c r="K277" s="84">
        <v>154714</v>
      </c>
      <c r="L277" s="84" t="s">
        <v>256</v>
      </c>
      <c r="M277" s="38" t="s">
        <v>257</v>
      </c>
      <c r="N277" s="84">
        <v>263330</v>
      </c>
      <c r="O277" s="84" t="s">
        <v>541</v>
      </c>
      <c r="P277" s="84">
        <v>349504</v>
      </c>
      <c r="Q277" s="38" t="s">
        <v>1508</v>
      </c>
      <c r="R277" s="38" t="s">
        <v>442</v>
      </c>
      <c r="S277" s="84" t="s">
        <v>1514</v>
      </c>
      <c r="T277" s="84" t="s">
        <v>1514</v>
      </c>
      <c r="U277" s="84" t="s">
        <v>262</v>
      </c>
      <c r="V277" s="84" t="s">
        <v>263</v>
      </c>
      <c r="W277" s="84">
        <v>0</v>
      </c>
      <c r="X277" s="38" t="s">
        <v>264</v>
      </c>
      <c r="Y277" s="84">
        <v>16449488</v>
      </c>
      <c r="Z277" s="38" t="s">
        <v>1515</v>
      </c>
      <c r="AA277" s="108" t="s">
        <v>1511</v>
      </c>
      <c r="AB277" s="84">
        <v>41488</v>
      </c>
      <c r="AC277" s="108" t="s">
        <v>446</v>
      </c>
      <c r="AD277" s="84">
        <v>38</v>
      </c>
      <c r="AE277" s="84" t="s">
        <v>546</v>
      </c>
      <c r="AF277" s="84" t="s">
        <v>269</v>
      </c>
      <c r="AG277" s="108" t="s">
        <v>1512</v>
      </c>
      <c r="AH277" s="84" t="s">
        <v>271</v>
      </c>
      <c r="AI277" s="108" t="s">
        <v>1511</v>
      </c>
      <c r="AJ277" s="84">
        <v>1570</v>
      </c>
      <c r="AK277" s="84">
        <v>1570</v>
      </c>
      <c r="AL277" s="108" t="s">
        <v>549</v>
      </c>
      <c r="AM277" s="84">
        <v>35213.33</v>
      </c>
      <c r="AN277" s="112">
        <v>154.51</v>
      </c>
      <c r="AO277" s="112">
        <v>35367.839999999997</v>
      </c>
      <c r="AP277" s="112">
        <v>8845.6299999999992</v>
      </c>
      <c r="AQ277" s="112">
        <v>250.82</v>
      </c>
      <c r="AR277" s="112">
        <v>9096.4500000000007</v>
      </c>
      <c r="AS277" s="112">
        <v>6314.67</v>
      </c>
      <c r="AT277" s="112">
        <v>250.82</v>
      </c>
      <c r="AU277" s="112">
        <v>6565.49</v>
      </c>
      <c r="AV277" s="84">
        <v>46</v>
      </c>
      <c r="AW277" s="84"/>
      <c r="AX277" s="84" t="s">
        <v>273</v>
      </c>
      <c r="AY277" s="108"/>
      <c r="AZ277" s="84"/>
      <c r="BA277" s="84"/>
      <c r="BB277" s="84" t="s">
        <v>274</v>
      </c>
      <c r="BC277" s="84" t="s">
        <v>145</v>
      </c>
      <c r="BD277" s="108"/>
      <c r="BE277" s="84">
        <v>0</v>
      </c>
      <c r="BF277" s="38" t="s">
        <v>1514</v>
      </c>
      <c r="BG277" s="84" t="s">
        <v>1516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154714</v>
      </c>
      <c r="J278" s="38" t="s">
        <v>484</v>
      </c>
      <c r="K278" s="84">
        <v>154714</v>
      </c>
      <c r="L278" s="84" t="s">
        <v>256</v>
      </c>
      <c r="M278" s="38" t="s">
        <v>257</v>
      </c>
      <c r="N278" s="84">
        <v>263330</v>
      </c>
      <c r="O278" s="84" t="s">
        <v>541</v>
      </c>
      <c r="P278" s="84">
        <v>349504</v>
      </c>
      <c r="Q278" s="38" t="s">
        <v>1508</v>
      </c>
      <c r="R278" s="38" t="s">
        <v>260</v>
      </c>
      <c r="S278" s="84" t="s">
        <v>1517</v>
      </c>
      <c r="T278" s="84" t="s">
        <v>1517</v>
      </c>
      <c r="U278" s="84" t="s">
        <v>262</v>
      </c>
      <c r="V278" s="84" t="s">
        <v>263</v>
      </c>
      <c r="W278" s="84">
        <v>0</v>
      </c>
      <c r="X278" s="38" t="s">
        <v>264</v>
      </c>
      <c r="Y278" s="84">
        <v>16449574</v>
      </c>
      <c r="Z278" s="38" t="s">
        <v>1518</v>
      </c>
      <c r="AA278" s="108" t="s">
        <v>1511</v>
      </c>
      <c r="AB278" s="84">
        <v>41488</v>
      </c>
      <c r="AC278" s="108" t="s">
        <v>446</v>
      </c>
      <c r="AD278" s="84">
        <v>38</v>
      </c>
      <c r="AE278" s="84" t="s">
        <v>546</v>
      </c>
      <c r="AF278" s="84" t="s">
        <v>269</v>
      </c>
      <c r="AG278" s="108" t="s">
        <v>1512</v>
      </c>
      <c r="AH278" s="84" t="s">
        <v>271</v>
      </c>
      <c r="AI278" s="108" t="s">
        <v>1511</v>
      </c>
      <c r="AJ278" s="84">
        <v>0</v>
      </c>
      <c r="AK278" s="84">
        <v>0</v>
      </c>
      <c r="AL278" s="108" t="s">
        <v>495</v>
      </c>
      <c r="AM278" s="84">
        <v>17884.830000000002</v>
      </c>
      <c r="AN278" s="112">
        <v>619.51</v>
      </c>
      <c r="AO278" s="112">
        <v>18504.34</v>
      </c>
      <c r="AP278" s="112">
        <v>26463.17</v>
      </c>
      <c r="AQ278" s="112">
        <v>2119.29</v>
      </c>
      <c r="AR278" s="112">
        <v>28582.46</v>
      </c>
      <c r="AS278" s="112">
        <v>26464.14</v>
      </c>
      <c r="AT278" s="112">
        <v>2119.29</v>
      </c>
      <c r="AU278" s="112">
        <v>28583.43</v>
      </c>
      <c r="AV278" s="84">
        <v>86</v>
      </c>
      <c r="AW278" s="84"/>
      <c r="AX278" s="84" t="s">
        <v>273</v>
      </c>
      <c r="AY278" s="108"/>
      <c r="AZ278" s="84"/>
      <c r="BA278" s="84"/>
      <c r="BB278" s="84" t="s">
        <v>274</v>
      </c>
      <c r="BC278" s="84" t="s">
        <v>145</v>
      </c>
      <c r="BD278" s="108"/>
      <c r="BE278" s="84">
        <v>0</v>
      </c>
      <c r="BF278" s="38" t="s">
        <v>1517</v>
      </c>
      <c r="BG278" s="84" t="s">
        <v>1519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154714</v>
      </c>
      <c r="J279" s="38" t="s">
        <v>484</v>
      </c>
      <c r="K279" s="84">
        <v>154714</v>
      </c>
      <c r="L279" s="84" t="s">
        <v>256</v>
      </c>
      <c r="M279" s="38" t="s">
        <v>257</v>
      </c>
      <c r="N279" s="84">
        <v>263330</v>
      </c>
      <c r="O279" s="84" t="s">
        <v>541</v>
      </c>
      <c r="P279" s="84">
        <v>349504</v>
      </c>
      <c r="Q279" s="38" t="s">
        <v>1508</v>
      </c>
      <c r="R279" s="38" t="s">
        <v>260</v>
      </c>
      <c r="S279" s="84" t="s">
        <v>1520</v>
      </c>
      <c r="T279" s="84" t="s">
        <v>1520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16449650</v>
      </c>
      <c r="Z279" s="38" t="s">
        <v>1521</v>
      </c>
      <c r="AA279" s="108" t="s">
        <v>1511</v>
      </c>
      <c r="AB279" s="84">
        <v>41488</v>
      </c>
      <c r="AC279" s="108" t="s">
        <v>446</v>
      </c>
      <c r="AD279" s="84">
        <v>38</v>
      </c>
      <c r="AE279" s="84" t="s">
        <v>546</v>
      </c>
      <c r="AF279" s="84" t="s">
        <v>269</v>
      </c>
      <c r="AG279" s="108" t="s">
        <v>1512</v>
      </c>
      <c r="AH279" s="84" t="s">
        <v>271</v>
      </c>
      <c r="AI279" s="108" t="s">
        <v>1511</v>
      </c>
      <c r="AJ279" s="84">
        <v>0</v>
      </c>
      <c r="AK279" s="84">
        <v>0</v>
      </c>
      <c r="AL279" s="108" t="s">
        <v>495</v>
      </c>
      <c r="AM279" s="84">
        <v>18967.57</v>
      </c>
      <c r="AN279" s="112">
        <v>619.51</v>
      </c>
      <c r="AO279" s="112">
        <v>19587.080000000002</v>
      </c>
      <c r="AP279" s="112">
        <v>25051.43</v>
      </c>
      <c r="AQ279" s="112">
        <v>1800.27</v>
      </c>
      <c r="AR279" s="112">
        <v>26851.7</v>
      </c>
      <c r="AS279" s="112">
        <v>25052.33</v>
      </c>
      <c r="AT279" s="112">
        <v>1800.27</v>
      </c>
      <c r="AU279" s="112">
        <v>26852.6</v>
      </c>
      <c r="AV279" s="84">
        <v>86</v>
      </c>
      <c r="AW279" s="84"/>
      <c r="AX279" s="84" t="s">
        <v>273</v>
      </c>
      <c r="AY279" s="108"/>
      <c r="AZ279" s="84"/>
      <c r="BA279" s="84"/>
      <c r="BB279" s="84" t="s">
        <v>274</v>
      </c>
      <c r="BC279" s="84" t="s">
        <v>145</v>
      </c>
      <c r="BD279" s="108"/>
      <c r="BE279" s="84">
        <v>0</v>
      </c>
      <c r="BF279" s="38" t="s">
        <v>1520</v>
      </c>
      <c r="BG279" s="84" t="s">
        <v>1519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156447</v>
      </c>
      <c r="J280" s="38" t="s">
        <v>1038</v>
      </c>
      <c r="K280" s="84">
        <v>156447</v>
      </c>
      <c r="L280" s="84" t="s">
        <v>305</v>
      </c>
      <c r="M280" s="38" t="s">
        <v>306</v>
      </c>
      <c r="N280" s="84">
        <v>268382</v>
      </c>
      <c r="O280" s="84" t="s">
        <v>1482</v>
      </c>
      <c r="P280" s="84">
        <v>352254</v>
      </c>
      <c r="Q280" s="38" t="s">
        <v>1483</v>
      </c>
      <c r="R280" s="38" t="s">
        <v>442</v>
      </c>
      <c r="S280" s="84" t="s">
        <v>1522</v>
      </c>
      <c r="T280" s="84" t="s">
        <v>1522</v>
      </c>
      <c r="U280" s="84" t="s">
        <v>262</v>
      </c>
      <c r="V280" s="84" t="s">
        <v>263</v>
      </c>
      <c r="W280" s="84">
        <v>0</v>
      </c>
      <c r="X280" s="38" t="s">
        <v>264</v>
      </c>
      <c r="Y280" s="84">
        <v>16449848</v>
      </c>
      <c r="Z280" s="38" t="s">
        <v>1523</v>
      </c>
      <c r="AA280" s="108" t="s">
        <v>1486</v>
      </c>
      <c r="AB280" s="84">
        <v>46674</v>
      </c>
      <c r="AC280" s="108" t="s">
        <v>778</v>
      </c>
      <c r="AD280" s="84">
        <v>38</v>
      </c>
      <c r="AE280" s="84" t="s">
        <v>546</v>
      </c>
      <c r="AF280" s="84" t="s">
        <v>269</v>
      </c>
      <c r="AG280" s="108" t="s">
        <v>1487</v>
      </c>
      <c r="AH280" s="84" t="s">
        <v>271</v>
      </c>
      <c r="AI280" s="108" t="s">
        <v>1486</v>
      </c>
      <c r="AJ280" s="84">
        <v>1765</v>
      </c>
      <c r="AK280" s="84">
        <v>1765</v>
      </c>
      <c r="AL280" s="108" t="s">
        <v>495</v>
      </c>
      <c r="AM280" s="84">
        <v>29728.82</v>
      </c>
      <c r="AN280" s="112">
        <v>250</v>
      </c>
      <c r="AO280" s="112">
        <v>29978.82</v>
      </c>
      <c r="AP280" s="112">
        <v>19741.400000000001</v>
      </c>
      <c r="AQ280" s="112">
        <v>2179.81</v>
      </c>
      <c r="AR280" s="112">
        <v>21921.21</v>
      </c>
      <c r="AS280" s="112">
        <v>18311.18</v>
      </c>
      <c r="AT280" s="112">
        <v>2179.81</v>
      </c>
      <c r="AU280" s="112">
        <v>20490.990000000002</v>
      </c>
      <c r="AV280" s="84">
        <v>46</v>
      </c>
      <c r="AW280" s="84"/>
      <c r="AX280" s="84" t="s">
        <v>273</v>
      </c>
      <c r="AY280" s="108"/>
      <c r="AZ280" s="84"/>
      <c r="BA280" s="84"/>
      <c r="BB280" s="84" t="s">
        <v>274</v>
      </c>
      <c r="BC280" s="84" t="s">
        <v>145</v>
      </c>
      <c r="BD280" s="108"/>
      <c r="BE280" s="84">
        <v>0</v>
      </c>
      <c r="BF280" s="38" t="s">
        <v>1522</v>
      </c>
      <c r="BG280" s="84" t="s">
        <v>1524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156447</v>
      </c>
      <c r="J281" s="38" t="s">
        <v>1038</v>
      </c>
      <c r="K281" s="84">
        <v>156447</v>
      </c>
      <c r="L281" s="84" t="s">
        <v>305</v>
      </c>
      <c r="M281" s="38" t="s">
        <v>306</v>
      </c>
      <c r="N281" s="84">
        <v>268382</v>
      </c>
      <c r="O281" s="84" t="s">
        <v>1482</v>
      </c>
      <c r="P281" s="84">
        <v>352254</v>
      </c>
      <c r="Q281" s="38" t="s">
        <v>1483</v>
      </c>
      <c r="R281" s="38" t="s">
        <v>442</v>
      </c>
      <c r="S281" s="84" t="s">
        <v>1525</v>
      </c>
      <c r="T281" s="84" t="s">
        <v>1525</v>
      </c>
      <c r="U281" s="84" t="s">
        <v>262</v>
      </c>
      <c r="V281" s="84" t="s">
        <v>263</v>
      </c>
      <c r="W281" s="84">
        <v>0</v>
      </c>
      <c r="X281" s="38" t="s">
        <v>264</v>
      </c>
      <c r="Y281" s="84">
        <v>16450000</v>
      </c>
      <c r="Z281" s="38" t="s">
        <v>1526</v>
      </c>
      <c r="AA281" s="108" t="s">
        <v>1486</v>
      </c>
      <c r="AB281" s="84">
        <v>46674</v>
      </c>
      <c r="AC281" s="108" t="s">
        <v>778</v>
      </c>
      <c r="AD281" s="84">
        <v>38</v>
      </c>
      <c r="AE281" s="84" t="s">
        <v>546</v>
      </c>
      <c r="AF281" s="84" t="s">
        <v>269</v>
      </c>
      <c r="AG281" s="108" t="s">
        <v>1487</v>
      </c>
      <c r="AH281" s="84" t="s">
        <v>271</v>
      </c>
      <c r="AI281" s="108" t="s">
        <v>1486</v>
      </c>
      <c r="AJ281" s="84">
        <v>1765</v>
      </c>
      <c r="AK281" s="84">
        <v>1765</v>
      </c>
      <c r="AL281" s="108" t="s">
        <v>1527</v>
      </c>
      <c r="AM281" s="84">
        <v>32582.07</v>
      </c>
      <c r="AN281" s="112">
        <v>202</v>
      </c>
      <c r="AO281" s="112">
        <v>32784.07</v>
      </c>
      <c r="AP281" s="112">
        <v>15308.94</v>
      </c>
      <c r="AQ281" s="112">
        <v>1343.66</v>
      </c>
      <c r="AR281" s="112">
        <v>16652.599999999999</v>
      </c>
      <c r="AS281" s="112">
        <v>14848.93</v>
      </c>
      <c r="AT281" s="112">
        <v>1343.66</v>
      </c>
      <c r="AU281" s="112">
        <v>16192.59</v>
      </c>
      <c r="AV281" s="84">
        <v>46</v>
      </c>
      <c r="AW281" s="84"/>
      <c r="AX281" s="84" t="s">
        <v>273</v>
      </c>
      <c r="AY281" s="108"/>
      <c r="AZ281" s="84"/>
      <c r="BA281" s="84"/>
      <c r="BB281" s="84" t="s">
        <v>274</v>
      </c>
      <c r="BC281" s="84" t="s">
        <v>145</v>
      </c>
      <c r="BD281" s="108"/>
      <c r="BE281" s="84">
        <v>0</v>
      </c>
      <c r="BF281" s="38" t="s">
        <v>1525</v>
      </c>
      <c r="BG281" s="84" t="s">
        <v>1528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204623</v>
      </c>
      <c r="J282" s="38" t="s">
        <v>1302</v>
      </c>
      <c r="K282" s="84">
        <v>204623</v>
      </c>
      <c r="L282" s="84" t="s">
        <v>305</v>
      </c>
      <c r="M282" s="38" t="s">
        <v>306</v>
      </c>
      <c r="N282" s="84">
        <v>268365</v>
      </c>
      <c r="O282" s="84" t="s">
        <v>1529</v>
      </c>
      <c r="P282" s="84">
        <v>352230</v>
      </c>
      <c r="Q282" s="38" t="s">
        <v>1530</v>
      </c>
      <c r="R282" s="38" t="s">
        <v>442</v>
      </c>
      <c r="S282" s="84" t="s">
        <v>1531</v>
      </c>
      <c r="T282" s="84" t="s">
        <v>1531</v>
      </c>
      <c r="U282" s="84" t="s">
        <v>289</v>
      </c>
      <c r="V282" s="84" t="s">
        <v>263</v>
      </c>
      <c r="W282" s="84">
        <v>0</v>
      </c>
      <c r="X282" s="38" t="s">
        <v>264</v>
      </c>
      <c r="Y282" s="84">
        <v>16452420</v>
      </c>
      <c r="Z282" s="38" t="s">
        <v>1532</v>
      </c>
      <c r="AA282" s="108" t="s">
        <v>1533</v>
      </c>
      <c r="AB282" s="84">
        <v>46674</v>
      </c>
      <c r="AC282" s="108" t="s">
        <v>778</v>
      </c>
      <c r="AD282" s="84">
        <v>38</v>
      </c>
      <c r="AE282" s="84" t="s">
        <v>546</v>
      </c>
      <c r="AF282" s="84" t="s">
        <v>269</v>
      </c>
      <c r="AG282" s="108" t="s">
        <v>1534</v>
      </c>
      <c r="AH282" s="84" t="s">
        <v>271</v>
      </c>
      <c r="AI282" s="108" t="s">
        <v>1533</v>
      </c>
      <c r="AJ282" s="84">
        <v>1765</v>
      </c>
      <c r="AK282" s="84">
        <v>1765</v>
      </c>
      <c r="AL282" s="108" t="s">
        <v>495</v>
      </c>
      <c r="AM282" s="84">
        <v>29287.68</v>
      </c>
      <c r="AN282" s="112">
        <v>203</v>
      </c>
      <c r="AO282" s="112">
        <v>29490.68</v>
      </c>
      <c r="AP282" s="112">
        <v>20002.34</v>
      </c>
      <c r="AQ282" s="112">
        <v>2230.85</v>
      </c>
      <c r="AR282" s="112">
        <v>22233.19</v>
      </c>
      <c r="AS282" s="112">
        <v>18775.32</v>
      </c>
      <c r="AT282" s="112">
        <v>2230.85</v>
      </c>
      <c r="AU282" s="112">
        <v>21006.17</v>
      </c>
      <c r="AV282" s="84">
        <v>45</v>
      </c>
      <c r="AW282" s="84"/>
      <c r="AX282" s="84" t="s">
        <v>273</v>
      </c>
      <c r="AY282" s="108"/>
      <c r="AZ282" s="84"/>
      <c r="BA282" s="84"/>
      <c r="BB282" s="84" t="s">
        <v>274</v>
      </c>
      <c r="BC282" s="84" t="s">
        <v>145</v>
      </c>
      <c r="BD282" s="108"/>
      <c r="BE282" s="84">
        <v>0</v>
      </c>
      <c r="BF282" s="38" t="s">
        <v>1531</v>
      </c>
      <c r="BG282" s="84" t="s">
        <v>1535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156516</v>
      </c>
      <c r="J283" s="38" t="s">
        <v>1474</v>
      </c>
      <c r="K283" s="84">
        <v>156516</v>
      </c>
      <c r="L283" s="84" t="s">
        <v>305</v>
      </c>
      <c r="M283" s="38" t="s">
        <v>306</v>
      </c>
      <c r="N283" s="84">
        <v>266032</v>
      </c>
      <c r="O283" s="84" t="s">
        <v>1475</v>
      </c>
      <c r="P283" s="84">
        <v>349350</v>
      </c>
      <c r="Q283" s="38" t="s">
        <v>1536</v>
      </c>
      <c r="R283" s="38" t="s">
        <v>442</v>
      </c>
      <c r="S283" s="84" t="s">
        <v>1537</v>
      </c>
      <c r="T283" s="84" t="s">
        <v>1537</v>
      </c>
      <c r="U283" s="84" t="s">
        <v>279</v>
      </c>
      <c r="V283" s="84" t="s">
        <v>263</v>
      </c>
      <c r="W283" s="84">
        <v>0</v>
      </c>
      <c r="X283" s="38" t="s">
        <v>264</v>
      </c>
      <c r="Y283" s="84">
        <v>16460298</v>
      </c>
      <c r="Z283" s="38" t="s">
        <v>1538</v>
      </c>
      <c r="AA283" s="108" t="s">
        <v>1479</v>
      </c>
      <c r="AB283" s="84">
        <v>36302</v>
      </c>
      <c r="AC283" s="108" t="s">
        <v>292</v>
      </c>
      <c r="AD283" s="84">
        <v>38</v>
      </c>
      <c r="AE283" s="84" t="s">
        <v>546</v>
      </c>
      <c r="AF283" s="84" t="s">
        <v>547</v>
      </c>
      <c r="AG283" s="108" t="s">
        <v>1480</v>
      </c>
      <c r="AH283" s="84" t="s">
        <v>271</v>
      </c>
      <c r="AI283" s="108" t="s">
        <v>1479</v>
      </c>
      <c r="AJ283" s="84">
        <v>1375</v>
      </c>
      <c r="AK283" s="84">
        <v>1375</v>
      </c>
      <c r="AL283" s="108" t="s">
        <v>495</v>
      </c>
      <c r="AM283" s="84">
        <v>17996.12</v>
      </c>
      <c r="AN283" s="112">
        <v>347</v>
      </c>
      <c r="AO283" s="112">
        <v>18343.12</v>
      </c>
      <c r="AP283" s="112">
        <v>21110.39</v>
      </c>
      <c r="AQ283" s="112">
        <v>3261.85</v>
      </c>
      <c r="AR283" s="112">
        <v>24372.240000000002</v>
      </c>
      <c r="AS283" s="112">
        <v>20118.88</v>
      </c>
      <c r="AT283" s="112">
        <v>3261.85</v>
      </c>
      <c r="AU283" s="112">
        <v>23380.73</v>
      </c>
      <c r="AV283" s="84">
        <v>45</v>
      </c>
      <c r="AW283" s="84"/>
      <c r="AX283" s="84" t="s">
        <v>273</v>
      </c>
      <c r="AY283" s="108"/>
      <c r="AZ283" s="84"/>
      <c r="BA283" s="84"/>
      <c r="BB283" s="84" t="s">
        <v>274</v>
      </c>
      <c r="BC283" s="84" t="s">
        <v>145</v>
      </c>
      <c r="BD283" s="108"/>
      <c r="BE283" s="84">
        <v>0</v>
      </c>
      <c r="BF283" s="38" t="s">
        <v>1537</v>
      </c>
      <c r="BG283" s="84" t="s">
        <v>1539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156447</v>
      </c>
      <c r="J284" s="38" t="s">
        <v>1038</v>
      </c>
      <c r="K284" s="84">
        <v>156447</v>
      </c>
      <c r="L284" s="84" t="s">
        <v>305</v>
      </c>
      <c r="M284" s="38" t="s">
        <v>306</v>
      </c>
      <c r="N284" s="84">
        <v>268382</v>
      </c>
      <c r="O284" s="84" t="s">
        <v>1482</v>
      </c>
      <c r="P284" s="84">
        <v>352254</v>
      </c>
      <c r="Q284" s="38" t="s">
        <v>1483</v>
      </c>
      <c r="R284" s="38" t="s">
        <v>442</v>
      </c>
      <c r="S284" s="84" t="s">
        <v>1540</v>
      </c>
      <c r="T284" s="84" t="s">
        <v>1540</v>
      </c>
      <c r="U284" s="84" t="s">
        <v>625</v>
      </c>
      <c r="V284" s="84" t="s">
        <v>263</v>
      </c>
      <c r="W284" s="84">
        <v>0</v>
      </c>
      <c r="X284" s="38" t="s">
        <v>264</v>
      </c>
      <c r="Y284" s="84">
        <v>16461444</v>
      </c>
      <c r="Z284" s="38" t="s">
        <v>1541</v>
      </c>
      <c r="AA284" s="108" t="s">
        <v>1486</v>
      </c>
      <c r="AB284" s="84">
        <v>46674</v>
      </c>
      <c r="AC284" s="108" t="s">
        <v>778</v>
      </c>
      <c r="AD284" s="84">
        <v>38</v>
      </c>
      <c r="AE284" s="84" t="s">
        <v>546</v>
      </c>
      <c r="AF284" s="84" t="s">
        <v>269</v>
      </c>
      <c r="AG284" s="108" t="s">
        <v>1487</v>
      </c>
      <c r="AH284" s="84" t="s">
        <v>271</v>
      </c>
      <c r="AI284" s="108" t="s">
        <v>1486</v>
      </c>
      <c r="AJ284" s="84">
        <v>1765</v>
      </c>
      <c r="AK284" s="84">
        <v>1765</v>
      </c>
      <c r="AL284" s="108" t="s">
        <v>495</v>
      </c>
      <c r="AM284" s="84">
        <v>27601.55</v>
      </c>
      <c r="AN284" s="112">
        <v>470</v>
      </c>
      <c r="AO284" s="112">
        <v>28071.55</v>
      </c>
      <c r="AP284" s="112">
        <v>22640.5</v>
      </c>
      <c r="AQ284" s="112">
        <v>2558.73</v>
      </c>
      <c r="AR284" s="112">
        <v>25199.23</v>
      </c>
      <c r="AS284" s="112">
        <v>20710.45</v>
      </c>
      <c r="AT284" s="112">
        <v>2558.73</v>
      </c>
      <c r="AU284" s="112">
        <v>23269.18</v>
      </c>
      <c r="AV284" s="84">
        <v>46</v>
      </c>
      <c r="AW284" s="84"/>
      <c r="AX284" s="84" t="s">
        <v>273</v>
      </c>
      <c r="AY284" s="108"/>
      <c r="AZ284" s="84"/>
      <c r="BA284" s="84"/>
      <c r="BB284" s="84" t="s">
        <v>274</v>
      </c>
      <c r="BC284" s="84" t="s">
        <v>145</v>
      </c>
      <c r="BD284" s="108"/>
      <c r="BE284" s="84">
        <v>0</v>
      </c>
      <c r="BF284" s="38" t="s">
        <v>1540</v>
      </c>
      <c r="BG284" s="84" t="s">
        <v>1542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156447</v>
      </c>
      <c r="J285" s="38" t="s">
        <v>1038</v>
      </c>
      <c r="K285" s="84">
        <v>156447</v>
      </c>
      <c r="L285" s="84" t="s">
        <v>305</v>
      </c>
      <c r="M285" s="38" t="s">
        <v>306</v>
      </c>
      <c r="N285" s="84">
        <v>268382</v>
      </c>
      <c r="O285" s="84" t="s">
        <v>1482</v>
      </c>
      <c r="P285" s="84">
        <v>352254</v>
      </c>
      <c r="Q285" s="38" t="s">
        <v>1483</v>
      </c>
      <c r="R285" s="38" t="s">
        <v>442</v>
      </c>
      <c r="S285" s="84" t="s">
        <v>1543</v>
      </c>
      <c r="T285" s="84" t="s">
        <v>1543</v>
      </c>
      <c r="U285" s="84" t="s">
        <v>625</v>
      </c>
      <c r="V285" s="84" t="s">
        <v>263</v>
      </c>
      <c r="W285" s="84">
        <v>0</v>
      </c>
      <c r="X285" s="38" t="s">
        <v>264</v>
      </c>
      <c r="Y285" s="84">
        <v>16463662</v>
      </c>
      <c r="Z285" s="38" t="s">
        <v>1544</v>
      </c>
      <c r="AA285" s="108" t="s">
        <v>1486</v>
      </c>
      <c r="AB285" s="84">
        <v>29975</v>
      </c>
      <c r="AC285" s="108" t="s">
        <v>778</v>
      </c>
      <c r="AD285" s="84">
        <v>38</v>
      </c>
      <c r="AE285" s="84" t="s">
        <v>268</v>
      </c>
      <c r="AF285" s="84" t="s">
        <v>1131</v>
      </c>
      <c r="AG285" s="108" t="s">
        <v>1487</v>
      </c>
      <c r="AH285" s="84" t="s">
        <v>482</v>
      </c>
      <c r="AI285" s="108" t="s">
        <v>1486</v>
      </c>
      <c r="AJ285" s="84">
        <v>1135</v>
      </c>
      <c r="AK285" s="84">
        <v>1135</v>
      </c>
      <c r="AL285" s="108" t="s">
        <v>495</v>
      </c>
      <c r="AM285" s="84">
        <v>16262.7</v>
      </c>
      <c r="AN285" s="112">
        <v>339</v>
      </c>
      <c r="AO285" s="112">
        <v>16601.7</v>
      </c>
      <c r="AP285" s="112">
        <v>16342.79</v>
      </c>
      <c r="AQ285" s="112">
        <v>2169.86</v>
      </c>
      <c r="AR285" s="112">
        <v>18512.650000000001</v>
      </c>
      <c r="AS285" s="112">
        <v>15016.3</v>
      </c>
      <c r="AT285" s="112">
        <v>2169.86</v>
      </c>
      <c r="AU285" s="112">
        <v>17186.16</v>
      </c>
      <c r="AV285" s="84">
        <v>46</v>
      </c>
      <c r="AW285" s="84"/>
      <c r="AX285" s="84" t="s">
        <v>273</v>
      </c>
      <c r="AY285" s="108"/>
      <c r="AZ285" s="84"/>
      <c r="BA285" s="84"/>
      <c r="BB285" s="84" t="s">
        <v>274</v>
      </c>
      <c r="BC285" s="84" t="s">
        <v>145</v>
      </c>
      <c r="BD285" s="108"/>
      <c r="BE285" s="84">
        <v>0</v>
      </c>
      <c r="BF285" s="38" t="s">
        <v>1543</v>
      </c>
      <c r="BG285" s="84" t="s">
        <v>1545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156516</v>
      </c>
      <c r="J286" s="38" t="s">
        <v>1474</v>
      </c>
      <c r="K286" s="84">
        <v>156516</v>
      </c>
      <c r="L286" s="84" t="s">
        <v>305</v>
      </c>
      <c r="M286" s="38" t="s">
        <v>306</v>
      </c>
      <c r="N286" s="84">
        <v>266032</v>
      </c>
      <c r="O286" s="84" t="s">
        <v>1475</v>
      </c>
      <c r="P286" s="84">
        <v>349238</v>
      </c>
      <c r="Q286" s="38" t="s">
        <v>1492</v>
      </c>
      <c r="R286" s="38" t="s">
        <v>442</v>
      </c>
      <c r="S286" s="84" t="s">
        <v>1546</v>
      </c>
      <c r="T286" s="84" t="s">
        <v>1546</v>
      </c>
      <c r="U286" s="84" t="s">
        <v>262</v>
      </c>
      <c r="V286" s="84" t="s">
        <v>263</v>
      </c>
      <c r="W286" s="84">
        <v>0</v>
      </c>
      <c r="X286" s="38" t="s">
        <v>264</v>
      </c>
      <c r="Y286" s="84">
        <v>16464284</v>
      </c>
      <c r="Z286" s="38" t="s">
        <v>1547</v>
      </c>
      <c r="AA286" s="108" t="s">
        <v>1479</v>
      </c>
      <c r="AB286" s="84">
        <v>36302</v>
      </c>
      <c r="AC286" s="108" t="s">
        <v>292</v>
      </c>
      <c r="AD286" s="84">
        <v>38</v>
      </c>
      <c r="AE286" s="84" t="s">
        <v>546</v>
      </c>
      <c r="AF286" s="84" t="s">
        <v>547</v>
      </c>
      <c r="AG286" s="108" t="s">
        <v>1480</v>
      </c>
      <c r="AH286" s="84" t="s">
        <v>271</v>
      </c>
      <c r="AI286" s="108" t="s">
        <v>1479</v>
      </c>
      <c r="AJ286" s="84">
        <v>1375</v>
      </c>
      <c r="AK286" s="84">
        <v>1375</v>
      </c>
      <c r="AL286" s="108" t="s">
        <v>495</v>
      </c>
      <c r="AM286" s="84">
        <v>30949.77</v>
      </c>
      <c r="AN286" s="112">
        <v>611</v>
      </c>
      <c r="AO286" s="112">
        <v>31560.77</v>
      </c>
      <c r="AP286" s="112">
        <v>7008.99</v>
      </c>
      <c r="AQ286" s="112">
        <v>278.5</v>
      </c>
      <c r="AR286" s="112">
        <v>7287.49</v>
      </c>
      <c r="AS286" s="112">
        <v>5407.23</v>
      </c>
      <c r="AT286" s="112">
        <v>278.5</v>
      </c>
      <c r="AU286" s="112">
        <v>5685.73</v>
      </c>
      <c r="AV286" s="84">
        <v>45</v>
      </c>
      <c r="AW286" s="84"/>
      <c r="AX286" s="84" t="s">
        <v>273</v>
      </c>
      <c r="AY286" s="108"/>
      <c r="AZ286" s="84"/>
      <c r="BA286" s="84"/>
      <c r="BB286" s="84" t="s">
        <v>274</v>
      </c>
      <c r="BC286" s="84" t="s">
        <v>145</v>
      </c>
      <c r="BD286" s="108"/>
      <c r="BE286" s="84">
        <v>0</v>
      </c>
      <c r="BF286" s="38" t="s">
        <v>1546</v>
      </c>
      <c r="BG286" s="84" t="s">
        <v>1548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158048</v>
      </c>
      <c r="J287" s="38" t="s">
        <v>1549</v>
      </c>
      <c r="K287" s="84">
        <v>158048</v>
      </c>
      <c r="L287" s="84" t="s">
        <v>305</v>
      </c>
      <c r="M287" s="38" t="s">
        <v>306</v>
      </c>
      <c r="N287" s="84">
        <v>268647</v>
      </c>
      <c r="O287" s="84" t="s">
        <v>1550</v>
      </c>
      <c r="P287" s="84">
        <v>352598</v>
      </c>
      <c r="Q287" s="38" t="s">
        <v>1551</v>
      </c>
      <c r="R287" s="38" t="s">
        <v>260</v>
      </c>
      <c r="S287" s="84" t="s">
        <v>1552</v>
      </c>
      <c r="T287" s="84" t="s">
        <v>1552</v>
      </c>
      <c r="U287" s="84" t="s">
        <v>262</v>
      </c>
      <c r="V287" s="84" t="s">
        <v>263</v>
      </c>
      <c r="W287" s="84">
        <v>0</v>
      </c>
      <c r="X287" s="38" t="s">
        <v>264</v>
      </c>
      <c r="Y287" s="84">
        <v>16466502</v>
      </c>
      <c r="Z287" s="38" t="s">
        <v>1553</v>
      </c>
      <c r="AA287" s="108" t="s">
        <v>1554</v>
      </c>
      <c r="AB287" s="84">
        <v>46674</v>
      </c>
      <c r="AC287" s="108" t="s">
        <v>292</v>
      </c>
      <c r="AD287" s="84">
        <v>38</v>
      </c>
      <c r="AE287" s="84" t="s">
        <v>546</v>
      </c>
      <c r="AF287" s="84" t="s">
        <v>269</v>
      </c>
      <c r="AG287" s="108" t="s">
        <v>1555</v>
      </c>
      <c r="AH287" s="84" t="s">
        <v>271</v>
      </c>
      <c r="AI287" s="108" t="s">
        <v>1554</v>
      </c>
      <c r="AJ287" s="84">
        <v>0</v>
      </c>
      <c r="AK287" s="84">
        <v>0</v>
      </c>
      <c r="AL287" s="108" t="s">
        <v>495</v>
      </c>
      <c r="AM287" s="84">
        <v>27598.799999999999</v>
      </c>
      <c r="AN287" s="112">
        <v>174.38</v>
      </c>
      <c r="AO287" s="112">
        <v>27773.18</v>
      </c>
      <c r="AP287" s="112">
        <v>21722.2</v>
      </c>
      <c r="AQ287" s="112">
        <v>1535.86</v>
      </c>
      <c r="AR287" s="112">
        <v>23258.06</v>
      </c>
      <c r="AS287" s="112">
        <v>21722.78</v>
      </c>
      <c r="AT287" s="112">
        <v>1535.86</v>
      </c>
      <c r="AU287" s="112">
        <v>23258.639999999999</v>
      </c>
      <c r="AV287" s="84">
        <v>85</v>
      </c>
      <c r="AW287" s="84"/>
      <c r="AX287" s="84" t="s">
        <v>273</v>
      </c>
      <c r="AY287" s="108"/>
      <c r="AZ287" s="84"/>
      <c r="BA287" s="84"/>
      <c r="BB287" s="84" t="s">
        <v>274</v>
      </c>
      <c r="BC287" s="84" t="s">
        <v>145</v>
      </c>
      <c r="BD287" s="108"/>
      <c r="BE287" s="84">
        <v>0</v>
      </c>
      <c r="BF287" s="38" t="s">
        <v>1552</v>
      </c>
      <c r="BG287" s="84" t="s">
        <v>1556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158048</v>
      </c>
      <c r="J288" s="38" t="s">
        <v>1549</v>
      </c>
      <c r="K288" s="84">
        <v>158048</v>
      </c>
      <c r="L288" s="84" t="s">
        <v>305</v>
      </c>
      <c r="M288" s="38" t="s">
        <v>306</v>
      </c>
      <c r="N288" s="84">
        <v>268647</v>
      </c>
      <c r="O288" s="84" t="s">
        <v>1550</v>
      </c>
      <c r="P288" s="84">
        <v>352598</v>
      </c>
      <c r="Q288" s="38" t="s">
        <v>1551</v>
      </c>
      <c r="R288" s="38" t="s">
        <v>442</v>
      </c>
      <c r="S288" s="84" t="s">
        <v>1557</v>
      </c>
      <c r="T288" s="84" t="s">
        <v>1557</v>
      </c>
      <c r="U288" s="84" t="s">
        <v>279</v>
      </c>
      <c r="V288" s="84" t="s">
        <v>263</v>
      </c>
      <c r="W288" s="84">
        <v>0</v>
      </c>
      <c r="X288" s="38" t="s">
        <v>264</v>
      </c>
      <c r="Y288" s="84">
        <v>16484647</v>
      </c>
      <c r="Z288" s="38" t="s">
        <v>1558</v>
      </c>
      <c r="AA288" s="108" t="s">
        <v>1554</v>
      </c>
      <c r="AB288" s="84">
        <v>46674</v>
      </c>
      <c r="AC288" s="108" t="s">
        <v>292</v>
      </c>
      <c r="AD288" s="84">
        <v>38</v>
      </c>
      <c r="AE288" s="84" t="s">
        <v>546</v>
      </c>
      <c r="AF288" s="84" t="s">
        <v>269</v>
      </c>
      <c r="AG288" s="108" t="s">
        <v>1555</v>
      </c>
      <c r="AH288" s="84" t="s">
        <v>271</v>
      </c>
      <c r="AI288" s="108" t="s">
        <v>1554</v>
      </c>
      <c r="AJ288" s="84">
        <v>1765</v>
      </c>
      <c r="AK288" s="84">
        <v>1765</v>
      </c>
      <c r="AL288" s="108" t="s">
        <v>495</v>
      </c>
      <c r="AM288" s="84">
        <v>23416.880000000001</v>
      </c>
      <c r="AN288" s="112">
        <v>121</v>
      </c>
      <c r="AO288" s="112">
        <v>23537.88</v>
      </c>
      <c r="AP288" s="112">
        <v>28553.52</v>
      </c>
      <c r="AQ288" s="112">
        <v>4065.45</v>
      </c>
      <c r="AR288" s="112">
        <v>32618.97</v>
      </c>
      <c r="AS288" s="112">
        <v>25707.119999999999</v>
      </c>
      <c r="AT288" s="112">
        <v>4065.45</v>
      </c>
      <c r="AU288" s="112">
        <v>29772.57</v>
      </c>
      <c r="AV288" s="84">
        <v>46</v>
      </c>
      <c r="AW288" s="84"/>
      <c r="AX288" s="84" t="s">
        <v>273</v>
      </c>
      <c r="AY288" s="108"/>
      <c r="AZ288" s="84"/>
      <c r="BA288" s="84"/>
      <c r="BB288" s="84" t="s">
        <v>274</v>
      </c>
      <c r="BC288" s="84" t="s">
        <v>145</v>
      </c>
      <c r="BD288" s="108"/>
      <c r="BE288" s="84">
        <v>0</v>
      </c>
      <c r="BF288" s="38" t="s">
        <v>1557</v>
      </c>
      <c r="BG288" s="84" t="s">
        <v>1559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157312</v>
      </c>
      <c r="J289" s="38" t="s">
        <v>1361</v>
      </c>
      <c r="K289" s="84">
        <v>157312</v>
      </c>
      <c r="L289" s="84" t="s">
        <v>256</v>
      </c>
      <c r="M289" s="38" t="s">
        <v>257</v>
      </c>
      <c r="N289" s="84">
        <v>267493</v>
      </c>
      <c r="O289" s="84" t="s">
        <v>1387</v>
      </c>
      <c r="P289" s="84">
        <v>351123</v>
      </c>
      <c r="Q289" s="38" t="s">
        <v>1388</v>
      </c>
      <c r="R289" s="38" t="s">
        <v>442</v>
      </c>
      <c r="S289" s="84" t="s">
        <v>1560</v>
      </c>
      <c r="T289" s="84" t="s">
        <v>1560</v>
      </c>
      <c r="U289" s="84" t="s">
        <v>625</v>
      </c>
      <c r="V289" s="84" t="s">
        <v>263</v>
      </c>
      <c r="W289" s="84">
        <v>0</v>
      </c>
      <c r="X289" s="38" t="s">
        <v>264</v>
      </c>
      <c r="Y289" s="84">
        <v>16547674</v>
      </c>
      <c r="Z289" s="38" t="s">
        <v>1561</v>
      </c>
      <c r="AA289" s="108" t="s">
        <v>1554</v>
      </c>
      <c r="AB289" s="84">
        <v>46674</v>
      </c>
      <c r="AC289" s="108" t="s">
        <v>368</v>
      </c>
      <c r="AD289" s="84">
        <v>38</v>
      </c>
      <c r="AE289" s="84" t="s">
        <v>546</v>
      </c>
      <c r="AF289" s="84" t="s">
        <v>269</v>
      </c>
      <c r="AG289" s="108" t="s">
        <v>1555</v>
      </c>
      <c r="AH289" s="84" t="s">
        <v>271</v>
      </c>
      <c r="AI289" s="108" t="s">
        <v>1554</v>
      </c>
      <c r="AJ289" s="84">
        <v>1765</v>
      </c>
      <c r="AK289" s="84">
        <v>1765</v>
      </c>
      <c r="AL289" s="108" t="s">
        <v>549</v>
      </c>
      <c r="AM289" s="84">
        <v>23406.48</v>
      </c>
      <c r="AN289" s="112">
        <v>446</v>
      </c>
      <c r="AO289" s="112">
        <v>23852.48</v>
      </c>
      <c r="AP289" s="112">
        <v>28156.94</v>
      </c>
      <c r="AQ289" s="112">
        <v>4280.97</v>
      </c>
      <c r="AR289" s="112">
        <v>32437.91</v>
      </c>
      <c r="AS289" s="112">
        <v>25776.52</v>
      </c>
      <c r="AT289" s="112">
        <v>4280.97</v>
      </c>
      <c r="AU289" s="112">
        <v>30057.49</v>
      </c>
      <c r="AV289" s="84">
        <v>45</v>
      </c>
      <c r="AW289" s="84"/>
      <c r="AX289" s="84" t="s">
        <v>273</v>
      </c>
      <c r="AY289" s="108"/>
      <c r="AZ289" s="84"/>
      <c r="BA289" s="84"/>
      <c r="BB289" s="84" t="s">
        <v>274</v>
      </c>
      <c r="BC289" s="84" t="s">
        <v>145</v>
      </c>
      <c r="BD289" s="108"/>
      <c r="BE289" s="84">
        <v>0</v>
      </c>
      <c r="BF289" s="38" t="s">
        <v>1560</v>
      </c>
      <c r="BG289" s="84" t="s">
        <v>1562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156603</v>
      </c>
      <c r="J290" s="38" t="s">
        <v>1101</v>
      </c>
      <c r="K290" s="84">
        <v>156603</v>
      </c>
      <c r="L290" s="84" t="s">
        <v>686</v>
      </c>
      <c r="M290" s="38" t="s">
        <v>687</v>
      </c>
      <c r="N290" s="84">
        <v>266197</v>
      </c>
      <c r="O290" s="84" t="s">
        <v>1102</v>
      </c>
      <c r="P290" s="84">
        <v>352729</v>
      </c>
      <c r="Q290" s="38" t="s">
        <v>1563</v>
      </c>
      <c r="R290" s="38" t="s">
        <v>442</v>
      </c>
      <c r="S290" s="84" t="s">
        <v>1564</v>
      </c>
      <c r="T290" s="84" t="s">
        <v>1564</v>
      </c>
      <c r="U290" s="84" t="s">
        <v>262</v>
      </c>
      <c r="V290" s="84" t="s">
        <v>310</v>
      </c>
      <c r="W290" s="84">
        <v>0</v>
      </c>
      <c r="X290" s="38" t="s">
        <v>264</v>
      </c>
      <c r="Y290" s="84">
        <v>16563645</v>
      </c>
      <c r="Z290" s="38" t="s">
        <v>1565</v>
      </c>
      <c r="AA290" s="108" t="s">
        <v>1429</v>
      </c>
      <c r="AB290" s="84">
        <v>41488</v>
      </c>
      <c r="AC290" s="108" t="s">
        <v>446</v>
      </c>
      <c r="AD290" s="84">
        <v>38</v>
      </c>
      <c r="AE290" s="84" t="s">
        <v>546</v>
      </c>
      <c r="AF290" s="84" t="s">
        <v>547</v>
      </c>
      <c r="AG290" s="108" t="s">
        <v>1430</v>
      </c>
      <c r="AH290" s="84" t="s">
        <v>271</v>
      </c>
      <c r="AI290" s="108" t="s">
        <v>1429</v>
      </c>
      <c r="AJ290" s="84">
        <v>1570</v>
      </c>
      <c r="AK290" s="84">
        <v>1570</v>
      </c>
      <c r="AL290" s="108" t="s">
        <v>549</v>
      </c>
      <c r="AM290" s="84">
        <v>19081.98</v>
      </c>
      <c r="AN290" s="112">
        <v>558</v>
      </c>
      <c r="AO290" s="112">
        <v>19639.98</v>
      </c>
      <c r="AP290" s="112">
        <v>27360.28</v>
      </c>
      <c r="AQ290" s="112">
        <v>4448.75</v>
      </c>
      <c r="AR290" s="112">
        <v>31809.03</v>
      </c>
      <c r="AS290" s="112">
        <v>24904.02</v>
      </c>
      <c r="AT290" s="112">
        <v>4448.75</v>
      </c>
      <c r="AU290" s="112">
        <v>29352.77</v>
      </c>
      <c r="AV290" s="84">
        <v>45</v>
      </c>
      <c r="AW290" s="84"/>
      <c r="AX290" s="84" t="s">
        <v>273</v>
      </c>
      <c r="AY290" s="108"/>
      <c r="AZ290" s="84"/>
      <c r="BA290" s="84"/>
      <c r="BB290" s="84" t="s">
        <v>274</v>
      </c>
      <c r="BC290" s="84" t="s">
        <v>145</v>
      </c>
      <c r="BD290" s="108"/>
      <c r="BE290" s="84">
        <v>0</v>
      </c>
      <c r="BF290" s="38" t="s">
        <v>1564</v>
      </c>
      <c r="BG290" s="84" t="s">
        <v>1566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157412</v>
      </c>
      <c r="J291" s="38" t="s">
        <v>1317</v>
      </c>
      <c r="K291" s="84">
        <v>157412</v>
      </c>
      <c r="L291" s="84" t="s">
        <v>256</v>
      </c>
      <c r="M291" s="38" t="s">
        <v>257</v>
      </c>
      <c r="N291" s="84">
        <v>267558</v>
      </c>
      <c r="O291" s="84" t="s">
        <v>1318</v>
      </c>
      <c r="P291" s="84">
        <v>351204</v>
      </c>
      <c r="Q291" s="38" t="s">
        <v>1319</v>
      </c>
      <c r="R291" s="38" t="s">
        <v>260</v>
      </c>
      <c r="S291" s="84" t="s">
        <v>1567</v>
      </c>
      <c r="T291" s="84" t="s">
        <v>1567</v>
      </c>
      <c r="U291" s="84" t="s">
        <v>262</v>
      </c>
      <c r="V291" s="84" t="s">
        <v>263</v>
      </c>
      <c r="W291" s="84">
        <v>0</v>
      </c>
      <c r="X291" s="38" t="s">
        <v>264</v>
      </c>
      <c r="Y291" s="84">
        <v>16563755</v>
      </c>
      <c r="Z291" s="38" t="s">
        <v>1568</v>
      </c>
      <c r="AA291" s="108" t="s">
        <v>1479</v>
      </c>
      <c r="AB291" s="84">
        <v>29975</v>
      </c>
      <c r="AC291" s="108" t="s">
        <v>778</v>
      </c>
      <c r="AD291" s="84">
        <v>38</v>
      </c>
      <c r="AE291" s="84" t="s">
        <v>268</v>
      </c>
      <c r="AF291" s="84" t="s">
        <v>1131</v>
      </c>
      <c r="AG291" s="108" t="s">
        <v>1480</v>
      </c>
      <c r="AH291" s="84" t="s">
        <v>482</v>
      </c>
      <c r="AI291" s="108" t="s">
        <v>1479</v>
      </c>
      <c r="AJ291" s="84">
        <v>0</v>
      </c>
      <c r="AK291" s="84">
        <v>0</v>
      </c>
      <c r="AL291" s="108" t="s">
        <v>495</v>
      </c>
      <c r="AM291" s="84">
        <v>14529.47</v>
      </c>
      <c r="AN291" s="112">
        <v>472.61</v>
      </c>
      <c r="AO291" s="112">
        <v>15002.08</v>
      </c>
      <c r="AP291" s="112">
        <v>17172.53</v>
      </c>
      <c r="AQ291" s="112">
        <v>1154.5899999999999</v>
      </c>
      <c r="AR291" s="112">
        <v>18327.12</v>
      </c>
      <c r="AS291" s="112">
        <v>17173.150000000001</v>
      </c>
      <c r="AT291" s="112">
        <v>1154.5899999999999</v>
      </c>
      <c r="AU291" s="112">
        <v>18327.740000000002</v>
      </c>
      <c r="AV291" s="84">
        <v>86</v>
      </c>
      <c r="AW291" s="84"/>
      <c r="AX291" s="84" t="s">
        <v>273</v>
      </c>
      <c r="AY291" s="108"/>
      <c r="AZ291" s="84"/>
      <c r="BA291" s="84"/>
      <c r="BB291" s="84" t="s">
        <v>274</v>
      </c>
      <c r="BC291" s="84" t="s">
        <v>145</v>
      </c>
      <c r="BD291" s="108"/>
      <c r="BE291" s="84">
        <v>0</v>
      </c>
      <c r="BF291" s="38" t="s">
        <v>1567</v>
      </c>
      <c r="BG291" s="84" t="s">
        <v>1569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156603</v>
      </c>
      <c r="J292" s="38" t="s">
        <v>1101</v>
      </c>
      <c r="K292" s="84">
        <v>156603</v>
      </c>
      <c r="L292" s="84" t="s">
        <v>686</v>
      </c>
      <c r="M292" s="38" t="s">
        <v>687</v>
      </c>
      <c r="N292" s="84">
        <v>268826</v>
      </c>
      <c r="O292" s="84" t="s">
        <v>1570</v>
      </c>
      <c r="P292" s="84">
        <v>352811</v>
      </c>
      <c r="Q292" s="38" t="s">
        <v>1571</v>
      </c>
      <c r="R292" s="38" t="s">
        <v>442</v>
      </c>
      <c r="S292" s="84" t="s">
        <v>1572</v>
      </c>
      <c r="T292" s="84" t="s">
        <v>1572</v>
      </c>
      <c r="U292" s="84" t="s">
        <v>625</v>
      </c>
      <c r="V292" s="84" t="s">
        <v>310</v>
      </c>
      <c r="W292" s="84">
        <v>0</v>
      </c>
      <c r="X292" s="38" t="s">
        <v>264</v>
      </c>
      <c r="Y292" s="84">
        <v>16563779</v>
      </c>
      <c r="Z292" s="38" t="s">
        <v>1573</v>
      </c>
      <c r="AA292" s="108" t="s">
        <v>1439</v>
      </c>
      <c r="AB292" s="84">
        <v>41488</v>
      </c>
      <c r="AC292" s="108" t="s">
        <v>446</v>
      </c>
      <c r="AD292" s="84">
        <v>38</v>
      </c>
      <c r="AE292" s="84" t="s">
        <v>546</v>
      </c>
      <c r="AF292" s="84" t="s">
        <v>547</v>
      </c>
      <c r="AG292" s="108" t="s">
        <v>1440</v>
      </c>
      <c r="AH292" s="84" t="s">
        <v>271</v>
      </c>
      <c r="AI292" s="108" t="s">
        <v>1439</v>
      </c>
      <c r="AJ292" s="84">
        <v>1570</v>
      </c>
      <c r="AK292" s="84">
        <v>1570</v>
      </c>
      <c r="AL292" s="108" t="s">
        <v>495</v>
      </c>
      <c r="AM292" s="84">
        <v>21212.13</v>
      </c>
      <c r="AN292" s="112">
        <v>1128.23</v>
      </c>
      <c r="AO292" s="112">
        <v>22340.36</v>
      </c>
      <c r="AP292" s="112">
        <v>25295.73</v>
      </c>
      <c r="AQ292" s="112">
        <v>4216.8999999999996</v>
      </c>
      <c r="AR292" s="112">
        <v>29512.63</v>
      </c>
      <c r="AS292" s="112">
        <v>22838.87</v>
      </c>
      <c r="AT292" s="112">
        <v>4216.8999999999996</v>
      </c>
      <c r="AU292" s="112">
        <v>27055.77</v>
      </c>
      <c r="AV292" s="84">
        <v>46</v>
      </c>
      <c r="AW292" s="84"/>
      <c r="AX292" s="84" t="s">
        <v>273</v>
      </c>
      <c r="AY292" s="108"/>
      <c r="AZ292" s="84"/>
      <c r="BA292" s="84"/>
      <c r="BB292" s="84" t="s">
        <v>274</v>
      </c>
      <c r="BC292" s="84" t="s">
        <v>145</v>
      </c>
      <c r="BD292" s="108"/>
      <c r="BE292" s="84">
        <v>0</v>
      </c>
      <c r="BF292" s="38" t="s">
        <v>1572</v>
      </c>
      <c r="BG292" s="84" t="s">
        <v>1574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156603</v>
      </c>
      <c r="J293" s="38" t="s">
        <v>1101</v>
      </c>
      <c r="K293" s="84">
        <v>156603</v>
      </c>
      <c r="L293" s="84" t="s">
        <v>686</v>
      </c>
      <c r="M293" s="38" t="s">
        <v>687</v>
      </c>
      <c r="N293" s="84">
        <v>266197</v>
      </c>
      <c r="O293" s="84" t="s">
        <v>1102</v>
      </c>
      <c r="P293" s="84">
        <v>352729</v>
      </c>
      <c r="Q293" s="38" t="s">
        <v>1563</v>
      </c>
      <c r="R293" s="38" t="s">
        <v>442</v>
      </c>
      <c r="S293" s="84" t="s">
        <v>1575</v>
      </c>
      <c r="T293" s="84" t="s">
        <v>1575</v>
      </c>
      <c r="U293" s="84" t="s">
        <v>262</v>
      </c>
      <c r="V293" s="84" t="s">
        <v>310</v>
      </c>
      <c r="W293" s="84">
        <v>0</v>
      </c>
      <c r="X293" s="38" t="s">
        <v>264</v>
      </c>
      <c r="Y293" s="84">
        <v>16563864</v>
      </c>
      <c r="Z293" s="38" t="s">
        <v>1576</v>
      </c>
      <c r="AA293" s="108" t="s">
        <v>1429</v>
      </c>
      <c r="AB293" s="84">
        <v>41488</v>
      </c>
      <c r="AC293" s="108" t="s">
        <v>446</v>
      </c>
      <c r="AD293" s="84">
        <v>38</v>
      </c>
      <c r="AE293" s="84" t="s">
        <v>546</v>
      </c>
      <c r="AF293" s="84" t="s">
        <v>547</v>
      </c>
      <c r="AG293" s="108" t="s">
        <v>1430</v>
      </c>
      <c r="AH293" s="84" t="s">
        <v>271</v>
      </c>
      <c r="AI293" s="108" t="s">
        <v>1429</v>
      </c>
      <c r="AJ293" s="84">
        <v>1570</v>
      </c>
      <c r="AK293" s="84">
        <v>1570</v>
      </c>
      <c r="AL293" s="108" t="s">
        <v>549</v>
      </c>
      <c r="AM293" s="84">
        <v>23262.59</v>
      </c>
      <c r="AN293" s="112">
        <v>453</v>
      </c>
      <c r="AO293" s="112">
        <v>23715.59</v>
      </c>
      <c r="AP293" s="112">
        <v>22533.43</v>
      </c>
      <c r="AQ293" s="112">
        <v>2675.36</v>
      </c>
      <c r="AR293" s="112">
        <v>25208.79</v>
      </c>
      <c r="AS293" s="112">
        <v>20077.41</v>
      </c>
      <c r="AT293" s="112">
        <v>2675.36</v>
      </c>
      <c r="AU293" s="112">
        <v>22752.77</v>
      </c>
      <c r="AV293" s="84">
        <v>45</v>
      </c>
      <c r="AW293" s="84"/>
      <c r="AX293" s="84" t="s">
        <v>273</v>
      </c>
      <c r="AY293" s="108"/>
      <c r="AZ293" s="84"/>
      <c r="BA293" s="84"/>
      <c r="BB293" s="84" t="s">
        <v>274</v>
      </c>
      <c r="BC293" s="84" t="s">
        <v>145</v>
      </c>
      <c r="BD293" s="108"/>
      <c r="BE293" s="84">
        <v>0</v>
      </c>
      <c r="BF293" s="38" t="s">
        <v>1575</v>
      </c>
      <c r="BG293" s="84" t="s">
        <v>1577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156603</v>
      </c>
      <c r="J294" s="38" t="s">
        <v>1101</v>
      </c>
      <c r="K294" s="84">
        <v>156603</v>
      </c>
      <c r="L294" s="84" t="s">
        <v>686</v>
      </c>
      <c r="M294" s="38" t="s">
        <v>687</v>
      </c>
      <c r="N294" s="84">
        <v>266197</v>
      </c>
      <c r="O294" s="84" t="s">
        <v>1102</v>
      </c>
      <c r="P294" s="84">
        <v>352729</v>
      </c>
      <c r="Q294" s="38" t="s">
        <v>1563</v>
      </c>
      <c r="R294" s="38" t="s">
        <v>442</v>
      </c>
      <c r="S294" s="84" t="s">
        <v>1578</v>
      </c>
      <c r="T294" s="84" t="s">
        <v>1578</v>
      </c>
      <c r="U294" s="84" t="s">
        <v>262</v>
      </c>
      <c r="V294" s="84" t="s">
        <v>310</v>
      </c>
      <c r="W294" s="84">
        <v>0</v>
      </c>
      <c r="X294" s="38" t="s">
        <v>264</v>
      </c>
      <c r="Y294" s="84">
        <v>16563907</v>
      </c>
      <c r="Z294" s="38" t="s">
        <v>1579</v>
      </c>
      <c r="AA294" s="108" t="s">
        <v>1429</v>
      </c>
      <c r="AB294" s="84">
        <v>41488</v>
      </c>
      <c r="AC294" s="108" t="s">
        <v>446</v>
      </c>
      <c r="AD294" s="84">
        <v>38</v>
      </c>
      <c r="AE294" s="84" t="s">
        <v>546</v>
      </c>
      <c r="AF294" s="84" t="s">
        <v>547</v>
      </c>
      <c r="AG294" s="108" t="s">
        <v>1430</v>
      </c>
      <c r="AH294" s="84" t="s">
        <v>271</v>
      </c>
      <c r="AI294" s="108" t="s">
        <v>1429</v>
      </c>
      <c r="AJ294" s="84">
        <v>1570</v>
      </c>
      <c r="AK294" s="84">
        <v>1570</v>
      </c>
      <c r="AL294" s="108" t="s">
        <v>495</v>
      </c>
      <c r="AM294" s="84">
        <v>21087.91</v>
      </c>
      <c r="AN294" s="112">
        <v>634.23</v>
      </c>
      <c r="AO294" s="112">
        <v>21722.14</v>
      </c>
      <c r="AP294" s="112">
        <v>25185.26</v>
      </c>
      <c r="AQ294" s="112">
        <v>3677.68</v>
      </c>
      <c r="AR294" s="112">
        <v>28862.94</v>
      </c>
      <c r="AS294" s="112">
        <v>22729.09</v>
      </c>
      <c r="AT294" s="112">
        <v>3677.68</v>
      </c>
      <c r="AU294" s="112">
        <v>26406.77</v>
      </c>
      <c r="AV294" s="84">
        <v>45</v>
      </c>
      <c r="AW294" s="84"/>
      <c r="AX294" s="84" t="s">
        <v>273</v>
      </c>
      <c r="AY294" s="108"/>
      <c r="AZ294" s="84"/>
      <c r="BA294" s="84"/>
      <c r="BB294" s="84" t="s">
        <v>274</v>
      </c>
      <c r="BC294" s="84" t="s">
        <v>145</v>
      </c>
      <c r="BD294" s="108"/>
      <c r="BE294" s="84">
        <v>0</v>
      </c>
      <c r="BF294" s="38" t="s">
        <v>1578</v>
      </c>
      <c r="BG294" s="84" t="s">
        <v>1580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156603</v>
      </c>
      <c r="J295" s="38" t="s">
        <v>1101</v>
      </c>
      <c r="K295" s="84">
        <v>156603</v>
      </c>
      <c r="L295" s="84" t="s">
        <v>686</v>
      </c>
      <c r="M295" s="38" t="s">
        <v>687</v>
      </c>
      <c r="N295" s="84">
        <v>266197</v>
      </c>
      <c r="O295" s="84" t="s">
        <v>1102</v>
      </c>
      <c r="P295" s="84">
        <v>352729</v>
      </c>
      <c r="Q295" s="38" t="s">
        <v>1563</v>
      </c>
      <c r="R295" s="38" t="s">
        <v>442</v>
      </c>
      <c r="S295" s="84" t="s">
        <v>1581</v>
      </c>
      <c r="T295" s="84" t="s">
        <v>1581</v>
      </c>
      <c r="U295" s="84" t="s">
        <v>262</v>
      </c>
      <c r="V295" s="84" t="s">
        <v>310</v>
      </c>
      <c r="W295" s="84">
        <v>0</v>
      </c>
      <c r="X295" s="38" t="s">
        <v>264</v>
      </c>
      <c r="Y295" s="84">
        <v>16563998</v>
      </c>
      <c r="Z295" s="38" t="s">
        <v>1582</v>
      </c>
      <c r="AA295" s="108" t="s">
        <v>1439</v>
      </c>
      <c r="AB295" s="84">
        <v>41488</v>
      </c>
      <c r="AC295" s="108" t="s">
        <v>446</v>
      </c>
      <c r="AD295" s="84">
        <v>38</v>
      </c>
      <c r="AE295" s="84" t="s">
        <v>546</v>
      </c>
      <c r="AF295" s="84" t="s">
        <v>547</v>
      </c>
      <c r="AG295" s="108" t="s">
        <v>1440</v>
      </c>
      <c r="AH295" s="84" t="s">
        <v>271</v>
      </c>
      <c r="AI295" s="108" t="s">
        <v>1439</v>
      </c>
      <c r="AJ295" s="84">
        <v>1570</v>
      </c>
      <c r="AK295" s="84">
        <v>1570</v>
      </c>
      <c r="AL295" s="108" t="s">
        <v>495</v>
      </c>
      <c r="AM295" s="84">
        <v>23667.95</v>
      </c>
      <c r="AN295" s="112">
        <v>262</v>
      </c>
      <c r="AO295" s="112">
        <v>23929.95</v>
      </c>
      <c r="AP295" s="112">
        <v>21536.880000000001</v>
      </c>
      <c r="AQ295" s="112">
        <v>2747.72</v>
      </c>
      <c r="AR295" s="112">
        <v>24284.6</v>
      </c>
      <c r="AS295" s="112">
        <v>19580.05</v>
      </c>
      <c r="AT295" s="112">
        <v>2747.72</v>
      </c>
      <c r="AU295" s="112">
        <v>22327.77</v>
      </c>
      <c r="AV295" s="84">
        <v>45</v>
      </c>
      <c r="AW295" s="84"/>
      <c r="AX295" s="84" t="s">
        <v>273</v>
      </c>
      <c r="AY295" s="108"/>
      <c r="AZ295" s="84"/>
      <c r="BA295" s="84"/>
      <c r="BB295" s="84" t="s">
        <v>274</v>
      </c>
      <c r="BC295" s="84" t="s">
        <v>145</v>
      </c>
      <c r="BD295" s="108"/>
      <c r="BE295" s="84">
        <v>0</v>
      </c>
      <c r="BF295" s="38" t="s">
        <v>1581</v>
      </c>
      <c r="BG295" s="84" t="s">
        <v>1583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156603</v>
      </c>
      <c r="J296" s="38" t="s">
        <v>1101</v>
      </c>
      <c r="K296" s="84">
        <v>156603</v>
      </c>
      <c r="L296" s="84" t="s">
        <v>686</v>
      </c>
      <c r="M296" s="38" t="s">
        <v>687</v>
      </c>
      <c r="N296" s="84">
        <v>266197</v>
      </c>
      <c r="O296" s="84" t="s">
        <v>1102</v>
      </c>
      <c r="P296" s="84">
        <v>352729</v>
      </c>
      <c r="Q296" s="38" t="s">
        <v>1563</v>
      </c>
      <c r="R296" s="38" t="s">
        <v>260</v>
      </c>
      <c r="S296" s="84" t="s">
        <v>1584</v>
      </c>
      <c r="T296" s="84" t="s">
        <v>1584</v>
      </c>
      <c r="U296" s="84" t="s">
        <v>262</v>
      </c>
      <c r="V296" s="84" t="s">
        <v>310</v>
      </c>
      <c r="W296" s="84">
        <v>0</v>
      </c>
      <c r="X296" s="38" t="s">
        <v>264</v>
      </c>
      <c r="Y296" s="84">
        <v>16564119</v>
      </c>
      <c r="Z296" s="38" t="s">
        <v>1585</v>
      </c>
      <c r="AA296" s="108" t="s">
        <v>1429</v>
      </c>
      <c r="AB296" s="84">
        <v>41488</v>
      </c>
      <c r="AC296" s="108" t="s">
        <v>446</v>
      </c>
      <c r="AD296" s="84">
        <v>38</v>
      </c>
      <c r="AE296" s="84" t="s">
        <v>546</v>
      </c>
      <c r="AF296" s="84" t="s">
        <v>547</v>
      </c>
      <c r="AG296" s="108" t="s">
        <v>1430</v>
      </c>
      <c r="AH296" s="84" t="s">
        <v>271</v>
      </c>
      <c r="AI296" s="108" t="s">
        <v>1429</v>
      </c>
      <c r="AJ296" s="84">
        <v>0</v>
      </c>
      <c r="AK296" s="84">
        <v>0</v>
      </c>
      <c r="AL296" s="108" t="s">
        <v>495</v>
      </c>
      <c r="AM296" s="84">
        <v>24621.81</v>
      </c>
      <c r="AN296" s="112">
        <v>634.23</v>
      </c>
      <c r="AO296" s="112">
        <v>25256.04</v>
      </c>
      <c r="AP296" s="112">
        <v>19323.189999999999</v>
      </c>
      <c r="AQ296" s="112">
        <v>821.63</v>
      </c>
      <c r="AR296" s="112">
        <v>20144.82</v>
      </c>
      <c r="AS296" s="112">
        <v>19324.060000000001</v>
      </c>
      <c r="AT296" s="112">
        <v>821.63</v>
      </c>
      <c r="AU296" s="112">
        <v>20145.689999999999</v>
      </c>
      <c r="AV296" s="84">
        <v>75</v>
      </c>
      <c r="AW296" s="84"/>
      <c r="AX296" s="84" t="s">
        <v>273</v>
      </c>
      <c r="AY296" s="108"/>
      <c r="AZ296" s="84"/>
      <c r="BA296" s="84"/>
      <c r="BB296" s="84" t="s">
        <v>274</v>
      </c>
      <c r="BC296" s="84" t="s">
        <v>145</v>
      </c>
      <c r="BD296" s="108"/>
      <c r="BE296" s="84">
        <v>0</v>
      </c>
      <c r="BF296" s="38" t="s">
        <v>1584</v>
      </c>
      <c r="BG296" s="84" t="s">
        <v>1586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156603</v>
      </c>
      <c r="J297" s="38" t="s">
        <v>1101</v>
      </c>
      <c r="K297" s="84">
        <v>156603</v>
      </c>
      <c r="L297" s="84" t="s">
        <v>686</v>
      </c>
      <c r="M297" s="38" t="s">
        <v>687</v>
      </c>
      <c r="N297" s="84">
        <v>268826</v>
      </c>
      <c r="O297" s="84" t="s">
        <v>1570</v>
      </c>
      <c r="P297" s="84">
        <v>352811</v>
      </c>
      <c r="Q297" s="38" t="s">
        <v>1571</v>
      </c>
      <c r="R297" s="38" t="s">
        <v>442</v>
      </c>
      <c r="S297" s="84" t="s">
        <v>1587</v>
      </c>
      <c r="T297" s="84" t="s">
        <v>1587</v>
      </c>
      <c r="U297" s="84" t="s">
        <v>625</v>
      </c>
      <c r="V297" s="84" t="s">
        <v>310</v>
      </c>
      <c r="W297" s="84">
        <v>0</v>
      </c>
      <c r="X297" s="38" t="s">
        <v>264</v>
      </c>
      <c r="Y297" s="84">
        <v>16579405</v>
      </c>
      <c r="Z297" s="38" t="s">
        <v>1588</v>
      </c>
      <c r="AA297" s="108" t="s">
        <v>1439</v>
      </c>
      <c r="AB297" s="84">
        <v>41488</v>
      </c>
      <c r="AC297" s="108" t="s">
        <v>446</v>
      </c>
      <c r="AD297" s="84">
        <v>38</v>
      </c>
      <c r="AE297" s="84" t="s">
        <v>546</v>
      </c>
      <c r="AF297" s="84" t="s">
        <v>547</v>
      </c>
      <c r="AG297" s="108" t="s">
        <v>1440</v>
      </c>
      <c r="AH297" s="84" t="s">
        <v>271</v>
      </c>
      <c r="AI297" s="108" t="s">
        <v>1439</v>
      </c>
      <c r="AJ297" s="84">
        <v>1570</v>
      </c>
      <c r="AK297" s="84">
        <v>1570</v>
      </c>
      <c r="AL297" s="108" t="s">
        <v>495</v>
      </c>
      <c r="AM297" s="84">
        <v>19082.27</v>
      </c>
      <c r="AN297" s="112">
        <v>558</v>
      </c>
      <c r="AO297" s="112">
        <v>19640.27</v>
      </c>
      <c r="AP297" s="112">
        <v>27359.99</v>
      </c>
      <c r="AQ297" s="112">
        <v>4449.04</v>
      </c>
      <c r="AR297" s="112">
        <v>31809.03</v>
      </c>
      <c r="AS297" s="112">
        <v>24903.73</v>
      </c>
      <c r="AT297" s="112">
        <v>4449.04</v>
      </c>
      <c r="AU297" s="112">
        <v>29352.77</v>
      </c>
      <c r="AV297" s="84">
        <v>46</v>
      </c>
      <c r="AW297" s="84"/>
      <c r="AX297" s="84" t="s">
        <v>273</v>
      </c>
      <c r="AY297" s="108"/>
      <c r="AZ297" s="84"/>
      <c r="BA297" s="84"/>
      <c r="BB297" s="84" t="s">
        <v>274</v>
      </c>
      <c r="BC297" s="84" t="s">
        <v>145</v>
      </c>
      <c r="BD297" s="108"/>
      <c r="BE297" s="84">
        <v>0</v>
      </c>
      <c r="BF297" s="38" t="s">
        <v>1587</v>
      </c>
      <c r="BG297" s="84" t="s">
        <v>1589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156603</v>
      </c>
      <c r="J298" s="38" t="s">
        <v>1101</v>
      </c>
      <c r="K298" s="84">
        <v>156603</v>
      </c>
      <c r="L298" s="84" t="s">
        <v>686</v>
      </c>
      <c r="M298" s="38" t="s">
        <v>687</v>
      </c>
      <c r="N298" s="84">
        <v>268826</v>
      </c>
      <c r="O298" s="84" t="s">
        <v>1570</v>
      </c>
      <c r="P298" s="84">
        <v>352811</v>
      </c>
      <c r="Q298" s="38" t="s">
        <v>1571</v>
      </c>
      <c r="R298" s="38" t="s">
        <v>442</v>
      </c>
      <c r="S298" s="84" t="s">
        <v>1590</v>
      </c>
      <c r="T298" s="84" t="s">
        <v>1590</v>
      </c>
      <c r="U298" s="84" t="s">
        <v>625</v>
      </c>
      <c r="V298" s="84" t="s">
        <v>310</v>
      </c>
      <c r="W298" s="84">
        <v>0</v>
      </c>
      <c r="X298" s="38" t="s">
        <v>264</v>
      </c>
      <c r="Y298" s="84">
        <v>16579434</v>
      </c>
      <c r="Z298" s="38" t="s">
        <v>1591</v>
      </c>
      <c r="AA298" s="108" t="s">
        <v>1439</v>
      </c>
      <c r="AB298" s="84">
        <v>41488</v>
      </c>
      <c r="AC298" s="108" t="s">
        <v>446</v>
      </c>
      <c r="AD298" s="84">
        <v>38</v>
      </c>
      <c r="AE298" s="84" t="s">
        <v>546</v>
      </c>
      <c r="AF298" s="84" t="s">
        <v>547</v>
      </c>
      <c r="AG298" s="108" t="s">
        <v>1440</v>
      </c>
      <c r="AH298" s="84" t="s">
        <v>271</v>
      </c>
      <c r="AI298" s="108" t="s">
        <v>1439</v>
      </c>
      <c r="AJ298" s="84">
        <v>1570</v>
      </c>
      <c r="AK298" s="84">
        <v>1570</v>
      </c>
      <c r="AL298" s="108" t="s">
        <v>495</v>
      </c>
      <c r="AM298" s="84">
        <v>19273.349999999999</v>
      </c>
      <c r="AN298" s="112">
        <v>512</v>
      </c>
      <c r="AO298" s="112">
        <v>19785.349999999999</v>
      </c>
      <c r="AP298" s="112">
        <v>27807.05</v>
      </c>
      <c r="AQ298" s="112">
        <v>4857.12</v>
      </c>
      <c r="AR298" s="112">
        <v>32664.17</v>
      </c>
      <c r="AS298" s="112">
        <v>25014.65</v>
      </c>
      <c r="AT298" s="112">
        <v>4857.12</v>
      </c>
      <c r="AU298" s="112">
        <v>29871.77</v>
      </c>
      <c r="AV298" s="84">
        <v>46</v>
      </c>
      <c r="AW298" s="84"/>
      <c r="AX298" s="84" t="s">
        <v>273</v>
      </c>
      <c r="AY298" s="108"/>
      <c r="AZ298" s="84"/>
      <c r="BA298" s="84"/>
      <c r="BB298" s="84" t="s">
        <v>274</v>
      </c>
      <c r="BC298" s="84" t="s">
        <v>145</v>
      </c>
      <c r="BD298" s="108"/>
      <c r="BE298" s="84">
        <v>0</v>
      </c>
      <c r="BF298" s="38" t="s">
        <v>1590</v>
      </c>
      <c r="BG298" s="84" t="s">
        <v>1592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156603</v>
      </c>
      <c r="J299" s="38" t="s">
        <v>1101</v>
      </c>
      <c r="K299" s="84">
        <v>156603</v>
      </c>
      <c r="L299" s="84" t="s">
        <v>686</v>
      </c>
      <c r="M299" s="38" t="s">
        <v>687</v>
      </c>
      <c r="N299" s="84">
        <v>266197</v>
      </c>
      <c r="O299" s="84" t="s">
        <v>1102</v>
      </c>
      <c r="P299" s="84">
        <v>352729</v>
      </c>
      <c r="Q299" s="38" t="s">
        <v>1563</v>
      </c>
      <c r="R299" s="38" t="s">
        <v>442</v>
      </c>
      <c r="S299" s="84" t="s">
        <v>1593</v>
      </c>
      <c r="T299" s="84" t="s">
        <v>1593</v>
      </c>
      <c r="U299" s="84" t="s">
        <v>625</v>
      </c>
      <c r="V299" s="84" t="s">
        <v>310</v>
      </c>
      <c r="W299" s="84">
        <v>0</v>
      </c>
      <c r="X299" s="38" t="s">
        <v>264</v>
      </c>
      <c r="Y299" s="84">
        <v>16583758</v>
      </c>
      <c r="Z299" s="38" t="s">
        <v>1594</v>
      </c>
      <c r="AA299" s="108" t="s">
        <v>1429</v>
      </c>
      <c r="AB299" s="84">
        <v>41488</v>
      </c>
      <c r="AC299" s="108" t="s">
        <v>446</v>
      </c>
      <c r="AD299" s="84">
        <v>38</v>
      </c>
      <c r="AE299" s="84" t="s">
        <v>546</v>
      </c>
      <c r="AF299" s="84" t="s">
        <v>547</v>
      </c>
      <c r="AG299" s="108" t="s">
        <v>1430</v>
      </c>
      <c r="AH299" s="84" t="s">
        <v>271</v>
      </c>
      <c r="AI299" s="108" t="s">
        <v>1429</v>
      </c>
      <c r="AJ299" s="84">
        <v>1570</v>
      </c>
      <c r="AK299" s="84">
        <v>1570</v>
      </c>
      <c r="AL299" s="108" t="s">
        <v>495</v>
      </c>
      <c r="AM299" s="84">
        <v>23460.21</v>
      </c>
      <c r="AN299" s="112">
        <v>370</v>
      </c>
      <c r="AO299" s="112">
        <v>23830.21</v>
      </c>
      <c r="AP299" s="112">
        <v>21798.41</v>
      </c>
      <c r="AQ299" s="112">
        <v>2828.98</v>
      </c>
      <c r="AR299" s="112">
        <v>24627.39</v>
      </c>
      <c r="AS299" s="112">
        <v>19841.79</v>
      </c>
      <c r="AT299" s="112">
        <v>2828.98</v>
      </c>
      <c r="AU299" s="112">
        <v>22670.77</v>
      </c>
      <c r="AV299" s="84">
        <v>45</v>
      </c>
      <c r="AW299" s="84"/>
      <c r="AX299" s="84" t="s">
        <v>273</v>
      </c>
      <c r="AY299" s="108"/>
      <c r="AZ299" s="84"/>
      <c r="BA299" s="84"/>
      <c r="BB299" s="84" t="s">
        <v>274</v>
      </c>
      <c r="BC299" s="84" t="s">
        <v>145</v>
      </c>
      <c r="BD299" s="108"/>
      <c r="BE299" s="84">
        <v>0</v>
      </c>
      <c r="BF299" s="38" t="s">
        <v>1593</v>
      </c>
      <c r="BG299" s="84" t="s">
        <v>1595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156603</v>
      </c>
      <c r="J300" s="38" t="s">
        <v>1101</v>
      </c>
      <c r="K300" s="84">
        <v>156603</v>
      </c>
      <c r="L300" s="84" t="s">
        <v>686</v>
      </c>
      <c r="M300" s="38" t="s">
        <v>687</v>
      </c>
      <c r="N300" s="84">
        <v>266197</v>
      </c>
      <c r="O300" s="84" t="s">
        <v>1102</v>
      </c>
      <c r="P300" s="84">
        <v>349568</v>
      </c>
      <c r="Q300" s="38" t="s">
        <v>976</v>
      </c>
      <c r="R300" s="38" t="s">
        <v>442</v>
      </c>
      <c r="S300" s="84" t="s">
        <v>1596</v>
      </c>
      <c r="T300" s="84" t="s">
        <v>1596</v>
      </c>
      <c r="U300" s="84" t="s">
        <v>625</v>
      </c>
      <c r="V300" s="84" t="s">
        <v>310</v>
      </c>
      <c r="W300" s="84">
        <v>0</v>
      </c>
      <c r="X300" s="38" t="s">
        <v>264</v>
      </c>
      <c r="Y300" s="84">
        <v>16583759</v>
      </c>
      <c r="Z300" s="38" t="s">
        <v>1597</v>
      </c>
      <c r="AA300" s="108" t="s">
        <v>1598</v>
      </c>
      <c r="AB300" s="84">
        <v>41488</v>
      </c>
      <c r="AC300" s="108" t="s">
        <v>446</v>
      </c>
      <c r="AD300" s="84">
        <v>52</v>
      </c>
      <c r="AE300" s="84" t="s">
        <v>546</v>
      </c>
      <c r="AF300" s="84" t="s">
        <v>1131</v>
      </c>
      <c r="AG300" s="108" t="s">
        <v>1599</v>
      </c>
      <c r="AH300" s="84" t="s">
        <v>482</v>
      </c>
      <c r="AI300" s="108" t="s">
        <v>1598</v>
      </c>
      <c r="AJ300" s="84">
        <v>1290</v>
      </c>
      <c r="AK300" s="84">
        <v>1290</v>
      </c>
      <c r="AL300" s="108" t="s">
        <v>495</v>
      </c>
      <c r="AM300" s="84">
        <v>20491.78</v>
      </c>
      <c r="AN300" s="112">
        <v>187</v>
      </c>
      <c r="AO300" s="112">
        <v>20678.78</v>
      </c>
      <c r="AP300" s="112">
        <v>24544.84</v>
      </c>
      <c r="AQ300" s="112">
        <v>5394.55</v>
      </c>
      <c r="AR300" s="112">
        <v>29939.39</v>
      </c>
      <c r="AS300" s="112">
        <v>23238.22</v>
      </c>
      <c r="AT300" s="112">
        <v>5394.55</v>
      </c>
      <c r="AU300" s="112">
        <v>28632.77</v>
      </c>
      <c r="AV300" s="84">
        <v>44</v>
      </c>
      <c r="AW300" s="84"/>
      <c r="AX300" s="84" t="s">
        <v>273</v>
      </c>
      <c r="AY300" s="108"/>
      <c r="AZ300" s="84"/>
      <c r="BA300" s="84"/>
      <c r="BB300" s="84" t="s">
        <v>274</v>
      </c>
      <c r="BC300" s="84" t="s">
        <v>145</v>
      </c>
      <c r="BD300" s="108"/>
      <c r="BE300" s="84">
        <v>0</v>
      </c>
      <c r="BF300" s="38" t="s">
        <v>1596</v>
      </c>
      <c r="BG300" s="84" t="s">
        <v>1600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157312</v>
      </c>
      <c r="J301" s="38" t="s">
        <v>1361</v>
      </c>
      <c r="K301" s="84">
        <v>157312</v>
      </c>
      <c r="L301" s="84" t="s">
        <v>256</v>
      </c>
      <c r="M301" s="38" t="s">
        <v>257</v>
      </c>
      <c r="N301" s="84">
        <v>269196</v>
      </c>
      <c r="O301" s="84" t="s">
        <v>1601</v>
      </c>
      <c r="P301" s="84">
        <v>353311</v>
      </c>
      <c r="Q301" s="38" t="s">
        <v>1602</v>
      </c>
      <c r="R301" s="38" t="s">
        <v>260</v>
      </c>
      <c r="S301" s="84" t="s">
        <v>1603</v>
      </c>
      <c r="T301" s="84" t="s">
        <v>1603</v>
      </c>
      <c r="U301" s="84" t="s">
        <v>262</v>
      </c>
      <c r="V301" s="84" t="s">
        <v>310</v>
      </c>
      <c r="W301" s="84">
        <v>0</v>
      </c>
      <c r="X301" s="38" t="s">
        <v>264</v>
      </c>
      <c r="Y301" s="84">
        <v>16585571</v>
      </c>
      <c r="Z301" s="38" t="s">
        <v>1604</v>
      </c>
      <c r="AA301" s="108" t="s">
        <v>1605</v>
      </c>
      <c r="AB301" s="84">
        <v>41488</v>
      </c>
      <c r="AC301" s="108" t="s">
        <v>368</v>
      </c>
      <c r="AD301" s="84">
        <v>52</v>
      </c>
      <c r="AE301" s="84" t="s">
        <v>546</v>
      </c>
      <c r="AF301" s="84" t="s">
        <v>547</v>
      </c>
      <c r="AG301" s="108" t="s">
        <v>1606</v>
      </c>
      <c r="AH301" s="84" t="s">
        <v>271</v>
      </c>
      <c r="AI301" s="108" t="s">
        <v>1605</v>
      </c>
      <c r="AJ301" s="84">
        <v>0</v>
      </c>
      <c r="AK301" s="84">
        <v>0</v>
      </c>
      <c r="AL301" s="108" t="s">
        <v>495</v>
      </c>
      <c r="AM301" s="84">
        <v>26903.79</v>
      </c>
      <c r="AN301" s="112">
        <v>351.17</v>
      </c>
      <c r="AO301" s="112">
        <v>27254.959999999999</v>
      </c>
      <c r="AP301" s="112">
        <v>16549.21</v>
      </c>
      <c r="AQ301" s="112">
        <v>0</v>
      </c>
      <c r="AR301" s="112">
        <v>16549.21</v>
      </c>
      <c r="AS301" s="112">
        <v>16549.669999999998</v>
      </c>
      <c r="AT301" s="112">
        <v>0</v>
      </c>
      <c r="AU301" s="112">
        <v>16549.669999999998</v>
      </c>
      <c r="AV301" s="84">
        <v>87</v>
      </c>
      <c r="AW301" s="84"/>
      <c r="AX301" s="84" t="s">
        <v>273</v>
      </c>
      <c r="AY301" s="108"/>
      <c r="AZ301" s="84"/>
      <c r="BA301" s="84"/>
      <c r="BB301" s="84" t="s">
        <v>274</v>
      </c>
      <c r="BC301" s="84" t="s">
        <v>145</v>
      </c>
      <c r="BD301" s="108"/>
      <c r="BE301" s="84">
        <v>0</v>
      </c>
      <c r="BF301" s="38" t="s">
        <v>1603</v>
      </c>
      <c r="BG301" s="84" t="s">
        <v>1607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157312</v>
      </c>
      <c r="J302" s="38" t="s">
        <v>1361</v>
      </c>
      <c r="K302" s="84">
        <v>157312</v>
      </c>
      <c r="L302" s="84" t="s">
        <v>256</v>
      </c>
      <c r="M302" s="38" t="s">
        <v>257</v>
      </c>
      <c r="N302" s="84">
        <v>269196</v>
      </c>
      <c r="O302" s="84" t="s">
        <v>1601</v>
      </c>
      <c r="P302" s="84">
        <v>353311</v>
      </c>
      <c r="Q302" s="38" t="s">
        <v>1602</v>
      </c>
      <c r="R302" s="38" t="s">
        <v>260</v>
      </c>
      <c r="S302" s="84" t="s">
        <v>1608</v>
      </c>
      <c r="T302" s="84" t="s">
        <v>1608</v>
      </c>
      <c r="U302" s="84" t="s">
        <v>262</v>
      </c>
      <c r="V302" s="84" t="s">
        <v>310</v>
      </c>
      <c r="W302" s="84">
        <v>0</v>
      </c>
      <c r="X302" s="38" t="s">
        <v>1609</v>
      </c>
      <c r="Y302" s="84">
        <v>16585681</v>
      </c>
      <c r="Z302" s="38" t="s">
        <v>1610</v>
      </c>
      <c r="AA302" s="108" t="s">
        <v>1605</v>
      </c>
      <c r="AB302" s="84">
        <v>41488</v>
      </c>
      <c r="AC302" s="108" t="s">
        <v>368</v>
      </c>
      <c r="AD302" s="84">
        <v>52</v>
      </c>
      <c r="AE302" s="84" t="s">
        <v>546</v>
      </c>
      <c r="AF302" s="84" t="s">
        <v>547</v>
      </c>
      <c r="AG302" s="108" t="s">
        <v>1606</v>
      </c>
      <c r="AH302" s="84" t="s">
        <v>271</v>
      </c>
      <c r="AI302" s="108" t="s">
        <v>1605</v>
      </c>
      <c r="AJ302" s="84">
        <v>0</v>
      </c>
      <c r="AK302" s="84">
        <v>0</v>
      </c>
      <c r="AL302" s="108" t="s">
        <v>284</v>
      </c>
      <c r="AM302" s="84">
        <v>26025.7</v>
      </c>
      <c r="AN302" s="112">
        <v>511.01</v>
      </c>
      <c r="AO302" s="112">
        <v>26536.71</v>
      </c>
      <c r="AP302" s="112">
        <v>17327.3</v>
      </c>
      <c r="AQ302" s="112">
        <v>0</v>
      </c>
      <c r="AR302" s="112">
        <v>17327.3</v>
      </c>
      <c r="AS302" s="112">
        <v>17327.759999999998</v>
      </c>
      <c r="AT302" s="112">
        <v>0</v>
      </c>
      <c r="AU302" s="112">
        <v>17327.759999999998</v>
      </c>
      <c r="AV302" s="84">
        <v>88</v>
      </c>
      <c r="AW302" s="84"/>
      <c r="AX302" s="84" t="s">
        <v>273</v>
      </c>
      <c r="AY302" s="108"/>
      <c r="AZ302" s="84"/>
      <c r="BA302" s="84"/>
      <c r="BB302" s="84" t="s">
        <v>274</v>
      </c>
      <c r="BC302" s="84" t="s">
        <v>145</v>
      </c>
      <c r="BD302" s="108"/>
      <c r="BE302" s="84">
        <v>0</v>
      </c>
      <c r="BF302" s="38" t="s">
        <v>1608</v>
      </c>
      <c r="BG302" s="84" t="s">
        <v>1611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155347</v>
      </c>
      <c r="J303" s="38" t="s">
        <v>685</v>
      </c>
      <c r="K303" s="84">
        <v>155347</v>
      </c>
      <c r="L303" s="84" t="s">
        <v>686</v>
      </c>
      <c r="M303" s="38" t="s">
        <v>687</v>
      </c>
      <c r="N303" s="84">
        <v>264021</v>
      </c>
      <c r="O303" s="84" t="s">
        <v>688</v>
      </c>
      <c r="P303" s="84">
        <v>353232</v>
      </c>
      <c r="Q303" s="38" t="s">
        <v>1612</v>
      </c>
      <c r="R303" s="38" t="s">
        <v>260</v>
      </c>
      <c r="S303" s="84" t="s">
        <v>1613</v>
      </c>
      <c r="T303" s="84" t="s">
        <v>1613</v>
      </c>
      <c r="U303" s="84" t="s">
        <v>289</v>
      </c>
      <c r="V303" s="84" t="s">
        <v>263</v>
      </c>
      <c r="W303" s="84">
        <v>0</v>
      </c>
      <c r="X303" s="38" t="s">
        <v>264</v>
      </c>
      <c r="Y303" s="84">
        <v>16588063</v>
      </c>
      <c r="Z303" s="38" t="s">
        <v>1614</v>
      </c>
      <c r="AA303" s="108" t="s">
        <v>1615</v>
      </c>
      <c r="AB303" s="84">
        <v>41488</v>
      </c>
      <c r="AC303" s="108" t="s">
        <v>368</v>
      </c>
      <c r="AD303" s="84">
        <v>52</v>
      </c>
      <c r="AE303" s="84" t="s">
        <v>546</v>
      </c>
      <c r="AF303" s="84" t="s">
        <v>547</v>
      </c>
      <c r="AG303" s="108" t="s">
        <v>1616</v>
      </c>
      <c r="AH303" s="84" t="s">
        <v>271</v>
      </c>
      <c r="AI303" s="108" t="s">
        <v>1615</v>
      </c>
      <c r="AJ303" s="84">
        <v>0</v>
      </c>
      <c r="AK303" s="84">
        <v>0</v>
      </c>
      <c r="AL303" s="108" t="s">
        <v>549</v>
      </c>
      <c r="AM303" s="84">
        <v>17751.63</v>
      </c>
      <c r="AN303" s="112">
        <v>115.77</v>
      </c>
      <c r="AO303" s="112">
        <v>17867.400000000001</v>
      </c>
      <c r="AP303" s="112">
        <v>26258.37</v>
      </c>
      <c r="AQ303" s="112">
        <v>2828.05</v>
      </c>
      <c r="AR303" s="112">
        <v>29086.42</v>
      </c>
      <c r="AS303" s="112">
        <v>26258.85</v>
      </c>
      <c r="AT303" s="112">
        <v>2828.05</v>
      </c>
      <c r="AU303" s="112">
        <v>29086.9</v>
      </c>
      <c r="AV303" s="84">
        <v>74</v>
      </c>
      <c r="AW303" s="84"/>
      <c r="AX303" s="84" t="s">
        <v>273</v>
      </c>
      <c r="AY303" s="108"/>
      <c r="AZ303" s="84"/>
      <c r="BA303" s="84"/>
      <c r="BB303" s="84" t="s">
        <v>274</v>
      </c>
      <c r="BC303" s="84" t="s">
        <v>145</v>
      </c>
      <c r="BD303" s="108"/>
      <c r="BE303" s="84">
        <v>0</v>
      </c>
      <c r="BF303" s="38" t="s">
        <v>1613</v>
      </c>
      <c r="BG303" s="84" t="s">
        <v>1617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155347</v>
      </c>
      <c r="J304" s="38" t="s">
        <v>685</v>
      </c>
      <c r="K304" s="84">
        <v>155347</v>
      </c>
      <c r="L304" s="84" t="s">
        <v>686</v>
      </c>
      <c r="M304" s="38" t="s">
        <v>687</v>
      </c>
      <c r="N304" s="84">
        <v>264021</v>
      </c>
      <c r="O304" s="84" t="s">
        <v>688</v>
      </c>
      <c r="P304" s="84">
        <v>353232</v>
      </c>
      <c r="Q304" s="38" t="s">
        <v>1612</v>
      </c>
      <c r="R304" s="38" t="s">
        <v>260</v>
      </c>
      <c r="S304" s="84" t="s">
        <v>1618</v>
      </c>
      <c r="T304" s="84" t="s">
        <v>1618</v>
      </c>
      <c r="U304" s="84" t="s">
        <v>289</v>
      </c>
      <c r="V304" s="84" t="s">
        <v>263</v>
      </c>
      <c r="W304" s="84">
        <v>0</v>
      </c>
      <c r="X304" s="38" t="s">
        <v>264</v>
      </c>
      <c r="Y304" s="84">
        <v>16588562</v>
      </c>
      <c r="Z304" s="38" t="s">
        <v>1619</v>
      </c>
      <c r="AA304" s="108" t="s">
        <v>1615</v>
      </c>
      <c r="AB304" s="84">
        <v>41488</v>
      </c>
      <c r="AC304" s="108" t="s">
        <v>368</v>
      </c>
      <c r="AD304" s="84">
        <v>52</v>
      </c>
      <c r="AE304" s="84" t="s">
        <v>546</v>
      </c>
      <c r="AF304" s="84" t="s">
        <v>547</v>
      </c>
      <c r="AG304" s="108" t="s">
        <v>1616</v>
      </c>
      <c r="AH304" s="84" t="s">
        <v>271</v>
      </c>
      <c r="AI304" s="108" t="s">
        <v>1615</v>
      </c>
      <c r="AJ304" s="84">
        <v>0</v>
      </c>
      <c r="AK304" s="84">
        <v>0</v>
      </c>
      <c r="AL304" s="108" t="s">
        <v>495</v>
      </c>
      <c r="AM304" s="84">
        <v>17690.07</v>
      </c>
      <c r="AN304" s="112">
        <v>123.53</v>
      </c>
      <c r="AO304" s="112">
        <v>17813.599999999999</v>
      </c>
      <c r="AP304" s="112">
        <v>26519.93</v>
      </c>
      <c r="AQ304" s="112">
        <v>3007.07</v>
      </c>
      <c r="AR304" s="112">
        <v>29527</v>
      </c>
      <c r="AS304" s="112">
        <v>26520.41</v>
      </c>
      <c r="AT304" s="112">
        <v>3007.07</v>
      </c>
      <c r="AU304" s="112">
        <v>29527.48</v>
      </c>
      <c r="AV304" s="84">
        <v>74</v>
      </c>
      <c r="AW304" s="84"/>
      <c r="AX304" s="84" t="s">
        <v>273</v>
      </c>
      <c r="AY304" s="108"/>
      <c r="AZ304" s="84"/>
      <c r="BA304" s="84"/>
      <c r="BB304" s="84" t="s">
        <v>274</v>
      </c>
      <c r="BC304" s="84" t="s">
        <v>145</v>
      </c>
      <c r="BD304" s="108"/>
      <c r="BE304" s="84">
        <v>0</v>
      </c>
      <c r="BF304" s="38" t="s">
        <v>1618</v>
      </c>
      <c r="BG304" s="84" t="s">
        <v>1620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155347</v>
      </c>
      <c r="J305" s="38" t="s">
        <v>685</v>
      </c>
      <c r="K305" s="84">
        <v>155347</v>
      </c>
      <c r="L305" s="84" t="s">
        <v>686</v>
      </c>
      <c r="M305" s="38" t="s">
        <v>687</v>
      </c>
      <c r="N305" s="84">
        <v>264021</v>
      </c>
      <c r="O305" s="84" t="s">
        <v>688</v>
      </c>
      <c r="P305" s="84">
        <v>353232</v>
      </c>
      <c r="Q305" s="38" t="s">
        <v>1612</v>
      </c>
      <c r="R305" s="38" t="s">
        <v>260</v>
      </c>
      <c r="S305" s="84" t="s">
        <v>1621</v>
      </c>
      <c r="T305" s="84" t="s">
        <v>1621</v>
      </c>
      <c r="U305" s="84" t="s">
        <v>289</v>
      </c>
      <c r="V305" s="84" t="s">
        <v>263</v>
      </c>
      <c r="W305" s="84">
        <v>0</v>
      </c>
      <c r="X305" s="38" t="s">
        <v>264</v>
      </c>
      <c r="Y305" s="84">
        <v>16588616</v>
      </c>
      <c r="Z305" s="38" t="s">
        <v>1622</v>
      </c>
      <c r="AA305" s="108" t="s">
        <v>1615</v>
      </c>
      <c r="AB305" s="84">
        <v>41488</v>
      </c>
      <c r="AC305" s="108" t="s">
        <v>368</v>
      </c>
      <c r="AD305" s="84">
        <v>52</v>
      </c>
      <c r="AE305" s="84" t="s">
        <v>546</v>
      </c>
      <c r="AF305" s="84" t="s">
        <v>547</v>
      </c>
      <c r="AG305" s="108" t="s">
        <v>1616</v>
      </c>
      <c r="AH305" s="84" t="s">
        <v>271</v>
      </c>
      <c r="AI305" s="108" t="s">
        <v>1615</v>
      </c>
      <c r="AJ305" s="84">
        <v>0</v>
      </c>
      <c r="AK305" s="84">
        <v>0</v>
      </c>
      <c r="AL305" s="108" t="s">
        <v>495</v>
      </c>
      <c r="AM305" s="84">
        <v>16682.03</v>
      </c>
      <c r="AN305" s="112">
        <v>123.53</v>
      </c>
      <c r="AO305" s="112">
        <v>16805.560000000001</v>
      </c>
      <c r="AP305" s="112">
        <v>27867.97</v>
      </c>
      <c r="AQ305" s="112">
        <v>3209.8</v>
      </c>
      <c r="AR305" s="112">
        <v>31077.77</v>
      </c>
      <c r="AS305" s="112">
        <v>27868.92</v>
      </c>
      <c r="AT305" s="112">
        <v>3209.8</v>
      </c>
      <c r="AU305" s="112">
        <v>31078.720000000001</v>
      </c>
      <c r="AV305" s="84">
        <v>74</v>
      </c>
      <c r="AW305" s="84"/>
      <c r="AX305" s="84" t="s">
        <v>273</v>
      </c>
      <c r="AY305" s="108"/>
      <c r="AZ305" s="84"/>
      <c r="BA305" s="84"/>
      <c r="BB305" s="84" t="s">
        <v>274</v>
      </c>
      <c r="BC305" s="84" t="s">
        <v>145</v>
      </c>
      <c r="BD305" s="108"/>
      <c r="BE305" s="84">
        <v>0</v>
      </c>
      <c r="BF305" s="38" t="s">
        <v>1621</v>
      </c>
      <c r="BG305" s="84" t="s">
        <v>1623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157732</v>
      </c>
      <c r="J306" s="38" t="s">
        <v>1133</v>
      </c>
      <c r="K306" s="84">
        <v>157732</v>
      </c>
      <c r="L306" s="84" t="s">
        <v>686</v>
      </c>
      <c r="M306" s="38" t="s">
        <v>687</v>
      </c>
      <c r="N306" s="84">
        <v>269474</v>
      </c>
      <c r="O306" s="84" t="s">
        <v>1624</v>
      </c>
      <c r="P306" s="84">
        <v>353656</v>
      </c>
      <c r="Q306" s="38" t="s">
        <v>1625</v>
      </c>
      <c r="R306" s="38" t="s">
        <v>260</v>
      </c>
      <c r="S306" s="84" t="s">
        <v>1626</v>
      </c>
      <c r="T306" s="84" t="s">
        <v>1626</v>
      </c>
      <c r="U306" s="84" t="s">
        <v>262</v>
      </c>
      <c r="V306" s="84" t="s">
        <v>263</v>
      </c>
      <c r="W306" s="84">
        <v>0</v>
      </c>
      <c r="X306" s="38" t="s">
        <v>264</v>
      </c>
      <c r="Y306" s="84">
        <v>16617357</v>
      </c>
      <c r="Z306" s="38" t="s">
        <v>1627</v>
      </c>
      <c r="AA306" s="108" t="s">
        <v>1598</v>
      </c>
      <c r="AB306" s="84">
        <v>29975</v>
      </c>
      <c r="AC306" s="108" t="s">
        <v>778</v>
      </c>
      <c r="AD306" s="84">
        <v>38</v>
      </c>
      <c r="AE306" s="84" t="s">
        <v>268</v>
      </c>
      <c r="AF306" s="84" t="s">
        <v>1131</v>
      </c>
      <c r="AG306" s="108" t="s">
        <v>1599</v>
      </c>
      <c r="AH306" s="84" t="s">
        <v>482</v>
      </c>
      <c r="AI306" s="108" t="s">
        <v>1598</v>
      </c>
      <c r="AJ306" s="84">
        <v>0</v>
      </c>
      <c r="AK306" s="84">
        <v>0</v>
      </c>
      <c r="AL306" s="108" t="s">
        <v>495</v>
      </c>
      <c r="AM306" s="84">
        <v>29669.32</v>
      </c>
      <c r="AN306" s="112">
        <v>3.25</v>
      </c>
      <c r="AO306" s="112">
        <v>29672.57</v>
      </c>
      <c r="AP306" s="112">
        <v>333.68</v>
      </c>
      <c r="AQ306" s="112">
        <v>0</v>
      </c>
      <c r="AR306" s="112">
        <v>333.68</v>
      </c>
      <c r="AS306" s="112">
        <v>333.75</v>
      </c>
      <c r="AT306" s="112">
        <v>0</v>
      </c>
      <c r="AU306" s="112">
        <v>333.75</v>
      </c>
      <c r="AV306" s="84">
        <v>75</v>
      </c>
      <c r="AW306" s="84"/>
      <c r="AX306" s="84" t="s">
        <v>273</v>
      </c>
      <c r="AY306" s="108"/>
      <c r="AZ306" s="84"/>
      <c r="BA306" s="84"/>
      <c r="BB306" s="84" t="s">
        <v>274</v>
      </c>
      <c r="BC306" s="84" t="s">
        <v>145</v>
      </c>
      <c r="BD306" s="108"/>
      <c r="BE306" s="84">
        <v>0</v>
      </c>
      <c r="BF306" s="38" t="s">
        <v>1626</v>
      </c>
      <c r="BG306" s="84" t="s">
        <v>1628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158190</v>
      </c>
      <c r="J307" s="38" t="s">
        <v>773</v>
      </c>
      <c r="K307" s="84">
        <v>158190</v>
      </c>
      <c r="L307" s="84" t="s">
        <v>305</v>
      </c>
      <c r="M307" s="38" t="s">
        <v>306</v>
      </c>
      <c r="N307" s="84">
        <v>268923</v>
      </c>
      <c r="O307" s="84" t="s">
        <v>1629</v>
      </c>
      <c r="P307" s="84">
        <v>352950</v>
      </c>
      <c r="Q307" s="38" t="s">
        <v>1630</v>
      </c>
      <c r="R307" s="38" t="s">
        <v>442</v>
      </c>
      <c r="S307" s="84" t="s">
        <v>1631</v>
      </c>
      <c r="T307" s="84" t="s">
        <v>1631</v>
      </c>
      <c r="U307" s="84" t="s">
        <v>289</v>
      </c>
      <c r="V307" s="84" t="s">
        <v>310</v>
      </c>
      <c r="W307" s="84">
        <v>0</v>
      </c>
      <c r="X307" s="38" t="s">
        <v>264</v>
      </c>
      <c r="Y307" s="84">
        <v>16633409</v>
      </c>
      <c r="Z307" s="38" t="s">
        <v>1632</v>
      </c>
      <c r="AA307" s="108" t="s">
        <v>1511</v>
      </c>
      <c r="AB307" s="84">
        <v>41488</v>
      </c>
      <c r="AC307" s="108" t="s">
        <v>868</v>
      </c>
      <c r="AD307" s="84">
        <v>38</v>
      </c>
      <c r="AE307" s="84" t="s">
        <v>546</v>
      </c>
      <c r="AF307" s="84" t="s">
        <v>547</v>
      </c>
      <c r="AG307" s="108" t="s">
        <v>1512</v>
      </c>
      <c r="AH307" s="84" t="s">
        <v>271</v>
      </c>
      <c r="AI307" s="108" t="s">
        <v>1511</v>
      </c>
      <c r="AJ307" s="84">
        <v>1570</v>
      </c>
      <c r="AK307" s="84">
        <v>1570</v>
      </c>
      <c r="AL307" s="108" t="s">
        <v>549</v>
      </c>
      <c r="AM307" s="84">
        <v>18967.57</v>
      </c>
      <c r="AN307" s="112">
        <v>636.23</v>
      </c>
      <c r="AO307" s="112">
        <v>19603.8</v>
      </c>
      <c r="AP307" s="112">
        <v>27589.84</v>
      </c>
      <c r="AQ307" s="112">
        <v>4586.34</v>
      </c>
      <c r="AR307" s="112">
        <v>32176.18</v>
      </c>
      <c r="AS307" s="112">
        <v>25029.43</v>
      </c>
      <c r="AT307" s="112">
        <v>4586.34</v>
      </c>
      <c r="AU307" s="112">
        <v>29615.77</v>
      </c>
      <c r="AV307" s="84">
        <v>45</v>
      </c>
      <c r="AW307" s="84"/>
      <c r="AX307" s="84" t="s">
        <v>273</v>
      </c>
      <c r="AY307" s="108"/>
      <c r="AZ307" s="84"/>
      <c r="BA307" s="84"/>
      <c r="BB307" s="84" t="s">
        <v>274</v>
      </c>
      <c r="BC307" s="84" t="s">
        <v>145</v>
      </c>
      <c r="BD307" s="108"/>
      <c r="BE307" s="84">
        <v>0</v>
      </c>
      <c r="BF307" s="38" t="s">
        <v>1631</v>
      </c>
      <c r="BG307" s="84" t="s">
        <v>1633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158190</v>
      </c>
      <c r="J308" s="38" t="s">
        <v>773</v>
      </c>
      <c r="K308" s="84">
        <v>158190</v>
      </c>
      <c r="L308" s="84" t="s">
        <v>305</v>
      </c>
      <c r="M308" s="38" t="s">
        <v>306</v>
      </c>
      <c r="N308" s="84">
        <v>268923</v>
      </c>
      <c r="O308" s="84" t="s">
        <v>1629</v>
      </c>
      <c r="P308" s="84">
        <v>352950</v>
      </c>
      <c r="Q308" s="38" t="s">
        <v>1630</v>
      </c>
      <c r="R308" s="38" t="s">
        <v>260</v>
      </c>
      <c r="S308" s="84" t="s">
        <v>1634</v>
      </c>
      <c r="T308" s="84" t="s">
        <v>1634</v>
      </c>
      <c r="U308" s="84" t="s">
        <v>262</v>
      </c>
      <c r="V308" s="84" t="s">
        <v>310</v>
      </c>
      <c r="W308" s="84">
        <v>0</v>
      </c>
      <c r="X308" s="38" t="s">
        <v>264</v>
      </c>
      <c r="Y308" s="84">
        <v>16635591</v>
      </c>
      <c r="Z308" s="38" t="s">
        <v>1635</v>
      </c>
      <c r="AA308" s="108" t="s">
        <v>1511</v>
      </c>
      <c r="AB308" s="84">
        <v>41488</v>
      </c>
      <c r="AC308" s="108" t="s">
        <v>868</v>
      </c>
      <c r="AD308" s="84">
        <v>38</v>
      </c>
      <c r="AE308" s="84" t="s">
        <v>546</v>
      </c>
      <c r="AF308" s="84" t="s">
        <v>547</v>
      </c>
      <c r="AG308" s="108" t="s">
        <v>1512</v>
      </c>
      <c r="AH308" s="84" t="s">
        <v>271</v>
      </c>
      <c r="AI308" s="108" t="s">
        <v>1511</v>
      </c>
      <c r="AJ308" s="84">
        <v>0</v>
      </c>
      <c r="AK308" s="84">
        <v>0</v>
      </c>
      <c r="AL308" s="108" t="s">
        <v>495</v>
      </c>
      <c r="AM308" s="84">
        <v>28845.81</v>
      </c>
      <c r="AN308" s="112">
        <v>77.44</v>
      </c>
      <c r="AO308" s="112">
        <v>28923.25</v>
      </c>
      <c r="AP308" s="112">
        <v>15003.19</v>
      </c>
      <c r="AQ308" s="112">
        <v>0</v>
      </c>
      <c r="AR308" s="112">
        <v>15003.19</v>
      </c>
      <c r="AS308" s="112">
        <v>15003.7</v>
      </c>
      <c r="AT308" s="112">
        <v>0</v>
      </c>
      <c r="AU308" s="112">
        <v>15003.7</v>
      </c>
      <c r="AV308" s="84">
        <v>89</v>
      </c>
      <c r="AW308" s="84"/>
      <c r="AX308" s="84" t="s">
        <v>273</v>
      </c>
      <c r="AY308" s="108"/>
      <c r="AZ308" s="84"/>
      <c r="BA308" s="84"/>
      <c r="BB308" s="84" t="s">
        <v>274</v>
      </c>
      <c r="BC308" s="84" t="s">
        <v>145</v>
      </c>
      <c r="BD308" s="108"/>
      <c r="BE308" s="84">
        <v>0</v>
      </c>
      <c r="BF308" s="38" t="s">
        <v>1634</v>
      </c>
      <c r="BG308" s="84" t="s">
        <v>1636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158190</v>
      </c>
      <c r="J309" s="38" t="s">
        <v>773</v>
      </c>
      <c r="K309" s="84">
        <v>158190</v>
      </c>
      <c r="L309" s="84" t="s">
        <v>305</v>
      </c>
      <c r="M309" s="38" t="s">
        <v>306</v>
      </c>
      <c r="N309" s="84">
        <v>268923</v>
      </c>
      <c r="O309" s="84" t="s">
        <v>1629</v>
      </c>
      <c r="P309" s="84">
        <v>352950</v>
      </c>
      <c r="Q309" s="38" t="s">
        <v>1630</v>
      </c>
      <c r="R309" s="38" t="s">
        <v>260</v>
      </c>
      <c r="S309" s="84" t="s">
        <v>1637</v>
      </c>
      <c r="T309" s="84" t="s">
        <v>1637</v>
      </c>
      <c r="U309" s="84" t="s">
        <v>262</v>
      </c>
      <c r="V309" s="84" t="s">
        <v>310</v>
      </c>
      <c r="W309" s="84">
        <v>0</v>
      </c>
      <c r="X309" s="38" t="s">
        <v>264</v>
      </c>
      <c r="Y309" s="84">
        <v>16635861</v>
      </c>
      <c r="Z309" s="38" t="s">
        <v>1638</v>
      </c>
      <c r="AA309" s="108" t="s">
        <v>1511</v>
      </c>
      <c r="AB309" s="84">
        <v>41488</v>
      </c>
      <c r="AC309" s="108" t="s">
        <v>868</v>
      </c>
      <c r="AD309" s="84">
        <v>38</v>
      </c>
      <c r="AE309" s="84" t="s">
        <v>546</v>
      </c>
      <c r="AF309" s="84" t="s">
        <v>547</v>
      </c>
      <c r="AG309" s="108" t="s">
        <v>1512</v>
      </c>
      <c r="AH309" s="84" t="s">
        <v>271</v>
      </c>
      <c r="AI309" s="108" t="s">
        <v>1511</v>
      </c>
      <c r="AJ309" s="84">
        <v>0</v>
      </c>
      <c r="AK309" s="84">
        <v>0</v>
      </c>
      <c r="AL309" s="108" t="s">
        <v>495</v>
      </c>
      <c r="AM309" s="84">
        <v>25879.94</v>
      </c>
      <c r="AN309" s="112">
        <v>175.81</v>
      </c>
      <c r="AO309" s="112">
        <v>26055.75</v>
      </c>
      <c r="AP309" s="112">
        <v>17169.060000000001</v>
      </c>
      <c r="AQ309" s="112">
        <v>916.64</v>
      </c>
      <c r="AR309" s="112">
        <v>18085.7</v>
      </c>
      <c r="AS309" s="112">
        <v>17169.57</v>
      </c>
      <c r="AT309" s="112">
        <v>916.64</v>
      </c>
      <c r="AU309" s="112">
        <v>18086.21</v>
      </c>
      <c r="AV309" s="84">
        <v>86</v>
      </c>
      <c r="AW309" s="84"/>
      <c r="AX309" s="84" t="s">
        <v>273</v>
      </c>
      <c r="AY309" s="108"/>
      <c r="AZ309" s="84"/>
      <c r="BA309" s="84"/>
      <c r="BB309" s="84" t="s">
        <v>274</v>
      </c>
      <c r="BC309" s="84" t="s">
        <v>145</v>
      </c>
      <c r="BD309" s="108"/>
      <c r="BE309" s="84">
        <v>0</v>
      </c>
      <c r="BF309" s="38" t="s">
        <v>1637</v>
      </c>
      <c r="BG309" s="84" t="s">
        <v>1639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158190</v>
      </c>
      <c r="J310" s="38" t="s">
        <v>773</v>
      </c>
      <c r="K310" s="84">
        <v>158190</v>
      </c>
      <c r="L310" s="84" t="s">
        <v>305</v>
      </c>
      <c r="M310" s="38" t="s">
        <v>306</v>
      </c>
      <c r="N310" s="84">
        <v>268923</v>
      </c>
      <c r="O310" s="84" t="s">
        <v>1629</v>
      </c>
      <c r="P310" s="84">
        <v>352950</v>
      </c>
      <c r="Q310" s="38" t="s">
        <v>1630</v>
      </c>
      <c r="R310" s="38" t="s">
        <v>442</v>
      </c>
      <c r="S310" s="84" t="s">
        <v>1640</v>
      </c>
      <c r="T310" s="84" t="s">
        <v>1640</v>
      </c>
      <c r="U310" s="84" t="s">
        <v>262</v>
      </c>
      <c r="V310" s="84" t="s">
        <v>310</v>
      </c>
      <c r="W310" s="84">
        <v>0</v>
      </c>
      <c r="X310" s="38" t="s">
        <v>264</v>
      </c>
      <c r="Y310" s="84">
        <v>16635909</v>
      </c>
      <c r="Z310" s="38" t="s">
        <v>1641</v>
      </c>
      <c r="AA310" s="108" t="s">
        <v>1642</v>
      </c>
      <c r="AB310" s="84">
        <v>41488</v>
      </c>
      <c r="AC310" s="108" t="s">
        <v>868</v>
      </c>
      <c r="AD310" s="84">
        <v>38</v>
      </c>
      <c r="AE310" s="84" t="s">
        <v>546</v>
      </c>
      <c r="AF310" s="84" t="s">
        <v>547</v>
      </c>
      <c r="AG310" s="108" t="s">
        <v>1643</v>
      </c>
      <c r="AH310" s="84" t="s">
        <v>271</v>
      </c>
      <c r="AI310" s="108" t="s">
        <v>1642</v>
      </c>
      <c r="AJ310" s="84">
        <v>1570</v>
      </c>
      <c r="AK310" s="84">
        <v>1570</v>
      </c>
      <c r="AL310" s="108" t="s">
        <v>495</v>
      </c>
      <c r="AM310" s="84">
        <v>26962.51</v>
      </c>
      <c r="AN310" s="112">
        <v>276</v>
      </c>
      <c r="AO310" s="112">
        <v>27238.51</v>
      </c>
      <c r="AP310" s="112">
        <v>18253.53</v>
      </c>
      <c r="AQ310" s="112">
        <v>1705.28</v>
      </c>
      <c r="AR310" s="112">
        <v>19958.810000000001</v>
      </c>
      <c r="AS310" s="112">
        <v>15770.49</v>
      </c>
      <c r="AT310" s="112">
        <v>1705.28</v>
      </c>
      <c r="AU310" s="112">
        <v>17475.77</v>
      </c>
      <c r="AV310" s="84">
        <v>45</v>
      </c>
      <c r="AW310" s="84"/>
      <c r="AX310" s="84" t="s">
        <v>273</v>
      </c>
      <c r="AY310" s="108"/>
      <c r="AZ310" s="84"/>
      <c r="BA310" s="84"/>
      <c r="BB310" s="84" t="s">
        <v>274</v>
      </c>
      <c r="BC310" s="84" t="s">
        <v>145</v>
      </c>
      <c r="BD310" s="108"/>
      <c r="BE310" s="84">
        <v>0</v>
      </c>
      <c r="BF310" s="38" t="s">
        <v>1640</v>
      </c>
      <c r="BG310" s="84" t="s">
        <v>1644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158190</v>
      </c>
      <c r="J311" s="38" t="s">
        <v>773</v>
      </c>
      <c r="K311" s="84">
        <v>158190</v>
      </c>
      <c r="L311" s="84" t="s">
        <v>305</v>
      </c>
      <c r="M311" s="38" t="s">
        <v>306</v>
      </c>
      <c r="N311" s="84">
        <v>268923</v>
      </c>
      <c r="O311" s="84" t="s">
        <v>1629</v>
      </c>
      <c r="P311" s="84">
        <v>352950</v>
      </c>
      <c r="Q311" s="38" t="s">
        <v>1630</v>
      </c>
      <c r="R311" s="38" t="s">
        <v>260</v>
      </c>
      <c r="S311" s="84" t="s">
        <v>1645</v>
      </c>
      <c r="T311" s="84" t="s">
        <v>1645</v>
      </c>
      <c r="U311" s="84" t="s">
        <v>262</v>
      </c>
      <c r="V311" s="84" t="s">
        <v>310</v>
      </c>
      <c r="W311" s="84">
        <v>0</v>
      </c>
      <c r="X311" s="38" t="s">
        <v>264</v>
      </c>
      <c r="Y311" s="84">
        <v>16635941</v>
      </c>
      <c r="Z311" s="38" t="s">
        <v>1646</v>
      </c>
      <c r="AA311" s="108" t="s">
        <v>1511</v>
      </c>
      <c r="AB311" s="84">
        <v>41488</v>
      </c>
      <c r="AC311" s="108" t="s">
        <v>868</v>
      </c>
      <c r="AD311" s="84">
        <v>38</v>
      </c>
      <c r="AE311" s="84" t="s">
        <v>546</v>
      </c>
      <c r="AF311" s="84" t="s">
        <v>547</v>
      </c>
      <c r="AG311" s="108" t="s">
        <v>1512</v>
      </c>
      <c r="AH311" s="84" t="s">
        <v>271</v>
      </c>
      <c r="AI311" s="108" t="s">
        <v>1511</v>
      </c>
      <c r="AJ311" s="84">
        <v>0</v>
      </c>
      <c r="AK311" s="84">
        <v>0</v>
      </c>
      <c r="AL311" s="108" t="s">
        <v>549</v>
      </c>
      <c r="AM311" s="84">
        <v>22293.46</v>
      </c>
      <c r="AN311" s="112">
        <v>175.81</v>
      </c>
      <c r="AO311" s="112">
        <v>22469.27</v>
      </c>
      <c r="AP311" s="112">
        <v>21555.54</v>
      </c>
      <c r="AQ311" s="112">
        <v>1666.37</v>
      </c>
      <c r="AR311" s="112">
        <v>23221.91</v>
      </c>
      <c r="AS311" s="112">
        <v>21556.05</v>
      </c>
      <c r="AT311" s="112">
        <v>1666.37</v>
      </c>
      <c r="AU311" s="112">
        <v>23222.42</v>
      </c>
      <c r="AV311" s="84">
        <v>86</v>
      </c>
      <c r="AW311" s="84"/>
      <c r="AX311" s="84" t="s">
        <v>273</v>
      </c>
      <c r="AY311" s="108"/>
      <c r="AZ311" s="84"/>
      <c r="BA311" s="84"/>
      <c r="BB311" s="84" t="s">
        <v>274</v>
      </c>
      <c r="BC311" s="84" t="s">
        <v>145</v>
      </c>
      <c r="BD311" s="108"/>
      <c r="BE311" s="84">
        <v>0</v>
      </c>
      <c r="BF311" s="38" t="s">
        <v>1645</v>
      </c>
      <c r="BG311" s="84" t="s">
        <v>1647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158190</v>
      </c>
      <c r="J312" s="38" t="s">
        <v>773</v>
      </c>
      <c r="K312" s="84">
        <v>158190</v>
      </c>
      <c r="L312" s="84" t="s">
        <v>305</v>
      </c>
      <c r="M312" s="38" t="s">
        <v>306</v>
      </c>
      <c r="N312" s="84">
        <v>268923</v>
      </c>
      <c r="O312" s="84" t="s">
        <v>1629</v>
      </c>
      <c r="P312" s="84">
        <v>352950</v>
      </c>
      <c r="Q312" s="38" t="s">
        <v>1630</v>
      </c>
      <c r="R312" s="38" t="s">
        <v>260</v>
      </c>
      <c r="S312" s="84" t="s">
        <v>1648</v>
      </c>
      <c r="T312" s="84" t="s">
        <v>1648</v>
      </c>
      <c r="U312" s="84" t="s">
        <v>262</v>
      </c>
      <c r="V312" s="84" t="s">
        <v>263</v>
      </c>
      <c r="W312" s="84">
        <v>0</v>
      </c>
      <c r="X312" s="38" t="s">
        <v>264</v>
      </c>
      <c r="Y312" s="84">
        <v>16640115</v>
      </c>
      <c r="Z312" s="38" t="s">
        <v>1649</v>
      </c>
      <c r="AA312" s="108" t="s">
        <v>1511</v>
      </c>
      <c r="AB312" s="84">
        <v>41488</v>
      </c>
      <c r="AC312" s="108" t="s">
        <v>868</v>
      </c>
      <c r="AD312" s="84">
        <v>38</v>
      </c>
      <c r="AE312" s="84" t="s">
        <v>546</v>
      </c>
      <c r="AF312" s="84" t="s">
        <v>547</v>
      </c>
      <c r="AG312" s="108" t="s">
        <v>1512</v>
      </c>
      <c r="AH312" s="84" t="s">
        <v>271</v>
      </c>
      <c r="AI312" s="108" t="s">
        <v>1511</v>
      </c>
      <c r="AJ312" s="84">
        <v>0</v>
      </c>
      <c r="AK312" s="84">
        <v>0</v>
      </c>
      <c r="AL312" s="108" t="s">
        <v>495</v>
      </c>
      <c r="AM312" s="84">
        <v>32645.81</v>
      </c>
      <c r="AN312" s="112">
        <v>1052.43</v>
      </c>
      <c r="AO312" s="112">
        <v>33698.239999999998</v>
      </c>
      <c r="AP312" s="112">
        <v>11203.19</v>
      </c>
      <c r="AQ312" s="112">
        <v>0</v>
      </c>
      <c r="AR312" s="112">
        <v>11203.19</v>
      </c>
      <c r="AS312" s="112">
        <v>11203.7</v>
      </c>
      <c r="AT312" s="112">
        <v>0</v>
      </c>
      <c r="AU312" s="112">
        <v>11203.7</v>
      </c>
      <c r="AV312" s="84">
        <v>91</v>
      </c>
      <c r="AW312" s="84"/>
      <c r="AX312" s="84" t="s">
        <v>273</v>
      </c>
      <c r="AY312" s="108"/>
      <c r="AZ312" s="84"/>
      <c r="BA312" s="84"/>
      <c r="BB312" s="84" t="s">
        <v>274</v>
      </c>
      <c r="BC312" s="84" t="s">
        <v>145</v>
      </c>
      <c r="BD312" s="108"/>
      <c r="BE312" s="84">
        <v>0</v>
      </c>
      <c r="BF312" s="38" t="s">
        <v>1648</v>
      </c>
      <c r="BG312" s="84" t="s">
        <v>1650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154202</v>
      </c>
      <c r="J313" s="38" t="s">
        <v>384</v>
      </c>
      <c r="K313" s="84">
        <v>154202</v>
      </c>
      <c r="L313" s="84" t="s">
        <v>256</v>
      </c>
      <c r="M313" s="38" t="s">
        <v>257</v>
      </c>
      <c r="N313" s="84">
        <v>262083</v>
      </c>
      <c r="O313" s="84" t="s">
        <v>385</v>
      </c>
      <c r="P313" s="84">
        <v>344099</v>
      </c>
      <c r="Q313" s="38" t="s">
        <v>386</v>
      </c>
      <c r="R313" s="38" t="s">
        <v>1651</v>
      </c>
      <c r="S313" s="84" t="s">
        <v>1652</v>
      </c>
      <c r="T313" s="84" t="s">
        <v>1652</v>
      </c>
      <c r="U313" s="84" t="s">
        <v>289</v>
      </c>
      <c r="V313" s="84" t="s">
        <v>263</v>
      </c>
      <c r="W313" s="84">
        <v>0</v>
      </c>
      <c r="X313" s="38" t="s">
        <v>264</v>
      </c>
      <c r="Y313" s="84">
        <v>16662793</v>
      </c>
      <c r="Z313" s="38" t="s">
        <v>1653</v>
      </c>
      <c r="AA313" s="108" t="s">
        <v>1511</v>
      </c>
      <c r="AB313" s="84">
        <v>15558</v>
      </c>
      <c r="AC313" s="108" t="s">
        <v>368</v>
      </c>
      <c r="AD313" s="84">
        <v>38</v>
      </c>
      <c r="AE313" s="84" t="s">
        <v>268</v>
      </c>
      <c r="AF313" s="84" t="s">
        <v>269</v>
      </c>
      <c r="AG313" s="108" t="s">
        <v>1512</v>
      </c>
      <c r="AH313" s="84" t="s">
        <v>271</v>
      </c>
      <c r="AI313" s="108" t="s">
        <v>1511</v>
      </c>
      <c r="AJ313" s="84">
        <v>0</v>
      </c>
      <c r="AK313" s="84">
        <v>0</v>
      </c>
      <c r="AL313" s="108" t="s">
        <v>495</v>
      </c>
      <c r="AM313" s="84">
        <v>12940.32</v>
      </c>
      <c r="AN313" s="112">
        <v>66.209999999999994</v>
      </c>
      <c r="AO313" s="112">
        <v>13006.53</v>
      </c>
      <c r="AP313" s="112">
        <v>2735.68</v>
      </c>
      <c r="AQ313" s="112">
        <v>0</v>
      </c>
      <c r="AR313" s="112">
        <v>2735.68</v>
      </c>
      <c r="AS313" s="112">
        <v>2735.89</v>
      </c>
      <c r="AT313" s="112">
        <v>0</v>
      </c>
      <c r="AU313" s="112">
        <v>2735.89</v>
      </c>
      <c r="AV313" s="84">
        <v>85</v>
      </c>
      <c r="AW313" s="84"/>
      <c r="AX313" s="84" t="s">
        <v>273</v>
      </c>
      <c r="AY313" s="108"/>
      <c r="AZ313" s="84"/>
      <c r="BA313" s="84"/>
      <c r="BB313" s="84" t="s">
        <v>274</v>
      </c>
      <c r="BC313" s="84" t="s">
        <v>145</v>
      </c>
      <c r="BD313" s="108"/>
      <c r="BE313" s="84">
        <v>0</v>
      </c>
      <c r="BF313" s="38" t="s">
        <v>1652</v>
      </c>
      <c r="BG313" s="84" t="s">
        <v>1654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154202</v>
      </c>
      <c r="J314" s="38" t="s">
        <v>384</v>
      </c>
      <c r="K314" s="84">
        <v>154202</v>
      </c>
      <c r="L314" s="84" t="s">
        <v>256</v>
      </c>
      <c r="M314" s="38" t="s">
        <v>257</v>
      </c>
      <c r="N314" s="84">
        <v>262083</v>
      </c>
      <c r="O314" s="84" t="s">
        <v>385</v>
      </c>
      <c r="P314" s="84">
        <v>344099</v>
      </c>
      <c r="Q314" s="38" t="s">
        <v>386</v>
      </c>
      <c r="R314" s="38" t="s">
        <v>1651</v>
      </c>
      <c r="S314" s="84" t="s">
        <v>1655</v>
      </c>
      <c r="T314" s="84" t="s">
        <v>1655</v>
      </c>
      <c r="U314" s="84" t="s">
        <v>289</v>
      </c>
      <c r="V314" s="84" t="s">
        <v>263</v>
      </c>
      <c r="W314" s="84">
        <v>0</v>
      </c>
      <c r="X314" s="38" t="s">
        <v>264</v>
      </c>
      <c r="Y314" s="84">
        <v>16662806</v>
      </c>
      <c r="Z314" s="38" t="s">
        <v>1656</v>
      </c>
      <c r="AA314" s="108" t="s">
        <v>1657</v>
      </c>
      <c r="AB314" s="84">
        <v>15558</v>
      </c>
      <c r="AC314" s="108" t="s">
        <v>368</v>
      </c>
      <c r="AD314" s="84">
        <v>38</v>
      </c>
      <c r="AE314" s="84" t="s">
        <v>268</v>
      </c>
      <c r="AF314" s="84" t="s">
        <v>269</v>
      </c>
      <c r="AG314" s="108" t="s">
        <v>1658</v>
      </c>
      <c r="AH314" s="84" t="s">
        <v>271</v>
      </c>
      <c r="AI314" s="108" t="s">
        <v>1657</v>
      </c>
      <c r="AJ314" s="84">
        <v>0</v>
      </c>
      <c r="AK314" s="84">
        <v>0</v>
      </c>
      <c r="AL314" s="108" t="s">
        <v>284</v>
      </c>
      <c r="AM314" s="84">
        <v>11366.7</v>
      </c>
      <c r="AN314" s="112">
        <v>187.13</v>
      </c>
      <c r="AO314" s="112">
        <v>11553.83</v>
      </c>
      <c r="AP314" s="112">
        <v>4242.3</v>
      </c>
      <c r="AQ314" s="112">
        <v>0</v>
      </c>
      <c r="AR314" s="112">
        <v>4242.3</v>
      </c>
      <c r="AS314" s="112">
        <v>4243.07</v>
      </c>
      <c r="AT314" s="112">
        <v>0</v>
      </c>
      <c r="AU314" s="112">
        <v>4243.07</v>
      </c>
      <c r="AV314" s="84">
        <v>85</v>
      </c>
      <c r="AW314" s="84"/>
      <c r="AX314" s="84" t="s">
        <v>273</v>
      </c>
      <c r="AY314" s="108"/>
      <c r="AZ314" s="84"/>
      <c r="BA314" s="84"/>
      <c r="BB314" s="84" t="s">
        <v>274</v>
      </c>
      <c r="BC314" s="84" t="s">
        <v>145</v>
      </c>
      <c r="BD314" s="108"/>
      <c r="BE314" s="84">
        <v>0</v>
      </c>
      <c r="BF314" s="38" t="s">
        <v>1655</v>
      </c>
      <c r="BG314" s="84" t="s">
        <v>1659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157045</v>
      </c>
      <c r="J315" s="38" t="s">
        <v>439</v>
      </c>
      <c r="K315" s="84">
        <v>157045</v>
      </c>
      <c r="L315" s="84" t="s">
        <v>256</v>
      </c>
      <c r="M315" s="38" t="s">
        <v>257</v>
      </c>
      <c r="N315" s="84">
        <v>266937</v>
      </c>
      <c r="O315" s="84" t="s">
        <v>1220</v>
      </c>
      <c r="P315" s="84">
        <v>353129</v>
      </c>
      <c r="Q315" s="38" t="s">
        <v>1660</v>
      </c>
      <c r="R315" s="38" t="s">
        <v>260</v>
      </c>
      <c r="S315" s="84" t="s">
        <v>1661</v>
      </c>
      <c r="T315" s="84" t="s">
        <v>1661</v>
      </c>
      <c r="U315" s="84" t="s">
        <v>279</v>
      </c>
      <c r="V315" s="84" t="s">
        <v>263</v>
      </c>
      <c r="W315" s="84">
        <v>0</v>
      </c>
      <c r="X315" s="38" t="s">
        <v>1609</v>
      </c>
      <c r="Y315" s="84">
        <v>16710504</v>
      </c>
      <c r="Z315" s="38" t="s">
        <v>1662</v>
      </c>
      <c r="AA315" s="108" t="s">
        <v>1642</v>
      </c>
      <c r="AB315" s="84">
        <v>46674</v>
      </c>
      <c r="AC315" s="108" t="s">
        <v>868</v>
      </c>
      <c r="AD315" s="84">
        <v>38</v>
      </c>
      <c r="AE315" s="84" t="s">
        <v>546</v>
      </c>
      <c r="AF315" s="84" t="s">
        <v>547</v>
      </c>
      <c r="AG315" s="108" t="s">
        <v>1643</v>
      </c>
      <c r="AH315" s="84" t="s">
        <v>271</v>
      </c>
      <c r="AI315" s="108" t="s">
        <v>1642</v>
      </c>
      <c r="AJ315" s="84">
        <v>0</v>
      </c>
      <c r="AK315" s="84">
        <v>0</v>
      </c>
      <c r="AL315" s="108" t="s">
        <v>495</v>
      </c>
      <c r="AM315" s="84">
        <v>35073.81</v>
      </c>
      <c r="AN315" s="112">
        <v>938.57</v>
      </c>
      <c r="AO315" s="112">
        <v>36012.379999999997</v>
      </c>
      <c r="AP315" s="112">
        <v>14103.19</v>
      </c>
      <c r="AQ315" s="112">
        <v>0</v>
      </c>
      <c r="AR315" s="112">
        <v>14103.19</v>
      </c>
      <c r="AS315" s="112">
        <v>14103.96</v>
      </c>
      <c r="AT315" s="112">
        <v>0</v>
      </c>
      <c r="AU315" s="112">
        <v>14103.96</v>
      </c>
      <c r="AV315" s="84">
        <v>76</v>
      </c>
      <c r="AW315" s="84"/>
      <c r="AX315" s="84" t="s">
        <v>273</v>
      </c>
      <c r="AY315" s="108"/>
      <c r="AZ315" s="84"/>
      <c r="BA315" s="84"/>
      <c r="BB315" s="84" t="s">
        <v>274</v>
      </c>
      <c r="BC315" s="84" t="s">
        <v>145</v>
      </c>
      <c r="BD315" s="108"/>
      <c r="BE315" s="84">
        <v>0</v>
      </c>
      <c r="BF315" s="38" t="s">
        <v>1661</v>
      </c>
      <c r="BG315" s="84" t="s">
        <v>1663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157176</v>
      </c>
      <c r="J316" s="38" t="s">
        <v>1282</v>
      </c>
      <c r="K316" s="84">
        <v>157176</v>
      </c>
      <c r="L316" s="84" t="s">
        <v>338</v>
      </c>
      <c r="M316" s="38" t="s">
        <v>339</v>
      </c>
      <c r="N316" s="84">
        <v>274290</v>
      </c>
      <c r="O316" s="84" t="s">
        <v>1664</v>
      </c>
      <c r="P316" s="84">
        <v>360055</v>
      </c>
      <c r="Q316" s="38" t="s">
        <v>1665</v>
      </c>
      <c r="R316" s="38" t="s">
        <v>442</v>
      </c>
      <c r="S316" s="84" t="s">
        <v>1666</v>
      </c>
      <c r="T316" s="84" t="s">
        <v>1666</v>
      </c>
      <c r="U316" s="84" t="s">
        <v>262</v>
      </c>
      <c r="V316" s="84" t="s">
        <v>310</v>
      </c>
      <c r="W316" s="84">
        <v>0</v>
      </c>
      <c r="X316" s="38" t="s">
        <v>264</v>
      </c>
      <c r="Y316" s="84">
        <v>16712221</v>
      </c>
      <c r="Z316" s="38" t="s">
        <v>1667</v>
      </c>
      <c r="AA316" s="108" t="s">
        <v>1615</v>
      </c>
      <c r="AB316" s="84">
        <v>46674</v>
      </c>
      <c r="AC316" s="108" t="s">
        <v>868</v>
      </c>
      <c r="AD316" s="84">
        <v>52</v>
      </c>
      <c r="AE316" s="84" t="s">
        <v>546</v>
      </c>
      <c r="AF316" s="84" t="s">
        <v>547</v>
      </c>
      <c r="AG316" s="108" t="s">
        <v>1616</v>
      </c>
      <c r="AH316" s="84" t="s">
        <v>271</v>
      </c>
      <c r="AI316" s="108" t="s">
        <v>1615</v>
      </c>
      <c r="AJ316" s="84">
        <v>1450</v>
      </c>
      <c r="AK316" s="84">
        <v>1450</v>
      </c>
      <c r="AL316" s="108" t="s">
        <v>1527</v>
      </c>
      <c r="AM316" s="84">
        <v>15765.74</v>
      </c>
      <c r="AN316" s="112">
        <v>364</v>
      </c>
      <c r="AO316" s="112">
        <v>16129.74</v>
      </c>
      <c r="AP316" s="112">
        <v>39996.589999999997</v>
      </c>
      <c r="AQ316" s="112">
        <v>14077.58</v>
      </c>
      <c r="AR316" s="112">
        <v>54074.17</v>
      </c>
      <c r="AS316" s="112">
        <v>36631.26</v>
      </c>
      <c r="AT316" s="112">
        <v>14077.58</v>
      </c>
      <c r="AU316" s="112">
        <v>50708.84</v>
      </c>
      <c r="AV316" s="84">
        <v>45</v>
      </c>
      <c r="AW316" s="84"/>
      <c r="AX316" s="84" t="s">
        <v>273</v>
      </c>
      <c r="AY316" s="108"/>
      <c r="AZ316" s="84"/>
      <c r="BA316" s="84"/>
      <c r="BB316" s="84" t="s">
        <v>274</v>
      </c>
      <c r="BC316" s="84" t="s">
        <v>145</v>
      </c>
      <c r="BD316" s="108"/>
      <c r="BE316" s="84">
        <v>0</v>
      </c>
      <c r="BF316" s="38" t="s">
        <v>1666</v>
      </c>
      <c r="BG316" s="84" t="s">
        <v>1668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158446</v>
      </c>
      <c r="J317" s="38" t="s">
        <v>1669</v>
      </c>
      <c r="K317" s="84">
        <v>158446</v>
      </c>
      <c r="L317" s="84" t="s">
        <v>338</v>
      </c>
      <c r="M317" s="38" t="s">
        <v>339</v>
      </c>
      <c r="N317" s="84">
        <v>269414</v>
      </c>
      <c r="O317" s="84" t="s">
        <v>1670</v>
      </c>
      <c r="P317" s="84">
        <v>353588</v>
      </c>
      <c r="Q317" s="38" t="s">
        <v>1630</v>
      </c>
      <c r="R317" s="38" t="s">
        <v>260</v>
      </c>
      <c r="S317" s="84" t="s">
        <v>1671</v>
      </c>
      <c r="T317" s="84" t="s">
        <v>1671</v>
      </c>
      <c r="U317" s="84" t="s">
        <v>625</v>
      </c>
      <c r="V317" s="84" t="s">
        <v>263</v>
      </c>
      <c r="W317" s="84">
        <v>0</v>
      </c>
      <c r="X317" s="38" t="s">
        <v>264</v>
      </c>
      <c r="Y317" s="84">
        <v>16753557</v>
      </c>
      <c r="Z317" s="38" t="s">
        <v>1672</v>
      </c>
      <c r="AA317" s="108" t="s">
        <v>1673</v>
      </c>
      <c r="AB317" s="84">
        <v>29975</v>
      </c>
      <c r="AC317" s="108" t="s">
        <v>1674</v>
      </c>
      <c r="AD317" s="84">
        <v>38</v>
      </c>
      <c r="AE317" s="84" t="s">
        <v>268</v>
      </c>
      <c r="AF317" s="84" t="s">
        <v>1131</v>
      </c>
      <c r="AG317" s="108" t="s">
        <v>1675</v>
      </c>
      <c r="AH317" s="84" t="s">
        <v>482</v>
      </c>
      <c r="AI317" s="108" t="s">
        <v>1673</v>
      </c>
      <c r="AJ317" s="84">
        <v>0</v>
      </c>
      <c r="AK317" s="84">
        <v>0</v>
      </c>
      <c r="AL317" s="108" t="s">
        <v>495</v>
      </c>
      <c r="AM317" s="84">
        <v>13719.53</v>
      </c>
      <c r="AN317" s="112">
        <v>521.75</v>
      </c>
      <c r="AO317" s="112">
        <v>14241.28</v>
      </c>
      <c r="AP317" s="112">
        <v>18007.47</v>
      </c>
      <c r="AQ317" s="112">
        <v>1229.6400000000001</v>
      </c>
      <c r="AR317" s="112">
        <v>19237.11</v>
      </c>
      <c r="AS317" s="112">
        <v>18008.28</v>
      </c>
      <c r="AT317" s="112">
        <v>1229.6400000000001</v>
      </c>
      <c r="AU317" s="112">
        <v>19237.919999999998</v>
      </c>
      <c r="AV317" s="84">
        <v>86</v>
      </c>
      <c r="AW317" s="84"/>
      <c r="AX317" s="84" t="s">
        <v>273</v>
      </c>
      <c r="AY317" s="108"/>
      <c r="AZ317" s="84"/>
      <c r="BA317" s="84"/>
      <c r="BB317" s="84" t="s">
        <v>274</v>
      </c>
      <c r="BC317" s="84" t="s">
        <v>145</v>
      </c>
      <c r="BD317" s="108"/>
      <c r="BE317" s="84">
        <v>0</v>
      </c>
      <c r="BF317" s="38" t="s">
        <v>1671</v>
      </c>
      <c r="BG317" s="84" t="s">
        <v>1676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157312</v>
      </c>
      <c r="J318" s="38" t="s">
        <v>1361</v>
      </c>
      <c r="K318" s="84">
        <v>157312</v>
      </c>
      <c r="L318" s="84" t="s">
        <v>256</v>
      </c>
      <c r="M318" s="38" t="s">
        <v>257</v>
      </c>
      <c r="N318" s="84">
        <v>269196</v>
      </c>
      <c r="O318" s="84" t="s">
        <v>1601</v>
      </c>
      <c r="P318" s="84">
        <v>353311</v>
      </c>
      <c r="Q318" s="38" t="s">
        <v>1602</v>
      </c>
      <c r="R318" s="38" t="s">
        <v>260</v>
      </c>
      <c r="S318" s="84" t="s">
        <v>1677</v>
      </c>
      <c r="T318" s="84" t="s">
        <v>1677</v>
      </c>
      <c r="U318" s="84" t="s">
        <v>262</v>
      </c>
      <c r="V318" s="84" t="s">
        <v>263</v>
      </c>
      <c r="W318" s="84">
        <v>0</v>
      </c>
      <c r="X318" s="38" t="s">
        <v>264</v>
      </c>
      <c r="Y318" s="84">
        <v>16797140</v>
      </c>
      <c r="Z318" s="38" t="s">
        <v>1678</v>
      </c>
      <c r="AA318" s="108" t="s">
        <v>1605</v>
      </c>
      <c r="AB318" s="84">
        <v>41488</v>
      </c>
      <c r="AC318" s="108" t="s">
        <v>368</v>
      </c>
      <c r="AD318" s="84">
        <v>52</v>
      </c>
      <c r="AE318" s="84" t="s">
        <v>546</v>
      </c>
      <c r="AF318" s="84" t="s">
        <v>547</v>
      </c>
      <c r="AG318" s="108" t="s">
        <v>1606</v>
      </c>
      <c r="AH318" s="84" t="s">
        <v>271</v>
      </c>
      <c r="AI318" s="108" t="s">
        <v>1605</v>
      </c>
      <c r="AJ318" s="84">
        <v>0</v>
      </c>
      <c r="AK318" s="84">
        <v>0</v>
      </c>
      <c r="AL318" s="108" t="s">
        <v>495</v>
      </c>
      <c r="AM318" s="84">
        <v>30203.27</v>
      </c>
      <c r="AN318" s="112">
        <v>0</v>
      </c>
      <c r="AO318" s="112">
        <v>30203.27</v>
      </c>
      <c r="AP318" s="112">
        <v>13249.73</v>
      </c>
      <c r="AQ318" s="112">
        <v>0</v>
      </c>
      <c r="AR318" s="112">
        <v>13249.73</v>
      </c>
      <c r="AS318" s="112">
        <v>13250.19</v>
      </c>
      <c r="AT318" s="112">
        <v>0</v>
      </c>
      <c r="AU318" s="112">
        <v>13250.19</v>
      </c>
      <c r="AV318" s="84">
        <v>89</v>
      </c>
      <c r="AW318" s="84"/>
      <c r="AX318" s="84" t="s">
        <v>273</v>
      </c>
      <c r="AY318" s="108"/>
      <c r="AZ318" s="84"/>
      <c r="BA318" s="84"/>
      <c r="BB318" s="84" t="s">
        <v>274</v>
      </c>
      <c r="BC318" s="84" t="s">
        <v>145</v>
      </c>
      <c r="BD318" s="108"/>
      <c r="BE318" s="84">
        <v>0</v>
      </c>
      <c r="BF318" s="38" t="s">
        <v>1677</v>
      </c>
      <c r="BG318" s="84" t="s">
        <v>1679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153978</v>
      </c>
      <c r="J319" s="38" t="s">
        <v>255</v>
      </c>
      <c r="K319" s="84">
        <v>153978</v>
      </c>
      <c r="L319" s="84" t="s">
        <v>256</v>
      </c>
      <c r="M319" s="38" t="s">
        <v>257</v>
      </c>
      <c r="N319" s="84">
        <v>269185</v>
      </c>
      <c r="O319" s="84" t="s">
        <v>1680</v>
      </c>
      <c r="P319" s="84">
        <v>353294</v>
      </c>
      <c r="Q319" s="38" t="s">
        <v>1681</v>
      </c>
      <c r="R319" s="38" t="s">
        <v>442</v>
      </c>
      <c r="S319" s="84" t="s">
        <v>1682</v>
      </c>
      <c r="T319" s="84" t="s">
        <v>1682</v>
      </c>
      <c r="U319" s="84" t="s">
        <v>279</v>
      </c>
      <c r="V319" s="84" t="s">
        <v>263</v>
      </c>
      <c r="W319" s="84">
        <v>0</v>
      </c>
      <c r="X319" s="38" t="s">
        <v>264</v>
      </c>
      <c r="Y319" s="84">
        <v>16807196</v>
      </c>
      <c r="Z319" s="38" t="s">
        <v>1683</v>
      </c>
      <c r="AA319" s="108" t="s">
        <v>1605</v>
      </c>
      <c r="AB319" s="84">
        <v>41488</v>
      </c>
      <c r="AC319" s="108" t="s">
        <v>267</v>
      </c>
      <c r="AD319" s="84">
        <v>52</v>
      </c>
      <c r="AE319" s="84" t="s">
        <v>546</v>
      </c>
      <c r="AF319" s="84" t="s">
        <v>547</v>
      </c>
      <c r="AG319" s="108" t="s">
        <v>1606</v>
      </c>
      <c r="AH319" s="84" t="s">
        <v>271</v>
      </c>
      <c r="AI319" s="108" t="s">
        <v>1605</v>
      </c>
      <c r="AJ319" s="84">
        <v>1290</v>
      </c>
      <c r="AK319" s="84">
        <v>1290</v>
      </c>
      <c r="AL319" s="108" t="s">
        <v>495</v>
      </c>
      <c r="AM319" s="84">
        <v>23533</v>
      </c>
      <c r="AN319" s="112">
        <v>397</v>
      </c>
      <c r="AO319" s="112">
        <v>23930</v>
      </c>
      <c r="AP319" s="112">
        <v>21658.07</v>
      </c>
      <c r="AQ319" s="112">
        <v>3302.74</v>
      </c>
      <c r="AR319" s="112">
        <v>24960.81</v>
      </c>
      <c r="AS319" s="112">
        <v>19264</v>
      </c>
      <c r="AT319" s="112">
        <v>3302.74</v>
      </c>
      <c r="AU319" s="112">
        <v>22566.74</v>
      </c>
      <c r="AV319" s="84">
        <v>45</v>
      </c>
      <c r="AW319" s="84"/>
      <c r="AX319" s="84" t="s">
        <v>273</v>
      </c>
      <c r="AY319" s="108"/>
      <c r="AZ319" s="84"/>
      <c r="BA319" s="84"/>
      <c r="BB319" s="84" t="s">
        <v>274</v>
      </c>
      <c r="BC319" s="84" t="s">
        <v>145</v>
      </c>
      <c r="BD319" s="108"/>
      <c r="BE319" s="84">
        <v>0</v>
      </c>
      <c r="BF319" s="38" t="s">
        <v>1682</v>
      </c>
      <c r="BG319" s="84" t="s">
        <v>1684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155230</v>
      </c>
      <c r="J320" s="38" t="s">
        <v>990</v>
      </c>
      <c r="K320" s="84">
        <v>155230</v>
      </c>
      <c r="L320" s="84" t="s">
        <v>256</v>
      </c>
      <c r="M320" s="38" t="s">
        <v>257</v>
      </c>
      <c r="N320" s="84">
        <v>267047</v>
      </c>
      <c r="O320" s="84" t="s">
        <v>1685</v>
      </c>
      <c r="P320" s="84">
        <v>350544</v>
      </c>
      <c r="Q320" s="38" t="s">
        <v>1686</v>
      </c>
      <c r="R320" s="38" t="s">
        <v>442</v>
      </c>
      <c r="S320" s="84" t="s">
        <v>1687</v>
      </c>
      <c r="T320" s="84" t="s">
        <v>1687</v>
      </c>
      <c r="U320" s="84" t="s">
        <v>625</v>
      </c>
      <c r="V320" s="84" t="s">
        <v>263</v>
      </c>
      <c r="W320" s="84">
        <v>0</v>
      </c>
      <c r="X320" s="38" t="s">
        <v>264</v>
      </c>
      <c r="Y320" s="84">
        <v>16807510</v>
      </c>
      <c r="Z320" s="38" t="s">
        <v>1688</v>
      </c>
      <c r="AA320" s="108" t="s">
        <v>1598</v>
      </c>
      <c r="AB320" s="84">
        <v>41488</v>
      </c>
      <c r="AC320" s="108" t="s">
        <v>446</v>
      </c>
      <c r="AD320" s="84">
        <v>52</v>
      </c>
      <c r="AE320" s="84" t="s">
        <v>546</v>
      </c>
      <c r="AF320" s="84" t="s">
        <v>547</v>
      </c>
      <c r="AG320" s="108" t="s">
        <v>1599</v>
      </c>
      <c r="AH320" s="84" t="s">
        <v>271</v>
      </c>
      <c r="AI320" s="108" t="s">
        <v>1598</v>
      </c>
      <c r="AJ320" s="84">
        <v>1290</v>
      </c>
      <c r="AK320" s="84">
        <v>1290</v>
      </c>
      <c r="AL320" s="108" t="s">
        <v>495</v>
      </c>
      <c r="AM320" s="84">
        <v>27239.13</v>
      </c>
      <c r="AN320" s="112">
        <v>229.91</v>
      </c>
      <c r="AO320" s="112">
        <v>27469.040000000001</v>
      </c>
      <c r="AP320" s="112">
        <v>16305.15</v>
      </c>
      <c r="AQ320" s="112">
        <v>1513.11</v>
      </c>
      <c r="AR320" s="112">
        <v>17818.259999999998</v>
      </c>
      <c r="AS320" s="112">
        <v>15205.87</v>
      </c>
      <c r="AT320" s="112">
        <v>1513.11</v>
      </c>
      <c r="AU320" s="112">
        <v>16718.98</v>
      </c>
      <c r="AV320" s="84">
        <v>46</v>
      </c>
      <c r="AW320" s="84"/>
      <c r="AX320" s="84" t="s">
        <v>273</v>
      </c>
      <c r="AY320" s="108"/>
      <c r="AZ320" s="84"/>
      <c r="BA320" s="84"/>
      <c r="BB320" s="84" t="s">
        <v>274</v>
      </c>
      <c r="BC320" s="84" t="s">
        <v>145</v>
      </c>
      <c r="BD320" s="108"/>
      <c r="BE320" s="84">
        <v>0</v>
      </c>
      <c r="BF320" s="38" t="s">
        <v>1687</v>
      </c>
      <c r="BG320" s="84" t="s">
        <v>1689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157732</v>
      </c>
      <c r="J321" s="38" t="s">
        <v>1133</v>
      </c>
      <c r="K321" s="84">
        <v>157732</v>
      </c>
      <c r="L321" s="84" t="s">
        <v>686</v>
      </c>
      <c r="M321" s="38" t="s">
        <v>687</v>
      </c>
      <c r="N321" s="84">
        <v>269474</v>
      </c>
      <c r="O321" s="84" t="s">
        <v>1624</v>
      </c>
      <c r="P321" s="84">
        <v>353656</v>
      </c>
      <c r="Q321" s="38" t="s">
        <v>1625</v>
      </c>
      <c r="R321" s="38" t="s">
        <v>442</v>
      </c>
      <c r="S321" s="84" t="s">
        <v>1690</v>
      </c>
      <c r="T321" s="84" t="s">
        <v>1690</v>
      </c>
      <c r="U321" s="84" t="s">
        <v>262</v>
      </c>
      <c r="V321" s="84" t="s">
        <v>310</v>
      </c>
      <c r="W321" s="84">
        <v>0</v>
      </c>
      <c r="X321" s="38" t="s">
        <v>264</v>
      </c>
      <c r="Y321" s="84">
        <v>16851400</v>
      </c>
      <c r="Z321" s="38" t="s">
        <v>1691</v>
      </c>
      <c r="AA321" s="108" t="s">
        <v>1598</v>
      </c>
      <c r="AB321" s="84">
        <v>29975</v>
      </c>
      <c r="AC321" s="108" t="s">
        <v>778</v>
      </c>
      <c r="AD321" s="84">
        <v>38</v>
      </c>
      <c r="AE321" s="84" t="s">
        <v>268</v>
      </c>
      <c r="AF321" s="84" t="s">
        <v>1131</v>
      </c>
      <c r="AG321" s="108" t="s">
        <v>1599</v>
      </c>
      <c r="AH321" s="84" t="s">
        <v>482</v>
      </c>
      <c r="AI321" s="108" t="s">
        <v>1598</v>
      </c>
      <c r="AJ321" s="84">
        <v>1135</v>
      </c>
      <c r="AK321" s="84">
        <v>1135</v>
      </c>
      <c r="AL321" s="108" t="s">
        <v>495</v>
      </c>
      <c r="AM321" s="84">
        <v>25702.67</v>
      </c>
      <c r="AN321" s="112">
        <v>25</v>
      </c>
      <c r="AO321" s="112">
        <v>25727.67</v>
      </c>
      <c r="AP321" s="112">
        <v>5195.76</v>
      </c>
      <c r="AQ321" s="112">
        <v>164.29</v>
      </c>
      <c r="AR321" s="112">
        <v>5360.05</v>
      </c>
      <c r="AS321" s="112">
        <v>4321.33</v>
      </c>
      <c r="AT321" s="112">
        <v>164.29</v>
      </c>
      <c r="AU321" s="112">
        <v>4485.62</v>
      </c>
      <c r="AV321" s="84">
        <v>47</v>
      </c>
      <c r="AW321" s="84"/>
      <c r="AX321" s="84" t="s">
        <v>273</v>
      </c>
      <c r="AY321" s="108"/>
      <c r="AZ321" s="84"/>
      <c r="BA321" s="84"/>
      <c r="BB321" s="84" t="s">
        <v>274</v>
      </c>
      <c r="BC321" s="84" t="s">
        <v>145</v>
      </c>
      <c r="BD321" s="108"/>
      <c r="BE321" s="84">
        <v>0</v>
      </c>
      <c r="BF321" s="38" t="s">
        <v>1690</v>
      </c>
      <c r="BG321" s="84" t="s">
        <v>1692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158550</v>
      </c>
      <c r="J322" s="38" t="s">
        <v>1693</v>
      </c>
      <c r="K322" s="84">
        <v>158550</v>
      </c>
      <c r="L322" s="84" t="s">
        <v>256</v>
      </c>
      <c r="M322" s="38" t="s">
        <v>257</v>
      </c>
      <c r="N322" s="84">
        <v>269598</v>
      </c>
      <c r="O322" s="84" t="s">
        <v>1694</v>
      </c>
      <c r="P322" s="84">
        <v>353809</v>
      </c>
      <c r="Q322" s="38" t="s">
        <v>1695</v>
      </c>
      <c r="R322" s="38" t="s">
        <v>442</v>
      </c>
      <c r="S322" s="84" t="s">
        <v>1696</v>
      </c>
      <c r="T322" s="84" t="s">
        <v>1696</v>
      </c>
      <c r="U322" s="84" t="s">
        <v>262</v>
      </c>
      <c r="V322" s="84" t="s">
        <v>263</v>
      </c>
      <c r="W322" s="84">
        <v>0</v>
      </c>
      <c r="X322" s="38" t="s">
        <v>264</v>
      </c>
      <c r="Y322" s="84">
        <v>16953573</v>
      </c>
      <c r="Z322" s="38" t="s">
        <v>1697</v>
      </c>
      <c r="AA322" s="108" t="s">
        <v>1698</v>
      </c>
      <c r="AB322" s="84">
        <v>46674</v>
      </c>
      <c r="AC322" s="108" t="s">
        <v>292</v>
      </c>
      <c r="AD322" s="84">
        <v>52</v>
      </c>
      <c r="AE322" s="84" t="s">
        <v>546</v>
      </c>
      <c r="AF322" s="84" t="s">
        <v>547</v>
      </c>
      <c r="AG322" s="108" t="s">
        <v>1699</v>
      </c>
      <c r="AH322" s="84" t="s">
        <v>271</v>
      </c>
      <c r="AI322" s="108" t="s">
        <v>1698</v>
      </c>
      <c r="AJ322" s="84">
        <v>1450</v>
      </c>
      <c r="AK322" s="84">
        <v>1450</v>
      </c>
      <c r="AL322" s="108" t="s">
        <v>495</v>
      </c>
      <c r="AM322" s="84">
        <v>34695.97</v>
      </c>
      <c r="AN322" s="112">
        <v>721</v>
      </c>
      <c r="AO322" s="112">
        <v>35416.97</v>
      </c>
      <c r="AP322" s="112">
        <v>15309.67</v>
      </c>
      <c r="AQ322" s="112">
        <v>1462.61</v>
      </c>
      <c r="AR322" s="112">
        <v>16772.28</v>
      </c>
      <c r="AS322" s="112">
        <v>13111.03</v>
      </c>
      <c r="AT322" s="112">
        <v>1462.61</v>
      </c>
      <c r="AU322" s="112">
        <v>14573.64</v>
      </c>
      <c r="AV322" s="84">
        <v>45</v>
      </c>
      <c r="AW322" s="84"/>
      <c r="AX322" s="84" t="s">
        <v>273</v>
      </c>
      <c r="AY322" s="108"/>
      <c r="AZ322" s="84"/>
      <c r="BA322" s="84"/>
      <c r="BB322" s="84" t="s">
        <v>274</v>
      </c>
      <c r="BC322" s="84" t="s">
        <v>145</v>
      </c>
      <c r="BD322" s="108"/>
      <c r="BE322" s="84">
        <v>0</v>
      </c>
      <c r="BF322" s="38" t="s">
        <v>1696</v>
      </c>
      <c r="BG322" s="84" t="s">
        <v>1700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158550</v>
      </c>
      <c r="J323" s="38" t="s">
        <v>1693</v>
      </c>
      <c r="K323" s="84">
        <v>158550</v>
      </c>
      <c r="L323" s="84" t="s">
        <v>256</v>
      </c>
      <c r="M323" s="38" t="s">
        <v>257</v>
      </c>
      <c r="N323" s="84">
        <v>269598</v>
      </c>
      <c r="O323" s="84" t="s">
        <v>1694</v>
      </c>
      <c r="P323" s="84">
        <v>353809</v>
      </c>
      <c r="Q323" s="38" t="s">
        <v>1695</v>
      </c>
      <c r="R323" s="38" t="s">
        <v>260</v>
      </c>
      <c r="S323" s="84" t="s">
        <v>1701</v>
      </c>
      <c r="T323" s="84" t="s">
        <v>1701</v>
      </c>
      <c r="U323" s="84" t="s">
        <v>262</v>
      </c>
      <c r="V323" s="84" t="s">
        <v>263</v>
      </c>
      <c r="W323" s="84">
        <v>0</v>
      </c>
      <c r="X323" s="38" t="s">
        <v>264</v>
      </c>
      <c r="Y323" s="84">
        <v>16954454</v>
      </c>
      <c r="Z323" s="38" t="s">
        <v>1702</v>
      </c>
      <c r="AA323" s="108" t="s">
        <v>1698</v>
      </c>
      <c r="AB323" s="84">
        <v>46674</v>
      </c>
      <c r="AC323" s="108" t="s">
        <v>292</v>
      </c>
      <c r="AD323" s="84">
        <v>52</v>
      </c>
      <c r="AE323" s="84" t="s">
        <v>546</v>
      </c>
      <c r="AF323" s="84" t="s">
        <v>547</v>
      </c>
      <c r="AG323" s="108" t="s">
        <v>1699</v>
      </c>
      <c r="AH323" s="84" t="s">
        <v>271</v>
      </c>
      <c r="AI323" s="108" t="s">
        <v>1698</v>
      </c>
      <c r="AJ323" s="84">
        <v>0</v>
      </c>
      <c r="AK323" s="84">
        <v>0</v>
      </c>
      <c r="AL323" s="108" t="s">
        <v>1703</v>
      </c>
      <c r="AM323" s="84">
        <v>24202.720000000001</v>
      </c>
      <c r="AN323" s="112">
        <v>700</v>
      </c>
      <c r="AO323" s="112">
        <v>24902.720000000001</v>
      </c>
      <c r="AP323" s="112">
        <v>24905.279999999999</v>
      </c>
      <c r="AQ323" s="112">
        <v>1493.42</v>
      </c>
      <c r="AR323" s="112">
        <v>26398.7</v>
      </c>
      <c r="AS323" s="112">
        <v>24905.7</v>
      </c>
      <c r="AT323" s="112">
        <v>1493.42</v>
      </c>
      <c r="AU323" s="112">
        <v>26399.119999999999</v>
      </c>
      <c r="AV323" s="84">
        <v>86</v>
      </c>
      <c r="AW323" s="84"/>
      <c r="AX323" s="84" t="s">
        <v>273</v>
      </c>
      <c r="AY323" s="108"/>
      <c r="AZ323" s="84"/>
      <c r="BA323" s="84"/>
      <c r="BB323" s="84" t="s">
        <v>274</v>
      </c>
      <c r="BC323" s="84" t="s">
        <v>145</v>
      </c>
      <c r="BD323" s="108"/>
      <c r="BE323" s="84">
        <v>0</v>
      </c>
      <c r="BF323" s="38" t="s">
        <v>1701</v>
      </c>
      <c r="BG323" s="84" t="s">
        <v>1704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158569</v>
      </c>
      <c r="J324" s="38" t="s">
        <v>1705</v>
      </c>
      <c r="K324" s="84">
        <v>158569</v>
      </c>
      <c r="L324" s="84" t="s">
        <v>338</v>
      </c>
      <c r="M324" s="38" t="s">
        <v>339</v>
      </c>
      <c r="N324" s="84">
        <v>269628</v>
      </c>
      <c r="O324" s="84" t="s">
        <v>1706</v>
      </c>
      <c r="P324" s="84">
        <v>353853</v>
      </c>
      <c r="Q324" s="38" t="s">
        <v>823</v>
      </c>
      <c r="R324" s="38" t="s">
        <v>260</v>
      </c>
      <c r="S324" s="84" t="s">
        <v>1707</v>
      </c>
      <c r="T324" s="84" t="s">
        <v>1707</v>
      </c>
      <c r="U324" s="84" t="s">
        <v>289</v>
      </c>
      <c r="V324" s="84" t="s">
        <v>263</v>
      </c>
      <c r="W324" s="84">
        <v>0</v>
      </c>
      <c r="X324" s="38" t="s">
        <v>264</v>
      </c>
      <c r="Y324" s="84">
        <v>16968231</v>
      </c>
      <c r="Z324" s="38" t="s">
        <v>1708</v>
      </c>
      <c r="AA324" s="108" t="s">
        <v>1709</v>
      </c>
      <c r="AB324" s="84">
        <v>41488</v>
      </c>
      <c r="AC324" s="108" t="s">
        <v>778</v>
      </c>
      <c r="AD324" s="84">
        <v>52</v>
      </c>
      <c r="AE324" s="84" t="s">
        <v>546</v>
      </c>
      <c r="AF324" s="84" t="s">
        <v>547</v>
      </c>
      <c r="AG324" s="108" t="s">
        <v>1710</v>
      </c>
      <c r="AH324" s="84" t="s">
        <v>271</v>
      </c>
      <c r="AI324" s="108" t="s">
        <v>1709</v>
      </c>
      <c r="AJ324" s="84">
        <v>0</v>
      </c>
      <c r="AK324" s="84">
        <v>0</v>
      </c>
      <c r="AL324" s="108" t="s">
        <v>495</v>
      </c>
      <c r="AM324" s="84">
        <v>17168.61</v>
      </c>
      <c r="AN324" s="112">
        <v>170.06</v>
      </c>
      <c r="AO324" s="112">
        <v>17338.669999999998</v>
      </c>
      <c r="AP324" s="112">
        <v>26546.39</v>
      </c>
      <c r="AQ324" s="112">
        <v>2712.22</v>
      </c>
      <c r="AR324" s="112">
        <v>29258.61</v>
      </c>
      <c r="AS324" s="112">
        <v>26546.95</v>
      </c>
      <c r="AT324" s="112">
        <v>2712.22</v>
      </c>
      <c r="AU324" s="112">
        <v>29259.17</v>
      </c>
      <c r="AV324" s="84">
        <v>86</v>
      </c>
      <c r="AW324" s="84"/>
      <c r="AX324" s="84" t="s">
        <v>273</v>
      </c>
      <c r="AY324" s="108"/>
      <c r="AZ324" s="84"/>
      <c r="BA324" s="84"/>
      <c r="BB324" s="84" t="s">
        <v>274</v>
      </c>
      <c r="BC324" s="84" t="s">
        <v>145</v>
      </c>
      <c r="BD324" s="108"/>
      <c r="BE324" s="84">
        <v>0</v>
      </c>
      <c r="BF324" s="38" t="s">
        <v>1707</v>
      </c>
      <c r="BG324" s="84" t="s">
        <v>1711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158569</v>
      </c>
      <c r="J325" s="38" t="s">
        <v>1705</v>
      </c>
      <c r="K325" s="84">
        <v>158569</v>
      </c>
      <c r="L325" s="84" t="s">
        <v>338</v>
      </c>
      <c r="M325" s="38" t="s">
        <v>339</v>
      </c>
      <c r="N325" s="84">
        <v>269628</v>
      </c>
      <c r="O325" s="84" t="s">
        <v>1706</v>
      </c>
      <c r="P325" s="84">
        <v>353853</v>
      </c>
      <c r="Q325" s="38" t="s">
        <v>823</v>
      </c>
      <c r="R325" s="38" t="s">
        <v>260</v>
      </c>
      <c r="S325" s="84" t="s">
        <v>1712</v>
      </c>
      <c r="T325" s="84" t="s">
        <v>1712</v>
      </c>
      <c r="U325" s="84" t="s">
        <v>289</v>
      </c>
      <c r="V325" s="84" t="s">
        <v>263</v>
      </c>
      <c r="W325" s="84">
        <v>0</v>
      </c>
      <c r="X325" s="38" t="s">
        <v>264</v>
      </c>
      <c r="Y325" s="84">
        <v>16968248</v>
      </c>
      <c r="Z325" s="38" t="s">
        <v>1713</v>
      </c>
      <c r="AA325" s="108" t="s">
        <v>1709</v>
      </c>
      <c r="AB325" s="84">
        <v>41488</v>
      </c>
      <c r="AC325" s="108" t="s">
        <v>778</v>
      </c>
      <c r="AD325" s="84">
        <v>52</v>
      </c>
      <c r="AE325" s="84" t="s">
        <v>546</v>
      </c>
      <c r="AF325" s="84" t="s">
        <v>547</v>
      </c>
      <c r="AG325" s="108" t="s">
        <v>1710</v>
      </c>
      <c r="AH325" s="84" t="s">
        <v>271</v>
      </c>
      <c r="AI325" s="108" t="s">
        <v>1709</v>
      </c>
      <c r="AJ325" s="84">
        <v>0</v>
      </c>
      <c r="AK325" s="84">
        <v>0</v>
      </c>
      <c r="AL325" s="108" t="s">
        <v>495</v>
      </c>
      <c r="AM325" s="84">
        <v>16628.89</v>
      </c>
      <c r="AN325" s="112">
        <v>169.06</v>
      </c>
      <c r="AO325" s="112">
        <v>16797.95</v>
      </c>
      <c r="AP325" s="112">
        <v>27586.11</v>
      </c>
      <c r="AQ325" s="112">
        <v>2994.47</v>
      </c>
      <c r="AR325" s="112">
        <v>30580.58</v>
      </c>
      <c r="AS325" s="112">
        <v>27586.67</v>
      </c>
      <c r="AT325" s="112">
        <v>2994.47</v>
      </c>
      <c r="AU325" s="112">
        <v>30581.14</v>
      </c>
      <c r="AV325" s="84">
        <v>86</v>
      </c>
      <c r="AW325" s="84"/>
      <c r="AX325" s="84" t="s">
        <v>273</v>
      </c>
      <c r="AY325" s="108"/>
      <c r="AZ325" s="84"/>
      <c r="BA325" s="84"/>
      <c r="BB325" s="84" t="s">
        <v>274</v>
      </c>
      <c r="BC325" s="84" t="s">
        <v>145</v>
      </c>
      <c r="BD325" s="108"/>
      <c r="BE325" s="84">
        <v>0</v>
      </c>
      <c r="BF325" s="38" t="s">
        <v>1712</v>
      </c>
      <c r="BG325" s="84" t="s">
        <v>1714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158569</v>
      </c>
      <c r="J326" s="38" t="s">
        <v>1705</v>
      </c>
      <c r="K326" s="84">
        <v>158569</v>
      </c>
      <c r="L326" s="84" t="s">
        <v>338</v>
      </c>
      <c r="M326" s="38" t="s">
        <v>339</v>
      </c>
      <c r="N326" s="84">
        <v>269657</v>
      </c>
      <c r="O326" s="84" t="s">
        <v>1715</v>
      </c>
      <c r="P326" s="84">
        <v>353888</v>
      </c>
      <c r="Q326" s="38" t="s">
        <v>1716</v>
      </c>
      <c r="R326" s="38" t="s">
        <v>442</v>
      </c>
      <c r="S326" s="84" t="s">
        <v>1717</v>
      </c>
      <c r="T326" s="84" t="s">
        <v>1717</v>
      </c>
      <c r="U326" s="84" t="s">
        <v>289</v>
      </c>
      <c r="V326" s="84" t="s">
        <v>263</v>
      </c>
      <c r="W326" s="84">
        <v>0</v>
      </c>
      <c r="X326" s="38" t="s">
        <v>264</v>
      </c>
      <c r="Y326" s="84">
        <v>16968307</v>
      </c>
      <c r="Z326" s="38" t="s">
        <v>1718</v>
      </c>
      <c r="AA326" s="108" t="s">
        <v>1709</v>
      </c>
      <c r="AB326" s="84">
        <v>41488</v>
      </c>
      <c r="AC326" s="108" t="s">
        <v>778</v>
      </c>
      <c r="AD326" s="84">
        <v>52</v>
      </c>
      <c r="AE326" s="84" t="s">
        <v>546</v>
      </c>
      <c r="AF326" s="84" t="s">
        <v>547</v>
      </c>
      <c r="AG326" s="108" t="s">
        <v>1710</v>
      </c>
      <c r="AH326" s="84" t="s">
        <v>271</v>
      </c>
      <c r="AI326" s="108" t="s">
        <v>1709</v>
      </c>
      <c r="AJ326" s="84">
        <v>1290</v>
      </c>
      <c r="AK326" s="84">
        <v>1290</v>
      </c>
      <c r="AL326" s="108" t="s">
        <v>495</v>
      </c>
      <c r="AM326" s="84">
        <v>23475.14</v>
      </c>
      <c r="AN326" s="112">
        <v>249</v>
      </c>
      <c r="AO326" s="112">
        <v>23724.14</v>
      </c>
      <c r="AP326" s="112">
        <v>20468.14</v>
      </c>
      <c r="AQ326" s="112">
        <v>3580.57</v>
      </c>
      <c r="AR326" s="112">
        <v>24048.71</v>
      </c>
      <c r="AS326" s="112">
        <v>19571.86</v>
      </c>
      <c r="AT326" s="112">
        <v>3580.57</v>
      </c>
      <c r="AU326" s="112">
        <v>23152.43</v>
      </c>
      <c r="AV326" s="84">
        <v>45</v>
      </c>
      <c r="AW326" s="84"/>
      <c r="AX326" s="84" t="s">
        <v>273</v>
      </c>
      <c r="AY326" s="108"/>
      <c r="AZ326" s="84"/>
      <c r="BA326" s="84"/>
      <c r="BB326" s="84" t="s">
        <v>274</v>
      </c>
      <c r="BC326" s="84" t="s">
        <v>145</v>
      </c>
      <c r="BD326" s="108"/>
      <c r="BE326" s="84">
        <v>0</v>
      </c>
      <c r="BF326" s="38" t="s">
        <v>1717</v>
      </c>
      <c r="BG326" s="84" t="s">
        <v>1719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158569</v>
      </c>
      <c r="J327" s="38" t="s">
        <v>1705</v>
      </c>
      <c r="K327" s="84">
        <v>158569</v>
      </c>
      <c r="L327" s="84" t="s">
        <v>338</v>
      </c>
      <c r="M327" s="38" t="s">
        <v>339</v>
      </c>
      <c r="N327" s="84">
        <v>269657</v>
      </c>
      <c r="O327" s="84" t="s">
        <v>1715</v>
      </c>
      <c r="P327" s="84">
        <v>353931</v>
      </c>
      <c r="Q327" s="38" t="s">
        <v>1720</v>
      </c>
      <c r="R327" s="38" t="s">
        <v>442</v>
      </c>
      <c r="S327" s="84" t="s">
        <v>1721</v>
      </c>
      <c r="T327" s="84" t="s">
        <v>1721</v>
      </c>
      <c r="U327" s="84" t="s">
        <v>289</v>
      </c>
      <c r="V327" s="84" t="s">
        <v>263</v>
      </c>
      <c r="W327" s="84">
        <v>0</v>
      </c>
      <c r="X327" s="38" t="s">
        <v>264</v>
      </c>
      <c r="Y327" s="84">
        <v>16968332</v>
      </c>
      <c r="Z327" s="38" t="s">
        <v>1722</v>
      </c>
      <c r="AA327" s="108" t="s">
        <v>1723</v>
      </c>
      <c r="AB327" s="84">
        <v>41488</v>
      </c>
      <c r="AC327" s="108" t="s">
        <v>778</v>
      </c>
      <c r="AD327" s="84">
        <v>52</v>
      </c>
      <c r="AE327" s="84" t="s">
        <v>546</v>
      </c>
      <c r="AF327" s="84" t="s">
        <v>547</v>
      </c>
      <c r="AG327" s="108" t="s">
        <v>1724</v>
      </c>
      <c r="AH327" s="84" t="s">
        <v>271</v>
      </c>
      <c r="AI327" s="108" t="s">
        <v>1723</v>
      </c>
      <c r="AJ327" s="84">
        <v>1290</v>
      </c>
      <c r="AK327" s="84">
        <v>1290</v>
      </c>
      <c r="AL327" s="108" t="s">
        <v>495</v>
      </c>
      <c r="AM327" s="84">
        <v>24348.45</v>
      </c>
      <c r="AN327" s="112">
        <v>261</v>
      </c>
      <c r="AO327" s="112">
        <v>24609.45</v>
      </c>
      <c r="AP327" s="112">
        <v>20165.29</v>
      </c>
      <c r="AQ327" s="112">
        <v>3180.83</v>
      </c>
      <c r="AR327" s="112">
        <v>23346.12</v>
      </c>
      <c r="AS327" s="112">
        <v>18628.55</v>
      </c>
      <c r="AT327" s="112">
        <v>3180.83</v>
      </c>
      <c r="AU327" s="112">
        <v>21809.38</v>
      </c>
      <c r="AV327" s="84">
        <v>45</v>
      </c>
      <c r="AW327" s="84"/>
      <c r="AX327" s="84" t="s">
        <v>273</v>
      </c>
      <c r="AY327" s="108"/>
      <c r="AZ327" s="84"/>
      <c r="BA327" s="84"/>
      <c r="BB327" s="84" t="s">
        <v>274</v>
      </c>
      <c r="BC327" s="84" t="s">
        <v>145</v>
      </c>
      <c r="BD327" s="108"/>
      <c r="BE327" s="84">
        <v>0</v>
      </c>
      <c r="BF327" s="38" t="s">
        <v>1721</v>
      </c>
      <c r="BG327" s="84" t="s">
        <v>1725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158569</v>
      </c>
      <c r="J328" s="38" t="s">
        <v>1705</v>
      </c>
      <c r="K328" s="84">
        <v>158569</v>
      </c>
      <c r="L328" s="84" t="s">
        <v>338</v>
      </c>
      <c r="M328" s="38" t="s">
        <v>339</v>
      </c>
      <c r="N328" s="84">
        <v>269657</v>
      </c>
      <c r="O328" s="84" t="s">
        <v>1715</v>
      </c>
      <c r="P328" s="84">
        <v>353931</v>
      </c>
      <c r="Q328" s="38" t="s">
        <v>1720</v>
      </c>
      <c r="R328" s="38" t="s">
        <v>442</v>
      </c>
      <c r="S328" s="84" t="s">
        <v>1726</v>
      </c>
      <c r="T328" s="84" t="s">
        <v>1726</v>
      </c>
      <c r="U328" s="84" t="s">
        <v>289</v>
      </c>
      <c r="V328" s="84" t="s">
        <v>263</v>
      </c>
      <c r="W328" s="84">
        <v>0</v>
      </c>
      <c r="X328" s="38" t="s">
        <v>264</v>
      </c>
      <c r="Y328" s="84">
        <v>16968349</v>
      </c>
      <c r="Z328" s="38" t="s">
        <v>1727</v>
      </c>
      <c r="AA328" s="108" t="s">
        <v>1709</v>
      </c>
      <c r="AB328" s="84">
        <v>41488</v>
      </c>
      <c r="AC328" s="108" t="s">
        <v>778</v>
      </c>
      <c r="AD328" s="84">
        <v>52</v>
      </c>
      <c r="AE328" s="84" t="s">
        <v>546</v>
      </c>
      <c r="AF328" s="84" t="s">
        <v>547</v>
      </c>
      <c r="AG328" s="108" t="s">
        <v>1710</v>
      </c>
      <c r="AH328" s="84" t="s">
        <v>271</v>
      </c>
      <c r="AI328" s="108" t="s">
        <v>1709</v>
      </c>
      <c r="AJ328" s="84">
        <v>1290</v>
      </c>
      <c r="AK328" s="84">
        <v>1290</v>
      </c>
      <c r="AL328" s="108" t="s">
        <v>495</v>
      </c>
      <c r="AM328" s="84">
        <v>32239.59</v>
      </c>
      <c r="AN328" s="112">
        <v>92</v>
      </c>
      <c r="AO328" s="112">
        <v>32331.59</v>
      </c>
      <c r="AP328" s="112">
        <v>10849.03</v>
      </c>
      <c r="AQ328" s="112">
        <v>722.07</v>
      </c>
      <c r="AR328" s="112">
        <v>11571.1</v>
      </c>
      <c r="AS328" s="112">
        <v>9322.41</v>
      </c>
      <c r="AT328" s="112">
        <v>722.07</v>
      </c>
      <c r="AU328" s="112">
        <v>10044.48</v>
      </c>
      <c r="AV328" s="84">
        <v>45</v>
      </c>
      <c r="AW328" s="84"/>
      <c r="AX328" s="84" t="s">
        <v>273</v>
      </c>
      <c r="AY328" s="108"/>
      <c r="AZ328" s="84"/>
      <c r="BA328" s="84"/>
      <c r="BB328" s="84" t="s">
        <v>274</v>
      </c>
      <c r="BC328" s="84" t="s">
        <v>145</v>
      </c>
      <c r="BD328" s="108"/>
      <c r="BE328" s="84">
        <v>0</v>
      </c>
      <c r="BF328" s="38" t="s">
        <v>1726</v>
      </c>
      <c r="BG328" s="84" t="s">
        <v>1728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158569</v>
      </c>
      <c r="J329" s="38" t="s">
        <v>1705</v>
      </c>
      <c r="K329" s="84">
        <v>158569</v>
      </c>
      <c r="L329" s="84" t="s">
        <v>338</v>
      </c>
      <c r="M329" s="38" t="s">
        <v>339</v>
      </c>
      <c r="N329" s="84">
        <v>269657</v>
      </c>
      <c r="O329" s="84" t="s">
        <v>1715</v>
      </c>
      <c r="P329" s="84">
        <v>353931</v>
      </c>
      <c r="Q329" s="38" t="s">
        <v>1720</v>
      </c>
      <c r="R329" s="38" t="s">
        <v>442</v>
      </c>
      <c r="S329" s="84" t="s">
        <v>1729</v>
      </c>
      <c r="T329" s="84" t="s">
        <v>1729</v>
      </c>
      <c r="U329" s="84" t="s">
        <v>289</v>
      </c>
      <c r="V329" s="84" t="s">
        <v>263</v>
      </c>
      <c r="W329" s="84">
        <v>0</v>
      </c>
      <c r="X329" s="38" t="s">
        <v>264</v>
      </c>
      <c r="Y329" s="84">
        <v>16968375</v>
      </c>
      <c r="Z329" s="38" t="s">
        <v>1730</v>
      </c>
      <c r="AA329" s="108" t="s">
        <v>1709</v>
      </c>
      <c r="AB329" s="84">
        <v>41488</v>
      </c>
      <c r="AC329" s="108" t="s">
        <v>778</v>
      </c>
      <c r="AD329" s="84">
        <v>52</v>
      </c>
      <c r="AE329" s="84" t="s">
        <v>546</v>
      </c>
      <c r="AF329" s="84" t="s">
        <v>547</v>
      </c>
      <c r="AG329" s="108" t="s">
        <v>1710</v>
      </c>
      <c r="AH329" s="84" t="s">
        <v>271</v>
      </c>
      <c r="AI329" s="108" t="s">
        <v>1709</v>
      </c>
      <c r="AJ329" s="84">
        <v>1290</v>
      </c>
      <c r="AK329" s="84">
        <v>1290</v>
      </c>
      <c r="AL329" s="108" t="s">
        <v>495</v>
      </c>
      <c r="AM329" s="84">
        <v>23062.31</v>
      </c>
      <c r="AN329" s="112">
        <v>284</v>
      </c>
      <c r="AO329" s="112">
        <v>23346.31</v>
      </c>
      <c r="AP329" s="112">
        <v>21623.57</v>
      </c>
      <c r="AQ329" s="112">
        <v>3886.79</v>
      </c>
      <c r="AR329" s="112">
        <v>25510.36</v>
      </c>
      <c r="AS329" s="112">
        <v>20096.689999999999</v>
      </c>
      <c r="AT329" s="112">
        <v>3886.79</v>
      </c>
      <c r="AU329" s="112">
        <v>23983.48</v>
      </c>
      <c r="AV329" s="84">
        <v>45</v>
      </c>
      <c r="AW329" s="84"/>
      <c r="AX329" s="84" t="s">
        <v>273</v>
      </c>
      <c r="AY329" s="108"/>
      <c r="AZ329" s="84"/>
      <c r="BA329" s="84"/>
      <c r="BB329" s="84" t="s">
        <v>274</v>
      </c>
      <c r="BC329" s="84" t="s">
        <v>145</v>
      </c>
      <c r="BD329" s="108"/>
      <c r="BE329" s="84">
        <v>0</v>
      </c>
      <c r="BF329" s="38" t="s">
        <v>1729</v>
      </c>
      <c r="BG329" s="84" t="s">
        <v>1731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158569</v>
      </c>
      <c r="J330" s="38" t="s">
        <v>1705</v>
      </c>
      <c r="K330" s="84">
        <v>158569</v>
      </c>
      <c r="L330" s="84" t="s">
        <v>338</v>
      </c>
      <c r="M330" s="38" t="s">
        <v>339</v>
      </c>
      <c r="N330" s="84">
        <v>269657</v>
      </c>
      <c r="O330" s="84" t="s">
        <v>1715</v>
      </c>
      <c r="P330" s="84">
        <v>353931</v>
      </c>
      <c r="Q330" s="38" t="s">
        <v>1720</v>
      </c>
      <c r="R330" s="38" t="s">
        <v>442</v>
      </c>
      <c r="S330" s="84" t="s">
        <v>1732</v>
      </c>
      <c r="T330" s="84" t="s">
        <v>1732</v>
      </c>
      <c r="U330" s="84" t="s">
        <v>289</v>
      </c>
      <c r="V330" s="84" t="s">
        <v>263</v>
      </c>
      <c r="W330" s="84">
        <v>0</v>
      </c>
      <c r="X330" s="38" t="s">
        <v>264</v>
      </c>
      <c r="Y330" s="84">
        <v>16968406</v>
      </c>
      <c r="Z330" s="38" t="s">
        <v>1733</v>
      </c>
      <c r="AA330" s="108" t="s">
        <v>1709</v>
      </c>
      <c r="AB330" s="84">
        <v>41488</v>
      </c>
      <c r="AC330" s="108" t="s">
        <v>778</v>
      </c>
      <c r="AD330" s="84">
        <v>52</v>
      </c>
      <c r="AE330" s="84" t="s">
        <v>546</v>
      </c>
      <c r="AF330" s="84" t="s">
        <v>547</v>
      </c>
      <c r="AG330" s="108" t="s">
        <v>1710</v>
      </c>
      <c r="AH330" s="84" t="s">
        <v>271</v>
      </c>
      <c r="AI330" s="108" t="s">
        <v>1709</v>
      </c>
      <c r="AJ330" s="84">
        <v>1290</v>
      </c>
      <c r="AK330" s="84">
        <v>600</v>
      </c>
      <c r="AL330" s="108" t="s">
        <v>1527</v>
      </c>
      <c r="AM330" s="84">
        <v>40240.410000000003</v>
      </c>
      <c r="AN330" s="112">
        <v>17</v>
      </c>
      <c r="AO330" s="112">
        <v>40257.410000000003</v>
      </c>
      <c r="AP330" s="112">
        <v>2798.51</v>
      </c>
      <c r="AQ330" s="112">
        <v>9.9499999999999993</v>
      </c>
      <c r="AR330" s="112">
        <v>2808.46</v>
      </c>
      <c r="AS330" s="112">
        <v>1261.5899999999999</v>
      </c>
      <c r="AT330" s="112">
        <v>9.9499999999999993</v>
      </c>
      <c r="AU330" s="112">
        <v>1271.54</v>
      </c>
      <c r="AV330" s="84">
        <v>43</v>
      </c>
      <c r="AW330" s="84"/>
      <c r="AX330" s="84" t="s">
        <v>273</v>
      </c>
      <c r="AY330" s="108"/>
      <c r="AZ330" s="84"/>
      <c r="BA330" s="84"/>
      <c r="BB330" s="84" t="s">
        <v>274</v>
      </c>
      <c r="BC330" s="84" t="s">
        <v>145</v>
      </c>
      <c r="BD330" s="108"/>
      <c r="BE330" s="84">
        <v>0</v>
      </c>
      <c r="BF330" s="38" t="s">
        <v>1732</v>
      </c>
      <c r="BG330" s="84" t="s">
        <v>1734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158569</v>
      </c>
      <c r="J331" s="38" t="s">
        <v>1705</v>
      </c>
      <c r="K331" s="84">
        <v>158569</v>
      </c>
      <c r="L331" s="84" t="s">
        <v>338</v>
      </c>
      <c r="M331" s="38" t="s">
        <v>339</v>
      </c>
      <c r="N331" s="84">
        <v>269657</v>
      </c>
      <c r="O331" s="84" t="s">
        <v>1715</v>
      </c>
      <c r="P331" s="84">
        <v>353888</v>
      </c>
      <c r="Q331" s="38" t="s">
        <v>1716</v>
      </c>
      <c r="R331" s="38" t="s">
        <v>442</v>
      </c>
      <c r="S331" s="84" t="s">
        <v>1735</v>
      </c>
      <c r="T331" s="84" t="s">
        <v>1735</v>
      </c>
      <c r="U331" s="84" t="s">
        <v>289</v>
      </c>
      <c r="V331" s="84" t="s">
        <v>263</v>
      </c>
      <c r="W331" s="84">
        <v>0</v>
      </c>
      <c r="X331" s="38" t="s">
        <v>264</v>
      </c>
      <c r="Y331" s="84">
        <v>16968431</v>
      </c>
      <c r="Z331" s="38" t="s">
        <v>1736</v>
      </c>
      <c r="AA331" s="108" t="s">
        <v>1709</v>
      </c>
      <c r="AB331" s="84">
        <v>41488</v>
      </c>
      <c r="AC331" s="108" t="s">
        <v>778</v>
      </c>
      <c r="AD331" s="84">
        <v>52</v>
      </c>
      <c r="AE331" s="84" t="s">
        <v>546</v>
      </c>
      <c r="AF331" s="84" t="s">
        <v>547</v>
      </c>
      <c r="AG331" s="108" t="s">
        <v>1710</v>
      </c>
      <c r="AH331" s="84" t="s">
        <v>271</v>
      </c>
      <c r="AI331" s="108" t="s">
        <v>1709</v>
      </c>
      <c r="AJ331" s="84">
        <v>1290</v>
      </c>
      <c r="AK331" s="84">
        <v>1290</v>
      </c>
      <c r="AL331" s="108" t="s">
        <v>495</v>
      </c>
      <c r="AM331" s="84">
        <v>37554.71</v>
      </c>
      <c r="AN331" s="112">
        <v>56</v>
      </c>
      <c r="AO331" s="112">
        <v>37610.71</v>
      </c>
      <c r="AP331" s="112">
        <v>5474.8</v>
      </c>
      <c r="AQ331" s="112">
        <v>108.14</v>
      </c>
      <c r="AR331" s="112">
        <v>5582.94</v>
      </c>
      <c r="AS331" s="112">
        <v>3938.29</v>
      </c>
      <c r="AT331" s="112">
        <v>108.14</v>
      </c>
      <c r="AU331" s="112">
        <v>4046.43</v>
      </c>
      <c r="AV331" s="84">
        <v>44</v>
      </c>
      <c r="AW331" s="84"/>
      <c r="AX331" s="84" t="s">
        <v>273</v>
      </c>
      <c r="AY331" s="108"/>
      <c r="AZ331" s="84"/>
      <c r="BA331" s="84"/>
      <c r="BB331" s="84" t="s">
        <v>274</v>
      </c>
      <c r="BC331" s="84" t="s">
        <v>145</v>
      </c>
      <c r="BD331" s="108"/>
      <c r="BE331" s="84">
        <v>0</v>
      </c>
      <c r="BF331" s="38" t="s">
        <v>1735</v>
      </c>
      <c r="BG331" s="84" t="s">
        <v>1737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158569</v>
      </c>
      <c r="J332" s="38" t="s">
        <v>1705</v>
      </c>
      <c r="K332" s="84">
        <v>158569</v>
      </c>
      <c r="L332" s="84" t="s">
        <v>338</v>
      </c>
      <c r="M332" s="38" t="s">
        <v>339</v>
      </c>
      <c r="N332" s="84">
        <v>269657</v>
      </c>
      <c r="O332" s="84" t="s">
        <v>1715</v>
      </c>
      <c r="P332" s="84">
        <v>353931</v>
      </c>
      <c r="Q332" s="38" t="s">
        <v>1720</v>
      </c>
      <c r="R332" s="38" t="s">
        <v>442</v>
      </c>
      <c r="S332" s="84" t="s">
        <v>1738</v>
      </c>
      <c r="T332" s="84" t="s">
        <v>1738</v>
      </c>
      <c r="U332" s="84" t="s">
        <v>289</v>
      </c>
      <c r="V332" s="84" t="s">
        <v>263</v>
      </c>
      <c r="W332" s="84">
        <v>0</v>
      </c>
      <c r="X332" s="38" t="s">
        <v>264</v>
      </c>
      <c r="Y332" s="84">
        <v>16968454</v>
      </c>
      <c r="Z332" s="38" t="s">
        <v>1739</v>
      </c>
      <c r="AA332" s="108" t="s">
        <v>1709</v>
      </c>
      <c r="AB332" s="84">
        <v>41488</v>
      </c>
      <c r="AC332" s="108" t="s">
        <v>778</v>
      </c>
      <c r="AD332" s="84">
        <v>52</v>
      </c>
      <c r="AE332" s="84" t="s">
        <v>546</v>
      </c>
      <c r="AF332" s="84" t="s">
        <v>547</v>
      </c>
      <c r="AG332" s="108" t="s">
        <v>1710</v>
      </c>
      <c r="AH332" s="84" t="s">
        <v>271</v>
      </c>
      <c r="AI332" s="108" t="s">
        <v>1709</v>
      </c>
      <c r="AJ332" s="84">
        <v>1290</v>
      </c>
      <c r="AK332" s="84">
        <v>1290</v>
      </c>
      <c r="AL332" s="108" t="s">
        <v>495</v>
      </c>
      <c r="AM332" s="84">
        <v>23756.51</v>
      </c>
      <c r="AN332" s="112">
        <v>453</v>
      </c>
      <c r="AO332" s="112">
        <v>24209.51</v>
      </c>
      <c r="AP332" s="112">
        <v>21568.05</v>
      </c>
      <c r="AQ332" s="112">
        <v>3317.99</v>
      </c>
      <c r="AR332" s="112">
        <v>24886.04</v>
      </c>
      <c r="AS332" s="112">
        <v>19341.490000000002</v>
      </c>
      <c r="AT332" s="112">
        <v>3317.99</v>
      </c>
      <c r="AU332" s="112">
        <v>22659.48</v>
      </c>
      <c r="AV332" s="84">
        <v>45</v>
      </c>
      <c r="AW332" s="84"/>
      <c r="AX332" s="84" t="s">
        <v>273</v>
      </c>
      <c r="AY332" s="108"/>
      <c r="AZ332" s="84"/>
      <c r="BA332" s="84"/>
      <c r="BB332" s="84" t="s">
        <v>274</v>
      </c>
      <c r="BC332" s="84" t="s">
        <v>145</v>
      </c>
      <c r="BD332" s="108"/>
      <c r="BE332" s="84">
        <v>0</v>
      </c>
      <c r="BF332" s="38" t="s">
        <v>1738</v>
      </c>
      <c r="BG332" s="84" t="s">
        <v>1740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154746</v>
      </c>
      <c r="J333" s="38" t="s">
        <v>1079</v>
      </c>
      <c r="K333" s="84">
        <v>154746</v>
      </c>
      <c r="L333" s="84" t="s">
        <v>256</v>
      </c>
      <c r="M333" s="38" t="s">
        <v>257</v>
      </c>
      <c r="N333" s="84">
        <v>269907</v>
      </c>
      <c r="O333" s="84" t="s">
        <v>1741</v>
      </c>
      <c r="P333" s="84">
        <v>354217</v>
      </c>
      <c r="Q333" s="38" t="s">
        <v>1742</v>
      </c>
      <c r="R333" s="38" t="s">
        <v>442</v>
      </c>
      <c r="S333" s="84" t="s">
        <v>1743</v>
      </c>
      <c r="T333" s="84" t="s">
        <v>1743</v>
      </c>
      <c r="U333" s="84" t="s">
        <v>262</v>
      </c>
      <c r="V333" s="84" t="s">
        <v>263</v>
      </c>
      <c r="W333" s="84">
        <v>0</v>
      </c>
      <c r="X333" s="38" t="s">
        <v>264</v>
      </c>
      <c r="Y333" s="84">
        <v>16970093</v>
      </c>
      <c r="Z333" s="38" t="s">
        <v>1744</v>
      </c>
      <c r="AA333" s="108" t="s">
        <v>1745</v>
      </c>
      <c r="AB333" s="84">
        <v>46674</v>
      </c>
      <c r="AC333" s="108" t="s">
        <v>1674</v>
      </c>
      <c r="AD333" s="84">
        <v>52</v>
      </c>
      <c r="AE333" s="84" t="s">
        <v>546</v>
      </c>
      <c r="AF333" s="84" t="s">
        <v>269</v>
      </c>
      <c r="AG333" s="108" t="s">
        <v>1746</v>
      </c>
      <c r="AH333" s="84" t="s">
        <v>271</v>
      </c>
      <c r="AI333" s="108" t="s">
        <v>1745</v>
      </c>
      <c r="AJ333" s="84">
        <v>1450</v>
      </c>
      <c r="AK333" s="84">
        <v>1450</v>
      </c>
      <c r="AL333" s="108" t="s">
        <v>495</v>
      </c>
      <c r="AM333" s="84">
        <v>32555.63</v>
      </c>
      <c r="AN333" s="112">
        <v>395</v>
      </c>
      <c r="AO333" s="112">
        <v>32950.629999999997</v>
      </c>
      <c r="AP333" s="112">
        <v>18308.46</v>
      </c>
      <c r="AQ333" s="112">
        <v>1570.98</v>
      </c>
      <c r="AR333" s="112">
        <v>19879.439999999999</v>
      </c>
      <c r="AS333" s="112">
        <v>15126.37</v>
      </c>
      <c r="AT333" s="112">
        <v>1570.98</v>
      </c>
      <c r="AU333" s="112">
        <v>16697.349999999999</v>
      </c>
      <c r="AV333" s="84">
        <v>45</v>
      </c>
      <c r="AW333" s="84"/>
      <c r="AX333" s="84" t="s">
        <v>273</v>
      </c>
      <c r="AY333" s="108"/>
      <c r="AZ333" s="84"/>
      <c r="BA333" s="84"/>
      <c r="BB333" s="84" t="s">
        <v>274</v>
      </c>
      <c r="BC333" s="84" t="s">
        <v>145</v>
      </c>
      <c r="BD333" s="108"/>
      <c r="BE333" s="84">
        <v>0</v>
      </c>
      <c r="BF333" s="38" t="s">
        <v>1743</v>
      </c>
      <c r="BG333" s="84" t="s">
        <v>1747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158569</v>
      </c>
      <c r="J334" s="38" t="s">
        <v>1705</v>
      </c>
      <c r="K334" s="84">
        <v>158569</v>
      </c>
      <c r="L334" s="84" t="s">
        <v>338</v>
      </c>
      <c r="M334" s="38" t="s">
        <v>339</v>
      </c>
      <c r="N334" s="84">
        <v>269657</v>
      </c>
      <c r="O334" s="84" t="s">
        <v>1715</v>
      </c>
      <c r="P334" s="84">
        <v>353931</v>
      </c>
      <c r="Q334" s="38" t="s">
        <v>1720</v>
      </c>
      <c r="R334" s="38" t="s">
        <v>260</v>
      </c>
      <c r="S334" s="84" t="s">
        <v>1748</v>
      </c>
      <c r="T334" s="84" t="s">
        <v>1748</v>
      </c>
      <c r="U334" s="84" t="s">
        <v>262</v>
      </c>
      <c r="V334" s="84" t="s">
        <v>263</v>
      </c>
      <c r="W334" s="84">
        <v>0</v>
      </c>
      <c r="X334" s="38" t="s">
        <v>264</v>
      </c>
      <c r="Y334" s="84">
        <v>16973875</v>
      </c>
      <c r="Z334" s="38" t="s">
        <v>1749</v>
      </c>
      <c r="AA334" s="108" t="s">
        <v>1709</v>
      </c>
      <c r="AB334" s="84">
        <v>29975</v>
      </c>
      <c r="AC334" s="108" t="s">
        <v>778</v>
      </c>
      <c r="AD334" s="84">
        <v>38</v>
      </c>
      <c r="AE334" s="84" t="s">
        <v>268</v>
      </c>
      <c r="AF334" s="84" t="s">
        <v>1131</v>
      </c>
      <c r="AG334" s="108" t="s">
        <v>1710</v>
      </c>
      <c r="AH334" s="84" t="s">
        <v>482</v>
      </c>
      <c r="AI334" s="108" t="s">
        <v>1709</v>
      </c>
      <c r="AJ334" s="84">
        <v>0</v>
      </c>
      <c r="AK334" s="84">
        <v>0</v>
      </c>
      <c r="AL334" s="108" t="s">
        <v>495</v>
      </c>
      <c r="AM334" s="84">
        <v>17208.349999999999</v>
      </c>
      <c r="AN334" s="112">
        <v>497.43</v>
      </c>
      <c r="AO334" s="112">
        <v>17705.78</v>
      </c>
      <c r="AP334" s="112">
        <v>14492.65</v>
      </c>
      <c r="AQ334" s="112">
        <v>630.1</v>
      </c>
      <c r="AR334" s="112">
        <v>15122.75</v>
      </c>
      <c r="AS334" s="112">
        <v>14492.97</v>
      </c>
      <c r="AT334" s="112">
        <v>630.1</v>
      </c>
      <c r="AU334" s="112">
        <v>15123.07</v>
      </c>
      <c r="AV334" s="84">
        <v>75</v>
      </c>
      <c r="AW334" s="84"/>
      <c r="AX334" s="84" t="s">
        <v>273</v>
      </c>
      <c r="AY334" s="108"/>
      <c r="AZ334" s="84"/>
      <c r="BA334" s="84"/>
      <c r="BB334" s="84" t="s">
        <v>274</v>
      </c>
      <c r="BC334" s="84" t="s">
        <v>145</v>
      </c>
      <c r="BD334" s="108"/>
      <c r="BE334" s="84">
        <v>0</v>
      </c>
      <c r="BF334" s="38" t="s">
        <v>1748</v>
      </c>
      <c r="BG334" s="84" t="s">
        <v>1750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158048</v>
      </c>
      <c r="J335" s="38" t="s">
        <v>1549</v>
      </c>
      <c r="K335" s="84">
        <v>158048</v>
      </c>
      <c r="L335" s="84" t="s">
        <v>305</v>
      </c>
      <c r="M335" s="38" t="s">
        <v>306</v>
      </c>
      <c r="N335" s="84">
        <v>268647</v>
      </c>
      <c r="O335" s="84" t="s">
        <v>1550</v>
      </c>
      <c r="P335" s="84">
        <v>352598</v>
      </c>
      <c r="Q335" s="38" t="s">
        <v>1551</v>
      </c>
      <c r="R335" s="38" t="s">
        <v>1651</v>
      </c>
      <c r="S335" s="84" t="s">
        <v>1751</v>
      </c>
      <c r="T335" s="84" t="s">
        <v>1751</v>
      </c>
      <c r="U335" s="84" t="s">
        <v>289</v>
      </c>
      <c r="V335" s="84" t="s">
        <v>263</v>
      </c>
      <c r="W335" s="84">
        <v>0</v>
      </c>
      <c r="X335" s="38" t="s">
        <v>264</v>
      </c>
      <c r="Y335" s="84">
        <v>16993138</v>
      </c>
      <c r="Z335" s="38" t="s">
        <v>1752</v>
      </c>
      <c r="AA335" s="108" t="s">
        <v>1753</v>
      </c>
      <c r="AB335" s="84">
        <v>15558</v>
      </c>
      <c r="AC335" s="108" t="s">
        <v>292</v>
      </c>
      <c r="AD335" s="84">
        <v>38</v>
      </c>
      <c r="AE335" s="84" t="s">
        <v>268</v>
      </c>
      <c r="AF335" s="84" t="s">
        <v>269</v>
      </c>
      <c r="AG335" s="108" t="s">
        <v>1754</v>
      </c>
      <c r="AH335" s="84" t="s">
        <v>482</v>
      </c>
      <c r="AI335" s="108" t="s">
        <v>1753</v>
      </c>
      <c r="AJ335" s="84">
        <v>0</v>
      </c>
      <c r="AK335" s="84">
        <v>0</v>
      </c>
      <c r="AL335" s="108" t="s">
        <v>495</v>
      </c>
      <c r="AM335" s="84">
        <v>11942.42</v>
      </c>
      <c r="AN335" s="112">
        <v>0</v>
      </c>
      <c r="AO335" s="112">
        <v>11942.42</v>
      </c>
      <c r="AP335" s="112">
        <v>4656.58</v>
      </c>
      <c r="AQ335" s="112">
        <v>0</v>
      </c>
      <c r="AR335" s="112">
        <v>4656.58</v>
      </c>
      <c r="AS335" s="112">
        <v>4656.67</v>
      </c>
      <c r="AT335" s="112">
        <v>0</v>
      </c>
      <c r="AU335" s="112">
        <v>4656.67</v>
      </c>
      <c r="AV335" s="84">
        <v>86</v>
      </c>
      <c r="AW335" s="84"/>
      <c r="AX335" s="84" t="s">
        <v>273</v>
      </c>
      <c r="AY335" s="108"/>
      <c r="AZ335" s="84"/>
      <c r="BA335" s="84"/>
      <c r="BB335" s="84" t="s">
        <v>274</v>
      </c>
      <c r="BC335" s="84" t="s">
        <v>145</v>
      </c>
      <c r="BD335" s="108"/>
      <c r="BE335" s="84">
        <v>0</v>
      </c>
      <c r="BF335" s="38" t="s">
        <v>1751</v>
      </c>
      <c r="BG335" s="84" t="s">
        <v>1755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158048</v>
      </c>
      <c r="J336" s="38" t="s">
        <v>1549</v>
      </c>
      <c r="K336" s="84">
        <v>158048</v>
      </c>
      <c r="L336" s="84" t="s">
        <v>305</v>
      </c>
      <c r="M336" s="38" t="s">
        <v>306</v>
      </c>
      <c r="N336" s="84">
        <v>269920</v>
      </c>
      <c r="O336" s="84" t="s">
        <v>1756</v>
      </c>
      <c r="P336" s="84">
        <v>354243</v>
      </c>
      <c r="Q336" s="38" t="s">
        <v>1757</v>
      </c>
      <c r="R336" s="38" t="s">
        <v>1651</v>
      </c>
      <c r="S336" s="84" t="s">
        <v>1758</v>
      </c>
      <c r="T336" s="84" t="s">
        <v>1758</v>
      </c>
      <c r="U336" s="84" t="s">
        <v>289</v>
      </c>
      <c r="V336" s="84" t="s">
        <v>263</v>
      </c>
      <c r="W336" s="84">
        <v>0</v>
      </c>
      <c r="X336" s="38" t="s">
        <v>264</v>
      </c>
      <c r="Y336" s="84">
        <v>16993143</v>
      </c>
      <c r="Z336" s="38" t="s">
        <v>1759</v>
      </c>
      <c r="AA336" s="108" t="s">
        <v>1753</v>
      </c>
      <c r="AB336" s="84">
        <v>15558</v>
      </c>
      <c r="AC336" s="108" t="s">
        <v>292</v>
      </c>
      <c r="AD336" s="84">
        <v>38</v>
      </c>
      <c r="AE336" s="84" t="s">
        <v>268</v>
      </c>
      <c r="AF336" s="84" t="s">
        <v>269</v>
      </c>
      <c r="AG336" s="108" t="s">
        <v>1754</v>
      </c>
      <c r="AH336" s="84" t="s">
        <v>482</v>
      </c>
      <c r="AI336" s="108" t="s">
        <v>1753</v>
      </c>
      <c r="AJ336" s="84">
        <v>0</v>
      </c>
      <c r="AK336" s="84">
        <v>0</v>
      </c>
      <c r="AL336" s="108" t="s">
        <v>1527</v>
      </c>
      <c r="AM336" s="84">
        <v>11450.28</v>
      </c>
      <c r="AN336" s="112">
        <v>153.66999999999999</v>
      </c>
      <c r="AO336" s="112">
        <v>11603.95</v>
      </c>
      <c r="AP336" s="112">
        <v>5148.72</v>
      </c>
      <c r="AQ336" s="112">
        <v>0</v>
      </c>
      <c r="AR336" s="112">
        <v>5148.72</v>
      </c>
      <c r="AS336" s="112">
        <v>5148.8100000000004</v>
      </c>
      <c r="AT336" s="112">
        <v>0</v>
      </c>
      <c r="AU336" s="112">
        <v>5148.8100000000004</v>
      </c>
      <c r="AV336" s="84">
        <v>86</v>
      </c>
      <c r="AW336" s="84"/>
      <c r="AX336" s="84" t="s">
        <v>273</v>
      </c>
      <c r="AY336" s="108"/>
      <c r="AZ336" s="84"/>
      <c r="BA336" s="84"/>
      <c r="BB336" s="84" t="s">
        <v>274</v>
      </c>
      <c r="BC336" s="84" t="s">
        <v>145</v>
      </c>
      <c r="BD336" s="108"/>
      <c r="BE336" s="84">
        <v>0</v>
      </c>
      <c r="BF336" s="38" t="s">
        <v>1758</v>
      </c>
      <c r="BG336" s="84" t="s">
        <v>1760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154714</v>
      </c>
      <c r="J337" s="38" t="s">
        <v>484</v>
      </c>
      <c r="K337" s="84">
        <v>154714</v>
      </c>
      <c r="L337" s="84" t="s">
        <v>256</v>
      </c>
      <c r="M337" s="38" t="s">
        <v>257</v>
      </c>
      <c r="N337" s="84">
        <v>263330</v>
      </c>
      <c r="O337" s="84" t="s">
        <v>541</v>
      </c>
      <c r="P337" s="84">
        <v>346213</v>
      </c>
      <c r="Q337" s="38" t="s">
        <v>882</v>
      </c>
      <c r="R337" s="38" t="s">
        <v>1239</v>
      </c>
      <c r="S337" s="84" t="s">
        <v>883</v>
      </c>
      <c r="T337" s="84" t="s">
        <v>883</v>
      </c>
      <c r="U337" s="84" t="s">
        <v>262</v>
      </c>
      <c r="V337" s="84" t="s">
        <v>263</v>
      </c>
      <c r="W337" s="84">
        <v>0</v>
      </c>
      <c r="X337" s="38" t="s">
        <v>264</v>
      </c>
      <c r="Y337" s="84">
        <v>17005892</v>
      </c>
      <c r="Z337" s="38" t="s">
        <v>884</v>
      </c>
      <c r="AA337" s="108" t="s">
        <v>1761</v>
      </c>
      <c r="AB337" s="84">
        <v>15558</v>
      </c>
      <c r="AC337" s="108" t="s">
        <v>446</v>
      </c>
      <c r="AD337" s="84">
        <v>38</v>
      </c>
      <c r="AE337" s="84" t="s">
        <v>546</v>
      </c>
      <c r="AF337" s="84" t="s">
        <v>547</v>
      </c>
      <c r="AG337" s="108" t="s">
        <v>886</v>
      </c>
      <c r="AH337" s="84" t="s">
        <v>271</v>
      </c>
      <c r="AI337" s="108" t="s">
        <v>1761</v>
      </c>
      <c r="AJ337" s="84">
        <v>590</v>
      </c>
      <c r="AK337" s="84">
        <v>590</v>
      </c>
      <c r="AL337" s="108" t="s">
        <v>495</v>
      </c>
      <c r="AM337" s="84">
        <v>7168.92</v>
      </c>
      <c r="AN337" s="112">
        <v>88.66</v>
      </c>
      <c r="AO337" s="112">
        <v>7257.58</v>
      </c>
      <c r="AP337" s="112">
        <v>9908.9500000000007</v>
      </c>
      <c r="AQ337" s="112">
        <v>1746.26</v>
      </c>
      <c r="AR337" s="112">
        <v>11655.21</v>
      </c>
      <c r="AS337" s="112">
        <v>9319.08</v>
      </c>
      <c r="AT337" s="112">
        <v>1746.26</v>
      </c>
      <c r="AU337" s="112">
        <v>11065.34</v>
      </c>
      <c r="AV337" s="84">
        <v>45</v>
      </c>
      <c r="AW337" s="84"/>
      <c r="AX337" s="84" t="s">
        <v>273</v>
      </c>
      <c r="AY337" s="108"/>
      <c r="AZ337" s="84"/>
      <c r="BA337" s="84"/>
      <c r="BB337" s="84" t="s">
        <v>274</v>
      </c>
      <c r="BC337" s="84" t="s">
        <v>145</v>
      </c>
      <c r="BD337" s="108"/>
      <c r="BE337" s="84">
        <v>0</v>
      </c>
      <c r="BF337" s="38" t="s">
        <v>883</v>
      </c>
      <c r="BG337" s="84" t="s">
        <v>888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154714</v>
      </c>
      <c r="J338" s="38" t="s">
        <v>484</v>
      </c>
      <c r="K338" s="84">
        <v>154714</v>
      </c>
      <c r="L338" s="84" t="s">
        <v>256</v>
      </c>
      <c r="M338" s="38" t="s">
        <v>257</v>
      </c>
      <c r="N338" s="84">
        <v>263330</v>
      </c>
      <c r="O338" s="84" t="s">
        <v>541</v>
      </c>
      <c r="P338" s="84">
        <v>346213</v>
      </c>
      <c r="Q338" s="38" t="s">
        <v>882</v>
      </c>
      <c r="R338" s="38" t="s">
        <v>1651</v>
      </c>
      <c r="S338" s="84" t="s">
        <v>889</v>
      </c>
      <c r="T338" s="84" t="s">
        <v>889</v>
      </c>
      <c r="U338" s="84" t="s">
        <v>262</v>
      </c>
      <c r="V338" s="84" t="s">
        <v>263</v>
      </c>
      <c r="W338" s="84">
        <v>0</v>
      </c>
      <c r="X338" s="38" t="s">
        <v>264</v>
      </c>
      <c r="Y338" s="84">
        <v>17005930</v>
      </c>
      <c r="Z338" s="38" t="s">
        <v>890</v>
      </c>
      <c r="AA338" s="108" t="s">
        <v>1761</v>
      </c>
      <c r="AB338" s="84">
        <v>15558</v>
      </c>
      <c r="AC338" s="108" t="s">
        <v>446</v>
      </c>
      <c r="AD338" s="84">
        <v>38</v>
      </c>
      <c r="AE338" s="84" t="s">
        <v>546</v>
      </c>
      <c r="AF338" s="84" t="s">
        <v>547</v>
      </c>
      <c r="AG338" s="108" t="s">
        <v>886</v>
      </c>
      <c r="AH338" s="84" t="s">
        <v>271</v>
      </c>
      <c r="AI338" s="108" t="s">
        <v>1761</v>
      </c>
      <c r="AJ338" s="84">
        <v>0</v>
      </c>
      <c r="AK338" s="84">
        <v>0</v>
      </c>
      <c r="AL338" s="108" t="s">
        <v>1762</v>
      </c>
      <c r="AM338" s="84">
        <v>6361.76</v>
      </c>
      <c r="AN338" s="112">
        <v>0</v>
      </c>
      <c r="AO338" s="112">
        <v>6361.76</v>
      </c>
      <c r="AP338" s="112">
        <v>10276.24</v>
      </c>
      <c r="AQ338" s="112">
        <v>1194.21</v>
      </c>
      <c r="AR338" s="112">
        <v>11470.45</v>
      </c>
      <c r="AS338" s="112">
        <v>10276.35</v>
      </c>
      <c r="AT338" s="112">
        <v>1194.21</v>
      </c>
      <c r="AU338" s="112">
        <v>11470.56</v>
      </c>
      <c r="AV338" s="84">
        <v>86</v>
      </c>
      <c r="AW338" s="84"/>
      <c r="AX338" s="84" t="s">
        <v>273</v>
      </c>
      <c r="AY338" s="108"/>
      <c r="AZ338" s="84"/>
      <c r="BA338" s="84"/>
      <c r="BB338" s="84" t="s">
        <v>274</v>
      </c>
      <c r="BC338" s="84" t="s">
        <v>145</v>
      </c>
      <c r="BD338" s="108"/>
      <c r="BE338" s="84">
        <v>0</v>
      </c>
      <c r="BF338" s="38" t="s">
        <v>889</v>
      </c>
      <c r="BG338" s="84" t="s">
        <v>891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154714</v>
      </c>
      <c r="J339" s="38" t="s">
        <v>484</v>
      </c>
      <c r="K339" s="84">
        <v>154714</v>
      </c>
      <c r="L339" s="84" t="s">
        <v>256</v>
      </c>
      <c r="M339" s="38" t="s">
        <v>257</v>
      </c>
      <c r="N339" s="84">
        <v>263330</v>
      </c>
      <c r="O339" s="84" t="s">
        <v>541</v>
      </c>
      <c r="P339" s="84">
        <v>346213</v>
      </c>
      <c r="Q339" s="38" t="s">
        <v>882</v>
      </c>
      <c r="R339" s="38" t="s">
        <v>1651</v>
      </c>
      <c r="S339" s="84" t="s">
        <v>903</v>
      </c>
      <c r="T339" s="84" t="s">
        <v>903</v>
      </c>
      <c r="U339" s="84" t="s">
        <v>625</v>
      </c>
      <c r="V339" s="84" t="s">
        <v>263</v>
      </c>
      <c r="W339" s="84">
        <v>0</v>
      </c>
      <c r="X339" s="38" t="s">
        <v>264</v>
      </c>
      <c r="Y339" s="84">
        <v>17005934</v>
      </c>
      <c r="Z339" s="38" t="s">
        <v>904</v>
      </c>
      <c r="AA339" s="108" t="s">
        <v>1761</v>
      </c>
      <c r="AB339" s="84">
        <v>15558</v>
      </c>
      <c r="AC339" s="108" t="s">
        <v>446</v>
      </c>
      <c r="AD339" s="84">
        <v>38</v>
      </c>
      <c r="AE339" s="84" t="s">
        <v>546</v>
      </c>
      <c r="AF339" s="84" t="s">
        <v>547</v>
      </c>
      <c r="AG339" s="108" t="s">
        <v>886</v>
      </c>
      <c r="AH339" s="84" t="s">
        <v>271</v>
      </c>
      <c r="AI339" s="108" t="s">
        <v>1761</v>
      </c>
      <c r="AJ339" s="84">
        <v>0</v>
      </c>
      <c r="AK339" s="84">
        <v>0</v>
      </c>
      <c r="AL339" s="108" t="s">
        <v>1762</v>
      </c>
      <c r="AM339" s="84">
        <v>5949.05</v>
      </c>
      <c r="AN339" s="112">
        <v>0</v>
      </c>
      <c r="AO339" s="112">
        <v>5949.05</v>
      </c>
      <c r="AP339" s="112">
        <v>10688.95</v>
      </c>
      <c r="AQ339" s="112">
        <v>1271.5</v>
      </c>
      <c r="AR339" s="112">
        <v>11960.45</v>
      </c>
      <c r="AS339" s="112">
        <v>10689.06</v>
      </c>
      <c r="AT339" s="112">
        <v>1271.5</v>
      </c>
      <c r="AU339" s="112">
        <v>11960.56</v>
      </c>
      <c r="AV339" s="84">
        <v>86</v>
      </c>
      <c r="AW339" s="84"/>
      <c r="AX339" s="84" t="s">
        <v>273</v>
      </c>
      <c r="AY339" s="108"/>
      <c r="AZ339" s="84"/>
      <c r="BA339" s="84"/>
      <c r="BB339" s="84" t="s">
        <v>274</v>
      </c>
      <c r="BC339" s="84" t="s">
        <v>145</v>
      </c>
      <c r="BD339" s="108"/>
      <c r="BE339" s="84">
        <v>0</v>
      </c>
      <c r="BF339" s="38" t="s">
        <v>903</v>
      </c>
      <c r="BG339" s="84" t="s">
        <v>905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157312</v>
      </c>
      <c r="J340" s="38" t="s">
        <v>1361</v>
      </c>
      <c r="K340" s="84">
        <v>157312</v>
      </c>
      <c r="L340" s="84" t="s">
        <v>256</v>
      </c>
      <c r="M340" s="38" t="s">
        <v>257</v>
      </c>
      <c r="N340" s="84">
        <v>270046</v>
      </c>
      <c r="O340" s="84" t="s">
        <v>1763</v>
      </c>
      <c r="P340" s="84">
        <v>354410</v>
      </c>
      <c r="Q340" s="38" t="s">
        <v>1764</v>
      </c>
      <c r="R340" s="38" t="s">
        <v>260</v>
      </c>
      <c r="S340" s="84" t="s">
        <v>1765</v>
      </c>
      <c r="T340" s="84" t="s">
        <v>1765</v>
      </c>
      <c r="U340" s="84" t="s">
        <v>262</v>
      </c>
      <c r="V340" s="84" t="s">
        <v>310</v>
      </c>
      <c r="W340" s="84">
        <v>0</v>
      </c>
      <c r="X340" s="38" t="s">
        <v>264</v>
      </c>
      <c r="Y340" s="84">
        <v>17044383</v>
      </c>
      <c r="Z340" s="38" t="s">
        <v>1766</v>
      </c>
      <c r="AA340" s="108" t="s">
        <v>1767</v>
      </c>
      <c r="AB340" s="84">
        <v>41488</v>
      </c>
      <c r="AC340" s="108" t="s">
        <v>301</v>
      </c>
      <c r="AD340" s="84">
        <v>52</v>
      </c>
      <c r="AE340" s="84" t="s">
        <v>546</v>
      </c>
      <c r="AF340" s="84" t="s">
        <v>547</v>
      </c>
      <c r="AG340" s="108" t="s">
        <v>1768</v>
      </c>
      <c r="AH340" s="84" t="s">
        <v>271</v>
      </c>
      <c r="AI340" s="108" t="s">
        <v>1767</v>
      </c>
      <c r="AJ340" s="84">
        <v>0</v>
      </c>
      <c r="AK340" s="84">
        <v>0</v>
      </c>
      <c r="AL340" s="108" t="s">
        <v>495</v>
      </c>
      <c r="AM340" s="84">
        <v>16826.259999999998</v>
      </c>
      <c r="AN340" s="112">
        <v>556.38</v>
      </c>
      <c r="AO340" s="112">
        <v>17382.64</v>
      </c>
      <c r="AP340" s="112">
        <v>27157.74</v>
      </c>
      <c r="AQ340" s="112">
        <v>2364.11</v>
      </c>
      <c r="AR340" s="112">
        <v>29521.85</v>
      </c>
      <c r="AS340" s="112">
        <v>27158.54</v>
      </c>
      <c r="AT340" s="112">
        <v>2364.11</v>
      </c>
      <c r="AU340" s="112">
        <v>29522.65</v>
      </c>
      <c r="AV340" s="84">
        <v>85</v>
      </c>
      <c r="AW340" s="84"/>
      <c r="AX340" s="84" t="s">
        <v>273</v>
      </c>
      <c r="AY340" s="108"/>
      <c r="AZ340" s="84"/>
      <c r="BA340" s="84"/>
      <c r="BB340" s="84" t="s">
        <v>274</v>
      </c>
      <c r="BC340" s="84" t="s">
        <v>145</v>
      </c>
      <c r="BD340" s="108"/>
      <c r="BE340" s="84">
        <v>0</v>
      </c>
      <c r="BF340" s="38" t="s">
        <v>1765</v>
      </c>
      <c r="BG340" s="84" t="s">
        <v>1769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157312</v>
      </c>
      <c r="J341" s="38" t="s">
        <v>1361</v>
      </c>
      <c r="K341" s="84">
        <v>157312</v>
      </c>
      <c r="L341" s="84" t="s">
        <v>256</v>
      </c>
      <c r="M341" s="38" t="s">
        <v>257</v>
      </c>
      <c r="N341" s="84">
        <v>270046</v>
      </c>
      <c r="O341" s="84" t="s">
        <v>1763</v>
      </c>
      <c r="P341" s="84">
        <v>354410</v>
      </c>
      <c r="Q341" s="38" t="s">
        <v>1764</v>
      </c>
      <c r="R341" s="38" t="s">
        <v>260</v>
      </c>
      <c r="S341" s="84" t="s">
        <v>1770</v>
      </c>
      <c r="T341" s="84" t="s">
        <v>1770</v>
      </c>
      <c r="U341" s="84" t="s">
        <v>262</v>
      </c>
      <c r="V341" s="84" t="s">
        <v>310</v>
      </c>
      <c r="W341" s="84">
        <v>0</v>
      </c>
      <c r="X341" s="38" t="s">
        <v>264</v>
      </c>
      <c r="Y341" s="84">
        <v>17044438</v>
      </c>
      <c r="Z341" s="38" t="s">
        <v>1771</v>
      </c>
      <c r="AA341" s="108" t="s">
        <v>1767</v>
      </c>
      <c r="AB341" s="84">
        <v>41488</v>
      </c>
      <c r="AC341" s="108" t="s">
        <v>301</v>
      </c>
      <c r="AD341" s="84">
        <v>52</v>
      </c>
      <c r="AE341" s="84" t="s">
        <v>546</v>
      </c>
      <c r="AF341" s="84" t="s">
        <v>547</v>
      </c>
      <c r="AG341" s="108" t="s">
        <v>1768</v>
      </c>
      <c r="AH341" s="84" t="s">
        <v>271</v>
      </c>
      <c r="AI341" s="108" t="s">
        <v>1767</v>
      </c>
      <c r="AJ341" s="84">
        <v>0</v>
      </c>
      <c r="AK341" s="84">
        <v>0</v>
      </c>
      <c r="AL341" s="108" t="s">
        <v>495</v>
      </c>
      <c r="AM341" s="84">
        <v>17864.93</v>
      </c>
      <c r="AN341" s="112">
        <v>168.6</v>
      </c>
      <c r="AO341" s="112">
        <v>18033.53</v>
      </c>
      <c r="AP341" s="112">
        <v>26119.07</v>
      </c>
      <c r="AQ341" s="112">
        <v>2751.89</v>
      </c>
      <c r="AR341" s="112">
        <v>28870.959999999999</v>
      </c>
      <c r="AS341" s="112">
        <v>26119.87</v>
      </c>
      <c r="AT341" s="112">
        <v>2751.89</v>
      </c>
      <c r="AU341" s="112">
        <v>28871.759999999998</v>
      </c>
      <c r="AV341" s="84">
        <v>85</v>
      </c>
      <c r="AW341" s="84"/>
      <c r="AX341" s="84" t="s">
        <v>273</v>
      </c>
      <c r="AY341" s="108"/>
      <c r="AZ341" s="84"/>
      <c r="BA341" s="84"/>
      <c r="BB341" s="84" t="s">
        <v>274</v>
      </c>
      <c r="BC341" s="84" t="s">
        <v>145</v>
      </c>
      <c r="BD341" s="108"/>
      <c r="BE341" s="84">
        <v>0</v>
      </c>
      <c r="BF341" s="38" t="s">
        <v>1770</v>
      </c>
      <c r="BG341" s="84" t="s">
        <v>1772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157312</v>
      </c>
      <c r="J342" s="38" t="s">
        <v>1361</v>
      </c>
      <c r="K342" s="84">
        <v>157312</v>
      </c>
      <c r="L342" s="84" t="s">
        <v>256</v>
      </c>
      <c r="M342" s="38" t="s">
        <v>257</v>
      </c>
      <c r="N342" s="84">
        <v>270046</v>
      </c>
      <c r="O342" s="84" t="s">
        <v>1763</v>
      </c>
      <c r="P342" s="84">
        <v>354410</v>
      </c>
      <c r="Q342" s="38" t="s">
        <v>1764</v>
      </c>
      <c r="R342" s="38" t="s">
        <v>260</v>
      </c>
      <c r="S342" s="84" t="s">
        <v>1773</v>
      </c>
      <c r="T342" s="84" t="s">
        <v>1773</v>
      </c>
      <c r="U342" s="84" t="s">
        <v>262</v>
      </c>
      <c r="V342" s="84" t="s">
        <v>310</v>
      </c>
      <c r="W342" s="84">
        <v>0</v>
      </c>
      <c r="X342" s="38" t="s">
        <v>264</v>
      </c>
      <c r="Y342" s="84">
        <v>17044500</v>
      </c>
      <c r="Z342" s="38" t="s">
        <v>1774</v>
      </c>
      <c r="AA342" s="108" t="s">
        <v>1767</v>
      </c>
      <c r="AB342" s="84">
        <v>41488</v>
      </c>
      <c r="AC342" s="108" t="s">
        <v>301</v>
      </c>
      <c r="AD342" s="84">
        <v>52</v>
      </c>
      <c r="AE342" s="84" t="s">
        <v>546</v>
      </c>
      <c r="AF342" s="84" t="s">
        <v>547</v>
      </c>
      <c r="AG342" s="108" t="s">
        <v>1768</v>
      </c>
      <c r="AH342" s="84" t="s">
        <v>271</v>
      </c>
      <c r="AI342" s="108" t="s">
        <v>1767</v>
      </c>
      <c r="AJ342" s="84">
        <v>0</v>
      </c>
      <c r="AK342" s="84">
        <v>0</v>
      </c>
      <c r="AL342" s="108" t="s">
        <v>495</v>
      </c>
      <c r="AM342" s="84">
        <v>16628.89</v>
      </c>
      <c r="AN342" s="112">
        <v>168.6</v>
      </c>
      <c r="AO342" s="112">
        <v>16797.490000000002</v>
      </c>
      <c r="AP342" s="112">
        <v>27355.11</v>
      </c>
      <c r="AQ342" s="112">
        <v>2805.85</v>
      </c>
      <c r="AR342" s="112">
        <v>30160.959999999999</v>
      </c>
      <c r="AS342" s="112">
        <v>27355.91</v>
      </c>
      <c r="AT342" s="112">
        <v>2805.85</v>
      </c>
      <c r="AU342" s="112">
        <v>30161.759999999998</v>
      </c>
      <c r="AV342" s="84">
        <v>85</v>
      </c>
      <c r="AW342" s="84"/>
      <c r="AX342" s="84" t="s">
        <v>273</v>
      </c>
      <c r="AY342" s="108"/>
      <c r="AZ342" s="84"/>
      <c r="BA342" s="84"/>
      <c r="BB342" s="84" t="s">
        <v>274</v>
      </c>
      <c r="BC342" s="84" t="s">
        <v>145</v>
      </c>
      <c r="BD342" s="108"/>
      <c r="BE342" s="84">
        <v>0</v>
      </c>
      <c r="BF342" s="38" t="s">
        <v>1773</v>
      </c>
      <c r="BG342" s="84" t="s">
        <v>1775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158569</v>
      </c>
      <c r="J343" s="38" t="s">
        <v>1705</v>
      </c>
      <c r="K343" s="84">
        <v>158569</v>
      </c>
      <c r="L343" s="84" t="s">
        <v>338</v>
      </c>
      <c r="M343" s="38" t="s">
        <v>339</v>
      </c>
      <c r="N343" s="84">
        <v>269657</v>
      </c>
      <c r="O343" s="84" t="s">
        <v>1715</v>
      </c>
      <c r="P343" s="84">
        <v>353931</v>
      </c>
      <c r="Q343" s="38" t="s">
        <v>1720</v>
      </c>
      <c r="R343" s="38" t="s">
        <v>442</v>
      </c>
      <c r="S343" s="84" t="s">
        <v>1776</v>
      </c>
      <c r="T343" s="84" t="s">
        <v>1776</v>
      </c>
      <c r="U343" s="84" t="s">
        <v>289</v>
      </c>
      <c r="V343" s="84" t="s">
        <v>263</v>
      </c>
      <c r="W343" s="84">
        <v>0</v>
      </c>
      <c r="X343" s="38" t="s">
        <v>264</v>
      </c>
      <c r="Y343" s="84">
        <v>17045403</v>
      </c>
      <c r="Z343" s="38" t="s">
        <v>1777</v>
      </c>
      <c r="AA343" s="108" t="s">
        <v>1723</v>
      </c>
      <c r="AB343" s="84">
        <v>41488</v>
      </c>
      <c r="AC343" s="108" t="s">
        <v>778</v>
      </c>
      <c r="AD343" s="84">
        <v>52</v>
      </c>
      <c r="AE343" s="84" t="s">
        <v>546</v>
      </c>
      <c r="AF343" s="84" t="s">
        <v>547</v>
      </c>
      <c r="AG343" s="108" t="s">
        <v>1724</v>
      </c>
      <c r="AH343" s="84" t="s">
        <v>271</v>
      </c>
      <c r="AI343" s="108" t="s">
        <v>1723</v>
      </c>
      <c r="AJ343" s="84">
        <v>1290</v>
      </c>
      <c r="AK343" s="84">
        <v>1290</v>
      </c>
      <c r="AL343" s="108" t="s">
        <v>495</v>
      </c>
      <c r="AM343" s="84">
        <v>19216.5</v>
      </c>
      <c r="AN343" s="112">
        <v>348</v>
      </c>
      <c r="AO343" s="112">
        <v>19564.5</v>
      </c>
      <c r="AP343" s="112">
        <v>26315.53</v>
      </c>
      <c r="AQ343" s="112">
        <v>6309.17</v>
      </c>
      <c r="AR343" s="112">
        <v>32624.7</v>
      </c>
      <c r="AS343" s="112">
        <v>24779.5</v>
      </c>
      <c r="AT343" s="112">
        <v>6309.17</v>
      </c>
      <c r="AU343" s="112">
        <v>31088.67</v>
      </c>
      <c r="AV343" s="84">
        <v>45</v>
      </c>
      <c r="AW343" s="84"/>
      <c r="AX343" s="84" t="s">
        <v>273</v>
      </c>
      <c r="AY343" s="108"/>
      <c r="AZ343" s="84"/>
      <c r="BA343" s="84"/>
      <c r="BB343" s="84" t="s">
        <v>274</v>
      </c>
      <c r="BC343" s="84" t="s">
        <v>145</v>
      </c>
      <c r="BD343" s="108"/>
      <c r="BE343" s="84">
        <v>0</v>
      </c>
      <c r="BF343" s="38" t="s">
        <v>1776</v>
      </c>
      <c r="BG343" s="84" t="s">
        <v>1778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157312</v>
      </c>
      <c r="J344" s="38" t="s">
        <v>1361</v>
      </c>
      <c r="K344" s="84">
        <v>157312</v>
      </c>
      <c r="L344" s="84" t="s">
        <v>256</v>
      </c>
      <c r="M344" s="38" t="s">
        <v>257</v>
      </c>
      <c r="N344" s="84">
        <v>270046</v>
      </c>
      <c r="O344" s="84" t="s">
        <v>1763</v>
      </c>
      <c r="P344" s="84">
        <v>354410</v>
      </c>
      <c r="Q344" s="38" t="s">
        <v>1764</v>
      </c>
      <c r="R344" s="38" t="s">
        <v>260</v>
      </c>
      <c r="S344" s="84" t="s">
        <v>1779</v>
      </c>
      <c r="T344" s="84" t="s">
        <v>1779</v>
      </c>
      <c r="U344" s="84" t="s">
        <v>262</v>
      </c>
      <c r="V344" s="84" t="s">
        <v>263</v>
      </c>
      <c r="W344" s="84">
        <v>0</v>
      </c>
      <c r="X344" s="38" t="s">
        <v>264</v>
      </c>
      <c r="Y344" s="84">
        <v>17061277</v>
      </c>
      <c r="Z344" s="38" t="s">
        <v>1780</v>
      </c>
      <c r="AA344" s="108" t="s">
        <v>1767</v>
      </c>
      <c r="AB344" s="84">
        <v>29975</v>
      </c>
      <c r="AC344" s="108" t="s">
        <v>301</v>
      </c>
      <c r="AD344" s="84">
        <v>38</v>
      </c>
      <c r="AE344" s="84" t="s">
        <v>268</v>
      </c>
      <c r="AF344" s="84" t="s">
        <v>1131</v>
      </c>
      <c r="AG344" s="108" t="s">
        <v>1768</v>
      </c>
      <c r="AH344" s="84" t="s">
        <v>482</v>
      </c>
      <c r="AI344" s="108" t="s">
        <v>1767</v>
      </c>
      <c r="AJ344" s="84">
        <v>0</v>
      </c>
      <c r="AK344" s="84">
        <v>0</v>
      </c>
      <c r="AL344" s="108" t="s">
        <v>495</v>
      </c>
      <c r="AM344" s="84">
        <v>12160.35</v>
      </c>
      <c r="AN344" s="112">
        <v>471.41</v>
      </c>
      <c r="AO344" s="112">
        <v>12631.76</v>
      </c>
      <c r="AP344" s="112">
        <v>19546.650000000001</v>
      </c>
      <c r="AQ344" s="112">
        <v>1604.48</v>
      </c>
      <c r="AR344" s="112">
        <v>21151.13</v>
      </c>
      <c r="AS344" s="112">
        <v>19547.27</v>
      </c>
      <c r="AT344" s="112">
        <v>1604.48</v>
      </c>
      <c r="AU344" s="112">
        <v>21151.75</v>
      </c>
      <c r="AV344" s="84">
        <v>85</v>
      </c>
      <c r="AW344" s="84"/>
      <c r="AX344" s="84" t="s">
        <v>273</v>
      </c>
      <c r="AY344" s="108"/>
      <c r="AZ344" s="84"/>
      <c r="BA344" s="84"/>
      <c r="BB344" s="84" t="s">
        <v>274</v>
      </c>
      <c r="BC344" s="84" t="s">
        <v>145</v>
      </c>
      <c r="BD344" s="108"/>
      <c r="BE344" s="84">
        <v>0</v>
      </c>
      <c r="BF344" s="38" t="s">
        <v>1779</v>
      </c>
      <c r="BG344" s="84" t="s">
        <v>1781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157312</v>
      </c>
      <c r="J345" s="38" t="s">
        <v>1361</v>
      </c>
      <c r="K345" s="84">
        <v>157312</v>
      </c>
      <c r="L345" s="84" t="s">
        <v>256</v>
      </c>
      <c r="M345" s="38" t="s">
        <v>257</v>
      </c>
      <c r="N345" s="84">
        <v>270046</v>
      </c>
      <c r="O345" s="84" t="s">
        <v>1763</v>
      </c>
      <c r="P345" s="84">
        <v>354410</v>
      </c>
      <c r="Q345" s="38" t="s">
        <v>1764</v>
      </c>
      <c r="R345" s="38" t="s">
        <v>260</v>
      </c>
      <c r="S345" s="84" t="s">
        <v>1782</v>
      </c>
      <c r="T345" s="84" t="s">
        <v>1782</v>
      </c>
      <c r="U345" s="84" t="s">
        <v>262</v>
      </c>
      <c r="V345" s="84" t="s">
        <v>263</v>
      </c>
      <c r="W345" s="84">
        <v>0</v>
      </c>
      <c r="X345" s="38" t="s">
        <v>264</v>
      </c>
      <c r="Y345" s="84">
        <v>17063429</v>
      </c>
      <c r="Z345" s="38" t="s">
        <v>1783</v>
      </c>
      <c r="AA345" s="108" t="s">
        <v>1767</v>
      </c>
      <c r="AB345" s="84">
        <v>41488</v>
      </c>
      <c r="AC345" s="108" t="s">
        <v>301</v>
      </c>
      <c r="AD345" s="84">
        <v>52</v>
      </c>
      <c r="AE345" s="84" t="s">
        <v>546</v>
      </c>
      <c r="AF345" s="84" t="s">
        <v>547</v>
      </c>
      <c r="AG345" s="108" t="s">
        <v>1768</v>
      </c>
      <c r="AH345" s="84" t="s">
        <v>271</v>
      </c>
      <c r="AI345" s="108" t="s">
        <v>1767</v>
      </c>
      <c r="AJ345" s="84">
        <v>0</v>
      </c>
      <c r="AK345" s="84">
        <v>0</v>
      </c>
      <c r="AL345" s="108" t="s">
        <v>495</v>
      </c>
      <c r="AM345" s="84">
        <v>16628.89</v>
      </c>
      <c r="AN345" s="112">
        <v>168.6</v>
      </c>
      <c r="AO345" s="112">
        <v>16797.490000000002</v>
      </c>
      <c r="AP345" s="112">
        <v>27355.11</v>
      </c>
      <c r="AQ345" s="112">
        <v>2805.85</v>
      </c>
      <c r="AR345" s="112">
        <v>30160.959999999999</v>
      </c>
      <c r="AS345" s="112">
        <v>27355.91</v>
      </c>
      <c r="AT345" s="112">
        <v>2805.85</v>
      </c>
      <c r="AU345" s="112">
        <v>30161.759999999998</v>
      </c>
      <c r="AV345" s="84">
        <v>85</v>
      </c>
      <c r="AW345" s="84"/>
      <c r="AX345" s="84" t="s">
        <v>273</v>
      </c>
      <c r="AY345" s="108"/>
      <c r="AZ345" s="84"/>
      <c r="BA345" s="84"/>
      <c r="BB345" s="84" t="s">
        <v>274</v>
      </c>
      <c r="BC345" s="84" t="s">
        <v>145</v>
      </c>
      <c r="BD345" s="108"/>
      <c r="BE345" s="84">
        <v>0</v>
      </c>
      <c r="BF345" s="38" t="s">
        <v>1782</v>
      </c>
      <c r="BG345" s="84" t="s">
        <v>1784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157355</v>
      </c>
      <c r="J346" s="38" t="s">
        <v>1785</v>
      </c>
      <c r="K346" s="84">
        <v>157355</v>
      </c>
      <c r="L346" s="84" t="s">
        <v>256</v>
      </c>
      <c r="M346" s="38" t="s">
        <v>257</v>
      </c>
      <c r="N346" s="84">
        <v>267470</v>
      </c>
      <c r="O346" s="84" t="s">
        <v>1786</v>
      </c>
      <c r="P346" s="84">
        <v>772443</v>
      </c>
      <c r="Q346" s="38" t="s">
        <v>1787</v>
      </c>
      <c r="R346" s="38" t="s">
        <v>442</v>
      </c>
      <c r="S346" s="84" t="s">
        <v>1788</v>
      </c>
      <c r="T346" s="84" t="s">
        <v>1788</v>
      </c>
      <c r="U346" s="84" t="s">
        <v>279</v>
      </c>
      <c r="V346" s="84" t="s">
        <v>310</v>
      </c>
      <c r="W346" s="84">
        <v>0</v>
      </c>
      <c r="X346" s="38" t="s">
        <v>264</v>
      </c>
      <c r="Y346" s="84">
        <v>17077943</v>
      </c>
      <c r="Z346" s="38" t="s">
        <v>1789</v>
      </c>
      <c r="AA346" s="108" t="s">
        <v>1767</v>
      </c>
      <c r="AB346" s="84">
        <v>41488</v>
      </c>
      <c r="AC346" s="108" t="s">
        <v>868</v>
      </c>
      <c r="AD346" s="84">
        <v>52</v>
      </c>
      <c r="AE346" s="84" t="s">
        <v>546</v>
      </c>
      <c r="AF346" s="84" t="s">
        <v>547</v>
      </c>
      <c r="AG346" s="108" t="s">
        <v>1768</v>
      </c>
      <c r="AH346" s="84" t="s">
        <v>271</v>
      </c>
      <c r="AI346" s="108" t="s">
        <v>1767</v>
      </c>
      <c r="AJ346" s="84">
        <v>1290</v>
      </c>
      <c r="AK346" s="84">
        <v>1290</v>
      </c>
      <c r="AL346" s="108" t="s">
        <v>495</v>
      </c>
      <c r="AM346" s="84">
        <v>26050.85</v>
      </c>
      <c r="AN346" s="112">
        <v>442</v>
      </c>
      <c r="AO346" s="112">
        <v>26492.85</v>
      </c>
      <c r="AP346" s="112">
        <v>18895.419999999998</v>
      </c>
      <c r="AQ346" s="112">
        <v>2201.15</v>
      </c>
      <c r="AR346" s="112">
        <v>21096.57</v>
      </c>
      <c r="AS346" s="112">
        <v>16685.150000000001</v>
      </c>
      <c r="AT346" s="112">
        <v>2201.15</v>
      </c>
      <c r="AU346" s="112">
        <v>18886.3</v>
      </c>
      <c r="AV346" s="84">
        <v>46</v>
      </c>
      <c r="AW346" s="84"/>
      <c r="AX346" s="84" t="s">
        <v>273</v>
      </c>
      <c r="AY346" s="108"/>
      <c r="AZ346" s="84"/>
      <c r="BA346" s="84"/>
      <c r="BB346" s="84" t="s">
        <v>274</v>
      </c>
      <c r="BC346" s="84" t="s">
        <v>145</v>
      </c>
      <c r="BD346" s="108"/>
      <c r="BE346" s="84">
        <v>0</v>
      </c>
      <c r="BF346" s="38" t="s">
        <v>1788</v>
      </c>
      <c r="BG346" s="84" t="s">
        <v>1790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157455</v>
      </c>
      <c r="J347" s="38" t="s">
        <v>1791</v>
      </c>
      <c r="K347" s="84">
        <v>157455</v>
      </c>
      <c r="L347" s="84" t="s">
        <v>256</v>
      </c>
      <c r="M347" s="38" t="s">
        <v>257</v>
      </c>
      <c r="N347" s="84">
        <v>267619</v>
      </c>
      <c r="O347" s="84" t="s">
        <v>1792</v>
      </c>
      <c r="P347" s="84">
        <v>351281</v>
      </c>
      <c r="Q347" s="38" t="s">
        <v>1793</v>
      </c>
      <c r="R347" s="38" t="s">
        <v>442</v>
      </c>
      <c r="S347" s="84" t="s">
        <v>1794</v>
      </c>
      <c r="T347" s="84" t="s">
        <v>1794</v>
      </c>
      <c r="U347" s="84" t="s">
        <v>279</v>
      </c>
      <c r="V347" s="84" t="s">
        <v>263</v>
      </c>
      <c r="W347" s="84">
        <v>0</v>
      </c>
      <c r="X347" s="38" t="s">
        <v>264</v>
      </c>
      <c r="Y347" s="84">
        <v>17081546</v>
      </c>
      <c r="Z347" s="38" t="s">
        <v>1795</v>
      </c>
      <c r="AA347" s="108" t="s">
        <v>1796</v>
      </c>
      <c r="AB347" s="84">
        <v>41488</v>
      </c>
      <c r="AC347" s="108" t="s">
        <v>868</v>
      </c>
      <c r="AD347" s="84">
        <v>52</v>
      </c>
      <c r="AE347" s="84" t="s">
        <v>546</v>
      </c>
      <c r="AF347" s="84" t="s">
        <v>547</v>
      </c>
      <c r="AG347" s="108" t="s">
        <v>1797</v>
      </c>
      <c r="AH347" s="84" t="s">
        <v>271</v>
      </c>
      <c r="AI347" s="108" t="s">
        <v>1796</v>
      </c>
      <c r="AJ347" s="84">
        <v>1290</v>
      </c>
      <c r="AK347" s="84">
        <v>1290</v>
      </c>
      <c r="AL347" s="108" t="s">
        <v>495</v>
      </c>
      <c r="AM347" s="84">
        <v>24066.49</v>
      </c>
      <c r="AN347" s="112">
        <v>184</v>
      </c>
      <c r="AO347" s="112">
        <v>24250.49</v>
      </c>
      <c r="AP347" s="112">
        <v>20065.32</v>
      </c>
      <c r="AQ347" s="112">
        <v>3145</v>
      </c>
      <c r="AR347" s="112">
        <v>23210.32</v>
      </c>
      <c r="AS347" s="112">
        <v>17822.509999999998</v>
      </c>
      <c r="AT347" s="112">
        <v>3145</v>
      </c>
      <c r="AU347" s="112">
        <v>20967.509999999998</v>
      </c>
      <c r="AV347" s="84">
        <v>46</v>
      </c>
      <c r="AW347" s="84"/>
      <c r="AX347" s="84" t="s">
        <v>273</v>
      </c>
      <c r="AY347" s="108"/>
      <c r="AZ347" s="84"/>
      <c r="BA347" s="84"/>
      <c r="BB347" s="84" t="s">
        <v>274</v>
      </c>
      <c r="BC347" s="84" t="s">
        <v>145</v>
      </c>
      <c r="BD347" s="108"/>
      <c r="BE347" s="84">
        <v>0</v>
      </c>
      <c r="BF347" s="38" t="s">
        <v>1794</v>
      </c>
      <c r="BG347" s="84" t="s">
        <v>1798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157479</v>
      </c>
      <c r="J348" s="38" t="s">
        <v>1799</v>
      </c>
      <c r="K348" s="84">
        <v>157479</v>
      </c>
      <c r="L348" s="84" t="s">
        <v>256</v>
      </c>
      <c r="M348" s="38" t="s">
        <v>257</v>
      </c>
      <c r="N348" s="84">
        <v>267660</v>
      </c>
      <c r="O348" s="84" t="s">
        <v>1800</v>
      </c>
      <c r="P348" s="84">
        <v>351336</v>
      </c>
      <c r="Q348" s="38" t="s">
        <v>1801</v>
      </c>
      <c r="R348" s="38" t="s">
        <v>442</v>
      </c>
      <c r="S348" s="84" t="s">
        <v>1802</v>
      </c>
      <c r="T348" s="84" t="s">
        <v>1802</v>
      </c>
      <c r="U348" s="84" t="s">
        <v>262</v>
      </c>
      <c r="V348" s="84" t="s">
        <v>263</v>
      </c>
      <c r="W348" s="84">
        <v>0</v>
      </c>
      <c r="X348" s="38" t="s">
        <v>264</v>
      </c>
      <c r="Y348" s="84">
        <v>17081547</v>
      </c>
      <c r="Z348" s="38" t="s">
        <v>1803</v>
      </c>
      <c r="AA348" s="108" t="s">
        <v>1796</v>
      </c>
      <c r="AB348" s="84">
        <v>41488</v>
      </c>
      <c r="AC348" s="108" t="s">
        <v>868</v>
      </c>
      <c r="AD348" s="84">
        <v>52</v>
      </c>
      <c r="AE348" s="84" t="s">
        <v>546</v>
      </c>
      <c r="AF348" s="84" t="s">
        <v>547</v>
      </c>
      <c r="AG348" s="108" t="s">
        <v>1797</v>
      </c>
      <c r="AH348" s="84" t="s">
        <v>271</v>
      </c>
      <c r="AI348" s="108" t="s">
        <v>1796</v>
      </c>
      <c r="AJ348" s="84">
        <v>1290</v>
      </c>
      <c r="AK348" s="84">
        <v>1290</v>
      </c>
      <c r="AL348" s="108" t="s">
        <v>495</v>
      </c>
      <c r="AM348" s="84">
        <v>39578.61</v>
      </c>
      <c r="AN348" s="112">
        <v>347</v>
      </c>
      <c r="AO348" s="112">
        <v>39925.61</v>
      </c>
      <c r="AP348" s="112">
        <v>2349.84</v>
      </c>
      <c r="AQ348" s="112">
        <v>35.07</v>
      </c>
      <c r="AR348" s="112">
        <v>2384.91</v>
      </c>
      <c r="AS348" s="112">
        <v>1947.39</v>
      </c>
      <c r="AT348" s="112">
        <v>35.07</v>
      </c>
      <c r="AU348" s="112">
        <v>1982.46</v>
      </c>
      <c r="AV348" s="84">
        <v>46</v>
      </c>
      <c r="AW348" s="84"/>
      <c r="AX348" s="84" t="s">
        <v>273</v>
      </c>
      <c r="AY348" s="108"/>
      <c r="AZ348" s="84"/>
      <c r="BA348" s="84"/>
      <c r="BB348" s="84" t="s">
        <v>274</v>
      </c>
      <c r="BC348" s="84" t="s">
        <v>145</v>
      </c>
      <c r="BD348" s="108"/>
      <c r="BE348" s="84">
        <v>0</v>
      </c>
      <c r="BF348" s="38" t="s">
        <v>1802</v>
      </c>
      <c r="BG348" s="84" t="s">
        <v>1804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157479</v>
      </c>
      <c r="J349" s="38" t="s">
        <v>1799</v>
      </c>
      <c r="K349" s="84">
        <v>157479</v>
      </c>
      <c r="L349" s="84" t="s">
        <v>256</v>
      </c>
      <c r="M349" s="38" t="s">
        <v>257</v>
      </c>
      <c r="N349" s="84">
        <v>267660</v>
      </c>
      <c r="O349" s="84" t="s">
        <v>1800</v>
      </c>
      <c r="P349" s="84">
        <v>351336</v>
      </c>
      <c r="Q349" s="38" t="s">
        <v>1801</v>
      </c>
      <c r="R349" s="38" t="s">
        <v>260</v>
      </c>
      <c r="S349" s="84" t="s">
        <v>1805</v>
      </c>
      <c r="T349" s="84" t="s">
        <v>1805</v>
      </c>
      <c r="U349" s="84" t="s">
        <v>279</v>
      </c>
      <c r="V349" s="84" t="s">
        <v>263</v>
      </c>
      <c r="W349" s="84">
        <v>0</v>
      </c>
      <c r="X349" s="38" t="s">
        <v>264</v>
      </c>
      <c r="Y349" s="84">
        <v>17081550</v>
      </c>
      <c r="Z349" s="38" t="s">
        <v>1806</v>
      </c>
      <c r="AA349" s="108" t="s">
        <v>1796</v>
      </c>
      <c r="AB349" s="84">
        <v>41488</v>
      </c>
      <c r="AC349" s="108" t="s">
        <v>868</v>
      </c>
      <c r="AD349" s="84">
        <v>52</v>
      </c>
      <c r="AE349" s="84" t="s">
        <v>546</v>
      </c>
      <c r="AF349" s="84" t="s">
        <v>547</v>
      </c>
      <c r="AG349" s="108" t="s">
        <v>1797</v>
      </c>
      <c r="AH349" s="84" t="s">
        <v>271</v>
      </c>
      <c r="AI349" s="108" t="s">
        <v>1796</v>
      </c>
      <c r="AJ349" s="84">
        <v>0</v>
      </c>
      <c r="AK349" s="84">
        <v>0</v>
      </c>
      <c r="AL349" s="108" t="s">
        <v>495</v>
      </c>
      <c r="AM349" s="84">
        <v>17149.04</v>
      </c>
      <c r="AN349" s="112">
        <v>559.62</v>
      </c>
      <c r="AO349" s="112">
        <v>17708.66</v>
      </c>
      <c r="AP349" s="112">
        <v>27034.959999999999</v>
      </c>
      <c r="AQ349" s="112">
        <v>1907.87</v>
      </c>
      <c r="AR349" s="112">
        <v>28942.83</v>
      </c>
      <c r="AS349" s="112">
        <v>27035.759999999998</v>
      </c>
      <c r="AT349" s="112">
        <v>1907.87</v>
      </c>
      <c r="AU349" s="112">
        <v>28943.63</v>
      </c>
      <c r="AV349" s="84">
        <v>74</v>
      </c>
      <c r="AW349" s="84"/>
      <c r="AX349" s="84" t="s">
        <v>273</v>
      </c>
      <c r="AY349" s="108"/>
      <c r="AZ349" s="84"/>
      <c r="BA349" s="84"/>
      <c r="BB349" s="84" t="s">
        <v>274</v>
      </c>
      <c r="BC349" s="84" t="s">
        <v>145</v>
      </c>
      <c r="BD349" s="108"/>
      <c r="BE349" s="84">
        <v>0</v>
      </c>
      <c r="BF349" s="38" t="s">
        <v>1805</v>
      </c>
      <c r="BG349" s="84" t="s">
        <v>1807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157455</v>
      </c>
      <c r="J350" s="38" t="s">
        <v>1791</v>
      </c>
      <c r="K350" s="84">
        <v>157455</v>
      </c>
      <c r="L350" s="84" t="s">
        <v>256</v>
      </c>
      <c r="M350" s="38" t="s">
        <v>257</v>
      </c>
      <c r="N350" s="84">
        <v>267619</v>
      </c>
      <c r="O350" s="84" t="s">
        <v>1792</v>
      </c>
      <c r="P350" s="84">
        <v>351281</v>
      </c>
      <c r="Q350" s="38" t="s">
        <v>1793</v>
      </c>
      <c r="R350" s="38" t="s">
        <v>442</v>
      </c>
      <c r="S350" s="84" t="s">
        <v>1808</v>
      </c>
      <c r="T350" s="84" t="s">
        <v>1808</v>
      </c>
      <c r="U350" s="84" t="s">
        <v>279</v>
      </c>
      <c r="V350" s="84" t="s">
        <v>263</v>
      </c>
      <c r="W350" s="84">
        <v>0</v>
      </c>
      <c r="X350" s="38" t="s">
        <v>264</v>
      </c>
      <c r="Y350" s="84">
        <v>17082391</v>
      </c>
      <c r="Z350" s="38" t="s">
        <v>1809</v>
      </c>
      <c r="AA350" s="108" t="s">
        <v>1796</v>
      </c>
      <c r="AB350" s="84">
        <v>41488</v>
      </c>
      <c r="AC350" s="108" t="s">
        <v>868</v>
      </c>
      <c r="AD350" s="84">
        <v>52</v>
      </c>
      <c r="AE350" s="84" t="s">
        <v>546</v>
      </c>
      <c r="AF350" s="84" t="s">
        <v>547</v>
      </c>
      <c r="AG350" s="108" t="s">
        <v>1797</v>
      </c>
      <c r="AH350" s="84" t="s">
        <v>271</v>
      </c>
      <c r="AI350" s="108" t="s">
        <v>1796</v>
      </c>
      <c r="AJ350" s="84">
        <v>1290</v>
      </c>
      <c r="AK350" s="84">
        <v>1290</v>
      </c>
      <c r="AL350" s="108" t="s">
        <v>495</v>
      </c>
      <c r="AM350" s="84">
        <v>12647.54</v>
      </c>
      <c r="AN350" s="112">
        <v>334</v>
      </c>
      <c r="AO350" s="112">
        <v>12981.54</v>
      </c>
      <c r="AP350" s="112">
        <v>34916.089999999997</v>
      </c>
      <c r="AQ350" s="112">
        <v>13615.74</v>
      </c>
      <c r="AR350" s="112">
        <v>48531.83</v>
      </c>
      <c r="AS350" s="112">
        <v>33683.46</v>
      </c>
      <c r="AT350" s="112">
        <v>13615.74</v>
      </c>
      <c r="AU350" s="112">
        <v>47299.199999999997</v>
      </c>
      <c r="AV350" s="84">
        <v>45</v>
      </c>
      <c r="AW350" s="84"/>
      <c r="AX350" s="84" t="s">
        <v>273</v>
      </c>
      <c r="AY350" s="108"/>
      <c r="AZ350" s="84"/>
      <c r="BA350" s="84"/>
      <c r="BB350" s="84" t="s">
        <v>274</v>
      </c>
      <c r="BC350" s="84" t="s">
        <v>145</v>
      </c>
      <c r="BD350" s="108"/>
      <c r="BE350" s="84">
        <v>0</v>
      </c>
      <c r="BF350" s="38" t="s">
        <v>1808</v>
      </c>
      <c r="BG350" s="84" t="s">
        <v>1810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157479</v>
      </c>
      <c r="J351" s="38" t="s">
        <v>1799</v>
      </c>
      <c r="K351" s="84">
        <v>157479</v>
      </c>
      <c r="L351" s="84" t="s">
        <v>256</v>
      </c>
      <c r="M351" s="38" t="s">
        <v>257</v>
      </c>
      <c r="N351" s="84">
        <v>267660</v>
      </c>
      <c r="O351" s="84" t="s">
        <v>1800</v>
      </c>
      <c r="P351" s="84">
        <v>351336</v>
      </c>
      <c r="Q351" s="38" t="s">
        <v>1801</v>
      </c>
      <c r="R351" s="38" t="s">
        <v>260</v>
      </c>
      <c r="S351" s="84" t="s">
        <v>1811</v>
      </c>
      <c r="T351" s="84" t="s">
        <v>1811</v>
      </c>
      <c r="U351" s="84" t="s">
        <v>625</v>
      </c>
      <c r="V351" s="84" t="s">
        <v>263</v>
      </c>
      <c r="W351" s="84">
        <v>0</v>
      </c>
      <c r="X351" s="38" t="s">
        <v>264</v>
      </c>
      <c r="Y351" s="84">
        <v>17082392</v>
      </c>
      <c r="Z351" s="38" t="s">
        <v>1812</v>
      </c>
      <c r="AA351" s="108" t="s">
        <v>1796</v>
      </c>
      <c r="AB351" s="84">
        <v>36302</v>
      </c>
      <c r="AC351" s="108" t="s">
        <v>868</v>
      </c>
      <c r="AD351" s="84">
        <v>52</v>
      </c>
      <c r="AE351" s="84" t="s">
        <v>268</v>
      </c>
      <c r="AF351" s="84" t="s">
        <v>1131</v>
      </c>
      <c r="AG351" s="108" t="s">
        <v>1797</v>
      </c>
      <c r="AH351" s="84" t="s">
        <v>482</v>
      </c>
      <c r="AI351" s="108" t="s">
        <v>1796</v>
      </c>
      <c r="AJ351" s="84">
        <v>0</v>
      </c>
      <c r="AK351" s="84">
        <v>0</v>
      </c>
      <c r="AL351" s="108" t="s">
        <v>284</v>
      </c>
      <c r="AM351" s="84">
        <v>15657.69</v>
      </c>
      <c r="AN351" s="112">
        <v>403.21</v>
      </c>
      <c r="AO351" s="112">
        <v>16060.9</v>
      </c>
      <c r="AP351" s="112">
        <v>21871.31</v>
      </c>
      <c r="AQ351" s="112">
        <v>1925.02</v>
      </c>
      <c r="AR351" s="112">
        <v>23796.33</v>
      </c>
      <c r="AS351" s="112">
        <v>21871.57</v>
      </c>
      <c r="AT351" s="112">
        <v>1925.02</v>
      </c>
      <c r="AU351" s="112">
        <v>23796.59</v>
      </c>
      <c r="AV351" s="84">
        <v>75</v>
      </c>
      <c r="AW351" s="84"/>
      <c r="AX351" s="84" t="s">
        <v>273</v>
      </c>
      <c r="AY351" s="108"/>
      <c r="AZ351" s="84"/>
      <c r="BA351" s="84"/>
      <c r="BB351" s="84" t="s">
        <v>274</v>
      </c>
      <c r="BC351" s="84" t="s">
        <v>145</v>
      </c>
      <c r="BD351" s="108"/>
      <c r="BE351" s="84">
        <v>0</v>
      </c>
      <c r="BF351" s="38" t="s">
        <v>1811</v>
      </c>
      <c r="BG351" s="84" t="s">
        <v>1813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157355</v>
      </c>
      <c r="J352" s="38" t="s">
        <v>1785</v>
      </c>
      <c r="K352" s="84">
        <v>157355</v>
      </c>
      <c r="L352" s="84" t="s">
        <v>256</v>
      </c>
      <c r="M352" s="38" t="s">
        <v>257</v>
      </c>
      <c r="N352" s="84">
        <v>267470</v>
      </c>
      <c r="O352" s="84" t="s">
        <v>1786</v>
      </c>
      <c r="P352" s="84">
        <v>351094</v>
      </c>
      <c r="Q352" s="38" t="s">
        <v>1814</v>
      </c>
      <c r="R352" s="38" t="s">
        <v>442</v>
      </c>
      <c r="S352" s="84" t="s">
        <v>1815</v>
      </c>
      <c r="T352" s="84" t="s">
        <v>1815</v>
      </c>
      <c r="U352" s="84" t="s">
        <v>262</v>
      </c>
      <c r="V352" s="84" t="s">
        <v>263</v>
      </c>
      <c r="W352" s="84">
        <v>0</v>
      </c>
      <c r="X352" s="38" t="s">
        <v>264</v>
      </c>
      <c r="Y352" s="84">
        <v>17091344</v>
      </c>
      <c r="Z352" s="38" t="s">
        <v>1816</v>
      </c>
      <c r="AA352" s="108" t="s">
        <v>1767</v>
      </c>
      <c r="AB352" s="84">
        <v>41488</v>
      </c>
      <c r="AC352" s="108" t="s">
        <v>868</v>
      </c>
      <c r="AD352" s="84">
        <v>52</v>
      </c>
      <c r="AE352" s="84" t="s">
        <v>546</v>
      </c>
      <c r="AF352" s="84" t="s">
        <v>547</v>
      </c>
      <c r="AG352" s="108" t="s">
        <v>1768</v>
      </c>
      <c r="AH352" s="84" t="s">
        <v>271</v>
      </c>
      <c r="AI352" s="108" t="s">
        <v>1767</v>
      </c>
      <c r="AJ352" s="84">
        <v>1290</v>
      </c>
      <c r="AK352" s="84">
        <v>1290</v>
      </c>
      <c r="AL352" s="108" t="s">
        <v>495</v>
      </c>
      <c r="AM352" s="84">
        <v>24217.43</v>
      </c>
      <c r="AN352" s="112">
        <v>498</v>
      </c>
      <c r="AO352" s="112">
        <v>24715.43</v>
      </c>
      <c r="AP352" s="112">
        <v>21018.73</v>
      </c>
      <c r="AQ352" s="112">
        <v>2946.73</v>
      </c>
      <c r="AR352" s="112">
        <v>23965.46</v>
      </c>
      <c r="AS352" s="112">
        <v>18858.57</v>
      </c>
      <c r="AT352" s="112">
        <v>2946.73</v>
      </c>
      <c r="AU352" s="112">
        <v>21805.3</v>
      </c>
      <c r="AV352" s="84">
        <v>46</v>
      </c>
      <c r="AW352" s="84"/>
      <c r="AX352" s="84" t="s">
        <v>273</v>
      </c>
      <c r="AY352" s="108"/>
      <c r="AZ352" s="84"/>
      <c r="BA352" s="84"/>
      <c r="BB352" s="84" t="s">
        <v>274</v>
      </c>
      <c r="BC352" s="84" t="s">
        <v>145</v>
      </c>
      <c r="BD352" s="108"/>
      <c r="BE352" s="84">
        <v>0</v>
      </c>
      <c r="BF352" s="38" t="s">
        <v>1815</v>
      </c>
      <c r="BG352" s="84" t="s">
        <v>1817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157355</v>
      </c>
      <c r="J353" s="38" t="s">
        <v>1785</v>
      </c>
      <c r="K353" s="84">
        <v>157355</v>
      </c>
      <c r="L353" s="84" t="s">
        <v>256</v>
      </c>
      <c r="M353" s="38" t="s">
        <v>257</v>
      </c>
      <c r="N353" s="84">
        <v>267470</v>
      </c>
      <c r="O353" s="84" t="s">
        <v>1786</v>
      </c>
      <c r="P353" s="84">
        <v>351094</v>
      </c>
      <c r="Q353" s="38" t="s">
        <v>1814</v>
      </c>
      <c r="R353" s="38" t="s">
        <v>442</v>
      </c>
      <c r="S353" s="84" t="s">
        <v>1818</v>
      </c>
      <c r="T353" s="84" t="s">
        <v>1818</v>
      </c>
      <c r="U353" s="84" t="s">
        <v>279</v>
      </c>
      <c r="V353" s="84" t="s">
        <v>310</v>
      </c>
      <c r="W353" s="84">
        <v>0</v>
      </c>
      <c r="X353" s="38" t="s">
        <v>264</v>
      </c>
      <c r="Y353" s="84">
        <v>17091345</v>
      </c>
      <c r="Z353" s="38" t="s">
        <v>1819</v>
      </c>
      <c r="AA353" s="108" t="s">
        <v>1767</v>
      </c>
      <c r="AB353" s="84">
        <v>41488</v>
      </c>
      <c r="AC353" s="108" t="s">
        <v>868</v>
      </c>
      <c r="AD353" s="84">
        <v>52</v>
      </c>
      <c r="AE353" s="84" t="s">
        <v>546</v>
      </c>
      <c r="AF353" s="84" t="s">
        <v>547</v>
      </c>
      <c r="AG353" s="108" t="s">
        <v>1768</v>
      </c>
      <c r="AH353" s="84" t="s">
        <v>271</v>
      </c>
      <c r="AI353" s="108" t="s">
        <v>1767</v>
      </c>
      <c r="AJ353" s="84">
        <v>1290</v>
      </c>
      <c r="AK353" s="84">
        <v>1290</v>
      </c>
      <c r="AL353" s="108" t="s">
        <v>495</v>
      </c>
      <c r="AM353" s="84">
        <v>24801.26</v>
      </c>
      <c r="AN353" s="112">
        <v>312</v>
      </c>
      <c r="AO353" s="112">
        <v>25113.26</v>
      </c>
      <c r="AP353" s="112">
        <v>19511.04</v>
      </c>
      <c r="AQ353" s="112">
        <v>2847.56</v>
      </c>
      <c r="AR353" s="112">
        <v>22358.6</v>
      </c>
      <c r="AS353" s="112">
        <v>17990.740000000002</v>
      </c>
      <c r="AT353" s="112">
        <v>2847.56</v>
      </c>
      <c r="AU353" s="112">
        <v>20838.3</v>
      </c>
      <c r="AV353" s="84">
        <v>46</v>
      </c>
      <c r="AW353" s="84"/>
      <c r="AX353" s="84" t="s">
        <v>273</v>
      </c>
      <c r="AY353" s="108"/>
      <c r="AZ353" s="84"/>
      <c r="BA353" s="84"/>
      <c r="BB353" s="84" t="s">
        <v>274</v>
      </c>
      <c r="BC353" s="84" t="s">
        <v>145</v>
      </c>
      <c r="BD353" s="108"/>
      <c r="BE353" s="84">
        <v>0</v>
      </c>
      <c r="BF353" s="38" t="s">
        <v>1818</v>
      </c>
      <c r="BG353" s="84" t="s">
        <v>1820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157355</v>
      </c>
      <c r="J354" s="38" t="s">
        <v>1785</v>
      </c>
      <c r="K354" s="84">
        <v>157355</v>
      </c>
      <c r="L354" s="84" t="s">
        <v>256</v>
      </c>
      <c r="M354" s="38" t="s">
        <v>257</v>
      </c>
      <c r="N354" s="84">
        <v>267470</v>
      </c>
      <c r="O354" s="84" t="s">
        <v>1786</v>
      </c>
      <c r="P354" s="84">
        <v>351094</v>
      </c>
      <c r="Q354" s="38" t="s">
        <v>1814</v>
      </c>
      <c r="R354" s="38" t="s">
        <v>442</v>
      </c>
      <c r="S354" s="84" t="s">
        <v>1821</v>
      </c>
      <c r="T354" s="84" t="s">
        <v>1821</v>
      </c>
      <c r="U354" s="84" t="s">
        <v>262</v>
      </c>
      <c r="V354" s="84" t="s">
        <v>310</v>
      </c>
      <c r="W354" s="84">
        <v>0</v>
      </c>
      <c r="X354" s="38" t="s">
        <v>264</v>
      </c>
      <c r="Y354" s="84">
        <v>17091347</v>
      </c>
      <c r="Z354" s="38" t="s">
        <v>1822</v>
      </c>
      <c r="AA354" s="108" t="s">
        <v>1767</v>
      </c>
      <c r="AB354" s="84">
        <v>36302</v>
      </c>
      <c r="AC354" s="108" t="s">
        <v>868</v>
      </c>
      <c r="AD354" s="84">
        <v>52</v>
      </c>
      <c r="AE354" s="84" t="s">
        <v>546</v>
      </c>
      <c r="AF354" s="84" t="s">
        <v>547</v>
      </c>
      <c r="AG354" s="108" t="s">
        <v>1768</v>
      </c>
      <c r="AH354" s="84" t="s">
        <v>271</v>
      </c>
      <c r="AI354" s="108" t="s">
        <v>1767</v>
      </c>
      <c r="AJ354" s="84">
        <v>1130</v>
      </c>
      <c r="AK354" s="84">
        <v>1130</v>
      </c>
      <c r="AL354" s="108" t="s">
        <v>495</v>
      </c>
      <c r="AM354" s="84">
        <v>16058.6</v>
      </c>
      <c r="AN354" s="112">
        <v>489.53</v>
      </c>
      <c r="AO354" s="112">
        <v>16548.13</v>
      </c>
      <c r="AP354" s="112">
        <v>25123.99</v>
      </c>
      <c r="AQ354" s="112">
        <v>5731.07</v>
      </c>
      <c r="AR354" s="112">
        <v>30855.06</v>
      </c>
      <c r="AS354" s="112">
        <v>22667.4</v>
      </c>
      <c r="AT354" s="112">
        <v>5731.07</v>
      </c>
      <c r="AU354" s="112">
        <v>28398.47</v>
      </c>
      <c r="AV354" s="84">
        <v>45</v>
      </c>
      <c r="AW354" s="84"/>
      <c r="AX354" s="84" t="s">
        <v>273</v>
      </c>
      <c r="AY354" s="108"/>
      <c r="AZ354" s="84"/>
      <c r="BA354" s="84"/>
      <c r="BB354" s="84" t="s">
        <v>274</v>
      </c>
      <c r="BC354" s="84" t="s">
        <v>145</v>
      </c>
      <c r="BD354" s="108"/>
      <c r="BE354" s="84">
        <v>0</v>
      </c>
      <c r="BF354" s="38" t="s">
        <v>1821</v>
      </c>
      <c r="BG354" s="84" t="s">
        <v>1823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157355</v>
      </c>
      <c r="J355" s="38" t="s">
        <v>1785</v>
      </c>
      <c r="K355" s="84">
        <v>157355</v>
      </c>
      <c r="L355" s="84" t="s">
        <v>256</v>
      </c>
      <c r="M355" s="38" t="s">
        <v>257</v>
      </c>
      <c r="N355" s="84">
        <v>267470</v>
      </c>
      <c r="O355" s="84" t="s">
        <v>1786</v>
      </c>
      <c r="P355" s="84">
        <v>351094</v>
      </c>
      <c r="Q355" s="38" t="s">
        <v>1814</v>
      </c>
      <c r="R355" s="38" t="s">
        <v>442</v>
      </c>
      <c r="S355" s="84" t="s">
        <v>1824</v>
      </c>
      <c r="T355" s="84" t="s">
        <v>1824</v>
      </c>
      <c r="U355" s="84" t="s">
        <v>262</v>
      </c>
      <c r="V355" s="84" t="s">
        <v>310</v>
      </c>
      <c r="W355" s="84">
        <v>0</v>
      </c>
      <c r="X355" s="38" t="s">
        <v>264</v>
      </c>
      <c r="Y355" s="84">
        <v>17091351</v>
      </c>
      <c r="Z355" s="38" t="s">
        <v>1825</v>
      </c>
      <c r="AA355" s="108" t="s">
        <v>1767</v>
      </c>
      <c r="AB355" s="84">
        <v>41488</v>
      </c>
      <c r="AC355" s="108" t="s">
        <v>868</v>
      </c>
      <c r="AD355" s="84">
        <v>52</v>
      </c>
      <c r="AE355" s="84" t="s">
        <v>546</v>
      </c>
      <c r="AF355" s="84" t="s">
        <v>547</v>
      </c>
      <c r="AG355" s="108" t="s">
        <v>1768</v>
      </c>
      <c r="AH355" s="84" t="s">
        <v>271</v>
      </c>
      <c r="AI355" s="108" t="s">
        <v>1767</v>
      </c>
      <c r="AJ355" s="84">
        <v>1290</v>
      </c>
      <c r="AK355" s="84">
        <v>1290</v>
      </c>
      <c r="AL355" s="108" t="s">
        <v>495</v>
      </c>
      <c r="AM355" s="84">
        <v>22232.18</v>
      </c>
      <c r="AN355" s="112">
        <v>363</v>
      </c>
      <c r="AO355" s="112">
        <v>22595.18</v>
      </c>
      <c r="AP355" s="112">
        <v>22539.7</v>
      </c>
      <c r="AQ355" s="112">
        <v>4090.48</v>
      </c>
      <c r="AR355" s="112">
        <v>26630.18</v>
      </c>
      <c r="AS355" s="112">
        <v>21028.82</v>
      </c>
      <c r="AT355" s="112">
        <v>4090.48</v>
      </c>
      <c r="AU355" s="112">
        <v>25119.3</v>
      </c>
      <c r="AV355" s="84">
        <v>46</v>
      </c>
      <c r="AW355" s="84"/>
      <c r="AX355" s="84" t="s">
        <v>273</v>
      </c>
      <c r="AY355" s="108"/>
      <c r="AZ355" s="84"/>
      <c r="BA355" s="84"/>
      <c r="BB355" s="84" t="s">
        <v>274</v>
      </c>
      <c r="BC355" s="84" t="s">
        <v>145</v>
      </c>
      <c r="BD355" s="108"/>
      <c r="BE355" s="84">
        <v>0</v>
      </c>
      <c r="BF355" s="38" t="s">
        <v>1824</v>
      </c>
      <c r="BG355" s="84" t="s">
        <v>1826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157355</v>
      </c>
      <c r="J356" s="38" t="s">
        <v>1785</v>
      </c>
      <c r="K356" s="84">
        <v>157355</v>
      </c>
      <c r="L356" s="84" t="s">
        <v>256</v>
      </c>
      <c r="M356" s="38" t="s">
        <v>257</v>
      </c>
      <c r="N356" s="84">
        <v>267470</v>
      </c>
      <c r="O356" s="84" t="s">
        <v>1786</v>
      </c>
      <c r="P356" s="84">
        <v>351135</v>
      </c>
      <c r="Q356" s="38" t="s">
        <v>1827</v>
      </c>
      <c r="R356" s="38" t="s">
        <v>442</v>
      </c>
      <c r="S356" s="84" t="s">
        <v>1828</v>
      </c>
      <c r="T356" s="84" t="s">
        <v>1828</v>
      </c>
      <c r="U356" s="84" t="s">
        <v>279</v>
      </c>
      <c r="V356" s="84" t="s">
        <v>310</v>
      </c>
      <c r="W356" s="84">
        <v>0</v>
      </c>
      <c r="X356" s="38" t="s">
        <v>264</v>
      </c>
      <c r="Y356" s="84">
        <v>17094318</v>
      </c>
      <c r="Z356" s="38" t="s">
        <v>1829</v>
      </c>
      <c r="AA356" s="108" t="s">
        <v>1767</v>
      </c>
      <c r="AB356" s="84">
        <v>41488</v>
      </c>
      <c r="AC356" s="108" t="s">
        <v>868</v>
      </c>
      <c r="AD356" s="84">
        <v>52</v>
      </c>
      <c r="AE356" s="84" t="s">
        <v>546</v>
      </c>
      <c r="AF356" s="84" t="s">
        <v>547</v>
      </c>
      <c r="AG356" s="108" t="s">
        <v>1768</v>
      </c>
      <c r="AH356" s="84" t="s">
        <v>271</v>
      </c>
      <c r="AI356" s="108" t="s">
        <v>1767</v>
      </c>
      <c r="AJ356" s="84">
        <v>1290</v>
      </c>
      <c r="AK356" s="84">
        <v>1290</v>
      </c>
      <c r="AL356" s="108" t="s">
        <v>549</v>
      </c>
      <c r="AM356" s="84">
        <v>22231.18</v>
      </c>
      <c r="AN356" s="112">
        <v>363</v>
      </c>
      <c r="AO356" s="112">
        <v>22594.18</v>
      </c>
      <c r="AP356" s="112">
        <v>22529.99</v>
      </c>
      <c r="AQ356" s="112">
        <v>4085.48</v>
      </c>
      <c r="AR356" s="112">
        <v>26615.47</v>
      </c>
      <c r="AS356" s="112">
        <v>21019.82</v>
      </c>
      <c r="AT356" s="112">
        <v>4085.48</v>
      </c>
      <c r="AU356" s="112">
        <v>25105.3</v>
      </c>
      <c r="AV356" s="84">
        <v>46</v>
      </c>
      <c r="AW356" s="84"/>
      <c r="AX356" s="84" t="s">
        <v>273</v>
      </c>
      <c r="AY356" s="108"/>
      <c r="AZ356" s="84"/>
      <c r="BA356" s="84"/>
      <c r="BB356" s="84" t="s">
        <v>274</v>
      </c>
      <c r="BC356" s="84" t="s">
        <v>145</v>
      </c>
      <c r="BD356" s="108"/>
      <c r="BE356" s="84">
        <v>0</v>
      </c>
      <c r="BF356" s="38" t="s">
        <v>1828</v>
      </c>
      <c r="BG356" s="84" t="s">
        <v>1830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157355</v>
      </c>
      <c r="J357" s="38" t="s">
        <v>1785</v>
      </c>
      <c r="K357" s="84">
        <v>157355</v>
      </c>
      <c r="L357" s="84" t="s">
        <v>256</v>
      </c>
      <c r="M357" s="38" t="s">
        <v>257</v>
      </c>
      <c r="N357" s="84">
        <v>267470</v>
      </c>
      <c r="O357" s="84" t="s">
        <v>1786</v>
      </c>
      <c r="P357" s="84">
        <v>351135</v>
      </c>
      <c r="Q357" s="38" t="s">
        <v>1827</v>
      </c>
      <c r="R357" s="38" t="s">
        <v>442</v>
      </c>
      <c r="S357" s="84" t="s">
        <v>1831</v>
      </c>
      <c r="T357" s="84" t="s">
        <v>1831</v>
      </c>
      <c r="U357" s="84" t="s">
        <v>262</v>
      </c>
      <c r="V357" s="84" t="s">
        <v>310</v>
      </c>
      <c r="W357" s="84">
        <v>0</v>
      </c>
      <c r="X357" s="38" t="s">
        <v>264</v>
      </c>
      <c r="Y357" s="84">
        <v>17094319</v>
      </c>
      <c r="Z357" s="38" t="s">
        <v>1832</v>
      </c>
      <c r="AA357" s="108" t="s">
        <v>1767</v>
      </c>
      <c r="AB357" s="84">
        <v>41488</v>
      </c>
      <c r="AC357" s="108" t="s">
        <v>868</v>
      </c>
      <c r="AD357" s="84">
        <v>52</v>
      </c>
      <c r="AE357" s="84" t="s">
        <v>546</v>
      </c>
      <c r="AF357" s="84" t="s">
        <v>547</v>
      </c>
      <c r="AG357" s="108" t="s">
        <v>1768</v>
      </c>
      <c r="AH357" s="84" t="s">
        <v>271</v>
      </c>
      <c r="AI357" s="108" t="s">
        <v>1767</v>
      </c>
      <c r="AJ357" s="84">
        <v>1290</v>
      </c>
      <c r="AK357" s="84">
        <v>1290</v>
      </c>
      <c r="AL357" s="108" t="s">
        <v>495</v>
      </c>
      <c r="AM357" s="84">
        <v>22919.93</v>
      </c>
      <c r="AN357" s="112">
        <v>536</v>
      </c>
      <c r="AO357" s="112">
        <v>23455.93</v>
      </c>
      <c r="AP357" s="112">
        <v>22564.84</v>
      </c>
      <c r="AQ357" s="112">
        <v>3535.16</v>
      </c>
      <c r="AR357" s="112">
        <v>26100</v>
      </c>
      <c r="AS357" s="112">
        <v>20354.07</v>
      </c>
      <c r="AT357" s="112">
        <v>3535.16</v>
      </c>
      <c r="AU357" s="112">
        <v>23889.23</v>
      </c>
      <c r="AV357" s="84">
        <v>46</v>
      </c>
      <c r="AW357" s="84"/>
      <c r="AX357" s="84" t="s">
        <v>273</v>
      </c>
      <c r="AY357" s="108"/>
      <c r="AZ357" s="84"/>
      <c r="BA357" s="84"/>
      <c r="BB357" s="84" t="s">
        <v>274</v>
      </c>
      <c r="BC357" s="84" t="s">
        <v>145</v>
      </c>
      <c r="BD357" s="108"/>
      <c r="BE357" s="84">
        <v>0</v>
      </c>
      <c r="BF357" s="38" t="s">
        <v>1831</v>
      </c>
      <c r="BG357" s="84" t="s">
        <v>1830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157212</v>
      </c>
      <c r="J358" s="38" t="s">
        <v>1833</v>
      </c>
      <c r="K358" s="84">
        <v>157212</v>
      </c>
      <c r="L358" s="84" t="s">
        <v>305</v>
      </c>
      <c r="M358" s="38" t="s">
        <v>306</v>
      </c>
      <c r="N358" s="84">
        <v>267225</v>
      </c>
      <c r="O358" s="84" t="s">
        <v>1834</v>
      </c>
      <c r="P358" s="84">
        <v>350764</v>
      </c>
      <c r="Q358" s="38" t="s">
        <v>1835</v>
      </c>
      <c r="R358" s="38" t="s">
        <v>260</v>
      </c>
      <c r="S358" s="84" t="s">
        <v>1836</v>
      </c>
      <c r="T358" s="84" t="s">
        <v>1836</v>
      </c>
      <c r="U358" s="84" t="s">
        <v>262</v>
      </c>
      <c r="V358" s="84" t="s">
        <v>310</v>
      </c>
      <c r="W358" s="84">
        <v>0</v>
      </c>
      <c r="X358" s="38" t="s">
        <v>264</v>
      </c>
      <c r="Y358" s="84">
        <v>17094322</v>
      </c>
      <c r="Z358" s="38" t="s">
        <v>1837</v>
      </c>
      <c r="AA358" s="108" t="s">
        <v>1838</v>
      </c>
      <c r="AB358" s="84">
        <v>41488</v>
      </c>
      <c r="AC358" s="108" t="s">
        <v>446</v>
      </c>
      <c r="AD358" s="84">
        <v>52</v>
      </c>
      <c r="AE358" s="84" t="s">
        <v>546</v>
      </c>
      <c r="AF358" s="84" t="s">
        <v>547</v>
      </c>
      <c r="AG358" s="108" t="s">
        <v>1839</v>
      </c>
      <c r="AH358" s="84" t="s">
        <v>271</v>
      </c>
      <c r="AI358" s="108" t="s">
        <v>1838</v>
      </c>
      <c r="AJ358" s="84">
        <v>0</v>
      </c>
      <c r="AK358" s="84">
        <v>0</v>
      </c>
      <c r="AL358" s="108" t="s">
        <v>495</v>
      </c>
      <c r="AM358" s="84">
        <v>38089.69</v>
      </c>
      <c r="AN358" s="112">
        <v>0</v>
      </c>
      <c r="AO358" s="112">
        <v>38089.69</v>
      </c>
      <c r="AP358" s="112">
        <v>3720.31</v>
      </c>
      <c r="AQ358" s="112">
        <v>0</v>
      </c>
      <c r="AR358" s="112">
        <v>3720.31</v>
      </c>
      <c r="AS358" s="112">
        <v>3720.31</v>
      </c>
      <c r="AT358" s="112">
        <v>0</v>
      </c>
      <c r="AU358" s="112">
        <v>3720.31</v>
      </c>
      <c r="AV358" s="84">
        <v>90</v>
      </c>
      <c r="AW358" s="84"/>
      <c r="AX358" s="84" t="s">
        <v>273</v>
      </c>
      <c r="AY358" s="108"/>
      <c r="AZ358" s="84"/>
      <c r="BA358" s="84"/>
      <c r="BB358" s="84" t="s">
        <v>274</v>
      </c>
      <c r="BC358" s="84" t="s">
        <v>145</v>
      </c>
      <c r="BD358" s="108"/>
      <c r="BE358" s="84">
        <v>0</v>
      </c>
      <c r="BF358" s="38" t="s">
        <v>1836</v>
      </c>
      <c r="BG358" s="84" t="s">
        <v>1840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157212</v>
      </c>
      <c r="J359" s="38" t="s">
        <v>1833</v>
      </c>
      <c r="K359" s="84">
        <v>157212</v>
      </c>
      <c r="L359" s="84" t="s">
        <v>305</v>
      </c>
      <c r="M359" s="38" t="s">
        <v>306</v>
      </c>
      <c r="N359" s="84">
        <v>267225</v>
      </c>
      <c r="O359" s="84" t="s">
        <v>1834</v>
      </c>
      <c r="P359" s="84">
        <v>350764</v>
      </c>
      <c r="Q359" s="38" t="s">
        <v>1835</v>
      </c>
      <c r="R359" s="38" t="s">
        <v>260</v>
      </c>
      <c r="S359" s="84" t="s">
        <v>1841</v>
      </c>
      <c r="T359" s="84" t="s">
        <v>1841</v>
      </c>
      <c r="U359" s="84" t="s">
        <v>279</v>
      </c>
      <c r="V359" s="84" t="s">
        <v>310</v>
      </c>
      <c r="W359" s="84">
        <v>0</v>
      </c>
      <c r="X359" s="38" t="s">
        <v>264</v>
      </c>
      <c r="Y359" s="84">
        <v>17094325</v>
      </c>
      <c r="Z359" s="38" t="s">
        <v>1842</v>
      </c>
      <c r="AA359" s="108" t="s">
        <v>1723</v>
      </c>
      <c r="AB359" s="84">
        <v>41488</v>
      </c>
      <c r="AC359" s="108" t="s">
        <v>446</v>
      </c>
      <c r="AD359" s="84">
        <v>52</v>
      </c>
      <c r="AE359" s="84" t="s">
        <v>546</v>
      </c>
      <c r="AF359" s="84" t="s">
        <v>547</v>
      </c>
      <c r="AG359" s="108" t="s">
        <v>1724</v>
      </c>
      <c r="AH359" s="84" t="s">
        <v>271</v>
      </c>
      <c r="AI359" s="108" t="s">
        <v>1723</v>
      </c>
      <c r="AJ359" s="84">
        <v>0</v>
      </c>
      <c r="AK359" s="84">
        <v>0</v>
      </c>
      <c r="AL359" s="108" t="s">
        <v>495</v>
      </c>
      <c r="AM359" s="84">
        <v>16628.89</v>
      </c>
      <c r="AN359" s="112">
        <v>660.46</v>
      </c>
      <c r="AO359" s="112">
        <v>17289.349999999999</v>
      </c>
      <c r="AP359" s="112">
        <v>27604.11</v>
      </c>
      <c r="AQ359" s="112">
        <v>2619.4899999999998</v>
      </c>
      <c r="AR359" s="112">
        <v>30223.599999999999</v>
      </c>
      <c r="AS359" s="112">
        <v>27604.95</v>
      </c>
      <c r="AT359" s="112">
        <v>2619.4899999999998</v>
      </c>
      <c r="AU359" s="112">
        <v>30224.44</v>
      </c>
      <c r="AV359" s="84">
        <v>85</v>
      </c>
      <c r="AW359" s="84"/>
      <c r="AX359" s="84" t="s">
        <v>273</v>
      </c>
      <c r="AY359" s="108"/>
      <c r="AZ359" s="84"/>
      <c r="BA359" s="84"/>
      <c r="BB359" s="84" t="s">
        <v>274</v>
      </c>
      <c r="BC359" s="84" t="s">
        <v>145</v>
      </c>
      <c r="BD359" s="108"/>
      <c r="BE359" s="84">
        <v>0</v>
      </c>
      <c r="BF359" s="38" t="s">
        <v>1841</v>
      </c>
      <c r="BG359" s="84" t="s">
        <v>1843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157212</v>
      </c>
      <c r="J360" s="38" t="s">
        <v>1833</v>
      </c>
      <c r="K360" s="84">
        <v>157212</v>
      </c>
      <c r="L360" s="84" t="s">
        <v>305</v>
      </c>
      <c r="M360" s="38" t="s">
        <v>306</v>
      </c>
      <c r="N360" s="84">
        <v>267225</v>
      </c>
      <c r="O360" s="84" t="s">
        <v>1834</v>
      </c>
      <c r="P360" s="84">
        <v>350764</v>
      </c>
      <c r="Q360" s="38" t="s">
        <v>1835</v>
      </c>
      <c r="R360" s="38" t="s">
        <v>260</v>
      </c>
      <c r="S360" s="84" t="s">
        <v>1844</v>
      </c>
      <c r="T360" s="84" t="s">
        <v>1844</v>
      </c>
      <c r="U360" s="84" t="s">
        <v>262</v>
      </c>
      <c r="V360" s="84" t="s">
        <v>263</v>
      </c>
      <c r="W360" s="84">
        <v>0</v>
      </c>
      <c r="X360" s="38" t="s">
        <v>264</v>
      </c>
      <c r="Y360" s="84">
        <v>17094327</v>
      </c>
      <c r="Z360" s="38" t="s">
        <v>1845</v>
      </c>
      <c r="AA360" s="108" t="s">
        <v>1723</v>
      </c>
      <c r="AB360" s="84">
        <v>41488</v>
      </c>
      <c r="AC360" s="108" t="s">
        <v>446</v>
      </c>
      <c r="AD360" s="84">
        <v>52</v>
      </c>
      <c r="AE360" s="84" t="s">
        <v>546</v>
      </c>
      <c r="AF360" s="84" t="s">
        <v>547</v>
      </c>
      <c r="AG360" s="108" t="s">
        <v>1724</v>
      </c>
      <c r="AH360" s="84" t="s">
        <v>271</v>
      </c>
      <c r="AI360" s="108" t="s">
        <v>1723</v>
      </c>
      <c r="AJ360" s="84">
        <v>0</v>
      </c>
      <c r="AK360" s="84">
        <v>0</v>
      </c>
      <c r="AL360" s="108" t="s">
        <v>1762</v>
      </c>
      <c r="AM360" s="84">
        <v>16628.89</v>
      </c>
      <c r="AN360" s="112">
        <v>0</v>
      </c>
      <c r="AO360" s="112">
        <v>16628.89</v>
      </c>
      <c r="AP360" s="112">
        <v>27604.11</v>
      </c>
      <c r="AQ360" s="112">
        <v>3279.95</v>
      </c>
      <c r="AR360" s="112">
        <v>30884.06</v>
      </c>
      <c r="AS360" s="112">
        <v>27604.95</v>
      </c>
      <c r="AT360" s="112">
        <v>3279.95</v>
      </c>
      <c r="AU360" s="112">
        <v>30884.9</v>
      </c>
      <c r="AV360" s="84">
        <v>86</v>
      </c>
      <c r="AW360" s="84"/>
      <c r="AX360" s="84" t="s">
        <v>273</v>
      </c>
      <c r="AY360" s="108"/>
      <c r="AZ360" s="84"/>
      <c r="BA360" s="84"/>
      <c r="BB360" s="84" t="s">
        <v>274</v>
      </c>
      <c r="BC360" s="84" t="s">
        <v>145</v>
      </c>
      <c r="BD360" s="108"/>
      <c r="BE360" s="84">
        <v>0</v>
      </c>
      <c r="BF360" s="38" t="s">
        <v>1844</v>
      </c>
      <c r="BG360" s="84" t="s">
        <v>1846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157212</v>
      </c>
      <c r="J361" s="38" t="s">
        <v>1833</v>
      </c>
      <c r="K361" s="84">
        <v>157212</v>
      </c>
      <c r="L361" s="84" t="s">
        <v>305</v>
      </c>
      <c r="M361" s="38" t="s">
        <v>306</v>
      </c>
      <c r="N361" s="84">
        <v>267225</v>
      </c>
      <c r="O361" s="84" t="s">
        <v>1834</v>
      </c>
      <c r="P361" s="84">
        <v>350764</v>
      </c>
      <c r="Q361" s="38" t="s">
        <v>1835</v>
      </c>
      <c r="R361" s="38" t="s">
        <v>442</v>
      </c>
      <c r="S361" s="84" t="s">
        <v>1847</v>
      </c>
      <c r="T361" s="84" t="s">
        <v>1847</v>
      </c>
      <c r="U361" s="84" t="s">
        <v>625</v>
      </c>
      <c r="V361" s="84" t="s">
        <v>263</v>
      </c>
      <c r="W361" s="84">
        <v>0</v>
      </c>
      <c r="X361" s="38" t="s">
        <v>264</v>
      </c>
      <c r="Y361" s="84">
        <v>17094328</v>
      </c>
      <c r="Z361" s="38" t="s">
        <v>1848</v>
      </c>
      <c r="AA361" s="108" t="s">
        <v>1723</v>
      </c>
      <c r="AB361" s="84">
        <v>41488</v>
      </c>
      <c r="AC361" s="108" t="s">
        <v>446</v>
      </c>
      <c r="AD361" s="84">
        <v>52</v>
      </c>
      <c r="AE361" s="84" t="s">
        <v>546</v>
      </c>
      <c r="AF361" s="84" t="s">
        <v>547</v>
      </c>
      <c r="AG361" s="108" t="s">
        <v>1724</v>
      </c>
      <c r="AH361" s="84" t="s">
        <v>271</v>
      </c>
      <c r="AI361" s="108" t="s">
        <v>1723</v>
      </c>
      <c r="AJ361" s="84">
        <v>1290</v>
      </c>
      <c r="AK361" s="84">
        <v>1290</v>
      </c>
      <c r="AL361" s="108" t="s">
        <v>495</v>
      </c>
      <c r="AM361" s="84">
        <v>40486.480000000003</v>
      </c>
      <c r="AN361" s="112">
        <v>419</v>
      </c>
      <c r="AO361" s="112">
        <v>40905.480000000003</v>
      </c>
      <c r="AP361" s="112">
        <v>1818.2</v>
      </c>
      <c r="AQ361" s="112">
        <v>2.92</v>
      </c>
      <c r="AR361" s="112">
        <v>1821.12</v>
      </c>
      <c r="AS361" s="112">
        <v>1013.52</v>
      </c>
      <c r="AT361" s="112">
        <v>2.92</v>
      </c>
      <c r="AU361" s="112">
        <v>1016.44</v>
      </c>
      <c r="AV361" s="84">
        <v>45</v>
      </c>
      <c r="AW361" s="84"/>
      <c r="AX361" s="84" t="s">
        <v>273</v>
      </c>
      <c r="AY361" s="108"/>
      <c r="AZ361" s="84"/>
      <c r="BA361" s="84"/>
      <c r="BB361" s="84" t="s">
        <v>274</v>
      </c>
      <c r="BC361" s="84" t="s">
        <v>145</v>
      </c>
      <c r="BD361" s="108"/>
      <c r="BE361" s="84">
        <v>0</v>
      </c>
      <c r="BF361" s="38" t="s">
        <v>1847</v>
      </c>
      <c r="BG361" s="84" t="s">
        <v>1849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157479</v>
      </c>
      <c r="J362" s="38" t="s">
        <v>1799</v>
      </c>
      <c r="K362" s="84">
        <v>157479</v>
      </c>
      <c r="L362" s="84" t="s">
        <v>256</v>
      </c>
      <c r="M362" s="38" t="s">
        <v>257</v>
      </c>
      <c r="N362" s="84">
        <v>267660</v>
      </c>
      <c r="O362" s="84" t="s">
        <v>1800</v>
      </c>
      <c r="P362" s="84">
        <v>351336</v>
      </c>
      <c r="Q362" s="38" t="s">
        <v>1801</v>
      </c>
      <c r="R362" s="38" t="s">
        <v>442</v>
      </c>
      <c r="S362" s="84" t="s">
        <v>1850</v>
      </c>
      <c r="T362" s="84" t="s">
        <v>1850</v>
      </c>
      <c r="U362" s="84" t="s">
        <v>279</v>
      </c>
      <c r="V362" s="84" t="s">
        <v>263</v>
      </c>
      <c r="W362" s="84">
        <v>0</v>
      </c>
      <c r="X362" s="38" t="s">
        <v>264</v>
      </c>
      <c r="Y362" s="84">
        <v>17095569</v>
      </c>
      <c r="Z362" s="38" t="s">
        <v>1851</v>
      </c>
      <c r="AA362" s="108" t="s">
        <v>1796</v>
      </c>
      <c r="AB362" s="84">
        <v>41488</v>
      </c>
      <c r="AC362" s="108" t="s">
        <v>868</v>
      </c>
      <c r="AD362" s="84">
        <v>52</v>
      </c>
      <c r="AE362" s="84" t="s">
        <v>546</v>
      </c>
      <c r="AF362" s="84" t="s">
        <v>547</v>
      </c>
      <c r="AG362" s="108" t="s">
        <v>1797</v>
      </c>
      <c r="AH362" s="84" t="s">
        <v>271</v>
      </c>
      <c r="AI362" s="108" t="s">
        <v>1796</v>
      </c>
      <c r="AJ362" s="84">
        <v>1290</v>
      </c>
      <c r="AK362" s="84">
        <v>1290</v>
      </c>
      <c r="AL362" s="108" t="s">
        <v>495</v>
      </c>
      <c r="AM362" s="84">
        <v>23351.01</v>
      </c>
      <c r="AN362" s="112">
        <v>484</v>
      </c>
      <c r="AO362" s="112">
        <v>23835.01</v>
      </c>
      <c r="AP362" s="112">
        <v>21493.5</v>
      </c>
      <c r="AQ362" s="112">
        <v>3085.39</v>
      </c>
      <c r="AR362" s="112">
        <v>24578.89</v>
      </c>
      <c r="AS362" s="112">
        <v>18797.990000000002</v>
      </c>
      <c r="AT362" s="112">
        <v>3085.39</v>
      </c>
      <c r="AU362" s="112">
        <v>21883.38</v>
      </c>
      <c r="AV362" s="84">
        <v>46</v>
      </c>
      <c r="AW362" s="84"/>
      <c r="AX362" s="84" t="s">
        <v>273</v>
      </c>
      <c r="AY362" s="108"/>
      <c r="AZ362" s="84"/>
      <c r="BA362" s="84"/>
      <c r="BB362" s="84" t="s">
        <v>274</v>
      </c>
      <c r="BC362" s="84" t="s">
        <v>145</v>
      </c>
      <c r="BD362" s="108"/>
      <c r="BE362" s="84">
        <v>0</v>
      </c>
      <c r="BF362" s="38" t="s">
        <v>1850</v>
      </c>
      <c r="BG362" s="84" t="s">
        <v>1852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157479</v>
      </c>
      <c r="J363" s="38" t="s">
        <v>1799</v>
      </c>
      <c r="K363" s="84">
        <v>157479</v>
      </c>
      <c r="L363" s="84" t="s">
        <v>256</v>
      </c>
      <c r="M363" s="38" t="s">
        <v>257</v>
      </c>
      <c r="N363" s="84">
        <v>267660</v>
      </c>
      <c r="O363" s="84" t="s">
        <v>1800</v>
      </c>
      <c r="P363" s="84">
        <v>351336</v>
      </c>
      <c r="Q363" s="38" t="s">
        <v>1801</v>
      </c>
      <c r="R363" s="38" t="s">
        <v>442</v>
      </c>
      <c r="S363" s="84" t="s">
        <v>1853</v>
      </c>
      <c r="T363" s="84" t="s">
        <v>1853</v>
      </c>
      <c r="U363" s="84" t="s">
        <v>279</v>
      </c>
      <c r="V363" s="84" t="s">
        <v>263</v>
      </c>
      <c r="W363" s="84">
        <v>0</v>
      </c>
      <c r="X363" s="38" t="s">
        <v>264</v>
      </c>
      <c r="Y363" s="84">
        <v>17095827</v>
      </c>
      <c r="Z363" s="38" t="s">
        <v>1854</v>
      </c>
      <c r="AA363" s="108" t="s">
        <v>1796</v>
      </c>
      <c r="AB363" s="84">
        <v>41488</v>
      </c>
      <c r="AC363" s="108" t="s">
        <v>868</v>
      </c>
      <c r="AD363" s="84">
        <v>52</v>
      </c>
      <c r="AE363" s="84" t="s">
        <v>546</v>
      </c>
      <c r="AF363" s="84" t="s">
        <v>547</v>
      </c>
      <c r="AG363" s="108" t="s">
        <v>1797</v>
      </c>
      <c r="AH363" s="84" t="s">
        <v>271</v>
      </c>
      <c r="AI363" s="108" t="s">
        <v>1796</v>
      </c>
      <c r="AJ363" s="84">
        <v>1290</v>
      </c>
      <c r="AK363" s="84">
        <v>1290</v>
      </c>
      <c r="AL363" s="108" t="s">
        <v>495</v>
      </c>
      <c r="AM363" s="84">
        <v>16654.93</v>
      </c>
      <c r="AN363" s="112">
        <v>556.62</v>
      </c>
      <c r="AO363" s="112">
        <v>17211.55</v>
      </c>
      <c r="AP363" s="112">
        <v>29031.47</v>
      </c>
      <c r="AQ363" s="112">
        <v>8033.31</v>
      </c>
      <c r="AR363" s="112">
        <v>37064.78</v>
      </c>
      <c r="AS363" s="112">
        <v>27626.07</v>
      </c>
      <c r="AT363" s="112">
        <v>8033.31</v>
      </c>
      <c r="AU363" s="112">
        <v>35659.379999999997</v>
      </c>
      <c r="AV363" s="84">
        <v>45</v>
      </c>
      <c r="AW363" s="84"/>
      <c r="AX363" s="84" t="s">
        <v>273</v>
      </c>
      <c r="AY363" s="108"/>
      <c r="AZ363" s="84"/>
      <c r="BA363" s="84"/>
      <c r="BB363" s="84" t="s">
        <v>274</v>
      </c>
      <c r="BC363" s="84" t="s">
        <v>145</v>
      </c>
      <c r="BD363" s="108"/>
      <c r="BE363" s="84">
        <v>0</v>
      </c>
      <c r="BF363" s="38" t="s">
        <v>1853</v>
      </c>
      <c r="BG363" s="84" t="s">
        <v>1855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157455</v>
      </c>
      <c r="J364" s="38" t="s">
        <v>1791</v>
      </c>
      <c r="K364" s="84">
        <v>157455</v>
      </c>
      <c r="L364" s="84" t="s">
        <v>256</v>
      </c>
      <c r="M364" s="38" t="s">
        <v>257</v>
      </c>
      <c r="N364" s="84">
        <v>267619</v>
      </c>
      <c r="O364" s="84" t="s">
        <v>1792</v>
      </c>
      <c r="P364" s="84">
        <v>351281</v>
      </c>
      <c r="Q364" s="38" t="s">
        <v>1793</v>
      </c>
      <c r="R364" s="38" t="s">
        <v>260</v>
      </c>
      <c r="S364" s="84" t="s">
        <v>1856</v>
      </c>
      <c r="T364" s="84" t="s">
        <v>1856</v>
      </c>
      <c r="U364" s="84" t="s">
        <v>262</v>
      </c>
      <c r="V364" s="84" t="s">
        <v>263</v>
      </c>
      <c r="W364" s="84">
        <v>0</v>
      </c>
      <c r="X364" s="38" t="s">
        <v>264</v>
      </c>
      <c r="Y364" s="84">
        <v>17097017</v>
      </c>
      <c r="Z364" s="38" t="s">
        <v>1857</v>
      </c>
      <c r="AA364" s="108" t="s">
        <v>1796</v>
      </c>
      <c r="AB364" s="84">
        <v>41488</v>
      </c>
      <c r="AC364" s="108" t="s">
        <v>868</v>
      </c>
      <c r="AD364" s="84">
        <v>52</v>
      </c>
      <c r="AE364" s="84" t="s">
        <v>546</v>
      </c>
      <c r="AF364" s="84" t="s">
        <v>547</v>
      </c>
      <c r="AG364" s="108" t="s">
        <v>1797</v>
      </c>
      <c r="AH364" s="84" t="s">
        <v>271</v>
      </c>
      <c r="AI364" s="108" t="s">
        <v>1796</v>
      </c>
      <c r="AJ364" s="84">
        <v>1010</v>
      </c>
      <c r="AK364" s="84">
        <v>1010</v>
      </c>
      <c r="AL364" s="108" t="s">
        <v>495</v>
      </c>
      <c r="AM364" s="84">
        <v>36227.46</v>
      </c>
      <c r="AN364" s="112">
        <v>201.66</v>
      </c>
      <c r="AO364" s="112">
        <v>36429.120000000003</v>
      </c>
      <c r="AP364" s="112">
        <v>5462.54</v>
      </c>
      <c r="AQ364" s="112">
        <v>46.34</v>
      </c>
      <c r="AR364" s="112">
        <v>5508.88</v>
      </c>
      <c r="AS364" s="112">
        <v>5260.54</v>
      </c>
      <c r="AT364" s="112">
        <v>46.34</v>
      </c>
      <c r="AU364" s="112">
        <v>5306.88</v>
      </c>
      <c r="AV364" s="84">
        <v>90</v>
      </c>
      <c r="AW364" s="84"/>
      <c r="AX364" s="84" t="s">
        <v>273</v>
      </c>
      <c r="AY364" s="108"/>
      <c r="AZ364" s="84"/>
      <c r="BA364" s="84"/>
      <c r="BB364" s="84" t="s">
        <v>274</v>
      </c>
      <c r="BC364" s="84" t="s">
        <v>145</v>
      </c>
      <c r="BD364" s="108"/>
      <c r="BE364" s="84">
        <v>0</v>
      </c>
      <c r="BF364" s="38" t="s">
        <v>1856</v>
      </c>
      <c r="BG364" s="84" t="s">
        <v>1858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157455</v>
      </c>
      <c r="J365" s="38" t="s">
        <v>1791</v>
      </c>
      <c r="K365" s="84">
        <v>157455</v>
      </c>
      <c r="L365" s="84" t="s">
        <v>256</v>
      </c>
      <c r="M365" s="38" t="s">
        <v>257</v>
      </c>
      <c r="N365" s="84">
        <v>267619</v>
      </c>
      <c r="O365" s="84" t="s">
        <v>1792</v>
      </c>
      <c r="P365" s="84">
        <v>351281</v>
      </c>
      <c r="Q365" s="38" t="s">
        <v>1793</v>
      </c>
      <c r="R365" s="38" t="s">
        <v>260</v>
      </c>
      <c r="S365" s="84" t="s">
        <v>1859</v>
      </c>
      <c r="T365" s="84" t="s">
        <v>1859</v>
      </c>
      <c r="U365" s="84" t="s">
        <v>262</v>
      </c>
      <c r="V365" s="84" t="s">
        <v>263</v>
      </c>
      <c r="W365" s="84">
        <v>0</v>
      </c>
      <c r="X365" s="38" t="s">
        <v>264</v>
      </c>
      <c r="Y365" s="84">
        <v>17097341</v>
      </c>
      <c r="Z365" s="38" t="s">
        <v>1860</v>
      </c>
      <c r="AA365" s="108" t="s">
        <v>1796</v>
      </c>
      <c r="AB365" s="84">
        <v>41488</v>
      </c>
      <c r="AC365" s="108" t="s">
        <v>868</v>
      </c>
      <c r="AD365" s="84">
        <v>52</v>
      </c>
      <c r="AE365" s="84" t="s">
        <v>546</v>
      </c>
      <c r="AF365" s="84" t="s">
        <v>547</v>
      </c>
      <c r="AG365" s="108" t="s">
        <v>1797</v>
      </c>
      <c r="AH365" s="84" t="s">
        <v>271</v>
      </c>
      <c r="AI365" s="108" t="s">
        <v>1796</v>
      </c>
      <c r="AJ365" s="84">
        <v>1010</v>
      </c>
      <c r="AK365" s="84">
        <v>555</v>
      </c>
      <c r="AL365" s="108" t="s">
        <v>1861</v>
      </c>
      <c r="AM365" s="84">
        <v>41939.07</v>
      </c>
      <c r="AN365" s="112">
        <v>19</v>
      </c>
      <c r="AO365" s="112">
        <v>41958.07</v>
      </c>
      <c r="AP365" s="112">
        <v>2.93</v>
      </c>
      <c r="AQ365" s="112">
        <v>0</v>
      </c>
      <c r="AR365" s="112">
        <v>2.93</v>
      </c>
      <c r="AS365" s="112">
        <v>0</v>
      </c>
      <c r="AT365" s="112">
        <v>0</v>
      </c>
      <c r="AU365" s="112">
        <v>0</v>
      </c>
      <c r="AV365" s="84">
        <v>95</v>
      </c>
      <c r="AW365" s="84"/>
      <c r="AX365" s="84" t="s">
        <v>1156</v>
      </c>
      <c r="AY365" s="108"/>
      <c r="AZ365" s="84"/>
      <c r="BA365" s="84"/>
      <c r="BB365" s="84" t="s">
        <v>274</v>
      </c>
      <c r="BC365" s="84" t="s">
        <v>145</v>
      </c>
      <c r="BD365" s="108"/>
      <c r="BE365" s="84">
        <v>0</v>
      </c>
      <c r="BF365" s="38" t="s">
        <v>1859</v>
      </c>
      <c r="BG365" s="84" t="s">
        <v>1862</v>
      </c>
      <c r="BH365" s="114" t="s">
        <v>5145</v>
      </c>
      <c r="BI365" s="38" t="s">
        <v>112</v>
      </c>
      <c r="BJ365" s="85">
        <v>45828</v>
      </c>
      <c r="BK365" s="84" t="s">
        <v>129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157212</v>
      </c>
      <c r="J366" s="38" t="s">
        <v>1833</v>
      </c>
      <c r="K366" s="84">
        <v>157212</v>
      </c>
      <c r="L366" s="84" t="s">
        <v>305</v>
      </c>
      <c r="M366" s="38" t="s">
        <v>306</v>
      </c>
      <c r="N366" s="84">
        <v>267225</v>
      </c>
      <c r="O366" s="84" t="s">
        <v>1834</v>
      </c>
      <c r="P366" s="84">
        <v>350764</v>
      </c>
      <c r="Q366" s="38" t="s">
        <v>1835</v>
      </c>
      <c r="R366" s="38" t="s">
        <v>260</v>
      </c>
      <c r="S366" s="84" t="s">
        <v>1863</v>
      </c>
      <c r="T366" s="84" t="s">
        <v>1863</v>
      </c>
      <c r="U366" s="84" t="s">
        <v>279</v>
      </c>
      <c r="V366" s="84" t="s">
        <v>263</v>
      </c>
      <c r="W366" s="84">
        <v>0</v>
      </c>
      <c r="X366" s="38" t="s">
        <v>264</v>
      </c>
      <c r="Y366" s="84">
        <v>17108886</v>
      </c>
      <c r="Z366" s="38" t="s">
        <v>1864</v>
      </c>
      <c r="AA366" s="108" t="s">
        <v>1723</v>
      </c>
      <c r="AB366" s="84">
        <v>41488</v>
      </c>
      <c r="AC366" s="108" t="s">
        <v>446</v>
      </c>
      <c r="AD366" s="84">
        <v>52</v>
      </c>
      <c r="AE366" s="84" t="s">
        <v>546</v>
      </c>
      <c r="AF366" s="84" t="s">
        <v>547</v>
      </c>
      <c r="AG366" s="108" t="s">
        <v>1724</v>
      </c>
      <c r="AH366" s="84" t="s">
        <v>271</v>
      </c>
      <c r="AI366" s="108" t="s">
        <v>1723</v>
      </c>
      <c r="AJ366" s="84">
        <v>0</v>
      </c>
      <c r="AK366" s="84">
        <v>0</v>
      </c>
      <c r="AL366" s="108" t="s">
        <v>495</v>
      </c>
      <c r="AM366" s="84">
        <v>18710.240000000002</v>
      </c>
      <c r="AN366" s="112">
        <v>199.64</v>
      </c>
      <c r="AO366" s="112">
        <v>18909.88</v>
      </c>
      <c r="AP366" s="112">
        <v>25522.76</v>
      </c>
      <c r="AQ366" s="112">
        <v>2502.89</v>
      </c>
      <c r="AR366" s="112">
        <v>28025.65</v>
      </c>
      <c r="AS366" s="112">
        <v>25523.599999999999</v>
      </c>
      <c r="AT366" s="112">
        <v>2502.89</v>
      </c>
      <c r="AU366" s="112">
        <v>28026.49</v>
      </c>
      <c r="AV366" s="84">
        <v>86</v>
      </c>
      <c r="AW366" s="84"/>
      <c r="AX366" s="84" t="s">
        <v>273</v>
      </c>
      <c r="AY366" s="108"/>
      <c r="AZ366" s="84"/>
      <c r="BA366" s="84"/>
      <c r="BB366" s="84" t="s">
        <v>274</v>
      </c>
      <c r="BC366" s="84" t="s">
        <v>145</v>
      </c>
      <c r="BD366" s="108"/>
      <c r="BE366" s="84">
        <v>0</v>
      </c>
      <c r="BF366" s="38" t="s">
        <v>1863</v>
      </c>
      <c r="BG366" s="84" t="s">
        <v>1865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157212</v>
      </c>
      <c r="J367" s="38" t="s">
        <v>1833</v>
      </c>
      <c r="K367" s="84">
        <v>157212</v>
      </c>
      <c r="L367" s="84" t="s">
        <v>305</v>
      </c>
      <c r="M367" s="38" t="s">
        <v>306</v>
      </c>
      <c r="N367" s="84">
        <v>267225</v>
      </c>
      <c r="O367" s="84" t="s">
        <v>1834</v>
      </c>
      <c r="P367" s="84">
        <v>350764</v>
      </c>
      <c r="Q367" s="38" t="s">
        <v>1835</v>
      </c>
      <c r="R367" s="38" t="s">
        <v>260</v>
      </c>
      <c r="S367" s="84" t="s">
        <v>1866</v>
      </c>
      <c r="T367" s="84" t="s">
        <v>1866</v>
      </c>
      <c r="U367" s="84" t="s">
        <v>279</v>
      </c>
      <c r="V367" s="84" t="s">
        <v>310</v>
      </c>
      <c r="W367" s="84">
        <v>0</v>
      </c>
      <c r="X367" s="38" t="s">
        <v>264</v>
      </c>
      <c r="Y367" s="84">
        <v>17119262</v>
      </c>
      <c r="Z367" s="38" t="s">
        <v>1867</v>
      </c>
      <c r="AA367" s="108" t="s">
        <v>1723</v>
      </c>
      <c r="AB367" s="84">
        <v>41488</v>
      </c>
      <c r="AC367" s="108" t="s">
        <v>446</v>
      </c>
      <c r="AD367" s="84">
        <v>52</v>
      </c>
      <c r="AE367" s="84" t="s">
        <v>546</v>
      </c>
      <c r="AF367" s="84" t="s">
        <v>547</v>
      </c>
      <c r="AG367" s="108" t="s">
        <v>1724</v>
      </c>
      <c r="AH367" s="84" t="s">
        <v>271</v>
      </c>
      <c r="AI367" s="108" t="s">
        <v>1723</v>
      </c>
      <c r="AJ367" s="84">
        <v>0</v>
      </c>
      <c r="AK367" s="84">
        <v>0</v>
      </c>
      <c r="AL367" s="108" t="s">
        <v>1527</v>
      </c>
      <c r="AM367" s="84">
        <v>39266.68</v>
      </c>
      <c r="AN367" s="112">
        <v>0</v>
      </c>
      <c r="AO367" s="112">
        <v>39266.68</v>
      </c>
      <c r="AP367" s="112">
        <v>2426.3200000000002</v>
      </c>
      <c r="AQ367" s="112">
        <v>0</v>
      </c>
      <c r="AR367" s="112">
        <v>2426.3200000000002</v>
      </c>
      <c r="AS367" s="112">
        <v>2427.16</v>
      </c>
      <c r="AT367" s="112">
        <v>0</v>
      </c>
      <c r="AU367" s="112">
        <v>2427.16</v>
      </c>
      <c r="AV367" s="84">
        <v>91</v>
      </c>
      <c r="AW367" s="84"/>
      <c r="AX367" s="84" t="s">
        <v>273</v>
      </c>
      <c r="AY367" s="108"/>
      <c r="AZ367" s="84"/>
      <c r="BA367" s="84"/>
      <c r="BB367" s="84" t="s">
        <v>274</v>
      </c>
      <c r="BC367" s="84" t="s">
        <v>145</v>
      </c>
      <c r="BD367" s="108"/>
      <c r="BE367" s="84">
        <v>0</v>
      </c>
      <c r="BF367" s="38" t="s">
        <v>1866</v>
      </c>
      <c r="BG367" s="84" t="s">
        <v>1868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153978</v>
      </c>
      <c r="J368" s="38" t="s">
        <v>255</v>
      </c>
      <c r="K368" s="84">
        <v>153978</v>
      </c>
      <c r="L368" s="84" t="s">
        <v>256</v>
      </c>
      <c r="M368" s="38" t="s">
        <v>257</v>
      </c>
      <c r="N368" s="84">
        <v>270291</v>
      </c>
      <c r="O368" s="84" t="s">
        <v>1869</v>
      </c>
      <c r="P368" s="84">
        <v>354715</v>
      </c>
      <c r="Q368" s="38" t="s">
        <v>1870</v>
      </c>
      <c r="R368" s="38" t="s">
        <v>442</v>
      </c>
      <c r="S368" s="84" t="s">
        <v>1871</v>
      </c>
      <c r="T368" s="84" t="s">
        <v>1871</v>
      </c>
      <c r="U368" s="84" t="s">
        <v>289</v>
      </c>
      <c r="V368" s="84" t="s">
        <v>263</v>
      </c>
      <c r="W368" s="84">
        <v>0</v>
      </c>
      <c r="X368" s="38" t="s">
        <v>264</v>
      </c>
      <c r="Y368" s="84">
        <v>17180228</v>
      </c>
      <c r="Z368" s="38" t="s">
        <v>1872</v>
      </c>
      <c r="AA368" s="108" t="s">
        <v>1796</v>
      </c>
      <c r="AB368" s="84">
        <v>46674</v>
      </c>
      <c r="AC368" s="108" t="s">
        <v>292</v>
      </c>
      <c r="AD368" s="84">
        <v>52</v>
      </c>
      <c r="AE368" s="84" t="s">
        <v>546</v>
      </c>
      <c r="AF368" s="84" t="s">
        <v>269</v>
      </c>
      <c r="AG368" s="108" t="s">
        <v>1797</v>
      </c>
      <c r="AH368" s="84" t="s">
        <v>271</v>
      </c>
      <c r="AI368" s="108" t="s">
        <v>1796</v>
      </c>
      <c r="AJ368" s="84">
        <v>1450</v>
      </c>
      <c r="AK368" s="84">
        <v>1450</v>
      </c>
      <c r="AL368" s="108" t="s">
        <v>495</v>
      </c>
      <c r="AM368" s="84">
        <v>27477.38</v>
      </c>
      <c r="AN368" s="112">
        <v>398</v>
      </c>
      <c r="AO368" s="112">
        <v>27875.38</v>
      </c>
      <c r="AP368" s="112">
        <v>21061.38</v>
      </c>
      <c r="AQ368" s="112">
        <v>3330.14</v>
      </c>
      <c r="AR368" s="112">
        <v>24391.52</v>
      </c>
      <c r="AS368" s="112">
        <v>20622.62</v>
      </c>
      <c r="AT368" s="112">
        <v>3330.14</v>
      </c>
      <c r="AU368" s="112">
        <v>23952.76</v>
      </c>
      <c r="AV368" s="84">
        <v>45</v>
      </c>
      <c r="AW368" s="84"/>
      <c r="AX368" s="84" t="s">
        <v>273</v>
      </c>
      <c r="AY368" s="108"/>
      <c r="AZ368" s="84"/>
      <c r="BA368" s="84"/>
      <c r="BB368" s="84" t="s">
        <v>274</v>
      </c>
      <c r="BC368" s="84" t="s">
        <v>145</v>
      </c>
      <c r="BD368" s="108"/>
      <c r="BE368" s="84">
        <v>0</v>
      </c>
      <c r="BF368" s="38" t="s">
        <v>1871</v>
      </c>
      <c r="BG368" s="84" t="s">
        <v>1873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204623</v>
      </c>
      <c r="J369" s="38" t="s">
        <v>1302</v>
      </c>
      <c r="K369" s="84">
        <v>204623</v>
      </c>
      <c r="L369" s="84" t="s">
        <v>305</v>
      </c>
      <c r="M369" s="38" t="s">
        <v>306</v>
      </c>
      <c r="N369" s="84">
        <v>268365</v>
      </c>
      <c r="O369" s="84" t="s">
        <v>1529</v>
      </c>
      <c r="P369" s="84">
        <v>352230</v>
      </c>
      <c r="Q369" s="38" t="s">
        <v>1530</v>
      </c>
      <c r="R369" s="38" t="s">
        <v>442</v>
      </c>
      <c r="S369" s="84" t="s">
        <v>1874</v>
      </c>
      <c r="T369" s="84" t="s">
        <v>1874</v>
      </c>
      <c r="U369" s="84" t="s">
        <v>262</v>
      </c>
      <c r="V369" s="84" t="s">
        <v>263</v>
      </c>
      <c r="W369" s="84">
        <v>0</v>
      </c>
      <c r="X369" s="38" t="s">
        <v>264</v>
      </c>
      <c r="Y369" s="84">
        <v>17219272</v>
      </c>
      <c r="Z369" s="38" t="s">
        <v>1875</v>
      </c>
      <c r="AA369" s="108" t="s">
        <v>1838</v>
      </c>
      <c r="AB369" s="84">
        <v>36302</v>
      </c>
      <c r="AC369" s="108" t="s">
        <v>778</v>
      </c>
      <c r="AD369" s="84">
        <v>52</v>
      </c>
      <c r="AE369" s="84" t="s">
        <v>546</v>
      </c>
      <c r="AF369" s="84" t="s">
        <v>547</v>
      </c>
      <c r="AG369" s="108" t="s">
        <v>1839</v>
      </c>
      <c r="AH369" s="84" t="s">
        <v>271</v>
      </c>
      <c r="AI369" s="108" t="s">
        <v>1838</v>
      </c>
      <c r="AJ369" s="84">
        <v>1130</v>
      </c>
      <c r="AK369" s="84">
        <v>1130</v>
      </c>
      <c r="AL369" s="108" t="s">
        <v>495</v>
      </c>
      <c r="AM369" s="84">
        <v>18663.330000000002</v>
      </c>
      <c r="AN369" s="112">
        <v>396</v>
      </c>
      <c r="AO369" s="112">
        <v>19059.330000000002</v>
      </c>
      <c r="AP369" s="112">
        <v>20616.599999999999</v>
      </c>
      <c r="AQ369" s="112">
        <v>4010.12</v>
      </c>
      <c r="AR369" s="112">
        <v>24626.720000000001</v>
      </c>
      <c r="AS369" s="112">
        <v>19331.669999999998</v>
      </c>
      <c r="AT369" s="112">
        <v>4010.12</v>
      </c>
      <c r="AU369" s="112">
        <v>23341.79</v>
      </c>
      <c r="AV369" s="84">
        <v>45</v>
      </c>
      <c r="AW369" s="84"/>
      <c r="AX369" s="84" t="s">
        <v>273</v>
      </c>
      <c r="AY369" s="108"/>
      <c r="AZ369" s="84"/>
      <c r="BA369" s="84"/>
      <c r="BB369" s="84" t="s">
        <v>274</v>
      </c>
      <c r="BC369" s="84" t="s">
        <v>145</v>
      </c>
      <c r="BD369" s="108"/>
      <c r="BE369" s="84">
        <v>0</v>
      </c>
      <c r="BF369" s="38" t="s">
        <v>1874</v>
      </c>
      <c r="BG369" s="84" t="s">
        <v>1876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157654</v>
      </c>
      <c r="J370" s="38" t="s">
        <v>1342</v>
      </c>
      <c r="K370" s="84">
        <v>157654</v>
      </c>
      <c r="L370" s="84" t="s">
        <v>256</v>
      </c>
      <c r="M370" s="38" t="s">
        <v>257</v>
      </c>
      <c r="N370" s="84">
        <v>270375</v>
      </c>
      <c r="O370" s="84" t="s">
        <v>1877</v>
      </c>
      <c r="P370" s="84">
        <v>354808</v>
      </c>
      <c r="Q370" s="38" t="s">
        <v>1878</v>
      </c>
      <c r="R370" s="38" t="s">
        <v>1651</v>
      </c>
      <c r="S370" s="84" t="s">
        <v>1879</v>
      </c>
      <c r="T370" s="84" t="s">
        <v>1879</v>
      </c>
      <c r="U370" s="84" t="s">
        <v>262</v>
      </c>
      <c r="V370" s="84" t="s">
        <v>310</v>
      </c>
      <c r="W370" s="84">
        <v>0</v>
      </c>
      <c r="X370" s="38" t="s">
        <v>264</v>
      </c>
      <c r="Y370" s="84">
        <v>17232406</v>
      </c>
      <c r="Z370" s="38" t="s">
        <v>1880</v>
      </c>
      <c r="AA370" s="108" t="s">
        <v>1881</v>
      </c>
      <c r="AB370" s="84">
        <v>10245</v>
      </c>
      <c r="AC370" s="108" t="s">
        <v>292</v>
      </c>
      <c r="AD370" s="84">
        <v>26</v>
      </c>
      <c r="AE370" s="84" t="s">
        <v>268</v>
      </c>
      <c r="AF370" s="84" t="s">
        <v>269</v>
      </c>
      <c r="AG370" s="108" t="s">
        <v>1882</v>
      </c>
      <c r="AH370" s="84" t="s">
        <v>271</v>
      </c>
      <c r="AI370" s="108" t="s">
        <v>1881</v>
      </c>
      <c r="AJ370" s="84">
        <v>0</v>
      </c>
      <c r="AK370" s="84">
        <v>0</v>
      </c>
      <c r="AL370" s="108" t="s">
        <v>284</v>
      </c>
      <c r="AM370" s="84">
        <v>8547.7099999999991</v>
      </c>
      <c r="AN370" s="112">
        <v>49.21</v>
      </c>
      <c r="AO370" s="112">
        <v>8596.92</v>
      </c>
      <c r="AP370" s="112">
        <v>2009.29</v>
      </c>
      <c r="AQ370" s="112">
        <v>0</v>
      </c>
      <c r="AR370" s="112">
        <v>2009.29</v>
      </c>
      <c r="AS370" s="112">
        <v>2009.49</v>
      </c>
      <c r="AT370" s="112">
        <v>0</v>
      </c>
      <c r="AU370" s="112">
        <v>2009.49</v>
      </c>
      <c r="AV370" s="84">
        <v>85</v>
      </c>
      <c r="AW370" s="84"/>
      <c r="AX370" s="84" t="s">
        <v>273</v>
      </c>
      <c r="AY370" s="108"/>
      <c r="AZ370" s="84"/>
      <c r="BA370" s="84"/>
      <c r="BB370" s="84" t="s">
        <v>274</v>
      </c>
      <c r="BC370" s="84" t="s">
        <v>145</v>
      </c>
      <c r="BD370" s="108"/>
      <c r="BE370" s="84">
        <v>0</v>
      </c>
      <c r="BF370" s="38" t="s">
        <v>1879</v>
      </c>
      <c r="BG370" s="84" t="s">
        <v>1883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157654</v>
      </c>
      <c r="J371" s="38" t="s">
        <v>1342</v>
      </c>
      <c r="K371" s="84">
        <v>157654</v>
      </c>
      <c r="L371" s="84" t="s">
        <v>256</v>
      </c>
      <c r="M371" s="38" t="s">
        <v>257</v>
      </c>
      <c r="N371" s="84">
        <v>270375</v>
      </c>
      <c r="O371" s="84" t="s">
        <v>1877</v>
      </c>
      <c r="P371" s="84">
        <v>354808</v>
      </c>
      <c r="Q371" s="38" t="s">
        <v>1878</v>
      </c>
      <c r="R371" s="38" t="s">
        <v>1651</v>
      </c>
      <c r="S371" s="84" t="s">
        <v>1884</v>
      </c>
      <c r="T371" s="84" t="s">
        <v>1884</v>
      </c>
      <c r="U371" s="84" t="s">
        <v>262</v>
      </c>
      <c r="V371" s="84" t="s">
        <v>310</v>
      </c>
      <c r="W371" s="84">
        <v>0</v>
      </c>
      <c r="X371" s="38" t="s">
        <v>264</v>
      </c>
      <c r="Y371" s="84">
        <v>17232409</v>
      </c>
      <c r="Z371" s="38" t="s">
        <v>1885</v>
      </c>
      <c r="AA371" s="108" t="s">
        <v>1881</v>
      </c>
      <c r="AB371" s="84">
        <v>10245</v>
      </c>
      <c r="AC371" s="108" t="s">
        <v>292</v>
      </c>
      <c r="AD371" s="84">
        <v>26</v>
      </c>
      <c r="AE371" s="84" t="s">
        <v>268</v>
      </c>
      <c r="AF371" s="84" t="s">
        <v>269</v>
      </c>
      <c r="AG371" s="108" t="s">
        <v>1882</v>
      </c>
      <c r="AH371" s="84" t="s">
        <v>271</v>
      </c>
      <c r="AI371" s="108" t="s">
        <v>1881</v>
      </c>
      <c r="AJ371" s="84">
        <v>0</v>
      </c>
      <c r="AK371" s="84">
        <v>0</v>
      </c>
      <c r="AL371" s="108" t="s">
        <v>1527</v>
      </c>
      <c r="AM371" s="84">
        <v>9356.86</v>
      </c>
      <c r="AN371" s="112">
        <v>14.48</v>
      </c>
      <c r="AO371" s="112">
        <v>9371.34</v>
      </c>
      <c r="AP371" s="112">
        <v>1100.1400000000001</v>
      </c>
      <c r="AQ371" s="112">
        <v>0</v>
      </c>
      <c r="AR371" s="112">
        <v>1100.1400000000001</v>
      </c>
      <c r="AS371" s="112">
        <v>1100.3399999999999</v>
      </c>
      <c r="AT371" s="112">
        <v>0</v>
      </c>
      <c r="AU371" s="112">
        <v>1100.3399999999999</v>
      </c>
      <c r="AV371" s="84">
        <v>86</v>
      </c>
      <c r="AW371" s="84"/>
      <c r="AX371" s="84" t="s">
        <v>273</v>
      </c>
      <c r="AY371" s="108"/>
      <c r="AZ371" s="84"/>
      <c r="BA371" s="84"/>
      <c r="BB371" s="84" t="s">
        <v>274</v>
      </c>
      <c r="BC371" s="84" t="s">
        <v>145</v>
      </c>
      <c r="BD371" s="108"/>
      <c r="BE371" s="84">
        <v>0</v>
      </c>
      <c r="BF371" s="38" t="s">
        <v>1884</v>
      </c>
      <c r="BG371" s="84" t="s">
        <v>1886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158569</v>
      </c>
      <c r="J372" s="38" t="s">
        <v>1705</v>
      </c>
      <c r="K372" s="84">
        <v>158569</v>
      </c>
      <c r="L372" s="84" t="s">
        <v>338</v>
      </c>
      <c r="M372" s="38" t="s">
        <v>339</v>
      </c>
      <c r="N372" s="84">
        <v>270495</v>
      </c>
      <c r="O372" s="84" t="s">
        <v>1887</v>
      </c>
      <c r="P372" s="84">
        <v>354968</v>
      </c>
      <c r="Q372" s="38" t="s">
        <v>1888</v>
      </c>
      <c r="R372" s="38" t="s">
        <v>442</v>
      </c>
      <c r="S372" s="84" t="s">
        <v>1889</v>
      </c>
      <c r="T372" s="84" t="s">
        <v>1889</v>
      </c>
      <c r="U372" s="84" t="s">
        <v>262</v>
      </c>
      <c r="V372" s="84" t="s">
        <v>263</v>
      </c>
      <c r="W372" s="84">
        <v>0</v>
      </c>
      <c r="X372" s="38" t="s">
        <v>264</v>
      </c>
      <c r="Y372" s="84">
        <v>17245996</v>
      </c>
      <c r="Z372" s="38" t="s">
        <v>1890</v>
      </c>
      <c r="AA372" s="108" t="s">
        <v>1891</v>
      </c>
      <c r="AB372" s="84">
        <v>41488</v>
      </c>
      <c r="AC372" s="108" t="s">
        <v>778</v>
      </c>
      <c r="AD372" s="84">
        <v>52</v>
      </c>
      <c r="AE372" s="84" t="s">
        <v>546</v>
      </c>
      <c r="AF372" s="84" t="s">
        <v>269</v>
      </c>
      <c r="AG372" s="108" t="s">
        <v>1892</v>
      </c>
      <c r="AH372" s="84" t="s">
        <v>271</v>
      </c>
      <c r="AI372" s="108" t="s">
        <v>1891</v>
      </c>
      <c r="AJ372" s="84">
        <v>1290</v>
      </c>
      <c r="AK372" s="84">
        <v>1290</v>
      </c>
      <c r="AL372" s="108" t="s">
        <v>495</v>
      </c>
      <c r="AM372" s="84">
        <v>29165.759999999998</v>
      </c>
      <c r="AN372" s="112">
        <v>69.34</v>
      </c>
      <c r="AO372" s="112">
        <v>29235.1</v>
      </c>
      <c r="AP372" s="112">
        <v>12674.49</v>
      </c>
      <c r="AQ372" s="112">
        <v>946.61</v>
      </c>
      <c r="AR372" s="112">
        <v>13621.1</v>
      </c>
      <c r="AS372" s="112">
        <v>12352.24</v>
      </c>
      <c r="AT372" s="112">
        <v>946.61</v>
      </c>
      <c r="AU372" s="112">
        <v>13298.85</v>
      </c>
      <c r="AV372" s="84">
        <v>46</v>
      </c>
      <c r="AW372" s="84"/>
      <c r="AX372" s="84" t="s">
        <v>273</v>
      </c>
      <c r="AY372" s="108"/>
      <c r="AZ372" s="84"/>
      <c r="BA372" s="84"/>
      <c r="BB372" s="84" t="s">
        <v>274</v>
      </c>
      <c r="BC372" s="84" t="s">
        <v>145</v>
      </c>
      <c r="BD372" s="108"/>
      <c r="BE372" s="84">
        <v>0</v>
      </c>
      <c r="BF372" s="38" t="s">
        <v>1889</v>
      </c>
      <c r="BG372" s="84" t="s">
        <v>1893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158569</v>
      </c>
      <c r="J373" s="38" t="s">
        <v>1705</v>
      </c>
      <c r="K373" s="84">
        <v>158569</v>
      </c>
      <c r="L373" s="84" t="s">
        <v>338</v>
      </c>
      <c r="M373" s="38" t="s">
        <v>339</v>
      </c>
      <c r="N373" s="84">
        <v>270495</v>
      </c>
      <c r="O373" s="84" t="s">
        <v>1887</v>
      </c>
      <c r="P373" s="84">
        <v>354968</v>
      </c>
      <c r="Q373" s="38" t="s">
        <v>1888</v>
      </c>
      <c r="R373" s="38" t="s">
        <v>442</v>
      </c>
      <c r="S373" s="84" t="s">
        <v>1894</v>
      </c>
      <c r="T373" s="84" t="s">
        <v>1894</v>
      </c>
      <c r="U373" s="84" t="s">
        <v>262</v>
      </c>
      <c r="V373" s="84" t="s">
        <v>263</v>
      </c>
      <c r="W373" s="84">
        <v>0</v>
      </c>
      <c r="X373" s="38" t="s">
        <v>264</v>
      </c>
      <c r="Y373" s="84">
        <v>17246060</v>
      </c>
      <c r="Z373" s="38" t="s">
        <v>1895</v>
      </c>
      <c r="AA373" s="108" t="s">
        <v>1891</v>
      </c>
      <c r="AB373" s="84">
        <v>41488</v>
      </c>
      <c r="AC373" s="108" t="s">
        <v>778</v>
      </c>
      <c r="AD373" s="84">
        <v>52</v>
      </c>
      <c r="AE373" s="84" t="s">
        <v>546</v>
      </c>
      <c r="AF373" s="84" t="s">
        <v>269</v>
      </c>
      <c r="AG373" s="108" t="s">
        <v>1892</v>
      </c>
      <c r="AH373" s="84" t="s">
        <v>271</v>
      </c>
      <c r="AI373" s="108" t="s">
        <v>1891</v>
      </c>
      <c r="AJ373" s="84">
        <v>1290</v>
      </c>
      <c r="AK373" s="84">
        <v>1290</v>
      </c>
      <c r="AL373" s="108" t="s">
        <v>495</v>
      </c>
      <c r="AM373" s="84">
        <v>29670.9</v>
      </c>
      <c r="AN373" s="112">
        <v>322.83999999999997</v>
      </c>
      <c r="AO373" s="112">
        <v>29993.74</v>
      </c>
      <c r="AP373" s="112">
        <v>12152.95</v>
      </c>
      <c r="AQ373" s="112">
        <v>1086.3900000000001</v>
      </c>
      <c r="AR373" s="112">
        <v>13239.34</v>
      </c>
      <c r="AS373" s="112">
        <v>11848.1</v>
      </c>
      <c r="AT373" s="112">
        <v>1086.3900000000001</v>
      </c>
      <c r="AU373" s="112">
        <v>12934.49</v>
      </c>
      <c r="AV373" s="84">
        <v>46</v>
      </c>
      <c r="AW373" s="84"/>
      <c r="AX373" s="84" t="s">
        <v>273</v>
      </c>
      <c r="AY373" s="108"/>
      <c r="AZ373" s="84"/>
      <c r="BA373" s="84"/>
      <c r="BB373" s="84" t="s">
        <v>274</v>
      </c>
      <c r="BC373" s="84" t="s">
        <v>145</v>
      </c>
      <c r="BD373" s="108"/>
      <c r="BE373" s="84">
        <v>0</v>
      </c>
      <c r="BF373" s="38" t="s">
        <v>1894</v>
      </c>
      <c r="BG373" s="84" t="s">
        <v>1896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159042</v>
      </c>
      <c r="J374" s="38" t="s">
        <v>1897</v>
      </c>
      <c r="K374" s="84">
        <v>159042</v>
      </c>
      <c r="L374" s="84" t="s">
        <v>305</v>
      </c>
      <c r="M374" s="38" t="s">
        <v>306</v>
      </c>
      <c r="N374" s="84">
        <v>270443</v>
      </c>
      <c r="O374" s="84" t="s">
        <v>1898</v>
      </c>
      <c r="P374" s="84">
        <v>354893</v>
      </c>
      <c r="Q374" s="38" t="s">
        <v>1899</v>
      </c>
      <c r="R374" s="38" t="s">
        <v>260</v>
      </c>
      <c r="S374" s="84" t="s">
        <v>1900</v>
      </c>
      <c r="T374" s="84" t="s">
        <v>1900</v>
      </c>
      <c r="U374" s="84" t="s">
        <v>262</v>
      </c>
      <c r="V374" s="84" t="s">
        <v>263</v>
      </c>
      <c r="W374" s="84">
        <v>0</v>
      </c>
      <c r="X374" s="38" t="s">
        <v>264</v>
      </c>
      <c r="Y374" s="84">
        <v>17246571</v>
      </c>
      <c r="Z374" s="38" t="s">
        <v>1901</v>
      </c>
      <c r="AA374" s="108" t="s">
        <v>1891</v>
      </c>
      <c r="AB374" s="84">
        <v>41488</v>
      </c>
      <c r="AC374" s="108" t="s">
        <v>868</v>
      </c>
      <c r="AD374" s="84">
        <v>52</v>
      </c>
      <c r="AE374" s="84" t="s">
        <v>546</v>
      </c>
      <c r="AF374" s="84" t="s">
        <v>269</v>
      </c>
      <c r="AG374" s="108" t="s">
        <v>1892</v>
      </c>
      <c r="AH374" s="84" t="s">
        <v>271</v>
      </c>
      <c r="AI374" s="108" t="s">
        <v>1891</v>
      </c>
      <c r="AJ374" s="84">
        <v>0</v>
      </c>
      <c r="AK374" s="84">
        <v>0</v>
      </c>
      <c r="AL374" s="108" t="s">
        <v>887</v>
      </c>
      <c r="AM374" s="84">
        <v>15719.6</v>
      </c>
      <c r="AN374" s="112">
        <v>444.36</v>
      </c>
      <c r="AO374" s="112">
        <v>16163.96</v>
      </c>
      <c r="AP374" s="112">
        <v>28595.4</v>
      </c>
      <c r="AQ374" s="112">
        <v>2806.41</v>
      </c>
      <c r="AR374" s="112">
        <v>31401.81</v>
      </c>
      <c r="AS374" s="112">
        <v>28596.32</v>
      </c>
      <c r="AT374" s="112">
        <v>2806.41</v>
      </c>
      <c r="AU374" s="112">
        <v>31402.73</v>
      </c>
      <c r="AV374" s="84">
        <v>74</v>
      </c>
      <c r="AW374" s="84"/>
      <c r="AX374" s="84" t="s">
        <v>273</v>
      </c>
      <c r="AY374" s="108"/>
      <c r="AZ374" s="84"/>
      <c r="BA374" s="84"/>
      <c r="BB374" s="84" t="s">
        <v>274</v>
      </c>
      <c r="BC374" s="84" t="s">
        <v>145</v>
      </c>
      <c r="BD374" s="108"/>
      <c r="BE374" s="84">
        <v>0</v>
      </c>
      <c r="BF374" s="38" t="s">
        <v>1900</v>
      </c>
      <c r="BG374" s="84" t="s">
        <v>1902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159042</v>
      </c>
      <c r="J375" s="38" t="s">
        <v>1897</v>
      </c>
      <c r="K375" s="84">
        <v>159042</v>
      </c>
      <c r="L375" s="84" t="s">
        <v>305</v>
      </c>
      <c r="M375" s="38" t="s">
        <v>306</v>
      </c>
      <c r="N375" s="84">
        <v>270443</v>
      </c>
      <c r="O375" s="84" t="s">
        <v>1898</v>
      </c>
      <c r="P375" s="84">
        <v>354893</v>
      </c>
      <c r="Q375" s="38" t="s">
        <v>1899</v>
      </c>
      <c r="R375" s="38" t="s">
        <v>442</v>
      </c>
      <c r="S375" s="84" t="s">
        <v>1903</v>
      </c>
      <c r="T375" s="84" t="s">
        <v>1903</v>
      </c>
      <c r="U375" s="84" t="s">
        <v>262</v>
      </c>
      <c r="V375" s="84" t="s">
        <v>263</v>
      </c>
      <c r="W375" s="84">
        <v>0</v>
      </c>
      <c r="X375" s="38" t="s">
        <v>264</v>
      </c>
      <c r="Y375" s="84">
        <v>17247293</v>
      </c>
      <c r="Z375" s="38" t="s">
        <v>1904</v>
      </c>
      <c r="AA375" s="108" t="s">
        <v>1905</v>
      </c>
      <c r="AB375" s="84">
        <v>41488</v>
      </c>
      <c r="AC375" s="108" t="s">
        <v>868</v>
      </c>
      <c r="AD375" s="84">
        <v>52</v>
      </c>
      <c r="AE375" s="84" t="s">
        <v>546</v>
      </c>
      <c r="AF375" s="84" t="s">
        <v>269</v>
      </c>
      <c r="AG375" s="108" t="s">
        <v>1906</v>
      </c>
      <c r="AH375" s="84" t="s">
        <v>271</v>
      </c>
      <c r="AI375" s="108" t="s">
        <v>1905</v>
      </c>
      <c r="AJ375" s="84">
        <v>1290</v>
      </c>
      <c r="AK375" s="84">
        <v>1290</v>
      </c>
      <c r="AL375" s="108" t="s">
        <v>495</v>
      </c>
      <c r="AM375" s="84">
        <v>17749.400000000001</v>
      </c>
      <c r="AN375" s="112">
        <v>232</v>
      </c>
      <c r="AO375" s="112">
        <v>17981.400000000001</v>
      </c>
      <c r="AP375" s="112">
        <v>29705.71</v>
      </c>
      <c r="AQ375" s="112">
        <v>6961.49</v>
      </c>
      <c r="AR375" s="112">
        <v>36667.199999999997</v>
      </c>
      <c r="AS375" s="112">
        <v>26879.599999999999</v>
      </c>
      <c r="AT375" s="112">
        <v>6961.49</v>
      </c>
      <c r="AU375" s="112">
        <v>33841.089999999997</v>
      </c>
      <c r="AV375" s="84">
        <v>45</v>
      </c>
      <c r="AW375" s="84"/>
      <c r="AX375" s="84" t="s">
        <v>273</v>
      </c>
      <c r="AY375" s="108"/>
      <c r="AZ375" s="84"/>
      <c r="BA375" s="84"/>
      <c r="BB375" s="84" t="s">
        <v>274</v>
      </c>
      <c r="BC375" s="84" t="s">
        <v>145</v>
      </c>
      <c r="BD375" s="108"/>
      <c r="BE375" s="84">
        <v>0</v>
      </c>
      <c r="BF375" s="38" t="s">
        <v>1903</v>
      </c>
      <c r="BG375" s="84" t="s">
        <v>1907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159042</v>
      </c>
      <c r="J376" s="38" t="s">
        <v>1897</v>
      </c>
      <c r="K376" s="84">
        <v>159042</v>
      </c>
      <c r="L376" s="84" t="s">
        <v>305</v>
      </c>
      <c r="M376" s="38" t="s">
        <v>306</v>
      </c>
      <c r="N376" s="84">
        <v>270443</v>
      </c>
      <c r="O376" s="84" t="s">
        <v>1898</v>
      </c>
      <c r="P376" s="84">
        <v>354893</v>
      </c>
      <c r="Q376" s="38" t="s">
        <v>1899</v>
      </c>
      <c r="R376" s="38" t="s">
        <v>442</v>
      </c>
      <c r="S376" s="84" t="s">
        <v>1908</v>
      </c>
      <c r="T376" s="84" t="s">
        <v>1908</v>
      </c>
      <c r="U376" s="84" t="s">
        <v>262</v>
      </c>
      <c r="V376" s="84" t="s">
        <v>263</v>
      </c>
      <c r="W376" s="84">
        <v>0</v>
      </c>
      <c r="X376" s="38" t="s">
        <v>264</v>
      </c>
      <c r="Y376" s="84">
        <v>17247355</v>
      </c>
      <c r="Z376" s="38" t="s">
        <v>1909</v>
      </c>
      <c r="AA376" s="108" t="s">
        <v>1891</v>
      </c>
      <c r="AB376" s="84">
        <v>41488</v>
      </c>
      <c r="AC376" s="108" t="s">
        <v>868</v>
      </c>
      <c r="AD376" s="84">
        <v>52</v>
      </c>
      <c r="AE376" s="84" t="s">
        <v>546</v>
      </c>
      <c r="AF376" s="84" t="s">
        <v>269</v>
      </c>
      <c r="AG376" s="108" t="s">
        <v>1892</v>
      </c>
      <c r="AH376" s="84" t="s">
        <v>271</v>
      </c>
      <c r="AI376" s="108" t="s">
        <v>1891</v>
      </c>
      <c r="AJ376" s="84">
        <v>1290</v>
      </c>
      <c r="AK376" s="84">
        <v>1290</v>
      </c>
      <c r="AL376" s="108" t="s">
        <v>495</v>
      </c>
      <c r="AM376" s="84">
        <v>23948.11</v>
      </c>
      <c r="AN376" s="112">
        <v>169</v>
      </c>
      <c r="AO376" s="112">
        <v>24117.11</v>
      </c>
      <c r="AP376" s="112">
        <v>22160.29</v>
      </c>
      <c r="AQ376" s="112">
        <v>3116.2</v>
      </c>
      <c r="AR376" s="112">
        <v>25276.49</v>
      </c>
      <c r="AS376" s="112">
        <v>19333.89</v>
      </c>
      <c r="AT376" s="112">
        <v>3116.2</v>
      </c>
      <c r="AU376" s="112">
        <v>22450.09</v>
      </c>
      <c r="AV376" s="84">
        <v>46</v>
      </c>
      <c r="AW376" s="84"/>
      <c r="AX376" s="84" t="s">
        <v>273</v>
      </c>
      <c r="AY376" s="108"/>
      <c r="AZ376" s="84"/>
      <c r="BA376" s="84"/>
      <c r="BB376" s="84" t="s">
        <v>274</v>
      </c>
      <c r="BC376" s="84" t="s">
        <v>145</v>
      </c>
      <c r="BD376" s="108"/>
      <c r="BE376" s="84">
        <v>0</v>
      </c>
      <c r="BF376" s="38" t="s">
        <v>1908</v>
      </c>
      <c r="BG376" s="84" t="s">
        <v>1910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159056</v>
      </c>
      <c r="J377" s="38" t="s">
        <v>1911</v>
      </c>
      <c r="K377" s="84">
        <v>159056</v>
      </c>
      <c r="L377" s="84" t="s">
        <v>338</v>
      </c>
      <c r="M377" s="38" t="s">
        <v>339</v>
      </c>
      <c r="N377" s="84">
        <v>270473</v>
      </c>
      <c r="O377" s="84" t="s">
        <v>1912</v>
      </c>
      <c r="P377" s="84">
        <v>354931</v>
      </c>
      <c r="Q377" s="38" t="s">
        <v>1913</v>
      </c>
      <c r="R377" s="38" t="s">
        <v>260</v>
      </c>
      <c r="S377" s="84" t="s">
        <v>1914</v>
      </c>
      <c r="T377" s="84" t="s">
        <v>1914</v>
      </c>
      <c r="U377" s="84" t="s">
        <v>262</v>
      </c>
      <c r="V377" s="84" t="s">
        <v>263</v>
      </c>
      <c r="W377" s="84">
        <v>0</v>
      </c>
      <c r="X377" s="38" t="s">
        <v>264</v>
      </c>
      <c r="Y377" s="84">
        <v>17248271</v>
      </c>
      <c r="Z377" s="38" t="s">
        <v>1915</v>
      </c>
      <c r="AA377" s="108" t="s">
        <v>1891</v>
      </c>
      <c r="AB377" s="84">
        <v>41488</v>
      </c>
      <c r="AC377" s="108" t="s">
        <v>292</v>
      </c>
      <c r="AD377" s="84">
        <v>52</v>
      </c>
      <c r="AE377" s="84" t="s">
        <v>546</v>
      </c>
      <c r="AF377" s="84" t="s">
        <v>547</v>
      </c>
      <c r="AG377" s="108" t="s">
        <v>1892</v>
      </c>
      <c r="AH377" s="84" t="s">
        <v>271</v>
      </c>
      <c r="AI377" s="108" t="s">
        <v>1891</v>
      </c>
      <c r="AJ377" s="84">
        <v>0</v>
      </c>
      <c r="AK377" s="84">
        <v>0</v>
      </c>
      <c r="AL377" s="108" t="s">
        <v>495</v>
      </c>
      <c r="AM377" s="84">
        <v>29865.54</v>
      </c>
      <c r="AN377" s="112">
        <v>168.6</v>
      </c>
      <c r="AO377" s="112">
        <v>30034.14</v>
      </c>
      <c r="AP377" s="112">
        <v>13552.46</v>
      </c>
      <c r="AQ377" s="112">
        <v>525.42999999999995</v>
      </c>
      <c r="AR377" s="112">
        <v>14077.89</v>
      </c>
      <c r="AS377" s="112">
        <v>13552.6</v>
      </c>
      <c r="AT377" s="112">
        <v>525.42999999999995</v>
      </c>
      <c r="AU377" s="112">
        <v>14078.03</v>
      </c>
      <c r="AV377" s="84">
        <v>85</v>
      </c>
      <c r="AW377" s="84"/>
      <c r="AX377" s="84" t="s">
        <v>273</v>
      </c>
      <c r="AY377" s="108"/>
      <c r="AZ377" s="84"/>
      <c r="BA377" s="84"/>
      <c r="BB377" s="84" t="s">
        <v>274</v>
      </c>
      <c r="BC377" s="84" t="s">
        <v>145</v>
      </c>
      <c r="BD377" s="108"/>
      <c r="BE377" s="84">
        <v>0</v>
      </c>
      <c r="BF377" s="38" t="s">
        <v>1914</v>
      </c>
      <c r="BG377" s="84" t="s">
        <v>1916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159056</v>
      </c>
      <c r="J378" s="38" t="s">
        <v>1911</v>
      </c>
      <c r="K378" s="84">
        <v>159056</v>
      </c>
      <c r="L378" s="84" t="s">
        <v>338</v>
      </c>
      <c r="M378" s="38" t="s">
        <v>339</v>
      </c>
      <c r="N378" s="84">
        <v>270473</v>
      </c>
      <c r="O378" s="84" t="s">
        <v>1912</v>
      </c>
      <c r="P378" s="84">
        <v>354931</v>
      </c>
      <c r="Q378" s="38" t="s">
        <v>1913</v>
      </c>
      <c r="R378" s="38" t="s">
        <v>260</v>
      </c>
      <c r="S378" s="84" t="s">
        <v>1917</v>
      </c>
      <c r="T378" s="84" t="s">
        <v>1917</v>
      </c>
      <c r="U378" s="84" t="s">
        <v>262</v>
      </c>
      <c r="V378" s="84" t="s">
        <v>263</v>
      </c>
      <c r="W378" s="84">
        <v>0</v>
      </c>
      <c r="X378" s="38" t="s">
        <v>264</v>
      </c>
      <c r="Y378" s="84">
        <v>17248348</v>
      </c>
      <c r="Z378" s="38" t="s">
        <v>1918</v>
      </c>
      <c r="AA378" s="108" t="s">
        <v>1891</v>
      </c>
      <c r="AB378" s="84">
        <v>41488</v>
      </c>
      <c r="AC378" s="108" t="s">
        <v>292</v>
      </c>
      <c r="AD378" s="84">
        <v>52</v>
      </c>
      <c r="AE378" s="84" t="s">
        <v>546</v>
      </c>
      <c r="AF378" s="84" t="s">
        <v>269</v>
      </c>
      <c r="AG378" s="108" t="s">
        <v>1892</v>
      </c>
      <c r="AH378" s="84" t="s">
        <v>271</v>
      </c>
      <c r="AI378" s="108" t="s">
        <v>1891</v>
      </c>
      <c r="AJ378" s="84">
        <v>0</v>
      </c>
      <c r="AK378" s="84">
        <v>0</v>
      </c>
      <c r="AL378" s="108" t="s">
        <v>495</v>
      </c>
      <c r="AM378" s="84">
        <v>16677.77</v>
      </c>
      <c r="AN378" s="112">
        <v>668.6</v>
      </c>
      <c r="AO378" s="112">
        <v>17346.37</v>
      </c>
      <c r="AP378" s="112">
        <v>27740.23</v>
      </c>
      <c r="AQ378" s="112">
        <v>1155.5</v>
      </c>
      <c r="AR378" s="112">
        <v>28895.73</v>
      </c>
      <c r="AS378" s="112">
        <v>27740.37</v>
      </c>
      <c r="AT378" s="112">
        <v>1155.5</v>
      </c>
      <c r="AU378" s="112">
        <v>28895.87</v>
      </c>
      <c r="AV378" s="84">
        <v>85</v>
      </c>
      <c r="AW378" s="84"/>
      <c r="AX378" s="84" t="s">
        <v>273</v>
      </c>
      <c r="AY378" s="108"/>
      <c r="AZ378" s="84"/>
      <c r="BA378" s="84"/>
      <c r="BB378" s="84" t="s">
        <v>274</v>
      </c>
      <c r="BC378" s="84" t="s">
        <v>145</v>
      </c>
      <c r="BD378" s="108"/>
      <c r="BE378" s="84">
        <v>0</v>
      </c>
      <c r="BF378" s="38" t="s">
        <v>1917</v>
      </c>
      <c r="BG378" s="84" t="s">
        <v>1919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158569</v>
      </c>
      <c r="J379" s="38" t="s">
        <v>1705</v>
      </c>
      <c r="K379" s="84">
        <v>158569</v>
      </c>
      <c r="L379" s="84" t="s">
        <v>338</v>
      </c>
      <c r="M379" s="38" t="s">
        <v>339</v>
      </c>
      <c r="N379" s="84">
        <v>270495</v>
      </c>
      <c r="O379" s="84" t="s">
        <v>1887</v>
      </c>
      <c r="P379" s="84">
        <v>354968</v>
      </c>
      <c r="Q379" s="38" t="s">
        <v>1888</v>
      </c>
      <c r="R379" s="38" t="s">
        <v>442</v>
      </c>
      <c r="S379" s="84" t="s">
        <v>1920</v>
      </c>
      <c r="T379" s="84" t="s">
        <v>1920</v>
      </c>
      <c r="U379" s="84" t="s">
        <v>262</v>
      </c>
      <c r="V379" s="84" t="s">
        <v>263</v>
      </c>
      <c r="W379" s="84">
        <v>0</v>
      </c>
      <c r="X379" s="38" t="s">
        <v>264</v>
      </c>
      <c r="Y379" s="84">
        <v>17257523</v>
      </c>
      <c r="Z379" s="38" t="s">
        <v>1921</v>
      </c>
      <c r="AA379" s="108" t="s">
        <v>1891</v>
      </c>
      <c r="AB379" s="84">
        <v>29975</v>
      </c>
      <c r="AC379" s="108" t="s">
        <v>778</v>
      </c>
      <c r="AD379" s="84">
        <v>38</v>
      </c>
      <c r="AE379" s="84" t="s">
        <v>268</v>
      </c>
      <c r="AF379" s="84" t="s">
        <v>1131</v>
      </c>
      <c r="AG379" s="108" t="s">
        <v>1892</v>
      </c>
      <c r="AH379" s="84" t="s">
        <v>482</v>
      </c>
      <c r="AI379" s="108" t="s">
        <v>1891</v>
      </c>
      <c r="AJ379" s="84">
        <v>1135</v>
      </c>
      <c r="AK379" s="84">
        <v>1135</v>
      </c>
      <c r="AL379" s="108" t="s">
        <v>495</v>
      </c>
      <c r="AM379" s="84">
        <v>16270.31</v>
      </c>
      <c r="AN379" s="112">
        <v>254.18</v>
      </c>
      <c r="AO379" s="112">
        <v>16524.490000000002</v>
      </c>
      <c r="AP379" s="112">
        <v>14710.9</v>
      </c>
      <c r="AQ379" s="112">
        <v>1704.96</v>
      </c>
      <c r="AR379" s="112">
        <v>16415.86</v>
      </c>
      <c r="AS379" s="112">
        <v>14015.69</v>
      </c>
      <c r="AT379" s="112">
        <v>1704.96</v>
      </c>
      <c r="AU379" s="112">
        <v>15720.65</v>
      </c>
      <c r="AV379" s="84">
        <v>46</v>
      </c>
      <c r="AW379" s="84"/>
      <c r="AX379" s="84" t="s">
        <v>273</v>
      </c>
      <c r="AY379" s="108"/>
      <c r="AZ379" s="84"/>
      <c r="BA379" s="84"/>
      <c r="BB379" s="84" t="s">
        <v>274</v>
      </c>
      <c r="BC379" s="84" t="s">
        <v>145</v>
      </c>
      <c r="BD379" s="108"/>
      <c r="BE379" s="84">
        <v>0</v>
      </c>
      <c r="BF379" s="38" t="s">
        <v>1920</v>
      </c>
      <c r="BG379" s="84" t="s">
        <v>1922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159056</v>
      </c>
      <c r="J380" s="38" t="s">
        <v>1911</v>
      </c>
      <c r="K380" s="84">
        <v>159056</v>
      </c>
      <c r="L380" s="84" t="s">
        <v>338</v>
      </c>
      <c r="M380" s="38" t="s">
        <v>339</v>
      </c>
      <c r="N380" s="84">
        <v>270473</v>
      </c>
      <c r="O380" s="84" t="s">
        <v>1912</v>
      </c>
      <c r="P380" s="84">
        <v>354931</v>
      </c>
      <c r="Q380" s="38" t="s">
        <v>1913</v>
      </c>
      <c r="R380" s="38" t="s">
        <v>260</v>
      </c>
      <c r="S380" s="84" t="s">
        <v>1923</v>
      </c>
      <c r="T380" s="84" t="s">
        <v>1923</v>
      </c>
      <c r="U380" s="84" t="s">
        <v>262</v>
      </c>
      <c r="V380" s="84" t="s">
        <v>263</v>
      </c>
      <c r="W380" s="84">
        <v>0</v>
      </c>
      <c r="X380" s="38" t="s">
        <v>264</v>
      </c>
      <c r="Y380" s="84">
        <v>17257922</v>
      </c>
      <c r="Z380" s="38" t="s">
        <v>1924</v>
      </c>
      <c r="AA380" s="108" t="s">
        <v>1891</v>
      </c>
      <c r="AB380" s="84">
        <v>41488</v>
      </c>
      <c r="AC380" s="108" t="s">
        <v>292</v>
      </c>
      <c r="AD380" s="84">
        <v>52</v>
      </c>
      <c r="AE380" s="84" t="s">
        <v>546</v>
      </c>
      <c r="AF380" s="84" t="s">
        <v>269</v>
      </c>
      <c r="AG380" s="108" t="s">
        <v>1892</v>
      </c>
      <c r="AH380" s="84" t="s">
        <v>271</v>
      </c>
      <c r="AI380" s="108" t="s">
        <v>1891</v>
      </c>
      <c r="AJ380" s="84">
        <v>0</v>
      </c>
      <c r="AK380" s="84">
        <v>0</v>
      </c>
      <c r="AL380" s="108" t="s">
        <v>495</v>
      </c>
      <c r="AM380" s="84">
        <v>16679.09</v>
      </c>
      <c r="AN380" s="112">
        <v>168.6</v>
      </c>
      <c r="AO380" s="112">
        <v>16847.689999999999</v>
      </c>
      <c r="AP380" s="112">
        <v>27538.91</v>
      </c>
      <c r="AQ380" s="112">
        <v>2885.15</v>
      </c>
      <c r="AR380" s="112">
        <v>30424.06</v>
      </c>
      <c r="AS380" s="112">
        <v>27539.05</v>
      </c>
      <c r="AT380" s="112">
        <v>2885.15</v>
      </c>
      <c r="AU380" s="112">
        <v>30424.2</v>
      </c>
      <c r="AV380" s="84">
        <v>85</v>
      </c>
      <c r="AW380" s="84"/>
      <c r="AX380" s="84" t="s">
        <v>273</v>
      </c>
      <c r="AY380" s="108"/>
      <c r="AZ380" s="84"/>
      <c r="BA380" s="84"/>
      <c r="BB380" s="84" t="s">
        <v>274</v>
      </c>
      <c r="BC380" s="84" t="s">
        <v>145</v>
      </c>
      <c r="BD380" s="108"/>
      <c r="BE380" s="84">
        <v>0</v>
      </c>
      <c r="BF380" s="38" t="s">
        <v>1923</v>
      </c>
      <c r="BG380" s="84" t="s">
        <v>1925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159056</v>
      </c>
      <c r="J381" s="38" t="s">
        <v>1911</v>
      </c>
      <c r="K381" s="84">
        <v>159056</v>
      </c>
      <c r="L381" s="84" t="s">
        <v>338</v>
      </c>
      <c r="M381" s="38" t="s">
        <v>339</v>
      </c>
      <c r="N381" s="84">
        <v>270473</v>
      </c>
      <c r="O381" s="84" t="s">
        <v>1912</v>
      </c>
      <c r="P381" s="84">
        <v>354931</v>
      </c>
      <c r="Q381" s="38" t="s">
        <v>1913</v>
      </c>
      <c r="R381" s="38" t="s">
        <v>260</v>
      </c>
      <c r="S381" s="84" t="s">
        <v>1926</v>
      </c>
      <c r="T381" s="84" t="s">
        <v>1926</v>
      </c>
      <c r="U381" s="84" t="s">
        <v>262</v>
      </c>
      <c r="V381" s="84" t="s">
        <v>263</v>
      </c>
      <c r="W381" s="84">
        <v>0</v>
      </c>
      <c r="X381" s="38" t="s">
        <v>264</v>
      </c>
      <c r="Y381" s="84">
        <v>17257923</v>
      </c>
      <c r="Z381" s="38" t="s">
        <v>1927</v>
      </c>
      <c r="AA381" s="108" t="s">
        <v>1891</v>
      </c>
      <c r="AB381" s="84">
        <v>41488</v>
      </c>
      <c r="AC381" s="108" t="s">
        <v>292</v>
      </c>
      <c r="AD381" s="84">
        <v>52</v>
      </c>
      <c r="AE381" s="84" t="s">
        <v>546</v>
      </c>
      <c r="AF381" s="84" t="s">
        <v>269</v>
      </c>
      <c r="AG381" s="108" t="s">
        <v>1892</v>
      </c>
      <c r="AH381" s="84" t="s">
        <v>271</v>
      </c>
      <c r="AI381" s="108" t="s">
        <v>1891</v>
      </c>
      <c r="AJ381" s="84">
        <v>0</v>
      </c>
      <c r="AK381" s="84">
        <v>0</v>
      </c>
      <c r="AL381" s="108" t="s">
        <v>549</v>
      </c>
      <c r="AM381" s="84">
        <v>17431.939999999999</v>
      </c>
      <c r="AN381" s="112">
        <v>1168.5999999999999</v>
      </c>
      <c r="AO381" s="112">
        <v>18600.54</v>
      </c>
      <c r="AP381" s="112">
        <v>26386.06</v>
      </c>
      <c r="AQ381" s="112">
        <v>1746.36</v>
      </c>
      <c r="AR381" s="112">
        <v>28132.42</v>
      </c>
      <c r="AS381" s="112">
        <v>26386.2</v>
      </c>
      <c r="AT381" s="112">
        <v>1746.36</v>
      </c>
      <c r="AU381" s="112">
        <v>28132.560000000001</v>
      </c>
      <c r="AV381" s="84">
        <v>85</v>
      </c>
      <c r="AW381" s="84"/>
      <c r="AX381" s="84" t="s">
        <v>273</v>
      </c>
      <c r="AY381" s="108"/>
      <c r="AZ381" s="84"/>
      <c r="BA381" s="84"/>
      <c r="BB381" s="84" t="s">
        <v>274</v>
      </c>
      <c r="BC381" s="84" t="s">
        <v>145</v>
      </c>
      <c r="BD381" s="108"/>
      <c r="BE381" s="84">
        <v>0</v>
      </c>
      <c r="BF381" s="38" t="s">
        <v>1926</v>
      </c>
      <c r="BG381" s="84" t="s">
        <v>1928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159042</v>
      </c>
      <c r="J382" s="38" t="s">
        <v>1897</v>
      </c>
      <c r="K382" s="84">
        <v>159042</v>
      </c>
      <c r="L382" s="84" t="s">
        <v>305</v>
      </c>
      <c r="M382" s="38" t="s">
        <v>306</v>
      </c>
      <c r="N382" s="84">
        <v>270443</v>
      </c>
      <c r="O382" s="84" t="s">
        <v>1898</v>
      </c>
      <c r="P382" s="84">
        <v>354893</v>
      </c>
      <c r="Q382" s="38" t="s">
        <v>1899</v>
      </c>
      <c r="R382" s="38" t="s">
        <v>442</v>
      </c>
      <c r="S382" s="84" t="s">
        <v>1929</v>
      </c>
      <c r="T382" s="84" t="s">
        <v>1929</v>
      </c>
      <c r="U382" s="84" t="s">
        <v>262</v>
      </c>
      <c r="V382" s="84" t="s">
        <v>263</v>
      </c>
      <c r="W382" s="84">
        <v>0</v>
      </c>
      <c r="X382" s="38" t="s">
        <v>264</v>
      </c>
      <c r="Y382" s="84">
        <v>17259574</v>
      </c>
      <c r="Z382" s="38" t="s">
        <v>1930</v>
      </c>
      <c r="AA382" s="108" t="s">
        <v>1891</v>
      </c>
      <c r="AB382" s="84">
        <v>41488</v>
      </c>
      <c r="AC382" s="108" t="s">
        <v>868</v>
      </c>
      <c r="AD382" s="84">
        <v>52</v>
      </c>
      <c r="AE382" s="84" t="s">
        <v>546</v>
      </c>
      <c r="AF382" s="84" t="s">
        <v>269</v>
      </c>
      <c r="AG382" s="108" t="s">
        <v>1892</v>
      </c>
      <c r="AH382" s="84" t="s">
        <v>271</v>
      </c>
      <c r="AI382" s="108" t="s">
        <v>1891</v>
      </c>
      <c r="AJ382" s="84">
        <v>1290</v>
      </c>
      <c r="AK382" s="84">
        <v>1290</v>
      </c>
      <c r="AL382" s="108" t="s">
        <v>1527</v>
      </c>
      <c r="AM382" s="84">
        <v>19049.509999999998</v>
      </c>
      <c r="AN382" s="112">
        <v>218</v>
      </c>
      <c r="AO382" s="112">
        <v>19267.509999999998</v>
      </c>
      <c r="AP382" s="112">
        <v>28154.82</v>
      </c>
      <c r="AQ382" s="112">
        <v>5941.15</v>
      </c>
      <c r="AR382" s="112">
        <v>34095.97</v>
      </c>
      <c r="AS382" s="112">
        <v>25328.49</v>
      </c>
      <c r="AT382" s="112">
        <v>5941.15</v>
      </c>
      <c r="AU382" s="112">
        <v>31269.64</v>
      </c>
      <c r="AV382" s="84">
        <v>45</v>
      </c>
      <c r="AW382" s="84"/>
      <c r="AX382" s="84" t="s">
        <v>273</v>
      </c>
      <c r="AY382" s="108"/>
      <c r="AZ382" s="84"/>
      <c r="BA382" s="84"/>
      <c r="BB382" s="84" t="s">
        <v>274</v>
      </c>
      <c r="BC382" s="84" t="s">
        <v>145</v>
      </c>
      <c r="BD382" s="108"/>
      <c r="BE382" s="84">
        <v>0</v>
      </c>
      <c r="BF382" s="38" t="s">
        <v>1929</v>
      </c>
      <c r="BG382" s="84" t="s">
        <v>1931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159042</v>
      </c>
      <c r="J383" s="38" t="s">
        <v>1897</v>
      </c>
      <c r="K383" s="84">
        <v>159042</v>
      </c>
      <c r="L383" s="84" t="s">
        <v>305</v>
      </c>
      <c r="M383" s="38" t="s">
        <v>306</v>
      </c>
      <c r="N383" s="84">
        <v>270443</v>
      </c>
      <c r="O383" s="84" t="s">
        <v>1898</v>
      </c>
      <c r="P383" s="84">
        <v>354893</v>
      </c>
      <c r="Q383" s="38" t="s">
        <v>1899</v>
      </c>
      <c r="R383" s="38" t="s">
        <v>442</v>
      </c>
      <c r="S383" s="84" t="s">
        <v>1932</v>
      </c>
      <c r="T383" s="84" t="s">
        <v>1932</v>
      </c>
      <c r="U383" s="84" t="s">
        <v>262</v>
      </c>
      <c r="V383" s="84" t="s">
        <v>263</v>
      </c>
      <c r="W383" s="84">
        <v>0</v>
      </c>
      <c r="X383" s="38" t="s">
        <v>264</v>
      </c>
      <c r="Y383" s="84">
        <v>17261279</v>
      </c>
      <c r="Z383" s="38" t="s">
        <v>1933</v>
      </c>
      <c r="AA383" s="108" t="s">
        <v>1891</v>
      </c>
      <c r="AB383" s="84">
        <v>41488</v>
      </c>
      <c r="AC383" s="108" t="s">
        <v>868</v>
      </c>
      <c r="AD383" s="84">
        <v>52</v>
      </c>
      <c r="AE383" s="84" t="s">
        <v>546</v>
      </c>
      <c r="AF383" s="84" t="s">
        <v>269</v>
      </c>
      <c r="AG383" s="108" t="s">
        <v>1892</v>
      </c>
      <c r="AH383" s="84" t="s">
        <v>271</v>
      </c>
      <c r="AI383" s="108" t="s">
        <v>1891</v>
      </c>
      <c r="AJ383" s="84">
        <v>1290</v>
      </c>
      <c r="AK383" s="84">
        <v>1290</v>
      </c>
      <c r="AL383" s="108" t="s">
        <v>495</v>
      </c>
      <c r="AM383" s="84">
        <v>20320.240000000002</v>
      </c>
      <c r="AN383" s="112">
        <v>207</v>
      </c>
      <c r="AO383" s="112">
        <v>20527.240000000002</v>
      </c>
      <c r="AP383" s="112">
        <v>26644.240000000002</v>
      </c>
      <c r="AQ383" s="112">
        <v>5160.33</v>
      </c>
      <c r="AR383" s="112">
        <v>31804.57</v>
      </c>
      <c r="AS383" s="112">
        <v>23817.759999999998</v>
      </c>
      <c r="AT383" s="112">
        <v>5160.33</v>
      </c>
      <c r="AU383" s="112">
        <v>28978.09</v>
      </c>
      <c r="AV383" s="84">
        <v>45</v>
      </c>
      <c r="AW383" s="84"/>
      <c r="AX383" s="84" t="s">
        <v>273</v>
      </c>
      <c r="AY383" s="108"/>
      <c r="AZ383" s="84"/>
      <c r="BA383" s="84"/>
      <c r="BB383" s="84" t="s">
        <v>274</v>
      </c>
      <c r="BC383" s="84" t="s">
        <v>145</v>
      </c>
      <c r="BD383" s="108"/>
      <c r="BE383" s="84">
        <v>0</v>
      </c>
      <c r="BF383" s="38" t="s">
        <v>1932</v>
      </c>
      <c r="BG383" s="84" t="s">
        <v>1934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159042</v>
      </c>
      <c r="J384" s="38" t="s">
        <v>1897</v>
      </c>
      <c r="K384" s="84">
        <v>159042</v>
      </c>
      <c r="L384" s="84" t="s">
        <v>305</v>
      </c>
      <c r="M384" s="38" t="s">
        <v>306</v>
      </c>
      <c r="N384" s="84">
        <v>270635</v>
      </c>
      <c r="O384" s="84" t="s">
        <v>1935</v>
      </c>
      <c r="P384" s="84">
        <v>355154</v>
      </c>
      <c r="Q384" s="38" t="s">
        <v>1936</v>
      </c>
      <c r="R384" s="38" t="s">
        <v>260</v>
      </c>
      <c r="S384" s="84" t="s">
        <v>1937</v>
      </c>
      <c r="T384" s="84" t="s">
        <v>1937</v>
      </c>
      <c r="U384" s="84" t="s">
        <v>289</v>
      </c>
      <c r="V384" s="84" t="s">
        <v>263</v>
      </c>
      <c r="W384" s="84">
        <v>0</v>
      </c>
      <c r="X384" s="38" t="s">
        <v>264</v>
      </c>
      <c r="Y384" s="84">
        <v>17261280</v>
      </c>
      <c r="Z384" s="38" t="s">
        <v>1938</v>
      </c>
      <c r="AA384" s="108" t="s">
        <v>1939</v>
      </c>
      <c r="AB384" s="84">
        <v>41488</v>
      </c>
      <c r="AC384" s="108" t="s">
        <v>868</v>
      </c>
      <c r="AD384" s="84">
        <v>52</v>
      </c>
      <c r="AE384" s="84" t="s">
        <v>546</v>
      </c>
      <c r="AF384" s="84" t="s">
        <v>547</v>
      </c>
      <c r="AG384" s="108" t="s">
        <v>1940</v>
      </c>
      <c r="AH384" s="84" t="s">
        <v>271</v>
      </c>
      <c r="AI384" s="108" t="s">
        <v>1939</v>
      </c>
      <c r="AJ384" s="84">
        <v>0</v>
      </c>
      <c r="AK384" s="84">
        <v>0</v>
      </c>
      <c r="AL384" s="108" t="s">
        <v>495</v>
      </c>
      <c r="AM384" s="84">
        <v>16696.63</v>
      </c>
      <c r="AN384" s="112">
        <v>629.41999999999996</v>
      </c>
      <c r="AO384" s="112">
        <v>17326.05</v>
      </c>
      <c r="AP384" s="112">
        <v>27738.37</v>
      </c>
      <c r="AQ384" s="112">
        <v>2684.26</v>
      </c>
      <c r="AR384" s="112">
        <v>30422.63</v>
      </c>
      <c r="AS384" s="112">
        <v>27738.55</v>
      </c>
      <c r="AT384" s="112">
        <v>2684.26</v>
      </c>
      <c r="AU384" s="112">
        <v>30422.81</v>
      </c>
      <c r="AV384" s="84">
        <v>86</v>
      </c>
      <c r="AW384" s="84"/>
      <c r="AX384" s="84" t="s">
        <v>273</v>
      </c>
      <c r="AY384" s="108"/>
      <c r="AZ384" s="84"/>
      <c r="BA384" s="84"/>
      <c r="BB384" s="84" t="s">
        <v>274</v>
      </c>
      <c r="BC384" s="84" t="s">
        <v>145</v>
      </c>
      <c r="BD384" s="108"/>
      <c r="BE384" s="84">
        <v>0</v>
      </c>
      <c r="BF384" s="38" t="s">
        <v>1937</v>
      </c>
      <c r="BG384" s="84" t="s">
        <v>1941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157312</v>
      </c>
      <c r="J385" s="38" t="s">
        <v>1361</v>
      </c>
      <c r="K385" s="84">
        <v>157312</v>
      </c>
      <c r="L385" s="84" t="s">
        <v>256</v>
      </c>
      <c r="M385" s="38" t="s">
        <v>257</v>
      </c>
      <c r="N385" s="84">
        <v>270046</v>
      </c>
      <c r="O385" s="84" t="s">
        <v>1763</v>
      </c>
      <c r="P385" s="84">
        <v>354410</v>
      </c>
      <c r="Q385" s="38" t="s">
        <v>1764</v>
      </c>
      <c r="R385" s="38" t="s">
        <v>260</v>
      </c>
      <c r="S385" s="84" t="s">
        <v>1942</v>
      </c>
      <c r="T385" s="84" t="s">
        <v>1942</v>
      </c>
      <c r="U385" s="84" t="s">
        <v>262</v>
      </c>
      <c r="V385" s="84" t="s">
        <v>263</v>
      </c>
      <c r="W385" s="84">
        <v>0</v>
      </c>
      <c r="X385" s="38" t="s">
        <v>264</v>
      </c>
      <c r="Y385" s="84">
        <v>17277903</v>
      </c>
      <c r="Z385" s="38" t="s">
        <v>1943</v>
      </c>
      <c r="AA385" s="108" t="s">
        <v>1939</v>
      </c>
      <c r="AB385" s="84">
        <v>41488</v>
      </c>
      <c r="AC385" s="108" t="s">
        <v>301</v>
      </c>
      <c r="AD385" s="84">
        <v>52</v>
      </c>
      <c r="AE385" s="84" t="s">
        <v>546</v>
      </c>
      <c r="AF385" s="84" t="s">
        <v>547</v>
      </c>
      <c r="AG385" s="108" t="s">
        <v>1940</v>
      </c>
      <c r="AH385" s="84" t="s">
        <v>271</v>
      </c>
      <c r="AI385" s="108" t="s">
        <v>1939</v>
      </c>
      <c r="AJ385" s="84">
        <v>0</v>
      </c>
      <c r="AK385" s="84">
        <v>0</v>
      </c>
      <c r="AL385" s="108" t="s">
        <v>495</v>
      </c>
      <c r="AM385" s="84">
        <v>16811.13</v>
      </c>
      <c r="AN385" s="112">
        <v>168.6</v>
      </c>
      <c r="AO385" s="112">
        <v>16979.73</v>
      </c>
      <c r="AP385" s="112">
        <v>27286.87</v>
      </c>
      <c r="AQ385" s="112">
        <v>3033.33</v>
      </c>
      <c r="AR385" s="112">
        <v>30320.2</v>
      </c>
      <c r="AS385" s="112">
        <v>27287.759999999998</v>
      </c>
      <c r="AT385" s="112">
        <v>3033.33</v>
      </c>
      <c r="AU385" s="112">
        <v>30321.09</v>
      </c>
      <c r="AV385" s="84">
        <v>85</v>
      </c>
      <c r="AW385" s="84"/>
      <c r="AX385" s="84" t="s">
        <v>273</v>
      </c>
      <c r="AY385" s="108"/>
      <c r="AZ385" s="84"/>
      <c r="BA385" s="84"/>
      <c r="BB385" s="84" t="s">
        <v>274</v>
      </c>
      <c r="BC385" s="84" t="s">
        <v>145</v>
      </c>
      <c r="BD385" s="108"/>
      <c r="BE385" s="84">
        <v>0</v>
      </c>
      <c r="BF385" s="38" t="s">
        <v>1942</v>
      </c>
      <c r="BG385" s="84" t="s">
        <v>1944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159042</v>
      </c>
      <c r="J386" s="38" t="s">
        <v>1897</v>
      </c>
      <c r="K386" s="84">
        <v>159042</v>
      </c>
      <c r="L386" s="84" t="s">
        <v>305</v>
      </c>
      <c r="M386" s="38" t="s">
        <v>306</v>
      </c>
      <c r="N386" s="84">
        <v>270635</v>
      </c>
      <c r="O386" s="84" t="s">
        <v>1935</v>
      </c>
      <c r="P386" s="84">
        <v>355154</v>
      </c>
      <c r="Q386" s="38" t="s">
        <v>1936</v>
      </c>
      <c r="R386" s="38" t="s">
        <v>260</v>
      </c>
      <c r="S386" s="84" t="s">
        <v>1945</v>
      </c>
      <c r="T386" s="84" t="s">
        <v>1945</v>
      </c>
      <c r="U386" s="84" t="s">
        <v>289</v>
      </c>
      <c r="V386" s="84" t="s">
        <v>263</v>
      </c>
      <c r="W386" s="84">
        <v>0</v>
      </c>
      <c r="X386" s="38" t="s">
        <v>264</v>
      </c>
      <c r="Y386" s="84">
        <v>17283648</v>
      </c>
      <c r="Z386" s="38" t="s">
        <v>1946</v>
      </c>
      <c r="AA386" s="108" t="s">
        <v>1939</v>
      </c>
      <c r="AB386" s="84">
        <v>41488</v>
      </c>
      <c r="AC386" s="108" t="s">
        <v>868</v>
      </c>
      <c r="AD386" s="84">
        <v>52</v>
      </c>
      <c r="AE386" s="84" t="s">
        <v>546</v>
      </c>
      <c r="AF386" s="84" t="s">
        <v>547</v>
      </c>
      <c r="AG386" s="108" t="s">
        <v>1940</v>
      </c>
      <c r="AH386" s="84" t="s">
        <v>271</v>
      </c>
      <c r="AI386" s="108" t="s">
        <v>1939</v>
      </c>
      <c r="AJ386" s="84">
        <v>0</v>
      </c>
      <c r="AK386" s="84">
        <v>0</v>
      </c>
      <c r="AL386" s="108" t="s">
        <v>495</v>
      </c>
      <c r="AM386" s="84">
        <v>15906.63</v>
      </c>
      <c r="AN386" s="112">
        <v>1068.5999999999999</v>
      </c>
      <c r="AO386" s="112">
        <v>16975.23</v>
      </c>
      <c r="AP386" s="112">
        <v>28528.37</v>
      </c>
      <c r="AQ386" s="112">
        <v>2245.08</v>
      </c>
      <c r="AR386" s="112">
        <v>30773.45</v>
      </c>
      <c r="AS386" s="112">
        <v>28528.55</v>
      </c>
      <c r="AT386" s="112">
        <v>2245.08</v>
      </c>
      <c r="AU386" s="112">
        <v>30773.63</v>
      </c>
      <c r="AV386" s="84">
        <v>88</v>
      </c>
      <c r="AW386" s="84"/>
      <c r="AX386" s="84" t="s">
        <v>273</v>
      </c>
      <c r="AY386" s="108"/>
      <c r="AZ386" s="84"/>
      <c r="BA386" s="84"/>
      <c r="BB386" s="84" t="s">
        <v>274</v>
      </c>
      <c r="BC386" s="84" t="s">
        <v>145</v>
      </c>
      <c r="BD386" s="108"/>
      <c r="BE386" s="84">
        <v>0</v>
      </c>
      <c r="BF386" s="38" t="s">
        <v>1945</v>
      </c>
      <c r="BG386" s="84" t="s">
        <v>1947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159042</v>
      </c>
      <c r="J387" s="38" t="s">
        <v>1897</v>
      </c>
      <c r="K387" s="84">
        <v>159042</v>
      </c>
      <c r="L387" s="84" t="s">
        <v>305</v>
      </c>
      <c r="M387" s="38" t="s">
        <v>306</v>
      </c>
      <c r="N387" s="84">
        <v>270635</v>
      </c>
      <c r="O387" s="84" t="s">
        <v>1935</v>
      </c>
      <c r="P387" s="84">
        <v>355154</v>
      </c>
      <c r="Q387" s="38" t="s">
        <v>1936</v>
      </c>
      <c r="R387" s="38" t="s">
        <v>260</v>
      </c>
      <c r="S387" s="84" t="s">
        <v>1948</v>
      </c>
      <c r="T387" s="84" t="s">
        <v>1948</v>
      </c>
      <c r="U387" s="84" t="s">
        <v>279</v>
      </c>
      <c r="V387" s="84" t="s">
        <v>310</v>
      </c>
      <c r="W387" s="84">
        <v>0</v>
      </c>
      <c r="X387" s="38" t="s">
        <v>264</v>
      </c>
      <c r="Y387" s="84">
        <v>17285113</v>
      </c>
      <c r="Z387" s="38" t="s">
        <v>1949</v>
      </c>
      <c r="AA387" s="108" t="s">
        <v>1939</v>
      </c>
      <c r="AB387" s="84">
        <v>41488</v>
      </c>
      <c r="AC387" s="108" t="s">
        <v>868</v>
      </c>
      <c r="AD387" s="84">
        <v>52</v>
      </c>
      <c r="AE387" s="84" t="s">
        <v>546</v>
      </c>
      <c r="AF387" s="84" t="s">
        <v>547</v>
      </c>
      <c r="AG387" s="108" t="s">
        <v>1940</v>
      </c>
      <c r="AH387" s="84" t="s">
        <v>271</v>
      </c>
      <c r="AI387" s="108" t="s">
        <v>1939</v>
      </c>
      <c r="AJ387" s="84">
        <v>0</v>
      </c>
      <c r="AK387" s="84">
        <v>0</v>
      </c>
      <c r="AL387" s="108" t="s">
        <v>495</v>
      </c>
      <c r="AM387" s="84">
        <v>15577.39</v>
      </c>
      <c r="AN387" s="112">
        <v>569.37</v>
      </c>
      <c r="AO387" s="112">
        <v>16146.76</v>
      </c>
      <c r="AP387" s="112">
        <v>28857.61</v>
      </c>
      <c r="AQ387" s="112">
        <v>2915.07</v>
      </c>
      <c r="AR387" s="112">
        <v>31772.68</v>
      </c>
      <c r="AS387" s="112">
        <v>28857.79</v>
      </c>
      <c r="AT387" s="112">
        <v>2915.07</v>
      </c>
      <c r="AU387" s="112">
        <v>31772.86</v>
      </c>
      <c r="AV387" s="84">
        <v>86</v>
      </c>
      <c r="AW387" s="84"/>
      <c r="AX387" s="84" t="s">
        <v>273</v>
      </c>
      <c r="AY387" s="108"/>
      <c r="AZ387" s="84"/>
      <c r="BA387" s="84"/>
      <c r="BB387" s="84" t="s">
        <v>274</v>
      </c>
      <c r="BC387" s="84" t="s">
        <v>145</v>
      </c>
      <c r="BD387" s="108"/>
      <c r="BE387" s="84">
        <v>0</v>
      </c>
      <c r="BF387" s="38" t="s">
        <v>1948</v>
      </c>
      <c r="BG387" s="84" t="s">
        <v>1950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157045</v>
      </c>
      <c r="J388" s="38" t="s">
        <v>439</v>
      </c>
      <c r="K388" s="84">
        <v>157045</v>
      </c>
      <c r="L388" s="84" t="s">
        <v>256</v>
      </c>
      <c r="M388" s="38" t="s">
        <v>257</v>
      </c>
      <c r="N388" s="84">
        <v>270901</v>
      </c>
      <c r="O388" s="84" t="s">
        <v>1951</v>
      </c>
      <c r="P388" s="84">
        <v>355520</v>
      </c>
      <c r="Q388" s="38" t="s">
        <v>1536</v>
      </c>
      <c r="R388" s="38" t="s">
        <v>260</v>
      </c>
      <c r="S388" s="84" t="s">
        <v>1952</v>
      </c>
      <c r="T388" s="84" t="s">
        <v>1952</v>
      </c>
      <c r="U388" s="84" t="s">
        <v>279</v>
      </c>
      <c r="V388" s="84" t="s">
        <v>263</v>
      </c>
      <c r="W388" s="84">
        <v>0</v>
      </c>
      <c r="X388" s="38" t="s">
        <v>264</v>
      </c>
      <c r="Y388" s="84">
        <v>17286851</v>
      </c>
      <c r="Z388" s="38" t="s">
        <v>1953</v>
      </c>
      <c r="AA388" s="108" t="s">
        <v>1954</v>
      </c>
      <c r="AB388" s="84">
        <v>29975</v>
      </c>
      <c r="AC388" s="108" t="s">
        <v>1955</v>
      </c>
      <c r="AD388" s="84">
        <v>38</v>
      </c>
      <c r="AE388" s="84" t="s">
        <v>268</v>
      </c>
      <c r="AF388" s="84" t="s">
        <v>1131</v>
      </c>
      <c r="AG388" s="108" t="s">
        <v>1956</v>
      </c>
      <c r="AH388" s="84" t="s">
        <v>482</v>
      </c>
      <c r="AI388" s="108" t="s">
        <v>1954</v>
      </c>
      <c r="AJ388" s="84">
        <v>0</v>
      </c>
      <c r="AK388" s="84">
        <v>0</v>
      </c>
      <c r="AL388" s="108" t="s">
        <v>495</v>
      </c>
      <c r="AM388" s="84">
        <v>16976.02</v>
      </c>
      <c r="AN388" s="112">
        <v>470.73</v>
      </c>
      <c r="AO388" s="112">
        <v>17446.75</v>
      </c>
      <c r="AP388" s="112">
        <v>15038.98</v>
      </c>
      <c r="AQ388" s="112">
        <v>324.83999999999997</v>
      </c>
      <c r="AR388" s="112">
        <v>15363.82</v>
      </c>
      <c r="AS388" s="112">
        <v>15039.48</v>
      </c>
      <c r="AT388" s="112">
        <v>324.83999999999997</v>
      </c>
      <c r="AU388" s="112">
        <v>15364.32</v>
      </c>
      <c r="AV388" s="84">
        <v>86</v>
      </c>
      <c r="AW388" s="84"/>
      <c r="AX388" s="84" t="s">
        <v>273</v>
      </c>
      <c r="AY388" s="108"/>
      <c r="AZ388" s="84"/>
      <c r="BA388" s="84"/>
      <c r="BB388" s="84" t="s">
        <v>274</v>
      </c>
      <c r="BC388" s="84" t="s">
        <v>145</v>
      </c>
      <c r="BD388" s="108"/>
      <c r="BE388" s="84">
        <v>0</v>
      </c>
      <c r="BF388" s="38" t="s">
        <v>1952</v>
      </c>
      <c r="BG388" s="84" t="s">
        <v>1957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157071</v>
      </c>
      <c r="J389" s="38" t="s">
        <v>1265</v>
      </c>
      <c r="K389" s="84">
        <v>157071</v>
      </c>
      <c r="L389" s="84" t="s">
        <v>305</v>
      </c>
      <c r="M389" s="38" t="s">
        <v>306</v>
      </c>
      <c r="N389" s="84">
        <v>271115</v>
      </c>
      <c r="O389" s="84" t="s">
        <v>1958</v>
      </c>
      <c r="P389" s="84">
        <v>355809</v>
      </c>
      <c r="Q389" s="38" t="s">
        <v>1959</v>
      </c>
      <c r="R389" s="38" t="s">
        <v>442</v>
      </c>
      <c r="S389" s="84" t="s">
        <v>1960</v>
      </c>
      <c r="T389" s="84" t="s">
        <v>1960</v>
      </c>
      <c r="U389" s="84" t="s">
        <v>262</v>
      </c>
      <c r="V389" s="84" t="s">
        <v>263</v>
      </c>
      <c r="W389" s="84">
        <v>0</v>
      </c>
      <c r="X389" s="38" t="s">
        <v>264</v>
      </c>
      <c r="Y389" s="84">
        <v>17315416</v>
      </c>
      <c r="Z389" s="38" t="s">
        <v>1961</v>
      </c>
      <c r="AA389" s="108" t="s">
        <v>1962</v>
      </c>
      <c r="AB389" s="84">
        <v>29975</v>
      </c>
      <c r="AC389" s="108" t="s">
        <v>778</v>
      </c>
      <c r="AD389" s="84">
        <v>38</v>
      </c>
      <c r="AE389" s="84" t="s">
        <v>268</v>
      </c>
      <c r="AF389" s="84" t="s">
        <v>1131</v>
      </c>
      <c r="AG389" s="108" t="s">
        <v>1963</v>
      </c>
      <c r="AH389" s="84" t="s">
        <v>482</v>
      </c>
      <c r="AI389" s="108" t="s">
        <v>1962</v>
      </c>
      <c r="AJ389" s="84">
        <v>1135</v>
      </c>
      <c r="AK389" s="84">
        <v>1135</v>
      </c>
      <c r="AL389" s="108" t="s">
        <v>495</v>
      </c>
      <c r="AM389" s="84">
        <v>21103.58</v>
      </c>
      <c r="AN389" s="112">
        <v>264</v>
      </c>
      <c r="AO389" s="112">
        <v>21367.58</v>
      </c>
      <c r="AP389" s="112">
        <v>10879.76</v>
      </c>
      <c r="AQ389" s="112">
        <v>711.21</v>
      </c>
      <c r="AR389" s="112">
        <v>11590.97</v>
      </c>
      <c r="AS389" s="112">
        <v>8880.42</v>
      </c>
      <c r="AT389" s="112">
        <v>711.21</v>
      </c>
      <c r="AU389" s="112">
        <v>9591.6299999999992</v>
      </c>
      <c r="AV389" s="84">
        <v>46</v>
      </c>
      <c r="AW389" s="84"/>
      <c r="AX389" s="84" t="s">
        <v>273</v>
      </c>
      <c r="AY389" s="108"/>
      <c r="AZ389" s="84"/>
      <c r="BA389" s="84"/>
      <c r="BB389" s="84" t="s">
        <v>274</v>
      </c>
      <c r="BC389" s="84" t="s">
        <v>145</v>
      </c>
      <c r="BD389" s="108"/>
      <c r="BE389" s="84">
        <v>0</v>
      </c>
      <c r="BF389" s="38" t="s">
        <v>1960</v>
      </c>
      <c r="BG389" s="84" t="s">
        <v>1964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159231</v>
      </c>
      <c r="J390" s="38" t="s">
        <v>1965</v>
      </c>
      <c r="K390" s="84">
        <v>159231</v>
      </c>
      <c r="L390" s="84" t="s">
        <v>256</v>
      </c>
      <c r="M390" s="38" t="s">
        <v>257</v>
      </c>
      <c r="N390" s="84">
        <v>270790</v>
      </c>
      <c r="O390" s="84" t="s">
        <v>1966</v>
      </c>
      <c r="P390" s="84">
        <v>355379</v>
      </c>
      <c r="Q390" s="38" t="s">
        <v>823</v>
      </c>
      <c r="R390" s="38" t="s">
        <v>442</v>
      </c>
      <c r="S390" s="84" t="s">
        <v>1967</v>
      </c>
      <c r="T390" s="84" t="s">
        <v>1967</v>
      </c>
      <c r="U390" s="84" t="s">
        <v>262</v>
      </c>
      <c r="V390" s="84" t="s">
        <v>263</v>
      </c>
      <c r="W390" s="84">
        <v>0</v>
      </c>
      <c r="X390" s="38" t="s">
        <v>264</v>
      </c>
      <c r="Y390" s="84">
        <v>17329624</v>
      </c>
      <c r="Z390" s="38" t="s">
        <v>1968</v>
      </c>
      <c r="AA390" s="108" t="s">
        <v>1969</v>
      </c>
      <c r="AB390" s="84">
        <v>46674</v>
      </c>
      <c r="AC390" s="108" t="s">
        <v>868</v>
      </c>
      <c r="AD390" s="84">
        <v>52</v>
      </c>
      <c r="AE390" s="84" t="s">
        <v>546</v>
      </c>
      <c r="AF390" s="84" t="s">
        <v>269</v>
      </c>
      <c r="AG390" s="108" t="s">
        <v>1970</v>
      </c>
      <c r="AH390" s="84" t="s">
        <v>271</v>
      </c>
      <c r="AI390" s="108" t="s">
        <v>1969</v>
      </c>
      <c r="AJ390" s="84">
        <v>1450</v>
      </c>
      <c r="AK390" s="84">
        <v>1450</v>
      </c>
      <c r="AL390" s="108" t="s">
        <v>495</v>
      </c>
      <c r="AM390" s="84">
        <v>42161.68</v>
      </c>
      <c r="AN390" s="112">
        <v>388</v>
      </c>
      <c r="AO390" s="112">
        <v>42549.68</v>
      </c>
      <c r="AP390" s="112">
        <v>4907.74</v>
      </c>
      <c r="AQ390" s="112">
        <v>132.6</v>
      </c>
      <c r="AR390" s="112">
        <v>5040.34</v>
      </c>
      <c r="AS390" s="112">
        <v>4529.32</v>
      </c>
      <c r="AT390" s="112">
        <v>132.6</v>
      </c>
      <c r="AU390" s="112">
        <v>4661.92</v>
      </c>
      <c r="AV390" s="84">
        <v>44</v>
      </c>
      <c r="AW390" s="84"/>
      <c r="AX390" s="84" t="s">
        <v>273</v>
      </c>
      <c r="AY390" s="108"/>
      <c r="AZ390" s="84"/>
      <c r="BA390" s="84"/>
      <c r="BB390" s="84" t="s">
        <v>274</v>
      </c>
      <c r="BC390" s="84" t="s">
        <v>145</v>
      </c>
      <c r="BD390" s="108"/>
      <c r="BE390" s="84">
        <v>0</v>
      </c>
      <c r="BF390" s="38" t="s">
        <v>1967</v>
      </c>
      <c r="BG390" s="84" t="s">
        <v>1971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159231</v>
      </c>
      <c r="J391" s="38" t="s">
        <v>1965</v>
      </c>
      <c r="K391" s="84">
        <v>159231</v>
      </c>
      <c r="L391" s="84" t="s">
        <v>256</v>
      </c>
      <c r="M391" s="38" t="s">
        <v>257</v>
      </c>
      <c r="N391" s="84">
        <v>270790</v>
      </c>
      <c r="O391" s="84" t="s">
        <v>1966</v>
      </c>
      <c r="P391" s="84">
        <v>355379</v>
      </c>
      <c r="Q391" s="38" t="s">
        <v>823</v>
      </c>
      <c r="R391" s="38" t="s">
        <v>260</v>
      </c>
      <c r="S391" s="84" t="s">
        <v>1972</v>
      </c>
      <c r="T391" s="84" t="s">
        <v>1972</v>
      </c>
      <c r="U391" s="84" t="s">
        <v>262</v>
      </c>
      <c r="V391" s="84" t="s">
        <v>263</v>
      </c>
      <c r="W391" s="84">
        <v>0</v>
      </c>
      <c r="X391" s="38" t="s">
        <v>264</v>
      </c>
      <c r="Y391" s="84">
        <v>17329675</v>
      </c>
      <c r="Z391" s="38" t="s">
        <v>1973</v>
      </c>
      <c r="AA391" s="108" t="s">
        <v>1969</v>
      </c>
      <c r="AB391" s="84">
        <v>46674</v>
      </c>
      <c r="AC391" s="108" t="s">
        <v>868</v>
      </c>
      <c r="AD391" s="84">
        <v>52</v>
      </c>
      <c r="AE391" s="84" t="s">
        <v>546</v>
      </c>
      <c r="AF391" s="84" t="s">
        <v>269</v>
      </c>
      <c r="AG391" s="108" t="s">
        <v>1970</v>
      </c>
      <c r="AH391" s="84" t="s">
        <v>271</v>
      </c>
      <c r="AI391" s="108" t="s">
        <v>1969</v>
      </c>
      <c r="AJ391" s="84">
        <v>0</v>
      </c>
      <c r="AK391" s="84">
        <v>0</v>
      </c>
      <c r="AL391" s="108" t="s">
        <v>1762</v>
      </c>
      <c r="AM391" s="84">
        <v>36003.57</v>
      </c>
      <c r="AN391" s="112">
        <v>0</v>
      </c>
      <c r="AO391" s="112">
        <v>36003.57</v>
      </c>
      <c r="AP391" s="112">
        <v>11049.43</v>
      </c>
      <c r="AQ391" s="112">
        <v>427.35</v>
      </c>
      <c r="AR391" s="112">
        <v>11476.78</v>
      </c>
      <c r="AS391" s="112">
        <v>11050.21</v>
      </c>
      <c r="AT391" s="112">
        <v>427.35</v>
      </c>
      <c r="AU391" s="112">
        <v>11477.56</v>
      </c>
      <c r="AV391" s="84">
        <v>74</v>
      </c>
      <c r="AW391" s="84"/>
      <c r="AX391" s="84" t="s">
        <v>273</v>
      </c>
      <c r="AY391" s="108"/>
      <c r="AZ391" s="84"/>
      <c r="BA391" s="84"/>
      <c r="BB391" s="84" t="s">
        <v>274</v>
      </c>
      <c r="BC391" s="84" t="s">
        <v>145</v>
      </c>
      <c r="BD391" s="108"/>
      <c r="BE391" s="84">
        <v>0</v>
      </c>
      <c r="BF391" s="38" t="s">
        <v>1972</v>
      </c>
      <c r="BG391" s="84" t="s">
        <v>1974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159231</v>
      </c>
      <c r="J392" s="38" t="s">
        <v>1965</v>
      </c>
      <c r="K392" s="84">
        <v>159231</v>
      </c>
      <c r="L392" s="84" t="s">
        <v>256</v>
      </c>
      <c r="M392" s="38" t="s">
        <v>257</v>
      </c>
      <c r="N392" s="84">
        <v>270790</v>
      </c>
      <c r="O392" s="84" t="s">
        <v>1966</v>
      </c>
      <c r="P392" s="84">
        <v>355379</v>
      </c>
      <c r="Q392" s="38" t="s">
        <v>823</v>
      </c>
      <c r="R392" s="38" t="s">
        <v>442</v>
      </c>
      <c r="S392" s="84" t="s">
        <v>1975</v>
      </c>
      <c r="T392" s="84" t="s">
        <v>1975</v>
      </c>
      <c r="U392" s="84" t="s">
        <v>262</v>
      </c>
      <c r="V392" s="84" t="s">
        <v>263</v>
      </c>
      <c r="W392" s="84">
        <v>0</v>
      </c>
      <c r="X392" s="38" t="s">
        <v>264</v>
      </c>
      <c r="Y392" s="84">
        <v>17329795</v>
      </c>
      <c r="Z392" s="38" t="s">
        <v>1976</v>
      </c>
      <c r="AA392" s="108" t="s">
        <v>1969</v>
      </c>
      <c r="AB392" s="84">
        <v>46674</v>
      </c>
      <c r="AC392" s="108" t="s">
        <v>868</v>
      </c>
      <c r="AD392" s="84">
        <v>52</v>
      </c>
      <c r="AE392" s="84" t="s">
        <v>546</v>
      </c>
      <c r="AF392" s="84" t="s">
        <v>269</v>
      </c>
      <c r="AG392" s="108" t="s">
        <v>1970</v>
      </c>
      <c r="AH392" s="84" t="s">
        <v>271</v>
      </c>
      <c r="AI392" s="108" t="s">
        <v>1969</v>
      </c>
      <c r="AJ392" s="84">
        <v>1450</v>
      </c>
      <c r="AK392" s="84">
        <v>1450</v>
      </c>
      <c r="AL392" s="108" t="s">
        <v>549</v>
      </c>
      <c r="AM392" s="84">
        <v>27229.07</v>
      </c>
      <c r="AN392" s="112">
        <v>626.08000000000004</v>
      </c>
      <c r="AO392" s="112">
        <v>27855.15</v>
      </c>
      <c r="AP392" s="112">
        <v>21257.599999999999</v>
      </c>
      <c r="AQ392" s="112">
        <v>3385.99</v>
      </c>
      <c r="AR392" s="112">
        <v>24643.59</v>
      </c>
      <c r="AS392" s="112">
        <v>20928.93</v>
      </c>
      <c r="AT392" s="112">
        <v>3385.99</v>
      </c>
      <c r="AU392" s="112">
        <v>24314.92</v>
      </c>
      <c r="AV392" s="84">
        <v>44</v>
      </c>
      <c r="AW392" s="84"/>
      <c r="AX392" s="84" t="s">
        <v>273</v>
      </c>
      <c r="AY392" s="108"/>
      <c r="AZ392" s="84"/>
      <c r="BA392" s="84"/>
      <c r="BB392" s="84" t="s">
        <v>274</v>
      </c>
      <c r="BC392" s="84" t="s">
        <v>145</v>
      </c>
      <c r="BD392" s="108"/>
      <c r="BE392" s="84">
        <v>0</v>
      </c>
      <c r="BF392" s="38" t="s">
        <v>1975</v>
      </c>
      <c r="BG392" s="84" t="s">
        <v>1977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157045</v>
      </c>
      <c r="J393" s="38" t="s">
        <v>439</v>
      </c>
      <c r="K393" s="84">
        <v>157045</v>
      </c>
      <c r="L393" s="84" t="s">
        <v>256</v>
      </c>
      <c r="M393" s="38" t="s">
        <v>257</v>
      </c>
      <c r="N393" s="84">
        <v>266937</v>
      </c>
      <c r="O393" s="84" t="s">
        <v>1220</v>
      </c>
      <c r="P393" s="84">
        <v>350405</v>
      </c>
      <c r="Q393" s="38" t="s">
        <v>1221</v>
      </c>
      <c r="R393" s="38" t="s">
        <v>260</v>
      </c>
      <c r="S393" s="84" t="s">
        <v>1978</v>
      </c>
      <c r="T393" s="84" t="s">
        <v>1978</v>
      </c>
      <c r="U393" s="84" t="s">
        <v>279</v>
      </c>
      <c r="V393" s="84" t="s">
        <v>263</v>
      </c>
      <c r="W393" s="84">
        <v>0</v>
      </c>
      <c r="X393" s="38" t="s">
        <v>264</v>
      </c>
      <c r="Y393" s="84">
        <v>17406901</v>
      </c>
      <c r="Z393" s="38" t="s">
        <v>1979</v>
      </c>
      <c r="AA393" s="108" t="s">
        <v>1980</v>
      </c>
      <c r="AB393" s="84">
        <v>41488</v>
      </c>
      <c r="AC393" s="108" t="s">
        <v>868</v>
      </c>
      <c r="AD393" s="84">
        <v>52</v>
      </c>
      <c r="AE393" s="84" t="s">
        <v>546</v>
      </c>
      <c r="AF393" s="84" t="s">
        <v>547</v>
      </c>
      <c r="AG393" s="108" t="s">
        <v>1981</v>
      </c>
      <c r="AH393" s="84" t="s">
        <v>271</v>
      </c>
      <c r="AI393" s="108" t="s">
        <v>1980</v>
      </c>
      <c r="AJ393" s="84">
        <v>0</v>
      </c>
      <c r="AK393" s="84">
        <v>0</v>
      </c>
      <c r="AL393" s="108" t="s">
        <v>495</v>
      </c>
      <c r="AM393" s="84">
        <v>21816.93</v>
      </c>
      <c r="AN393" s="112">
        <v>2747.9</v>
      </c>
      <c r="AO393" s="112">
        <v>24564.83</v>
      </c>
      <c r="AP393" s="112">
        <v>22854.07</v>
      </c>
      <c r="AQ393" s="112">
        <v>0</v>
      </c>
      <c r="AR393" s="112">
        <v>22854.07</v>
      </c>
      <c r="AS393" s="112">
        <v>22854.15</v>
      </c>
      <c r="AT393" s="112">
        <v>0</v>
      </c>
      <c r="AU393" s="112">
        <v>22854.15</v>
      </c>
      <c r="AV393" s="84">
        <v>89</v>
      </c>
      <c r="AW393" s="84"/>
      <c r="AX393" s="84" t="s">
        <v>273</v>
      </c>
      <c r="AY393" s="108"/>
      <c r="AZ393" s="84"/>
      <c r="BA393" s="84"/>
      <c r="BB393" s="84" t="s">
        <v>274</v>
      </c>
      <c r="BC393" s="84" t="s">
        <v>145</v>
      </c>
      <c r="BD393" s="108"/>
      <c r="BE393" s="84">
        <v>0</v>
      </c>
      <c r="BF393" s="38" t="s">
        <v>1978</v>
      </c>
      <c r="BG393" s="84" t="s">
        <v>1982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156603</v>
      </c>
      <c r="J394" s="38" t="s">
        <v>1101</v>
      </c>
      <c r="K394" s="84">
        <v>156603</v>
      </c>
      <c r="L394" s="84" t="s">
        <v>686</v>
      </c>
      <c r="M394" s="38" t="s">
        <v>687</v>
      </c>
      <c r="N394" s="84">
        <v>270949</v>
      </c>
      <c r="O394" s="84" t="s">
        <v>1983</v>
      </c>
      <c r="P394" s="84">
        <v>355581</v>
      </c>
      <c r="Q394" s="38" t="s">
        <v>568</v>
      </c>
      <c r="R394" s="38" t="s">
        <v>442</v>
      </c>
      <c r="S394" s="84" t="s">
        <v>1984</v>
      </c>
      <c r="T394" s="84" t="s">
        <v>1984</v>
      </c>
      <c r="U394" s="84" t="s">
        <v>625</v>
      </c>
      <c r="V394" s="84" t="s">
        <v>310</v>
      </c>
      <c r="W394" s="84">
        <v>0</v>
      </c>
      <c r="X394" s="38" t="s">
        <v>264</v>
      </c>
      <c r="Y394" s="84">
        <v>17408165</v>
      </c>
      <c r="Z394" s="38" t="s">
        <v>1985</v>
      </c>
      <c r="AA394" s="108" t="s">
        <v>1986</v>
      </c>
      <c r="AB394" s="84">
        <v>41488</v>
      </c>
      <c r="AC394" s="108" t="s">
        <v>446</v>
      </c>
      <c r="AD394" s="84">
        <v>52</v>
      </c>
      <c r="AE394" s="84" t="s">
        <v>546</v>
      </c>
      <c r="AF394" s="84" t="s">
        <v>269</v>
      </c>
      <c r="AG394" s="108" t="s">
        <v>1987</v>
      </c>
      <c r="AH394" s="84" t="s">
        <v>271</v>
      </c>
      <c r="AI394" s="108" t="s">
        <v>1986</v>
      </c>
      <c r="AJ394" s="84">
        <v>1290</v>
      </c>
      <c r="AK394" s="84">
        <v>1290</v>
      </c>
      <c r="AL394" s="108" t="s">
        <v>495</v>
      </c>
      <c r="AM394" s="84">
        <v>29493.25</v>
      </c>
      <c r="AN394" s="112">
        <v>372</v>
      </c>
      <c r="AO394" s="112">
        <v>29865.25</v>
      </c>
      <c r="AP394" s="112">
        <v>15342.24</v>
      </c>
      <c r="AQ394" s="112">
        <v>1430.34</v>
      </c>
      <c r="AR394" s="112">
        <v>16772.580000000002</v>
      </c>
      <c r="AS394" s="112">
        <v>13015.75</v>
      </c>
      <c r="AT394" s="112">
        <v>1430.34</v>
      </c>
      <c r="AU394" s="112">
        <v>14446.09</v>
      </c>
      <c r="AV394" s="84">
        <v>45</v>
      </c>
      <c r="AW394" s="84"/>
      <c r="AX394" s="84" t="s">
        <v>273</v>
      </c>
      <c r="AY394" s="108"/>
      <c r="AZ394" s="84"/>
      <c r="BA394" s="84"/>
      <c r="BB394" s="84" t="s">
        <v>274</v>
      </c>
      <c r="BC394" s="84" t="s">
        <v>145</v>
      </c>
      <c r="BD394" s="108"/>
      <c r="BE394" s="84">
        <v>0</v>
      </c>
      <c r="BF394" s="38" t="s">
        <v>1984</v>
      </c>
      <c r="BG394" s="84" t="s">
        <v>1988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156603</v>
      </c>
      <c r="J395" s="38" t="s">
        <v>1101</v>
      </c>
      <c r="K395" s="84">
        <v>156603</v>
      </c>
      <c r="L395" s="84" t="s">
        <v>686</v>
      </c>
      <c r="M395" s="38" t="s">
        <v>687</v>
      </c>
      <c r="N395" s="84">
        <v>270949</v>
      </c>
      <c r="O395" s="84" t="s">
        <v>1983</v>
      </c>
      <c r="P395" s="84">
        <v>355581</v>
      </c>
      <c r="Q395" s="38" t="s">
        <v>568</v>
      </c>
      <c r="R395" s="38" t="s">
        <v>260</v>
      </c>
      <c r="S395" s="84" t="s">
        <v>1989</v>
      </c>
      <c r="T395" s="84" t="s">
        <v>1989</v>
      </c>
      <c r="U395" s="84" t="s">
        <v>625</v>
      </c>
      <c r="V395" s="84" t="s">
        <v>310</v>
      </c>
      <c r="W395" s="84">
        <v>0</v>
      </c>
      <c r="X395" s="38" t="s">
        <v>264</v>
      </c>
      <c r="Y395" s="84">
        <v>17408461</v>
      </c>
      <c r="Z395" s="38" t="s">
        <v>1990</v>
      </c>
      <c r="AA395" s="108" t="s">
        <v>1986</v>
      </c>
      <c r="AB395" s="84">
        <v>41488</v>
      </c>
      <c r="AC395" s="108" t="s">
        <v>446</v>
      </c>
      <c r="AD395" s="84">
        <v>52</v>
      </c>
      <c r="AE395" s="84" t="s">
        <v>546</v>
      </c>
      <c r="AF395" s="84" t="s">
        <v>269</v>
      </c>
      <c r="AG395" s="108" t="s">
        <v>1987</v>
      </c>
      <c r="AH395" s="84" t="s">
        <v>271</v>
      </c>
      <c r="AI395" s="108" t="s">
        <v>1986</v>
      </c>
      <c r="AJ395" s="84">
        <v>0</v>
      </c>
      <c r="AK395" s="84">
        <v>0</v>
      </c>
      <c r="AL395" s="108" t="s">
        <v>495</v>
      </c>
      <c r="AM395" s="84">
        <v>25076.58</v>
      </c>
      <c r="AN395" s="112">
        <v>555.91</v>
      </c>
      <c r="AO395" s="112">
        <v>25632.49</v>
      </c>
      <c r="AP395" s="112">
        <v>18738.419999999998</v>
      </c>
      <c r="AQ395" s="112">
        <v>858.05</v>
      </c>
      <c r="AR395" s="112">
        <v>19596.47</v>
      </c>
      <c r="AS395" s="112">
        <v>18739.34</v>
      </c>
      <c r="AT395" s="112">
        <v>858.05</v>
      </c>
      <c r="AU395" s="112">
        <v>19597.39</v>
      </c>
      <c r="AV395" s="84">
        <v>86</v>
      </c>
      <c r="AW395" s="84"/>
      <c r="AX395" s="84" t="s">
        <v>273</v>
      </c>
      <c r="AY395" s="108"/>
      <c r="AZ395" s="84"/>
      <c r="BA395" s="84"/>
      <c r="BB395" s="84" t="s">
        <v>274</v>
      </c>
      <c r="BC395" s="84" t="s">
        <v>145</v>
      </c>
      <c r="BD395" s="108"/>
      <c r="BE395" s="84">
        <v>0</v>
      </c>
      <c r="BF395" s="38" t="s">
        <v>1989</v>
      </c>
      <c r="BG395" s="84" t="s">
        <v>1991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156603</v>
      </c>
      <c r="J396" s="38" t="s">
        <v>1101</v>
      </c>
      <c r="K396" s="84">
        <v>156603</v>
      </c>
      <c r="L396" s="84" t="s">
        <v>686</v>
      </c>
      <c r="M396" s="38" t="s">
        <v>687</v>
      </c>
      <c r="N396" s="84">
        <v>270949</v>
      </c>
      <c r="O396" s="84" t="s">
        <v>1983</v>
      </c>
      <c r="P396" s="84">
        <v>355581</v>
      </c>
      <c r="Q396" s="38" t="s">
        <v>568</v>
      </c>
      <c r="R396" s="38" t="s">
        <v>442</v>
      </c>
      <c r="S396" s="84" t="s">
        <v>1992</v>
      </c>
      <c r="T396" s="84" t="s">
        <v>1992</v>
      </c>
      <c r="U396" s="84" t="s">
        <v>625</v>
      </c>
      <c r="V396" s="84" t="s">
        <v>310</v>
      </c>
      <c r="W396" s="84">
        <v>0</v>
      </c>
      <c r="X396" s="38" t="s">
        <v>264</v>
      </c>
      <c r="Y396" s="84">
        <v>17408544</v>
      </c>
      <c r="Z396" s="38" t="s">
        <v>1993</v>
      </c>
      <c r="AA396" s="108" t="s">
        <v>1986</v>
      </c>
      <c r="AB396" s="84">
        <v>41488</v>
      </c>
      <c r="AC396" s="108" t="s">
        <v>446</v>
      </c>
      <c r="AD396" s="84">
        <v>52</v>
      </c>
      <c r="AE396" s="84" t="s">
        <v>546</v>
      </c>
      <c r="AF396" s="84" t="s">
        <v>269</v>
      </c>
      <c r="AG396" s="108" t="s">
        <v>1987</v>
      </c>
      <c r="AH396" s="84" t="s">
        <v>271</v>
      </c>
      <c r="AI396" s="108" t="s">
        <v>1986</v>
      </c>
      <c r="AJ396" s="84">
        <v>1290</v>
      </c>
      <c r="AK396" s="84">
        <v>1290</v>
      </c>
      <c r="AL396" s="108" t="s">
        <v>495</v>
      </c>
      <c r="AM396" s="84">
        <v>30265.54</v>
      </c>
      <c r="AN396" s="112">
        <v>75</v>
      </c>
      <c r="AO396" s="112">
        <v>30340.54</v>
      </c>
      <c r="AP396" s="112">
        <v>14537.26</v>
      </c>
      <c r="AQ396" s="112">
        <v>1247.6300000000001</v>
      </c>
      <c r="AR396" s="112">
        <v>15784.89</v>
      </c>
      <c r="AS396" s="112">
        <v>12110.46</v>
      </c>
      <c r="AT396" s="112">
        <v>1247.6300000000001</v>
      </c>
      <c r="AU396" s="112">
        <v>13358.09</v>
      </c>
      <c r="AV396" s="84">
        <v>45</v>
      </c>
      <c r="AW396" s="84"/>
      <c r="AX396" s="84" t="s">
        <v>273</v>
      </c>
      <c r="AY396" s="108"/>
      <c r="AZ396" s="84"/>
      <c r="BA396" s="84"/>
      <c r="BB396" s="84" t="s">
        <v>274</v>
      </c>
      <c r="BC396" s="84" t="s">
        <v>145</v>
      </c>
      <c r="BD396" s="108"/>
      <c r="BE396" s="84">
        <v>0</v>
      </c>
      <c r="BF396" s="38" t="s">
        <v>1992</v>
      </c>
      <c r="BG396" s="84" t="s">
        <v>1994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156603</v>
      </c>
      <c r="J397" s="38" t="s">
        <v>1101</v>
      </c>
      <c r="K397" s="84">
        <v>156603</v>
      </c>
      <c r="L397" s="84" t="s">
        <v>686</v>
      </c>
      <c r="M397" s="38" t="s">
        <v>687</v>
      </c>
      <c r="N397" s="84">
        <v>270949</v>
      </c>
      <c r="O397" s="84" t="s">
        <v>1983</v>
      </c>
      <c r="P397" s="84">
        <v>355581</v>
      </c>
      <c r="Q397" s="38" t="s">
        <v>568</v>
      </c>
      <c r="R397" s="38" t="s">
        <v>442</v>
      </c>
      <c r="S397" s="84" t="s">
        <v>1995</v>
      </c>
      <c r="T397" s="84" t="s">
        <v>1995</v>
      </c>
      <c r="U397" s="84" t="s">
        <v>625</v>
      </c>
      <c r="V397" s="84" t="s">
        <v>310</v>
      </c>
      <c r="W397" s="84">
        <v>0</v>
      </c>
      <c r="X397" s="38" t="s">
        <v>264</v>
      </c>
      <c r="Y397" s="84">
        <v>17408779</v>
      </c>
      <c r="Z397" s="38" t="s">
        <v>1196</v>
      </c>
      <c r="AA397" s="108" t="s">
        <v>1986</v>
      </c>
      <c r="AB397" s="84">
        <v>41488</v>
      </c>
      <c r="AC397" s="108" t="s">
        <v>446</v>
      </c>
      <c r="AD397" s="84">
        <v>52</v>
      </c>
      <c r="AE397" s="84" t="s">
        <v>546</v>
      </c>
      <c r="AF397" s="84" t="s">
        <v>269</v>
      </c>
      <c r="AG397" s="108" t="s">
        <v>1987</v>
      </c>
      <c r="AH397" s="84" t="s">
        <v>271</v>
      </c>
      <c r="AI397" s="108" t="s">
        <v>1986</v>
      </c>
      <c r="AJ397" s="84">
        <v>1290</v>
      </c>
      <c r="AK397" s="84">
        <v>1290</v>
      </c>
      <c r="AL397" s="108" t="s">
        <v>495</v>
      </c>
      <c r="AM397" s="84">
        <v>30565.98</v>
      </c>
      <c r="AN397" s="112">
        <v>104</v>
      </c>
      <c r="AO397" s="112">
        <v>30669.98</v>
      </c>
      <c r="AP397" s="112">
        <v>13994.22</v>
      </c>
      <c r="AQ397" s="112">
        <v>1150.07</v>
      </c>
      <c r="AR397" s="112">
        <v>15144.29</v>
      </c>
      <c r="AS397" s="112">
        <v>11668.02</v>
      </c>
      <c r="AT397" s="112">
        <v>1150.07</v>
      </c>
      <c r="AU397" s="112">
        <v>12818.09</v>
      </c>
      <c r="AV397" s="84">
        <v>45</v>
      </c>
      <c r="AW397" s="84"/>
      <c r="AX397" s="84" t="s">
        <v>273</v>
      </c>
      <c r="AY397" s="108"/>
      <c r="AZ397" s="84"/>
      <c r="BA397" s="84"/>
      <c r="BB397" s="84" t="s">
        <v>274</v>
      </c>
      <c r="BC397" s="84" t="s">
        <v>145</v>
      </c>
      <c r="BD397" s="108"/>
      <c r="BE397" s="84">
        <v>0</v>
      </c>
      <c r="BF397" s="38" t="s">
        <v>1995</v>
      </c>
      <c r="BG397" s="84" t="s">
        <v>1996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156603</v>
      </c>
      <c r="J398" s="38" t="s">
        <v>1101</v>
      </c>
      <c r="K398" s="84">
        <v>156603</v>
      </c>
      <c r="L398" s="84" t="s">
        <v>686</v>
      </c>
      <c r="M398" s="38" t="s">
        <v>687</v>
      </c>
      <c r="N398" s="84">
        <v>270949</v>
      </c>
      <c r="O398" s="84" t="s">
        <v>1983</v>
      </c>
      <c r="P398" s="84">
        <v>355581</v>
      </c>
      <c r="Q398" s="38" t="s">
        <v>568</v>
      </c>
      <c r="R398" s="38" t="s">
        <v>260</v>
      </c>
      <c r="S398" s="84" t="s">
        <v>1997</v>
      </c>
      <c r="T398" s="84" t="s">
        <v>1997</v>
      </c>
      <c r="U398" s="84" t="s">
        <v>625</v>
      </c>
      <c r="V398" s="84" t="s">
        <v>310</v>
      </c>
      <c r="W398" s="84">
        <v>0</v>
      </c>
      <c r="X398" s="38" t="s">
        <v>264</v>
      </c>
      <c r="Y398" s="84">
        <v>17408835</v>
      </c>
      <c r="Z398" s="38" t="s">
        <v>1998</v>
      </c>
      <c r="AA398" s="108" t="s">
        <v>1986</v>
      </c>
      <c r="AB398" s="84">
        <v>41488</v>
      </c>
      <c r="AC398" s="108" t="s">
        <v>446</v>
      </c>
      <c r="AD398" s="84">
        <v>52</v>
      </c>
      <c r="AE398" s="84" t="s">
        <v>546</v>
      </c>
      <c r="AF398" s="84" t="s">
        <v>269</v>
      </c>
      <c r="AG398" s="108" t="s">
        <v>1987</v>
      </c>
      <c r="AH398" s="84" t="s">
        <v>271</v>
      </c>
      <c r="AI398" s="108" t="s">
        <v>1986</v>
      </c>
      <c r="AJ398" s="84">
        <v>0</v>
      </c>
      <c r="AK398" s="84">
        <v>0</v>
      </c>
      <c r="AL398" s="108" t="s">
        <v>1230</v>
      </c>
      <c r="AM398" s="84">
        <v>23755.98</v>
      </c>
      <c r="AN398" s="112">
        <v>696.36</v>
      </c>
      <c r="AO398" s="112">
        <v>24452.34</v>
      </c>
      <c r="AP398" s="112">
        <v>20059.02</v>
      </c>
      <c r="AQ398" s="112">
        <v>897</v>
      </c>
      <c r="AR398" s="112">
        <v>20956.02</v>
      </c>
      <c r="AS398" s="112">
        <v>20059.939999999999</v>
      </c>
      <c r="AT398" s="112">
        <v>897</v>
      </c>
      <c r="AU398" s="112">
        <v>20956.939999999999</v>
      </c>
      <c r="AV398" s="84">
        <v>86</v>
      </c>
      <c r="AW398" s="84"/>
      <c r="AX398" s="84" t="s">
        <v>273</v>
      </c>
      <c r="AY398" s="108"/>
      <c r="AZ398" s="84"/>
      <c r="BA398" s="84"/>
      <c r="BB398" s="84" t="s">
        <v>274</v>
      </c>
      <c r="BC398" s="84" t="s">
        <v>145</v>
      </c>
      <c r="BD398" s="108"/>
      <c r="BE398" s="84">
        <v>0</v>
      </c>
      <c r="BF398" s="38" t="s">
        <v>1997</v>
      </c>
      <c r="BG398" s="84" t="s">
        <v>1999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157045</v>
      </c>
      <c r="J399" s="38" t="s">
        <v>439</v>
      </c>
      <c r="K399" s="84">
        <v>157045</v>
      </c>
      <c r="L399" s="84" t="s">
        <v>256</v>
      </c>
      <c r="M399" s="38" t="s">
        <v>257</v>
      </c>
      <c r="N399" s="84">
        <v>271828</v>
      </c>
      <c r="O399" s="84" t="s">
        <v>2000</v>
      </c>
      <c r="P399" s="84">
        <v>356775</v>
      </c>
      <c r="Q399" s="38" t="s">
        <v>2001</v>
      </c>
      <c r="R399" s="38" t="s">
        <v>260</v>
      </c>
      <c r="S399" s="84" t="s">
        <v>2002</v>
      </c>
      <c r="T399" s="84" t="s">
        <v>2002</v>
      </c>
      <c r="U399" s="84" t="s">
        <v>262</v>
      </c>
      <c r="V399" s="84" t="s">
        <v>263</v>
      </c>
      <c r="W399" s="84">
        <v>0</v>
      </c>
      <c r="X399" s="38" t="s">
        <v>264</v>
      </c>
      <c r="Y399" s="84">
        <v>17412022</v>
      </c>
      <c r="Z399" s="38" t="s">
        <v>2003</v>
      </c>
      <c r="AA399" s="108" t="s">
        <v>2004</v>
      </c>
      <c r="AB399" s="84">
        <v>41488</v>
      </c>
      <c r="AC399" s="108" t="s">
        <v>868</v>
      </c>
      <c r="AD399" s="84">
        <v>52</v>
      </c>
      <c r="AE399" s="84" t="s">
        <v>546</v>
      </c>
      <c r="AF399" s="84" t="s">
        <v>547</v>
      </c>
      <c r="AG399" s="108" t="s">
        <v>2005</v>
      </c>
      <c r="AH399" s="84" t="s">
        <v>271</v>
      </c>
      <c r="AI399" s="108" t="s">
        <v>2004</v>
      </c>
      <c r="AJ399" s="84">
        <v>0</v>
      </c>
      <c r="AK399" s="84">
        <v>0</v>
      </c>
      <c r="AL399" s="108" t="s">
        <v>495</v>
      </c>
      <c r="AM399" s="84">
        <v>20221.419999999998</v>
      </c>
      <c r="AN399" s="112">
        <v>1232.81</v>
      </c>
      <c r="AO399" s="112">
        <v>21454.23</v>
      </c>
      <c r="AP399" s="112">
        <v>21353.58</v>
      </c>
      <c r="AQ399" s="112">
        <v>672.98</v>
      </c>
      <c r="AR399" s="112">
        <v>22026.560000000001</v>
      </c>
      <c r="AS399" s="112">
        <v>21354.01</v>
      </c>
      <c r="AT399" s="112">
        <v>672.98</v>
      </c>
      <c r="AU399" s="112">
        <v>22026.99</v>
      </c>
      <c r="AV399" s="84">
        <v>86</v>
      </c>
      <c r="AW399" s="84"/>
      <c r="AX399" s="84" t="s">
        <v>273</v>
      </c>
      <c r="AY399" s="108"/>
      <c r="AZ399" s="84"/>
      <c r="BA399" s="84"/>
      <c r="BB399" s="84" t="s">
        <v>274</v>
      </c>
      <c r="BC399" s="84" t="s">
        <v>145</v>
      </c>
      <c r="BD399" s="108"/>
      <c r="BE399" s="84">
        <v>0</v>
      </c>
      <c r="BF399" s="38" t="s">
        <v>2002</v>
      </c>
      <c r="BG399" s="84" t="s">
        <v>2006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157045</v>
      </c>
      <c r="J400" s="38" t="s">
        <v>439</v>
      </c>
      <c r="K400" s="84">
        <v>157045</v>
      </c>
      <c r="L400" s="84" t="s">
        <v>256</v>
      </c>
      <c r="M400" s="38" t="s">
        <v>257</v>
      </c>
      <c r="N400" s="84">
        <v>266937</v>
      </c>
      <c r="O400" s="84" t="s">
        <v>1220</v>
      </c>
      <c r="P400" s="84">
        <v>350405</v>
      </c>
      <c r="Q400" s="38" t="s">
        <v>1221</v>
      </c>
      <c r="R400" s="38" t="s">
        <v>260</v>
      </c>
      <c r="S400" s="84" t="s">
        <v>2007</v>
      </c>
      <c r="T400" s="84" t="s">
        <v>2007</v>
      </c>
      <c r="U400" s="84" t="s">
        <v>262</v>
      </c>
      <c r="V400" s="84" t="s">
        <v>263</v>
      </c>
      <c r="W400" s="84">
        <v>0</v>
      </c>
      <c r="X400" s="38" t="s">
        <v>264</v>
      </c>
      <c r="Y400" s="84">
        <v>17420892</v>
      </c>
      <c r="Z400" s="38" t="s">
        <v>2008</v>
      </c>
      <c r="AA400" s="108" t="s">
        <v>2009</v>
      </c>
      <c r="AB400" s="84">
        <v>29975</v>
      </c>
      <c r="AC400" s="108" t="s">
        <v>868</v>
      </c>
      <c r="AD400" s="84">
        <v>38</v>
      </c>
      <c r="AE400" s="84" t="s">
        <v>268</v>
      </c>
      <c r="AF400" s="84" t="s">
        <v>1131</v>
      </c>
      <c r="AG400" s="108" t="s">
        <v>2010</v>
      </c>
      <c r="AH400" s="84" t="s">
        <v>482</v>
      </c>
      <c r="AI400" s="108" t="s">
        <v>2009</v>
      </c>
      <c r="AJ400" s="84">
        <v>0</v>
      </c>
      <c r="AK400" s="84">
        <v>0</v>
      </c>
      <c r="AL400" s="108" t="s">
        <v>495</v>
      </c>
      <c r="AM400" s="84">
        <v>29012.74</v>
      </c>
      <c r="AN400" s="112">
        <v>577.85</v>
      </c>
      <c r="AO400" s="112">
        <v>29590.59</v>
      </c>
      <c r="AP400" s="112">
        <v>3248.26</v>
      </c>
      <c r="AQ400" s="112">
        <v>0</v>
      </c>
      <c r="AR400" s="112">
        <v>3248.26</v>
      </c>
      <c r="AS400" s="112">
        <v>3248.58</v>
      </c>
      <c r="AT400" s="112">
        <v>0</v>
      </c>
      <c r="AU400" s="112">
        <v>3248.58</v>
      </c>
      <c r="AV400" s="84">
        <v>86</v>
      </c>
      <c r="AW400" s="84"/>
      <c r="AX400" s="84" t="s">
        <v>273</v>
      </c>
      <c r="AY400" s="108"/>
      <c r="AZ400" s="84"/>
      <c r="BA400" s="84"/>
      <c r="BB400" s="84" t="s">
        <v>274</v>
      </c>
      <c r="BC400" s="84" t="s">
        <v>145</v>
      </c>
      <c r="BD400" s="108"/>
      <c r="BE400" s="84">
        <v>0</v>
      </c>
      <c r="BF400" s="38" t="s">
        <v>2007</v>
      </c>
      <c r="BG400" s="84" t="s">
        <v>2011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158190</v>
      </c>
      <c r="J401" s="38" t="s">
        <v>773</v>
      </c>
      <c r="K401" s="84">
        <v>158190</v>
      </c>
      <c r="L401" s="84" t="s">
        <v>305</v>
      </c>
      <c r="M401" s="38" t="s">
        <v>306</v>
      </c>
      <c r="N401" s="84">
        <v>271356</v>
      </c>
      <c r="O401" s="84" t="s">
        <v>2012</v>
      </c>
      <c r="P401" s="84">
        <v>356121</v>
      </c>
      <c r="Q401" s="38" t="s">
        <v>1835</v>
      </c>
      <c r="R401" s="38" t="s">
        <v>260</v>
      </c>
      <c r="S401" s="84" t="s">
        <v>2013</v>
      </c>
      <c r="T401" s="84" t="s">
        <v>2013</v>
      </c>
      <c r="U401" s="84" t="s">
        <v>262</v>
      </c>
      <c r="V401" s="84" t="s">
        <v>310</v>
      </c>
      <c r="W401" s="84">
        <v>0</v>
      </c>
      <c r="X401" s="38" t="s">
        <v>264</v>
      </c>
      <c r="Y401" s="84">
        <v>17434237</v>
      </c>
      <c r="Z401" s="38" t="s">
        <v>2014</v>
      </c>
      <c r="AA401" s="108" t="s">
        <v>2015</v>
      </c>
      <c r="AB401" s="84">
        <v>41488</v>
      </c>
      <c r="AC401" s="108" t="s">
        <v>868</v>
      </c>
      <c r="AD401" s="84">
        <v>52</v>
      </c>
      <c r="AE401" s="84" t="s">
        <v>546</v>
      </c>
      <c r="AF401" s="84" t="s">
        <v>269</v>
      </c>
      <c r="AG401" s="108" t="s">
        <v>2016</v>
      </c>
      <c r="AH401" s="84" t="s">
        <v>271</v>
      </c>
      <c r="AI401" s="108" t="s">
        <v>2015</v>
      </c>
      <c r="AJ401" s="84">
        <v>0</v>
      </c>
      <c r="AK401" s="84">
        <v>0</v>
      </c>
      <c r="AL401" s="108" t="s">
        <v>495</v>
      </c>
      <c r="AM401" s="84">
        <v>19924.310000000001</v>
      </c>
      <c r="AN401" s="112">
        <v>1311.38</v>
      </c>
      <c r="AO401" s="112">
        <v>21235.69</v>
      </c>
      <c r="AP401" s="112">
        <v>24456.69</v>
      </c>
      <c r="AQ401" s="112">
        <v>0</v>
      </c>
      <c r="AR401" s="112">
        <v>24456.69</v>
      </c>
      <c r="AS401" s="112">
        <v>24456.77</v>
      </c>
      <c r="AT401" s="112">
        <v>0</v>
      </c>
      <c r="AU401" s="112">
        <v>24456.77</v>
      </c>
      <c r="AV401" s="84">
        <v>87</v>
      </c>
      <c r="AW401" s="84"/>
      <c r="AX401" s="84" t="s">
        <v>273</v>
      </c>
      <c r="AY401" s="108"/>
      <c r="AZ401" s="84"/>
      <c r="BA401" s="84"/>
      <c r="BB401" s="84" t="s">
        <v>274</v>
      </c>
      <c r="BC401" s="84" t="s">
        <v>145</v>
      </c>
      <c r="BD401" s="108"/>
      <c r="BE401" s="84">
        <v>0</v>
      </c>
      <c r="BF401" s="38" t="s">
        <v>2013</v>
      </c>
      <c r="BG401" s="84" t="s">
        <v>2017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158190</v>
      </c>
      <c r="J402" s="38" t="s">
        <v>773</v>
      </c>
      <c r="K402" s="84">
        <v>158190</v>
      </c>
      <c r="L402" s="84" t="s">
        <v>305</v>
      </c>
      <c r="M402" s="38" t="s">
        <v>306</v>
      </c>
      <c r="N402" s="84">
        <v>271356</v>
      </c>
      <c r="O402" s="84" t="s">
        <v>2012</v>
      </c>
      <c r="P402" s="84">
        <v>356121</v>
      </c>
      <c r="Q402" s="38" t="s">
        <v>1835</v>
      </c>
      <c r="R402" s="38" t="s">
        <v>260</v>
      </c>
      <c r="S402" s="84" t="s">
        <v>2018</v>
      </c>
      <c r="T402" s="84" t="s">
        <v>2018</v>
      </c>
      <c r="U402" s="84" t="s">
        <v>262</v>
      </c>
      <c r="V402" s="84" t="s">
        <v>310</v>
      </c>
      <c r="W402" s="84">
        <v>0</v>
      </c>
      <c r="X402" s="38" t="s">
        <v>264</v>
      </c>
      <c r="Y402" s="84">
        <v>17434368</v>
      </c>
      <c r="Z402" s="38" t="s">
        <v>2019</v>
      </c>
      <c r="AA402" s="108" t="s">
        <v>2015</v>
      </c>
      <c r="AB402" s="84">
        <v>41488</v>
      </c>
      <c r="AC402" s="108" t="s">
        <v>868</v>
      </c>
      <c r="AD402" s="84">
        <v>52</v>
      </c>
      <c r="AE402" s="84" t="s">
        <v>546</v>
      </c>
      <c r="AF402" s="84" t="s">
        <v>269</v>
      </c>
      <c r="AG402" s="108" t="s">
        <v>2016</v>
      </c>
      <c r="AH402" s="84" t="s">
        <v>271</v>
      </c>
      <c r="AI402" s="108" t="s">
        <v>2015</v>
      </c>
      <c r="AJ402" s="84">
        <v>0</v>
      </c>
      <c r="AK402" s="84">
        <v>0</v>
      </c>
      <c r="AL402" s="108" t="s">
        <v>495</v>
      </c>
      <c r="AM402" s="84">
        <v>19046.96</v>
      </c>
      <c r="AN402" s="112">
        <v>1026.3499999999999</v>
      </c>
      <c r="AO402" s="112">
        <v>20073.310000000001</v>
      </c>
      <c r="AP402" s="112">
        <v>25334.04</v>
      </c>
      <c r="AQ402" s="112">
        <v>1547.93</v>
      </c>
      <c r="AR402" s="112">
        <v>26881.97</v>
      </c>
      <c r="AS402" s="112">
        <v>25334.12</v>
      </c>
      <c r="AT402" s="112">
        <v>1547.93</v>
      </c>
      <c r="AU402" s="112">
        <v>26882.05</v>
      </c>
      <c r="AV402" s="84">
        <v>86</v>
      </c>
      <c r="AW402" s="84"/>
      <c r="AX402" s="84" t="s">
        <v>273</v>
      </c>
      <c r="AY402" s="108"/>
      <c r="AZ402" s="84"/>
      <c r="BA402" s="84"/>
      <c r="BB402" s="84" t="s">
        <v>274</v>
      </c>
      <c r="BC402" s="84" t="s">
        <v>145</v>
      </c>
      <c r="BD402" s="108"/>
      <c r="BE402" s="84">
        <v>0</v>
      </c>
      <c r="BF402" s="38" t="s">
        <v>2018</v>
      </c>
      <c r="BG402" s="84" t="s">
        <v>2020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158190</v>
      </c>
      <c r="J403" s="38" t="s">
        <v>773</v>
      </c>
      <c r="K403" s="84">
        <v>158190</v>
      </c>
      <c r="L403" s="84" t="s">
        <v>305</v>
      </c>
      <c r="M403" s="38" t="s">
        <v>306</v>
      </c>
      <c r="N403" s="84">
        <v>270250</v>
      </c>
      <c r="O403" s="84" t="s">
        <v>2021</v>
      </c>
      <c r="P403" s="84">
        <v>355983</v>
      </c>
      <c r="Q403" s="38" t="s">
        <v>515</v>
      </c>
      <c r="R403" s="38" t="s">
        <v>260</v>
      </c>
      <c r="S403" s="84" t="s">
        <v>2022</v>
      </c>
      <c r="T403" s="84" t="s">
        <v>2022</v>
      </c>
      <c r="U403" s="84" t="s">
        <v>262</v>
      </c>
      <c r="V403" s="84" t="s">
        <v>263</v>
      </c>
      <c r="W403" s="84">
        <v>0</v>
      </c>
      <c r="X403" s="38" t="s">
        <v>264</v>
      </c>
      <c r="Y403" s="84">
        <v>17465087</v>
      </c>
      <c r="Z403" s="38" t="s">
        <v>2023</v>
      </c>
      <c r="AA403" s="108" t="s">
        <v>2015</v>
      </c>
      <c r="AB403" s="84">
        <v>41488</v>
      </c>
      <c r="AC403" s="108" t="s">
        <v>868</v>
      </c>
      <c r="AD403" s="84">
        <v>52</v>
      </c>
      <c r="AE403" s="84" t="s">
        <v>546</v>
      </c>
      <c r="AF403" s="84" t="s">
        <v>269</v>
      </c>
      <c r="AG403" s="108" t="s">
        <v>2016</v>
      </c>
      <c r="AH403" s="84" t="s">
        <v>271</v>
      </c>
      <c r="AI403" s="108" t="s">
        <v>2015</v>
      </c>
      <c r="AJ403" s="84">
        <v>0</v>
      </c>
      <c r="AK403" s="84">
        <v>0</v>
      </c>
      <c r="AL403" s="108" t="s">
        <v>495</v>
      </c>
      <c r="AM403" s="84">
        <v>19837.669999999998</v>
      </c>
      <c r="AN403" s="112">
        <v>167.45</v>
      </c>
      <c r="AO403" s="112">
        <v>20005.12</v>
      </c>
      <c r="AP403" s="112">
        <v>23543.33</v>
      </c>
      <c r="AQ403" s="112">
        <v>2182.65</v>
      </c>
      <c r="AR403" s="112">
        <v>25725.98</v>
      </c>
      <c r="AS403" s="112">
        <v>23543.41</v>
      </c>
      <c r="AT403" s="112">
        <v>2182.65</v>
      </c>
      <c r="AU403" s="112">
        <v>25726.06</v>
      </c>
      <c r="AV403" s="84">
        <v>74</v>
      </c>
      <c r="AW403" s="84"/>
      <c r="AX403" s="84" t="s">
        <v>273</v>
      </c>
      <c r="AY403" s="108"/>
      <c r="AZ403" s="84"/>
      <c r="BA403" s="84"/>
      <c r="BB403" s="84" t="s">
        <v>274</v>
      </c>
      <c r="BC403" s="84" t="s">
        <v>145</v>
      </c>
      <c r="BD403" s="108"/>
      <c r="BE403" s="84">
        <v>0</v>
      </c>
      <c r="BF403" s="38" t="s">
        <v>2022</v>
      </c>
      <c r="BG403" s="84" t="s">
        <v>2024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158190</v>
      </c>
      <c r="J404" s="38" t="s">
        <v>773</v>
      </c>
      <c r="K404" s="84">
        <v>158190</v>
      </c>
      <c r="L404" s="84" t="s">
        <v>305</v>
      </c>
      <c r="M404" s="38" t="s">
        <v>306</v>
      </c>
      <c r="N404" s="84">
        <v>270250</v>
      </c>
      <c r="O404" s="84" t="s">
        <v>2021</v>
      </c>
      <c r="P404" s="84">
        <v>355983</v>
      </c>
      <c r="Q404" s="38" t="s">
        <v>515</v>
      </c>
      <c r="R404" s="38" t="s">
        <v>442</v>
      </c>
      <c r="S404" s="84" t="s">
        <v>2025</v>
      </c>
      <c r="T404" s="84" t="s">
        <v>2025</v>
      </c>
      <c r="U404" s="84" t="s">
        <v>262</v>
      </c>
      <c r="V404" s="84" t="s">
        <v>310</v>
      </c>
      <c r="W404" s="84">
        <v>0</v>
      </c>
      <c r="X404" s="38" t="s">
        <v>264</v>
      </c>
      <c r="Y404" s="84">
        <v>17471098</v>
      </c>
      <c r="Z404" s="38" t="s">
        <v>2026</v>
      </c>
      <c r="AA404" s="108" t="s">
        <v>2015</v>
      </c>
      <c r="AB404" s="84">
        <v>29975</v>
      </c>
      <c r="AC404" s="108" t="s">
        <v>868</v>
      </c>
      <c r="AD404" s="84">
        <v>38</v>
      </c>
      <c r="AE404" s="84" t="s">
        <v>268</v>
      </c>
      <c r="AF404" s="84" t="s">
        <v>1131</v>
      </c>
      <c r="AG404" s="108" t="s">
        <v>2016</v>
      </c>
      <c r="AH404" s="84" t="s">
        <v>482</v>
      </c>
      <c r="AI404" s="108" t="s">
        <v>2015</v>
      </c>
      <c r="AJ404" s="84">
        <v>1135</v>
      </c>
      <c r="AK404" s="84">
        <v>1135</v>
      </c>
      <c r="AL404" s="108" t="s">
        <v>495</v>
      </c>
      <c r="AM404" s="84">
        <v>17685.919999999998</v>
      </c>
      <c r="AN404" s="112">
        <v>339</v>
      </c>
      <c r="AO404" s="112">
        <v>18024.919999999998</v>
      </c>
      <c r="AP404" s="112">
        <v>13242.38</v>
      </c>
      <c r="AQ404" s="112">
        <v>1534.97</v>
      </c>
      <c r="AR404" s="112">
        <v>14777.35</v>
      </c>
      <c r="AS404" s="112">
        <v>13179.08</v>
      </c>
      <c r="AT404" s="112">
        <v>1534.97</v>
      </c>
      <c r="AU404" s="112">
        <v>14714.05</v>
      </c>
      <c r="AV404" s="84">
        <v>45</v>
      </c>
      <c r="AW404" s="84"/>
      <c r="AX404" s="84" t="s">
        <v>273</v>
      </c>
      <c r="AY404" s="108"/>
      <c r="AZ404" s="84"/>
      <c r="BA404" s="84"/>
      <c r="BB404" s="84" t="s">
        <v>274</v>
      </c>
      <c r="BC404" s="84" t="s">
        <v>145</v>
      </c>
      <c r="BD404" s="108"/>
      <c r="BE404" s="84">
        <v>0</v>
      </c>
      <c r="BF404" s="38" t="s">
        <v>2025</v>
      </c>
      <c r="BG404" s="84" t="s">
        <v>2027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157732</v>
      </c>
      <c r="J405" s="38" t="s">
        <v>1133</v>
      </c>
      <c r="K405" s="84">
        <v>157732</v>
      </c>
      <c r="L405" s="84" t="s">
        <v>686</v>
      </c>
      <c r="M405" s="38" t="s">
        <v>687</v>
      </c>
      <c r="N405" s="84">
        <v>268073</v>
      </c>
      <c r="O405" s="84" t="s">
        <v>1445</v>
      </c>
      <c r="P405" s="84">
        <v>351878</v>
      </c>
      <c r="Q405" s="38" t="s">
        <v>1446</v>
      </c>
      <c r="R405" s="38" t="s">
        <v>260</v>
      </c>
      <c r="S405" s="84" t="s">
        <v>2028</v>
      </c>
      <c r="T405" s="84" t="s">
        <v>2028</v>
      </c>
      <c r="U405" s="84" t="s">
        <v>262</v>
      </c>
      <c r="V405" s="84" t="s">
        <v>263</v>
      </c>
      <c r="W405" s="84">
        <v>0</v>
      </c>
      <c r="X405" s="38" t="s">
        <v>264</v>
      </c>
      <c r="Y405" s="84">
        <v>17475880</v>
      </c>
      <c r="Z405" s="38" t="s">
        <v>2029</v>
      </c>
      <c r="AA405" s="108" t="s">
        <v>2009</v>
      </c>
      <c r="AB405" s="84">
        <v>41488</v>
      </c>
      <c r="AC405" s="108" t="s">
        <v>778</v>
      </c>
      <c r="AD405" s="84">
        <v>52</v>
      </c>
      <c r="AE405" s="84" t="s">
        <v>546</v>
      </c>
      <c r="AF405" s="84" t="s">
        <v>547</v>
      </c>
      <c r="AG405" s="108" t="s">
        <v>2010</v>
      </c>
      <c r="AH405" s="84" t="s">
        <v>271</v>
      </c>
      <c r="AI405" s="108" t="s">
        <v>2009</v>
      </c>
      <c r="AJ405" s="84">
        <v>0</v>
      </c>
      <c r="AK405" s="84">
        <v>0</v>
      </c>
      <c r="AL405" s="108" t="s">
        <v>495</v>
      </c>
      <c r="AM405" s="84">
        <v>26922.9</v>
      </c>
      <c r="AN405" s="112">
        <v>862.06</v>
      </c>
      <c r="AO405" s="112">
        <v>27784.959999999999</v>
      </c>
      <c r="AP405" s="112">
        <v>17511.099999999999</v>
      </c>
      <c r="AQ405" s="112">
        <v>351.68</v>
      </c>
      <c r="AR405" s="112">
        <v>17862.78</v>
      </c>
      <c r="AS405" s="112">
        <v>17511.38</v>
      </c>
      <c r="AT405" s="112">
        <v>351.68</v>
      </c>
      <c r="AU405" s="112">
        <v>17863.060000000001</v>
      </c>
      <c r="AV405" s="84">
        <v>74</v>
      </c>
      <c r="AW405" s="84"/>
      <c r="AX405" s="84" t="s">
        <v>273</v>
      </c>
      <c r="AY405" s="108"/>
      <c r="AZ405" s="84"/>
      <c r="BA405" s="84"/>
      <c r="BB405" s="84" t="s">
        <v>274</v>
      </c>
      <c r="BC405" s="84" t="s">
        <v>145</v>
      </c>
      <c r="BD405" s="108"/>
      <c r="BE405" s="84">
        <v>0</v>
      </c>
      <c r="BF405" s="38" t="s">
        <v>2028</v>
      </c>
      <c r="BG405" s="84" t="s">
        <v>2030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157732</v>
      </c>
      <c r="J406" s="38" t="s">
        <v>1133</v>
      </c>
      <c r="K406" s="84">
        <v>157732</v>
      </c>
      <c r="L406" s="84" t="s">
        <v>686</v>
      </c>
      <c r="M406" s="38" t="s">
        <v>687</v>
      </c>
      <c r="N406" s="84">
        <v>268073</v>
      </c>
      <c r="O406" s="84" t="s">
        <v>1445</v>
      </c>
      <c r="P406" s="84">
        <v>351878</v>
      </c>
      <c r="Q406" s="38" t="s">
        <v>1446</v>
      </c>
      <c r="R406" s="38" t="s">
        <v>260</v>
      </c>
      <c r="S406" s="84" t="s">
        <v>2031</v>
      </c>
      <c r="T406" s="84" t="s">
        <v>2031</v>
      </c>
      <c r="U406" s="84" t="s">
        <v>289</v>
      </c>
      <c r="V406" s="84" t="s">
        <v>263</v>
      </c>
      <c r="W406" s="84">
        <v>0</v>
      </c>
      <c r="X406" s="38" t="s">
        <v>264</v>
      </c>
      <c r="Y406" s="84">
        <v>17496557</v>
      </c>
      <c r="Z406" s="38" t="s">
        <v>2032</v>
      </c>
      <c r="AA406" s="108" t="s">
        <v>2009</v>
      </c>
      <c r="AB406" s="84">
        <v>29975</v>
      </c>
      <c r="AC406" s="108" t="s">
        <v>778</v>
      </c>
      <c r="AD406" s="84">
        <v>38</v>
      </c>
      <c r="AE406" s="84" t="s">
        <v>268</v>
      </c>
      <c r="AF406" s="84" t="s">
        <v>1131</v>
      </c>
      <c r="AG406" s="108" t="s">
        <v>2010</v>
      </c>
      <c r="AH406" s="84" t="s">
        <v>482</v>
      </c>
      <c r="AI406" s="108" t="s">
        <v>2009</v>
      </c>
      <c r="AJ406" s="84">
        <v>0</v>
      </c>
      <c r="AK406" s="84">
        <v>0</v>
      </c>
      <c r="AL406" s="108" t="s">
        <v>495</v>
      </c>
      <c r="AM406" s="84">
        <v>15213.95</v>
      </c>
      <c r="AN406" s="112">
        <v>1601.12</v>
      </c>
      <c r="AO406" s="112">
        <v>16815.07</v>
      </c>
      <c r="AP406" s="112">
        <v>16620.05</v>
      </c>
      <c r="AQ406" s="112">
        <v>0</v>
      </c>
      <c r="AR406" s="112">
        <v>16620.05</v>
      </c>
      <c r="AS406" s="112">
        <v>16620.939999999999</v>
      </c>
      <c r="AT406" s="112">
        <v>0</v>
      </c>
      <c r="AU406" s="112">
        <v>16620.939999999999</v>
      </c>
      <c r="AV406" s="84">
        <v>77</v>
      </c>
      <c r="AW406" s="84"/>
      <c r="AX406" s="84" t="s">
        <v>273</v>
      </c>
      <c r="AY406" s="108"/>
      <c r="AZ406" s="84"/>
      <c r="BA406" s="84"/>
      <c r="BB406" s="84" t="s">
        <v>274</v>
      </c>
      <c r="BC406" s="84" t="s">
        <v>145</v>
      </c>
      <c r="BD406" s="108"/>
      <c r="BE406" s="84">
        <v>0</v>
      </c>
      <c r="BF406" s="38" t="s">
        <v>2031</v>
      </c>
      <c r="BG406" s="84" t="s">
        <v>2033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158190</v>
      </c>
      <c r="J407" s="38" t="s">
        <v>773</v>
      </c>
      <c r="K407" s="84">
        <v>158190</v>
      </c>
      <c r="L407" s="84" t="s">
        <v>305</v>
      </c>
      <c r="M407" s="38" t="s">
        <v>306</v>
      </c>
      <c r="N407" s="84">
        <v>271356</v>
      </c>
      <c r="O407" s="84" t="s">
        <v>2012</v>
      </c>
      <c r="P407" s="84">
        <v>356121</v>
      </c>
      <c r="Q407" s="38" t="s">
        <v>1835</v>
      </c>
      <c r="R407" s="38" t="s">
        <v>260</v>
      </c>
      <c r="S407" s="84" t="s">
        <v>2034</v>
      </c>
      <c r="T407" s="84" t="s">
        <v>2034</v>
      </c>
      <c r="U407" s="84" t="s">
        <v>262</v>
      </c>
      <c r="V407" s="84" t="s">
        <v>310</v>
      </c>
      <c r="W407" s="84">
        <v>0</v>
      </c>
      <c r="X407" s="38" t="s">
        <v>264</v>
      </c>
      <c r="Y407" s="84">
        <v>17562396</v>
      </c>
      <c r="Z407" s="38" t="s">
        <v>2035</v>
      </c>
      <c r="AA407" s="108" t="s">
        <v>2036</v>
      </c>
      <c r="AB407" s="84">
        <v>41488</v>
      </c>
      <c r="AC407" s="108" t="s">
        <v>868</v>
      </c>
      <c r="AD407" s="84">
        <v>52</v>
      </c>
      <c r="AE407" s="84" t="s">
        <v>546</v>
      </c>
      <c r="AF407" s="84" t="s">
        <v>269</v>
      </c>
      <c r="AG407" s="108" t="s">
        <v>2037</v>
      </c>
      <c r="AH407" s="84" t="s">
        <v>271</v>
      </c>
      <c r="AI407" s="108" t="s">
        <v>2036</v>
      </c>
      <c r="AJ407" s="84">
        <v>0</v>
      </c>
      <c r="AK407" s="84">
        <v>0</v>
      </c>
      <c r="AL407" s="108" t="s">
        <v>1527</v>
      </c>
      <c r="AM407" s="84">
        <v>40183.15</v>
      </c>
      <c r="AN407" s="112">
        <v>4.1399999999999997</v>
      </c>
      <c r="AO407" s="112">
        <v>40187.29</v>
      </c>
      <c r="AP407" s="112">
        <v>4487.8500000000004</v>
      </c>
      <c r="AQ407" s="112">
        <v>0</v>
      </c>
      <c r="AR407" s="112">
        <v>4487.8500000000004</v>
      </c>
      <c r="AS407" s="112">
        <v>4487.93</v>
      </c>
      <c r="AT407" s="112">
        <v>0</v>
      </c>
      <c r="AU407" s="112">
        <v>4487.93</v>
      </c>
      <c r="AV407" s="84">
        <v>91</v>
      </c>
      <c r="AW407" s="84"/>
      <c r="AX407" s="84" t="s">
        <v>273</v>
      </c>
      <c r="AY407" s="108"/>
      <c r="AZ407" s="84"/>
      <c r="BA407" s="84"/>
      <c r="BB407" s="84" t="s">
        <v>274</v>
      </c>
      <c r="BC407" s="84" t="s">
        <v>145</v>
      </c>
      <c r="BD407" s="108"/>
      <c r="BE407" s="84">
        <v>0</v>
      </c>
      <c r="BF407" s="38" t="s">
        <v>2034</v>
      </c>
      <c r="BG407" s="84" t="s">
        <v>2038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159961</v>
      </c>
      <c r="J408" s="38" t="s">
        <v>2039</v>
      </c>
      <c r="K408" s="84">
        <v>159961</v>
      </c>
      <c r="L408" s="84" t="s">
        <v>686</v>
      </c>
      <c r="M408" s="38" t="s">
        <v>687</v>
      </c>
      <c r="N408" s="84">
        <v>272157</v>
      </c>
      <c r="O408" s="84" t="s">
        <v>2040</v>
      </c>
      <c r="P408" s="84">
        <v>357199</v>
      </c>
      <c r="Q408" s="38" t="s">
        <v>2041</v>
      </c>
      <c r="R408" s="38" t="s">
        <v>260</v>
      </c>
      <c r="S408" s="84" t="s">
        <v>2042</v>
      </c>
      <c r="T408" s="84" t="s">
        <v>2042</v>
      </c>
      <c r="U408" s="84" t="s">
        <v>289</v>
      </c>
      <c r="V408" s="84" t="s">
        <v>263</v>
      </c>
      <c r="W408" s="84">
        <v>0</v>
      </c>
      <c r="X408" s="38" t="s">
        <v>264</v>
      </c>
      <c r="Y408" s="84">
        <v>17568612</v>
      </c>
      <c r="Z408" s="38" t="s">
        <v>2043</v>
      </c>
      <c r="AA408" s="108" t="s">
        <v>2044</v>
      </c>
      <c r="AB408" s="84">
        <v>41488</v>
      </c>
      <c r="AC408" s="108" t="s">
        <v>868</v>
      </c>
      <c r="AD408" s="84">
        <v>52</v>
      </c>
      <c r="AE408" s="84" t="s">
        <v>546</v>
      </c>
      <c r="AF408" s="84" t="s">
        <v>269</v>
      </c>
      <c r="AG408" s="108" t="s">
        <v>2045</v>
      </c>
      <c r="AH408" s="84" t="s">
        <v>271</v>
      </c>
      <c r="AI408" s="108" t="s">
        <v>2044</v>
      </c>
      <c r="AJ408" s="84">
        <v>0</v>
      </c>
      <c r="AK408" s="84">
        <v>0</v>
      </c>
      <c r="AL408" s="108" t="s">
        <v>495</v>
      </c>
      <c r="AM408" s="84">
        <v>25529.64</v>
      </c>
      <c r="AN408" s="112">
        <v>620.72</v>
      </c>
      <c r="AO408" s="112">
        <v>26150.36</v>
      </c>
      <c r="AP408" s="112">
        <v>17964.36</v>
      </c>
      <c r="AQ408" s="112">
        <v>0</v>
      </c>
      <c r="AR408" s="112">
        <v>17964.36</v>
      </c>
      <c r="AS408" s="112">
        <v>17964.7</v>
      </c>
      <c r="AT408" s="112">
        <v>0</v>
      </c>
      <c r="AU408" s="112">
        <v>17964.7</v>
      </c>
      <c r="AV408" s="84">
        <v>87</v>
      </c>
      <c r="AW408" s="84"/>
      <c r="AX408" s="84" t="s">
        <v>273</v>
      </c>
      <c r="AY408" s="108"/>
      <c r="AZ408" s="84"/>
      <c r="BA408" s="84"/>
      <c r="BB408" s="84" t="s">
        <v>274</v>
      </c>
      <c r="BC408" s="84" t="s">
        <v>145</v>
      </c>
      <c r="BD408" s="108"/>
      <c r="BE408" s="84">
        <v>0</v>
      </c>
      <c r="BF408" s="38" t="s">
        <v>2042</v>
      </c>
      <c r="BG408" s="84" t="s">
        <v>2046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158569</v>
      </c>
      <c r="J409" s="38" t="s">
        <v>1705</v>
      </c>
      <c r="K409" s="84">
        <v>158569</v>
      </c>
      <c r="L409" s="84" t="s">
        <v>338</v>
      </c>
      <c r="M409" s="38" t="s">
        <v>339</v>
      </c>
      <c r="N409" s="84">
        <v>269657</v>
      </c>
      <c r="O409" s="84" t="s">
        <v>1715</v>
      </c>
      <c r="P409" s="84">
        <v>353888</v>
      </c>
      <c r="Q409" s="38" t="s">
        <v>1716</v>
      </c>
      <c r="R409" s="38" t="s">
        <v>442</v>
      </c>
      <c r="S409" s="84" t="s">
        <v>2047</v>
      </c>
      <c r="T409" s="84" t="s">
        <v>2047</v>
      </c>
      <c r="U409" s="84" t="s">
        <v>289</v>
      </c>
      <c r="V409" s="84" t="s">
        <v>263</v>
      </c>
      <c r="W409" s="84">
        <v>0</v>
      </c>
      <c r="X409" s="38" t="s">
        <v>264</v>
      </c>
      <c r="Y409" s="84">
        <v>17580483</v>
      </c>
      <c r="Z409" s="38" t="s">
        <v>2048</v>
      </c>
      <c r="AA409" s="108" t="s">
        <v>2049</v>
      </c>
      <c r="AB409" s="84">
        <v>41488</v>
      </c>
      <c r="AC409" s="108" t="s">
        <v>778</v>
      </c>
      <c r="AD409" s="84">
        <v>52</v>
      </c>
      <c r="AE409" s="84" t="s">
        <v>546</v>
      </c>
      <c r="AF409" s="84" t="s">
        <v>547</v>
      </c>
      <c r="AG409" s="108" t="s">
        <v>2050</v>
      </c>
      <c r="AH409" s="84" t="s">
        <v>271</v>
      </c>
      <c r="AI409" s="108" t="s">
        <v>2049</v>
      </c>
      <c r="AJ409" s="84">
        <v>1290</v>
      </c>
      <c r="AK409" s="84">
        <v>1290</v>
      </c>
      <c r="AL409" s="108" t="s">
        <v>495</v>
      </c>
      <c r="AM409" s="84">
        <v>29710.18</v>
      </c>
      <c r="AN409" s="112">
        <v>69</v>
      </c>
      <c r="AO409" s="112">
        <v>29779.18</v>
      </c>
      <c r="AP409" s="112">
        <v>14489.75</v>
      </c>
      <c r="AQ409" s="112">
        <v>1371.12</v>
      </c>
      <c r="AR409" s="112">
        <v>15860.87</v>
      </c>
      <c r="AS409" s="112">
        <v>12596.82</v>
      </c>
      <c r="AT409" s="112">
        <v>1371.12</v>
      </c>
      <c r="AU409" s="112">
        <v>13967.94</v>
      </c>
      <c r="AV409" s="84">
        <v>45</v>
      </c>
      <c r="AW409" s="84"/>
      <c r="AX409" s="84" t="s">
        <v>273</v>
      </c>
      <c r="AY409" s="108"/>
      <c r="AZ409" s="84"/>
      <c r="BA409" s="84"/>
      <c r="BB409" s="84" t="s">
        <v>274</v>
      </c>
      <c r="BC409" s="84" t="s">
        <v>145</v>
      </c>
      <c r="BD409" s="108"/>
      <c r="BE409" s="84">
        <v>0</v>
      </c>
      <c r="BF409" s="38" t="s">
        <v>2047</v>
      </c>
      <c r="BG409" s="84" t="s">
        <v>2051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158477</v>
      </c>
      <c r="J410" s="38" t="s">
        <v>2052</v>
      </c>
      <c r="K410" s="84">
        <v>158477</v>
      </c>
      <c r="L410" s="84" t="s">
        <v>305</v>
      </c>
      <c r="M410" s="38" t="s">
        <v>306</v>
      </c>
      <c r="N410" s="84">
        <v>269467</v>
      </c>
      <c r="O410" s="84" t="s">
        <v>2053</v>
      </c>
      <c r="P410" s="84">
        <v>353647</v>
      </c>
      <c r="Q410" s="38" t="s">
        <v>2054</v>
      </c>
      <c r="R410" s="38" t="s">
        <v>442</v>
      </c>
      <c r="S410" s="84" t="s">
        <v>2055</v>
      </c>
      <c r="T410" s="84" t="s">
        <v>2055</v>
      </c>
      <c r="U410" s="84" t="s">
        <v>279</v>
      </c>
      <c r="V410" s="84" t="s">
        <v>263</v>
      </c>
      <c r="W410" s="84">
        <v>0</v>
      </c>
      <c r="X410" s="38" t="s">
        <v>264</v>
      </c>
      <c r="Y410" s="84">
        <v>17623731</v>
      </c>
      <c r="Z410" s="38" t="s">
        <v>2056</v>
      </c>
      <c r="AA410" s="108" t="s">
        <v>2057</v>
      </c>
      <c r="AB410" s="84">
        <v>36302</v>
      </c>
      <c r="AC410" s="108" t="s">
        <v>446</v>
      </c>
      <c r="AD410" s="84">
        <v>52</v>
      </c>
      <c r="AE410" s="84" t="s">
        <v>546</v>
      </c>
      <c r="AF410" s="84" t="s">
        <v>547</v>
      </c>
      <c r="AG410" s="108" t="s">
        <v>2058</v>
      </c>
      <c r="AH410" s="84" t="s">
        <v>271</v>
      </c>
      <c r="AI410" s="108" t="s">
        <v>2057</v>
      </c>
      <c r="AJ410" s="84">
        <v>1130</v>
      </c>
      <c r="AK410" s="84">
        <v>1130</v>
      </c>
      <c r="AL410" s="108" t="s">
        <v>887</v>
      </c>
      <c r="AM410" s="84">
        <v>17196.97</v>
      </c>
      <c r="AN410" s="112">
        <v>349.24</v>
      </c>
      <c r="AO410" s="112">
        <v>17546.21</v>
      </c>
      <c r="AP410" s="112">
        <v>21505.21</v>
      </c>
      <c r="AQ410" s="112">
        <v>4271.8500000000004</v>
      </c>
      <c r="AR410" s="112">
        <v>25777.06</v>
      </c>
      <c r="AS410" s="112">
        <v>20538.03</v>
      </c>
      <c r="AT410" s="112">
        <v>4271.8500000000004</v>
      </c>
      <c r="AU410" s="112">
        <v>24809.88</v>
      </c>
      <c r="AV410" s="84">
        <v>46</v>
      </c>
      <c r="AW410" s="84"/>
      <c r="AX410" s="84" t="s">
        <v>273</v>
      </c>
      <c r="AY410" s="108"/>
      <c r="AZ410" s="84"/>
      <c r="BA410" s="84"/>
      <c r="BB410" s="84" t="s">
        <v>274</v>
      </c>
      <c r="BC410" s="84" t="s">
        <v>145</v>
      </c>
      <c r="BD410" s="108"/>
      <c r="BE410" s="84">
        <v>0</v>
      </c>
      <c r="BF410" s="38" t="s">
        <v>2055</v>
      </c>
      <c r="BG410" s="84" t="s">
        <v>2059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157045</v>
      </c>
      <c r="J411" s="38" t="s">
        <v>439</v>
      </c>
      <c r="K411" s="84">
        <v>157045</v>
      </c>
      <c r="L411" s="84" t="s">
        <v>256</v>
      </c>
      <c r="M411" s="38" t="s">
        <v>257</v>
      </c>
      <c r="N411" s="84">
        <v>271793</v>
      </c>
      <c r="O411" s="84" t="s">
        <v>2000</v>
      </c>
      <c r="P411" s="84">
        <v>356712</v>
      </c>
      <c r="Q411" s="38" t="s">
        <v>2060</v>
      </c>
      <c r="R411" s="38" t="s">
        <v>260</v>
      </c>
      <c r="S411" s="84" t="s">
        <v>2061</v>
      </c>
      <c r="T411" s="84" t="s">
        <v>2061</v>
      </c>
      <c r="U411" s="84" t="s">
        <v>625</v>
      </c>
      <c r="V411" s="84" t="s">
        <v>263</v>
      </c>
      <c r="W411" s="84">
        <v>0</v>
      </c>
      <c r="X411" s="38" t="s">
        <v>264</v>
      </c>
      <c r="Y411" s="84">
        <v>17625740</v>
      </c>
      <c r="Z411" s="38" t="s">
        <v>2062</v>
      </c>
      <c r="AA411" s="108" t="s">
        <v>2063</v>
      </c>
      <c r="AB411" s="84">
        <v>41488</v>
      </c>
      <c r="AC411" s="108" t="s">
        <v>868</v>
      </c>
      <c r="AD411" s="84">
        <v>52</v>
      </c>
      <c r="AE411" s="84" t="s">
        <v>546</v>
      </c>
      <c r="AF411" s="84" t="s">
        <v>547</v>
      </c>
      <c r="AG411" s="108" t="s">
        <v>2064</v>
      </c>
      <c r="AH411" s="84" t="s">
        <v>271</v>
      </c>
      <c r="AI411" s="108" t="s">
        <v>2063</v>
      </c>
      <c r="AJ411" s="84">
        <v>0</v>
      </c>
      <c r="AK411" s="84">
        <v>0</v>
      </c>
      <c r="AL411" s="108" t="s">
        <v>2065</v>
      </c>
      <c r="AM411" s="84">
        <v>28180.85</v>
      </c>
      <c r="AN411" s="112">
        <v>2557.44</v>
      </c>
      <c r="AO411" s="112">
        <v>30738.29</v>
      </c>
      <c r="AP411" s="112">
        <v>16106.15</v>
      </c>
      <c r="AQ411" s="112">
        <v>0</v>
      </c>
      <c r="AR411" s="112">
        <v>16106.15</v>
      </c>
      <c r="AS411" s="112">
        <v>16106.63</v>
      </c>
      <c r="AT411" s="112">
        <v>0</v>
      </c>
      <c r="AU411" s="112">
        <v>16106.63</v>
      </c>
      <c r="AV411" s="84">
        <v>90</v>
      </c>
      <c r="AW411" s="84"/>
      <c r="AX411" s="84" t="s">
        <v>273</v>
      </c>
      <c r="AY411" s="108"/>
      <c r="AZ411" s="84"/>
      <c r="BA411" s="84"/>
      <c r="BB411" s="84" t="s">
        <v>274</v>
      </c>
      <c r="BC411" s="84" t="s">
        <v>145</v>
      </c>
      <c r="BD411" s="108"/>
      <c r="BE411" s="84">
        <v>0</v>
      </c>
      <c r="BF411" s="38" t="s">
        <v>2061</v>
      </c>
      <c r="BG411" s="84" t="s">
        <v>2066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154050</v>
      </c>
      <c r="J412" s="38" t="s">
        <v>304</v>
      </c>
      <c r="K412" s="84">
        <v>154050</v>
      </c>
      <c r="L412" s="84" t="s">
        <v>305</v>
      </c>
      <c r="M412" s="38" t="s">
        <v>306</v>
      </c>
      <c r="N412" s="84">
        <v>271744</v>
      </c>
      <c r="O412" s="84" t="s">
        <v>2067</v>
      </c>
      <c r="P412" s="84">
        <v>584550</v>
      </c>
      <c r="Q412" s="38" t="s">
        <v>2068</v>
      </c>
      <c r="R412" s="38" t="s">
        <v>442</v>
      </c>
      <c r="S412" s="84" t="s">
        <v>2069</v>
      </c>
      <c r="T412" s="84" t="s">
        <v>2069</v>
      </c>
      <c r="U412" s="84" t="s">
        <v>262</v>
      </c>
      <c r="V412" s="84" t="s">
        <v>263</v>
      </c>
      <c r="W412" s="84">
        <v>0</v>
      </c>
      <c r="X412" s="38" t="s">
        <v>264</v>
      </c>
      <c r="Y412" s="84">
        <v>17633097</v>
      </c>
      <c r="Z412" s="38" t="s">
        <v>2070</v>
      </c>
      <c r="AA412" s="108" t="s">
        <v>2071</v>
      </c>
      <c r="AB412" s="84">
        <v>41488</v>
      </c>
      <c r="AC412" s="108" t="s">
        <v>446</v>
      </c>
      <c r="AD412" s="84">
        <v>52</v>
      </c>
      <c r="AE412" s="84" t="s">
        <v>546</v>
      </c>
      <c r="AF412" s="84" t="s">
        <v>269</v>
      </c>
      <c r="AG412" s="108" t="s">
        <v>2072</v>
      </c>
      <c r="AH412" s="84" t="s">
        <v>482</v>
      </c>
      <c r="AI412" s="108" t="s">
        <v>2071</v>
      </c>
      <c r="AJ412" s="84">
        <v>1290</v>
      </c>
      <c r="AK412" s="84">
        <v>1290</v>
      </c>
      <c r="AL412" s="108" t="s">
        <v>495</v>
      </c>
      <c r="AM412" s="84">
        <v>40696.559999999998</v>
      </c>
      <c r="AN412" s="112">
        <v>60</v>
      </c>
      <c r="AO412" s="112">
        <v>40756.559999999998</v>
      </c>
      <c r="AP412" s="112">
        <v>1262.33</v>
      </c>
      <c r="AQ412" s="112">
        <v>11.05</v>
      </c>
      <c r="AR412" s="112">
        <v>1273.3800000000001</v>
      </c>
      <c r="AS412" s="112">
        <v>809.44</v>
      </c>
      <c r="AT412" s="112">
        <v>11.05</v>
      </c>
      <c r="AU412" s="112">
        <v>820.49</v>
      </c>
      <c r="AV412" s="84">
        <v>44</v>
      </c>
      <c r="AW412" s="84"/>
      <c r="AX412" s="84" t="s">
        <v>273</v>
      </c>
      <c r="AY412" s="108"/>
      <c r="AZ412" s="84"/>
      <c r="BA412" s="84"/>
      <c r="BB412" s="84" t="s">
        <v>274</v>
      </c>
      <c r="BC412" s="84" t="s">
        <v>145</v>
      </c>
      <c r="BD412" s="108"/>
      <c r="BE412" s="84">
        <v>0</v>
      </c>
      <c r="BF412" s="38" t="s">
        <v>2069</v>
      </c>
      <c r="BG412" s="84" t="s">
        <v>2073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156686</v>
      </c>
      <c r="J413" s="38" t="s">
        <v>1166</v>
      </c>
      <c r="K413" s="84">
        <v>156686</v>
      </c>
      <c r="L413" s="84" t="s">
        <v>338</v>
      </c>
      <c r="M413" s="38" t="s">
        <v>339</v>
      </c>
      <c r="N413" s="84">
        <v>266342</v>
      </c>
      <c r="O413" s="84" t="s">
        <v>1167</v>
      </c>
      <c r="P413" s="84">
        <v>349657</v>
      </c>
      <c r="Q413" s="38" t="s">
        <v>1168</v>
      </c>
      <c r="R413" s="38" t="s">
        <v>1651</v>
      </c>
      <c r="S413" s="84" t="s">
        <v>1169</v>
      </c>
      <c r="T413" s="84" t="s">
        <v>1169</v>
      </c>
      <c r="U413" s="84" t="s">
        <v>262</v>
      </c>
      <c r="V413" s="84" t="s">
        <v>263</v>
      </c>
      <c r="W413" s="84">
        <v>0</v>
      </c>
      <c r="X413" s="38" t="s">
        <v>264</v>
      </c>
      <c r="Y413" s="84">
        <v>17684391</v>
      </c>
      <c r="Z413" s="38" t="s">
        <v>1170</v>
      </c>
      <c r="AA413" s="108" t="s">
        <v>2071</v>
      </c>
      <c r="AB413" s="84">
        <v>15558</v>
      </c>
      <c r="AC413" s="108" t="s">
        <v>980</v>
      </c>
      <c r="AD413" s="84">
        <v>38</v>
      </c>
      <c r="AE413" s="84" t="s">
        <v>546</v>
      </c>
      <c r="AF413" s="84" t="s">
        <v>547</v>
      </c>
      <c r="AG413" s="108" t="s">
        <v>1106</v>
      </c>
      <c r="AH413" s="84" t="s">
        <v>271</v>
      </c>
      <c r="AI413" s="108" t="s">
        <v>2071</v>
      </c>
      <c r="AJ413" s="84">
        <v>0</v>
      </c>
      <c r="AK413" s="84">
        <v>0</v>
      </c>
      <c r="AL413" s="108" t="s">
        <v>1762</v>
      </c>
      <c r="AM413" s="84">
        <v>7262.9</v>
      </c>
      <c r="AN413" s="112">
        <v>0</v>
      </c>
      <c r="AO413" s="112">
        <v>7262.9</v>
      </c>
      <c r="AP413" s="112">
        <v>9032.1</v>
      </c>
      <c r="AQ413" s="112">
        <v>848.7</v>
      </c>
      <c r="AR413" s="112">
        <v>9880.7999999999993</v>
      </c>
      <c r="AS413" s="112">
        <v>9032.41</v>
      </c>
      <c r="AT413" s="112">
        <v>848.7</v>
      </c>
      <c r="AU413" s="112">
        <v>9881.11</v>
      </c>
      <c r="AV413" s="84">
        <v>74</v>
      </c>
      <c r="AW413" s="84"/>
      <c r="AX413" s="84" t="s">
        <v>273</v>
      </c>
      <c r="AY413" s="108"/>
      <c r="AZ413" s="84"/>
      <c r="BA413" s="84"/>
      <c r="BB413" s="84" t="s">
        <v>274</v>
      </c>
      <c r="BC413" s="84" t="s">
        <v>145</v>
      </c>
      <c r="BD413" s="108"/>
      <c r="BE413" s="84">
        <v>0</v>
      </c>
      <c r="BF413" s="38" t="s">
        <v>1169</v>
      </c>
      <c r="BG413" s="84" t="s">
        <v>1171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158477</v>
      </c>
      <c r="J414" s="38" t="s">
        <v>2052</v>
      </c>
      <c r="K414" s="84">
        <v>158477</v>
      </c>
      <c r="L414" s="84" t="s">
        <v>305</v>
      </c>
      <c r="M414" s="38" t="s">
        <v>306</v>
      </c>
      <c r="N414" s="84">
        <v>269467</v>
      </c>
      <c r="O414" s="84" t="s">
        <v>2053</v>
      </c>
      <c r="P414" s="84">
        <v>353647</v>
      </c>
      <c r="Q414" s="38" t="s">
        <v>2054</v>
      </c>
      <c r="R414" s="38" t="s">
        <v>442</v>
      </c>
      <c r="S414" s="84" t="s">
        <v>2074</v>
      </c>
      <c r="T414" s="84" t="s">
        <v>2074</v>
      </c>
      <c r="U414" s="84" t="s">
        <v>262</v>
      </c>
      <c r="V414" s="84" t="s">
        <v>263</v>
      </c>
      <c r="W414" s="84">
        <v>0</v>
      </c>
      <c r="X414" s="38" t="s">
        <v>264</v>
      </c>
      <c r="Y414" s="84">
        <v>17688262</v>
      </c>
      <c r="Z414" s="38" t="s">
        <v>2075</v>
      </c>
      <c r="AA414" s="108" t="s">
        <v>2076</v>
      </c>
      <c r="AB414" s="84">
        <v>36302</v>
      </c>
      <c r="AC414" s="108" t="s">
        <v>446</v>
      </c>
      <c r="AD414" s="84">
        <v>52</v>
      </c>
      <c r="AE414" s="84" t="s">
        <v>268</v>
      </c>
      <c r="AF414" s="84" t="s">
        <v>1131</v>
      </c>
      <c r="AG414" s="108" t="s">
        <v>2077</v>
      </c>
      <c r="AH414" s="84" t="s">
        <v>482</v>
      </c>
      <c r="AI414" s="108" t="s">
        <v>2076</v>
      </c>
      <c r="AJ414" s="84">
        <v>1130</v>
      </c>
      <c r="AK414" s="84">
        <v>1130</v>
      </c>
      <c r="AL414" s="108" t="s">
        <v>495</v>
      </c>
      <c r="AM414" s="84">
        <v>23556.37</v>
      </c>
      <c r="AN414" s="112">
        <v>280.91000000000003</v>
      </c>
      <c r="AO414" s="112">
        <v>23837.279999999999</v>
      </c>
      <c r="AP414" s="112">
        <v>13196.72</v>
      </c>
      <c r="AQ414" s="112">
        <v>1208.05</v>
      </c>
      <c r="AR414" s="112">
        <v>14404.77</v>
      </c>
      <c r="AS414" s="112">
        <v>12789.63</v>
      </c>
      <c r="AT414" s="112">
        <v>1208.05</v>
      </c>
      <c r="AU414" s="112">
        <v>13997.68</v>
      </c>
      <c r="AV414" s="84">
        <v>46</v>
      </c>
      <c r="AW414" s="84"/>
      <c r="AX414" s="84" t="s">
        <v>273</v>
      </c>
      <c r="AY414" s="108"/>
      <c r="AZ414" s="84"/>
      <c r="BA414" s="84"/>
      <c r="BB414" s="84" t="s">
        <v>274</v>
      </c>
      <c r="BC414" s="84" t="s">
        <v>145</v>
      </c>
      <c r="BD414" s="108"/>
      <c r="BE414" s="84">
        <v>0</v>
      </c>
      <c r="BF414" s="38" t="s">
        <v>2074</v>
      </c>
      <c r="BG414" s="84" t="s">
        <v>2078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155821</v>
      </c>
      <c r="J415" s="38" t="s">
        <v>862</v>
      </c>
      <c r="K415" s="84">
        <v>155821</v>
      </c>
      <c r="L415" s="84" t="s">
        <v>686</v>
      </c>
      <c r="M415" s="38" t="s">
        <v>687</v>
      </c>
      <c r="N415" s="84">
        <v>271925</v>
      </c>
      <c r="O415" s="84" t="s">
        <v>2079</v>
      </c>
      <c r="P415" s="84">
        <v>356895</v>
      </c>
      <c r="Q415" s="38" t="s">
        <v>1630</v>
      </c>
      <c r="R415" s="38" t="s">
        <v>260</v>
      </c>
      <c r="S415" s="84" t="s">
        <v>2080</v>
      </c>
      <c r="T415" s="84" t="s">
        <v>2080</v>
      </c>
      <c r="U415" s="84" t="s">
        <v>262</v>
      </c>
      <c r="V415" s="84" t="s">
        <v>310</v>
      </c>
      <c r="W415" s="84">
        <v>0</v>
      </c>
      <c r="X415" s="38" t="s">
        <v>264</v>
      </c>
      <c r="Y415" s="84">
        <v>17690586</v>
      </c>
      <c r="Z415" s="38" t="s">
        <v>2081</v>
      </c>
      <c r="AA415" s="108" t="s">
        <v>2076</v>
      </c>
      <c r="AB415" s="84">
        <v>29975</v>
      </c>
      <c r="AC415" s="108" t="s">
        <v>301</v>
      </c>
      <c r="AD415" s="84">
        <v>38</v>
      </c>
      <c r="AE415" s="84" t="s">
        <v>546</v>
      </c>
      <c r="AF415" s="84" t="s">
        <v>269</v>
      </c>
      <c r="AG415" s="108" t="s">
        <v>2077</v>
      </c>
      <c r="AH415" s="84" t="s">
        <v>271</v>
      </c>
      <c r="AI415" s="108" t="s">
        <v>2076</v>
      </c>
      <c r="AJ415" s="84">
        <v>0</v>
      </c>
      <c r="AK415" s="84">
        <v>0</v>
      </c>
      <c r="AL415" s="108" t="s">
        <v>495</v>
      </c>
      <c r="AM415" s="84">
        <v>24965.29</v>
      </c>
      <c r="AN415" s="112">
        <v>18.690000000000001</v>
      </c>
      <c r="AO415" s="112">
        <v>24983.98</v>
      </c>
      <c r="AP415" s="112">
        <v>7464.71</v>
      </c>
      <c r="AQ415" s="112">
        <v>0</v>
      </c>
      <c r="AR415" s="112">
        <v>7464.71</v>
      </c>
      <c r="AS415" s="112">
        <v>6355.76</v>
      </c>
      <c r="AT415" s="112">
        <v>0</v>
      </c>
      <c r="AU415" s="112">
        <v>6355.76</v>
      </c>
      <c r="AV415" s="84">
        <v>95</v>
      </c>
      <c r="AW415" s="84"/>
      <c r="AX415" s="84" t="s">
        <v>273</v>
      </c>
      <c r="AY415" s="108"/>
      <c r="AZ415" s="84"/>
      <c r="BA415" s="84"/>
      <c r="BB415" s="84" t="s">
        <v>274</v>
      </c>
      <c r="BC415" s="84" t="s">
        <v>145</v>
      </c>
      <c r="BD415" s="108"/>
      <c r="BE415" s="84">
        <v>0</v>
      </c>
      <c r="BF415" s="38" t="s">
        <v>2080</v>
      </c>
      <c r="BG415" s="84" t="s">
        <v>2082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155347</v>
      </c>
      <c r="J416" s="38" t="s">
        <v>685</v>
      </c>
      <c r="K416" s="84">
        <v>155347</v>
      </c>
      <c r="L416" s="84" t="s">
        <v>686</v>
      </c>
      <c r="M416" s="38" t="s">
        <v>687</v>
      </c>
      <c r="N416" s="84">
        <v>271691</v>
      </c>
      <c r="O416" s="84" t="s">
        <v>2083</v>
      </c>
      <c r="P416" s="84">
        <v>356579</v>
      </c>
      <c r="Q416" s="38" t="s">
        <v>2084</v>
      </c>
      <c r="R416" s="38" t="s">
        <v>260</v>
      </c>
      <c r="S416" s="84" t="s">
        <v>2085</v>
      </c>
      <c r="T416" s="84" t="s">
        <v>2085</v>
      </c>
      <c r="U416" s="84" t="s">
        <v>262</v>
      </c>
      <c r="V416" s="84" t="s">
        <v>263</v>
      </c>
      <c r="W416" s="84">
        <v>0</v>
      </c>
      <c r="X416" s="38" t="s">
        <v>264</v>
      </c>
      <c r="Y416" s="84">
        <v>17691003</v>
      </c>
      <c r="Z416" s="38" t="s">
        <v>2086</v>
      </c>
      <c r="AA416" s="108" t="s">
        <v>2087</v>
      </c>
      <c r="AB416" s="84">
        <v>29975</v>
      </c>
      <c r="AC416" s="108" t="s">
        <v>368</v>
      </c>
      <c r="AD416" s="84">
        <v>38</v>
      </c>
      <c r="AE416" s="84" t="s">
        <v>268</v>
      </c>
      <c r="AF416" s="84" t="s">
        <v>1131</v>
      </c>
      <c r="AG416" s="108" t="s">
        <v>2088</v>
      </c>
      <c r="AH416" s="84" t="s">
        <v>482</v>
      </c>
      <c r="AI416" s="108" t="s">
        <v>2087</v>
      </c>
      <c r="AJ416" s="84">
        <v>0</v>
      </c>
      <c r="AK416" s="84">
        <v>0</v>
      </c>
      <c r="AL416" s="108" t="s">
        <v>495</v>
      </c>
      <c r="AM416" s="84">
        <v>31613.74</v>
      </c>
      <c r="AN416" s="112">
        <v>6.63</v>
      </c>
      <c r="AO416" s="112">
        <v>31620.37</v>
      </c>
      <c r="AP416" s="112">
        <v>546.26</v>
      </c>
      <c r="AQ416" s="112">
        <v>0</v>
      </c>
      <c r="AR416" s="112">
        <v>546.26</v>
      </c>
      <c r="AS416" s="112">
        <v>546.42999999999995</v>
      </c>
      <c r="AT416" s="112">
        <v>0</v>
      </c>
      <c r="AU416" s="112">
        <v>546.42999999999995</v>
      </c>
      <c r="AV416" s="84">
        <v>16</v>
      </c>
      <c r="AW416" s="84"/>
      <c r="AX416" s="84" t="s">
        <v>273</v>
      </c>
      <c r="AY416" s="108"/>
      <c r="AZ416" s="84"/>
      <c r="BA416" s="84"/>
      <c r="BB416" s="84" t="s">
        <v>274</v>
      </c>
      <c r="BC416" s="84" t="s">
        <v>145</v>
      </c>
      <c r="BD416" s="108"/>
      <c r="BE416" s="84">
        <v>0</v>
      </c>
      <c r="BF416" s="38" t="s">
        <v>2085</v>
      </c>
      <c r="BG416" s="84" t="s">
        <v>2089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158569</v>
      </c>
      <c r="J417" s="38" t="s">
        <v>1705</v>
      </c>
      <c r="K417" s="84">
        <v>158569</v>
      </c>
      <c r="L417" s="84" t="s">
        <v>338</v>
      </c>
      <c r="M417" s="38" t="s">
        <v>339</v>
      </c>
      <c r="N417" s="84">
        <v>270495</v>
      </c>
      <c r="O417" s="84" t="s">
        <v>1887</v>
      </c>
      <c r="P417" s="84">
        <v>354968</v>
      </c>
      <c r="Q417" s="38" t="s">
        <v>1888</v>
      </c>
      <c r="R417" s="38" t="s">
        <v>442</v>
      </c>
      <c r="S417" s="84" t="s">
        <v>2090</v>
      </c>
      <c r="T417" s="84" t="s">
        <v>2090</v>
      </c>
      <c r="U417" s="84" t="s">
        <v>262</v>
      </c>
      <c r="V417" s="84" t="s">
        <v>263</v>
      </c>
      <c r="W417" s="84">
        <v>0</v>
      </c>
      <c r="X417" s="38" t="s">
        <v>264</v>
      </c>
      <c r="Y417" s="84">
        <v>17714315</v>
      </c>
      <c r="Z417" s="38" t="s">
        <v>2091</v>
      </c>
      <c r="AA417" s="108" t="s">
        <v>2044</v>
      </c>
      <c r="AB417" s="84">
        <v>41488</v>
      </c>
      <c r="AC417" s="108" t="s">
        <v>778</v>
      </c>
      <c r="AD417" s="84">
        <v>52</v>
      </c>
      <c r="AE417" s="84" t="s">
        <v>546</v>
      </c>
      <c r="AF417" s="84" t="s">
        <v>269</v>
      </c>
      <c r="AG417" s="108" t="s">
        <v>2045</v>
      </c>
      <c r="AH417" s="84" t="s">
        <v>271</v>
      </c>
      <c r="AI417" s="108" t="s">
        <v>2044</v>
      </c>
      <c r="AJ417" s="84">
        <v>1290</v>
      </c>
      <c r="AK417" s="84">
        <v>176</v>
      </c>
      <c r="AL417" s="108" t="s">
        <v>495</v>
      </c>
      <c r="AM417" s="84">
        <v>40514.07</v>
      </c>
      <c r="AN417" s="112">
        <v>25</v>
      </c>
      <c r="AO417" s="112">
        <v>40539.07</v>
      </c>
      <c r="AP417" s="112">
        <v>1068.3900000000001</v>
      </c>
      <c r="AQ417" s="112">
        <v>1.9</v>
      </c>
      <c r="AR417" s="112">
        <v>1070.29</v>
      </c>
      <c r="AS417" s="112">
        <v>976.93</v>
      </c>
      <c r="AT417" s="112">
        <v>1.9</v>
      </c>
      <c r="AU417" s="112">
        <v>978.83</v>
      </c>
      <c r="AV417" s="84">
        <v>43</v>
      </c>
      <c r="AW417" s="84"/>
      <c r="AX417" s="84" t="s">
        <v>273</v>
      </c>
      <c r="AY417" s="108"/>
      <c r="AZ417" s="84"/>
      <c r="BA417" s="84"/>
      <c r="BB417" s="84" t="s">
        <v>274</v>
      </c>
      <c r="BC417" s="84" t="s">
        <v>145</v>
      </c>
      <c r="BD417" s="108"/>
      <c r="BE417" s="84">
        <v>0</v>
      </c>
      <c r="BF417" s="38" t="s">
        <v>2090</v>
      </c>
      <c r="BG417" s="84" t="s">
        <v>2092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158477</v>
      </c>
      <c r="J418" s="38" t="s">
        <v>2052</v>
      </c>
      <c r="K418" s="84">
        <v>158477</v>
      </c>
      <c r="L418" s="84" t="s">
        <v>305</v>
      </c>
      <c r="M418" s="38" t="s">
        <v>306</v>
      </c>
      <c r="N418" s="84">
        <v>269467</v>
      </c>
      <c r="O418" s="84" t="s">
        <v>2053</v>
      </c>
      <c r="P418" s="84">
        <v>353647</v>
      </c>
      <c r="Q418" s="38" t="s">
        <v>2054</v>
      </c>
      <c r="R418" s="38" t="s">
        <v>442</v>
      </c>
      <c r="S418" s="84" t="s">
        <v>2093</v>
      </c>
      <c r="T418" s="84" t="s">
        <v>2093</v>
      </c>
      <c r="U418" s="84" t="s">
        <v>279</v>
      </c>
      <c r="V418" s="84" t="s">
        <v>263</v>
      </c>
      <c r="W418" s="84">
        <v>0</v>
      </c>
      <c r="X418" s="38" t="s">
        <v>264</v>
      </c>
      <c r="Y418" s="84">
        <v>17718227</v>
      </c>
      <c r="Z418" s="38" t="s">
        <v>2094</v>
      </c>
      <c r="AA418" s="108" t="s">
        <v>2095</v>
      </c>
      <c r="AB418" s="84">
        <v>36302</v>
      </c>
      <c r="AC418" s="108" t="s">
        <v>446</v>
      </c>
      <c r="AD418" s="84">
        <v>52</v>
      </c>
      <c r="AE418" s="84" t="s">
        <v>546</v>
      </c>
      <c r="AF418" s="84" t="s">
        <v>547</v>
      </c>
      <c r="AG418" s="108" t="s">
        <v>2096</v>
      </c>
      <c r="AH418" s="84" t="s">
        <v>271</v>
      </c>
      <c r="AI418" s="108" t="s">
        <v>2095</v>
      </c>
      <c r="AJ418" s="84">
        <v>1130</v>
      </c>
      <c r="AK418" s="84">
        <v>1130</v>
      </c>
      <c r="AL418" s="108" t="s">
        <v>495</v>
      </c>
      <c r="AM418" s="84">
        <v>27113.24</v>
      </c>
      <c r="AN418" s="112">
        <v>1031</v>
      </c>
      <c r="AO418" s="112">
        <v>28144.240000000002</v>
      </c>
      <c r="AP418" s="112">
        <v>10227.969999999999</v>
      </c>
      <c r="AQ418" s="112">
        <v>940</v>
      </c>
      <c r="AR418" s="112">
        <v>11167.97</v>
      </c>
      <c r="AS418" s="112">
        <v>9952.76</v>
      </c>
      <c r="AT418" s="112">
        <v>940</v>
      </c>
      <c r="AU418" s="112">
        <v>10892.76</v>
      </c>
      <c r="AV418" s="84">
        <v>45</v>
      </c>
      <c r="AW418" s="84"/>
      <c r="AX418" s="84" t="s">
        <v>273</v>
      </c>
      <c r="AY418" s="108"/>
      <c r="AZ418" s="84"/>
      <c r="BA418" s="84"/>
      <c r="BB418" s="84" t="s">
        <v>274</v>
      </c>
      <c r="BC418" s="84" t="s">
        <v>145</v>
      </c>
      <c r="BD418" s="108"/>
      <c r="BE418" s="84">
        <v>0</v>
      </c>
      <c r="BF418" s="38" t="s">
        <v>2093</v>
      </c>
      <c r="BG418" s="84" t="s">
        <v>2097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156686</v>
      </c>
      <c r="J419" s="38" t="s">
        <v>1166</v>
      </c>
      <c r="K419" s="84">
        <v>156686</v>
      </c>
      <c r="L419" s="84" t="s">
        <v>338</v>
      </c>
      <c r="M419" s="38" t="s">
        <v>339</v>
      </c>
      <c r="N419" s="84">
        <v>271957</v>
      </c>
      <c r="O419" s="84" t="s">
        <v>2098</v>
      </c>
      <c r="P419" s="84">
        <v>356933</v>
      </c>
      <c r="Q419" s="38" t="s">
        <v>2099</v>
      </c>
      <c r="R419" s="38" t="s">
        <v>260</v>
      </c>
      <c r="S419" s="84" t="s">
        <v>2100</v>
      </c>
      <c r="T419" s="84" t="s">
        <v>2100</v>
      </c>
      <c r="U419" s="84" t="s">
        <v>262</v>
      </c>
      <c r="V419" s="84" t="s">
        <v>263</v>
      </c>
      <c r="W419" s="84">
        <v>0</v>
      </c>
      <c r="X419" s="38" t="s">
        <v>264</v>
      </c>
      <c r="Y419" s="84">
        <v>17732221</v>
      </c>
      <c r="Z419" s="38" t="s">
        <v>2101</v>
      </c>
      <c r="AA419" s="108" t="s">
        <v>2102</v>
      </c>
      <c r="AB419" s="84">
        <v>29975</v>
      </c>
      <c r="AC419" s="108" t="s">
        <v>980</v>
      </c>
      <c r="AD419" s="84">
        <v>38</v>
      </c>
      <c r="AE419" s="84" t="s">
        <v>546</v>
      </c>
      <c r="AF419" s="84" t="s">
        <v>547</v>
      </c>
      <c r="AG419" s="108" t="s">
        <v>2103</v>
      </c>
      <c r="AH419" s="84" t="s">
        <v>271</v>
      </c>
      <c r="AI419" s="108" t="s">
        <v>2102</v>
      </c>
      <c r="AJ419" s="84">
        <v>0</v>
      </c>
      <c r="AK419" s="84">
        <v>0</v>
      </c>
      <c r="AL419" s="108" t="s">
        <v>495</v>
      </c>
      <c r="AM419" s="84">
        <v>31026.31</v>
      </c>
      <c r="AN419" s="112">
        <v>23.8</v>
      </c>
      <c r="AO419" s="112">
        <v>31050.11</v>
      </c>
      <c r="AP419" s="112">
        <v>463.69</v>
      </c>
      <c r="AQ419" s="112">
        <v>0</v>
      </c>
      <c r="AR419" s="112">
        <v>463.69</v>
      </c>
      <c r="AS419" s="112">
        <v>464.42</v>
      </c>
      <c r="AT419" s="112">
        <v>0</v>
      </c>
      <c r="AU419" s="112">
        <v>464.42</v>
      </c>
      <c r="AV419" s="84">
        <v>93</v>
      </c>
      <c r="AW419" s="84"/>
      <c r="AX419" s="84" t="s">
        <v>273</v>
      </c>
      <c r="AY419" s="108"/>
      <c r="AZ419" s="84"/>
      <c r="BA419" s="84"/>
      <c r="BB419" s="84" t="s">
        <v>274</v>
      </c>
      <c r="BC419" s="84" t="s">
        <v>145</v>
      </c>
      <c r="BD419" s="108"/>
      <c r="BE419" s="84">
        <v>0</v>
      </c>
      <c r="BF419" s="38" t="s">
        <v>2100</v>
      </c>
      <c r="BG419" s="84" t="s">
        <v>2104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157212</v>
      </c>
      <c r="J420" s="38" t="s">
        <v>1833</v>
      </c>
      <c r="K420" s="84">
        <v>157212</v>
      </c>
      <c r="L420" s="84" t="s">
        <v>305</v>
      </c>
      <c r="M420" s="38" t="s">
        <v>306</v>
      </c>
      <c r="N420" s="84">
        <v>269707</v>
      </c>
      <c r="O420" s="84" t="s">
        <v>2105</v>
      </c>
      <c r="P420" s="84">
        <v>353967</v>
      </c>
      <c r="Q420" s="38" t="s">
        <v>2106</v>
      </c>
      <c r="R420" s="38" t="s">
        <v>442</v>
      </c>
      <c r="S420" s="84" t="s">
        <v>2107</v>
      </c>
      <c r="T420" s="84" t="s">
        <v>2107</v>
      </c>
      <c r="U420" s="84" t="s">
        <v>279</v>
      </c>
      <c r="V420" s="84" t="s">
        <v>310</v>
      </c>
      <c r="W420" s="84">
        <v>0</v>
      </c>
      <c r="X420" s="38" t="s">
        <v>264</v>
      </c>
      <c r="Y420" s="84">
        <v>17732371</v>
      </c>
      <c r="Z420" s="38" t="s">
        <v>2108</v>
      </c>
      <c r="AA420" s="108" t="s">
        <v>2109</v>
      </c>
      <c r="AB420" s="84">
        <v>41488</v>
      </c>
      <c r="AC420" s="108" t="s">
        <v>446</v>
      </c>
      <c r="AD420" s="84">
        <v>52</v>
      </c>
      <c r="AE420" s="84" t="s">
        <v>546</v>
      </c>
      <c r="AF420" s="84" t="s">
        <v>547</v>
      </c>
      <c r="AG420" s="108" t="s">
        <v>2110</v>
      </c>
      <c r="AH420" s="84" t="s">
        <v>271</v>
      </c>
      <c r="AI420" s="108" t="s">
        <v>2109</v>
      </c>
      <c r="AJ420" s="84">
        <v>1290</v>
      </c>
      <c r="AK420" s="84">
        <v>1290</v>
      </c>
      <c r="AL420" s="108" t="s">
        <v>495</v>
      </c>
      <c r="AM420" s="84">
        <v>21644.21</v>
      </c>
      <c r="AN420" s="112">
        <v>540</v>
      </c>
      <c r="AO420" s="112">
        <v>22184.21</v>
      </c>
      <c r="AP420" s="112">
        <v>25645.58</v>
      </c>
      <c r="AQ420" s="112">
        <v>5066.9399999999996</v>
      </c>
      <c r="AR420" s="112">
        <v>30712.52</v>
      </c>
      <c r="AS420" s="112">
        <v>22329.79</v>
      </c>
      <c r="AT420" s="112">
        <v>5066.9399999999996</v>
      </c>
      <c r="AU420" s="112">
        <v>27396.73</v>
      </c>
      <c r="AV420" s="84">
        <v>44</v>
      </c>
      <c r="AW420" s="84"/>
      <c r="AX420" s="84" t="s">
        <v>273</v>
      </c>
      <c r="AY420" s="108"/>
      <c r="AZ420" s="84"/>
      <c r="BA420" s="84"/>
      <c r="BB420" s="84" t="s">
        <v>274</v>
      </c>
      <c r="BC420" s="84" t="s">
        <v>145</v>
      </c>
      <c r="BD420" s="108"/>
      <c r="BE420" s="84">
        <v>0</v>
      </c>
      <c r="BF420" s="38" t="s">
        <v>2107</v>
      </c>
      <c r="BG420" s="84" t="s">
        <v>2111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156686</v>
      </c>
      <c r="J421" s="38" t="s">
        <v>1166</v>
      </c>
      <c r="K421" s="84">
        <v>156686</v>
      </c>
      <c r="L421" s="84" t="s">
        <v>338</v>
      </c>
      <c r="M421" s="38" t="s">
        <v>339</v>
      </c>
      <c r="N421" s="84">
        <v>271957</v>
      </c>
      <c r="O421" s="84" t="s">
        <v>2098</v>
      </c>
      <c r="P421" s="84">
        <v>356933</v>
      </c>
      <c r="Q421" s="38" t="s">
        <v>2099</v>
      </c>
      <c r="R421" s="38" t="s">
        <v>442</v>
      </c>
      <c r="S421" s="84" t="s">
        <v>2112</v>
      </c>
      <c r="T421" s="84" t="s">
        <v>2112</v>
      </c>
      <c r="U421" s="84" t="s">
        <v>262</v>
      </c>
      <c r="V421" s="84" t="s">
        <v>263</v>
      </c>
      <c r="W421" s="84">
        <v>0</v>
      </c>
      <c r="X421" s="38" t="s">
        <v>264</v>
      </c>
      <c r="Y421" s="84">
        <v>17732885</v>
      </c>
      <c r="Z421" s="38" t="s">
        <v>2113</v>
      </c>
      <c r="AA421" s="108" t="s">
        <v>2102</v>
      </c>
      <c r="AB421" s="84">
        <v>29975</v>
      </c>
      <c r="AC421" s="108" t="s">
        <v>980</v>
      </c>
      <c r="AD421" s="84">
        <v>38</v>
      </c>
      <c r="AE421" s="84" t="s">
        <v>546</v>
      </c>
      <c r="AF421" s="84" t="s">
        <v>547</v>
      </c>
      <c r="AG421" s="108" t="s">
        <v>2103</v>
      </c>
      <c r="AH421" s="84" t="s">
        <v>271</v>
      </c>
      <c r="AI421" s="108" t="s">
        <v>2102</v>
      </c>
      <c r="AJ421" s="84">
        <v>1135</v>
      </c>
      <c r="AK421" s="84">
        <v>1135</v>
      </c>
      <c r="AL421" s="108" t="s">
        <v>495</v>
      </c>
      <c r="AM421" s="84">
        <v>17728.75</v>
      </c>
      <c r="AN421" s="112">
        <v>272</v>
      </c>
      <c r="AO421" s="112">
        <v>18000.75</v>
      </c>
      <c r="AP421" s="112">
        <v>14795.52</v>
      </c>
      <c r="AQ421" s="112">
        <v>1615.69</v>
      </c>
      <c r="AR421" s="112">
        <v>16411.21</v>
      </c>
      <c r="AS421" s="112">
        <v>13281.25</v>
      </c>
      <c r="AT421" s="112">
        <v>1615.69</v>
      </c>
      <c r="AU421" s="112">
        <v>14896.94</v>
      </c>
      <c r="AV421" s="84">
        <v>46</v>
      </c>
      <c r="AW421" s="84"/>
      <c r="AX421" s="84" t="s">
        <v>273</v>
      </c>
      <c r="AY421" s="108"/>
      <c r="AZ421" s="84"/>
      <c r="BA421" s="84"/>
      <c r="BB421" s="84" t="s">
        <v>274</v>
      </c>
      <c r="BC421" s="84" t="s">
        <v>145</v>
      </c>
      <c r="BD421" s="108"/>
      <c r="BE421" s="84">
        <v>0</v>
      </c>
      <c r="BF421" s="38" t="s">
        <v>2112</v>
      </c>
      <c r="BG421" s="84" t="s">
        <v>2114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156686</v>
      </c>
      <c r="J422" s="38" t="s">
        <v>1166</v>
      </c>
      <c r="K422" s="84">
        <v>156686</v>
      </c>
      <c r="L422" s="84" t="s">
        <v>338</v>
      </c>
      <c r="M422" s="38" t="s">
        <v>339</v>
      </c>
      <c r="N422" s="84">
        <v>271957</v>
      </c>
      <c r="O422" s="84" t="s">
        <v>2098</v>
      </c>
      <c r="P422" s="84">
        <v>356933</v>
      </c>
      <c r="Q422" s="38" t="s">
        <v>2099</v>
      </c>
      <c r="R422" s="38" t="s">
        <v>260</v>
      </c>
      <c r="S422" s="84" t="s">
        <v>2115</v>
      </c>
      <c r="T422" s="84" t="s">
        <v>2115</v>
      </c>
      <c r="U422" s="84" t="s">
        <v>289</v>
      </c>
      <c r="V422" s="84" t="s">
        <v>263</v>
      </c>
      <c r="W422" s="84">
        <v>0</v>
      </c>
      <c r="X422" s="38" t="s">
        <v>264</v>
      </c>
      <c r="Y422" s="84">
        <v>17732968</v>
      </c>
      <c r="Z422" s="38" t="s">
        <v>2116</v>
      </c>
      <c r="AA422" s="108" t="s">
        <v>2102</v>
      </c>
      <c r="AB422" s="84">
        <v>29975</v>
      </c>
      <c r="AC422" s="108" t="s">
        <v>980</v>
      </c>
      <c r="AD422" s="84">
        <v>38</v>
      </c>
      <c r="AE422" s="84" t="s">
        <v>546</v>
      </c>
      <c r="AF422" s="84" t="s">
        <v>547</v>
      </c>
      <c r="AG422" s="108" t="s">
        <v>2103</v>
      </c>
      <c r="AH422" s="84" t="s">
        <v>271</v>
      </c>
      <c r="AI422" s="108" t="s">
        <v>2102</v>
      </c>
      <c r="AJ422" s="84">
        <v>0</v>
      </c>
      <c r="AK422" s="84">
        <v>0</v>
      </c>
      <c r="AL422" s="108" t="s">
        <v>495</v>
      </c>
      <c r="AM422" s="84">
        <v>14534.45</v>
      </c>
      <c r="AN422" s="112">
        <v>348.06</v>
      </c>
      <c r="AO422" s="112">
        <v>14882.51</v>
      </c>
      <c r="AP422" s="112">
        <v>17195.55</v>
      </c>
      <c r="AQ422" s="112">
        <v>447.34</v>
      </c>
      <c r="AR422" s="112">
        <v>17642.89</v>
      </c>
      <c r="AS422" s="112">
        <v>16988.36</v>
      </c>
      <c r="AT422" s="112">
        <v>447.34</v>
      </c>
      <c r="AU422" s="112">
        <v>17435.7</v>
      </c>
      <c r="AV422" s="84">
        <v>86</v>
      </c>
      <c r="AW422" s="84"/>
      <c r="AX422" s="84" t="s">
        <v>273</v>
      </c>
      <c r="AY422" s="108"/>
      <c r="AZ422" s="84"/>
      <c r="BA422" s="84"/>
      <c r="BB422" s="84" t="s">
        <v>274</v>
      </c>
      <c r="BC422" s="84" t="s">
        <v>145</v>
      </c>
      <c r="BD422" s="108"/>
      <c r="BE422" s="84">
        <v>0</v>
      </c>
      <c r="BF422" s="38" t="s">
        <v>2115</v>
      </c>
      <c r="BG422" s="84" t="s">
        <v>2117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154714</v>
      </c>
      <c r="J423" s="38" t="s">
        <v>484</v>
      </c>
      <c r="K423" s="84">
        <v>154714</v>
      </c>
      <c r="L423" s="84" t="s">
        <v>256</v>
      </c>
      <c r="M423" s="38" t="s">
        <v>257</v>
      </c>
      <c r="N423" s="84">
        <v>263330</v>
      </c>
      <c r="O423" s="84" t="s">
        <v>541</v>
      </c>
      <c r="P423" s="84">
        <v>345758</v>
      </c>
      <c r="Q423" s="38" t="s">
        <v>542</v>
      </c>
      <c r="R423" s="38" t="s">
        <v>1651</v>
      </c>
      <c r="S423" s="84" t="s">
        <v>543</v>
      </c>
      <c r="T423" s="84" t="s">
        <v>543</v>
      </c>
      <c r="U423" s="84" t="s">
        <v>279</v>
      </c>
      <c r="V423" s="84" t="s">
        <v>263</v>
      </c>
      <c r="W423" s="84">
        <v>0</v>
      </c>
      <c r="X423" s="38" t="s">
        <v>264</v>
      </c>
      <c r="Y423" s="84">
        <v>17740430</v>
      </c>
      <c r="Z423" s="38" t="s">
        <v>544</v>
      </c>
      <c r="AA423" s="108" t="s">
        <v>2118</v>
      </c>
      <c r="AB423" s="84">
        <v>15368</v>
      </c>
      <c r="AC423" s="108" t="s">
        <v>446</v>
      </c>
      <c r="AD423" s="84">
        <v>26</v>
      </c>
      <c r="AE423" s="84" t="s">
        <v>546</v>
      </c>
      <c r="AF423" s="84" t="s">
        <v>547</v>
      </c>
      <c r="AG423" s="108" t="s">
        <v>548</v>
      </c>
      <c r="AH423" s="84" t="s">
        <v>271</v>
      </c>
      <c r="AI423" s="108" t="s">
        <v>2118</v>
      </c>
      <c r="AJ423" s="84">
        <v>0</v>
      </c>
      <c r="AK423" s="84">
        <v>0</v>
      </c>
      <c r="AL423" s="108" t="s">
        <v>1762</v>
      </c>
      <c r="AM423" s="84">
        <v>6673.61</v>
      </c>
      <c r="AN423" s="112">
        <v>0</v>
      </c>
      <c r="AO423" s="112">
        <v>6673.61</v>
      </c>
      <c r="AP423" s="112">
        <v>9746.39</v>
      </c>
      <c r="AQ423" s="112">
        <v>704.09</v>
      </c>
      <c r="AR423" s="112">
        <v>10450.48</v>
      </c>
      <c r="AS423" s="112">
        <v>9746.5</v>
      </c>
      <c r="AT423" s="112">
        <v>704.09</v>
      </c>
      <c r="AU423" s="112">
        <v>10450.59</v>
      </c>
      <c r="AV423" s="84">
        <v>86</v>
      </c>
      <c r="AW423" s="84"/>
      <c r="AX423" s="84" t="s">
        <v>273</v>
      </c>
      <c r="AY423" s="108"/>
      <c r="AZ423" s="84"/>
      <c r="BA423" s="84"/>
      <c r="BB423" s="84" t="s">
        <v>274</v>
      </c>
      <c r="BC423" s="84" t="s">
        <v>145</v>
      </c>
      <c r="BD423" s="108"/>
      <c r="BE423" s="84">
        <v>0</v>
      </c>
      <c r="BF423" s="38" t="s">
        <v>543</v>
      </c>
      <c r="BG423" s="84" t="s">
        <v>550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154714</v>
      </c>
      <c r="J424" s="38" t="s">
        <v>484</v>
      </c>
      <c r="K424" s="84">
        <v>154714</v>
      </c>
      <c r="L424" s="84" t="s">
        <v>256</v>
      </c>
      <c r="M424" s="38" t="s">
        <v>257</v>
      </c>
      <c r="N424" s="84">
        <v>262950</v>
      </c>
      <c r="O424" s="84" t="s">
        <v>485</v>
      </c>
      <c r="P424" s="84">
        <v>345274</v>
      </c>
      <c r="Q424" s="38" t="s">
        <v>486</v>
      </c>
      <c r="R424" s="38" t="s">
        <v>1651</v>
      </c>
      <c r="S424" s="84" t="s">
        <v>493</v>
      </c>
      <c r="T424" s="84" t="s">
        <v>493</v>
      </c>
      <c r="U424" s="84" t="s">
        <v>262</v>
      </c>
      <c r="V424" s="84" t="s">
        <v>263</v>
      </c>
      <c r="W424" s="84">
        <v>0</v>
      </c>
      <c r="X424" s="38" t="s">
        <v>264</v>
      </c>
      <c r="Y424" s="84">
        <v>17740704</v>
      </c>
      <c r="Z424" s="38" t="s">
        <v>494</v>
      </c>
      <c r="AA424" s="108" t="s">
        <v>2119</v>
      </c>
      <c r="AB424" s="84">
        <v>15558</v>
      </c>
      <c r="AC424" s="108" t="s">
        <v>436</v>
      </c>
      <c r="AD424" s="84">
        <v>38</v>
      </c>
      <c r="AE424" s="84" t="s">
        <v>268</v>
      </c>
      <c r="AF424" s="84" t="s">
        <v>269</v>
      </c>
      <c r="AG424" s="108" t="s">
        <v>490</v>
      </c>
      <c r="AH424" s="84" t="s">
        <v>482</v>
      </c>
      <c r="AI424" s="108" t="s">
        <v>2119</v>
      </c>
      <c r="AJ424" s="84">
        <v>0</v>
      </c>
      <c r="AK424" s="84">
        <v>0</v>
      </c>
      <c r="AL424" s="108" t="s">
        <v>284</v>
      </c>
      <c r="AM424" s="84">
        <v>3995.47</v>
      </c>
      <c r="AN424" s="112">
        <v>78.45</v>
      </c>
      <c r="AO424" s="112">
        <v>4073.92</v>
      </c>
      <c r="AP424" s="112">
        <v>12861.53</v>
      </c>
      <c r="AQ424" s="112">
        <v>1801.38</v>
      </c>
      <c r="AR424" s="112">
        <v>14662.91</v>
      </c>
      <c r="AS424" s="112">
        <v>11840.17</v>
      </c>
      <c r="AT424" s="112">
        <v>1801.38</v>
      </c>
      <c r="AU424" s="112">
        <v>13641.55</v>
      </c>
      <c r="AV424" s="84">
        <v>86</v>
      </c>
      <c r="AW424" s="84"/>
      <c r="AX424" s="84" t="s">
        <v>273</v>
      </c>
      <c r="AY424" s="108"/>
      <c r="AZ424" s="84"/>
      <c r="BA424" s="84"/>
      <c r="BB424" s="84" t="s">
        <v>274</v>
      </c>
      <c r="BC424" s="84" t="s">
        <v>145</v>
      </c>
      <c r="BD424" s="108"/>
      <c r="BE424" s="84">
        <v>0</v>
      </c>
      <c r="BF424" s="38" t="s">
        <v>493</v>
      </c>
      <c r="BG424" s="84" t="s">
        <v>496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158808</v>
      </c>
      <c r="J425" s="38" t="s">
        <v>2120</v>
      </c>
      <c r="K425" s="84">
        <v>158808</v>
      </c>
      <c r="L425" s="84" t="s">
        <v>305</v>
      </c>
      <c r="M425" s="38" t="s">
        <v>306</v>
      </c>
      <c r="N425" s="84">
        <v>270038</v>
      </c>
      <c r="O425" s="84" t="s">
        <v>2121</v>
      </c>
      <c r="P425" s="84">
        <v>354391</v>
      </c>
      <c r="Q425" s="38" t="s">
        <v>2122</v>
      </c>
      <c r="R425" s="38" t="s">
        <v>442</v>
      </c>
      <c r="S425" s="84" t="s">
        <v>2123</v>
      </c>
      <c r="T425" s="84" t="s">
        <v>2123</v>
      </c>
      <c r="U425" s="84" t="s">
        <v>262</v>
      </c>
      <c r="V425" s="84" t="s">
        <v>263</v>
      </c>
      <c r="W425" s="84">
        <v>0</v>
      </c>
      <c r="X425" s="38" t="s">
        <v>264</v>
      </c>
      <c r="Y425" s="84">
        <v>17779185</v>
      </c>
      <c r="Z425" s="38" t="s">
        <v>2124</v>
      </c>
      <c r="AA425" s="108" t="s">
        <v>2125</v>
      </c>
      <c r="AB425" s="84">
        <v>37339</v>
      </c>
      <c r="AC425" s="108" t="s">
        <v>446</v>
      </c>
      <c r="AD425" s="84">
        <v>52</v>
      </c>
      <c r="AE425" s="84" t="s">
        <v>546</v>
      </c>
      <c r="AF425" s="84" t="s">
        <v>269</v>
      </c>
      <c r="AG425" s="108" t="s">
        <v>2126</v>
      </c>
      <c r="AH425" s="84" t="s">
        <v>271</v>
      </c>
      <c r="AI425" s="108" t="s">
        <v>2125</v>
      </c>
      <c r="AJ425" s="84">
        <v>1160</v>
      </c>
      <c r="AK425" s="84">
        <v>1160</v>
      </c>
      <c r="AL425" s="108" t="s">
        <v>495</v>
      </c>
      <c r="AM425" s="84">
        <v>29488.07</v>
      </c>
      <c r="AN425" s="112">
        <v>102</v>
      </c>
      <c r="AO425" s="112">
        <v>29590.07</v>
      </c>
      <c r="AP425" s="112">
        <v>8001.73</v>
      </c>
      <c r="AQ425" s="112">
        <v>556.65</v>
      </c>
      <c r="AR425" s="112">
        <v>8558.3799999999992</v>
      </c>
      <c r="AS425" s="112">
        <v>7881.93</v>
      </c>
      <c r="AT425" s="112">
        <v>556.65</v>
      </c>
      <c r="AU425" s="112">
        <v>8438.58</v>
      </c>
      <c r="AV425" s="84">
        <v>46</v>
      </c>
      <c r="AW425" s="84"/>
      <c r="AX425" s="84" t="s">
        <v>273</v>
      </c>
      <c r="AY425" s="108"/>
      <c r="AZ425" s="84"/>
      <c r="BA425" s="84"/>
      <c r="BB425" s="84" t="s">
        <v>274</v>
      </c>
      <c r="BC425" s="84" t="s">
        <v>145</v>
      </c>
      <c r="BD425" s="108"/>
      <c r="BE425" s="84">
        <v>0</v>
      </c>
      <c r="BF425" s="38" t="s">
        <v>2123</v>
      </c>
      <c r="BG425" s="84" t="s">
        <v>2127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157212</v>
      </c>
      <c r="J426" s="38" t="s">
        <v>1833</v>
      </c>
      <c r="K426" s="84">
        <v>157212</v>
      </c>
      <c r="L426" s="84" t="s">
        <v>305</v>
      </c>
      <c r="M426" s="38" t="s">
        <v>306</v>
      </c>
      <c r="N426" s="84">
        <v>269707</v>
      </c>
      <c r="O426" s="84" t="s">
        <v>2105</v>
      </c>
      <c r="P426" s="84">
        <v>353967</v>
      </c>
      <c r="Q426" s="38" t="s">
        <v>2106</v>
      </c>
      <c r="R426" s="38" t="s">
        <v>442</v>
      </c>
      <c r="S426" s="84" t="s">
        <v>2128</v>
      </c>
      <c r="T426" s="84" t="s">
        <v>2128</v>
      </c>
      <c r="U426" s="84" t="s">
        <v>279</v>
      </c>
      <c r="V426" s="84" t="s">
        <v>310</v>
      </c>
      <c r="W426" s="84">
        <v>0</v>
      </c>
      <c r="X426" s="38" t="s">
        <v>264</v>
      </c>
      <c r="Y426" s="84">
        <v>17806543</v>
      </c>
      <c r="Z426" s="38" t="s">
        <v>2129</v>
      </c>
      <c r="AA426" s="108" t="s">
        <v>2109</v>
      </c>
      <c r="AB426" s="84">
        <v>41488</v>
      </c>
      <c r="AC426" s="108" t="s">
        <v>446</v>
      </c>
      <c r="AD426" s="84">
        <v>52</v>
      </c>
      <c r="AE426" s="84" t="s">
        <v>546</v>
      </c>
      <c r="AF426" s="84" t="s">
        <v>269</v>
      </c>
      <c r="AG426" s="108" t="s">
        <v>2110</v>
      </c>
      <c r="AH426" s="84" t="s">
        <v>271</v>
      </c>
      <c r="AI426" s="108" t="s">
        <v>2109</v>
      </c>
      <c r="AJ426" s="84">
        <v>1290</v>
      </c>
      <c r="AK426" s="84">
        <v>1290</v>
      </c>
      <c r="AL426" s="108" t="s">
        <v>495</v>
      </c>
      <c r="AM426" s="84">
        <v>18577.71</v>
      </c>
      <c r="AN426" s="112">
        <v>1290</v>
      </c>
      <c r="AO426" s="112">
        <v>19867.71</v>
      </c>
      <c r="AP426" s="112">
        <v>28805.16</v>
      </c>
      <c r="AQ426" s="112">
        <v>6999.3</v>
      </c>
      <c r="AR426" s="112">
        <v>35804.46</v>
      </c>
      <c r="AS426" s="112">
        <v>25489.29</v>
      </c>
      <c r="AT426" s="112">
        <v>6999.3</v>
      </c>
      <c r="AU426" s="112">
        <v>32488.59</v>
      </c>
      <c r="AV426" s="84">
        <v>44</v>
      </c>
      <c r="AW426" s="84"/>
      <c r="AX426" s="84" t="s">
        <v>273</v>
      </c>
      <c r="AY426" s="108"/>
      <c r="AZ426" s="84"/>
      <c r="BA426" s="84"/>
      <c r="BB426" s="84" t="s">
        <v>274</v>
      </c>
      <c r="BC426" s="84" t="s">
        <v>145</v>
      </c>
      <c r="BD426" s="108"/>
      <c r="BE426" s="84">
        <v>0</v>
      </c>
      <c r="BF426" s="38" t="s">
        <v>2128</v>
      </c>
      <c r="BG426" s="84" t="s">
        <v>2130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157212</v>
      </c>
      <c r="J427" s="38" t="s">
        <v>1833</v>
      </c>
      <c r="K427" s="84">
        <v>157212</v>
      </c>
      <c r="L427" s="84" t="s">
        <v>305</v>
      </c>
      <c r="M427" s="38" t="s">
        <v>306</v>
      </c>
      <c r="N427" s="84">
        <v>269707</v>
      </c>
      <c r="O427" s="84" t="s">
        <v>2105</v>
      </c>
      <c r="P427" s="84">
        <v>353967</v>
      </c>
      <c r="Q427" s="38" t="s">
        <v>2106</v>
      </c>
      <c r="R427" s="38" t="s">
        <v>442</v>
      </c>
      <c r="S427" s="84" t="s">
        <v>2131</v>
      </c>
      <c r="T427" s="84" t="s">
        <v>2131</v>
      </c>
      <c r="U427" s="84" t="s">
        <v>262</v>
      </c>
      <c r="V427" s="84" t="s">
        <v>263</v>
      </c>
      <c r="W427" s="84">
        <v>0</v>
      </c>
      <c r="X427" s="38" t="s">
        <v>264</v>
      </c>
      <c r="Y427" s="84">
        <v>17850806</v>
      </c>
      <c r="Z427" s="38" t="s">
        <v>2132</v>
      </c>
      <c r="AA427" s="108" t="s">
        <v>2109</v>
      </c>
      <c r="AB427" s="84">
        <v>41488</v>
      </c>
      <c r="AC427" s="108" t="s">
        <v>446</v>
      </c>
      <c r="AD427" s="84">
        <v>52</v>
      </c>
      <c r="AE427" s="84" t="s">
        <v>546</v>
      </c>
      <c r="AF427" s="84" t="s">
        <v>547</v>
      </c>
      <c r="AG427" s="108" t="s">
        <v>2110</v>
      </c>
      <c r="AH427" s="84" t="s">
        <v>271</v>
      </c>
      <c r="AI427" s="108" t="s">
        <v>2109</v>
      </c>
      <c r="AJ427" s="84">
        <v>1290</v>
      </c>
      <c r="AK427" s="84">
        <v>1290</v>
      </c>
      <c r="AL427" s="108" t="s">
        <v>495</v>
      </c>
      <c r="AM427" s="84">
        <v>20685.12</v>
      </c>
      <c r="AN427" s="112">
        <v>200</v>
      </c>
      <c r="AO427" s="112">
        <v>20885.12</v>
      </c>
      <c r="AP427" s="112">
        <v>25136.73</v>
      </c>
      <c r="AQ427" s="112">
        <v>5333.85</v>
      </c>
      <c r="AR427" s="112">
        <v>30470.58</v>
      </c>
      <c r="AS427" s="112">
        <v>23110.880000000001</v>
      </c>
      <c r="AT427" s="112">
        <v>5333.85</v>
      </c>
      <c r="AU427" s="112">
        <v>28444.73</v>
      </c>
      <c r="AV427" s="84">
        <v>44</v>
      </c>
      <c r="AW427" s="84"/>
      <c r="AX427" s="84" t="s">
        <v>273</v>
      </c>
      <c r="AY427" s="108"/>
      <c r="AZ427" s="84"/>
      <c r="BA427" s="84"/>
      <c r="BB427" s="84" t="s">
        <v>274</v>
      </c>
      <c r="BC427" s="84" t="s">
        <v>145</v>
      </c>
      <c r="BD427" s="108"/>
      <c r="BE427" s="84">
        <v>0</v>
      </c>
      <c r="BF427" s="38" t="s">
        <v>2131</v>
      </c>
      <c r="BG427" s="84" t="s">
        <v>2133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157212</v>
      </c>
      <c r="J428" s="38" t="s">
        <v>1833</v>
      </c>
      <c r="K428" s="84">
        <v>157212</v>
      </c>
      <c r="L428" s="84" t="s">
        <v>305</v>
      </c>
      <c r="M428" s="38" t="s">
        <v>306</v>
      </c>
      <c r="N428" s="84">
        <v>269707</v>
      </c>
      <c r="O428" s="84" t="s">
        <v>2105</v>
      </c>
      <c r="P428" s="84">
        <v>353967</v>
      </c>
      <c r="Q428" s="38" t="s">
        <v>2106</v>
      </c>
      <c r="R428" s="38" t="s">
        <v>442</v>
      </c>
      <c r="S428" s="84" t="s">
        <v>2134</v>
      </c>
      <c r="T428" s="84" t="s">
        <v>2134</v>
      </c>
      <c r="U428" s="84" t="s">
        <v>279</v>
      </c>
      <c r="V428" s="84" t="s">
        <v>310</v>
      </c>
      <c r="W428" s="84">
        <v>0</v>
      </c>
      <c r="X428" s="38" t="s">
        <v>2135</v>
      </c>
      <c r="Y428" s="84">
        <v>17850808</v>
      </c>
      <c r="Z428" s="38" t="s">
        <v>2136</v>
      </c>
      <c r="AA428" s="108" t="s">
        <v>2109</v>
      </c>
      <c r="AB428" s="84">
        <v>41488</v>
      </c>
      <c r="AC428" s="108" t="s">
        <v>446</v>
      </c>
      <c r="AD428" s="84">
        <v>52</v>
      </c>
      <c r="AE428" s="84" t="s">
        <v>546</v>
      </c>
      <c r="AF428" s="84" t="s">
        <v>269</v>
      </c>
      <c r="AG428" s="108" t="s">
        <v>2110</v>
      </c>
      <c r="AH428" s="84" t="s">
        <v>271</v>
      </c>
      <c r="AI428" s="108" t="s">
        <v>2109</v>
      </c>
      <c r="AJ428" s="84">
        <v>1290</v>
      </c>
      <c r="AK428" s="84">
        <v>1290</v>
      </c>
      <c r="AL428" s="108" t="s">
        <v>495</v>
      </c>
      <c r="AM428" s="84">
        <v>12634.83</v>
      </c>
      <c r="AN428" s="112">
        <v>286</v>
      </c>
      <c r="AO428" s="112">
        <v>12920.83</v>
      </c>
      <c r="AP428" s="112">
        <v>36620.49</v>
      </c>
      <c r="AQ428" s="112">
        <v>13155.56</v>
      </c>
      <c r="AR428" s="112">
        <v>49776.05</v>
      </c>
      <c r="AS428" s="112">
        <v>33305.17</v>
      </c>
      <c r="AT428" s="112">
        <v>13155.56</v>
      </c>
      <c r="AU428" s="112">
        <v>46460.73</v>
      </c>
      <c r="AV428" s="84">
        <v>44</v>
      </c>
      <c r="AW428" s="84"/>
      <c r="AX428" s="84" t="s">
        <v>273</v>
      </c>
      <c r="AY428" s="108"/>
      <c r="AZ428" s="84"/>
      <c r="BA428" s="84"/>
      <c r="BB428" s="84" t="s">
        <v>274</v>
      </c>
      <c r="BC428" s="84" t="s">
        <v>145</v>
      </c>
      <c r="BD428" s="108"/>
      <c r="BE428" s="84">
        <v>0</v>
      </c>
      <c r="BF428" s="38" t="s">
        <v>2134</v>
      </c>
      <c r="BG428" s="84" t="s">
        <v>2137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159231</v>
      </c>
      <c r="J429" s="38" t="s">
        <v>1965</v>
      </c>
      <c r="K429" s="84">
        <v>159231</v>
      </c>
      <c r="L429" s="84" t="s">
        <v>256</v>
      </c>
      <c r="M429" s="38" t="s">
        <v>257</v>
      </c>
      <c r="N429" s="84">
        <v>270790</v>
      </c>
      <c r="O429" s="84" t="s">
        <v>1966</v>
      </c>
      <c r="P429" s="84">
        <v>355379</v>
      </c>
      <c r="Q429" s="38" t="s">
        <v>823</v>
      </c>
      <c r="R429" s="38" t="s">
        <v>260</v>
      </c>
      <c r="S429" s="84" t="s">
        <v>2138</v>
      </c>
      <c r="T429" s="84" t="s">
        <v>2138</v>
      </c>
      <c r="U429" s="84" t="s">
        <v>262</v>
      </c>
      <c r="V429" s="84" t="s">
        <v>263</v>
      </c>
      <c r="W429" s="84">
        <v>0</v>
      </c>
      <c r="X429" s="38" t="s">
        <v>264</v>
      </c>
      <c r="Y429" s="84">
        <v>18010160</v>
      </c>
      <c r="Z429" s="38" t="s">
        <v>2139</v>
      </c>
      <c r="AA429" s="108" t="s">
        <v>2125</v>
      </c>
      <c r="AB429" s="84">
        <v>37339</v>
      </c>
      <c r="AC429" s="108" t="s">
        <v>868</v>
      </c>
      <c r="AD429" s="84">
        <v>52</v>
      </c>
      <c r="AE429" s="84" t="s">
        <v>546</v>
      </c>
      <c r="AF429" s="84" t="s">
        <v>269</v>
      </c>
      <c r="AG429" s="108" t="s">
        <v>2126</v>
      </c>
      <c r="AH429" s="84" t="s">
        <v>482</v>
      </c>
      <c r="AI429" s="108" t="s">
        <v>2125</v>
      </c>
      <c r="AJ429" s="84">
        <v>0</v>
      </c>
      <c r="AK429" s="84">
        <v>0</v>
      </c>
      <c r="AL429" s="108" t="s">
        <v>495</v>
      </c>
      <c r="AM429" s="84">
        <v>19950.77</v>
      </c>
      <c r="AN429" s="112">
        <v>432.5</v>
      </c>
      <c r="AO429" s="112">
        <v>20383.27</v>
      </c>
      <c r="AP429" s="112">
        <v>20213.23</v>
      </c>
      <c r="AQ429" s="112">
        <v>1293.26</v>
      </c>
      <c r="AR429" s="112">
        <v>21506.49</v>
      </c>
      <c r="AS429" s="112">
        <v>19036.86</v>
      </c>
      <c r="AT429" s="112">
        <v>1293.26</v>
      </c>
      <c r="AU429" s="112">
        <v>20330.12</v>
      </c>
      <c r="AV429" s="84">
        <v>75</v>
      </c>
      <c r="AW429" s="84"/>
      <c r="AX429" s="84" t="s">
        <v>273</v>
      </c>
      <c r="AY429" s="108"/>
      <c r="AZ429" s="84"/>
      <c r="BA429" s="84"/>
      <c r="BB429" s="84" t="s">
        <v>274</v>
      </c>
      <c r="BC429" s="84" t="s">
        <v>145</v>
      </c>
      <c r="BD429" s="108"/>
      <c r="BE429" s="84">
        <v>0</v>
      </c>
      <c r="BF429" s="38" t="s">
        <v>2138</v>
      </c>
      <c r="BG429" s="84" t="s">
        <v>2140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159986</v>
      </c>
      <c r="J430" s="38" t="s">
        <v>2141</v>
      </c>
      <c r="K430" s="84">
        <v>159986</v>
      </c>
      <c r="L430" s="84" t="s">
        <v>305</v>
      </c>
      <c r="M430" s="38" t="s">
        <v>306</v>
      </c>
      <c r="N430" s="84">
        <v>272202</v>
      </c>
      <c r="O430" s="84" t="s">
        <v>2142</v>
      </c>
      <c r="P430" s="84">
        <v>357300</v>
      </c>
      <c r="Q430" s="38" t="s">
        <v>587</v>
      </c>
      <c r="R430" s="38" t="s">
        <v>260</v>
      </c>
      <c r="S430" s="84" t="s">
        <v>2143</v>
      </c>
      <c r="T430" s="84" t="s">
        <v>2143</v>
      </c>
      <c r="U430" s="84" t="s">
        <v>262</v>
      </c>
      <c r="V430" s="84" t="s">
        <v>263</v>
      </c>
      <c r="W430" s="84">
        <v>0</v>
      </c>
      <c r="X430" s="38" t="s">
        <v>264</v>
      </c>
      <c r="Y430" s="84">
        <v>18019297</v>
      </c>
      <c r="Z430" s="38" t="s">
        <v>2144</v>
      </c>
      <c r="AA430" s="108" t="s">
        <v>2145</v>
      </c>
      <c r="AB430" s="84">
        <v>29975</v>
      </c>
      <c r="AC430" s="108" t="s">
        <v>2146</v>
      </c>
      <c r="AD430" s="84">
        <v>38</v>
      </c>
      <c r="AE430" s="84" t="s">
        <v>268</v>
      </c>
      <c r="AF430" s="84" t="s">
        <v>1131</v>
      </c>
      <c r="AG430" s="108" t="s">
        <v>2147</v>
      </c>
      <c r="AH430" s="84" t="s">
        <v>482</v>
      </c>
      <c r="AI430" s="108" t="s">
        <v>2145</v>
      </c>
      <c r="AJ430" s="84">
        <v>0</v>
      </c>
      <c r="AK430" s="84">
        <v>0</v>
      </c>
      <c r="AL430" s="108" t="s">
        <v>495</v>
      </c>
      <c r="AM430" s="84">
        <v>16744.43</v>
      </c>
      <c r="AN430" s="112">
        <v>273.18</v>
      </c>
      <c r="AO430" s="112">
        <v>17017.61</v>
      </c>
      <c r="AP430" s="112">
        <v>15239.57</v>
      </c>
      <c r="AQ430" s="112">
        <v>988.91</v>
      </c>
      <c r="AR430" s="112">
        <v>16228.48</v>
      </c>
      <c r="AS430" s="112">
        <v>13717.91</v>
      </c>
      <c r="AT430" s="112">
        <v>988.91</v>
      </c>
      <c r="AU430" s="112">
        <v>14706.82</v>
      </c>
      <c r="AV430" s="84">
        <v>75</v>
      </c>
      <c r="AW430" s="84"/>
      <c r="AX430" s="84" t="s">
        <v>273</v>
      </c>
      <c r="AY430" s="108"/>
      <c r="AZ430" s="84"/>
      <c r="BA430" s="84"/>
      <c r="BB430" s="84" t="s">
        <v>274</v>
      </c>
      <c r="BC430" s="84" t="s">
        <v>145</v>
      </c>
      <c r="BD430" s="108"/>
      <c r="BE430" s="84">
        <v>0</v>
      </c>
      <c r="BF430" s="38" t="s">
        <v>2143</v>
      </c>
      <c r="BG430" s="84" t="s">
        <v>2148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159986</v>
      </c>
      <c r="J431" s="38" t="s">
        <v>2141</v>
      </c>
      <c r="K431" s="84">
        <v>159986</v>
      </c>
      <c r="L431" s="84" t="s">
        <v>305</v>
      </c>
      <c r="M431" s="38" t="s">
        <v>306</v>
      </c>
      <c r="N431" s="84">
        <v>272202</v>
      </c>
      <c r="O431" s="84" t="s">
        <v>2142</v>
      </c>
      <c r="P431" s="84">
        <v>357300</v>
      </c>
      <c r="Q431" s="38" t="s">
        <v>587</v>
      </c>
      <c r="R431" s="38" t="s">
        <v>442</v>
      </c>
      <c r="S431" s="84" t="s">
        <v>2149</v>
      </c>
      <c r="T431" s="84" t="s">
        <v>2149</v>
      </c>
      <c r="U431" s="84" t="s">
        <v>262</v>
      </c>
      <c r="V431" s="84" t="s">
        <v>263</v>
      </c>
      <c r="W431" s="84">
        <v>0</v>
      </c>
      <c r="X431" s="38" t="s">
        <v>264</v>
      </c>
      <c r="Y431" s="84">
        <v>18037814</v>
      </c>
      <c r="Z431" s="38" t="s">
        <v>2150</v>
      </c>
      <c r="AA431" s="108" t="s">
        <v>2145</v>
      </c>
      <c r="AB431" s="84">
        <v>51860</v>
      </c>
      <c r="AC431" s="108" t="s">
        <v>2146</v>
      </c>
      <c r="AD431" s="84">
        <v>52</v>
      </c>
      <c r="AE431" s="84" t="s">
        <v>546</v>
      </c>
      <c r="AF431" s="84" t="s">
        <v>269</v>
      </c>
      <c r="AG431" s="108" t="s">
        <v>2147</v>
      </c>
      <c r="AH431" s="84" t="s">
        <v>271</v>
      </c>
      <c r="AI431" s="108" t="s">
        <v>2145</v>
      </c>
      <c r="AJ431" s="84">
        <v>1615</v>
      </c>
      <c r="AK431" s="84">
        <v>1615</v>
      </c>
      <c r="AL431" s="108" t="s">
        <v>495</v>
      </c>
      <c r="AM431" s="84">
        <v>21195.14</v>
      </c>
      <c r="AN431" s="112">
        <v>178</v>
      </c>
      <c r="AO431" s="112">
        <v>21373.14</v>
      </c>
      <c r="AP431" s="112">
        <v>35765.379999999997</v>
      </c>
      <c r="AQ431" s="112">
        <v>9462.16</v>
      </c>
      <c r="AR431" s="112">
        <v>45227.54</v>
      </c>
      <c r="AS431" s="112">
        <v>33468.86</v>
      </c>
      <c r="AT431" s="112">
        <v>9462.16</v>
      </c>
      <c r="AU431" s="112">
        <v>42931.02</v>
      </c>
      <c r="AV431" s="84">
        <v>44</v>
      </c>
      <c r="AW431" s="84"/>
      <c r="AX431" s="84" t="s">
        <v>273</v>
      </c>
      <c r="AY431" s="108"/>
      <c r="AZ431" s="84"/>
      <c r="BA431" s="84"/>
      <c r="BB431" s="84" t="s">
        <v>274</v>
      </c>
      <c r="BC431" s="84" t="s">
        <v>145</v>
      </c>
      <c r="BD431" s="108"/>
      <c r="BE431" s="84">
        <v>0</v>
      </c>
      <c r="BF431" s="38" t="s">
        <v>2149</v>
      </c>
      <c r="BG431" s="84" t="s">
        <v>2151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159986</v>
      </c>
      <c r="J432" s="38" t="s">
        <v>2141</v>
      </c>
      <c r="K432" s="84">
        <v>159986</v>
      </c>
      <c r="L432" s="84" t="s">
        <v>305</v>
      </c>
      <c r="M432" s="38" t="s">
        <v>306</v>
      </c>
      <c r="N432" s="84">
        <v>272202</v>
      </c>
      <c r="O432" s="84" t="s">
        <v>2142</v>
      </c>
      <c r="P432" s="84">
        <v>357300</v>
      </c>
      <c r="Q432" s="38" t="s">
        <v>587</v>
      </c>
      <c r="R432" s="38" t="s">
        <v>260</v>
      </c>
      <c r="S432" s="84" t="s">
        <v>2152</v>
      </c>
      <c r="T432" s="84" t="s">
        <v>2152</v>
      </c>
      <c r="U432" s="84" t="s">
        <v>262</v>
      </c>
      <c r="V432" s="84" t="s">
        <v>263</v>
      </c>
      <c r="W432" s="84">
        <v>0</v>
      </c>
      <c r="X432" s="38" t="s">
        <v>264</v>
      </c>
      <c r="Y432" s="84">
        <v>18037829</v>
      </c>
      <c r="Z432" s="38" t="s">
        <v>2153</v>
      </c>
      <c r="AA432" s="108" t="s">
        <v>2145</v>
      </c>
      <c r="AB432" s="84">
        <v>29975</v>
      </c>
      <c r="AC432" s="108" t="s">
        <v>2146</v>
      </c>
      <c r="AD432" s="84">
        <v>38</v>
      </c>
      <c r="AE432" s="84" t="s">
        <v>268</v>
      </c>
      <c r="AF432" s="84" t="s">
        <v>1131</v>
      </c>
      <c r="AG432" s="108" t="s">
        <v>2147</v>
      </c>
      <c r="AH432" s="84" t="s">
        <v>482</v>
      </c>
      <c r="AI432" s="108" t="s">
        <v>2145</v>
      </c>
      <c r="AJ432" s="84">
        <v>0</v>
      </c>
      <c r="AK432" s="84">
        <v>0</v>
      </c>
      <c r="AL432" s="108" t="s">
        <v>495</v>
      </c>
      <c r="AM432" s="84">
        <v>11877.01</v>
      </c>
      <c r="AN432" s="112">
        <v>213.13</v>
      </c>
      <c r="AO432" s="112">
        <v>12090.14</v>
      </c>
      <c r="AP432" s="112">
        <v>20106.990000000002</v>
      </c>
      <c r="AQ432" s="112">
        <v>2101.54</v>
      </c>
      <c r="AR432" s="112">
        <v>22208.53</v>
      </c>
      <c r="AS432" s="112">
        <v>18585.330000000002</v>
      </c>
      <c r="AT432" s="112">
        <v>2101.54</v>
      </c>
      <c r="AU432" s="112">
        <v>20686.87</v>
      </c>
      <c r="AV432" s="84">
        <v>75</v>
      </c>
      <c r="AW432" s="84"/>
      <c r="AX432" s="84" t="s">
        <v>273</v>
      </c>
      <c r="AY432" s="108"/>
      <c r="AZ432" s="84"/>
      <c r="BA432" s="84"/>
      <c r="BB432" s="84" t="s">
        <v>274</v>
      </c>
      <c r="BC432" s="84" t="s">
        <v>145</v>
      </c>
      <c r="BD432" s="108"/>
      <c r="BE432" s="84">
        <v>0</v>
      </c>
      <c r="BF432" s="38" t="s">
        <v>2152</v>
      </c>
      <c r="BG432" s="84" t="s">
        <v>2154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157412</v>
      </c>
      <c r="J433" s="38" t="s">
        <v>1317</v>
      </c>
      <c r="K433" s="84">
        <v>157412</v>
      </c>
      <c r="L433" s="84" t="s">
        <v>256</v>
      </c>
      <c r="M433" s="38" t="s">
        <v>257</v>
      </c>
      <c r="N433" s="84">
        <v>267558</v>
      </c>
      <c r="O433" s="84" t="s">
        <v>1318</v>
      </c>
      <c r="P433" s="84">
        <v>351204</v>
      </c>
      <c r="Q433" s="38" t="s">
        <v>1319</v>
      </c>
      <c r="R433" s="38" t="s">
        <v>1651</v>
      </c>
      <c r="S433" s="84" t="s">
        <v>1331</v>
      </c>
      <c r="T433" s="84" t="s">
        <v>1331</v>
      </c>
      <c r="U433" s="84" t="s">
        <v>262</v>
      </c>
      <c r="V433" s="84" t="s">
        <v>263</v>
      </c>
      <c r="W433" s="84">
        <v>0</v>
      </c>
      <c r="X433" s="38" t="s">
        <v>264</v>
      </c>
      <c r="Y433" s="84">
        <v>18044863</v>
      </c>
      <c r="Z433" s="38" t="s">
        <v>1332</v>
      </c>
      <c r="AA433" s="108" t="s">
        <v>2155</v>
      </c>
      <c r="AB433" s="84">
        <v>10245</v>
      </c>
      <c r="AC433" s="108" t="s">
        <v>778</v>
      </c>
      <c r="AD433" s="84">
        <v>26</v>
      </c>
      <c r="AE433" s="84" t="s">
        <v>268</v>
      </c>
      <c r="AF433" s="84" t="s">
        <v>1131</v>
      </c>
      <c r="AG433" s="108" t="s">
        <v>1334</v>
      </c>
      <c r="AH433" s="84" t="s">
        <v>482</v>
      </c>
      <c r="AI433" s="108" t="s">
        <v>2155</v>
      </c>
      <c r="AJ433" s="84">
        <v>0</v>
      </c>
      <c r="AK433" s="84">
        <v>0</v>
      </c>
      <c r="AL433" s="108" t="s">
        <v>495</v>
      </c>
      <c r="AM433" s="84">
        <v>5276.35</v>
      </c>
      <c r="AN433" s="112">
        <v>146.9</v>
      </c>
      <c r="AO433" s="112">
        <v>5423.25</v>
      </c>
      <c r="AP433" s="112">
        <v>5702.65</v>
      </c>
      <c r="AQ433" s="112">
        <v>192.56</v>
      </c>
      <c r="AR433" s="112">
        <v>5895.21</v>
      </c>
      <c r="AS433" s="112">
        <v>5703.58</v>
      </c>
      <c r="AT433" s="112">
        <v>192.56</v>
      </c>
      <c r="AU433" s="112">
        <v>5896.14</v>
      </c>
      <c r="AV433" s="84">
        <v>86</v>
      </c>
      <c r="AW433" s="84"/>
      <c r="AX433" s="84" t="s">
        <v>273</v>
      </c>
      <c r="AY433" s="108"/>
      <c r="AZ433" s="84"/>
      <c r="BA433" s="84"/>
      <c r="BB433" s="84" t="s">
        <v>274</v>
      </c>
      <c r="BC433" s="84" t="s">
        <v>145</v>
      </c>
      <c r="BD433" s="108"/>
      <c r="BE433" s="84">
        <v>0</v>
      </c>
      <c r="BF433" s="38" t="s">
        <v>1331</v>
      </c>
      <c r="BG433" s="84" t="s">
        <v>1335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157412</v>
      </c>
      <c r="J434" s="38" t="s">
        <v>1317</v>
      </c>
      <c r="K434" s="84">
        <v>157412</v>
      </c>
      <c r="L434" s="84" t="s">
        <v>256</v>
      </c>
      <c r="M434" s="38" t="s">
        <v>257</v>
      </c>
      <c r="N434" s="84">
        <v>267558</v>
      </c>
      <c r="O434" s="84" t="s">
        <v>1318</v>
      </c>
      <c r="P434" s="84">
        <v>351204</v>
      </c>
      <c r="Q434" s="38" t="s">
        <v>1319</v>
      </c>
      <c r="R434" s="38" t="s">
        <v>1651</v>
      </c>
      <c r="S434" s="84" t="s">
        <v>1339</v>
      </c>
      <c r="T434" s="84" t="s">
        <v>1339</v>
      </c>
      <c r="U434" s="84" t="s">
        <v>262</v>
      </c>
      <c r="V434" s="84" t="s">
        <v>263</v>
      </c>
      <c r="W434" s="84">
        <v>0</v>
      </c>
      <c r="X434" s="38" t="s">
        <v>264</v>
      </c>
      <c r="Y434" s="84">
        <v>18044868</v>
      </c>
      <c r="Z434" s="38" t="s">
        <v>1340</v>
      </c>
      <c r="AA434" s="108" t="s">
        <v>2156</v>
      </c>
      <c r="AB434" s="84">
        <v>10245</v>
      </c>
      <c r="AC434" s="108" t="s">
        <v>778</v>
      </c>
      <c r="AD434" s="84">
        <v>26</v>
      </c>
      <c r="AE434" s="84" t="s">
        <v>268</v>
      </c>
      <c r="AF434" s="84" t="s">
        <v>1131</v>
      </c>
      <c r="AG434" s="108" t="s">
        <v>1334</v>
      </c>
      <c r="AH434" s="84" t="s">
        <v>482</v>
      </c>
      <c r="AI434" s="108" t="s">
        <v>2156</v>
      </c>
      <c r="AJ434" s="84">
        <v>0</v>
      </c>
      <c r="AK434" s="84">
        <v>0</v>
      </c>
      <c r="AL434" s="108" t="s">
        <v>495</v>
      </c>
      <c r="AM434" s="84">
        <v>5118.3</v>
      </c>
      <c r="AN434" s="112">
        <v>146.9</v>
      </c>
      <c r="AO434" s="112">
        <v>5265.2</v>
      </c>
      <c r="AP434" s="112">
        <v>5904.7</v>
      </c>
      <c r="AQ434" s="112">
        <v>249.59</v>
      </c>
      <c r="AR434" s="112">
        <v>6154.29</v>
      </c>
      <c r="AS434" s="112">
        <v>5904.99</v>
      </c>
      <c r="AT434" s="112">
        <v>249.59</v>
      </c>
      <c r="AU434" s="112">
        <v>6154.58</v>
      </c>
      <c r="AV434" s="84">
        <v>86</v>
      </c>
      <c r="AW434" s="84"/>
      <c r="AX434" s="84" t="s">
        <v>273</v>
      </c>
      <c r="AY434" s="108"/>
      <c r="AZ434" s="84"/>
      <c r="BA434" s="84"/>
      <c r="BB434" s="84" t="s">
        <v>274</v>
      </c>
      <c r="BC434" s="84" t="s">
        <v>145</v>
      </c>
      <c r="BD434" s="108"/>
      <c r="BE434" s="84">
        <v>0</v>
      </c>
      <c r="BF434" s="38" t="s">
        <v>1339</v>
      </c>
      <c r="BG434" s="84" t="s">
        <v>1341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159986</v>
      </c>
      <c r="J435" s="38" t="s">
        <v>2141</v>
      </c>
      <c r="K435" s="84">
        <v>159986</v>
      </c>
      <c r="L435" s="84" t="s">
        <v>305</v>
      </c>
      <c r="M435" s="38" t="s">
        <v>306</v>
      </c>
      <c r="N435" s="84">
        <v>272202</v>
      </c>
      <c r="O435" s="84" t="s">
        <v>2142</v>
      </c>
      <c r="P435" s="84">
        <v>357259</v>
      </c>
      <c r="Q435" s="38" t="s">
        <v>2157</v>
      </c>
      <c r="R435" s="38" t="s">
        <v>260</v>
      </c>
      <c r="S435" s="84" t="s">
        <v>2158</v>
      </c>
      <c r="T435" s="84" t="s">
        <v>2158</v>
      </c>
      <c r="U435" s="84" t="s">
        <v>262</v>
      </c>
      <c r="V435" s="84" t="s">
        <v>263</v>
      </c>
      <c r="W435" s="84">
        <v>0</v>
      </c>
      <c r="X435" s="38" t="s">
        <v>264</v>
      </c>
      <c r="Y435" s="84">
        <v>18049476</v>
      </c>
      <c r="Z435" s="38" t="s">
        <v>2159</v>
      </c>
      <c r="AA435" s="108" t="s">
        <v>2145</v>
      </c>
      <c r="AB435" s="84">
        <v>51860</v>
      </c>
      <c r="AC435" s="108" t="s">
        <v>2146</v>
      </c>
      <c r="AD435" s="84">
        <v>52</v>
      </c>
      <c r="AE435" s="84" t="s">
        <v>546</v>
      </c>
      <c r="AF435" s="84" t="s">
        <v>269</v>
      </c>
      <c r="AG435" s="108" t="s">
        <v>2147</v>
      </c>
      <c r="AH435" s="84" t="s">
        <v>271</v>
      </c>
      <c r="AI435" s="108" t="s">
        <v>2145</v>
      </c>
      <c r="AJ435" s="84">
        <v>1260</v>
      </c>
      <c r="AK435" s="84">
        <v>1260</v>
      </c>
      <c r="AL435" s="108" t="s">
        <v>495</v>
      </c>
      <c r="AM435" s="84">
        <v>49040.800000000003</v>
      </c>
      <c r="AN435" s="112">
        <v>1292</v>
      </c>
      <c r="AO435" s="112">
        <v>50332.800000000003</v>
      </c>
      <c r="AP435" s="112">
        <v>6376.2</v>
      </c>
      <c r="AQ435" s="112">
        <v>30</v>
      </c>
      <c r="AR435" s="112">
        <v>6406.2</v>
      </c>
      <c r="AS435" s="112">
        <v>2819.2</v>
      </c>
      <c r="AT435" s="112">
        <v>30</v>
      </c>
      <c r="AU435" s="112">
        <v>2849.2</v>
      </c>
      <c r="AV435" s="84">
        <v>91</v>
      </c>
      <c r="AW435" s="84"/>
      <c r="AX435" s="84" t="s">
        <v>273</v>
      </c>
      <c r="AY435" s="108"/>
      <c r="AZ435" s="84"/>
      <c r="BA435" s="84"/>
      <c r="BB435" s="84" t="s">
        <v>274</v>
      </c>
      <c r="BC435" s="84" t="s">
        <v>145</v>
      </c>
      <c r="BD435" s="108"/>
      <c r="BE435" s="84">
        <v>0</v>
      </c>
      <c r="BF435" s="38" t="s">
        <v>2158</v>
      </c>
      <c r="BG435" s="84" t="s">
        <v>2160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156148</v>
      </c>
      <c r="J436" s="38" t="s">
        <v>914</v>
      </c>
      <c r="K436" s="84">
        <v>156148</v>
      </c>
      <c r="L436" s="84" t="s">
        <v>256</v>
      </c>
      <c r="M436" s="38" t="s">
        <v>257</v>
      </c>
      <c r="N436" s="84">
        <v>272403</v>
      </c>
      <c r="O436" s="84" t="s">
        <v>914</v>
      </c>
      <c r="P436" s="84">
        <v>357515</v>
      </c>
      <c r="Q436" s="38" t="s">
        <v>331</v>
      </c>
      <c r="R436" s="38" t="s">
        <v>260</v>
      </c>
      <c r="S436" s="84" t="s">
        <v>2161</v>
      </c>
      <c r="T436" s="84" t="s">
        <v>2161</v>
      </c>
      <c r="U436" s="84" t="s">
        <v>625</v>
      </c>
      <c r="V436" s="84" t="s">
        <v>310</v>
      </c>
      <c r="W436" s="84">
        <v>0</v>
      </c>
      <c r="X436" s="38" t="s">
        <v>264</v>
      </c>
      <c r="Y436" s="84">
        <v>18073583</v>
      </c>
      <c r="Z436" s="38" t="s">
        <v>2162</v>
      </c>
      <c r="AA436" s="108" t="s">
        <v>2163</v>
      </c>
      <c r="AB436" s="84">
        <v>41488</v>
      </c>
      <c r="AC436" s="108" t="s">
        <v>292</v>
      </c>
      <c r="AD436" s="84">
        <v>52</v>
      </c>
      <c r="AE436" s="84" t="s">
        <v>546</v>
      </c>
      <c r="AF436" s="84" t="s">
        <v>269</v>
      </c>
      <c r="AG436" s="108" t="s">
        <v>2164</v>
      </c>
      <c r="AH436" s="84" t="s">
        <v>271</v>
      </c>
      <c r="AI436" s="108" t="s">
        <v>2163</v>
      </c>
      <c r="AJ436" s="84">
        <v>0</v>
      </c>
      <c r="AK436" s="84">
        <v>0</v>
      </c>
      <c r="AL436" s="108" t="s">
        <v>2165</v>
      </c>
      <c r="AM436" s="84">
        <v>36127.58</v>
      </c>
      <c r="AN436" s="112">
        <v>0.18</v>
      </c>
      <c r="AO436" s="112">
        <v>36127.760000000002</v>
      </c>
      <c r="AP436" s="112">
        <v>6113.42</v>
      </c>
      <c r="AQ436" s="112">
        <v>0</v>
      </c>
      <c r="AR436" s="112">
        <v>6113.42</v>
      </c>
      <c r="AS436" s="112">
        <v>6103.92</v>
      </c>
      <c r="AT436" s="112">
        <v>0</v>
      </c>
      <c r="AU436" s="112">
        <v>6103.92</v>
      </c>
      <c r="AV436" s="84">
        <v>88</v>
      </c>
      <c r="AW436" s="84"/>
      <c r="AX436" s="84" t="s">
        <v>273</v>
      </c>
      <c r="AY436" s="108"/>
      <c r="AZ436" s="84"/>
      <c r="BA436" s="84"/>
      <c r="BB436" s="84" t="s">
        <v>274</v>
      </c>
      <c r="BC436" s="84" t="s">
        <v>145</v>
      </c>
      <c r="BD436" s="108"/>
      <c r="BE436" s="84">
        <v>0</v>
      </c>
      <c r="BF436" s="38" t="s">
        <v>2161</v>
      </c>
      <c r="BG436" s="84" t="s">
        <v>2166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159986</v>
      </c>
      <c r="J437" s="38" t="s">
        <v>2141</v>
      </c>
      <c r="K437" s="84">
        <v>159986</v>
      </c>
      <c r="L437" s="84" t="s">
        <v>305</v>
      </c>
      <c r="M437" s="38" t="s">
        <v>306</v>
      </c>
      <c r="N437" s="84">
        <v>272202</v>
      </c>
      <c r="O437" s="84" t="s">
        <v>2142</v>
      </c>
      <c r="P437" s="84">
        <v>357300</v>
      </c>
      <c r="Q437" s="38" t="s">
        <v>587</v>
      </c>
      <c r="R437" s="38" t="s">
        <v>260</v>
      </c>
      <c r="S437" s="84" t="s">
        <v>2167</v>
      </c>
      <c r="T437" s="84" t="s">
        <v>2167</v>
      </c>
      <c r="U437" s="84" t="s">
        <v>262</v>
      </c>
      <c r="V437" s="84" t="s">
        <v>263</v>
      </c>
      <c r="W437" s="84">
        <v>0</v>
      </c>
      <c r="X437" s="38" t="s">
        <v>264</v>
      </c>
      <c r="Y437" s="84">
        <v>18103889</v>
      </c>
      <c r="Z437" s="38" t="s">
        <v>2168</v>
      </c>
      <c r="AA437" s="108" t="s">
        <v>2169</v>
      </c>
      <c r="AB437" s="84">
        <v>51860</v>
      </c>
      <c r="AC437" s="108" t="s">
        <v>2146</v>
      </c>
      <c r="AD437" s="84">
        <v>52</v>
      </c>
      <c r="AE437" s="84" t="s">
        <v>546</v>
      </c>
      <c r="AF437" s="84" t="s">
        <v>269</v>
      </c>
      <c r="AG437" s="108" t="s">
        <v>2170</v>
      </c>
      <c r="AH437" s="84" t="s">
        <v>271</v>
      </c>
      <c r="AI437" s="108" t="s">
        <v>2169</v>
      </c>
      <c r="AJ437" s="84">
        <v>1260</v>
      </c>
      <c r="AK437" s="84">
        <v>1260</v>
      </c>
      <c r="AL437" s="108" t="s">
        <v>495</v>
      </c>
      <c r="AM437" s="84">
        <v>15371</v>
      </c>
      <c r="AN437" s="112">
        <v>157.71</v>
      </c>
      <c r="AO437" s="112">
        <v>15528.71</v>
      </c>
      <c r="AP437" s="112">
        <v>40902</v>
      </c>
      <c r="AQ437" s="112">
        <v>6760.29</v>
      </c>
      <c r="AR437" s="112">
        <v>47662.29</v>
      </c>
      <c r="AS437" s="112">
        <v>36489</v>
      </c>
      <c r="AT437" s="112">
        <v>6760.29</v>
      </c>
      <c r="AU437" s="112">
        <v>43249.29</v>
      </c>
      <c r="AV437" s="84">
        <v>92</v>
      </c>
      <c r="AW437" s="84"/>
      <c r="AX437" s="84" t="s">
        <v>273</v>
      </c>
      <c r="AY437" s="108"/>
      <c r="AZ437" s="84"/>
      <c r="BA437" s="84"/>
      <c r="BB437" s="84" t="s">
        <v>274</v>
      </c>
      <c r="BC437" s="84" t="s">
        <v>145</v>
      </c>
      <c r="BD437" s="108"/>
      <c r="BE437" s="84">
        <v>0</v>
      </c>
      <c r="BF437" s="38" t="s">
        <v>2167</v>
      </c>
      <c r="BG437" s="84" t="s">
        <v>2171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160061</v>
      </c>
      <c r="J438" s="38" t="s">
        <v>2172</v>
      </c>
      <c r="K438" s="84">
        <v>160061</v>
      </c>
      <c r="L438" s="84" t="s">
        <v>256</v>
      </c>
      <c r="M438" s="38" t="s">
        <v>257</v>
      </c>
      <c r="N438" s="84">
        <v>272345</v>
      </c>
      <c r="O438" s="84" t="s">
        <v>2173</v>
      </c>
      <c r="P438" s="84">
        <v>357446</v>
      </c>
      <c r="Q438" s="38" t="s">
        <v>2174</v>
      </c>
      <c r="R438" s="38" t="s">
        <v>442</v>
      </c>
      <c r="S438" s="84" t="s">
        <v>2175</v>
      </c>
      <c r="T438" s="84" t="s">
        <v>2175</v>
      </c>
      <c r="U438" s="84" t="s">
        <v>262</v>
      </c>
      <c r="V438" s="84" t="s">
        <v>310</v>
      </c>
      <c r="W438" s="84">
        <v>0</v>
      </c>
      <c r="X438" s="38" t="s">
        <v>264</v>
      </c>
      <c r="Y438" s="84">
        <v>18156147</v>
      </c>
      <c r="Z438" s="38" t="s">
        <v>2176</v>
      </c>
      <c r="AA438" s="108" t="s">
        <v>2177</v>
      </c>
      <c r="AB438" s="84">
        <v>29975</v>
      </c>
      <c r="AC438" s="108" t="s">
        <v>292</v>
      </c>
      <c r="AD438" s="84">
        <v>38</v>
      </c>
      <c r="AE438" s="84" t="s">
        <v>268</v>
      </c>
      <c r="AF438" s="84" t="s">
        <v>1131</v>
      </c>
      <c r="AG438" s="108" t="s">
        <v>2178</v>
      </c>
      <c r="AH438" s="84" t="s">
        <v>482</v>
      </c>
      <c r="AI438" s="108" t="s">
        <v>2177</v>
      </c>
      <c r="AJ438" s="84">
        <v>1135</v>
      </c>
      <c r="AK438" s="84">
        <v>1135</v>
      </c>
      <c r="AL438" s="108" t="s">
        <v>495</v>
      </c>
      <c r="AM438" s="84">
        <v>18841</v>
      </c>
      <c r="AN438" s="112">
        <v>581</v>
      </c>
      <c r="AO438" s="112">
        <v>19422</v>
      </c>
      <c r="AP438" s="112">
        <v>14253.12</v>
      </c>
      <c r="AQ438" s="112">
        <v>1326.2</v>
      </c>
      <c r="AR438" s="112">
        <v>15579.32</v>
      </c>
      <c r="AS438" s="112">
        <v>11648</v>
      </c>
      <c r="AT438" s="112">
        <v>1326.2</v>
      </c>
      <c r="AU438" s="112">
        <v>12974.2</v>
      </c>
      <c r="AV438" s="84">
        <v>45</v>
      </c>
      <c r="AW438" s="84"/>
      <c r="AX438" s="84" t="s">
        <v>273</v>
      </c>
      <c r="AY438" s="108"/>
      <c r="AZ438" s="84"/>
      <c r="BA438" s="84"/>
      <c r="BB438" s="84" t="s">
        <v>274</v>
      </c>
      <c r="BC438" s="84" t="s">
        <v>145</v>
      </c>
      <c r="BD438" s="108"/>
      <c r="BE438" s="84">
        <v>0</v>
      </c>
      <c r="BF438" s="38" t="s">
        <v>2175</v>
      </c>
      <c r="BG438" s="84" t="s">
        <v>2179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160061</v>
      </c>
      <c r="J439" s="38" t="s">
        <v>2172</v>
      </c>
      <c r="K439" s="84">
        <v>160061</v>
      </c>
      <c r="L439" s="84" t="s">
        <v>256</v>
      </c>
      <c r="M439" s="38" t="s">
        <v>257</v>
      </c>
      <c r="N439" s="84">
        <v>272345</v>
      </c>
      <c r="O439" s="84" t="s">
        <v>2173</v>
      </c>
      <c r="P439" s="84">
        <v>357446</v>
      </c>
      <c r="Q439" s="38" t="s">
        <v>2174</v>
      </c>
      <c r="R439" s="38" t="s">
        <v>442</v>
      </c>
      <c r="S439" s="84" t="s">
        <v>2180</v>
      </c>
      <c r="T439" s="84" t="s">
        <v>2180</v>
      </c>
      <c r="U439" s="84" t="s">
        <v>262</v>
      </c>
      <c r="V439" s="84" t="s">
        <v>310</v>
      </c>
      <c r="W439" s="84">
        <v>0</v>
      </c>
      <c r="X439" s="38" t="s">
        <v>264</v>
      </c>
      <c r="Y439" s="84">
        <v>18156282</v>
      </c>
      <c r="Z439" s="38" t="s">
        <v>2181</v>
      </c>
      <c r="AA439" s="108" t="s">
        <v>2169</v>
      </c>
      <c r="AB439" s="84">
        <v>29975</v>
      </c>
      <c r="AC439" s="108" t="s">
        <v>292</v>
      </c>
      <c r="AD439" s="84">
        <v>38</v>
      </c>
      <c r="AE439" s="84" t="s">
        <v>268</v>
      </c>
      <c r="AF439" s="84" t="s">
        <v>1131</v>
      </c>
      <c r="AG439" s="108" t="s">
        <v>2170</v>
      </c>
      <c r="AH439" s="84" t="s">
        <v>482</v>
      </c>
      <c r="AI439" s="108" t="s">
        <v>2169</v>
      </c>
      <c r="AJ439" s="84">
        <v>1135</v>
      </c>
      <c r="AK439" s="84">
        <v>1135</v>
      </c>
      <c r="AL439" s="108" t="s">
        <v>495</v>
      </c>
      <c r="AM439" s="84">
        <v>22381.03</v>
      </c>
      <c r="AN439" s="112">
        <v>1066</v>
      </c>
      <c r="AO439" s="112">
        <v>23447.03</v>
      </c>
      <c r="AP439" s="112">
        <v>10339.040000000001</v>
      </c>
      <c r="AQ439" s="112">
        <v>563.23</v>
      </c>
      <c r="AR439" s="112">
        <v>10902.27</v>
      </c>
      <c r="AS439" s="112">
        <v>7733.97</v>
      </c>
      <c r="AT439" s="112">
        <v>563.23</v>
      </c>
      <c r="AU439" s="112">
        <v>8297.2000000000007</v>
      </c>
      <c r="AV439" s="84">
        <v>45</v>
      </c>
      <c r="AW439" s="84"/>
      <c r="AX439" s="84" t="s">
        <v>273</v>
      </c>
      <c r="AY439" s="108"/>
      <c r="AZ439" s="84"/>
      <c r="BA439" s="84"/>
      <c r="BB439" s="84" t="s">
        <v>274</v>
      </c>
      <c r="BC439" s="84" t="s">
        <v>145</v>
      </c>
      <c r="BD439" s="108"/>
      <c r="BE439" s="84">
        <v>0</v>
      </c>
      <c r="BF439" s="38" t="s">
        <v>2180</v>
      </c>
      <c r="BG439" s="84" t="s">
        <v>2182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160117</v>
      </c>
      <c r="J440" s="38" t="s">
        <v>2183</v>
      </c>
      <c r="K440" s="84">
        <v>160117</v>
      </c>
      <c r="L440" s="84" t="s">
        <v>256</v>
      </c>
      <c r="M440" s="38" t="s">
        <v>257</v>
      </c>
      <c r="N440" s="84">
        <v>272466</v>
      </c>
      <c r="O440" s="84" t="s">
        <v>2184</v>
      </c>
      <c r="P440" s="84">
        <v>729792</v>
      </c>
      <c r="Q440" s="38" t="s">
        <v>2185</v>
      </c>
      <c r="R440" s="38" t="s">
        <v>442</v>
      </c>
      <c r="S440" s="84" t="s">
        <v>2186</v>
      </c>
      <c r="T440" s="84" t="s">
        <v>2186</v>
      </c>
      <c r="U440" s="84" t="s">
        <v>625</v>
      </c>
      <c r="V440" s="84" t="s">
        <v>263</v>
      </c>
      <c r="W440" s="84">
        <v>0</v>
      </c>
      <c r="X440" s="38" t="s">
        <v>264</v>
      </c>
      <c r="Y440" s="84">
        <v>18158300</v>
      </c>
      <c r="Z440" s="38" t="s">
        <v>2187</v>
      </c>
      <c r="AA440" s="108" t="s">
        <v>2188</v>
      </c>
      <c r="AB440" s="84">
        <v>37339</v>
      </c>
      <c r="AC440" s="108" t="s">
        <v>368</v>
      </c>
      <c r="AD440" s="84">
        <v>24</v>
      </c>
      <c r="AE440" s="84" t="s">
        <v>546</v>
      </c>
      <c r="AF440" s="84" t="s">
        <v>269</v>
      </c>
      <c r="AG440" s="108" t="s">
        <v>2189</v>
      </c>
      <c r="AH440" s="84" t="s">
        <v>271</v>
      </c>
      <c r="AI440" s="108" t="s">
        <v>2188</v>
      </c>
      <c r="AJ440" s="84">
        <v>1975</v>
      </c>
      <c r="AK440" s="84">
        <v>1975</v>
      </c>
      <c r="AL440" s="108" t="s">
        <v>495</v>
      </c>
      <c r="AM440" s="84">
        <v>8503</v>
      </c>
      <c r="AN440" s="112">
        <v>355.31</v>
      </c>
      <c r="AO440" s="112">
        <v>8858.31</v>
      </c>
      <c r="AP440" s="112">
        <v>32391</v>
      </c>
      <c r="AQ440" s="112">
        <v>6594.69</v>
      </c>
      <c r="AR440" s="112">
        <v>38985.69</v>
      </c>
      <c r="AS440" s="112">
        <v>28836</v>
      </c>
      <c r="AT440" s="112">
        <v>6594.69</v>
      </c>
      <c r="AU440" s="112">
        <v>35430.69</v>
      </c>
      <c r="AV440" s="84">
        <v>46</v>
      </c>
      <c r="AW440" s="84"/>
      <c r="AX440" s="84" t="s">
        <v>273</v>
      </c>
      <c r="AY440" s="108"/>
      <c r="AZ440" s="84"/>
      <c r="BA440" s="84"/>
      <c r="BB440" s="84" t="s">
        <v>274</v>
      </c>
      <c r="BC440" s="84" t="s">
        <v>145</v>
      </c>
      <c r="BD440" s="108"/>
      <c r="BE440" s="84">
        <v>0</v>
      </c>
      <c r="BF440" s="38" t="s">
        <v>2186</v>
      </c>
      <c r="BG440" s="84" t="s">
        <v>2190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157176</v>
      </c>
      <c r="J441" s="38" t="s">
        <v>1282</v>
      </c>
      <c r="K441" s="84">
        <v>157176</v>
      </c>
      <c r="L441" s="84" t="s">
        <v>338</v>
      </c>
      <c r="M441" s="38" t="s">
        <v>339</v>
      </c>
      <c r="N441" s="84">
        <v>274290</v>
      </c>
      <c r="O441" s="84" t="s">
        <v>1664</v>
      </c>
      <c r="P441" s="84">
        <v>360055</v>
      </c>
      <c r="Q441" s="38" t="s">
        <v>1665</v>
      </c>
      <c r="R441" s="38" t="s">
        <v>1239</v>
      </c>
      <c r="S441" s="84" t="s">
        <v>1666</v>
      </c>
      <c r="T441" s="84" t="s">
        <v>1666</v>
      </c>
      <c r="U441" s="84" t="s">
        <v>262</v>
      </c>
      <c r="V441" s="84" t="s">
        <v>310</v>
      </c>
      <c r="W441" s="84">
        <v>0</v>
      </c>
      <c r="X441" s="38" t="s">
        <v>264</v>
      </c>
      <c r="Y441" s="84">
        <v>18165603</v>
      </c>
      <c r="Z441" s="38" t="s">
        <v>1667</v>
      </c>
      <c r="AA441" s="108" t="s">
        <v>2191</v>
      </c>
      <c r="AB441" s="84">
        <v>15558</v>
      </c>
      <c r="AC441" s="108" t="s">
        <v>868</v>
      </c>
      <c r="AD441" s="84">
        <v>24</v>
      </c>
      <c r="AE441" s="84" t="s">
        <v>546</v>
      </c>
      <c r="AF441" s="84" t="s">
        <v>547</v>
      </c>
      <c r="AG441" s="108" t="s">
        <v>1616</v>
      </c>
      <c r="AH441" s="84" t="s">
        <v>271</v>
      </c>
      <c r="AI441" s="108" t="s">
        <v>2191</v>
      </c>
      <c r="AJ441" s="84">
        <v>825</v>
      </c>
      <c r="AK441" s="84">
        <v>825</v>
      </c>
      <c r="AL441" s="108" t="s">
        <v>495</v>
      </c>
      <c r="AM441" s="84">
        <v>2356.6799999999998</v>
      </c>
      <c r="AN441" s="112">
        <v>148</v>
      </c>
      <c r="AO441" s="112">
        <v>2504.6799999999998</v>
      </c>
      <c r="AP441" s="112">
        <v>16660.79</v>
      </c>
      <c r="AQ441" s="112">
        <v>3428.53</v>
      </c>
      <c r="AR441" s="112">
        <v>20089.32</v>
      </c>
      <c r="AS441" s="112">
        <v>14963.32</v>
      </c>
      <c r="AT441" s="112">
        <v>3428.53</v>
      </c>
      <c r="AU441" s="112">
        <v>18391.849999999999</v>
      </c>
      <c r="AV441" s="84">
        <v>45</v>
      </c>
      <c r="AW441" s="84"/>
      <c r="AX441" s="84" t="s">
        <v>273</v>
      </c>
      <c r="AY441" s="108"/>
      <c r="AZ441" s="84"/>
      <c r="BA441" s="84"/>
      <c r="BB441" s="84" t="s">
        <v>274</v>
      </c>
      <c r="BC441" s="84" t="s">
        <v>145</v>
      </c>
      <c r="BD441" s="108"/>
      <c r="BE441" s="84">
        <v>0</v>
      </c>
      <c r="BF441" s="38" t="s">
        <v>1666</v>
      </c>
      <c r="BG441" s="84" t="s">
        <v>1668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156239</v>
      </c>
      <c r="J442" s="38" t="s">
        <v>1006</v>
      </c>
      <c r="K442" s="84">
        <v>156239</v>
      </c>
      <c r="L442" s="84" t="s">
        <v>256</v>
      </c>
      <c r="M442" s="38" t="s">
        <v>257</v>
      </c>
      <c r="N442" s="84">
        <v>272526</v>
      </c>
      <c r="O442" s="84" t="s">
        <v>2192</v>
      </c>
      <c r="P442" s="84">
        <v>357675</v>
      </c>
      <c r="Q442" s="38" t="s">
        <v>2193</v>
      </c>
      <c r="R442" s="38" t="s">
        <v>442</v>
      </c>
      <c r="S442" s="84" t="s">
        <v>2194</v>
      </c>
      <c r="T442" s="84" t="s">
        <v>2194</v>
      </c>
      <c r="U442" s="84" t="s">
        <v>262</v>
      </c>
      <c r="V442" s="84" t="s">
        <v>263</v>
      </c>
      <c r="W442" s="84">
        <v>0</v>
      </c>
      <c r="X442" s="38" t="s">
        <v>264</v>
      </c>
      <c r="Y442" s="84">
        <v>18167380</v>
      </c>
      <c r="Z442" s="38" t="s">
        <v>2195</v>
      </c>
      <c r="AA442" s="108" t="s">
        <v>2196</v>
      </c>
      <c r="AB442" s="84">
        <v>37339</v>
      </c>
      <c r="AC442" s="108" t="s">
        <v>368</v>
      </c>
      <c r="AD442" s="84">
        <v>24</v>
      </c>
      <c r="AE442" s="84" t="s">
        <v>546</v>
      </c>
      <c r="AF442" s="84" t="s">
        <v>269</v>
      </c>
      <c r="AG442" s="108" t="s">
        <v>2197</v>
      </c>
      <c r="AH442" s="84" t="s">
        <v>271</v>
      </c>
      <c r="AI442" s="108" t="s">
        <v>2196</v>
      </c>
      <c r="AJ442" s="84">
        <v>1975</v>
      </c>
      <c r="AK442" s="84">
        <v>1975</v>
      </c>
      <c r="AL442" s="108" t="s">
        <v>1527</v>
      </c>
      <c r="AM442" s="84">
        <v>26825</v>
      </c>
      <c r="AN442" s="112">
        <v>663.31</v>
      </c>
      <c r="AO442" s="112">
        <v>27488.31</v>
      </c>
      <c r="AP442" s="112">
        <v>11047</v>
      </c>
      <c r="AQ442" s="112">
        <v>573.69000000000005</v>
      </c>
      <c r="AR442" s="112">
        <v>11620.69</v>
      </c>
      <c r="AS442" s="112">
        <v>10514</v>
      </c>
      <c r="AT442" s="112">
        <v>573.69000000000005</v>
      </c>
      <c r="AU442" s="112">
        <v>11087.69</v>
      </c>
      <c r="AV442" s="84">
        <v>45</v>
      </c>
      <c r="AW442" s="84"/>
      <c r="AX442" s="84" t="s">
        <v>273</v>
      </c>
      <c r="AY442" s="108"/>
      <c r="AZ442" s="84"/>
      <c r="BA442" s="84"/>
      <c r="BB442" s="84" t="s">
        <v>274</v>
      </c>
      <c r="BC442" s="84" t="s">
        <v>145</v>
      </c>
      <c r="BD442" s="108"/>
      <c r="BE442" s="84">
        <v>0</v>
      </c>
      <c r="BF442" s="38" t="s">
        <v>2194</v>
      </c>
      <c r="BG442" s="84" t="s">
        <v>2198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156239</v>
      </c>
      <c r="J443" s="38" t="s">
        <v>1006</v>
      </c>
      <c r="K443" s="84">
        <v>156239</v>
      </c>
      <c r="L443" s="84" t="s">
        <v>256</v>
      </c>
      <c r="M443" s="38" t="s">
        <v>257</v>
      </c>
      <c r="N443" s="84">
        <v>272526</v>
      </c>
      <c r="O443" s="84" t="s">
        <v>2192</v>
      </c>
      <c r="P443" s="84">
        <v>357675</v>
      </c>
      <c r="Q443" s="38" t="s">
        <v>2193</v>
      </c>
      <c r="R443" s="38" t="s">
        <v>442</v>
      </c>
      <c r="S443" s="84" t="s">
        <v>2199</v>
      </c>
      <c r="T443" s="84" t="s">
        <v>2199</v>
      </c>
      <c r="U443" s="84" t="s">
        <v>262</v>
      </c>
      <c r="V443" s="84" t="s">
        <v>310</v>
      </c>
      <c r="W443" s="84">
        <v>0</v>
      </c>
      <c r="X443" s="38" t="s">
        <v>264</v>
      </c>
      <c r="Y443" s="84">
        <v>18228452</v>
      </c>
      <c r="Z443" s="38" t="s">
        <v>2200</v>
      </c>
      <c r="AA443" s="108" t="s">
        <v>2196</v>
      </c>
      <c r="AB443" s="84">
        <v>37339</v>
      </c>
      <c r="AC443" s="108" t="s">
        <v>368</v>
      </c>
      <c r="AD443" s="84">
        <v>24</v>
      </c>
      <c r="AE443" s="84" t="s">
        <v>546</v>
      </c>
      <c r="AF443" s="84" t="s">
        <v>269</v>
      </c>
      <c r="AG443" s="108" t="s">
        <v>2197</v>
      </c>
      <c r="AH443" s="84" t="s">
        <v>271</v>
      </c>
      <c r="AI443" s="108" t="s">
        <v>2196</v>
      </c>
      <c r="AJ443" s="84">
        <v>1975</v>
      </c>
      <c r="AK443" s="84">
        <v>1975</v>
      </c>
      <c r="AL443" s="108" t="s">
        <v>1527</v>
      </c>
      <c r="AM443" s="84">
        <v>25625.31</v>
      </c>
      <c r="AN443" s="112">
        <v>233</v>
      </c>
      <c r="AO443" s="112">
        <v>25858.31</v>
      </c>
      <c r="AP443" s="112">
        <v>12215.69</v>
      </c>
      <c r="AQ443" s="112">
        <v>667</v>
      </c>
      <c r="AR443" s="112">
        <v>12882.69</v>
      </c>
      <c r="AS443" s="112">
        <v>11713.69</v>
      </c>
      <c r="AT443" s="112">
        <v>667</v>
      </c>
      <c r="AU443" s="112">
        <v>12380.69</v>
      </c>
      <c r="AV443" s="84">
        <v>46</v>
      </c>
      <c r="AW443" s="84"/>
      <c r="AX443" s="84" t="s">
        <v>273</v>
      </c>
      <c r="AY443" s="108"/>
      <c r="AZ443" s="84"/>
      <c r="BA443" s="84"/>
      <c r="BB443" s="84" t="s">
        <v>274</v>
      </c>
      <c r="BC443" s="84" t="s">
        <v>145</v>
      </c>
      <c r="BD443" s="108"/>
      <c r="BE443" s="84">
        <v>0</v>
      </c>
      <c r="BF443" s="38" t="s">
        <v>2199</v>
      </c>
      <c r="BG443" s="84" t="s">
        <v>2201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161090</v>
      </c>
      <c r="J444" s="38" t="s">
        <v>2202</v>
      </c>
      <c r="K444" s="84">
        <v>161090</v>
      </c>
      <c r="L444" s="84" t="s">
        <v>305</v>
      </c>
      <c r="M444" s="38" t="s">
        <v>306</v>
      </c>
      <c r="N444" s="84">
        <v>274562</v>
      </c>
      <c r="O444" s="84" t="s">
        <v>2203</v>
      </c>
      <c r="P444" s="84">
        <v>360433</v>
      </c>
      <c r="Q444" s="38" t="s">
        <v>2204</v>
      </c>
      <c r="R444" s="38" t="s">
        <v>442</v>
      </c>
      <c r="S444" s="84" t="s">
        <v>2205</v>
      </c>
      <c r="T444" s="84" t="s">
        <v>2205</v>
      </c>
      <c r="U444" s="84" t="s">
        <v>289</v>
      </c>
      <c r="V444" s="84" t="s">
        <v>263</v>
      </c>
      <c r="W444" s="84">
        <v>0</v>
      </c>
      <c r="X444" s="38" t="s">
        <v>264</v>
      </c>
      <c r="Y444" s="84">
        <v>18235747</v>
      </c>
      <c r="Z444" s="38" t="s">
        <v>2206</v>
      </c>
      <c r="AA444" s="108" t="s">
        <v>2207</v>
      </c>
      <c r="AB444" s="84">
        <v>37339</v>
      </c>
      <c r="AC444" s="108" t="s">
        <v>368</v>
      </c>
      <c r="AD444" s="84">
        <v>24</v>
      </c>
      <c r="AE444" s="84" t="s">
        <v>546</v>
      </c>
      <c r="AF444" s="84" t="s">
        <v>269</v>
      </c>
      <c r="AG444" s="108" t="s">
        <v>2208</v>
      </c>
      <c r="AH444" s="84" t="s">
        <v>271</v>
      </c>
      <c r="AI444" s="108" t="s">
        <v>2207</v>
      </c>
      <c r="AJ444" s="84">
        <v>1975</v>
      </c>
      <c r="AK444" s="84">
        <v>1975</v>
      </c>
      <c r="AL444" s="108" t="s">
        <v>495</v>
      </c>
      <c r="AM444" s="84">
        <v>36637.730000000003</v>
      </c>
      <c r="AN444" s="112">
        <v>1537</v>
      </c>
      <c r="AO444" s="112">
        <v>38174.730000000003</v>
      </c>
      <c r="AP444" s="112">
        <v>1249.27</v>
      </c>
      <c r="AQ444" s="112">
        <v>0</v>
      </c>
      <c r="AR444" s="112">
        <v>1249.27</v>
      </c>
      <c r="AS444" s="112">
        <v>701.27</v>
      </c>
      <c r="AT444" s="112">
        <v>0</v>
      </c>
      <c r="AU444" s="112">
        <v>701.27</v>
      </c>
      <c r="AV444" s="84">
        <v>46</v>
      </c>
      <c r="AW444" s="84"/>
      <c r="AX444" s="84" t="s">
        <v>273</v>
      </c>
      <c r="AY444" s="108"/>
      <c r="AZ444" s="84"/>
      <c r="BA444" s="84"/>
      <c r="BB444" s="84" t="s">
        <v>274</v>
      </c>
      <c r="BC444" s="84" t="s">
        <v>145</v>
      </c>
      <c r="BD444" s="108"/>
      <c r="BE444" s="84">
        <v>0</v>
      </c>
      <c r="BF444" s="38" t="s">
        <v>2205</v>
      </c>
      <c r="BG444" s="84" t="s">
        <v>2209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157071</v>
      </c>
      <c r="J445" s="38" t="s">
        <v>1265</v>
      </c>
      <c r="K445" s="84">
        <v>157071</v>
      </c>
      <c r="L445" s="84" t="s">
        <v>305</v>
      </c>
      <c r="M445" s="38" t="s">
        <v>306</v>
      </c>
      <c r="N445" s="84">
        <v>272697</v>
      </c>
      <c r="O445" s="84" t="s">
        <v>2210</v>
      </c>
      <c r="P445" s="84">
        <v>357901</v>
      </c>
      <c r="Q445" s="38" t="s">
        <v>2211</v>
      </c>
      <c r="R445" s="38" t="s">
        <v>442</v>
      </c>
      <c r="S445" s="84" t="s">
        <v>2212</v>
      </c>
      <c r="T445" s="84" t="s">
        <v>2212</v>
      </c>
      <c r="U445" s="84" t="s">
        <v>262</v>
      </c>
      <c r="V445" s="84" t="s">
        <v>310</v>
      </c>
      <c r="W445" s="84">
        <v>0</v>
      </c>
      <c r="X445" s="38" t="s">
        <v>264</v>
      </c>
      <c r="Y445" s="84">
        <v>18380884</v>
      </c>
      <c r="Z445" s="38" t="s">
        <v>2213</v>
      </c>
      <c r="AA445" s="108" t="s">
        <v>2214</v>
      </c>
      <c r="AB445" s="84">
        <v>37339</v>
      </c>
      <c r="AC445" s="108" t="s">
        <v>778</v>
      </c>
      <c r="AD445" s="84">
        <v>24</v>
      </c>
      <c r="AE445" s="84" t="s">
        <v>546</v>
      </c>
      <c r="AF445" s="84" t="s">
        <v>269</v>
      </c>
      <c r="AG445" s="108" t="s">
        <v>2215</v>
      </c>
      <c r="AH445" s="84" t="s">
        <v>271</v>
      </c>
      <c r="AI445" s="108" t="s">
        <v>2214</v>
      </c>
      <c r="AJ445" s="84">
        <v>1975</v>
      </c>
      <c r="AK445" s="84">
        <v>1975</v>
      </c>
      <c r="AL445" s="108" t="s">
        <v>1527</v>
      </c>
      <c r="AM445" s="84">
        <v>17210.310000000001</v>
      </c>
      <c r="AN445" s="112">
        <v>1444</v>
      </c>
      <c r="AO445" s="112">
        <v>18654.310000000001</v>
      </c>
      <c r="AP445" s="112">
        <v>23162.69</v>
      </c>
      <c r="AQ445" s="112">
        <v>1790</v>
      </c>
      <c r="AR445" s="112">
        <v>24952.69</v>
      </c>
      <c r="AS445" s="112">
        <v>20128.689999999999</v>
      </c>
      <c r="AT445" s="112">
        <v>1790</v>
      </c>
      <c r="AU445" s="112">
        <v>21918.69</v>
      </c>
      <c r="AV445" s="84">
        <v>47</v>
      </c>
      <c r="AW445" s="84"/>
      <c r="AX445" s="84" t="s">
        <v>273</v>
      </c>
      <c r="AY445" s="108"/>
      <c r="AZ445" s="84"/>
      <c r="BA445" s="84"/>
      <c r="BB445" s="84" t="s">
        <v>274</v>
      </c>
      <c r="BC445" s="84" t="s">
        <v>145</v>
      </c>
      <c r="BD445" s="108"/>
      <c r="BE445" s="84">
        <v>0</v>
      </c>
      <c r="BF445" s="38" t="s">
        <v>2212</v>
      </c>
      <c r="BG445" s="84" t="s">
        <v>2216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157071</v>
      </c>
      <c r="J446" s="38" t="s">
        <v>1265</v>
      </c>
      <c r="K446" s="84">
        <v>157071</v>
      </c>
      <c r="L446" s="84" t="s">
        <v>305</v>
      </c>
      <c r="M446" s="38" t="s">
        <v>306</v>
      </c>
      <c r="N446" s="84">
        <v>272697</v>
      </c>
      <c r="O446" s="84" t="s">
        <v>2210</v>
      </c>
      <c r="P446" s="84">
        <v>357901</v>
      </c>
      <c r="Q446" s="38" t="s">
        <v>2211</v>
      </c>
      <c r="R446" s="38" t="s">
        <v>442</v>
      </c>
      <c r="S446" s="84" t="s">
        <v>2217</v>
      </c>
      <c r="T446" s="84" t="s">
        <v>2217</v>
      </c>
      <c r="U446" s="84" t="s">
        <v>289</v>
      </c>
      <c r="V446" s="84" t="s">
        <v>310</v>
      </c>
      <c r="W446" s="84">
        <v>0</v>
      </c>
      <c r="X446" s="38" t="s">
        <v>264</v>
      </c>
      <c r="Y446" s="84">
        <v>18380911</v>
      </c>
      <c r="Z446" s="38" t="s">
        <v>2218</v>
      </c>
      <c r="AA446" s="108" t="s">
        <v>2214</v>
      </c>
      <c r="AB446" s="84">
        <v>37339</v>
      </c>
      <c r="AC446" s="108" t="s">
        <v>778</v>
      </c>
      <c r="AD446" s="84">
        <v>24</v>
      </c>
      <c r="AE446" s="84" t="s">
        <v>546</v>
      </c>
      <c r="AF446" s="84" t="s">
        <v>269</v>
      </c>
      <c r="AG446" s="108" t="s">
        <v>2215</v>
      </c>
      <c r="AH446" s="84" t="s">
        <v>271</v>
      </c>
      <c r="AI446" s="108" t="s">
        <v>2214</v>
      </c>
      <c r="AJ446" s="84">
        <v>1975</v>
      </c>
      <c r="AK446" s="84">
        <v>1975</v>
      </c>
      <c r="AL446" s="108" t="s">
        <v>1527</v>
      </c>
      <c r="AM446" s="84">
        <v>16495.02</v>
      </c>
      <c r="AN446" s="112">
        <v>796.31</v>
      </c>
      <c r="AO446" s="112">
        <v>17291.330000000002</v>
      </c>
      <c r="AP446" s="112">
        <v>23712.19</v>
      </c>
      <c r="AQ446" s="112">
        <v>2700.71</v>
      </c>
      <c r="AR446" s="112">
        <v>26412.9</v>
      </c>
      <c r="AS446" s="112">
        <v>21178.98</v>
      </c>
      <c r="AT446" s="112">
        <v>2700.71</v>
      </c>
      <c r="AU446" s="112">
        <v>23879.69</v>
      </c>
      <c r="AV446" s="84">
        <v>46</v>
      </c>
      <c r="AW446" s="84"/>
      <c r="AX446" s="84" t="s">
        <v>273</v>
      </c>
      <c r="AY446" s="108"/>
      <c r="AZ446" s="84"/>
      <c r="BA446" s="84"/>
      <c r="BB446" s="84" t="s">
        <v>274</v>
      </c>
      <c r="BC446" s="84" t="s">
        <v>145</v>
      </c>
      <c r="BD446" s="108"/>
      <c r="BE446" s="84">
        <v>0</v>
      </c>
      <c r="BF446" s="38" t="s">
        <v>2217</v>
      </c>
      <c r="BG446" s="84" t="s">
        <v>2219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157071</v>
      </c>
      <c r="J447" s="38" t="s">
        <v>1265</v>
      </c>
      <c r="K447" s="84">
        <v>157071</v>
      </c>
      <c r="L447" s="84" t="s">
        <v>305</v>
      </c>
      <c r="M447" s="38" t="s">
        <v>306</v>
      </c>
      <c r="N447" s="84">
        <v>272697</v>
      </c>
      <c r="O447" s="84" t="s">
        <v>2210</v>
      </c>
      <c r="P447" s="84">
        <v>357901</v>
      </c>
      <c r="Q447" s="38" t="s">
        <v>2211</v>
      </c>
      <c r="R447" s="38" t="s">
        <v>442</v>
      </c>
      <c r="S447" s="84" t="s">
        <v>2220</v>
      </c>
      <c r="T447" s="84" t="s">
        <v>2220</v>
      </c>
      <c r="U447" s="84" t="s">
        <v>279</v>
      </c>
      <c r="V447" s="84" t="s">
        <v>263</v>
      </c>
      <c r="W447" s="84">
        <v>0</v>
      </c>
      <c r="X447" s="38" t="s">
        <v>264</v>
      </c>
      <c r="Y447" s="84">
        <v>18381041</v>
      </c>
      <c r="Z447" s="38" t="s">
        <v>2221</v>
      </c>
      <c r="AA447" s="108" t="s">
        <v>2214</v>
      </c>
      <c r="AB447" s="84">
        <v>37339</v>
      </c>
      <c r="AC447" s="108" t="s">
        <v>778</v>
      </c>
      <c r="AD447" s="84">
        <v>24</v>
      </c>
      <c r="AE447" s="84" t="s">
        <v>546</v>
      </c>
      <c r="AF447" s="84" t="s">
        <v>269</v>
      </c>
      <c r="AG447" s="108" t="s">
        <v>2215</v>
      </c>
      <c r="AH447" s="84" t="s">
        <v>271</v>
      </c>
      <c r="AI447" s="108" t="s">
        <v>2214</v>
      </c>
      <c r="AJ447" s="84">
        <v>1975</v>
      </c>
      <c r="AK447" s="84">
        <v>1975</v>
      </c>
      <c r="AL447" s="108" t="s">
        <v>1230</v>
      </c>
      <c r="AM447" s="84">
        <v>5643</v>
      </c>
      <c r="AN447" s="112">
        <v>407.31</v>
      </c>
      <c r="AO447" s="112">
        <v>6050.31</v>
      </c>
      <c r="AP447" s="112">
        <v>34630</v>
      </c>
      <c r="AQ447" s="112">
        <v>5832.69</v>
      </c>
      <c r="AR447" s="112">
        <v>40462.69</v>
      </c>
      <c r="AS447" s="112">
        <v>31696</v>
      </c>
      <c r="AT447" s="112">
        <v>5832.69</v>
      </c>
      <c r="AU447" s="112">
        <v>37528.69</v>
      </c>
      <c r="AV447" s="84">
        <v>47</v>
      </c>
      <c r="AW447" s="84"/>
      <c r="AX447" s="84" t="s">
        <v>273</v>
      </c>
      <c r="AY447" s="108"/>
      <c r="AZ447" s="84"/>
      <c r="BA447" s="84"/>
      <c r="BB447" s="84" t="s">
        <v>274</v>
      </c>
      <c r="BC447" s="84" t="s">
        <v>145</v>
      </c>
      <c r="BD447" s="108"/>
      <c r="BE447" s="84">
        <v>0</v>
      </c>
      <c r="BF447" s="38" t="s">
        <v>2220</v>
      </c>
      <c r="BG447" s="84" t="s">
        <v>2222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157071</v>
      </c>
      <c r="J448" s="38" t="s">
        <v>1265</v>
      </c>
      <c r="K448" s="84">
        <v>157071</v>
      </c>
      <c r="L448" s="84" t="s">
        <v>305</v>
      </c>
      <c r="M448" s="38" t="s">
        <v>306</v>
      </c>
      <c r="N448" s="84">
        <v>272697</v>
      </c>
      <c r="O448" s="84" t="s">
        <v>2210</v>
      </c>
      <c r="P448" s="84">
        <v>357901</v>
      </c>
      <c r="Q448" s="38" t="s">
        <v>2211</v>
      </c>
      <c r="R448" s="38" t="s">
        <v>442</v>
      </c>
      <c r="S448" s="84" t="s">
        <v>2223</v>
      </c>
      <c r="T448" s="84" t="s">
        <v>2223</v>
      </c>
      <c r="U448" s="84" t="s">
        <v>279</v>
      </c>
      <c r="V448" s="84" t="s">
        <v>310</v>
      </c>
      <c r="W448" s="84">
        <v>0</v>
      </c>
      <c r="X448" s="38" t="s">
        <v>264</v>
      </c>
      <c r="Y448" s="84">
        <v>18381219</v>
      </c>
      <c r="Z448" s="38" t="s">
        <v>2224</v>
      </c>
      <c r="AA448" s="108" t="s">
        <v>2214</v>
      </c>
      <c r="AB448" s="84">
        <v>37339</v>
      </c>
      <c r="AC448" s="108" t="s">
        <v>778</v>
      </c>
      <c r="AD448" s="84">
        <v>24</v>
      </c>
      <c r="AE448" s="84" t="s">
        <v>546</v>
      </c>
      <c r="AF448" s="84" t="s">
        <v>269</v>
      </c>
      <c r="AG448" s="108" t="s">
        <v>2215</v>
      </c>
      <c r="AH448" s="84" t="s">
        <v>271</v>
      </c>
      <c r="AI448" s="108" t="s">
        <v>2214</v>
      </c>
      <c r="AJ448" s="84">
        <v>1975</v>
      </c>
      <c r="AK448" s="84">
        <v>1975</v>
      </c>
      <c r="AL448" s="108" t="s">
        <v>1527</v>
      </c>
      <c r="AM448" s="84">
        <v>4430</v>
      </c>
      <c r="AN448" s="112">
        <v>1138.31</v>
      </c>
      <c r="AO448" s="112">
        <v>5568.31</v>
      </c>
      <c r="AP448" s="112">
        <v>34943</v>
      </c>
      <c r="AQ448" s="112">
        <v>1922.69</v>
      </c>
      <c r="AR448" s="112">
        <v>36865.69</v>
      </c>
      <c r="AS448" s="112">
        <v>32909</v>
      </c>
      <c r="AT448" s="112">
        <v>1922.69</v>
      </c>
      <c r="AU448" s="112">
        <v>34831.69</v>
      </c>
      <c r="AV448" s="84">
        <v>47</v>
      </c>
      <c r="AW448" s="84"/>
      <c r="AX448" s="84" t="s">
        <v>273</v>
      </c>
      <c r="AY448" s="108"/>
      <c r="AZ448" s="84"/>
      <c r="BA448" s="84"/>
      <c r="BB448" s="84" t="s">
        <v>274</v>
      </c>
      <c r="BC448" s="84" t="s">
        <v>145</v>
      </c>
      <c r="BD448" s="108"/>
      <c r="BE448" s="84">
        <v>0</v>
      </c>
      <c r="BF448" s="38" t="s">
        <v>2223</v>
      </c>
      <c r="BG448" s="84" t="s">
        <v>2225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157071</v>
      </c>
      <c r="J449" s="38" t="s">
        <v>1265</v>
      </c>
      <c r="K449" s="84">
        <v>157071</v>
      </c>
      <c r="L449" s="84" t="s">
        <v>305</v>
      </c>
      <c r="M449" s="38" t="s">
        <v>306</v>
      </c>
      <c r="N449" s="84">
        <v>272697</v>
      </c>
      <c r="O449" s="84" t="s">
        <v>2210</v>
      </c>
      <c r="P449" s="84">
        <v>357901</v>
      </c>
      <c r="Q449" s="38" t="s">
        <v>2211</v>
      </c>
      <c r="R449" s="38" t="s">
        <v>442</v>
      </c>
      <c r="S449" s="84" t="s">
        <v>2226</v>
      </c>
      <c r="T449" s="84" t="s">
        <v>2226</v>
      </c>
      <c r="U449" s="84" t="s">
        <v>262</v>
      </c>
      <c r="V449" s="84" t="s">
        <v>263</v>
      </c>
      <c r="W449" s="84">
        <v>0</v>
      </c>
      <c r="X449" s="38" t="s">
        <v>264</v>
      </c>
      <c r="Y449" s="84">
        <v>18383217</v>
      </c>
      <c r="Z449" s="38" t="s">
        <v>2227</v>
      </c>
      <c r="AA449" s="108" t="s">
        <v>2214</v>
      </c>
      <c r="AB449" s="84">
        <v>37339</v>
      </c>
      <c r="AC449" s="108" t="s">
        <v>778</v>
      </c>
      <c r="AD449" s="84">
        <v>24</v>
      </c>
      <c r="AE449" s="84" t="s">
        <v>546</v>
      </c>
      <c r="AF449" s="84" t="s">
        <v>269</v>
      </c>
      <c r="AG449" s="108" t="s">
        <v>2215</v>
      </c>
      <c r="AH449" s="84" t="s">
        <v>271</v>
      </c>
      <c r="AI449" s="108" t="s">
        <v>2214</v>
      </c>
      <c r="AJ449" s="84">
        <v>1975</v>
      </c>
      <c r="AK449" s="84">
        <v>1975</v>
      </c>
      <c r="AL449" s="108" t="s">
        <v>495</v>
      </c>
      <c r="AM449" s="84">
        <v>4040</v>
      </c>
      <c r="AN449" s="112">
        <v>1295.5899999999999</v>
      </c>
      <c r="AO449" s="112">
        <v>5335.59</v>
      </c>
      <c r="AP449" s="112">
        <v>35833</v>
      </c>
      <c r="AQ449" s="112">
        <v>1950.41</v>
      </c>
      <c r="AR449" s="112">
        <v>37783.410000000003</v>
      </c>
      <c r="AS449" s="112">
        <v>33299</v>
      </c>
      <c r="AT449" s="112">
        <v>1950.41</v>
      </c>
      <c r="AU449" s="112">
        <v>35249.410000000003</v>
      </c>
      <c r="AV449" s="84">
        <v>47</v>
      </c>
      <c r="AW449" s="84"/>
      <c r="AX449" s="84" t="s">
        <v>273</v>
      </c>
      <c r="AY449" s="108"/>
      <c r="AZ449" s="84"/>
      <c r="BA449" s="84"/>
      <c r="BB449" s="84" t="s">
        <v>274</v>
      </c>
      <c r="BC449" s="84" t="s">
        <v>145</v>
      </c>
      <c r="BD449" s="108"/>
      <c r="BE449" s="84">
        <v>0</v>
      </c>
      <c r="BF449" s="38" t="s">
        <v>2226</v>
      </c>
      <c r="BG449" s="84" t="s">
        <v>2228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157071</v>
      </c>
      <c r="J450" s="38" t="s">
        <v>1265</v>
      </c>
      <c r="K450" s="84">
        <v>157071</v>
      </c>
      <c r="L450" s="84" t="s">
        <v>305</v>
      </c>
      <c r="M450" s="38" t="s">
        <v>306</v>
      </c>
      <c r="N450" s="84">
        <v>272697</v>
      </c>
      <c r="O450" s="84" t="s">
        <v>2210</v>
      </c>
      <c r="P450" s="84">
        <v>357901</v>
      </c>
      <c r="Q450" s="38" t="s">
        <v>2211</v>
      </c>
      <c r="R450" s="38" t="s">
        <v>442</v>
      </c>
      <c r="S450" s="84" t="s">
        <v>2229</v>
      </c>
      <c r="T450" s="84" t="s">
        <v>2229</v>
      </c>
      <c r="U450" s="84" t="s">
        <v>289</v>
      </c>
      <c r="V450" s="84" t="s">
        <v>310</v>
      </c>
      <c r="W450" s="84">
        <v>0</v>
      </c>
      <c r="X450" s="38" t="s">
        <v>264</v>
      </c>
      <c r="Y450" s="84">
        <v>18383229</v>
      </c>
      <c r="Z450" s="38" t="s">
        <v>2230</v>
      </c>
      <c r="AA450" s="108" t="s">
        <v>2214</v>
      </c>
      <c r="AB450" s="84">
        <v>37339</v>
      </c>
      <c r="AC450" s="108" t="s">
        <v>778</v>
      </c>
      <c r="AD450" s="84">
        <v>24</v>
      </c>
      <c r="AE450" s="84" t="s">
        <v>546</v>
      </c>
      <c r="AF450" s="84" t="s">
        <v>269</v>
      </c>
      <c r="AG450" s="108" t="s">
        <v>2215</v>
      </c>
      <c r="AH450" s="84" t="s">
        <v>271</v>
      </c>
      <c r="AI450" s="108" t="s">
        <v>2214</v>
      </c>
      <c r="AJ450" s="84">
        <v>1975</v>
      </c>
      <c r="AK450" s="84">
        <v>1975</v>
      </c>
      <c r="AL450" s="108" t="s">
        <v>495</v>
      </c>
      <c r="AM450" s="84">
        <v>5639</v>
      </c>
      <c r="AN450" s="112">
        <v>1295.5899999999999</v>
      </c>
      <c r="AO450" s="112">
        <v>6934.59</v>
      </c>
      <c r="AP450" s="112">
        <v>34734</v>
      </c>
      <c r="AQ450" s="112">
        <v>5602.41</v>
      </c>
      <c r="AR450" s="112">
        <v>40336.410000000003</v>
      </c>
      <c r="AS450" s="112">
        <v>31700</v>
      </c>
      <c r="AT450" s="112">
        <v>5602.41</v>
      </c>
      <c r="AU450" s="112">
        <v>37302.410000000003</v>
      </c>
      <c r="AV450" s="84">
        <v>47</v>
      </c>
      <c r="AW450" s="84"/>
      <c r="AX450" s="84" t="s">
        <v>273</v>
      </c>
      <c r="AY450" s="108"/>
      <c r="AZ450" s="84"/>
      <c r="BA450" s="84"/>
      <c r="BB450" s="84" t="s">
        <v>274</v>
      </c>
      <c r="BC450" s="84" t="s">
        <v>145</v>
      </c>
      <c r="BD450" s="108"/>
      <c r="BE450" s="84">
        <v>0</v>
      </c>
      <c r="BF450" s="38" t="s">
        <v>2229</v>
      </c>
      <c r="BG450" s="84" t="s">
        <v>2231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154387</v>
      </c>
      <c r="J451" s="38" t="s">
        <v>431</v>
      </c>
      <c r="K451" s="84">
        <v>154387</v>
      </c>
      <c r="L451" s="84" t="s">
        <v>305</v>
      </c>
      <c r="M451" s="38" t="s">
        <v>306</v>
      </c>
      <c r="N451" s="84">
        <v>272655</v>
      </c>
      <c r="O451" s="84" t="s">
        <v>2232</v>
      </c>
      <c r="P451" s="84">
        <v>357839</v>
      </c>
      <c r="Q451" s="38" t="s">
        <v>1681</v>
      </c>
      <c r="R451" s="38" t="s">
        <v>442</v>
      </c>
      <c r="S451" s="84" t="s">
        <v>2233</v>
      </c>
      <c r="T451" s="84" t="s">
        <v>2233</v>
      </c>
      <c r="U451" s="84" t="s">
        <v>262</v>
      </c>
      <c r="V451" s="84" t="s">
        <v>263</v>
      </c>
      <c r="W451" s="84">
        <v>0</v>
      </c>
      <c r="X451" s="38" t="s">
        <v>264</v>
      </c>
      <c r="Y451" s="84">
        <v>18388248</v>
      </c>
      <c r="Z451" s="38" t="s">
        <v>2234</v>
      </c>
      <c r="AA451" s="108" t="s">
        <v>2235</v>
      </c>
      <c r="AB451" s="84">
        <v>37339</v>
      </c>
      <c r="AC451" s="108" t="s">
        <v>446</v>
      </c>
      <c r="AD451" s="84">
        <v>24</v>
      </c>
      <c r="AE451" s="84" t="s">
        <v>546</v>
      </c>
      <c r="AF451" s="84" t="s">
        <v>269</v>
      </c>
      <c r="AG451" s="108" t="s">
        <v>2236</v>
      </c>
      <c r="AH451" s="84" t="s">
        <v>482</v>
      </c>
      <c r="AI451" s="108" t="s">
        <v>2235</v>
      </c>
      <c r="AJ451" s="84">
        <v>1975</v>
      </c>
      <c r="AK451" s="84">
        <v>1975</v>
      </c>
      <c r="AL451" s="108" t="s">
        <v>495</v>
      </c>
      <c r="AM451" s="84">
        <v>15148.74</v>
      </c>
      <c r="AN451" s="112">
        <v>3173</v>
      </c>
      <c r="AO451" s="112">
        <v>18321.740000000002</v>
      </c>
      <c r="AP451" s="112">
        <v>25352.26</v>
      </c>
      <c r="AQ451" s="112">
        <v>1884</v>
      </c>
      <c r="AR451" s="112">
        <v>27236.26</v>
      </c>
      <c r="AS451" s="112">
        <v>22190.26</v>
      </c>
      <c r="AT451" s="112">
        <v>1884</v>
      </c>
      <c r="AU451" s="112">
        <v>24074.26</v>
      </c>
      <c r="AV451" s="84">
        <v>46</v>
      </c>
      <c r="AW451" s="84"/>
      <c r="AX451" s="84" t="s">
        <v>273</v>
      </c>
      <c r="AY451" s="108"/>
      <c r="AZ451" s="84"/>
      <c r="BA451" s="84"/>
      <c r="BB451" s="84" t="s">
        <v>274</v>
      </c>
      <c r="BC451" s="84" t="s">
        <v>145</v>
      </c>
      <c r="BD451" s="108"/>
      <c r="BE451" s="84">
        <v>0</v>
      </c>
      <c r="BF451" s="38" t="s">
        <v>2233</v>
      </c>
      <c r="BG451" s="84" t="s">
        <v>2237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155230</v>
      </c>
      <c r="J452" s="38" t="s">
        <v>990</v>
      </c>
      <c r="K452" s="84">
        <v>155230</v>
      </c>
      <c r="L452" s="84" t="s">
        <v>256</v>
      </c>
      <c r="M452" s="38" t="s">
        <v>257</v>
      </c>
      <c r="N452" s="84">
        <v>267047</v>
      </c>
      <c r="O452" s="84" t="s">
        <v>1685</v>
      </c>
      <c r="P452" s="84">
        <v>356025</v>
      </c>
      <c r="Q452" s="38" t="s">
        <v>2238</v>
      </c>
      <c r="R452" s="38" t="s">
        <v>442</v>
      </c>
      <c r="S452" s="84" t="s">
        <v>2239</v>
      </c>
      <c r="T452" s="84" t="s">
        <v>2239</v>
      </c>
      <c r="U452" s="84" t="s">
        <v>262</v>
      </c>
      <c r="V452" s="84" t="s">
        <v>263</v>
      </c>
      <c r="W452" s="84">
        <v>0</v>
      </c>
      <c r="X452" s="38" t="s">
        <v>264</v>
      </c>
      <c r="Y452" s="84">
        <v>18391728</v>
      </c>
      <c r="Z452" s="38" t="s">
        <v>2240</v>
      </c>
      <c r="AA452" s="108" t="s">
        <v>2235</v>
      </c>
      <c r="AB452" s="84">
        <v>31116</v>
      </c>
      <c r="AC452" s="108" t="s">
        <v>446</v>
      </c>
      <c r="AD452" s="84">
        <v>24</v>
      </c>
      <c r="AE452" s="84" t="s">
        <v>268</v>
      </c>
      <c r="AF452" s="84" t="s">
        <v>1131</v>
      </c>
      <c r="AG452" s="108" t="s">
        <v>2236</v>
      </c>
      <c r="AH452" s="84" t="s">
        <v>482</v>
      </c>
      <c r="AI452" s="108" t="s">
        <v>2235</v>
      </c>
      <c r="AJ452" s="84">
        <v>1645</v>
      </c>
      <c r="AK452" s="84">
        <v>1645</v>
      </c>
      <c r="AL452" s="108" t="s">
        <v>495</v>
      </c>
      <c r="AM452" s="84">
        <v>15827.99</v>
      </c>
      <c r="AN452" s="112">
        <v>2079.0300000000002</v>
      </c>
      <c r="AO452" s="112">
        <v>17907.02</v>
      </c>
      <c r="AP452" s="112">
        <v>18534.490000000002</v>
      </c>
      <c r="AQ452" s="112">
        <v>1620.51</v>
      </c>
      <c r="AR452" s="112">
        <v>20155</v>
      </c>
      <c r="AS452" s="112">
        <v>15403.01</v>
      </c>
      <c r="AT452" s="112">
        <v>1620.51</v>
      </c>
      <c r="AU452" s="112">
        <v>17023.52</v>
      </c>
      <c r="AV452" s="84">
        <v>46</v>
      </c>
      <c r="AW452" s="84"/>
      <c r="AX452" s="84" t="s">
        <v>273</v>
      </c>
      <c r="AY452" s="108"/>
      <c r="AZ452" s="84"/>
      <c r="BA452" s="84"/>
      <c r="BB452" s="84" t="s">
        <v>274</v>
      </c>
      <c r="BC452" s="84" t="s">
        <v>145</v>
      </c>
      <c r="BD452" s="108"/>
      <c r="BE452" s="84">
        <v>0</v>
      </c>
      <c r="BF452" s="38" t="s">
        <v>2239</v>
      </c>
      <c r="BG452" s="84" t="s">
        <v>2241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155230</v>
      </c>
      <c r="J453" s="38" t="s">
        <v>990</v>
      </c>
      <c r="K453" s="84">
        <v>155230</v>
      </c>
      <c r="L453" s="84" t="s">
        <v>256</v>
      </c>
      <c r="M453" s="38" t="s">
        <v>257</v>
      </c>
      <c r="N453" s="84">
        <v>267047</v>
      </c>
      <c r="O453" s="84" t="s">
        <v>1685</v>
      </c>
      <c r="P453" s="84">
        <v>356025</v>
      </c>
      <c r="Q453" s="38" t="s">
        <v>2238</v>
      </c>
      <c r="R453" s="38" t="s">
        <v>442</v>
      </c>
      <c r="S453" s="84" t="s">
        <v>2242</v>
      </c>
      <c r="T453" s="84" t="s">
        <v>2242</v>
      </c>
      <c r="U453" s="84" t="s">
        <v>262</v>
      </c>
      <c r="V453" s="84" t="s">
        <v>263</v>
      </c>
      <c r="W453" s="84">
        <v>0</v>
      </c>
      <c r="X453" s="38" t="s">
        <v>264</v>
      </c>
      <c r="Y453" s="84">
        <v>18429552</v>
      </c>
      <c r="Z453" s="38" t="s">
        <v>2243</v>
      </c>
      <c r="AA453" s="108" t="s">
        <v>2214</v>
      </c>
      <c r="AB453" s="84">
        <v>31116</v>
      </c>
      <c r="AC453" s="108" t="s">
        <v>446</v>
      </c>
      <c r="AD453" s="84">
        <v>24</v>
      </c>
      <c r="AE453" s="84" t="s">
        <v>268</v>
      </c>
      <c r="AF453" s="84" t="s">
        <v>1131</v>
      </c>
      <c r="AG453" s="108" t="s">
        <v>2215</v>
      </c>
      <c r="AH453" s="84" t="s">
        <v>482</v>
      </c>
      <c r="AI453" s="108" t="s">
        <v>2214</v>
      </c>
      <c r="AJ453" s="84">
        <v>1645</v>
      </c>
      <c r="AK453" s="84">
        <v>1645</v>
      </c>
      <c r="AL453" s="108" t="s">
        <v>495</v>
      </c>
      <c r="AM453" s="84">
        <v>5020</v>
      </c>
      <c r="AN453" s="112">
        <v>189.48</v>
      </c>
      <c r="AO453" s="112">
        <v>5209.4799999999996</v>
      </c>
      <c r="AP453" s="112">
        <v>29425</v>
      </c>
      <c r="AQ453" s="112">
        <v>4443.5200000000004</v>
      </c>
      <c r="AR453" s="112">
        <v>33868.519999999997</v>
      </c>
      <c r="AS453" s="112">
        <v>26096</v>
      </c>
      <c r="AT453" s="112">
        <v>4443.5200000000004</v>
      </c>
      <c r="AU453" s="112">
        <v>30539.52</v>
      </c>
      <c r="AV453" s="84">
        <v>46</v>
      </c>
      <c r="AW453" s="84"/>
      <c r="AX453" s="84" t="s">
        <v>273</v>
      </c>
      <c r="AY453" s="108"/>
      <c r="AZ453" s="84"/>
      <c r="BA453" s="84"/>
      <c r="BB453" s="84" t="s">
        <v>274</v>
      </c>
      <c r="BC453" s="84" t="s">
        <v>145</v>
      </c>
      <c r="BD453" s="108"/>
      <c r="BE453" s="84">
        <v>0</v>
      </c>
      <c r="BF453" s="38" t="s">
        <v>2242</v>
      </c>
      <c r="BG453" s="84" t="s">
        <v>2244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158569</v>
      </c>
      <c r="J454" s="38" t="s">
        <v>1705</v>
      </c>
      <c r="K454" s="84">
        <v>158569</v>
      </c>
      <c r="L454" s="84" t="s">
        <v>338</v>
      </c>
      <c r="M454" s="38" t="s">
        <v>339</v>
      </c>
      <c r="N454" s="84">
        <v>273125</v>
      </c>
      <c r="O454" s="84" t="s">
        <v>2245</v>
      </c>
      <c r="P454" s="84">
        <v>358464</v>
      </c>
      <c r="Q454" s="38" t="s">
        <v>2204</v>
      </c>
      <c r="R454" s="38" t="s">
        <v>442</v>
      </c>
      <c r="S454" s="84" t="s">
        <v>2246</v>
      </c>
      <c r="T454" s="84" t="s">
        <v>2246</v>
      </c>
      <c r="U454" s="84" t="s">
        <v>262</v>
      </c>
      <c r="V454" s="84" t="s">
        <v>263</v>
      </c>
      <c r="W454" s="84">
        <v>0</v>
      </c>
      <c r="X454" s="38" t="s">
        <v>264</v>
      </c>
      <c r="Y454" s="84">
        <v>18445734</v>
      </c>
      <c r="Z454" s="38" t="s">
        <v>2247</v>
      </c>
      <c r="AA454" s="108" t="s">
        <v>2248</v>
      </c>
      <c r="AB454" s="84">
        <v>37339</v>
      </c>
      <c r="AC454" s="108" t="s">
        <v>778</v>
      </c>
      <c r="AD454" s="84">
        <v>24</v>
      </c>
      <c r="AE454" s="84" t="s">
        <v>546</v>
      </c>
      <c r="AF454" s="84" t="s">
        <v>1131</v>
      </c>
      <c r="AG454" s="108" t="s">
        <v>2249</v>
      </c>
      <c r="AH454" s="84" t="s">
        <v>482</v>
      </c>
      <c r="AI454" s="108" t="s">
        <v>2248</v>
      </c>
      <c r="AJ454" s="84">
        <v>1975</v>
      </c>
      <c r="AK454" s="84">
        <v>1975</v>
      </c>
      <c r="AL454" s="108" t="s">
        <v>495</v>
      </c>
      <c r="AM454" s="84">
        <v>6905</v>
      </c>
      <c r="AN454" s="112">
        <v>360.78</v>
      </c>
      <c r="AO454" s="112">
        <v>7265.78</v>
      </c>
      <c r="AP454" s="112">
        <v>30938</v>
      </c>
      <c r="AQ454" s="112">
        <v>7529.22</v>
      </c>
      <c r="AR454" s="112">
        <v>38467.22</v>
      </c>
      <c r="AS454" s="112">
        <v>30434</v>
      </c>
      <c r="AT454" s="112">
        <v>7529.22</v>
      </c>
      <c r="AU454" s="112">
        <v>37963.22</v>
      </c>
      <c r="AV454" s="84">
        <v>46</v>
      </c>
      <c r="AW454" s="84"/>
      <c r="AX454" s="84" t="s">
        <v>273</v>
      </c>
      <c r="AY454" s="108"/>
      <c r="AZ454" s="84"/>
      <c r="BA454" s="84"/>
      <c r="BB454" s="84" t="s">
        <v>274</v>
      </c>
      <c r="BC454" s="84" t="s">
        <v>145</v>
      </c>
      <c r="BD454" s="108"/>
      <c r="BE454" s="84">
        <v>0</v>
      </c>
      <c r="BF454" s="38" t="s">
        <v>2246</v>
      </c>
      <c r="BG454" s="84" t="s">
        <v>2250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158569</v>
      </c>
      <c r="J455" s="38" t="s">
        <v>1705</v>
      </c>
      <c r="K455" s="84">
        <v>158569</v>
      </c>
      <c r="L455" s="84" t="s">
        <v>338</v>
      </c>
      <c r="M455" s="38" t="s">
        <v>339</v>
      </c>
      <c r="N455" s="84">
        <v>272907</v>
      </c>
      <c r="O455" s="84" t="s">
        <v>2251</v>
      </c>
      <c r="P455" s="84">
        <v>358184</v>
      </c>
      <c r="Q455" s="38" t="s">
        <v>2252</v>
      </c>
      <c r="R455" s="38" t="s">
        <v>442</v>
      </c>
      <c r="S455" s="84" t="s">
        <v>2253</v>
      </c>
      <c r="T455" s="84" t="s">
        <v>2253</v>
      </c>
      <c r="U455" s="84" t="s">
        <v>262</v>
      </c>
      <c r="V455" s="84" t="s">
        <v>263</v>
      </c>
      <c r="W455" s="84">
        <v>0</v>
      </c>
      <c r="X455" s="38" t="s">
        <v>264</v>
      </c>
      <c r="Y455" s="84">
        <v>18459126</v>
      </c>
      <c r="Z455" s="38" t="s">
        <v>2254</v>
      </c>
      <c r="AA455" s="108" t="s">
        <v>2255</v>
      </c>
      <c r="AB455" s="84">
        <v>31116</v>
      </c>
      <c r="AC455" s="108" t="s">
        <v>778</v>
      </c>
      <c r="AD455" s="84">
        <v>24</v>
      </c>
      <c r="AE455" s="84" t="s">
        <v>268</v>
      </c>
      <c r="AF455" s="84" t="s">
        <v>1131</v>
      </c>
      <c r="AG455" s="108" t="s">
        <v>2256</v>
      </c>
      <c r="AH455" s="84" t="s">
        <v>482</v>
      </c>
      <c r="AI455" s="108" t="s">
        <v>2255</v>
      </c>
      <c r="AJ455" s="84">
        <v>1645</v>
      </c>
      <c r="AK455" s="84">
        <v>1645</v>
      </c>
      <c r="AL455" s="108" t="s">
        <v>495</v>
      </c>
      <c r="AM455" s="84">
        <v>25934.48</v>
      </c>
      <c r="AN455" s="112">
        <v>961</v>
      </c>
      <c r="AO455" s="112">
        <v>26895.48</v>
      </c>
      <c r="AP455" s="112">
        <v>6821.52</v>
      </c>
      <c r="AQ455" s="112">
        <v>218</v>
      </c>
      <c r="AR455" s="112">
        <v>7039.52</v>
      </c>
      <c r="AS455" s="112">
        <v>5181.5200000000004</v>
      </c>
      <c r="AT455" s="112">
        <v>218</v>
      </c>
      <c r="AU455" s="112">
        <v>5399.52</v>
      </c>
      <c r="AV455" s="84">
        <v>46</v>
      </c>
      <c r="AW455" s="84"/>
      <c r="AX455" s="84" t="s">
        <v>273</v>
      </c>
      <c r="AY455" s="108"/>
      <c r="AZ455" s="84"/>
      <c r="BA455" s="84"/>
      <c r="BB455" s="84" t="s">
        <v>274</v>
      </c>
      <c r="BC455" s="84" t="s">
        <v>145</v>
      </c>
      <c r="BD455" s="108"/>
      <c r="BE455" s="84">
        <v>0</v>
      </c>
      <c r="BF455" s="38" t="s">
        <v>2253</v>
      </c>
      <c r="BG455" s="84" t="s">
        <v>2257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160655</v>
      </c>
      <c r="J456" s="38" t="s">
        <v>2258</v>
      </c>
      <c r="K456" s="84">
        <v>160655</v>
      </c>
      <c r="L456" s="84" t="s">
        <v>338</v>
      </c>
      <c r="M456" s="38" t="s">
        <v>339</v>
      </c>
      <c r="N456" s="84">
        <v>273570</v>
      </c>
      <c r="O456" s="84" t="s">
        <v>2259</v>
      </c>
      <c r="P456" s="84">
        <v>359088</v>
      </c>
      <c r="Q456" s="38" t="s">
        <v>2260</v>
      </c>
      <c r="R456" s="38" t="s">
        <v>442</v>
      </c>
      <c r="S456" s="84" t="s">
        <v>2261</v>
      </c>
      <c r="T456" s="84" t="s">
        <v>2261</v>
      </c>
      <c r="U456" s="84" t="s">
        <v>262</v>
      </c>
      <c r="V456" s="84" t="s">
        <v>263</v>
      </c>
      <c r="W456" s="84">
        <v>0</v>
      </c>
      <c r="X456" s="38" t="s">
        <v>264</v>
      </c>
      <c r="Y456" s="84">
        <v>18467196</v>
      </c>
      <c r="Z456" s="38" t="s">
        <v>2262</v>
      </c>
      <c r="AA456" s="108" t="s">
        <v>2263</v>
      </c>
      <c r="AB456" s="84">
        <v>37339</v>
      </c>
      <c r="AC456" s="108" t="s">
        <v>446</v>
      </c>
      <c r="AD456" s="84">
        <v>24</v>
      </c>
      <c r="AE456" s="84" t="s">
        <v>546</v>
      </c>
      <c r="AF456" s="84" t="s">
        <v>269</v>
      </c>
      <c r="AG456" s="108" t="s">
        <v>2264</v>
      </c>
      <c r="AH456" s="84" t="s">
        <v>482</v>
      </c>
      <c r="AI456" s="108" t="s">
        <v>2263</v>
      </c>
      <c r="AJ456" s="84">
        <v>1975</v>
      </c>
      <c r="AK456" s="84">
        <v>1975</v>
      </c>
      <c r="AL456" s="108" t="s">
        <v>1527</v>
      </c>
      <c r="AM456" s="84">
        <v>8502.2000000000007</v>
      </c>
      <c r="AN456" s="112">
        <v>1837</v>
      </c>
      <c r="AO456" s="112">
        <v>10339.200000000001</v>
      </c>
      <c r="AP456" s="112">
        <v>37476.51</v>
      </c>
      <c r="AQ456" s="112">
        <v>7287.63</v>
      </c>
      <c r="AR456" s="112">
        <v>44764.14</v>
      </c>
      <c r="AS456" s="112">
        <v>33223.800000000003</v>
      </c>
      <c r="AT456" s="112">
        <v>7287.63</v>
      </c>
      <c r="AU456" s="112">
        <v>40511.43</v>
      </c>
      <c r="AV456" s="84">
        <v>44</v>
      </c>
      <c r="AW456" s="84"/>
      <c r="AX456" s="84" t="s">
        <v>273</v>
      </c>
      <c r="AY456" s="108"/>
      <c r="AZ456" s="84"/>
      <c r="BA456" s="84"/>
      <c r="BB456" s="84" t="s">
        <v>274</v>
      </c>
      <c r="BC456" s="84" t="s">
        <v>145</v>
      </c>
      <c r="BD456" s="108"/>
      <c r="BE456" s="84">
        <v>0</v>
      </c>
      <c r="BF456" s="38" t="s">
        <v>2261</v>
      </c>
      <c r="BG456" s="84" t="s">
        <v>2265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154050</v>
      </c>
      <c r="J457" s="38" t="s">
        <v>304</v>
      </c>
      <c r="K457" s="84">
        <v>154050</v>
      </c>
      <c r="L457" s="84" t="s">
        <v>305</v>
      </c>
      <c r="M457" s="38" t="s">
        <v>306</v>
      </c>
      <c r="N457" s="84">
        <v>272997</v>
      </c>
      <c r="O457" s="84" t="s">
        <v>2266</v>
      </c>
      <c r="P457" s="84">
        <v>358308</v>
      </c>
      <c r="Q457" s="38" t="s">
        <v>2267</v>
      </c>
      <c r="R457" s="38" t="s">
        <v>442</v>
      </c>
      <c r="S457" s="84" t="s">
        <v>2268</v>
      </c>
      <c r="T457" s="84" t="s">
        <v>2268</v>
      </c>
      <c r="U457" s="84" t="s">
        <v>262</v>
      </c>
      <c r="V457" s="84" t="s">
        <v>263</v>
      </c>
      <c r="W457" s="84">
        <v>0</v>
      </c>
      <c r="X457" s="38" t="s">
        <v>264</v>
      </c>
      <c r="Y457" s="84">
        <v>18499204</v>
      </c>
      <c r="Z457" s="38" t="s">
        <v>2269</v>
      </c>
      <c r="AA457" s="108" t="s">
        <v>2248</v>
      </c>
      <c r="AB457" s="84">
        <v>37339</v>
      </c>
      <c r="AC457" s="108" t="s">
        <v>446</v>
      </c>
      <c r="AD457" s="84">
        <v>24</v>
      </c>
      <c r="AE457" s="84" t="s">
        <v>546</v>
      </c>
      <c r="AF457" s="84" t="s">
        <v>269</v>
      </c>
      <c r="AG457" s="108" t="s">
        <v>2249</v>
      </c>
      <c r="AH457" s="84" t="s">
        <v>482</v>
      </c>
      <c r="AI457" s="108" t="s">
        <v>2248</v>
      </c>
      <c r="AJ457" s="84">
        <v>1975</v>
      </c>
      <c r="AK457" s="84">
        <v>1975</v>
      </c>
      <c r="AL457" s="108" t="s">
        <v>2270</v>
      </c>
      <c r="AM457" s="84">
        <v>38769</v>
      </c>
      <c r="AN457" s="112">
        <v>4115.53</v>
      </c>
      <c r="AO457" s="112">
        <v>42884.53</v>
      </c>
      <c r="AP457" s="112">
        <v>975.2</v>
      </c>
      <c r="AQ457" s="112">
        <v>0</v>
      </c>
      <c r="AR457" s="112">
        <v>975.2</v>
      </c>
      <c r="AS457" s="112">
        <v>0</v>
      </c>
      <c r="AT457" s="112">
        <v>0</v>
      </c>
      <c r="AU457" s="112">
        <v>0</v>
      </c>
      <c r="AV457" s="84">
        <v>45</v>
      </c>
      <c r="AW457" s="84"/>
      <c r="AX457" s="84" t="s">
        <v>1156</v>
      </c>
      <c r="AY457" s="108"/>
      <c r="AZ457" s="84"/>
      <c r="BA457" s="84"/>
      <c r="BB457" s="84" t="s">
        <v>274</v>
      </c>
      <c r="BC457" s="84" t="s">
        <v>145</v>
      </c>
      <c r="BD457" s="108"/>
      <c r="BE457" s="84">
        <v>0</v>
      </c>
      <c r="BF457" s="38" t="s">
        <v>2268</v>
      </c>
      <c r="BG457" s="84" t="s">
        <v>2271</v>
      </c>
      <c r="BH457" s="114" t="s">
        <v>5145</v>
      </c>
      <c r="BI457" s="38" t="s">
        <v>110</v>
      </c>
      <c r="BJ457" s="85">
        <v>45819</v>
      </c>
      <c r="BK457" s="84"/>
      <c r="BL457" s="38" t="s">
        <v>115</v>
      </c>
      <c r="BM457" s="115" t="s">
        <v>130</v>
      </c>
      <c r="BN457" s="116" t="s">
        <v>201</v>
      </c>
      <c r="BO457" s="84" t="s">
        <v>247</v>
      </c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159231</v>
      </c>
      <c r="J458" s="38" t="s">
        <v>1965</v>
      </c>
      <c r="K458" s="84">
        <v>159231</v>
      </c>
      <c r="L458" s="84" t="s">
        <v>256</v>
      </c>
      <c r="M458" s="38" t="s">
        <v>257</v>
      </c>
      <c r="N458" s="84">
        <v>273080</v>
      </c>
      <c r="O458" s="84" t="s">
        <v>2272</v>
      </c>
      <c r="P458" s="84">
        <v>358415</v>
      </c>
      <c r="Q458" s="38" t="s">
        <v>2273</v>
      </c>
      <c r="R458" s="38" t="s">
        <v>442</v>
      </c>
      <c r="S458" s="84" t="s">
        <v>2274</v>
      </c>
      <c r="T458" s="84" t="s">
        <v>2274</v>
      </c>
      <c r="U458" s="84" t="s">
        <v>289</v>
      </c>
      <c r="V458" s="84" t="s">
        <v>263</v>
      </c>
      <c r="W458" s="84">
        <v>0</v>
      </c>
      <c r="X458" s="38" t="s">
        <v>264</v>
      </c>
      <c r="Y458" s="84">
        <v>18549771</v>
      </c>
      <c r="Z458" s="38" t="s">
        <v>2275</v>
      </c>
      <c r="AA458" s="108" t="s">
        <v>2248</v>
      </c>
      <c r="AB458" s="84">
        <v>37339</v>
      </c>
      <c r="AC458" s="108" t="s">
        <v>868</v>
      </c>
      <c r="AD458" s="84">
        <v>24</v>
      </c>
      <c r="AE458" s="84" t="s">
        <v>546</v>
      </c>
      <c r="AF458" s="84" t="s">
        <v>269</v>
      </c>
      <c r="AG458" s="108" t="s">
        <v>2249</v>
      </c>
      <c r="AH458" s="84" t="s">
        <v>482</v>
      </c>
      <c r="AI458" s="108" t="s">
        <v>2248</v>
      </c>
      <c r="AJ458" s="84">
        <v>1975</v>
      </c>
      <c r="AK458" s="84">
        <v>1975</v>
      </c>
      <c r="AL458" s="108" t="s">
        <v>2276</v>
      </c>
      <c r="AM458" s="84">
        <v>38302.47</v>
      </c>
      <c r="AN458" s="112">
        <v>1558</v>
      </c>
      <c r="AO458" s="112">
        <v>39860.47</v>
      </c>
      <c r="AP458" s="112">
        <v>2918.53</v>
      </c>
      <c r="AQ458" s="112">
        <v>0</v>
      </c>
      <c r="AR458" s="112">
        <v>2918.53</v>
      </c>
      <c r="AS458" s="112">
        <v>0</v>
      </c>
      <c r="AT458" s="112">
        <v>0</v>
      </c>
      <c r="AU458" s="112">
        <v>0</v>
      </c>
      <c r="AV458" s="84">
        <v>46</v>
      </c>
      <c r="AW458" s="84"/>
      <c r="AX458" s="84" t="s">
        <v>1156</v>
      </c>
      <c r="AY458" s="108"/>
      <c r="AZ458" s="84"/>
      <c r="BA458" s="84"/>
      <c r="BB458" s="84" t="s">
        <v>274</v>
      </c>
      <c r="BC458" s="84" t="s">
        <v>145</v>
      </c>
      <c r="BD458" s="108"/>
      <c r="BE458" s="84">
        <v>0</v>
      </c>
      <c r="BF458" s="38" t="s">
        <v>2274</v>
      </c>
      <c r="BG458" s="84" t="s">
        <v>2277</v>
      </c>
      <c r="BH458" s="114" t="s">
        <v>5145</v>
      </c>
      <c r="BI458" s="38" t="s">
        <v>112</v>
      </c>
      <c r="BJ458" s="85">
        <v>45828</v>
      </c>
      <c r="BK458" s="84" t="s">
        <v>123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159231</v>
      </c>
      <c r="J459" s="38" t="s">
        <v>1965</v>
      </c>
      <c r="K459" s="84">
        <v>159231</v>
      </c>
      <c r="L459" s="84" t="s">
        <v>256</v>
      </c>
      <c r="M459" s="38" t="s">
        <v>257</v>
      </c>
      <c r="N459" s="84">
        <v>273080</v>
      </c>
      <c r="O459" s="84" t="s">
        <v>2272</v>
      </c>
      <c r="P459" s="84">
        <v>358415</v>
      </c>
      <c r="Q459" s="38" t="s">
        <v>2273</v>
      </c>
      <c r="R459" s="38" t="s">
        <v>442</v>
      </c>
      <c r="S459" s="84" t="s">
        <v>2278</v>
      </c>
      <c r="T459" s="84" t="s">
        <v>2278</v>
      </c>
      <c r="U459" s="84" t="s">
        <v>289</v>
      </c>
      <c r="V459" s="84" t="s">
        <v>263</v>
      </c>
      <c r="W459" s="84">
        <v>0</v>
      </c>
      <c r="X459" s="38" t="s">
        <v>264</v>
      </c>
      <c r="Y459" s="84">
        <v>18550020</v>
      </c>
      <c r="Z459" s="38" t="s">
        <v>2279</v>
      </c>
      <c r="AA459" s="108" t="s">
        <v>2248</v>
      </c>
      <c r="AB459" s="84">
        <v>37339</v>
      </c>
      <c r="AC459" s="108" t="s">
        <v>868</v>
      </c>
      <c r="AD459" s="84">
        <v>24</v>
      </c>
      <c r="AE459" s="84" t="s">
        <v>546</v>
      </c>
      <c r="AF459" s="84" t="s">
        <v>269</v>
      </c>
      <c r="AG459" s="108" t="s">
        <v>2249</v>
      </c>
      <c r="AH459" s="84" t="s">
        <v>482</v>
      </c>
      <c r="AI459" s="108" t="s">
        <v>2248</v>
      </c>
      <c r="AJ459" s="84">
        <v>1975</v>
      </c>
      <c r="AK459" s="84">
        <v>1975</v>
      </c>
      <c r="AL459" s="108" t="s">
        <v>495</v>
      </c>
      <c r="AM459" s="84">
        <v>6916</v>
      </c>
      <c r="AN459" s="112">
        <v>310.75</v>
      </c>
      <c r="AO459" s="112">
        <v>7226.75</v>
      </c>
      <c r="AP459" s="112">
        <v>33805</v>
      </c>
      <c r="AQ459" s="112">
        <v>6374.25</v>
      </c>
      <c r="AR459" s="112">
        <v>40179.25</v>
      </c>
      <c r="AS459" s="112">
        <v>30423</v>
      </c>
      <c r="AT459" s="112">
        <v>6374.25</v>
      </c>
      <c r="AU459" s="112">
        <v>36797.25</v>
      </c>
      <c r="AV459" s="84">
        <v>46</v>
      </c>
      <c r="AW459" s="84"/>
      <c r="AX459" s="84" t="s">
        <v>273</v>
      </c>
      <c r="AY459" s="108"/>
      <c r="AZ459" s="84"/>
      <c r="BA459" s="84"/>
      <c r="BB459" s="84" t="s">
        <v>274</v>
      </c>
      <c r="BC459" s="84" t="s">
        <v>145</v>
      </c>
      <c r="BD459" s="108"/>
      <c r="BE459" s="84">
        <v>0</v>
      </c>
      <c r="BF459" s="38" t="s">
        <v>2278</v>
      </c>
      <c r="BG459" s="84" t="s">
        <v>2280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159231</v>
      </c>
      <c r="J460" s="38" t="s">
        <v>1965</v>
      </c>
      <c r="K460" s="84">
        <v>159231</v>
      </c>
      <c r="L460" s="84" t="s">
        <v>256</v>
      </c>
      <c r="M460" s="38" t="s">
        <v>257</v>
      </c>
      <c r="N460" s="84">
        <v>273080</v>
      </c>
      <c r="O460" s="84" t="s">
        <v>2272</v>
      </c>
      <c r="P460" s="84">
        <v>358415</v>
      </c>
      <c r="Q460" s="38" t="s">
        <v>2273</v>
      </c>
      <c r="R460" s="38" t="s">
        <v>442</v>
      </c>
      <c r="S460" s="84" t="s">
        <v>2281</v>
      </c>
      <c r="T460" s="84" t="s">
        <v>2281</v>
      </c>
      <c r="U460" s="84" t="s">
        <v>289</v>
      </c>
      <c r="V460" s="84" t="s">
        <v>263</v>
      </c>
      <c r="W460" s="84">
        <v>0</v>
      </c>
      <c r="X460" s="38" t="s">
        <v>264</v>
      </c>
      <c r="Y460" s="84">
        <v>18550060</v>
      </c>
      <c r="Z460" s="38" t="s">
        <v>2282</v>
      </c>
      <c r="AA460" s="108" t="s">
        <v>2248</v>
      </c>
      <c r="AB460" s="84">
        <v>37339</v>
      </c>
      <c r="AC460" s="108" t="s">
        <v>868</v>
      </c>
      <c r="AD460" s="84">
        <v>24</v>
      </c>
      <c r="AE460" s="84" t="s">
        <v>546</v>
      </c>
      <c r="AF460" s="84" t="s">
        <v>269</v>
      </c>
      <c r="AG460" s="108" t="s">
        <v>2249</v>
      </c>
      <c r="AH460" s="84" t="s">
        <v>482</v>
      </c>
      <c r="AI460" s="108" t="s">
        <v>2248</v>
      </c>
      <c r="AJ460" s="84">
        <v>1975</v>
      </c>
      <c r="AK460" s="84">
        <v>1975</v>
      </c>
      <c r="AL460" s="108" t="s">
        <v>495</v>
      </c>
      <c r="AM460" s="84">
        <v>26653.68</v>
      </c>
      <c r="AN460" s="112">
        <v>2293</v>
      </c>
      <c r="AO460" s="112">
        <v>28946.68</v>
      </c>
      <c r="AP460" s="112">
        <v>15631.22</v>
      </c>
      <c r="AQ460" s="112">
        <v>807.93</v>
      </c>
      <c r="AR460" s="112">
        <v>16439.150000000001</v>
      </c>
      <c r="AS460" s="112">
        <v>11749.32</v>
      </c>
      <c r="AT460" s="112">
        <v>807.93</v>
      </c>
      <c r="AU460" s="112">
        <v>12557.25</v>
      </c>
      <c r="AV460" s="84">
        <v>45</v>
      </c>
      <c r="AW460" s="84"/>
      <c r="AX460" s="84" t="s">
        <v>273</v>
      </c>
      <c r="AY460" s="108"/>
      <c r="AZ460" s="84"/>
      <c r="BA460" s="84"/>
      <c r="BB460" s="84" t="s">
        <v>274</v>
      </c>
      <c r="BC460" s="84" t="s">
        <v>145</v>
      </c>
      <c r="BD460" s="108"/>
      <c r="BE460" s="84">
        <v>0</v>
      </c>
      <c r="BF460" s="38" t="s">
        <v>2281</v>
      </c>
      <c r="BG460" s="84" t="s">
        <v>2283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156447</v>
      </c>
      <c r="J461" s="38" t="s">
        <v>1038</v>
      </c>
      <c r="K461" s="84">
        <v>156447</v>
      </c>
      <c r="L461" s="84" t="s">
        <v>305</v>
      </c>
      <c r="M461" s="38" t="s">
        <v>306</v>
      </c>
      <c r="N461" s="84">
        <v>272962</v>
      </c>
      <c r="O461" s="84" t="s">
        <v>2284</v>
      </c>
      <c r="P461" s="84">
        <v>358259</v>
      </c>
      <c r="Q461" s="38" t="s">
        <v>2285</v>
      </c>
      <c r="R461" s="38" t="s">
        <v>442</v>
      </c>
      <c r="S461" s="84" t="s">
        <v>2286</v>
      </c>
      <c r="T461" s="84" t="s">
        <v>2286</v>
      </c>
      <c r="U461" s="84" t="s">
        <v>289</v>
      </c>
      <c r="V461" s="84" t="s">
        <v>263</v>
      </c>
      <c r="W461" s="84">
        <v>0</v>
      </c>
      <c r="X461" s="38" t="s">
        <v>264</v>
      </c>
      <c r="Y461" s="84">
        <v>18584360</v>
      </c>
      <c r="Z461" s="38" t="s">
        <v>2287</v>
      </c>
      <c r="AA461" s="108" t="s">
        <v>2288</v>
      </c>
      <c r="AB461" s="84">
        <v>37339</v>
      </c>
      <c r="AC461" s="108" t="s">
        <v>778</v>
      </c>
      <c r="AD461" s="84">
        <v>24</v>
      </c>
      <c r="AE461" s="84" t="s">
        <v>546</v>
      </c>
      <c r="AF461" s="84" t="s">
        <v>269</v>
      </c>
      <c r="AG461" s="108" t="s">
        <v>2289</v>
      </c>
      <c r="AH461" s="84" t="s">
        <v>482</v>
      </c>
      <c r="AI461" s="108" t="s">
        <v>2288</v>
      </c>
      <c r="AJ461" s="84">
        <v>1975</v>
      </c>
      <c r="AK461" s="84">
        <v>1975</v>
      </c>
      <c r="AL461" s="108" t="s">
        <v>495</v>
      </c>
      <c r="AM461" s="84">
        <v>8829.35</v>
      </c>
      <c r="AN461" s="112">
        <v>344.46</v>
      </c>
      <c r="AO461" s="112">
        <v>9173.81</v>
      </c>
      <c r="AP461" s="112">
        <v>34411.33</v>
      </c>
      <c r="AQ461" s="112">
        <v>6804.89</v>
      </c>
      <c r="AR461" s="112">
        <v>41216.22</v>
      </c>
      <c r="AS461" s="112">
        <v>32451.65</v>
      </c>
      <c r="AT461" s="112">
        <v>6804.89</v>
      </c>
      <c r="AU461" s="112">
        <v>39256.54</v>
      </c>
      <c r="AV461" s="84">
        <v>45</v>
      </c>
      <c r="AW461" s="84"/>
      <c r="AX461" s="84" t="s">
        <v>273</v>
      </c>
      <c r="AY461" s="108"/>
      <c r="AZ461" s="84"/>
      <c r="BA461" s="84"/>
      <c r="BB461" s="84" t="s">
        <v>274</v>
      </c>
      <c r="BC461" s="84" t="s">
        <v>145</v>
      </c>
      <c r="BD461" s="108"/>
      <c r="BE461" s="84">
        <v>0</v>
      </c>
      <c r="BF461" s="38" t="s">
        <v>2286</v>
      </c>
      <c r="BG461" s="84" t="s">
        <v>2290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156447</v>
      </c>
      <c r="J462" s="38" t="s">
        <v>1038</v>
      </c>
      <c r="K462" s="84">
        <v>156447</v>
      </c>
      <c r="L462" s="84" t="s">
        <v>305</v>
      </c>
      <c r="M462" s="38" t="s">
        <v>306</v>
      </c>
      <c r="N462" s="84">
        <v>265989</v>
      </c>
      <c r="O462" s="84" t="s">
        <v>1091</v>
      </c>
      <c r="P462" s="84">
        <v>349189</v>
      </c>
      <c r="Q462" s="38" t="s">
        <v>1092</v>
      </c>
      <c r="R462" s="38" t="s">
        <v>442</v>
      </c>
      <c r="S462" s="84" t="s">
        <v>2291</v>
      </c>
      <c r="T462" s="84" t="s">
        <v>2291</v>
      </c>
      <c r="U462" s="84" t="s">
        <v>262</v>
      </c>
      <c r="V462" s="84" t="s">
        <v>263</v>
      </c>
      <c r="W462" s="84">
        <v>0</v>
      </c>
      <c r="X462" s="38" t="s">
        <v>264</v>
      </c>
      <c r="Y462" s="84">
        <v>18584638</v>
      </c>
      <c r="Z462" s="38" t="s">
        <v>2292</v>
      </c>
      <c r="AA462" s="108" t="s">
        <v>2293</v>
      </c>
      <c r="AB462" s="84">
        <v>37339</v>
      </c>
      <c r="AC462" s="108" t="s">
        <v>778</v>
      </c>
      <c r="AD462" s="84">
        <v>24</v>
      </c>
      <c r="AE462" s="84" t="s">
        <v>546</v>
      </c>
      <c r="AF462" s="84" t="s">
        <v>269</v>
      </c>
      <c r="AG462" s="108" t="s">
        <v>2294</v>
      </c>
      <c r="AH462" s="84" t="s">
        <v>482</v>
      </c>
      <c r="AI462" s="108" t="s">
        <v>2293</v>
      </c>
      <c r="AJ462" s="84">
        <v>1975</v>
      </c>
      <c r="AK462" s="84">
        <v>1975</v>
      </c>
      <c r="AL462" s="108" t="s">
        <v>1527</v>
      </c>
      <c r="AM462" s="84">
        <v>20797</v>
      </c>
      <c r="AN462" s="112">
        <v>70.849999999999994</v>
      </c>
      <c r="AO462" s="112">
        <v>20867.849999999999</v>
      </c>
      <c r="AP462" s="112">
        <v>18482</v>
      </c>
      <c r="AQ462" s="112">
        <v>1671.15</v>
      </c>
      <c r="AR462" s="112">
        <v>20153.150000000001</v>
      </c>
      <c r="AS462" s="112">
        <v>16542</v>
      </c>
      <c r="AT462" s="112">
        <v>1671.15</v>
      </c>
      <c r="AU462" s="112">
        <v>18213.150000000001</v>
      </c>
      <c r="AV462" s="84">
        <v>41</v>
      </c>
      <c r="AW462" s="84"/>
      <c r="AX462" s="84" t="s">
        <v>273</v>
      </c>
      <c r="AY462" s="108"/>
      <c r="AZ462" s="84"/>
      <c r="BA462" s="84"/>
      <c r="BB462" s="84" t="s">
        <v>274</v>
      </c>
      <c r="BC462" s="84" t="s">
        <v>145</v>
      </c>
      <c r="BD462" s="108"/>
      <c r="BE462" s="84">
        <v>0</v>
      </c>
      <c r="BF462" s="38" t="s">
        <v>2291</v>
      </c>
      <c r="BG462" s="84" t="s">
        <v>2295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156447</v>
      </c>
      <c r="J463" s="38" t="s">
        <v>1038</v>
      </c>
      <c r="K463" s="84">
        <v>156447</v>
      </c>
      <c r="L463" s="84" t="s">
        <v>305</v>
      </c>
      <c r="M463" s="38" t="s">
        <v>306</v>
      </c>
      <c r="N463" s="84">
        <v>265989</v>
      </c>
      <c r="O463" s="84" t="s">
        <v>1091</v>
      </c>
      <c r="P463" s="84">
        <v>349189</v>
      </c>
      <c r="Q463" s="38" t="s">
        <v>1092</v>
      </c>
      <c r="R463" s="38" t="s">
        <v>442</v>
      </c>
      <c r="S463" s="84" t="s">
        <v>2296</v>
      </c>
      <c r="T463" s="84" t="s">
        <v>2296</v>
      </c>
      <c r="U463" s="84" t="s">
        <v>262</v>
      </c>
      <c r="V463" s="84" t="s">
        <v>263</v>
      </c>
      <c r="W463" s="84">
        <v>0</v>
      </c>
      <c r="X463" s="38" t="s">
        <v>264</v>
      </c>
      <c r="Y463" s="84">
        <v>18586818</v>
      </c>
      <c r="Z463" s="38" t="s">
        <v>2297</v>
      </c>
      <c r="AA463" s="108" t="s">
        <v>2298</v>
      </c>
      <c r="AB463" s="84">
        <v>37339</v>
      </c>
      <c r="AC463" s="108" t="s">
        <v>778</v>
      </c>
      <c r="AD463" s="84">
        <v>24</v>
      </c>
      <c r="AE463" s="84" t="s">
        <v>546</v>
      </c>
      <c r="AF463" s="84" t="s">
        <v>269</v>
      </c>
      <c r="AG463" s="108" t="s">
        <v>2299</v>
      </c>
      <c r="AH463" s="84" t="s">
        <v>482</v>
      </c>
      <c r="AI463" s="108" t="s">
        <v>2298</v>
      </c>
      <c r="AJ463" s="84">
        <v>1975</v>
      </c>
      <c r="AK463" s="84">
        <v>1975</v>
      </c>
      <c r="AL463" s="108" t="s">
        <v>495</v>
      </c>
      <c r="AM463" s="84">
        <v>17886.84</v>
      </c>
      <c r="AN463" s="112">
        <v>1688</v>
      </c>
      <c r="AO463" s="112">
        <v>19574.84</v>
      </c>
      <c r="AP463" s="112">
        <v>23216.38</v>
      </c>
      <c r="AQ463" s="112">
        <v>2047.71</v>
      </c>
      <c r="AR463" s="112">
        <v>25264.09</v>
      </c>
      <c r="AS463" s="112">
        <v>19508.16</v>
      </c>
      <c r="AT463" s="112">
        <v>2047.71</v>
      </c>
      <c r="AU463" s="112">
        <v>21555.87</v>
      </c>
      <c r="AV463" s="84">
        <v>45</v>
      </c>
      <c r="AW463" s="84"/>
      <c r="AX463" s="84" t="s">
        <v>273</v>
      </c>
      <c r="AY463" s="108"/>
      <c r="AZ463" s="84"/>
      <c r="BA463" s="84"/>
      <c r="BB463" s="84" t="s">
        <v>274</v>
      </c>
      <c r="BC463" s="84" t="s">
        <v>145</v>
      </c>
      <c r="BD463" s="108"/>
      <c r="BE463" s="84">
        <v>0</v>
      </c>
      <c r="BF463" s="38" t="s">
        <v>2296</v>
      </c>
      <c r="BG463" s="84" t="s">
        <v>2300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156447</v>
      </c>
      <c r="J464" s="38" t="s">
        <v>1038</v>
      </c>
      <c r="K464" s="84">
        <v>156447</v>
      </c>
      <c r="L464" s="84" t="s">
        <v>305</v>
      </c>
      <c r="M464" s="38" t="s">
        <v>306</v>
      </c>
      <c r="N464" s="84">
        <v>265989</v>
      </c>
      <c r="O464" s="84" t="s">
        <v>1091</v>
      </c>
      <c r="P464" s="84">
        <v>349189</v>
      </c>
      <c r="Q464" s="38" t="s">
        <v>1092</v>
      </c>
      <c r="R464" s="38" t="s">
        <v>442</v>
      </c>
      <c r="S464" s="84" t="s">
        <v>2301</v>
      </c>
      <c r="T464" s="84" t="s">
        <v>2301</v>
      </c>
      <c r="U464" s="84" t="s">
        <v>262</v>
      </c>
      <c r="V464" s="84" t="s">
        <v>263</v>
      </c>
      <c r="W464" s="84">
        <v>0</v>
      </c>
      <c r="X464" s="38" t="s">
        <v>264</v>
      </c>
      <c r="Y464" s="84">
        <v>18591685</v>
      </c>
      <c r="Z464" s="38" t="s">
        <v>2302</v>
      </c>
      <c r="AA464" s="108" t="s">
        <v>2293</v>
      </c>
      <c r="AB464" s="84">
        <v>37339</v>
      </c>
      <c r="AC464" s="108" t="s">
        <v>778</v>
      </c>
      <c r="AD464" s="84">
        <v>24</v>
      </c>
      <c r="AE464" s="84" t="s">
        <v>546</v>
      </c>
      <c r="AF464" s="84" t="s">
        <v>269</v>
      </c>
      <c r="AG464" s="108" t="s">
        <v>2294</v>
      </c>
      <c r="AH464" s="84" t="s">
        <v>482</v>
      </c>
      <c r="AI464" s="108" t="s">
        <v>2293</v>
      </c>
      <c r="AJ464" s="84">
        <v>1975</v>
      </c>
      <c r="AK464" s="84">
        <v>1975</v>
      </c>
      <c r="AL464" s="108" t="s">
        <v>1527</v>
      </c>
      <c r="AM464" s="84">
        <v>15770</v>
      </c>
      <c r="AN464" s="112">
        <v>207.85</v>
      </c>
      <c r="AO464" s="112">
        <v>15977.85</v>
      </c>
      <c r="AP464" s="112">
        <v>23509</v>
      </c>
      <c r="AQ464" s="112">
        <v>2545.15</v>
      </c>
      <c r="AR464" s="112">
        <v>26054.15</v>
      </c>
      <c r="AS464" s="112">
        <v>21569</v>
      </c>
      <c r="AT464" s="112">
        <v>2545.15</v>
      </c>
      <c r="AU464" s="112">
        <v>24114.15</v>
      </c>
      <c r="AV464" s="84">
        <v>37</v>
      </c>
      <c r="AW464" s="84"/>
      <c r="AX464" s="84" t="s">
        <v>273</v>
      </c>
      <c r="AY464" s="108"/>
      <c r="AZ464" s="84"/>
      <c r="BA464" s="84"/>
      <c r="BB464" s="84" t="s">
        <v>274</v>
      </c>
      <c r="BC464" s="84" t="s">
        <v>145</v>
      </c>
      <c r="BD464" s="108"/>
      <c r="BE464" s="84">
        <v>0</v>
      </c>
      <c r="BF464" s="38" t="s">
        <v>2301</v>
      </c>
      <c r="BG464" s="84" t="s">
        <v>2303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155230</v>
      </c>
      <c r="J465" s="38" t="s">
        <v>990</v>
      </c>
      <c r="K465" s="84">
        <v>155230</v>
      </c>
      <c r="L465" s="84" t="s">
        <v>256</v>
      </c>
      <c r="M465" s="38" t="s">
        <v>257</v>
      </c>
      <c r="N465" s="84">
        <v>271581</v>
      </c>
      <c r="O465" s="84" t="s">
        <v>2304</v>
      </c>
      <c r="P465" s="84">
        <v>356424</v>
      </c>
      <c r="Q465" s="38" t="s">
        <v>391</v>
      </c>
      <c r="R465" s="38" t="s">
        <v>442</v>
      </c>
      <c r="S465" s="84" t="s">
        <v>2305</v>
      </c>
      <c r="T465" s="84" t="s">
        <v>2305</v>
      </c>
      <c r="U465" s="84" t="s">
        <v>262</v>
      </c>
      <c r="V465" s="84" t="s">
        <v>263</v>
      </c>
      <c r="W465" s="84">
        <v>0</v>
      </c>
      <c r="X465" s="38" t="s">
        <v>264</v>
      </c>
      <c r="Y465" s="84">
        <v>18598227</v>
      </c>
      <c r="Z465" s="38" t="s">
        <v>2306</v>
      </c>
      <c r="AA465" s="108" t="s">
        <v>2307</v>
      </c>
      <c r="AB465" s="84">
        <v>31116</v>
      </c>
      <c r="AC465" s="108" t="s">
        <v>446</v>
      </c>
      <c r="AD465" s="84">
        <v>24</v>
      </c>
      <c r="AE465" s="84" t="s">
        <v>268</v>
      </c>
      <c r="AF465" s="84" t="s">
        <v>1131</v>
      </c>
      <c r="AG465" s="108" t="s">
        <v>2308</v>
      </c>
      <c r="AH465" s="84" t="s">
        <v>482</v>
      </c>
      <c r="AI465" s="108" t="s">
        <v>2307</v>
      </c>
      <c r="AJ465" s="84">
        <v>1645</v>
      </c>
      <c r="AK465" s="84">
        <v>1645</v>
      </c>
      <c r="AL465" s="108" t="s">
        <v>495</v>
      </c>
      <c r="AM465" s="84">
        <v>11274.21</v>
      </c>
      <c r="AN465" s="112">
        <v>189.48</v>
      </c>
      <c r="AO465" s="112">
        <v>11463.69</v>
      </c>
      <c r="AP465" s="112">
        <v>22740.15</v>
      </c>
      <c r="AQ465" s="112">
        <v>3307.73</v>
      </c>
      <c r="AR465" s="112">
        <v>26047.88</v>
      </c>
      <c r="AS465" s="112">
        <v>21283.79</v>
      </c>
      <c r="AT465" s="112">
        <v>3307.73</v>
      </c>
      <c r="AU465" s="112">
        <v>24591.52</v>
      </c>
      <c r="AV465" s="84">
        <v>46</v>
      </c>
      <c r="AW465" s="84"/>
      <c r="AX465" s="84" t="s">
        <v>273</v>
      </c>
      <c r="AY465" s="108"/>
      <c r="AZ465" s="84"/>
      <c r="BA465" s="84"/>
      <c r="BB465" s="84" t="s">
        <v>274</v>
      </c>
      <c r="BC465" s="84" t="s">
        <v>145</v>
      </c>
      <c r="BD465" s="108"/>
      <c r="BE465" s="84">
        <v>0</v>
      </c>
      <c r="BF465" s="38" t="s">
        <v>2305</v>
      </c>
      <c r="BG465" s="84" t="s">
        <v>2309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160379</v>
      </c>
      <c r="J466" s="38" t="s">
        <v>2310</v>
      </c>
      <c r="K466" s="84">
        <v>160379</v>
      </c>
      <c r="L466" s="84" t="s">
        <v>256</v>
      </c>
      <c r="M466" s="38" t="s">
        <v>257</v>
      </c>
      <c r="N466" s="84">
        <v>272984</v>
      </c>
      <c r="O466" s="84" t="s">
        <v>2311</v>
      </c>
      <c r="P466" s="84">
        <v>358291</v>
      </c>
      <c r="Q466" s="38" t="s">
        <v>2312</v>
      </c>
      <c r="R466" s="38" t="s">
        <v>442</v>
      </c>
      <c r="S466" s="84" t="s">
        <v>2313</v>
      </c>
      <c r="T466" s="84" t="s">
        <v>2313</v>
      </c>
      <c r="U466" s="84" t="s">
        <v>279</v>
      </c>
      <c r="V466" s="84" t="s">
        <v>263</v>
      </c>
      <c r="W466" s="84">
        <v>0</v>
      </c>
      <c r="X466" s="38" t="s">
        <v>264</v>
      </c>
      <c r="Y466" s="84">
        <v>18609591</v>
      </c>
      <c r="Z466" s="38" t="s">
        <v>2314</v>
      </c>
      <c r="AA466" s="108" t="s">
        <v>2307</v>
      </c>
      <c r="AB466" s="84">
        <v>37339</v>
      </c>
      <c r="AC466" s="108" t="s">
        <v>868</v>
      </c>
      <c r="AD466" s="84">
        <v>24</v>
      </c>
      <c r="AE466" s="84" t="s">
        <v>546</v>
      </c>
      <c r="AF466" s="84" t="s">
        <v>269</v>
      </c>
      <c r="AG466" s="108" t="s">
        <v>2308</v>
      </c>
      <c r="AH466" s="84" t="s">
        <v>271</v>
      </c>
      <c r="AI466" s="108" t="s">
        <v>2307</v>
      </c>
      <c r="AJ466" s="84">
        <v>1975</v>
      </c>
      <c r="AK466" s="84">
        <v>1975</v>
      </c>
      <c r="AL466" s="108" t="s">
        <v>495</v>
      </c>
      <c r="AM466" s="84">
        <v>4907.43</v>
      </c>
      <c r="AN466" s="112">
        <v>2230</v>
      </c>
      <c r="AO466" s="112">
        <v>7137.43</v>
      </c>
      <c r="AP466" s="112">
        <v>32891.57</v>
      </c>
      <c r="AQ466" s="112">
        <v>1600</v>
      </c>
      <c r="AR466" s="112">
        <v>34491.57</v>
      </c>
      <c r="AS466" s="112">
        <v>32431.57</v>
      </c>
      <c r="AT466" s="112">
        <v>1600</v>
      </c>
      <c r="AU466" s="112">
        <v>34031.57</v>
      </c>
      <c r="AV466" s="84">
        <v>45</v>
      </c>
      <c r="AW466" s="84"/>
      <c r="AX466" s="84" t="s">
        <v>273</v>
      </c>
      <c r="AY466" s="108"/>
      <c r="AZ466" s="84"/>
      <c r="BA466" s="84"/>
      <c r="BB466" s="84" t="s">
        <v>274</v>
      </c>
      <c r="BC466" s="84" t="s">
        <v>145</v>
      </c>
      <c r="BD466" s="108"/>
      <c r="BE466" s="84">
        <v>0</v>
      </c>
      <c r="BF466" s="38" t="s">
        <v>2313</v>
      </c>
      <c r="BG466" s="84" t="s">
        <v>2315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160379</v>
      </c>
      <c r="J467" s="38" t="s">
        <v>2310</v>
      </c>
      <c r="K467" s="84">
        <v>160379</v>
      </c>
      <c r="L467" s="84" t="s">
        <v>256</v>
      </c>
      <c r="M467" s="38" t="s">
        <v>257</v>
      </c>
      <c r="N467" s="84">
        <v>272984</v>
      </c>
      <c r="O467" s="84" t="s">
        <v>2311</v>
      </c>
      <c r="P467" s="84">
        <v>358291</v>
      </c>
      <c r="Q467" s="38" t="s">
        <v>2312</v>
      </c>
      <c r="R467" s="38" t="s">
        <v>442</v>
      </c>
      <c r="S467" s="84" t="s">
        <v>2316</v>
      </c>
      <c r="T467" s="84" t="s">
        <v>2316</v>
      </c>
      <c r="U467" s="84" t="s">
        <v>262</v>
      </c>
      <c r="V467" s="84" t="s">
        <v>263</v>
      </c>
      <c r="W467" s="84">
        <v>0</v>
      </c>
      <c r="X467" s="38" t="s">
        <v>264</v>
      </c>
      <c r="Y467" s="84">
        <v>18609811</v>
      </c>
      <c r="Z467" s="38" t="s">
        <v>2317</v>
      </c>
      <c r="AA467" s="108" t="s">
        <v>2298</v>
      </c>
      <c r="AB467" s="84">
        <v>37339</v>
      </c>
      <c r="AC467" s="108" t="s">
        <v>868</v>
      </c>
      <c r="AD467" s="84">
        <v>24</v>
      </c>
      <c r="AE467" s="84" t="s">
        <v>546</v>
      </c>
      <c r="AF467" s="84" t="s">
        <v>269</v>
      </c>
      <c r="AG467" s="108" t="s">
        <v>2299</v>
      </c>
      <c r="AH467" s="84" t="s">
        <v>271</v>
      </c>
      <c r="AI467" s="108" t="s">
        <v>2298</v>
      </c>
      <c r="AJ467" s="84">
        <v>1975</v>
      </c>
      <c r="AK467" s="84">
        <v>1975</v>
      </c>
      <c r="AL467" s="108" t="s">
        <v>495</v>
      </c>
      <c r="AM467" s="84">
        <v>34404.11</v>
      </c>
      <c r="AN467" s="112">
        <v>1224</v>
      </c>
      <c r="AO467" s="112">
        <v>35628.11</v>
      </c>
      <c r="AP467" s="112">
        <v>3804.89</v>
      </c>
      <c r="AQ467" s="112">
        <v>28</v>
      </c>
      <c r="AR467" s="112">
        <v>3832.89</v>
      </c>
      <c r="AS467" s="112">
        <v>2934.89</v>
      </c>
      <c r="AT467" s="112">
        <v>28</v>
      </c>
      <c r="AU467" s="112">
        <v>2962.89</v>
      </c>
      <c r="AV467" s="84">
        <v>44</v>
      </c>
      <c r="AW467" s="84"/>
      <c r="AX467" s="84" t="s">
        <v>273</v>
      </c>
      <c r="AY467" s="108"/>
      <c r="AZ467" s="84"/>
      <c r="BA467" s="84"/>
      <c r="BB467" s="84" t="s">
        <v>274</v>
      </c>
      <c r="BC467" s="84" t="s">
        <v>145</v>
      </c>
      <c r="BD467" s="108"/>
      <c r="BE467" s="84">
        <v>0</v>
      </c>
      <c r="BF467" s="38" t="s">
        <v>2316</v>
      </c>
      <c r="BG467" s="84" t="s">
        <v>2318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160379</v>
      </c>
      <c r="J468" s="38" t="s">
        <v>2310</v>
      </c>
      <c r="K468" s="84">
        <v>160379</v>
      </c>
      <c r="L468" s="84" t="s">
        <v>256</v>
      </c>
      <c r="M468" s="38" t="s">
        <v>257</v>
      </c>
      <c r="N468" s="84">
        <v>272984</v>
      </c>
      <c r="O468" s="84" t="s">
        <v>2311</v>
      </c>
      <c r="P468" s="84">
        <v>358291</v>
      </c>
      <c r="Q468" s="38" t="s">
        <v>2312</v>
      </c>
      <c r="R468" s="38" t="s">
        <v>442</v>
      </c>
      <c r="S468" s="84" t="s">
        <v>2319</v>
      </c>
      <c r="T468" s="84" t="s">
        <v>2319</v>
      </c>
      <c r="U468" s="84" t="s">
        <v>279</v>
      </c>
      <c r="V468" s="84" t="s">
        <v>263</v>
      </c>
      <c r="W468" s="84">
        <v>0</v>
      </c>
      <c r="X468" s="38" t="s">
        <v>264</v>
      </c>
      <c r="Y468" s="84">
        <v>18610209</v>
      </c>
      <c r="Z468" s="38" t="s">
        <v>2320</v>
      </c>
      <c r="AA468" s="108" t="s">
        <v>2307</v>
      </c>
      <c r="AB468" s="84">
        <v>37339</v>
      </c>
      <c r="AC468" s="108" t="s">
        <v>868</v>
      </c>
      <c r="AD468" s="84">
        <v>24</v>
      </c>
      <c r="AE468" s="84" t="s">
        <v>546</v>
      </c>
      <c r="AF468" s="84" t="s">
        <v>269</v>
      </c>
      <c r="AG468" s="108" t="s">
        <v>2308</v>
      </c>
      <c r="AH468" s="84" t="s">
        <v>271</v>
      </c>
      <c r="AI468" s="108" t="s">
        <v>2307</v>
      </c>
      <c r="AJ468" s="84">
        <v>1975</v>
      </c>
      <c r="AK468" s="84">
        <v>1975</v>
      </c>
      <c r="AL468" s="108" t="s">
        <v>2321</v>
      </c>
      <c r="AM468" s="84">
        <v>9863.0400000000009</v>
      </c>
      <c r="AN468" s="112">
        <v>364</v>
      </c>
      <c r="AO468" s="112">
        <v>10227.040000000001</v>
      </c>
      <c r="AP468" s="112">
        <v>34010.99</v>
      </c>
      <c r="AQ468" s="112">
        <v>6574.61</v>
      </c>
      <c r="AR468" s="112">
        <v>40585.599999999999</v>
      </c>
      <c r="AS468" s="112">
        <v>32126.959999999999</v>
      </c>
      <c r="AT468" s="112">
        <v>6574.61</v>
      </c>
      <c r="AU468" s="112">
        <v>38701.57</v>
      </c>
      <c r="AV468" s="84">
        <v>44</v>
      </c>
      <c r="AW468" s="84"/>
      <c r="AX468" s="84" t="s">
        <v>273</v>
      </c>
      <c r="AY468" s="108"/>
      <c r="AZ468" s="84"/>
      <c r="BA468" s="84"/>
      <c r="BB468" s="84" t="s">
        <v>274</v>
      </c>
      <c r="BC468" s="84" t="s">
        <v>145</v>
      </c>
      <c r="BD468" s="108"/>
      <c r="BE468" s="84">
        <v>0</v>
      </c>
      <c r="BF468" s="38" t="s">
        <v>2319</v>
      </c>
      <c r="BG468" s="84" t="s">
        <v>2322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158808</v>
      </c>
      <c r="J469" s="38" t="s">
        <v>2120</v>
      </c>
      <c r="K469" s="84">
        <v>158808</v>
      </c>
      <c r="L469" s="84" t="s">
        <v>305</v>
      </c>
      <c r="M469" s="38" t="s">
        <v>306</v>
      </c>
      <c r="N469" s="84">
        <v>270038</v>
      </c>
      <c r="O469" s="84" t="s">
        <v>2121</v>
      </c>
      <c r="P469" s="84">
        <v>354391</v>
      </c>
      <c r="Q469" s="38" t="s">
        <v>2122</v>
      </c>
      <c r="R469" s="38" t="s">
        <v>442</v>
      </c>
      <c r="S469" s="84" t="s">
        <v>2323</v>
      </c>
      <c r="T469" s="84" t="s">
        <v>2323</v>
      </c>
      <c r="U469" s="84" t="s">
        <v>289</v>
      </c>
      <c r="V469" s="84" t="s">
        <v>263</v>
      </c>
      <c r="W469" s="84">
        <v>0</v>
      </c>
      <c r="X469" s="38" t="s">
        <v>264</v>
      </c>
      <c r="Y469" s="84">
        <v>18612275</v>
      </c>
      <c r="Z469" s="38" t="s">
        <v>2324</v>
      </c>
      <c r="AA469" s="108" t="s">
        <v>2325</v>
      </c>
      <c r="AB469" s="84">
        <v>31116</v>
      </c>
      <c r="AC469" s="108" t="s">
        <v>446</v>
      </c>
      <c r="AD469" s="84">
        <v>24</v>
      </c>
      <c r="AE469" s="84" t="s">
        <v>268</v>
      </c>
      <c r="AF469" s="84" t="s">
        <v>1131</v>
      </c>
      <c r="AG469" s="108" t="s">
        <v>2326</v>
      </c>
      <c r="AH469" s="84" t="s">
        <v>482</v>
      </c>
      <c r="AI469" s="108" t="s">
        <v>2325</v>
      </c>
      <c r="AJ469" s="84">
        <v>1650</v>
      </c>
      <c r="AK469" s="84">
        <v>1650</v>
      </c>
      <c r="AL469" s="108" t="s">
        <v>495</v>
      </c>
      <c r="AM469" s="84">
        <v>3893.51</v>
      </c>
      <c r="AN469" s="112">
        <v>345.99</v>
      </c>
      <c r="AO469" s="112">
        <v>4239.5</v>
      </c>
      <c r="AP469" s="112">
        <v>30628.49</v>
      </c>
      <c r="AQ469" s="112">
        <v>7541.52</v>
      </c>
      <c r="AR469" s="112">
        <v>38170.01</v>
      </c>
      <c r="AS469" s="112">
        <v>27222.49</v>
      </c>
      <c r="AT469" s="112">
        <v>7541.52</v>
      </c>
      <c r="AU469" s="112">
        <v>34764.01</v>
      </c>
      <c r="AV469" s="84">
        <v>47</v>
      </c>
      <c r="AW469" s="84"/>
      <c r="AX469" s="84" t="s">
        <v>273</v>
      </c>
      <c r="AY469" s="108"/>
      <c r="AZ469" s="84"/>
      <c r="BA469" s="84"/>
      <c r="BB469" s="84" t="s">
        <v>274</v>
      </c>
      <c r="BC469" s="84" t="s">
        <v>145</v>
      </c>
      <c r="BD469" s="108"/>
      <c r="BE469" s="84">
        <v>0</v>
      </c>
      <c r="BF469" s="38" t="s">
        <v>2323</v>
      </c>
      <c r="BG469" s="84" t="s">
        <v>2327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158808</v>
      </c>
      <c r="J470" s="38" t="s">
        <v>2120</v>
      </c>
      <c r="K470" s="84">
        <v>158808</v>
      </c>
      <c r="L470" s="84" t="s">
        <v>305</v>
      </c>
      <c r="M470" s="38" t="s">
        <v>306</v>
      </c>
      <c r="N470" s="84">
        <v>270038</v>
      </c>
      <c r="O470" s="84" t="s">
        <v>2121</v>
      </c>
      <c r="P470" s="84">
        <v>354391</v>
      </c>
      <c r="Q470" s="38" t="s">
        <v>2122</v>
      </c>
      <c r="R470" s="38" t="s">
        <v>442</v>
      </c>
      <c r="S470" s="84" t="s">
        <v>2328</v>
      </c>
      <c r="T470" s="84" t="s">
        <v>2328</v>
      </c>
      <c r="U470" s="84" t="s">
        <v>625</v>
      </c>
      <c r="V470" s="84" t="s">
        <v>263</v>
      </c>
      <c r="W470" s="84">
        <v>0</v>
      </c>
      <c r="X470" s="38" t="s">
        <v>264</v>
      </c>
      <c r="Y470" s="84">
        <v>18612810</v>
      </c>
      <c r="Z470" s="38" t="s">
        <v>2329</v>
      </c>
      <c r="AA470" s="108" t="s">
        <v>2330</v>
      </c>
      <c r="AB470" s="84">
        <v>41488</v>
      </c>
      <c r="AC470" s="108" t="s">
        <v>446</v>
      </c>
      <c r="AD470" s="84">
        <v>24</v>
      </c>
      <c r="AE470" s="84" t="s">
        <v>546</v>
      </c>
      <c r="AF470" s="84" t="s">
        <v>269</v>
      </c>
      <c r="AG470" s="108" t="s">
        <v>2331</v>
      </c>
      <c r="AH470" s="84" t="s">
        <v>271</v>
      </c>
      <c r="AI470" s="108" t="s">
        <v>2330</v>
      </c>
      <c r="AJ470" s="84">
        <v>2190</v>
      </c>
      <c r="AK470" s="84">
        <v>2190</v>
      </c>
      <c r="AL470" s="108" t="s">
        <v>495</v>
      </c>
      <c r="AM470" s="84">
        <v>4242</v>
      </c>
      <c r="AN470" s="112">
        <v>305.18</v>
      </c>
      <c r="AO470" s="112">
        <v>4547.18</v>
      </c>
      <c r="AP470" s="112">
        <v>41797</v>
      </c>
      <c r="AQ470" s="112">
        <v>8900.82</v>
      </c>
      <c r="AR470" s="112">
        <v>50697.82</v>
      </c>
      <c r="AS470" s="112">
        <v>37246</v>
      </c>
      <c r="AT470" s="112">
        <v>8900.82</v>
      </c>
      <c r="AU470" s="112">
        <v>46146.82</v>
      </c>
      <c r="AV470" s="84">
        <v>47</v>
      </c>
      <c r="AW470" s="84"/>
      <c r="AX470" s="84" t="s">
        <v>273</v>
      </c>
      <c r="AY470" s="108"/>
      <c r="AZ470" s="84"/>
      <c r="BA470" s="84"/>
      <c r="BB470" s="84" t="s">
        <v>274</v>
      </c>
      <c r="BC470" s="84" t="s">
        <v>145</v>
      </c>
      <c r="BD470" s="108"/>
      <c r="BE470" s="84">
        <v>0</v>
      </c>
      <c r="BF470" s="38" t="s">
        <v>2328</v>
      </c>
      <c r="BG470" s="84" t="s">
        <v>2332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159231</v>
      </c>
      <c r="J471" s="38" t="s">
        <v>1965</v>
      </c>
      <c r="K471" s="84">
        <v>159231</v>
      </c>
      <c r="L471" s="84" t="s">
        <v>256</v>
      </c>
      <c r="M471" s="38" t="s">
        <v>257</v>
      </c>
      <c r="N471" s="84">
        <v>273080</v>
      </c>
      <c r="O471" s="84" t="s">
        <v>2272</v>
      </c>
      <c r="P471" s="84">
        <v>358415</v>
      </c>
      <c r="Q471" s="38" t="s">
        <v>2273</v>
      </c>
      <c r="R471" s="38" t="s">
        <v>442</v>
      </c>
      <c r="S471" s="84" t="s">
        <v>2333</v>
      </c>
      <c r="T471" s="84" t="s">
        <v>2333</v>
      </c>
      <c r="U471" s="84" t="s">
        <v>262</v>
      </c>
      <c r="V471" s="84" t="s">
        <v>263</v>
      </c>
      <c r="W471" s="84">
        <v>0</v>
      </c>
      <c r="X471" s="38" t="s">
        <v>264</v>
      </c>
      <c r="Y471" s="84">
        <v>18617643</v>
      </c>
      <c r="Z471" s="38" t="s">
        <v>2334</v>
      </c>
      <c r="AA471" s="108" t="s">
        <v>2298</v>
      </c>
      <c r="AB471" s="84">
        <v>37339</v>
      </c>
      <c r="AC471" s="108" t="s">
        <v>868</v>
      </c>
      <c r="AD471" s="84">
        <v>24</v>
      </c>
      <c r="AE471" s="84" t="s">
        <v>546</v>
      </c>
      <c r="AF471" s="84" t="s">
        <v>269</v>
      </c>
      <c r="AG471" s="108" t="s">
        <v>2299</v>
      </c>
      <c r="AH471" s="84" t="s">
        <v>482</v>
      </c>
      <c r="AI471" s="108" t="s">
        <v>2298</v>
      </c>
      <c r="AJ471" s="84">
        <v>1975</v>
      </c>
      <c r="AK471" s="84">
        <v>1975</v>
      </c>
      <c r="AL471" s="108" t="s">
        <v>495</v>
      </c>
      <c r="AM471" s="84">
        <v>5023</v>
      </c>
      <c r="AN471" s="112">
        <v>310.75</v>
      </c>
      <c r="AO471" s="112">
        <v>5333.75</v>
      </c>
      <c r="AP471" s="112">
        <v>35686</v>
      </c>
      <c r="AQ471" s="112">
        <v>6325.25</v>
      </c>
      <c r="AR471" s="112">
        <v>42011.25</v>
      </c>
      <c r="AS471" s="112">
        <v>32316</v>
      </c>
      <c r="AT471" s="112">
        <v>6325.25</v>
      </c>
      <c r="AU471" s="112">
        <v>38641.25</v>
      </c>
      <c r="AV471" s="84">
        <v>46</v>
      </c>
      <c r="AW471" s="84"/>
      <c r="AX471" s="84" t="s">
        <v>273</v>
      </c>
      <c r="AY471" s="108"/>
      <c r="AZ471" s="84"/>
      <c r="BA471" s="84"/>
      <c r="BB471" s="84" t="s">
        <v>274</v>
      </c>
      <c r="BC471" s="84" t="s">
        <v>145</v>
      </c>
      <c r="BD471" s="108"/>
      <c r="BE471" s="84">
        <v>0</v>
      </c>
      <c r="BF471" s="38" t="s">
        <v>2333</v>
      </c>
      <c r="BG471" s="84" t="s">
        <v>2335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159231</v>
      </c>
      <c r="J472" s="38" t="s">
        <v>1965</v>
      </c>
      <c r="K472" s="84">
        <v>159231</v>
      </c>
      <c r="L472" s="84" t="s">
        <v>256</v>
      </c>
      <c r="M472" s="38" t="s">
        <v>257</v>
      </c>
      <c r="N472" s="84">
        <v>273080</v>
      </c>
      <c r="O472" s="84" t="s">
        <v>2272</v>
      </c>
      <c r="P472" s="84">
        <v>358415</v>
      </c>
      <c r="Q472" s="38" t="s">
        <v>2273</v>
      </c>
      <c r="R472" s="38" t="s">
        <v>442</v>
      </c>
      <c r="S472" s="84" t="s">
        <v>2336</v>
      </c>
      <c r="T472" s="84" t="s">
        <v>2336</v>
      </c>
      <c r="U472" s="84" t="s">
        <v>289</v>
      </c>
      <c r="V472" s="84" t="s">
        <v>263</v>
      </c>
      <c r="W472" s="84">
        <v>0</v>
      </c>
      <c r="X472" s="38" t="s">
        <v>264</v>
      </c>
      <c r="Y472" s="84">
        <v>18617682</v>
      </c>
      <c r="Z472" s="38" t="s">
        <v>2337</v>
      </c>
      <c r="AA472" s="108" t="s">
        <v>2298</v>
      </c>
      <c r="AB472" s="84">
        <v>37339</v>
      </c>
      <c r="AC472" s="108" t="s">
        <v>868</v>
      </c>
      <c r="AD472" s="84">
        <v>24</v>
      </c>
      <c r="AE472" s="84" t="s">
        <v>546</v>
      </c>
      <c r="AF472" s="84" t="s">
        <v>269</v>
      </c>
      <c r="AG472" s="108" t="s">
        <v>2299</v>
      </c>
      <c r="AH472" s="84" t="s">
        <v>482</v>
      </c>
      <c r="AI472" s="108" t="s">
        <v>2298</v>
      </c>
      <c r="AJ472" s="84">
        <v>1975</v>
      </c>
      <c r="AK472" s="84">
        <v>1975</v>
      </c>
      <c r="AL472" s="108" t="s">
        <v>495</v>
      </c>
      <c r="AM472" s="84">
        <v>18602.75</v>
      </c>
      <c r="AN472" s="112">
        <v>213</v>
      </c>
      <c r="AO472" s="112">
        <v>18815.75</v>
      </c>
      <c r="AP472" s="112">
        <v>22800.3567</v>
      </c>
      <c r="AQ472" s="112">
        <v>1907</v>
      </c>
      <c r="AR472" s="112">
        <v>24707.3567</v>
      </c>
      <c r="AS472" s="112">
        <v>18931.25</v>
      </c>
      <c r="AT472" s="112">
        <v>1907</v>
      </c>
      <c r="AU472" s="112">
        <v>20838.25</v>
      </c>
      <c r="AV472" s="84">
        <v>45</v>
      </c>
      <c r="AW472" s="84"/>
      <c r="AX472" s="84" t="s">
        <v>273</v>
      </c>
      <c r="AY472" s="108"/>
      <c r="AZ472" s="84"/>
      <c r="BA472" s="84"/>
      <c r="BB472" s="84" t="s">
        <v>274</v>
      </c>
      <c r="BC472" s="84" t="s">
        <v>145</v>
      </c>
      <c r="BD472" s="108"/>
      <c r="BE472" s="84">
        <v>0</v>
      </c>
      <c r="BF472" s="38" t="s">
        <v>2336</v>
      </c>
      <c r="BG472" s="84" t="s">
        <v>2338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154050</v>
      </c>
      <c r="J473" s="38" t="s">
        <v>304</v>
      </c>
      <c r="K473" s="84">
        <v>154050</v>
      </c>
      <c r="L473" s="84" t="s">
        <v>305</v>
      </c>
      <c r="M473" s="38" t="s">
        <v>306</v>
      </c>
      <c r="N473" s="84">
        <v>272997</v>
      </c>
      <c r="O473" s="84" t="s">
        <v>2266</v>
      </c>
      <c r="P473" s="84">
        <v>358308</v>
      </c>
      <c r="Q473" s="38" t="s">
        <v>2267</v>
      </c>
      <c r="R473" s="38" t="s">
        <v>442</v>
      </c>
      <c r="S473" s="84" t="s">
        <v>2339</v>
      </c>
      <c r="T473" s="84" t="s">
        <v>2339</v>
      </c>
      <c r="U473" s="84" t="s">
        <v>262</v>
      </c>
      <c r="V473" s="84" t="s">
        <v>263</v>
      </c>
      <c r="W473" s="84">
        <v>0</v>
      </c>
      <c r="X473" s="38" t="s">
        <v>264</v>
      </c>
      <c r="Y473" s="84">
        <v>18618698</v>
      </c>
      <c r="Z473" s="38" t="s">
        <v>2340</v>
      </c>
      <c r="AA473" s="108" t="s">
        <v>2307</v>
      </c>
      <c r="AB473" s="84">
        <v>37339</v>
      </c>
      <c r="AC473" s="108" t="s">
        <v>446</v>
      </c>
      <c r="AD473" s="84">
        <v>24</v>
      </c>
      <c r="AE473" s="84" t="s">
        <v>546</v>
      </c>
      <c r="AF473" s="84" t="s">
        <v>269</v>
      </c>
      <c r="AG473" s="108" t="s">
        <v>2308</v>
      </c>
      <c r="AH473" s="84" t="s">
        <v>482</v>
      </c>
      <c r="AI473" s="108" t="s">
        <v>2307</v>
      </c>
      <c r="AJ473" s="84">
        <v>1975</v>
      </c>
      <c r="AK473" s="84">
        <v>1975</v>
      </c>
      <c r="AL473" s="108" t="s">
        <v>495</v>
      </c>
      <c r="AM473" s="84">
        <v>30548.48</v>
      </c>
      <c r="AN473" s="112">
        <v>1655</v>
      </c>
      <c r="AO473" s="112">
        <v>32203.48</v>
      </c>
      <c r="AP473" s="112">
        <v>8875.7199999999993</v>
      </c>
      <c r="AQ473" s="112">
        <v>222.4</v>
      </c>
      <c r="AR473" s="112">
        <v>9098.1200000000008</v>
      </c>
      <c r="AS473" s="112">
        <v>6895.52</v>
      </c>
      <c r="AT473" s="112">
        <v>222.4</v>
      </c>
      <c r="AU473" s="112">
        <v>7117.92</v>
      </c>
      <c r="AV473" s="84">
        <v>45</v>
      </c>
      <c r="AW473" s="84"/>
      <c r="AX473" s="84" t="s">
        <v>273</v>
      </c>
      <c r="AY473" s="108"/>
      <c r="AZ473" s="84"/>
      <c r="BA473" s="84"/>
      <c r="BB473" s="84" t="s">
        <v>274</v>
      </c>
      <c r="BC473" s="84" t="s">
        <v>145</v>
      </c>
      <c r="BD473" s="108"/>
      <c r="BE473" s="84">
        <v>0</v>
      </c>
      <c r="BF473" s="38" t="s">
        <v>2339</v>
      </c>
      <c r="BG473" s="84" t="s">
        <v>2341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160477</v>
      </c>
      <c r="J474" s="38" t="s">
        <v>2342</v>
      </c>
      <c r="K474" s="84">
        <v>160477</v>
      </c>
      <c r="L474" s="84" t="s">
        <v>256</v>
      </c>
      <c r="M474" s="38" t="s">
        <v>257</v>
      </c>
      <c r="N474" s="84">
        <v>273192</v>
      </c>
      <c r="O474" s="84" t="s">
        <v>2343</v>
      </c>
      <c r="P474" s="84">
        <v>358576</v>
      </c>
      <c r="Q474" s="38" t="s">
        <v>2193</v>
      </c>
      <c r="R474" s="38" t="s">
        <v>442</v>
      </c>
      <c r="S474" s="84" t="s">
        <v>2344</v>
      </c>
      <c r="T474" s="84" t="s">
        <v>2344</v>
      </c>
      <c r="U474" s="84" t="s">
        <v>289</v>
      </c>
      <c r="V474" s="84" t="s">
        <v>263</v>
      </c>
      <c r="W474" s="84">
        <v>0</v>
      </c>
      <c r="X474" s="38" t="s">
        <v>264</v>
      </c>
      <c r="Y474" s="84">
        <v>18633476</v>
      </c>
      <c r="Z474" s="38" t="s">
        <v>2345</v>
      </c>
      <c r="AA474" s="108" t="s">
        <v>2293</v>
      </c>
      <c r="AB474" s="84">
        <v>31116</v>
      </c>
      <c r="AC474" s="108" t="s">
        <v>446</v>
      </c>
      <c r="AD474" s="84">
        <v>24</v>
      </c>
      <c r="AE474" s="84" t="s">
        <v>268</v>
      </c>
      <c r="AF474" s="84" t="s">
        <v>1131</v>
      </c>
      <c r="AG474" s="108" t="s">
        <v>2294</v>
      </c>
      <c r="AH474" s="84" t="s">
        <v>482</v>
      </c>
      <c r="AI474" s="108" t="s">
        <v>2293</v>
      </c>
      <c r="AJ474" s="84">
        <v>1645</v>
      </c>
      <c r="AK474" s="84">
        <v>1645</v>
      </c>
      <c r="AL474" s="108" t="s">
        <v>495</v>
      </c>
      <c r="AM474" s="84">
        <v>12445.85</v>
      </c>
      <c r="AN474" s="112">
        <v>187</v>
      </c>
      <c r="AO474" s="112">
        <v>12632.85</v>
      </c>
      <c r="AP474" s="112">
        <v>19797.43</v>
      </c>
      <c r="AQ474" s="112">
        <v>2779.37</v>
      </c>
      <c r="AR474" s="112">
        <v>22576.799999999999</v>
      </c>
      <c r="AS474" s="112">
        <v>19320.150000000001</v>
      </c>
      <c r="AT474" s="112">
        <v>2779.37</v>
      </c>
      <c r="AU474" s="112">
        <v>22099.52</v>
      </c>
      <c r="AV474" s="84">
        <v>45</v>
      </c>
      <c r="AW474" s="84"/>
      <c r="AX474" s="84" t="s">
        <v>273</v>
      </c>
      <c r="AY474" s="108"/>
      <c r="AZ474" s="84"/>
      <c r="BA474" s="84"/>
      <c r="BB474" s="84" t="s">
        <v>274</v>
      </c>
      <c r="BC474" s="84" t="s">
        <v>145</v>
      </c>
      <c r="BD474" s="108"/>
      <c r="BE474" s="84">
        <v>0</v>
      </c>
      <c r="BF474" s="38" t="s">
        <v>2344</v>
      </c>
      <c r="BG474" s="84" t="s">
        <v>2346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160655</v>
      </c>
      <c r="J475" s="38" t="s">
        <v>2258</v>
      </c>
      <c r="K475" s="84">
        <v>160655</v>
      </c>
      <c r="L475" s="84" t="s">
        <v>338</v>
      </c>
      <c r="M475" s="38" t="s">
        <v>339</v>
      </c>
      <c r="N475" s="84">
        <v>273570</v>
      </c>
      <c r="O475" s="84" t="s">
        <v>2259</v>
      </c>
      <c r="P475" s="84">
        <v>359088</v>
      </c>
      <c r="Q475" s="38" t="s">
        <v>2260</v>
      </c>
      <c r="R475" s="38" t="s">
        <v>442</v>
      </c>
      <c r="S475" s="84" t="s">
        <v>2347</v>
      </c>
      <c r="T475" s="84" t="s">
        <v>2347</v>
      </c>
      <c r="U475" s="84" t="s">
        <v>262</v>
      </c>
      <c r="V475" s="84" t="s">
        <v>263</v>
      </c>
      <c r="W475" s="84">
        <v>0</v>
      </c>
      <c r="X475" s="38" t="s">
        <v>264</v>
      </c>
      <c r="Y475" s="84">
        <v>18643846</v>
      </c>
      <c r="Z475" s="38" t="s">
        <v>2348</v>
      </c>
      <c r="AA475" s="108" t="s">
        <v>2263</v>
      </c>
      <c r="AB475" s="84">
        <v>37339</v>
      </c>
      <c r="AC475" s="108" t="s">
        <v>446</v>
      </c>
      <c r="AD475" s="84">
        <v>24</v>
      </c>
      <c r="AE475" s="84" t="s">
        <v>546</v>
      </c>
      <c r="AF475" s="84" t="s">
        <v>269</v>
      </c>
      <c r="AG475" s="108" t="s">
        <v>2264</v>
      </c>
      <c r="AH475" s="84" t="s">
        <v>482</v>
      </c>
      <c r="AI475" s="108" t="s">
        <v>2263</v>
      </c>
      <c r="AJ475" s="84">
        <v>1975</v>
      </c>
      <c r="AK475" s="84">
        <v>1975</v>
      </c>
      <c r="AL475" s="108" t="s">
        <v>495</v>
      </c>
      <c r="AM475" s="84">
        <v>4640</v>
      </c>
      <c r="AN475" s="112">
        <v>1356.85</v>
      </c>
      <c r="AO475" s="112">
        <v>5996.85</v>
      </c>
      <c r="AP475" s="112">
        <v>36952</v>
      </c>
      <c r="AQ475" s="112">
        <v>2380.15</v>
      </c>
      <c r="AR475" s="112">
        <v>39332.15</v>
      </c>
      <c r="AS475" s="112">
        <v>32699</v>
      </c>
      <c r="AT475" s="112">
        <v>2380.15</v>
      </c>
      <c r="AU475" s="112">
        <v>35079.15</v>
      </c>
      <c r="AV475" s="84">
        <v>46</v>
      </c>
      <c r="AW475" s="84"/>
      <c r="AX475" s="84" t="s">
        <v>273</v>
      </c>
      <c r="AY475" s="108"/>
      <c r="AZ475" s="84"/>
      <c r="BA475" s="84"/>
      <c r="BB475" s="84" t="s">
        <v>274</v>
      </c>
      <c r="BC475" s="84" t="s">
        <v>145</v>
      </c>
      <c r="BD475" s="108"/>
      <c r="BE475" s="84">
        <v>0</v>
      </c>
      <c r="BF475" s="38" t="s">
        <v>2347</v>
      </c>
      <c r="BG475" s="84" t="s">
        <v>2349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153978</v>
      </c>
      <c r="J476" s="38" t="s">
        <v>255</v>
      </c>
      <c r="K476" s="84">
        <v>153978</v>
      </c>
      <c r="L476" s="84" t="s">
        <v>256</v>
      </c>
      <c r="M476" s="38" t="s">
        <v>257</v>
      </c>
      <c r="N476" s="84">
        <v>261736</v>
      </c>
      <c r="O476" s="84" t="s">
        <v>286</v>
      </c>
      <c r="P476" s="84">
        <v>343632</v>
      </c>
      <c r="Q476" s="38" t="s">
        <v>287</v>
      </c>
      <c r="R476" s="38" t="s">
        <v>442</v>
      </c>
      <c r="S476" s="84" t="s">
        <v>2350</v>
      </c>
      <c r="T476" s="84" t="s">
        <v>2350</v>
      </c>
      <c r="U476" s="84" t="s">
        <v>289</v>
      </c>
      <c r="V476" s="84" t="s">
        <v>263</v>
      </c>
      <c r="W476" s="84">
        <v>0</v>
      </c>
      <c r="X476" s="38" t="s">
        <v>264</v>
      </c>
      <c r="Y476" s="84">
        <v>18644243</v>
      </c>
      <c r="Z476" s="38" t="s">
        <v>2351</v>
      </c>
      <c r="AA476" s="108" t="s">
        <v>2352</v>
      </c>
      <c r="AB476" s="84">
        <v>37339</v>
      </c>
      <c r="AC476" s="108" t="s">
        <v>292</v>
      </c>
      <c r="AD476" s="84">
        <v>24</v>
      </c>
      <c r="AE476" s="84" t="s">
        <v>546</v>
      </c>
      <c r="AF476" s="84" t="s">
        <v>269</v>
      </c>
      <c r="AG476" s="108" t="s">
        <v>2353</v>
      </c>
      <c r="AH476" s="84" t="s">
        <v>271</v>
      </c>
      <c r="AI476" s="108" t="s">
        <v>2352</v>
      </c>
      <c r="AJ476" s="84">
        <v>1975</v>
      </c>
      <c r="AK476" s="84">
        <v>1975</v>
      </c>
      <c r="AL476" s="108" t="s">
        <v>495</v>
      </c>
      <c r="AM476" s="84">
        <v>17402.89</v>
      </c>
      <c r="AN476" s="112">
        <v>0</v>
      </c>
      <c r="AO476" s="112">
        <v>17402.89</v>
      </c>
      <c r="AP476" s="112">
        <v>21867.11</v>
      </c>
      <c r="AQ476" s="112">
        <v>1700</v>
      </c>
      <c r="AR476" s="112">
        <v>23567.11</v>
      </c>
      <c r="AS476" s="112">
        <v>19936.11</v>
      </c>
      <c r="AT476" s="112">
        <v>1700</v>
      </c>
      <c r="AU476" s="112">
        <v>21636.11</v>
      </c>
      <c r="AV476" s="84">
        <v>46</v>
      </c>
      <c r="AW476" s="84"/>
      <c r="AX476" s="84" t="s">
        <v>273</v>
      </c>
      <c r="AY476" s="108"/>
      <c r="AZ476" s="84"/>
      <c r="BA476" s="84"/>
      <c r="BB476" s="84" t="s">
        <v>274</v>
      </c>
      <c r="BC476" s="84" t="s">
        <v>145</v>
      </c>
      <c r="BD476" s="108"/>
      <c r="BE476" s="84">
        <v>0</v>
      </c>
      <c r="BF476" s="38" t="s">
        <v>2350</v>
      </c>
      <c r="BG476" s="84" t="s">
        <v>2354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153978</v>
      </c>
      <c r="J477" s="38" t="s">
        <v>255</v>
      </c>
      <c r="K477" s="84">
        <v>153978</v>
      </c>
      <c r="L477" s="84" t="s">
        <v>256</v>
      </c>
      <c r="M477" s="38" t="s">
        <v>257</v>
      </c>
      <c r="N477" s="84">
        <v>261736</v>
      </c>
      <c r="O477" s="84" t="s">
        <v>286</v>
      </c>
      <c r="P477" s="84">
        <v>343632</v>
      </c>
      <c r="Q477" s="38" t="s">
        <v>287</v>
      </c>
      <c r="R477" s="38" t="s">
        <v>442</v>
      </c>
      <c r="S477" s="84" t="s">
        <v>2355</v>
      </c>
      <c r="T477" s="84" t="s">
        <v>2355</v>
      </c>
      <c r="U477" s="84" t="s">
        <v>262</v>
      </c>
      <c r="V477" s="84" t="s">
        <v>263</v>
      </c>
      <c r="W477" s="84">
        <v>0</v>
      </c>
      <c r="X477" s="38" t="s">
        <v>264</v>
      </c>
      <c r="Y477" s="84">
        <v>18648403</v>
      </c>
      <c r="Z477" s="38" t="s">
        <v>2356</v>
      </c>
      <c r="AA477" s="108" t="s">
        <v>2357</v>
      </c>
      <c r="AB477" s="84">
        <v>37339</v>
      </c>
      <c r="AC477" s="108" t="s">
        <v>292</v>
      </c>
      <c r="AD477" s="84">
        <v>24</v>
      </c>
      <c r="AE477" s="84" t="s">
        <v>546</v>
      </c>
      <c r="AF477" s="84" t="s">
        <v>269</v>
      </c>
      <c r="AG477" s="108" t="s">
        <v>2358</v>
      </c>
      <c r="AH477" s="84" t="s">
        <v>271</v>
      </c>
      <c r="AI477" s="108" t="s">
        <v>2357</v>
      </c>
      <c r="AJ477" s="84">
        <v>1980</v>
      </c>
      <c r="AK477" s="84">
        <v>1980</v>
      </c>
      <c r="AL477" s="108" t="s">
        <v>495</v>
      </c>
      <c r="AM477" s="84">
        <v>28204.76</v>
      </c>
      <c r="AN477" s="112">
        <v>5204.8599999999997</v>
      </c>
      <c r="AO477" s="112">
        <v>33409.620000000003</v>
      </c>
      <c r="AP477" s="112">
        <v>13146.26</v>
      </c>
      <c r="AQ477" s="112">
        <v>624.74</v>
      </c>
      <c r="AR477" s="112">
        <v>13771</v>
      </c>
      <c r="AS477" s="112">
        <v>9791.24</v>
      </c>
      <c r="AT477" s="112">
        <v>624.74</v>
      </c>
      <c r="AU477" s="112">
        <v>10415.98</v>
      </c>
      <c r="AV477" s="84">
        <v>45</v>
      </c>
      <c r="AW477" s="84"/>
      <c r="AX477" s="84" t="s">
        <v>273</v>
      </c>
      <c r="AY477" s="108"/>
      <c r="AZ477" s="84"/>
      <c r="BA477" s="84"/>
      <c r="BB477" s="84" t="s">
        <v>274</v>
      </c>
      <c r="BC477" s="84" t="s">
        <v>145</v>
      </c>
      <c r="BD477" s="108"/>
      <c r="BE477" s="84">
        <v>0</v>
      </c>
      <c r="BF477" s="38" t="s">
        <v>2355</v>
      </c>
      <c r="BG477" s="84" t="s">
        <v>2359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153978</v>
      </c>
      <c r="J478" s="38" t="s">
        <v>255</v>
      </c>
      <c r="K478" s="84">
        <v>153978</v>
      </c>
      <c r="L478" s="84" t="s">
        <v>256</v>
      </c>
      <c r="M478" s="38" t="s">
        <v>257</v>
      </c>
      <c r="N478" s="84">
        <v>261736</v>
      </c>
      <c r="O478" s="84" t="s">
        <v>286</v>
      </c>
      <c r="P478" s="84">
        <v>343632</v>
      </c>
      <c r="Q478" s="38" t="s">
        <v>287</v>
      </c>
      <c r="R478" s="38" t="s">
        <v>442</v>
      </c>
      <c r="S478" s="84" t="s">
        <v>2360</v>
      </c>
      <c r="T478" s="84" t="s">
        <v>2360</v>
      </c>
      <c r="U478" s="84" t="s">
        <v>262</v>
      </c>
      <c r="V478" s="84" t="s">
        <v>263</v>
      </c>
      <c r="W478" s="84">
        <v>0</v>
      </c>
      <c r="X478" s="38" t="s">
        <v>264</v>
      </c>
      <c r="Y478" s="84">
        <v>18648421</v>
      </c>
      <c r="Z478" s="38" t="s">
        <v>2361</v>
      </c>
      <c r="AA478" s="108" t="s">
        <v>2352</v>
      </c>
      <c r="AB478" s="84">
        <v>37339</v>
      </c>
      <c r="AC478" s="108" t="s">
        <v>292</v>
      </c>
      <c r="AD478" s="84">
        <v>24</v>
      </c>
      <c r="AE478" s="84" t="s">
        <v>546</v>
      </c>
      <c r="AF478" s="84" t="s">
        <v>269</v>
      </c>
      <c r="AG478" s="108" t="s">
        <v>2353</v>
      </c>
      <c r="AH478" s="84" t="s">
        <v>271</v>
      </c>
      <c r="AI478" s="108" t="s">
        <v>2352</v>
      </c>
      <c r="AJ478" s="84">
        <v>1975</v>
      </c>
      <c r="AK478" s="84">
        <v>1975</v>
      </c>
      <c r="AL478" s="108" t="s">
        <v>495</v>
      </c>
      <c r="AM478" s="84">
        <v>32391.52</v>
      </c>
      <c r="AN478" s="112">
        <v>2159</v>
      </c>
      <c r="AO478" s="112">
        <v>34550.519999999997</v>
      </c>
      <c r="AP478" s="112">
        <v>5683.73</v>
      </c>
      <c r="AQ478" s="112">
        <v>137.63</v>
      </c>
      <c r="AR478" s="112">
        <v>5821.36</v>
      </c>
      <c r="AS478" s="112">
        <v>5160.4799999999996</v>
      </c>
      <c r="AT478" s="112">
        <v>137.63</v>
      </c>
      <c r="AU478" s="112">
        <v>5298.11</v>
      </c>
      <c r="AV478" s="84">
        <v>45</v>
      </c>
      <c r="AW478" s="84"/>
      <c r="AX478" s="84" t="s">
        <v>273</v>
      </c>
      <c r="AY478" s="108"/>
      <c r="AZ478" s="84"/>
      <c r="BA478" s="84"/>
      <c r="BB478" s="84" t="s">
        <v>274</v>
      </c>
      <c r="BC478" s="84" t="s">
        <v>145</v>
      </c>
      <c r="BD478" s="108"/>
      <c r="BE478" s="84">
        <v>0</v>
      </c>
      <c r="BF478" s="38" t="s">
        <v>2360</v>
      </c>
      <c r="BG478" s="84" t="s">
        <v>2362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160655</v>
      </c>
      <c r="J479" s="38" t="s">
        <v>2258</v>
      </c>
      <c r="K479" s="84">
        <v>160655</v>
      </c>
      <c r="L479" s="84" t="s">
        <v>338</v>
      </c>
      <c r="M479" s="38" t="s">
        <v>339</v>
      </c>
      <c r="N479" s="84">
        <v>273570</v>
      </c>
      <c r="O479" s="84" t="s">
        <v>2259</v>
      </c>
      <c r="P479" s="84">
        <v>359088</v>
      </c>
      <c r="Q479" s="38" t="s">
        <v>2260</v>
      </c>
      <c r="R479" s="38" t="s">
        <v>442</v>
      </c>
      <c r="S479" s="84" t="s">
        <v>2363</v>
      </c>
      <c r="T479" s="84" t="s">
        <v>2363</v>
      </c>
      <c r="U479" s="84" t="s">
        <v>262</v>
      </c>
      <c r="V479" s="84" t="s">
        <v>263</v>
      </c>
      <c r="W479" s="84">
        <v>0</v>
      </c>
      <c r="X479" s="38" t="s">
        <v>264</v>
      </c>
      <c r="Y479" s="84">
        <v>18648478</v>
      </c>
      <c r="Z479" s="38" t="s">
        <v>2364</v>
      </c>
      <c r="AA479" s="108" t="s">
        <v>2263</v>
      </c>
      <c r="AB479" s="84">
        <v>37339</v>
      </c>
      <c r="AC479" s="108" t="s">
        <v>446</v>
      </c>
      <c r="AD479" s="84">
        <v>24</v>
      </c>
      <c r="AE479" s="84" t="s">
        <v>546</v>
      </c>
      <c r="AF479" s="84" t="s">
        <v>269</v>
      </c>
      <c r="AG479" s="108" t="s">
        <v>2264</v>
      </c>
      <c r="AH479" s="84" t="s">
        <v>482</v>
      </c>
      <c r="AI479" s="108" t="s">
        <v>2263</v>
      </c>
      <c r="AJ479" s="84">
        <v>1975</v>
      </c>
      <c r="AK479" s="84">
        <v>1975</v>
      </c>
      <c r="AL479" s="108" t="s">
        <v>495</v>
      </c>
      <c r="AM479" s="84">
        <v>9430.11</v>
      </c>
      <c r="AN479" s="112">
        <v>1713</v>
      </c>
      <c r="AO479" s="112">
        <v>11143.11</v>
      </c>
      <c r="AP479" s="112">
        <v>34542.21</v>
      </c>
      <c r="AQ479" s="112">
        <v>6123.26</v>
      </c>
      <c r="AR479" s="112">
        <v>40665.47</v>
      </c>
      <c r="AS479" s="112">
        <v>30289.89</v>
      </c>
      <c r="AT479" s="112">
        <v>6123.26</v>
      </c>
      <c r="AU479" s="112">
        <v>36413.15</v>
      </c>
      <c r="AV479" s="84">
        <v>45</v>
      </c>
      <c r="AW479" s="84"/>
      <c r="AX479" s="84" t="s">
        <v>273</v>
      </c>
      <c r="AY479" s="108"/>
      <c r="AZ479" s="84"/>
      <c r="BA479" s="84"/>
      <c r="BB479" s="84" t="s">
        <v>274</v>
      </c>
      <c r="BC479" s="84" t="s">
        <v>145</v>
      </c>
      <c r="BD479" s="108"/>
      <c r="BE479" s="84">
        <v>0</v>
      </c>
      <c r="BF479" s="38" t="s">
        <v>2363</v>
      </c>
      <c r="BG479" s="84" t="s">
        <v>2365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158569</v>
      </c>
      <c r="J480" s="38" t="s">
        <v>1705</v>
      </c>
      <c r="K480" s="84">
        <v>158569</v>
      </c>
      <c r="L480" s="84" t="s">
        <v>338</v>
      </c>
      <c r="M480" s="38" t="s">
        <v>339</v>
      </c>
      <c r="N480" s="84">
        <v>269628</v>
      </c>
      <c r="O480" s="84" t="s">
        <v>1706</v>
      </c>
      <c r="P480" s="84">
        <v>353853</v>
      </c>
      <c r="Q480" s="38" t="s">
        <v>823</v>
      </c>
      <c r="R480" s="38" t="s">
        <v>442</v>
      </c>
      <c r="S480" s="84" t="s">
        <v>2366</v>
      </c>
      <c r="T480" s="84" t="s">
        <v>2366</v>
      </c>
      <c r="U480" s="84" t="s">
        <v>262</v>
      </c>
      <c r="V480" s="84" t="s">
        <v>263</v>
      </c>
      <c r="W480" s="84">
        <v>0</v>
      </c>
      <c r="X480" s="38" t="s">
        <v>264</v>
      </c>
      <c r="Y480" s="84">
        <v>18663025</v>
      </c>
      <c r="Z480" s="38" t="s">
        <v>2367</v>
      </c>
      <c r="AA480" s="108" t="s">
        <v>2298</v>
      </c>
      <c r="AB480" s="84">
        <v>31116</v>
      </c>
      <c r="AC480" s="108" t="s">
        <v>778</v>
      </c>
      <c r="AD480" s="84">
        <v>24</v>
      </c>
      <c r="AE480" s="84" t="s">
        <v>268</v>
      </c>
      <c r="AF480" s="84" t="s">
        <v>1131</v>
      </c>
      <c r="AG480" s="108" t="s">
        <v>2299</v>
      </c>
      <c r="AH480" s="84" t="s">
        <v>482</v>
      </c>
      <c r="AI480" s="108" t="s">
        <v>2298</v>
      </c>
      <c r="AJ480" s="84">
        <v>1645</v>
      </c>
      <c r="AK480" s="84">
        <v>1645</v>
      </c>
      <c r="AL480" s="108" t="s">
        <v>495</v>
      </c>
      <c r="AM480" s="84">
        <v>20896.12</v>
      </c>
      <c r="AN480" s="112">
        <v>1854.48</v>
      </c>
      <c r="AO480" s="112">
        <v>22750.6</v>
      </c>
      <c r="AP480" s="112">
        <v>10762.74</v>
      </c>
      <c r="AQ480" s="112">
        <v>624.64</v>
      </c>
      <c r="AR480" s="112">
        <v>11387.38</v>
      </c>
      <c r="AS480" s="112">
        <v>10344.879999999999</v>
      </c>
      <c r="AT480" s="112">
        <v>624.64</v>
      </c>
      <c r="AU480" s="112">
        <v>10969.52</v>
      </c>
      <c r="AV480" s="84">
        <v>45</v>
      </c>
      <c r="AW480" s="84"/>
      <c r="AX480" s="84" t="s">
        <v>273</v>
      </c>
      <c r="AY480" s="108"/>
      <c r="AZ480" s="84"/>
      <c r="BA480" s="84"/>
      <c r="BB480" s="84" t="s">
        <v>274</v>
      </c>
      <c r="BC480" s="84" t="s">
        <v>145</v>
      </c>
      <c r="BD480" s="108"/>
      <c r="BE480" s="84">
        <v>0</v>
      </c>
      <c r="BF480" s="38" t="s">
        <v>2366</v>
      </c>
      <c r="BG480" s="84" t="s">
        <v>2368</v>
      </c>
      <c r="BH480" s="114" t="s">
        <v>5145</v>
      </c>
      <c r="BI480" s="38" t="s">
        <v>110</v>
      </c>
      <c r="BJ480" s="85">
        <v>45814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245</v>
      </c>
      <c r="BP480" s="84">
        <v>9084</v>
      </c>
      <c r="BQ480" s="117" t="s">
        <v>204</v>
      </c>
      <c r="BR480" s="118" t="s">
        <v>11811</v>
      </c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160894</v>
      </c>
      <c r="J481" s="38" t="s">
        <v>2369</v>
      </c>
      <c r="K481" s="84">
        <v>160894</v>
      </c>
      <c r="L481" s="84" t="s">
        <v>305</v>
      </c>
      <c r="M481" s="38" t="s">
        <v>306</v>
      </c>
      <c r="N481" s="84">
        <v>274082</v>
      </c>
      <c r="O481" s="84" t="s">
        <v>2370</v>
      </c>
      <c r="P481" s="84">
        <v>359777</v>
      </c>
      <c r="Q481" s="38" t="s">
        <v>297</v>
      </c>
      <c r="R481" s="38" t="s">
        <v>442</v>
      </c>
      <c r="S481" s="84" t="s">
        <v>2371</v>
      </c>
      <c r="T481" s="84" t="s">
        <v>2371</v>
      </c>
      <c r="U481" s="84" t="s">
        <v>289</v>
      </c>
      <c r="V481" s="84" t="s">
        <v>263</v>
      </c>
      <c r="W481" s="84">
        <v>0</v>
      </c>
      <c r="X481" s="38" t="s">
        <v>264</v>
      </c>
      <c r="Y481" s="84">
        <v>18666088</v>
      </c>
      <c r="Z481" s="38" t="s">
        <v>2372</v>
      </c>
      <c r="AA481" s="108" t="s">
        <v>2373</v>
      </c>
      <c r="AB481" s="84">
        <v>31116</v>
      </c>
      <c r="AC481" s="108" t="s">
        <v>368</v>
      </c>
      <c r="AD481" s="84">
        <v>24</v>
      </c>
      <c r="AE481" s="84" t="s">
        <v>268</v>
      </c>
      <c r="AF481" s="84" t="s">
        <v>1131</v>
      </c>
      <c r="AG481" s="108" t="s">
        <v>2374</v>
      </c>
      <c r="AH481" s="84" t="s">
        <v>482</v>
      </c>
      <c r="AI481" s="108" t="s">
        <v>2373</v>
      </c>
      <c r="AJ481" s="84">
        <v>1645</v>
      </c>
      <c r="AK481" s="84">
        <v>1645</v>
      </c>
      <c r="AL481" s="108" t="s">
        <v>2375</v>
      </c>
      <c r="AM481" s="84">
        <v>31116</v>
      </c>
      <c r="AN481" s="112">
        <v>863</v>
      </c>
      <c r="AO481" s="112">
        <v>31979</v>
      </c>
      <c r="AP481" s="112">
        <v>521</v>
      </c>
      <c r="AQ481" s="112">
        <v>0</v>
      </c>
      <c r="AR481" s="112">
        <v>521</v>
      </c>
      <c r="AS481" s="112">
        <v>0</v>
      </c>
      <c r="AT481" s="112">
        <v>0</v>
      </c>
      <c r="AU481" s="112">
        <v>0</v>
      </c>
      <c r="AV481" s="84">
        <v>46</v>
      </c>
      <c r="AW481" s="84"/>
      <c r="AX481" s="84" t="s">
        <v>1156</v>
      </c>
      <c r="AY481" s="108"/>
      <c r="AZ481" s="84"/>
      <c r="BA481" s="84"/>
      <c r="BB481" s="84" t="s">
        <v>274</v>
      </c>
      <c r="BC481" s="84" t="s">
        <v>145</v>
      </c>
      <c r="BD481" s="108"/>
      <c r="BE481" s="84">
        <v>0</v>
      </c>
      <c r="BF481" s="38" t="s">
        <v>2371</v>
      </c>
      <c r="BG481" s="84" t="s">
        <v>2376</v>
      </c>
      <c r="BH481" s="114" t="s">
        <v>5145</v>
      </c>
      <c r="BI481" s="38" t="s">
        <v>112</v>
      </c>
      <c r="BJ481" s="85">
        <v>45828</v>
      </c>
      <c r="BK481" s="84" t="s">
        <v>129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158550</v>
      </c>
      <c r="J482" s="38" t="s">
        <v>1693</v>
      </c>
      <c r="K482" s="84">
        <v>158550</v>
      </c>
      <c r="L482" s="84" t="s">
        <v>256</v>
      </c>
      <c r="M482" s="38" t="s">
        <v>257</v>
      </c>
      <c r="N482" s="84">
        <v>269598</v>
      </c>
      <c r="O482" s="84" t="s">
        <v>1694</v>
      </c>
      <c r="P482" s="84">
        <v>353809</v>
      </c>
      <c r="Q482" s="38" t="s">
        <v>1695</v>
      </c>
      <c r="R482" s="38" t="s">
        <v>442</v>
      </c>
      <c r="S482" s="84" t="s">
        <v>2377</v>
      </c>
      <c r="T482" s="84" t="s">
        <v>2377</v>
      </c>
      <c r="U482" s="84" t="s">
        <v>289</v>
      </c>
      <c r="V482" s="84" t="s">
        <v>263</v>
      </c>
      <c r="W482" s="84">
        <v>0</v>
      </c>
      <c r="X482" s="38" t="s">
        <v>264</v>
      </c>
      <c r="Y482" s="84">
        <v>18669338</v>
      </c>
      <c r="Z482" s="38" t="s">
        <v>2378</v>
      </c>
      <c r="AA482" s="108" t="s">
        <v>2263</v>
      </c>
      <c r="AB482" s="84">
        <v>31116</v>
      </c>
      <c r="AC482" s="108" t="s">
        <v>292</v>
      </c>
      <c r="AD482" s="84">
        <v>24</v>
      </c>
      <c r="AE482" s="84" t="s">
        <v>268</v>
      </c>
      <c r="AF482" s="84" t="s">
        <v>1131</v>
      </c>
      <c r="AG482" s="108" t="s">
        <v>2264</v>
      </c>
      <c r="AH482" s="84" t="s">
        <v>482</v>
      </c>
      <c r="AI482" s="108" t="s">
        <v>2263</v>
      </c>
      <c r="AJ482" s="84">
        <v>1645</v>
      </c>
      <c r="AK482" s="84">
        <v>1645</v>
      </c>
      <c r="AL482" s="108" t="s">
        <v>495</v>
      </c>
      <c r="AM482" s="84">
        <v>28719.48</v>
      </c>
      <c r="AN482" s="112">
        <v>1002</v>
      </c>
      <c r="AO482" s="112">
        <v>29721.48</v>
      </c>
      <c r="AP482" s="112">
        <v>2524.52</v>
      </c>
      <c r="AQ482" s="112">
        <v>21</v>
      </c>
      <c r="AR482" s="112">
        <v>2545.52</v>
      </c>
      <c r="AS482" s="112">
        <v>2396.52</v>
      </c>
      <c r="AT482" s="112">
        <v>21</v>
      </c>
      <c r="AU482" s="112">
        <v>2417.52</v>
      </c>
      <c r="AV482" s="84">
        <v>45</v>
      </c>
      <c r="AW482" s="84"/>
      <c r="AX482" s="84" t="s">
        <v>273</v>
      </c>
      <c r="AY482" s="108"/>
      <c r="AZ482" s="84"/>
      <c r="BA482" s="84"/>
      <c r="BB482" s="84" t="s">
        <v>274</v>
      </c>
      <c r="BC482" s="84" t="s">
        <v>145</v>
      </c>
      <c r="BD482" s="108"/>
      <c r="BE482" s="84">
        <v>0</v>
      </c>
      <c r="BF482" s="38" t="s">
        <v>2377</v>
      </c>
      <c r="BG482" s="84" t="s">
        <v>2379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158550</v>
      </c>
      <c r="J483" s="38" t="s">
        <v>1693</v>
      </c>
      <c r="K483" s="84">
        <v>158550</v>
      </c>
      <c r="L483" s="84" t="s">
        <v>256</v>
      </c>
      <c r="M483" s="38" t="s">
        <v>257</v>
      </c>
      <c r="N483" s="84">
        <v>269598</v>
      </c>
      <c r="O483" s="84" t="s">
        <v>1694</v>
      </c>
      <c r="P483" s="84">
        <v>353809</v>
      </c>
      <c r="Q483" s="38" t="s">
        <v>1695</v>
      </c>
      <c r="R483" s="38" t="s">
        <v>442</v>
      </c>
      <c r="S483" s="84" t="s">
        <v>2380</v>
      </c>
      <c r="T483" s="84" t="s">
        <v>2380</v>
      </c>
      <c r="U483" s="84" t="s">
        <v>262</v>
      </c>
      <c r="V483" s="84" t="s">
        <v>263</v>
      </c>
      <c r="W483" s="84">
        <v>0</v>
      </c>
      <c r="X483" s="38" t="s">
        <v>264</v>
      </c>
      <c r="Y483" s="84">
        <v>18669346</v>
      </c>
      <c r="Z483" s="38" t="s">
        <v>2381</v>
      </c>
      <c r="AA483" s="108" t="s">
        <v>2352</v>
      </c>
      <c r="AB483" s="84">
        <v>31116</v>
      </c>
      <c r="AC483" s="108" t="s">
        <v>292</v>
      </c>
      <c r="AD483" s="84">
        <v>24</v>
      </c>
      <c r="AE483" s="84" t="s">
        <v>268</v>
      </c>
      <c r="AF483" s="84" t="s">
        <v>1131</v>
      </c>
      <c r="AG483" s="108" t="s">
        <v>2353</v>
      </c>
      <c r="AH483" s="84" t="s">
        <v>482</v>
      </c>
      <c r="AI483" s="108" t="s">
        <v>2352</v>
      </c>
      <c r="AJ483" s="84">
        <v>1645</v>
      </c>
      <c r="AK483" s="84">
        <v>1645</v>
      </c>
      <c r="AL483" s="108" t="s">
        <v>495</v>
      </c>
      <c r="AM483" s="84">
        <v>28903.48</v>
      </c>
      <c r="AN483" s="112">
        <v>1219</v>
      </c>
      <c r="AO483" s="112">
        <v>30122.48</v>
      </c>
      <c r="AP483" s="112">
        <v>4988.5200000000004</v>
      </c>
      <c r="AQ483" s="112">
        <v>16</v>
      </c>
      <c r="AR483" s="112">
        <v>5004.5200000000004</v>
      </c>
      <c r="AS483" s="112">
        <v>2212.52</v>
      </c>
      <c r="AT483" s="112">
        <v>16</v>
      </c>
      <c r="AU483" s="112">
        <v>2228.52</v>
      </c>
      <c r="AV483" s="84">
        <v>46</v>
      </c>
      <c r="AW483" s="84"/>
      <c r="AX483" s="84" t="s">
        <v>273</v>
      </c>
      <c r="AY483" s="108"/>
      <c r="AZ483" s="84"/>
      <c r="BA483" s="84"/>
      <c r="BB483" s="84" t="s">
        <v>274</v>
      </c>
      <c r="BC483" s="84" t="s">
        <v>145</v>
      </c>
      <c r="BD483" s="108"/>
      <c r="BE483" s="84">
        <v>0</v>
      </c>
      <c r="BF483" s="38" t="s">
        <v>2380</v>
      </c>
      <c r="BG483" s="84" t="s">
        <v>2382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158550</v>
      </c>
      <c r="J484" s="38" t="s">
        <v>1693</v>
      </c>
      <c r="K484" s="84">
        <v>158550</v>
      </c>
      <c r="L484" s="84" t="s">
        <v>256</v>
      </c>
      <c r="M484" s="38" t="s">
        <v>257</v>
      </c>
      <c r="N484" s="84">
        <v>269598</v>
      </c>
      <c r="O484" s="84" t="s">
        <v>1694</v>
      </c>
      <c r="P484" s="84">
        <v>353809</v>
      </c>
      <c r="Q484" s="38" t="s">
        <v>1695</v>
      </c>
      <c r="R484" s="38" t="s">
        <v>442</v>
      </c>
      <c r="S484" s="84" t="s">
        <v>2383</v>
      </c>
      <c r="T484" s="84" t="s">
        <v>2383</v>
      </c>
      <c r="U484" s="84" t="s">
        <v>262</v>
      </c>
      <c r="V484" s="84" t="s">
        <v>263</v>
      </c>
      <c r="W484" s="84">
        <v>0</v>
      </c>
      <c r="X484" s="38" t="s">
        <v>264</v>
      </c>
      <c r="Y484" s="84">
        <v>18669410</v>
      </c>
      <c r="Z484" s="38" t="s">
        <v>2384</v>
      </c>
      <c r="AA484" s="108" t="s">
        <v>2352</v>
      </c>
      <c r="AB484" s="84">
        <v>37339</v>
      </c>
      <c r="AC484" s="108" t="s">
        <v>292</v>
      </c>
      <c r="AD484" s="84">
        <v>24</v>
      </c>
      <c r="AE484" s="84" t="s">
        <v>546</v>
      </c>
      <c r="AF484" s="84" t="s">
        <v>269</v>
      </c>
      <c r="AG484" s="108" t="s">
        <v>2353</v>
      </c>
      <c r="AH484" s="84" t="s">
        <v>271</v>
      </c>
      <c r="AI484" s="108" t="s">
        <v>2352</v>
      </c>
      <c r="AJ484" s="84">
        <v>1975</v>
      </c>
      <c r="AK484" s="84">
        <v>1975</v>
      </c>
      <c r="AL484" s="108" t="s">
        <v>1527</v>
      </c>
      <c r="AM484" s="84">
        <v>20442.72</v>
      </c>
      <c r="AN484" s="112">
        <v>730.03</v>
      </c>
      <c r="AO484" s="112">
        <v>21172.75</v>
      </c>
      <c r="AP484" s="112">
        <v>17915.73</v>
      </c>
      <c r="AQ484" s="112">
        <v>1773.69</v>
      </c>
      <c r="AR484" s="112">
        <v>19689.419999999998</v>
      </c>
      <c r="AS484" s="112">
        <v>17460.28</v>
      </c>
      <c r="AT484" s="112">
        <v>1773.69</v>
      </c>
      <c r="AU484" s="112">
        <v>19233.97</v>
      </c>
      <c r="AV484" s="84">
        <v>45</v>
      </c>
      <c r="AW484" s="84"/>
      <c r="AX484" s="84" t="s">
        <v>273</v>
      </c>
      <c r="AY484" s="108"/>
      <c r="AZ484" s="84"/>
      <c r="BA484" s="84"/>
      <c r="BB484" s="84" t="s">
        <v>274</v>
      </c>
      <c r="BC484" s="84" t="s">
        <v>145</v>
      </c>
      <c r="BD484" s="108"/>
      <c r="BE484" s="84">
        <v>0</v>
      </c>
      <c r="BF484" s="38" t="s">
        <v>2383</v>
      </c>
      <c r="BG484" s="84" t="s">
        <v>2385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158550</v>
      </c>
      <c r="J485" s="38" t="s">
        <v>1693</v>
      </c>
      <c r="K485" s="84">
        <v>158550</v>
      </c>
      <c r="L485" s="84" t="s">
        <v>256</v>
      </c>
      <c r="M485" s="38" t="s">
        <v>257</v>
      </c>
      <c r="N485" s="84">
        <v>269598</v>
      </c>
      <c r="O485" s="84" t="s">
        <v>1694</v>
      </c>
      <c r="P485" s="84">
        <v>353809</v>
      </c>
      <c r="Q485" s="38" t="s">
        <v>1695</v>
      </c>
      <c r="R485" s="38" t="s">
        <v>442</v>
      </c>
      <c r="S485" s="84" t="s">
        <v>2386</v>
      </c>
      <c r="T485" s="84" t="s">
        <v>2386</v>
      </c>
      <c r="U485" s="84" t="s">
        <v>289</v>
      </c>
      <c r="V485" s="84" t="s">
        <v>263</v>
      </c>
      <c r="W485" s="84">
        <v>0</v>
      </c>
      <c r="X485" s="38" t="s">
        <v>264</v>
      </c>
      <c r="Y485" s="84">
        <v>18679696</v>
      </c>
      <c r="Z485" s="38" t="s">
        <v>2387</v>
      </c>
      <c r="AA485" s="108" t="s">
        <v>2388</v>
      </c>
      <c r="AB485" s="84">
        <v>31116</v>
      </c>
      <c r="AC485" s="108" t="s">
        <v>292</v>
      </c>
      <c r="AD485" s="84">
        <v>24</v>
      </c>
      <c r="AE485" s="84" t="s">
        <v>268</v>
      </c>
      <c r="AF485" s="84" t="s">
        <v>1131</v>
      </c>
      <c r="AG485" s="108" t="s">
        <v>2389</v>
      </c>
      <c r="AH485" s="84" t="s">
        <v>482</v>
      </c>
      <c r="AI485" s="108" t="s">
        <v>2388</v>
      </c>
      <c r="AJ485" s="84">
        <v>1645</v>
      </c>
      <c r="AK485" s="84">
        <v>1645</v>
      </c>
      <c r="AL485" s="108" t="s">
        <v>495</v>
      </c>
      <c r="AM485" s="84">
        <v>11930.86</v>
      </c>
      <c r="AN485" s="112">
        <v>2100</v>
      </c>
      <c r="AO485" s="112">
        <v>14030.86</v>
      </c>
      <c r="AP485" s="112">
        <v>22607.14</v>
      </c>
      <c r="AQ485" s="112">
        <v>1933</v>
      </c>
      <c r="AR485" s="112">
        <v>24540.14</v>
      </c>
      <c r="AS485" s="112">
        <v>19185.14</v>
      </c>
      <c r="AT485" s="112">
        <v>1933</v>
      </c>
      <c r="AU485" s="112">
        <v>21118.14</v>
      </c>
      <c r="AV485" s="84">
        <v>46</v>
      </c>
      <c r="AW485" s="84"/>
      <c r="AX485" s="84" t="s">
        <v>273</v>
      </c>
      <c r="AY485" s="108"/>
      <c r="AZ485" s="84"/>
      <c r="BA485" s="84"/>
      <c r="BB485" s="84" t="s">
        <v>274</v>
      </c>
      <c r="BC485" s="84" t="s">
        <v>145</v>
      </c>
      <c r="BD485" s="108"/>
      <c r="BE485" s="84">
        <v>0</v>
      </c>
      <c r="BF485" s="38" t="s">
        <v>2386</v>
      </c>
      <c r="BG485" s="84" t="s">
        <v>2390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158569</v>
      </c>
      <c r="J486" s="38" t="s">
        <v>1705</v>
      </c>
      <c r="K486" s="84">
        <v>158569</v>
      </c>
      <c r="L486" s="84" t="s">
        <v>338</v>
      </c>
      <c r="M486" s="38" t="s">
        <v>339</v>
      </c>
      <c r="N486" s="84">
        <v>273411</v>
      </c>
      <c r="O486" s="84" t="s">
        <v>2391</v>
      </c>
      <c r="P486" s="84">
        <v>358868</v>
      </c>
      <c r="Q486" s="38" t="s">
        <v>2392</v>
      </c>
      <c r="R486" s="38" t="s">
        <v>442</v>
      </c>
      <c r="S486" s="84" t="s">
        <v>2393</v>
      </c>
      <c r="T486" s="84" t="s">
        <v>2393</v>
      </c>
      <c r="U486" s="84" t="s">
        <v>262</v>
      </c>
      <c r="V486" s="84" t="s">
        <v>263</v>
      </c>
      <c r="W486" s="84">
        <v>0</v>
      </c>
      <c r="X486" s="38" t="s">
        <v>264</v>
      </c>
      <c r="Y486" s="84">
        <v>18679906</v>
      </c>
      <c r="Z486" s="38" t="s">
        <v>2394</v>
      </c>
      <c r="AA486" s="108" t="s">
        <v>2298</v>
      </c>
      <c r="AB486" s="84">
        <v>31116</v>
      </c>
      <c r="AC486" s="108" t="s">
        <v>778</v>
      </c>
      <c r="AD486" s="84">
        <v>24</v>
      </c>
      <c r="AE486" s="84" t="s">
        <v>268</v>
      </c>
      <c r="AF486" s="84" t="s">
        <v>1131</v>
      </c>
      <c r="AG486" s="108" t="s">
        <v>2299</v>
      </c>
      <c r="AH486" s="84" t="s">
        <v>482</v>
      </c>
      <c r="AI486" s="108" t="s">
        <v>2298</v>
      </c>
      <c r="AJ486" s="84">
        <v>1645</v>
      </c>
      <c r="AK486" s="84">
        <v>1645</v>
      </c>
      <c r="AL486" s="108" t="s">
        <v>495</v>
      </c>
      <c r="AM486" s="84">
        <v>24980.78</v>
      </c>
      <c r="AN486" s="112">
        <v>2838</v>
      </c>
      <c r="AO486" s="112">
        <v>27818.78</v>
      </c>
      <c r="AP486" s="112">
        <v>6758.08</v>
      </c>
      <c r="AQ486" s="112">
        <v>231.3</v>
      </c>
      <c r="AR486" s="112">
        <v>6989.38</v>
      </c>
      <c r="AS486" s="112">
        <v>6340.22</v>
      </c>
      <c r="AT486" s="112">
        <v>231.3</v>
      </c>
      <c r="AU486" s="112">
        <v>6571.52</v>
      </c>
      <c r="AV486" s="84">
        <v>45</v>
      </c>
      <c r="AW486" s="84"/>
      <c r="AX486" s="84" t="s">
        <v>273</v>
      </c>
      <c r="AY486" s="108"/>
      <c r="AZ486" s="84"/>
      <c r="BA486" s="84"/>
      <c r="BB486" s="84" t="s">
        <v>274</v>
      </c>
      <c r="BC486" s="84" t="s">
        <v>145</v>
      </c>
      <c r="BD486" s="108"/>
      <c r="BE486" s="84">
        <v>0</v>
      </c>
      <c r="BF486" s="38" t="s">
        <v>2393</v>
      </c>
      <c r="BG486" s="84" t="s">
        <v>2395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158569</v>
      </c>
      <c r="J487" s="38" t="s">
        <v>1705</v>
      </c>
      <c r="K487" s="84">
        <v>158569</v>
      </c>
      <c r="L487" s="84" t="s">
        <v>338</v>
      </c>
      <c r="M487" s="38" t="s">
        <v>339</v>
      </c>
      <c r="N487" s="84">
        <v>273411</v>
      </c>
      <c r="O487" s="84" t="s">
        <v>2391</v>
      </c>
      <c r="P487" s="84">
        <v>358868</v>
      </c>
      <c r="Q487" s="38" t="s">
        <v>2392</v>
      </c>
      <c r="R487" s="38" t="s">
        <v>442</v>
      </c>
      <c r="S487" s="84" t="s">
        <v>2396</v>
      </c>
      <c r="T487" s="84" t="s">
        <v>2396</v>
      </c>
      <c r="U487" s="84" t="s">
        <v>262</v>
      </c>
      <c r="V487" s="84" t="s">
        <v>263</v>
      </c>
      <c r="W487" s="84">
        <v>0</v>
      </c>
      <c r="X487" s="38" t="s">
        <v>264</v>
      </c>
      <c r="Y487" s="84">
        <v>18682391</v>
      </c>
      <c r="Z487" s="38" t="s">
        <v>2397</v>
      </c>
      <c r="AA487" s="108" t="s">
        <v>2298</v>
      </c>
      <c r="AB487" s="84">
        <v>31116</v>
      </c>
      <c r="AC487" s="108" t="s">
        <v>778</v>
      </c>
      <c r="AD487" s="84">
        <v>24</v>
      </c>
      <c r="AE487" s="84" t="s">
        <v>268</v>
      </c>
      <c r="AF487" s="84" t="s">
        <v>1131</v>
      </c>
      <c r="AG487" s="108" t="s">
        <v>2299</v>
      </c>
      <c r="AH487" s="84" t="s">
        <v>482</v>
      </c>
      <c r="AI487" s="108" t="s">
        <v>2298</v>
      </c>
      <c r="AJ487" s="84">
        <v>1645</v>
      </c>
      <c r="AK487" s="84">
        <v>1645</v>
      </c>
      <c r="AL487" s="108" t="s">
        <v>495</v>
      </c>
      <c r="AM487" s="84">
        <v>25453.93</v>
      </c>
      <c r="AN487" s="112">
        <v>2301</v>
      </c>
      <c r="AO487" s="112">
        <v>27754.93</v>
      </c>
      <c r="AP487" s="112">
        <v>6266.21</v>
      </c>
      <c r="AQ487" s="112">
        <v>173.45</v>
      </c>
      <c r="AR487" s="112">
        <v>6439.66</v>
      </c>
      <c r="AS487" s="112">
        <v>5849.07</v>
      </c>
      <c r="AT487" s="112">
        <v>173.45</v>
      </c>
      <c r="AU487" s="112">
        <v>6022.52</v>
      </c>
      <c r="AV487" s="84">
        <v>45</v>
      </c>
      <c r="AW487" s="84"/>
      <c r="AX487" s="84" t="s">
        <v>273</v>
      </c>
      <c r="AY487" s="108"/>
      <c r="AZ487" s="84"/>
      <c r="BA487" s="84"/>
      <c r="BB487" s="84" t="s">
        <v>274</v>
      </c>
      <c r="BC487" s="84" t="s">
        <v>145</v>
      </c>
      <c r="BD487" s="108"/>
      <c r="BE487" s="84">
        <v>0</v>
      </c>
      <c r="BF487" s="38" t="s">
        <v>2396</v>
      </c>
      <c r="BG487" s="84" t="s">
        <v>2398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158808</v>
      </c>
      <c r="J488" s="38" t="s">
        <v>2120</v>
      </c>
      <c r="K488" s="84">
        <v>158808</v>
      </c>
      <c r="L488" s="84" t="s">
        <v>305</v>
      </c>
      <c r="M488" s="38" t="s">
        <v>306</v>
      </c>
      <c r="N488" s="84">
        <v>270038</v>
      </c>
      <c r="O488" s="84" t="s">
        <v>2121</v>
      </c>
      <c r="P488" s="84">
        <v>354391</v>
      </c>
      <c r="Q488" s="38" t="s">
        <v>2122</v>
      </c>
      <c r="R488" s="38" t="s">
        <v>442</v>
      </c>
      <c r="S488" s="84" t="s">
        <v>2399</v>
      </c>
      <c r="T488" s="84" t="s">
        <v>2399</v>
      </c>
      <c r="U488" s="84" t="s">
        <v>625</v>
      </c>
      <c r="V488" s="84" t="s">
        <v>263</v>
      </c>
      <c r="W488" s="84">
        <v>0</v>
      </c>
      <c r="X488" s="38" t="s">
        <v>264</v>
      </c>
      <c r="Y488" s="84">
        <v>18686909</v>
      </c>
      <c r="Z488" s="38" t="s">
        <v>2400</v>
      </c>
      <c r="AA488" s="108" t="s">
        <v>2330</v>
      </c>
      <c r="AB488" s="84">
        <v>41488</v>
      </c>
      <c r="AC488" s="108" t="s">
        <v>446</v>
      </c>
      <c r="AD488" s="84">
        <v>24</v>
      </c>
      <c r="AE488" s="84" t="s">
        <v>268</v>
      </c>
      <c r="AF488" s="84" t="s">
        <v>1131</v>
      </c>
      <c r="AG488" s="108" t="s">
        <v>2331</v>
      </c>
      <c r="AH488" s="84" t="s">
        <v>482</v>
      </c>
      <c r="AI488" s="108" t="s">
        <v>2330</v>
      </c>
      <c r="AJ488" s="84">
        <v>2190</v>
      </c>
      <c r="AK488" s="84">
        <v>2190</v>
      </c>
      <c r="AL488" s="108" t="s">
        <v>284</v>
      </c>
      <c r="AM488" s="84">
        <v>7290.26</v>
      </c>
      <c r="AN488" s="112">
        <v>170.72</v>
      </c>
      <c r="AO488" s="112">
        <v>7460.98</v>
      </c>
      <c r="AP488" s="112">
        <v>38701.839999999997</v>
      </c>
      <c r="AQ488" s="112">
        <v>7979.54</v>
      </c>
      <c r="AR488" s="112">
        <v>46681.38</v>
      </c>
      <c r="AS488" s="112">
        <v>37351.74</v>
      </c>
      <c r="AT488" s="112">
        <v>7979.54</v>
      </c>
      <c r="AU488" s="112">
        <v>45331.28</v>
      </c>
      <c r="AV488" s="84">
        <v>46</v>
      </c>
      <c r="AW488" s="84"/>
      <c r="AX488" s="84" t="s">
        <v>273</v>
      </c>
      <c r="AY488" s="108"/>
      <c r="AZ488" s="84"/>
      <c r="BA488" s="84"/>
      <c r="BB488" s="84" t="s">
        <v>274</v>
      </c>
      <c r="BC488" s="84" t="s">
        <v>145</v>
      </c>
      <c r="BD488" s="108"/>
      <c r="BE488" s="84">
        <v>0</v>
      </c>
      <c r="BF488" s="38" t="s">
        <v>2399</v>
      </c>
      <c r="BG488" s="84" t="s">
        <v>2401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155347</v>
      </c>
      <c r="J489" s="38" t="s">
        <v>685</v>
      </c>
      <c r="K489" s="84">
        <v>155347</v>
      </c>
      <c r="L489" s="84" t="s">
        <v>686</v>
      </c>
      <c r="M489" s="38" t="s">
        <v>687</v>
      </c>
      <c r="N489" s="84">
        <v>273643</v>
      </c>
      <c r="O489" s="84" t="s">
        <v>2402</v>
      </c>
      <c r="P489" s="84">
        <v>359200</v>
      </c>
      <c r="Q489" s="38" t="s">
        <v>2403</v>
      </c>
      <c r="R489" s="38" t="s">
        <v>442</v>
      </c>
      <c r="S489" s="84" t="s">
        <v>2404</v>
      </c>
      <c r="T489" s="84" t="s">
        <v>2404</v>
      </c>
      <c r="U489" s="84" t="s">
        <v>262</v>
      </c>
      <c r="V489" s="84" t="s">
        <v>263</v>
      </c>
      <c r="W489" s="84">
        <v>0</v>
      </c>
      <c r="X489" s="38" t="s">
        <v>264</v>
      </c>
      <c r="Y489" s="84">
        <v>18687310</v>
      </c>
      <c r="Z489" s="38" t="s">
        <v>2405</v>
      </c>
      <c r="AA489" s="108" t="s">
        <v>2406</v>
      </c>
      <c r="AB489" s="84">
        <v>37339</v>
      </c>
      <c r="AC489" s="108" t="s">
        <v>368</v>
      </c>
      <c r="AD489" s="84">
        <v>24</v>
      </c>
      <c r="AE489" s="84" t="s">
        <v>546</v>
      </c>
      <c r="AF489" s="84" t="s">
        <v>269</v>
      </c>
      <c r="AG489" s="108" t="s">
        <v>2407</v>
      </c>
      <c r="AH489" s="84" t="s">
        <v>482</v>
      </c>
      <c r="AI489" s="108" t="s">
        <v>2406</v>
      </c>
      <c r="AJ489" s="84">
        <v>1975</v>
      </c>
      <c r="AK489" s="84">
        <v>1975</v>
      </c>
      <c r="AL489" s="108" t="s">
        <v>495</v>
      </c>
      <c r="AM489" s="84">
        <v>14720.89</v>
      </c>
      <c r="AN489" s="112">
        <v>831</v>
      </c>
      <c r="AO489" s="112">
        <v>15551.89</v>
      </c>
      <c r="AP489" s="112">
        <v>25092.57</v>
      </c>
      <c r="AQ489" s="112">
        <v>3171.85</v>
      </c>
      <c r="AR489" s="112">
        <v>28264.42</v>
      </c>
      <c r="AS489" s="112">
        <v>23196.11</v>
      </c>
      <c r="AT489" s="112">
        <v>3171.85</v>
      </c>
      <c r="AU489" s="112">
        <v>26367.96</v>
      </c>
      <c r="AV489" s="84">
        <v>45</v>
      </c>
      <c r="AW489" s="84"/>
      <c r="AX489" s="84" t="s">
        <v>273</v>
      </c>
      <c r="AY489" s="108"/>
      <c r="AZ489" s="84"/>
      <c r="BA489" s="84"/>
      <c r="BB489" s="84" t="s">
        <v>274</v>
      </c>
      <c r="BC489" s="84" t="s">
        <v>145</v>
      </c>
      <c r="BD489" s="108"/>
      <c r="BE489" s="84">
        <v>0</v>
      </c>
      <c r="BF489" s="38" t="s">
        <v>2404</v>
      </c>
      <c r="BG489" s="84" t="s">
        <v>2408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158569</v>
      </c>
      <c r="J490" s="38" t="s">
        <v>1705</v>
      </c>
      <c r="K490" s="84">
        <v>158569</v>
      </c>
      <c r="L490" s="84" t="s">
        <v>338</v>
      </c>
      <c r="M490" s="38" t="s">
        <v>339</v>
      </c>
      <c r="N490" s="84">
        <v>273411</v>
      </c>
      <c r="O490" s="84" t="s">
        <v>2391</v>
      </c>
      <c r="P490" s="84">
        <v>358868</v>
      </c>
      <c r="Q490" s="38" t="s">
        <v>2392</v>
      </c>
      <c r="R490" s="38" t="s">
        <v>442</v>
      </c>
      <c r="S490" s="84" t="s">
        <v>2409</v>
      </c>
      <c r="T490" s="84" t="s">
        <v>2409</v>
      </c>
      <c r="U490" s="84" t="s">
        <v>262</v>
      </c>
      <c r="V490" s="84" t="s">
        <v>263</v>
      </c>
      <c r="W490" s="84">
        <v>0</v>
      </c>
      <c r="X490" s="38" t="s">
        <v>264</v>
      </c>
      <c r="Y490" s="84">
        <v>18690910</v>
      </c>
      <c r="Z490" s="38" t="s">
        <v>2410</v>
      </c>
      <c r="AA490" s="108" t="s">
        <v>2411</v>
      </c>
      <c r="AB490" s="84">
        <v>31116</v>
      </c>
      <c r="AC490" s="108" t="s">
        <v>778</v>
      </c>
      <c r="AD490" s="84">
        <v>24</v>
      </c>
      <c r="AE490" s="84" t="s">
        <v>268</v>
      </c>
      <c r="AF490" s="84" t="s">
        <v>1131</v>
      </c>
      <c r="AG490" s="108" t="s">
        <v>2412</v>
      </c>
      <c r="AH490" s="84" t="s">
        <v>482</v>
      </c>
      <c r="AI490" s="108" t="s">
        <v>2411</v>
      </c>
      <c r="AJ490" s="84">
        <v>1645</v>
      </c>
      <c r="AK490" s="84">
        <v>1645</v>
      </c>
      <c r="AL490" s="108" t="s">
        <v>495</v>
      </c>
      <c r="AM490" s="84">
        <v>28560.86</v>
      </c>
      <c r="AN490" s="112">
        <v>3008</v>
      </c>
      <c r="AO490" s="112">
        <v>31568.86</v>
      </c>
      <c r="AP490" s="112">
        <v>3202.2314999999999</v>
      </c>
      <c r="AQ490" s="112">
        <v>55</v>
      </c>
      <c r="AR490" s="112">
        <v>3257.2314999999999</v>
      </c>
      <c r="AS490" s="112">
        <v>2761.14</v>
      </c>
      <c r="AT490" s="112">
        <v>55</v>
      </c>
      <c r="AU490" s="112">
        <v>2816.14</v>
      </c>
      <c r="AV490" s="84">
        <v>45</v>
      </c>
      <c r="AW490" s="84"/>
      <c r="AX490" s="84" t="s">
        <v>273</v>
      </c>
      <c r="AY490" s="108"/>
      <c r="AZ490" s="84"/>
      <c r="BA490" s="84"/>
      <c r="BB490" s="84" t="s">
        <v>274</v>
      </c>
      <c r="BC490" s="84" t="s">
        <v>145</v>
      </c>
      <c r="BD490" s="108"/>
      <c r="BE490" s="84">
        <v>0</v>
      </c>
      <c r="BF490" s="38" t="s">
        <v>2409</v>
      </c>
      <c r="BG490" s="84" t="s">
        <v>2413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155347</v>
      </c>
      <c r="J491" s="38" t="s">
        <v>685</v>
      </c>
      <c r="K491" s="84">
        <v>155347</v>
      </c>
      <c r="L491" s="84" t="s">
        <v>686</v>
      </c>
      <c r="M491" s="38" t="s">
        <v>687</v>
      </c>
      <c r="N491" s="84">
        <v>273643</v>
      </c>
      <c r="O491" s="84" t="s">
        <v>2402</v>
      </c>
      <c r="P491" s="84">
        <v>359200</v>
      </c>
      <c r="Q491" s="38" t="s">
        <v>2403</v>
      </c>
      <c r="R491" s="38" t="s">
        <v>442</v>
      </c>
      <c r="S491" s="84" t="s">
        <v>2414</v>
      </c>
      <c r="T491" s="84" t="s">
        <v>2414</v>
      </c>
      <c r="U491" s="84" t="s">
        <v>262</v>
      </c>
      <c r="V491" s="84" t="s">
        <v>263</v>
      </c>
      <c r="W491" s="84">
        <v>0</v>
      </c>
      <c r="X491" s="38" t="s">
        <v>264</v>
      </c>
      <c r="Y491" s="84">
        <v>18693310</v>
      </c>
      <c r="Z491" s="38" t="s">
        <v>2415</v>
      </c>
      <c r="AA491" s="108" t="s">
        <v>2411</v>
      </c>
      <c r="AB491" s="84">
        <v>37339</v>
      </c>
      <c r="AC491" s="108" t="s">
        <v>368</v>
      </c>
      <c r="AD491" s="84">
        <v>24</v>
      </c>
      <c r="AE491" s="84" t="s">
        <v>546</v>
      </c>
      <c r="AF491" s="84" t="s">
        <v>269</v>
      </c>
      <c r="AG491" s="108" t="s">
        <v>2412</v>
      </c>
      <c r="AH491" s="84" t="s">
        <v>482</v>
      </c>
      <c r="AI491" s="108" t="s">
        <v>2411</v>
      </c>
      <c r="AJ491" s="84">
        <v>1975</v>
      </c>
      <c r="AK491" s="84">
        <v>1975</v>
      </c>
      <c r="AL491" s="108" t="s">
        <v>1527</v>
      </c>
      <c r="AM491" s="84">
        <v>2388</v>
      </c>
      <c r="AN491" s="112">
        <v>5202.6400000000003</v>
      </c>
      <c r="AO491" s="112">
        <v>7590.64</v>
      </c>
      <c r="AP491" s="112">
        <v>38837</v>
      </c>
      <c r="AQ491" s="112">
        <v>3278.36</v>
      </c>
      <c r="AR491" s="112">
        <v>42115.360000000001</v>
      </c>
      <c r="AS491" s="112">
        <v>34951</v>
      </c>
      <c r="AT491" s="112">
        <v>3278.36</v>
      </c>
      <c r="AU491" s="112">
        <v>38229.360000000001</v>
      </c>
      <c r="AV491" s="84">
        <v>46</v>
      </c>
      <c r="AW491" s="84"/>
      <c r="AX491" s="84" t="s">
        <v>273</v>
      </c>
      <c r="AY491" s="108"/>
      <c r="AZ491" s="84"/>
      <c r="BA491" s="84"/>
      <c r="BB491" s="84" t="s">
        <v>274</v>
      </c>
      <c r="BC491" s="84" t="s">
        <v>145</v>
      </c>
      <c r="BD491" s="108"/>
      <c r="BE491" s="84">
        <v>0</v>
      </c>
      <c r="BF491" s="38" t="s">
        <v>2414</v>
      </c>
      <c r="BG491" s="84" t="s">
        <v>2416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157477</v>
      </c>
      <c r="J492" s="38" t="s">
        <v>1381</v>
      </c>
      <c r="K492" s="84">
        <v>157477</v>
      </c>
      <c r="L492" s="84" t="s">
        <v>338</v>
      </c>
      <c r="M492" s="38" t="s">
        <v>339</v>
      </c>
      <c r="N492" s="84">
        <v>273865</v>
      </c>
      <c r="O492" s="84" t="s">
        <v>2417</v>
      </c>
      <c r="P492" s="84">
        <v>359485</v>
      </c>
      <c r="Q492" s="38" t="s">
        <v>1571</v>
      </c>
      <c r="R492" s="38" t="s">
        <v>442</v>
      </c>
      <c r="S492" s="84" t="s">
        <v>2418</v>
      </c>
      <c r="T492" s="84" t="s">
        <v>2418</v>
      </c>
      <c r="U492" s="84" t="s">
        <v>262</v>
      </c>
      <c r="V492" s="84" t="s">
        <v>263</v>
      </c>
      <c r="W492" s="84">
        <v>0</v>
      </c>
      <c r="X492" s="38" t="s">
        <v>264</v>
      </c>
      <c r="Y492" s="84">
        <v>18697193</v>
      </c>
      <c r="Z492" s="38" t="s">
        <v>2419</v>
      </c>
      <c r="AA492" s="108" t="s">
        <v>2420</v>
      </c>
      <c r="AB492" s="84">
        <v>41488</v>
      </c>
      <c r="AC492" s="108" t="s">
        <v>446</v>
      </c>
      <c r="AD492" s="84">
        <v>24</v>
      </c>
      <c r="AE492" s="84" t="s">
        <v>546</v>
      </c>
      <c r="AF492" s="84" t="s">
        <v>269</v>
      </c>
      <c r="AG492" s="108" t="s">
        <v>2421</v>
      </c>
      <c r="AH492" s="84" t="s">
        <v>271</v>
      </c>
      <c r="AI492" s="108" t="s">
        <v>2420</v>
      </c>
      <c r="AJ492" s="84">
        <v>576</v>
      </c>
      <c r="AK492" s="84">
        <v>0</v>
      </c>
      <c r="AL492" s="108" t="s">
        <v>1527</v>
      </c>
      <c r="AM492" s="84">
        <v>41069.11</v>
      </c>
      <c r="AN492" s="112">
        <v>11</v>
      </c>
      <c r="AO492" s="112">
        <v>41080.11</v>
      </c>
      <c r="AP492" s="112">
        <v>418.89</v>
      </c>
      <c r="AQ492" s="112">
        <v>0</v>
      </c>
      <c r="AR492" s="112">
        <v>418.89</v>
      </c>
      <c r="AS492" s="112">
        <v>418.89</v>
      </c>
      <c r="AT492" s="112">
        <v>0</v>
      </c>
      <c r="AU492" s="112">
        <v>418.89</v>
      </c>
      <c r="AV492" s="84">
        <v>45</v>
      </c>
      <c r="AW492" s="84"/>
      <c r="AX492" s="84" t="s">
        <v>273</v>
      </c>
      <c r="AY492" s="108"/>
      <c r="AZ492" s="84"/>
      <c r="BA492" s="84"/>
      <c r="BB492" s="84" t="s">
        <v>274</v>
      </c>
      <c r="BC492" s="84" t="s">
        <v>145</v>
      </c>
      <c r="BD492" s="108"/>
      <c r="BE492" s="84">
        <v>0</v>
      </c>
      <c r="BF492" s="38" t="s">
        <v>2418</v>
      </c>
      <c r="BG492" s="84" t="s">
        <v>2422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155347</v>
      </c>
      <c r="J493" s="38" t="s">
        <v>685</v>
      </c>
      <c r="K493" s="84">
        <v>155347</v>
      </c>
      <c r="L493" s="84" t="s">
        <v>686</v>
      </c>
      <c r="M493" s="38" t="s">
        <v>687</v>
      </c>
      <c r="N493" s="84">
        <v>273643</v>
      </c>
      <c r="O493" s="84" t="s">
        <v>2402</v>
      </c>
      <c r="P493" s="84">
        <v>359282</v>
      </c>
      <c r="Q493" s="38" t="s">
        <v>2423</v>
      </c>
      <c r="R493" s="38" t="s">
        <v>442</v>
      </c>
      <c r="S493" s="84" t="s">
        <v>2424</v>
      </c>
      <c r="T493" s="84" t="s">
        <v>2424</v>
      </c>
      <c r="U493" s="84" t="s">
        <v>262</v>
      </c>
      <c r="V493" s="84" t="s">
        <v>263</v>
      </c>
      <c r="W493" s="84">
        <v>0</v>
      </c>
      <c r="X493" s="38" t="s">
        <v>264</v>
      </c>
      <c r="Y493" s="84">
        <v>18705133</v>
      </c>
      <c r="Z493" s="38" t="s">
        <v>2425</v>
      </c>
      <c r="AA493" s="108" t="s">
        <v>2411</v>
      </c>
      <c r="AB493" s="84">
        <v>37339</v>
      </c>
      <c r="AC493" s="108" t="s">
        <v>368</v>
      </c>
      <c r="AD493" s="84">
        <v>24</v>
      </c>
      <c r="AE493" s="84" t="s">
        <v>546</v>
      </c>
      <c r="AF493" s="84" t="s">
        <v>269</v>
      </c>
      <c r="AG493" s="108" t="s">
        <v>2412</v>
      </c>
      <c r="AH493" s="84" t="s">
        <v>482</v>
      </c>
      <c r="AI493" s="108" t="s">
        <v>2411</v>
      </c>
      <c r="AJ493" s="84">
        <v>1975</v>
      </c>
      <c r="AK493" s="84">
        <v>1975</v>
      </c>
      <c r="AL493" s="108" t="s">
        <v>495</v>
      </c>
      <c r="AM493" s="84">
        <v>6452.21</v>
      </c>
      <c r="AN493" s="112">
        <v>306.66000000000003</v>
      </c>
      <c r="AO493" s="112">
        <v>6758.87</v>
      </c>
      <c r="AP493" s="112">
        <v>40508.870000000003</v>
      </c>
      <c r="AQ493" s="112">
        <v>8934.5499999999993</v>
      </c>
      <c r="AR493" s="112">
        <v>49443.42</v>
      </c>
      <c r="AS493" s="112">
        <v>36623.79</v>
      </c>
      <c r="AT493" s="112">
        <v>8934.5499999999993</v>
      </c>
      <c r="AU493" s="112">
        <v>45558.34</v>
      </c>
      <c r="AV493" s="84">
        <v>45</v>
      </c>
      <c r="AW493" s="84"/>
      <c r="AX493" s="84" t="s">
        <v>273</v>
      </c>
      <c r="AY493" s="108"/>
      <c r="AZ493" s="84"/>
      <c r="BA493" s="84"/>
      <c r="BB493" s="84" t="s">
        <v>274</v>
      </c>
      <c r="BC493" s="84" t="s">
        <v>145</v>
      </c>
      <c r="BD493" s="108"/>
      <c r="BE493" s="84">
        <v>0</v>
      </c>
      <c r="BF493" s="38" t="s">
        <v>2424</v>
      </c>
      <c r="BG493" s="84" t="s">
        <v>2426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158808</v>
      </c>
      <c r="J494" s="38" t="s">
        <v>2120</v>
      </c>
      <c r="K494" s="84">
        <v>158808</v>
      </c>
      <c r="L494" s="84" t="s">
        <v>305</v>
      </c>
      <c r="M494" s="38" t="s">
        <v>306</v>
      </c>
      <c r="N494" s="84">
        <v>270038</v>
      </c>
      <c r="O494" s="84" t="s">
        <v>2121</v>
      </c>
      <c r="P494" s="84">
        <v>354391</v>
      </c>
      <c r="Q494" s="38" t="s">
        <v>2122</v>
      </c>
      <c r="R494" s="38" t="s">
        <v>442</v>
      </c>
      <c r="S494" s="84" t="s">
        <v>2427</v>
      </c>
      <c r="T494" s="84" t="s">
        <v>2427</v>
      </c>
      <c r="U494" s="84" t="s">
        <v>289</v>
      </c>
      <c r="V494" s="84" t="s">
        <v>263</v>
      </c>
      <c r="W494" s="84">
        <v>0</v>
      </c>
      <c r="X494" s="38" t="s">
        <v>264</v>
      </c>
      <c r="Y494" s="84">
        <v>18707003</v>
      </c>
      <c r="Z494" s="38" t="s">
        <v>2428</v>
      </c>
      <c r="AA494" s="108" t="s">
        <v>2325</v>
      </c>
      <c r="AB494" s="84">
        <v>41488</v>
      </c>
      <c r="AC494" s="108" t="s">
        <v>446</v>
      </c>
      <c r="AD494" s="84">
        <v>24</v>
      </c>
      <c r="AE494" s="84" t="s">
        <v>546</v>
      </c>
      <c r="AF494" s="84" t="s">
        <v>269</v>
      </c>
      <c r="AG494" s="108" t="s">
        <v>2326</v>
      </c>
      <c r="AH494" s="84" t="s">
        <v>271</v>
      </c>
      <c r="AI494" s="108" t="s">
        <v>2325</v>
      </c>
      <c r="AJ494" s="84">
        <v>2190</v>
      </c>
      <c r="AK494" s="84">
        <v>2190</v>
      </c>
      <c r="AL494" s="108" t="s">
        <v>495</v>
      </c>
      <c r="AM494" s="84">
        <v>18165.03</v>
      </c>
      <c r="AN494" s="112">
        <v>789.99</v>
      </c>
      <c r="AO494" s="112">
        <v>18955.02</v>
      </c>
      <c r="AP494" s="112">
        <v>27965.4</v>
      </c>
      <c r="AQ494" s="112">
        <v>2772.04</v>
      </c>
      <c r="AR494" s="112">
        <v>30737.439999999999</v>
      </c>
      <c r="AS494" s="112">
        <v>23421.97</v>
      </c>
      <c r="AT494" s="112">
        <v>2772.04</v>
      </c>
      <c r="AU494" s="112">
        <v>26194.01</v>
      </c>
      <c r="AV494" s="84">
        <v>46</v>
      </c>
      <c r="AW494" s="84"/>
      <c r="AX494" s="84" t="s">
        <v>273</v>
      </c>
      <c r="AY494" s="108"/>
      <c r="AZ494" s="84"/>
      <c r="BA494" s="84"/>
      <c r="BB494" s="84" t="s">
        <v>274</v>
      </c>
      <c r="BC494" s="84" t="s">
        <v>145</v>
      </c>
      <c r="BD494" s="108"/>
      <c r="BE494" s="84">
        <v>0</v>
      </c>
      <c r="BF494" s="38" t="s">
        <v>2427</v>
      </c>
      <c r="BG494" s="84" t="s">
        <v>2429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158808</v>
      </c>
      <c r="J495" s="38" t="s">
        <v>2120</v>
      </c>
      <c r="K495" s="84">
        <v>158808</v>
      </c>
      <c r="L495" s="84" t="s">
        <v>305</v>
      </c>
      <c r="M495" s="38" t="s">
        <v>306</v>
      </c>
      <c r="N495" s="84">
        <v>270038</v>
      </c>
      <c r="O495" s="84" t="s">
        <v>2121</v>
      </c>
      <c r="P495" s="84">
        <v>354391</v>
      </c>
      <c r="Q495" s="38" t="s">
        <v>2122</v>
      </c>
      <c r="R495" s="38" t="s">
        <v>442</v>
      </c>
      <c r="S495" s="84" t="s">
        <v>2430</v>
      </c>
      <c r="T495" s="84" t="s">
        <v>2430</v>
      </c>
      <c r="U495" s="84" t="s">
        <v>625</v>
      </c>
      <c r="V495" s="84" t="s">
        <v>263</v>
      </c>
      <c r="W495" s="84">
        <v>0</v>
      </c>
      <c r="X495" s="38" t="s">
        <v>264</v>
      </c>
      <c r="Y495" s="84">
        <v>18708984</v>
      </c>
      <c r="Z495" s="38" t="s">
        <v>2431</v>
      </c>
      <c r="AA495" s="108" t="s">
        <v>2330</v>
      </c>
      <c r="AB495" s="84">
        <v>41488</v>
      </c>
      <c r="AC495" s="108" t="s">
        <v>446</v>
      </c>
      <c r="AD495" s="84">
        <v>24</v>
      </c>
      <c r="AE495" s="84" t="s">
        <v>268</v>
      </c>
      <c r="AF495" s="84" t="s">
        <v>1131</v>
      </c>
      <c r="AG495" s="108" t="s">
        <v>2331</v>
      </c>
      <c r="AH495" s="84" t="s">
        <v>482</v>
      </c>
      <c r="AI495" s="108" t="s">
        <v>2330</v>
      </c>
      <c r="AJ495" s="84">
        <v>2190</v>
      </c>
      <c r="AK495" s="84">
        <v>2190</v>
      </c>
      <c r="AL495" s="108" t="s">
        <v>495</v>
      </c>
      <c r="AM495" s="84">
        <v>7763</v>
      </c>
      <c r="AN495" s="112">
        <v>341.85</v>
      </c>
      <c r="AO495" s="112">
        <v>8104.85</v>
      </c>
      <c r="AP495" s="112">
        <v>37276</v>
      </c>
      <c r="AQ495" s="112">
        <v>7867.15</v>
      </c>
      <c r="AR495" s="112">
        <v>45143.15</v>
      </c>
      <c r="AS495" s="112">
        <v>33725</v>
      </c>
      <c r="AT495" s="112">
        <v>7867.15</v>
      </c>
      <c r="AU495" s="112">
        <v>41592.15</v>
      </c>
      <c r="AV495" s="84">
        <v>47</v>
      </c>
      <c r="AW495" s="84"/>
      <c r="AX495" s="84" t="s">
        <v>273</v>
      </c>
      <c r="AY495" s="108"/>
      <c r="AZ495" s="84"/>
      <c r="BA495" s="84"/>
      <c r="BB495" s="84" t="s">
        <v>274</v>
      </c>
      <c r="BC495" s="84" t="s">
        <v>145</v>
      </c>
      <c r="BD495" s="108"/>
      <c r="BE495" s="84">
        <v>0</v>
      </c>
      <c r="BF495" s="38" t="s">
        <v>2430</v>
      </c>
      <c r="BG495" s="84" t="s">
        <v>2432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155347</v>
      </c>
      <c r="J496" s="38" t="s">
        <v>685</v>
      </c>
      <c r="K496" s="84">
        <v>155347</v>
      </c>
      <c r="L496" s="84" t="s">
        <v>686</v>
      </c>
      <c r="M496" s="38" t="s">
        <v>687</v>
      </c>
      <c r="N496" s="84">
        <v>273643</v>
      </c>
      <c r="O496" s="84" t="s">
        <v>2402</v>
      </c>
      <c r="P496" s="84">
        <v>359282</v>
      </c>
      <c r="Q496" s="38" t="s">
        <v>2423</v>
      </c>
      <c r="R496" s="38" t="s">
        <v>442</v>
      </c>
      <c r="S496" s="84" t="s">
        <v>2433</v>
      </c>
      <c r="T496" s="84" t="s">
        <v>2433</v>
      </c>
      <c r="U496" s="84" t="s">
        <v>262</v>
      </c>
      <c r="V496" s="84" t="s">
        <v>263</v>
      </c>
      <c r="W496" s="84">
        <v>0</v>
      </c>
      <c r="X496" s="38" t="s">
        <v>264</v>
      </c>
      <c r="Y496" s="84">
        <v>18757426</v>
      </c>
      <c r="Z496" s="38" t="s">
        <v>2434</v>
      </c>
      <c r="AA496" s="108" t="s">
        <v>2388</v>
      </c>
      <c r="AB496" s="84">
        <v>37339</v>
      </c>
      <c r="AC496" s="108" t="s">
        <v>368</v>
      </c>
      <c r="AD496" s="84">
        <v>24</v>
      </c>
      <c r="AE496" s="84" t="s">
        <v>546</v>
      </c>
      <c r="AF496" s="84" t="s">
        <v>269</v>
      </c>
      <c r="AG496" s="108" t="s">
        <v>2389</v>
      </c>
      <c r="AH496" s="84" t="s">
        <v>482</v>
      </c>
      <c r="AI496" s="108" t="s">
        <v>2388</v>
      </c>
      <c r="AJ496" s="84">
        <v>1975</v>
      </c>
      <c r="AK496" s="84">
        <v>1975</v>
      </c>
      <c r="AL496" s="108" t="s">
        <v>495</v>
      </c>
      <c r="AM496" s="84">
        <v>3171</v>
      </c>
      <c r="AN496" s="112">
        <v>304.66000000000003</v>
      </c>
      <c r="AO496" s="112">
        <v>3475.66</v>
      </c>
      <c r="AP496" s="112">
        <v>38234</v>
      </c>
      <c r="AQ496" s="112">
        <v>6574.34</v>
      </c>
      <c r="AR496" s="112">
        <v>44808.34</v>
      </c>
      <c r="AS496" s="112">
        <v>34168</v>
      </c>
      <c r="AT496" s="112">
        <v>6574.34</v>
      </c>
      <c r="AU496" s="112">
        <v>40742.339999999997</v>
      </c>
      <c r="AV496" s="84">
        <v>46</v>
      </c>
      <c r="AW496" s="84"/>
      <c r="AX496" s="84" t="s">
        <v>273</v>
      </c>
      <c r="AY496" s="108"/>
      <c r="AZ496" s="84"/>
      <c r="BA496" s="84"/>
      <c r="BB496" s="84" t="s">
        <v>274</v>
      </c>
      <c r="BC496" s="84" t="s">
        <v>145</v>
      </c>
      <c r="BD496" s="108"/>
      <c r="BE496" s="84">
        <v>0</v>
      </c>
      <c r="BF496" s="38" t="s">
        <v>2433</v>
      </c>
      <c r="BG496" s="84" t="s">
        <v>2435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153978</v>
      </c>
      <c r="J497" s="38" t="s">
        <v>255</v>
      </c>
      <c r="K497" s="84">
        <v>153978</v>
      </c>
      <c r="L497" s="84" t="s">
        <v>256</v>
      </c>
      <c r="M497" s="38" t="s">
        <v>257</v>
      </c>
      <c r="N497" s="84">
        <v>261736</v>
      </c>
      <c r="O497" s="84" t="s">
        <v>286</v>
      </c>
      <c r="P497" s="84">
        <v>343632</v>
      </c>
      <c r="Q497" s="38" t="s">
        <v>287</v>
      </c>
      <c r="R497" s="38" t="s">
        <v>442</v>
      </c>
      <c r="S497" s="84" t="s">
        <v>2436</v>
      </c>
      <c r="T497" s="84" t="s">
        <v>2436</v>
      </c>
      <c r="U497" s="84" t="s">
        <v>262</v>
      </c>
      <c r="V497" s="84" t="s">
        <v>263</v>
      </c>
      <c r="W497" s="84">
        <v>0</v>
      </c>
      <c r="X497" s="38" t="s">
        <v>264</v>
      </c>
      <c r="Y497" s="84">
        <v>18757430</v>
      </c>
      <c r="Z497" s="38" t="s">
        <v>2437</v>
      </c>
      <c r="AA497" s="108" t="s">
        <v>2438</v>
      </c>
      <c r="AB497" s="84">
        <v>37339</v>
      </c>
      <c r="AC497" s="108" t="s">
        <v>292</v>
      </c>
      <c r="AD497" s="84">
        <v>24</v>
      </c>
      <c r="AE497" s="84" t="s">
        <v>546</v>
      </c>
      <c r="AF497" s="84" t="s">
        <v>269</v>
      </c>
      <c r="AG497" s="108" t="s">
        <v>2439</v>
      </c>
      <c r="AH497" s="84" t="s">
        <v>271</v>
      </c>
      <c r="AI497" s="108" t="s">
        <v>2438</v>
      </c>
      <c r="AJ497" s="84">
        <v>1980</v>
      </c>
      <c r="AK497" s="84">
        <v>1980</v>
      </c>
      <c r="AL497" s="108" t="s">
        <v>495</v>
      </c>
      <c r="AM497" s="84">
        <v>24381.29</v>
      </c>
      <c r="AN497" s="112">
        <v>2202.89</v>
      </c>
      <c r="AO497" s="112">
        <v>26584.18</v>
      </c>
      <c r="AP497" s="112">
        <v>15507.71</v>
      </c>
      <c r="AQ497" s="112">
        <v>1028.1099999999999</v>
      </c>
      <c r="AR497" s="112">
        <v>16535.82</v>
      </c>
      <c r="AS497" s="112">
        <v>12957.71</v>
      </c>
      <c r="AT497" s="112">
        <v>1028.1099999999999</v>
      </c>
      <c r="AU497" s="112">
        <v>13985.82</v>
      </c>
      <c r="AV497" s="84">
        <v>46</v>
      </c>
      <c r="AW497" s="84"/>
      <c r="AX497" s="84" t="s">
        <v>273</v>
      </c>
      <c r="AY497" s="108"/>
      <c r="AZ497" s="84"/>
      <c r="BA497" s="84"/>
      <c r="BB497" s="84" t="s">
        <v>274</v>
      </c>
      <c r="BC497" s="84" t="s">
        <v>145</v>
      </c>
      <c r="BD497" s="108"/>
      <c r="BE497" s="84">
        <v>0</v>
      </c>
      <c r="BF497" s="38" t="s">
        <v>2436</v>
      </c>
      <c r="BG497" s="84" t="s">
        <v>2440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157732</v>
      </c>
      <c r="J498" s="38" t="s">
        <v>1133</v>
      </c>
      <c r="K498" s="84">
        <v>157732</v>
      </c>
      <c r="L498" s="84" t="s">
        <v>256</v>
      </c>
      <c r="M498" s="38" t="s">
        <v>257</v>
      </c>
      <c r="N498" s="84">
        <v>273734</v>
      </c>
      <c r="O498" s="84" t="s">
        <v>2441</v>
      </c>
      <c r="P498" s="84">
        <v>660383</v>
      </c>
      <c r="Q498" s="38" t="s">
        <v>2442</v>
      </c>
      <c r="R498" s="38" t="s">
        <v>442</v>
      </c>
      <c r="S498" s="84" t="s">
        <v>2443</v>
      </c>
      <c r="T498" s="84" t="s">
        <v>2443</v>
      </c>
      <c r="U498" s="84" t="s">
        <v>262</v>
      </c>
      <c r="V498" s="84" t="s">
        <v>310</v>
      </c>
      <c r="W498" s="84">
        <v>0</v>
      </c>
      <c r="X498" s="38" t="s">
        <v>264</v>
      </c>
      <c r="Y498" s="84">
        <v>18833245</v>
      </c>
      <c r="Z498" s="38" t="s">
        <v>2444</v>
      </c>
      <c r="AA498" s="108" t="s">
        <v>2411</v>
      </c>
      <c r="AB498" s="84">
        <v>37339</v>
      </c>
      <c r="AC498" s="108" t="s">
        <v>778</v>
      </c>
      <c r="AD498" s="84">
        <v>24</v>
      </c>
      <c r="AE498" s="84" t="s">
        <v>546</v>
      </c>
      <c r="AF498" s="84" t="s">
        <v>269</v>
      </c>
      <c r="AG498" s="108" t="s">
        <v>2412</v>
      </c>
      <c r="AH498" s="84" t="s">
        <v>271</v>
      </c>
      <c r="AI498" s="108" t="s">
        <v>2411</v>
      </c>
      <c r="AJ498" s="84">
        <v>1975</v>
      </c>
      <c r="AK498" s="84">
        <v>1975</v>
      </c>
      <c r="AL498" s="108" t="s">
        <v>495</v>
      </c>
      <c r="AM498" s="84">
        <v>10929.75</v>
      </c>
      <c r="AN498" s="112">
        <v>1343.73</v>
      </c>
      <c r="AO498" s="112">
        <v>12273.48</v>
      </c>
      <c r="AP498" s="112">
        <v>33438.26</v>
      </c>
      <c r="AQ498" s="112">
        <v>5477.02</v>
      </c>
      <c r="AR498" s="112">
        <v>38915.279999999999</v>
      </c>
      <c r="AS498" s="112">
        <v>29210.25</v>
      </c>
      <c r="AT498" s="112">
        <v>5477.02</v>
      </c>
      <c r="AU498" s="112">
        <v>34687.269999999997</v>
      </c>
      <c r="AV498" s="84">
        <v>47</v>
      </c>
      <c r="AW498" s="84"/>
      <c r="AX498" s="84" t="s">
        <v>273</v>
      </c>
      <c r="AY498" s="108"/>
      <c r="AZ498" s="84"/>
      <c r="BA498" s="84"/>
      <c r="BB498" s="84" t="s">
        <v>274</v>
      </c>
      <c r="BC498" s="84" t="s">
        <v>145</v>
      </c>
      <c r="BD498" s="108"/>
      <c r="BE498" s="84">
        <v>0</v>
      </c>
      <c r="BF498" s="38" t="s">
        <v>2443</v>
      </c>
      <c r="BG498" s="84" t="s">
        <v>2445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155230</v>
      </c>
      <c r="J499" s="38" t="s">
        <v>990</v>
      </c>
      <c r="K499" s="84">
        <v>155230</v>
      </c>
      <c r="L499" s="84" t="s">
        <v>256</v>
      </c>
      <c r="M499" s="38" t="s">
        <v>257</v>
      </c>
      <c r="N499" s="84">
        <v>273427</v>
      </c>
      <c r="O499" s="84" t="s">
        <v>2446</v>
      </c>
      <c r="P499" s="84">
        <v>358889</v>
      </c>
      <c r="Q499" s="38" t="s">
        <v>2447</v>
      </c>
      <c r="R499" s="38" t="s">
        <v>442</v>
      </c>
      <c r="S499" s="84" t="s">
        <v>2448</v>
      </c>
      <c r="T499" s="84" t="s">
        <v>2448</v>
      </c>
      <c r="U499" s="84" t="s">
        <v>279</v>
      </c>
      <c r="V499" s="84" t="s">
        <v>263</v>
      </c>
      <c r="W499" s="84">
        <v>0</v>
      </c>
      <c r="X499" s="38" t="s">
        <v>264</v>
      </c>
      <c r="Y499" s="84">
        <v>18879631</v>
      </c>
      <c r="Z499" s="38" t="s">
        <v>2449</v>
      </c>
      <c r="AA499" s="108" t="s">
        <v>2450</v>
      </c>
      <c r="AB499" s="84">
        <v>31116</v>
      </c>
      <c r="AC499" s="108" t="s">
        <v>446</v>
      </c>
      <c r="AD499" s="84">
        <v>24</v>
      </c>
      <c r="AE499" s="84" t="s">
        <v>546</v>
      </c>
      <c r="AF499" s="84" t="s">
        <v>269</v>
      </c>
      <c r="AG499" s="108" t="s">
        <v>2451</v>
      </c>
      <c r="AH499" s="84" t="s">
        <v>271</v>
      </c>
      <c r="AI499" s="108" t="s">
        <v>2450</v>
      </c>
      <c r="AJ499" s="84">
        <v>1650</v>
      </c>
      <c r="AK499" s="84">
        <v>1650</v>
      </c>
      <c r="AL499" s="108" t="s">
        <v>2276</v>
      </c>
      <c r="AM499" s="84">
        <v>31705.77</v>
      </c>
      <c r="AN499" s="112">
        <v>3029.63</v>
      </c>
      <c r="AO499" s="112">
        <v>34735.4</v>
      </c>
      <c r="AP499" s="112">
        <v>3285.74</v>
      </c>
      <c r="AQ499" s="112">
        <v>0</v>
      </c>
      <c r="AR499" s="112">
        <v>3285.74</v>
      </c>
      <c r="AS499" s="112">
        <v>0</v>
      </c>
      <c r="AT499" s="112">
        <v>0</v>
      </c>
      <c r="AU499" s="112">
        <v>0</v>
      </c>
      <c r="AV499" s="84">
        <v>47</v>
      </c>
      <c r="AW499" s="84"/>
      <c r="AX499" s="84" t="s">
        <v>1156</v>
      </c>
      <c r="AY499" s="108"/>
      <c r="AZ499" s="84"/>
      <c r="BA499" s="84"/>
      <c r="BB499" s="84" t="s">
        <v>274</v>
      </c>
      <c r="BC499" s="84" t="s">
        <v>145</v>
      </c>
      <c r="BD499" s="108"/>
      <c r="BE499" s="84">
        <v>0</v>
      </c>
      <c r="BF499" s="38" t="s">
        <v>2448</v>
      </c>
      <c r="BG499" s="84" t="s">
        <v>2452</v>
      </c>
      <c r="BH499" s="114" t="s">
        <v>5145</v>
      </c>
      <c r="BI499" s="38" t="s">
        <v>112</v>
      </c>
      <c r="BJ499" s="85">
        <v>45828</v>
      </c>
      <c r="BK499" s="84" t="s">
        <v>129</v>
      </c>
      <c r="BL499" s="38"/>
      <c r="BM499" s="115"/>
      <c r="BN499" s="116" t="s">
        <v>112</v>
      </c>
      <c r="BO499" s="84" t="s">
        <v>247</v>
      </c>
      <c r="BP499" s="84"/>
      <c r="BQ499" s="117" t="s">
        <v>112</v>
      </c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155230</v>
      </c>
      <c r="J500" s="38" t="s">
        <v>990</v>
      </c>
      <c r="K500" s="84">
        <v>155230</v>
      </c>
      <c r="L500" s="84" t="s">
        <v>256</v>
      </c>
      <c r="M500" s="38" t="s">
        <v>257</v>
      </c>
      <c r="N500" s="84">
        <v>273427</v>
      </c>
      <c r="O500" s="84" t="s">
        <v>2446</v>
      </c>
      <c r="P500" s="84">
        <v>358889</v>
      </c>
      <c r="Q500" s="38" t="s">
        <v>2447</v>
      </c>
      <c r="R500" s="38" t="s">
        <v>442</v>
      </c>
      <c r="S500" s="84" t="s">
        <v>2453</v>
      </c>
      <c r="T500" s="84" t="s">
        <v>2453</v>
      </c>
      <c r="U500" s="84" t="s">
        <v>279</v>
      </c>
      <c r="V500" s="84" t="s">
        <v>263</v>
      </c>
      <c r="W500" s="84">
        <v>0</v>
      </c>
      <c r="X500" s="38" t="s">
        <v>264</v>
      </c>
      <c r="Y500" s="84">
        <v>18879999</v>
      </c>
      <c r="Z500" s="38" t="s">
        <v>2454</v>
      </c>
      <c r="AA500" s="108" t="s">
        <v>2455</v>
      </c>
      <c r="AB500" s="84">
        <v>31116</v>
      </c>
      <c r="AC500" s="108" t="s">
        <v>446</v>
      </c>
      <c r="AD500" s="84">
        <v>24</v>
      </c>
      <c r="AE500" s="84" t="s">
        <v>546</v>
      </c>
      <c r="AF500" s="84" t="s">
        <v>269</v>
      </c>
      <c r="AG500" s="108" t="s">
        <v>2456</v>
      </c>
      <c r="AH500" s="84" t="s">
        <v>271</v>
      </c>
      <c r="AI500" s="108" t="s">
        <v>2455</v>
      </c>
      <c r="AJ500" s="84">
        <v>1650</v>
      </c>
      <c r="AK500" s="84">
        <v>1650</v>
      </c>
      <c r="AL500" s="108" t="s">
        <v>495</v>
      </c>
      <c r="AM500" s="84">
        <v>20242.3</v>
      </c>
      <c r="AN500" s="112">
        <v>3235.41</v>
      </c>
      <c r="AO500" s="112">
        <v>23477.71</v>
      </c>
      <c r="AP500" s="112">
        <v>14753.5</v>
      </c>
      <c r="AQ500" s="112">
        <v>748.17</v>
      </c>
      <c r="AR500" s="112">
        <v>15501.67</v>
      </c>
      <c r="AS500" s="112">
        <v>11168.7</v>
      </c>
      <c r="AT500" s="112">
        <v>748.17</v>
      </c>
      <c r="AU500" s="112">
        <v>11916.87</v>
      </c>
      <c r="AV500" s="84">
        <v>46</v>
      </c>
      <c r="AW500" s="84"/>
      <c r="AX500" s="84" t="s">
        <v>273</v>
      </c>
      <c r="AY500" s="108"/>
      <c r="AZ500" s="84"/>
      <c r="BA500" s="84"/>
      <c r="BB500" s="84" t="s">
        <v>274</v>
      </c>
      <c r="BC500" s="84" t="s">
        <v>145</v>
      </c>
      <c r="BD500" s="108"/>
      <c r="BE500" s="84">
        <v>0</v>
      </c>
      <c r="BF500" s="38" t="s">
        <v>2453</v>
      </c>
      <c r="BG500" s="84" t="s">
        <v>2457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157732</v>
      </c>
      <c r="J501" s="38" t="s">
        <v>1133</v>
      </c>
      <c r="K501" s="84">
        <v>157732</v>
      </c>
      <c r="L501" s="84" t="s">
        <v>256</v>
      </c>
      <c r="M501" s="38" t="s">
        <v>257</v>
      </c>
      <c r="N501" s="84">
        <v>273734</v>
      </c>
      <c r="O501" s="84" t="s">
        <v>2441</v>
      </c>
      <c r="P501" s="84">
        <v>660383</v>
      </c>
      <c r="Q501" s="38" t="s">
        <v>2442</v>
      </c>
      <c r="R501" s="38" t="s">
        <v>442</v>
      </c>
      <c r="S501" s="84" t="s">
        <v>2458</v>
      </c>
      <c r="T501" s="84" t="s">
        <v>2458</v>
      </c>
      <c r="U501" s="84" t="s">
        <v>625</v>
      </c>
      <c r="V501" s="84" t="s">
        <v>263</v>
      </c>
      <c r="W501" s="84">
        <v>0</v>
      </c>
      <c r="X501" s="38" t="s">
        <v>264</v>
      </c>
      <c r="Y501" s="84">
        <v>18946806</v>
      </c>
      <c r="Z501" s="38" t="s">
        <v>1326</v>
      </c>
      <c r="AA501" s="108" t="s">
        <v>2411</v>
      </c>
      <c r="AB501" s="84">
        <v>31116</v>
      </c>
      <c r="AC501" s="108" t="s">
        <v>778</v>
      </c>
      <c r="AD501" s="84">
        <v>24</v>
      </c>
      <c r="AE501" s="84" t="s">
        <v>268</v>
      </c>
      <c r="AF501" s="84" t="s">
        <v>1131</v>
      </c>
      <c r="AG501" s="108" t="s">
        <v>2412</v>
      </c>
      <c r="AH501" s="84" t="s">
        <v>482</v>
      </c>
      <c r="AI501" s="108" t="s">
        <v>2411</v>
      </c>
      <c r="AJ501" s="84">
        <v>1645</v>
      </c>
      <c r="AK501" s="84">
        <v>1645</v>
      </c>
      <c r="AL501" s="108" t="s">
        <v>495</v>
      </c>
      <c r="AM501" s="84">
        <v>8402.59</v>
      </c>
      <c r="AN501" s="112">
        <v>173</v>
      </c>
      <c r="AO501" s="112">
        <v>8575.59</v>
      </c>
      <c r="AP501" s="112">
        <v>26973.33</v>
      </c>
      <c r="AQ501" s="112">
        <v>4042.73</v>
      </c>
      <c r="AR501" s="112">
        <v>31016.06</v>
      </c>
      <c r="AS501" s="112">
        <v>23949.41</v>
      </c>
      <c r="AT501" s="112">
        <v>4042.73</v>
      </c>
      <c r="AU501" s="112">
        <v>27992.14</v>
      </c>
      <c r="AV501" s="84">
        <v>47</v>
      </c>
      <c r="AW501" s="84"/>
      <c r="AX501" s="84" t="s">
        <v>273</v>
      </c>
      <c r="AY501" s="108"/>
      <c r="AZ501" s="84"/>
      <c r="BA501" s="84"/>
      <c r="BB501" s="84" t="s">
        <v>274</v>
      </c>
      <c r="BC501" s="84" t="s">
        <v>145</v>
      </c>
      <c r="BD501" s="108"/>
      <c r="BE501" s="84">
        <v>0</v>
      </c>
      <c r="BF501" s="38" t="s">
        <v>2458</v>
      </c>
      <c r="BG501" s="84" t="s">
        <v>2459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161567</v>
      </c>
      <c r="J502" s="38" t="s">
        <v>2460</v>
      </c>
      <c r="K502" s="84">
        <v>161567</v>
      </c>
      <c r="L502" s="84" t="s">
        <v>305</v>
      </c>
      <c r="M502" s="38" t="s">
        <v>306</v>
      </c>
      <c r="N502" s="84">
        <v>275526</v>
      </c>
      <c r="O502" s="84" t="s">
        <v>2461</v>
      </c>
      <c r="P502" s="84">
        <v>361727</v>
      </c>
      <c r="Q502" s="38" t="s">
        <v>2462</v>
      </c>
      <c r="R502" s="38" t="s">
        <v>442</v>
      </c>
      <c r="S502" s="84" t="s">
        <v>2463</v>
      </c>
      <c r="T502" s="84" t="s">
        <v>2463</v>
      </c>
      <c r="U502" s="84" t="s">
        <v>262</v>
      </c>
      <c r="V502" s="84" t="s">
        <v>263</v>
      </c>
      <c r="W502" s="84">
        <v>0</v>
      </c>
      <c r="X502" s="38" t="s">
        <v>264</v>
      </c>
      <c r="Y502" s="84">
        <v>19000537</v>
      </c>
      <c r="Z502" s="38" t="s">
        <v>2464</v>
      </c>
      <c r="AA502" s="108" t="s">
        <v>2465</v>
      </c>
      <c r="AB502" s="84">
        <v>41488</v>
      </c>
      <c r="AC502" s="108" t="s">
        <v>446</v>
      </c>
      <c r="AD502" s="84">
        <v>24</v>
      </c>
      <c r="AE502" s="84" t="s">
        <v>546</v>
      </c>
      <c r="AF502" s="84" t="s">
        <v>269</v>
      </c>
      <c r="AG502" s="108" t="s">
        <v>2466</v>
      </c>
      <c r="AH502" s="84" t="s">
        <v>482</v>
      </c>
      <c r="AI502" s="108" t="s">
        <v>2465</v>
      </c>
      <c r="AJ502" s="84">
        <v>2200</v>
      </c>
      <c r="AK502" s="84">
        <v>2200</v>
      </c>
      <c r="AL502" s="108" t="s">
        <v>495</v>
      </c>
      <c r="AM502" s="84">
        <v>37697.85</v>
      </c>
      <c r="AN502" s="112">
        <v>2219.02</v>
      </c>
      <c r="AO502" s="112">
        <v>39916.870000000003</v>
      </c>
      <c r="AP502" s="112">
        <v>5280.15</v>
      </c>
      <c r="AQ502" s="112">
        <v>49.98</v>
      </c>
      <c r="AR502" s="112">
        <v>5330.13</v>
      </c>
      <c r="AS502" s="112">
        <v>3790.15</v>
      </c>
      <c r="AT502" s="112">
        <v>49.98</v>
      </c>
      <c r="AU502" s="112">
        <v>3840.13</v>
      </c>
      <c r="AV502" s="84">
        <v>44</v>
      </c>
      <c r="AW502" s="84"/>
      <c r="AX502" s="84" t="s">
        <v>273</v>
      </c>
      <c r="AY502" s="108"/>
      <c r="AZ502" s="84"/>
      <c r="BA502" s="84"/>
      <c r="BB502" s="84" t="s">
        <v>274</v>
      </c>
      <c r="BC502" s="84" t="s">
        <v>145</v>
      </c>
      <c r="BD502" s="108"/>
      <c r="BE502" s="84">
        <v>0</v>
      </c>
      <c r="BF502" s="38" t="s">
        <v>2463</v>
      </c>
      <c r="BG502" s="84" t="s">
        <v>2467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161567</v>
      </c>
      <c r="J503" s="38" t="s">
        <v>2460</v>
      </c>
      <c r="K503" s="84">
        <v>161567</v>
      </c>
      <c r="L503" s="84" t="s">
        <v>305</v>
      </c>
      <c r="M503" s="38" t="s">
        <v>306</v>
      </c>
      <c r="N503" s="84">
        <v>275526</v>
      </c>
      <c r="O503" s="84" t="s">
        <v>2461</v>
      </c>
      <c r="P503" s="84">
        <v>361727</v>
      </c>
      <c r="Q503" s="38" t="s">
        <v>2462</v>
      </c>
      <c r="R503" s="38" t="s">
        <v>442</v>
      </c>
      <c r="S503" s="84" t="s">
        <v>2468</v>
      </c>
      <c r="T503" s="84" t="s">
        <v>2468</v>
      </c>
      <c r="U503" s="84" t="s">
        <v>262</v>
      </c>
      <c r="V503" s="84" t="s">
        <v>263</v>
      </c>
      <c r="W503" s="84">
        <v>0</v>
      </c>
      <c r="X503" s="38" t="s">
        <v>264</v>
      </c>
      <c r="Y503" s="84">
        <v>19000540</v>
      </c>
      <c r="Z503" s="38" t="s">
        <v>2469</v>
      </c>
      <c r="AA503" s="108" t="s">
        <v>2465</v>
      </c>
      <c r="AB503" s="84">
        <v>41488</v>
      </c>
      <c r="AC503" s="108" t="s">
        <v>446</v>
      </c>
      <c r="AD503" s="84">
        <v>24</v>
      </c>
      <c r="AE503" s="84" t="s">
        <v>546</v>
      </c>
      <c r="AF503" s="84" t="s">
        <v>269</v>
      </c>
      <c r="AG503" s="108" t="s">
        <v>2466</v>
      </c>
      <c r="AH503" s="84" t="s">
        <v>482</v>
      </c>
      <c r="AI503" s="108" t="s">
        <v>2465</v>
      </c>
      <c r="AJ503" s="84">
        <v>2200</v>
      </c>
      <c r="AK503" s="84">
        <v>2200</v>
      </c>
      <c r="AL503" s="108" t="s">
        <v>495</v>
      </c>
      <c r="AM503" s="84">
        <v>18689.12</v>
      </c>
      <c r="AN503" s="112">
        <v>1975.93</v>
      </c>
      <c r="AO503" s="112">
        <v>20665.05</v>
      </c>
      <c r="AP503" s="112">
        <v>28448.16</v>
      </c>
      <c r="AQ503" s="112">
        <v>3159.25</v>
      </c>
      <c r="AR503" s="112">
        <v>31607.41</v>
      </c>
      <c r="AS503" s="112">
        <v>24258.880000000001</v>
      </c>
      <c r="AT503" s="112">
        <v>3159.25</v>
      </c>
      <c r="AU503" s="112">
        <v>27418.13</v>
      </c>
      <c r="AV503" s="84">
        <v>44</v>
      </c>
      <c r="AW503" s="84"/>
      <c r="AX503" s="84" t="s">
        <v>273</v>
      </c>
      <c r="AY503" s="108"/>
      <c r="AZ503" s="84"/>
      <c r="BA503" s="84"/>
      <c r="BB503" s="84" t="s">
        <v>274</v>
      </c>
      <c r="BC503" s="84" t="s">
        <v>145</v>
      </c>
      <c r="BD503" s="108"/>
      <c r="BE503" s="84">
        <v>0</v>
      </c>
      <c r="BF503" s="38" t="s">
        <v>2468</v>
      </c>
      <c r="BG503" s="84" t="s">
        <v>2470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156447</v>
      </c>
      <c r="J504" s="38" t="s">
        <v>1038</v>
      </c>
      <c r="K504" s="84">
        <v>156447</v>
      </c>
      <c r="L504" s="84" t="s">
        <v>305</v>
      </c>
      <c r="M504" s="38" t="s">
        <v>306</v>
      </c>
      <c r="N504" s="84">
        <v>265914</v>
      </c>
      <c r="O504" s="84" t="s">
        <v>1039</v>
      </c>
      <c r="P504" s="84">
        <v>349095</v>
      </c>
      <c r="Q504" s="38" t="s">
        <v>1040</v>
      </c>
      <c r="R504" s="38" t="s">
        <v>442</v>
      </c>
      <c r="S504" s="84" t="s">
        <v>2471</v>
      </c>
      <c r="T504" s="84" t="s">
        <v>2471</v>
      </c>
      <c r="U504" s="84" t="s">
        <v>279</v>
      </c>
      <c r="V504" s="84" t="s">
        <v>263</v>
      </c>
      <c r="W504" s="84">
        <v>0</v>
      </c>
      <c r="X504" s="38" t="s">
        <v>264</v>
      </c>
      <c r="Y504" s="84">
        <v>19072788</v>
      </c>
      <c r="Z504" s="38" t="s">
        <v>2472</v>
      </c>
      <c r="AA504" s="108" t="s">
        <v>2473</v>
      </c>
      <c r="AB504" s="84">
        <v>20744</v>
      </c>
      <c r="AC504" s="108" t="s">
        <v>778</v>
      </c>
      <c r="AD504" s="84">
        <v>24</v>
      </c>
      <c r="AE504" s="84" t="s">
        <v>546</v>
      </c>
      <c r="AF504" s="84" t="s">
        <v>269</v>
      </c>
      <c r="AG504" s="108" t="s">
        <v>2474</v>
      </c>
      <c r="AH504" s="84" t="s">
        <v>482</v>
      </c>
      <c r="AI504" s="108" t="s">
        <v>2473</v>
      </c>
      <c r="AJ504" s="84">
        <v>1100</v>
      </c>
      <c r="AK504" s="84">
        <v>1100</v>
      </c>
      <c r="AL504" s="108" t="s">
        <v>1527</v>
      </c>
      <c r="AM504" s="84">
        <v>8906.5499999999993</v>
      </c>
      <c r="AN504" s="112">
        <v>0</v>
      </c>
      <c r="AO504" s="112">
        <v>8906.5499999999993</v>
      </c>
      <c r="AP504" s="112">
        <v>13079.45</v>
      </c>
      <c r="AQ504" s="112">
        <v>1339</v>
      </c>
      <c r="AR504" s="112">
        <v>14418.45</v>
      </c>
      <c r="AS504" s="112">
        <v>11837.45</v>
      </c>
      <c r="AT504" s="112">
        <v>1339</v>
      </c>
      <c r="AU504" s="112">
        <v>13176.45</v>
      </c>
      <c r="AV504" s="84">
        <v>46</v>
      </c>
      <c r="AW504" s="84"/>
      <c r="AX504" s="84" t="s">
        <v>273</v>
      </c>
      <c r="AY504" s="108"/>
      <c r="AZ504" s="84"/>
      <c r="BA504" s="84"/>
      <c r="BB504" s="84" t="s">
        <v>274</v>
      </c>
      <c r="BC504" s="84" t="s">
        <v>145</v>
      </c>
      <c r="BD504" s="108"/>
      <c r="BE504" s="84">
        <v>0</v>
      </c>
      <c r="BF504" s="38" t="s">
        <v>2471</v>
      </c>
      <c r="BG504" s="84" t="s">
        <v>2475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156442</v>
      </c>
      <c r="J505" s="38" t="s">
        <v>1038</v>
      </c>
      <c r="K505" s="84">
        <v>156442</v>
      </c>
      <c r="L505" s="84" t="s">
        <v>686</v>
      </c>
      <c r="M505" s="38" t="s">
        <v>687</v>
      </c>
      <c r="N505" s="84">
        <v>265903</v>
      </c>
      <c r="O505" s="84" t="s">
        <v>1039</v>
      </c>
      <c r="P505" s="84">
        <v>349075</v>
      </c>
      <c r="Q505" s="38" t="s">
        <v>2476</v>
      </c>
      <c r="R505" s="38" t="s">
        <v>442</v>
      </c>
      <c r="S505" s="84" t="s">
        <v>2477</v>
      </c>
      <c r="T505" s="84" t="s">
        <v>2477</v>
      </c>
      <c r="U505" s="84" t="s">
        <v>262</v>
      </c>
      <c r="V505" s="84" t="s">
        <v>263</v>
      </c>
      <c r="W505" s="84">
        <v>0</v>
      </c>
      <c r="X505" s="38" t="s">
        <v>264</v>
      </c>
      <c r="Y505" s="84">
        <v>19081313</v>
      </c>
      <c r="Z505" s="38" t="s">
        <v>2478</v>
      </c>
      <c r="AA505" s="108" t="s">
        <v>2479</v>
      </c>
      <c r="AB505" s="84">
        <v>20744</v>
      </c>
      <c r="AC505" s="108" t="s">
        <v>368</v>
      </c>
      <c r="AD505" s="84">
        <v>24</v>
      </c>
      <c r="AE505" s="84" t="s">
        <v>546</v>
      </c>
      <c r="AF505" s="84" t="s">
        <v>269</v>
      </c>
      <c r="AG505" s="108" t="s">
        <v>1044</v>
      </c>
      <c r="AH505" s="84" t="s">
        <v>482</v>
      </c>
      <c r="AI505" s="108" t="s">
        <v>2479</v>
      </c>
      <c r="AJ505" s="84">
        <v>1100</v>
      </c>
      <c r="AK505" s="84">
        <v>1100</v>
      </c>
      <c r="AL505" s="108" t="s">
        <v>495</v>
      </c>
      <c r="AM505" s="84">
        <v>4562.88</v>
      </c>
      <c r="AN505" s="112">
        <v>424</v>
      </c>
      <c r="AO505" s="112">
        <v>4986.88</v>
      </c>
      <c r="AP505" s="112">
        <v>18434.12</v>
      </c>
      <c r="AQ505" s="112">
        <v>1488</v>
      </c>
      <c r="AR505" s="112">
        <v>19922.12</v>
      </c>
      <c r="AS505" s="112">
        <v>16181.12</v>
      </c>
      <c r="AT505" s="112">
        <v>1488</v>
      </c>
      <c r="AU505" s="112">
        <v>17669.12</v>
      </c>
      <c r="AV505" s="84">
        <v>46</v>
      </c>
      <c r="AW505" s="84"/>
      <c r="AX505" s="84" t="s">
        <v>273</v>
      </c>
      <c r="AY505" s="108"/>
      <c r="AZ505" s="84"/>
      <c r="BA505" s="84"/>
      <c r="BB505" s="84" t="s">
        <v>274</v>
      </c>
      <c r="BC505" s="84" t="s">
        <v>145</v>
      </c>
      <c r="BD505" s="108"/>
      <c r="BE505" s="84">
        <v>0</v>
      </c>
      <c r="BF505" s="38" t="s">
        <v>2477</v>
      </c>
      <c r="BG505" s="84" t="s">
        <v>2480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156088</v>
      </c>
      <c r="J506" s="38" t="s">
        <v>974</v>
      </c>
      <c r="K506" s="84">
        <v>156088</v>
      </c>
      <c r="L506" s="84" t="s">
        <v>305</v>
      </c>
      <c r="M506" s="38" t="s">
        <v>306</v>
      </c>
      <c r="N506" s="84">
        <v>276097</v>
      </c>
      <c r="O506" s="84" t="s">
        <v>2481</v>
      </c>
      <c r="P506" s="84">
        <v>362532</v>
      </c>
      <c r="Q506" s="38" t="s">
        <v>2482</v>
      </c>
      <c r="R506" s="38" t="s">
        <v>442</v>
      </c>
      <c r="S506" s="84" t="s">
        <v>2483</v>
      </c>
      <c r="T506" s="84" t="s">
        <v>2483</v>
      </c>
      <c r="U506" s="84" t="s">
        <v>262</v>
      </c>
      <c r="V506" s="84" t="s">
        <v>263</v>
      </c>
      <c r="W506" s="84">
        <v>0</v>
      </c>
      <c r="X506" s="38" t="s">
        <v>264</v>
      </c>
      <c r="Y506" s="84">
        <v>19116832</v>
      </c>
      <c r="Z506" s="38" t="s">
        <v>2484</v>
      </c>
      <c r="AA506" s="108" t="s">
        <v>2485</v>
      </c>
      <c r="AB506" s="84">
        <v>20744</v>
      </c>
      <c r="AC506" s="108" t="s">
        <v>778</v>
      </c>
      <c r="AD506" s="84">
        <v>24</v>
      </c>
      <c r="AE506" s="84" t="s">
        <v>546</v>
      </c>
      <c r="AF506" s="84" t="s">
        <v>269</v>
      </c>
      <c r="AG506" s="108" t="s">
        <v>2486</v>
      </c>
      <c r="AH506" s="84" t="s">
        <v>482</v>
      </c>
      <c r="AI506" s="108" t="s">
        <v>2485</v>
      </c>
      <c r="AJ506" s="84">
        <v>1095</v>
      </c>
      <c r="AK506" s="84">
        <v>1095</v>
      </c>
      <c r="AL506" s="108" t="s">
        <v>495</v>
      </c>
      <c r="AM506" s="84">
        <v>9083.93</v>
      </c>
      <c r="AN506" s="112">
        <v>577</v>
      </c>
      <c r="AO506" s="112">
        <v>9660.93</v>
      </c>
      <c r="AP506" s="112">
        <v>13369.07</v>
      </c>
      <c r="AQ506" s="112">
        <v>1182</v>
      </c>
      <c r="AR506" s="112">
        <v>14551.07</v>
      </c>
      <c r="AS506" s="112">
        <v>11660.07</v>
      </c>
      <c r="AT506" s="112">
        <v>1182</v>
      </c>
      <c r="AU506" s="112">
        <v>12842.07</v>
      </c>
      <c r="AV506" s="84">
        <v>46</v>
      </c>
      <c r="AW506" s="84"/>
      <c r="AX506" s="84" t="s">
        <v>273</v>
      </c>
      <c r="AY506" s="108"/>
      <c r="AZ506" s="84"/>
      <c r="BA506" s="84"/>
      <c r="BB506" s="84" t="s">
        <v>274</v>
      </c>
      <c r="BC506" s="84" t="s">
        <v>145</v>
      </c>
      <c r="BD506" s="108"/>
      <c r="BE506" s="84">
        <v>0</v>
      </c>
      <c r="BF506" s="38" t="s">
        <v>2483</v>
      </c>
      <c r="BG506" s="84" t="s">
        <v>2487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156088</v>
      </c>
      <c r="J507" s="38" t="s">
        <v>974</v>
      </c>
      <c r="K507" s="84">
        <v>156088</v>
      </c>
      <c r="L507" s="84" t="s">
        <v>305</v>
      </c>
      <c r="M507" s="38" t="s">
        <v>306</v>
      </c>
      <c r="N507" s="84">
        <v>265969</v>
      </c>
      <c r="O507" s="84" t="s">
        <v>1073</v>
      </c>
      <c r="P507" s="84">
        <v>349162</v>
      </c>
      <c r="Q507" s="38" t="s">
        <v>523</v>
      </c>
      <c r="R507" s="38" t="s">
        <v>1239</v>
      </c>
      <c r="S507" s="84" t="s">
        <v>1074</v>
      </c>
      <c r="T507" s="84" t="s">
        <v>1074</v>
      </c>
      <c r="U507" s="84" t="s">
        <v>262</v>
      </c>
      <c r="V507" s="84" t="s">
        <v>263</v>
      </c>
      <c r="W507" s="84">
        <v>0</v>
      </c>
      <c r="X507" s="38" t="s">
        <v>264</v>
      </c>
      <c r="Y507" s="84">
        <v>19116836</v>
      </c>
      <c r="Z507" s="38" t="s">
        <v>1075</v>
      </c>
      <c r="AA507" s="108" t="s">
        <v>2488</v>
      </c>
      <c r="AB507" s="84">
        <v>20744</v>
      </c>
      <c r="AC507" s="108" t="s">
        <v>980</v>
      </c>
      <c r="AD507" s="84">
        <v>24</v>
      </c>
      <c r="AE507" s="84" t="s">
        <v>268</v>
      </c>
      <c r="AF507" s="84" t="s">
        <v>269</v>
      </c>
      <c r="AG507" s="108" t="s">
        <v>1077</v>
      </c>
      <c r="AH507" s="84" t="s">
        <v>482</v>
      </c>
      <c r="AI507" s="108" t="s">
        <v>2488</v>
      </c>
      <c r="AJ507" s="84">
        <v>1095</v>
      </c>
      <c r="AK507" s="84">
        <v>1095</v>
      </c>
      <c r="AL507" s="108" t="s">
        <v>495</v>
      </c>
      <c r="AM507" s="84">
        <v>3016</v>
      </c>
      <c r="AN507" s="112">
        <v>130.93</v>
      </c>
      <c r="AO507" s="112">
        <v>3146.93</v>
      </c>
      <c r="AP507" s="112">
        <v>19790</v>
      </c>
      <c r="AQ507" s="112">
        <v>2494.0700000000002</v>
      </c>
      <c r="AR507" s="112">
        <v>22284.07</v>
      </c>
      <c r="AS507" s="112">
        <v>17728</v>
      </c>
      <c r="AT507" s="112">
        <v>2494.0700000000002</v>
      </c>
      <c r="AU507" s="112">
        <v>20222.07</v>
      </c>
      <c r="AV507" s="84">
        <v>46</v>
      </c>
      <c r="AW507" s="84"/>
      <c r="AX507" s="84" t="s">
        <v>273</v>
      </c>
      <c r="AY507" s="108"/>
      <c r="AZ507" s="84"/>
      <c r="BA507" s="84"/>
      <c r="BB507" s="84" t="s">
        <v>274</v>
      </c>
      <c r="BC507" s="84" t="s">
        <v>145</v>
      </c>
      <c r="BD507" s="108"/>
      <c r="BE507" s="84">
        <v>0</v>
      </c>
      <c r="BF507" s="38" t="s">
        <v>1074</v>
      </c>
      <c r="BG507" s="84" t="s">
        <v>1078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158550</v>
      </c>
      <c r="J508" s="38" t="s">
        <v>1693</v>
      </c>
      <c r="K508" s="84">
        <v>158550</v>
      </c>
      <c r="L508" s="84" t="s">
        <v>256</v>
      </c>
      <c r="M508" s="38" t="s">
        <v>257</v>
      </c>
      <c r="N508" s="84">
        <v>269598</v>
      </c>
      <c r="O508" s="84" t="s">
        <v>1694</v>
      </c>
      <c r="P508" s="84">
        <v>359959</v>
      </c>
      <c r="Q508" s="38" t="s">
        <v>2489</v>
      </c>
      <c r="R508" s="38" t="s">
        <v>1239</v>
      </c>
      <c r="S508" s="84" t="s">
        <v>2490</v>
      </c>
      <c r="T508" s="84" t="s">
        <v>2490</v>
      </c>
      <c r="U508" s="84" t="s">
        <v>262</v>
      </c>
      <c r="V508" s="84" t="s">
        <v>310</v>
      </c>
      <c r="W508" s="84">
        <v>0</v>
      </c>
      <c r="X508" s="38" t="s">
        <v>264</v>
      </c>
      <c r="Y508" s="84">
        <v>19149683</v>
      </c>
      <c r="Z508" s="38" t="s">
        <v>2491</v>
      </c>
      <c r="AA508" s="108" t="s">
        <v>2492</v>
      </c>
      <c r="AB508" s="84">
        <v>20744</v>
      </c>
      <c r="AC508" s="108" t="s">
        <v>292</v>
      </c>
      <c r="AD508" s="84">
        <v>24</v>
      </c>
      <c r="AE508" s="84" t="s">
        <v>268</v>
      </c>
      <c r="AF508" s="84" t="s">
        <v>269</v>
      </c>
      <c r="AG508" s="108" t="s">
        <v>2493</v>
      </c>
      <c r="AH508" s="84" t="s">
        <v>482</v>
      </c>
      <c r="AI508" s="108" t="s">
        <v>2492</v>
      </c>
      <c r="AJ508" s="84">
        <v>1100</v>
      </c>
      <c r="AK508" s="84">
        <v>1100</v>
      </c>
      <c r="AL508" s="108" t="s">
        <v>495</v>
      </c>
      <c r="AM508" s="84">
        <v>10714.13</v>
      </c>
      <c r="AN508" s="112">
        <v>642.72</v>
      </c>
      <c r="AO508" s="112">
        <v>11356.85</v>
      </c>
      <c r="AP508" s="112">
        <v>10745.87</v>
      </c>
      <c r="AQ508" s="112">
        <v>1001.28</v>
      </c>
      <c r="AR508" s="112">
        <v>11747.15</v>
      </c>
      <c r="AS508" s="112">
        <v>10029.870000000001</v>
      </c>
      <c r="AT508" s="112">
        <v>1001.28</v>
      </c>
      <c r="AU508" s="112">
        <v>11031.15</v>
      </c>
      <c r="AV508" s="84">
        <v>46</v>
      </c>
      <c r="AW508" s="84"/>
      <c r="AX508" s="84" t="s">
        <v>273</v>
      </c>
      <c r="AY508" s="108"/>
      <c r="AZ508" s="84"/>
      <c r="BA508" s="84"/>
      <c r="BB508" s="84" t="s">
        <v>274</v>
      </c>
      <c r="BC508" s="84" t="s">
        <v>145</v>
      </c>
      <c r="BD508" s="108"/>
      <c r="BE508" s="84">
        <v>0</v>
      </c>
      <c r="BF508" s="38" t="s">
        <v>2490</v>
      </c>
      <c r="BG508" s="84" t="s">
        <v>2494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158550</v>
      </c>
      <c r="J509" s="38" t="s">
        <v>1693</v>
      </c>
      <c r="K509" s="84">
        <v>158550</v>
      </c>
      <c r="L509" s="84" t="s">
        <v>256</v>
      </c>
      <c r="M509" s="38" t="s">
        <v>257</v>
      </c>
      <c r="N509" s="84">
        <v>269598</v>
      </c>
      <c r="O509" s="84" t="s">
        <v>1694</v>
      </c>
      <c r="P509" s="84">
        <v>359959</v>
      </c>
      <c r="Q509" s="38" t="s">
        <v>2489</v>
      </c>
      <c r="R509" s="38" t="s">
        <v>1239</v>
      </c>
      <c r="S509" s="84" t="s">
        <v>2495</v>
      </c>
      <c r="T509" s="84" t="s">
        <v>2495</v>
      </c>
      <c r="U509" s="84" t="s">
        <v>625</v>
      </c>
      <c r="V509" s="84" t="s">
        <v>263</v>
      </c>
      <c r="W509" s="84">
        <v>0</v>
      </c>
      <c r="X509" s="38" t="s">
        <v>264</v>
      </c>
      <c r="Y509" s="84">
        <v>19164542</v>
      </c>
      <c r="Z509" s="38" t="s">
        <v>2496</v>
      </c>
      <c r="AA509" s="108" t="s">
        <v>2492</v>
      </c>
      <c r="AB509" s="84">
        <v>20744</v>
      </c>
      <c r="AC509" s="108" t="s">
        <v>292</v>
      </c>
      <c r="AD509" s="84">
        <v>24</v>
      </c>
      <c r="AE509" s="84" t="s">
        <v>268</v>
      </c>
      <c r="AF509" s="84" t="s">
        <v>269</v>
      </c>
      <c r="AG509" s="108" t="s">
        <v>2493</v>
      </c>
      <c r="AH509" s="84" t="s">
        <v>482</v>
      </c>
      <c r="AI509" s="108" t="s">
        <v>2492</v>
      </c>
      <c r="AJ509" s="84">
        <v>1100</v>
      </c>
      <c r="AK509" s="84">
        <v>1100</v>
      </c>
      <c r="AL509" s="108" t="s">
        <v>495</v>
      </c>
      <c r="AM509" s="84">
        <v>3395.36</v>
      </c>
      <c r="AN509" s="112">
        <v>183.47</v>
      </c>
      <c r="AO509" s="112">
        <v>3578.83</v>
      </c>
      <c r="AP509" s="112">
        <v>20004.22</v>
      </c>
      <c r="AQ509" s="112">
        <v>4551.51</v>
      </c>
      <c r="AR509" s="112">
        <v>24555.73</v>
      </c>
      <c r="AS509" s="112">
        <v>19834.64</v>
      </c>
      <c r="AT509" s="112">
        <v>4551.51</v>
      </c>
      <c r="AU509" s="112">
        <v>24386.15</v>
      </c>
      <c r="AV509" s="84">
        <v>45</v>
      </c>
      <c r="AW509" s="84"/>
      <c r="AX509" s="84" t="s">
        <v>273</v>
      </c>
      <c r="AY509" s="108"/>
      <c r="AZ509" s="84"/>
      <c r="BA509" s="84"/>
      <c r="BB509" s="84" t="s">
        <v>274</v>
      </c>
      <c r="BC509" s="84" t="s">
        <v>145</v>
      </c>
      <c r="BD509" s="108"/>
      <c r="BE509" s="84">
        <v>0</v>
      </c>
      <c r="BF509" s="38" t="s">
        <v>2495</v>
      </c>
      <c r="BG509" s="84" t="s">
        <v>2497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156704</v>
      </c>
      <c r="J510" s="38" t="s">
        <v>1172</v>
      </c>
      <c r="K510" s="84">
        <v>156704</v>
      </c>
      <c r="L510" s="84" t="s">
        <v>338</v>
      </c>
      <c r="M510" s="38" t="s">
        <v>339</v>
      </c>
      <c r="N510" s="84">
        <v>266372</v>
      </c>
      <c r="O510" s="84" t="s">
        <v>1173</v>
      </c>
      <c r="P510" s="84">
        <v>349694</v>
      </c>
      <c r="Q510" s="38" t="s">
        <v>1174</v>
      </c>
      <c r="R510" s="38" t="s">
        <v>442</v>
      </c>
      <c r="S510" s="84" t="s">
        <v>1175</v>
      </c>
      <c r="T510" s="84" t="s">
        <v>1175</v>
      </c>
      <c r="U510" s="84" t="s">
        <v>262</v>
      </c>
      <c r="V510" s="84" t="s">
        <v>263</v>
      </c>
      <c r="W510" s="84">
        <v>0</v>
      </c>
      <c r="X510" s="38" t="s">
        <v>264</v>
      </c>
      <c r="Y510" s="84">
        <v>19242797</v>
      </c>
      <c r="Z510" s="38" t="s">
        <v>1176</v>
      </c>
      <c r="AA510" s="108" t="s">
        <v>2498</v>
      </c>
      <c r="AB510" s="84">
        <v>20744</v>
      </c>
      <c r="AC510" s="108" t="s">
        <v>446</v>
      </c>
      <c r="AD510" s="84">
        <v>24</v>
      </c>
      <c r="AE510" s="84" t="s">
        <v>2499</v>
      </c>
      <c r="AF510" s="84" t="s">
        <v>547</v>
      </c>
      <c r="AG510" s="108" t="s">
        <v>1178</v>
      </c>
      <c r="AH510" s="84" t="s">
        <v>271</v>
      </c>
      <c r="AI510" s="108" t="s">
        <v>2498</v>
      </c>
      <c r="AJ510" s="84">
        <v>1100</v>
      </c>
      <c r="AK510" s="84">
        <v>1100</v>
      </c>
      <c r="AL510" s="108" t="s">
        <v>2500</v>
      </c>
      <c r="AM510" s="84">
        <v>5472</v>
      </c>
      <c r="AN510" s="112">
        <v>687</v>
      </c>
      <c r="AO510" s="112">
        <v>6159</v>
      </c>
      <c r="AP510" s="112">
        <v>17308</v>
      </c>
      <c r="AQ510" s="112">
        <v>1093</v>
      </c>
      <c r="AR510" s="112">
        <v>18401</v>
      </c>
      <c r="AS510" s="112">
        <v>15272</v>
      </c>
      <c r="AT510" s="112">
        <v>1093</v>
      </c>
      <c r="AU510" s="112">
        <v>16365</v>
      </c>
      <c r="AV510" s="84">
        <v>46</v>
      </c>
      <c r="AW510" s="84"/>
      <c r="AX510" s="84" t="s">
        <v>273</v>
      </c>
      <c r="AY510" s="108"/>
      <c r="AZ510" s="84"/>
      <c r="BA510" s="84"/>
      <c r="BB510" s="84" t="s">
        <v>274</v>
      </c>
      <c r="BC510" s="84" t="s">
        <v>145</v>
      </c>
      <c r="BD510" s="108"/>
      <c r="BE510" s="84">
        <v>0</v>
      </c>
      <c r="BF510" s="38" t="s">
        <v>1175</v>
      </c>
      <c r="BG510" s="84" t="s">
        <v>1179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156704</v>
      </c>
      <c r="J511" s="38" t="s">
        <v>1172</v>
      </c>
      <c r="K511" s="84">
        <v>156704</v>
      </c>
      <c r="L511" s="84" t="s">
        <v>338</v>
      </c>
      <c r="M511" s="38" t="s">
        <v>339</v>
      </c>
      <c r="N511" s="84">
        <v>266372</v>
      </c>
      <c r="O511" s="84" t="s">
        <v>1173</v>
      </c>
      <c r="P511" s="84">
        <v>349747</v>
      </c>
      <c r="Q511" s="38" t="s">
        <v>1185</v>
      </c>
      <c r="R511" s="38" t="s">
        <v>442</v>
      </c>
      <c r="S511" s="84" t="s">
        <v>2501</v>
      </c>
      <c r="T511" s="84" t="s">
        <v>2501</v>
      </c>
      <c r="U511" s="84" t="s">
        <v>262</v>
      </c>
      <c r="V511" s="84" t="s">
        <v>263</v>
      </c>
      <c r="W511" s="84">
        <v>0</v>
      </c>
      <c r="X511" s="38" t="s">
        <v>264</v>
      </c>
      <c r="Y511" s="84">
        <v>19244252</v>
      </c>
      <c r="Z511" s="38" t="s">
        <v>2502</v>
      </c>
      <c r="AA511" s="108" t="s">
        <v>2503</v>
      </c>
      <c r="AB511" s="84">
        <v>20744</v>
      </c>
      <c r="AC511" s="108" t="s">
        <v>446</v>
      </c>
      <c r="AD511" s="84">
        <v>24</v>
      </c>
      <c r="AE511" s="84" t="s">
        <v>2499</v>
      </c>
      <c r="AF511" s="84" t="s">
        <v>547</v>
      </c>
      <c r="AG511" s="108" t="s">
        <v>2504</v>
      </c>
      <c r="AH511" s="84" t="s">
        <v>271</v>
      </c>
      <c r="AI511" s="108" t="s">
        <v>2503</v>
      </c>
      <c r="AJ511" s="84">
        <v>1100</v>
      </c>
      <c r="AK511" s="84">
        <v>1100</v>
      </c>
      <c r="AL511" s="108" t="s">
        <v>2276</v>
      </c>
      <c r="AM511" s="84">
        <v>21692.82</v>
      </c>
      <c r="AN511" s="112">
        <v>1077</v>
      </c>
      <c r="AO511" s="112">
        <v>22769.82</v>
      </c>
      <c r="AP511" s="112">
        <v>264.18</v>
      </c>
      <c r="AQ511" s="112">
        <v>0</v>
      </c>
      <c r="AR511" s="112">
        <v>264.18</v>
      </c>
      <c r="AS511" s="112">
        <v>0</v>
      </c>
      <c r="AT511" s="112">
        <v>0</v>
      </c>
      <c r="AU511" s="112">
        <v>0</v>
      </c>
      <c r="AV511" s="84">
        <v>45</v>
      </c>
      <c r="AW511" s="84"/>
      <c r="AX511" s="84" t="s">
        <v>1156</v>
      </c>
      <c r="AY511" s="108"/>
      <c r="AZ511" s="84"/>
      <c r="BA511" s="84"/>
      <c r="BB511" s="84" t="s">
        <v>274</v>
      </c>
      <c r="BC511" s="84" t="s">
        <v>145</v>
      </c>
      <c r="BD511" s="108"/>
      <c r="BE511" s="84">
        <v>0</v>
      </c>
      <c r="BF511" s="38" t="s">
        <v>2501</v>
      </c>
      <c r="BG511" s="84" t="s">
        <v>2505</v>
      </c>
      <c r="BH511" s="114" t="s">
        <v>5145</v>
      </c>
      <c r="BI511" s="38" t="s">
        <v>112</v>
      </c>
      <c r="BJ511" s="85">
        <v>45825</v>
      </c>
      <c r="BK511" s="84" t="s">
        <v>123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156704</v>
      </c>
      <c r="J512" s="38" t="s">
        <v>1172</v>
      </c>
      <c r="K512" s="84">
        <v>156704</v>
      </c>
      <c r="L512" s="84" t="s">
        <v>338</v>
      </c>
      <c r="M512" s="38" t="s">
        <v>339</v>
      </c>
      <c r="N512" s="84">
        <v>266372</v>
      </c>
      <c r="O512" s="84" t="s">
        <v>1173</v>
      </c>
      <c r="P512" s="84">
        <v>349747</v>
      </c>
      <c r="Q512" s="38" t="s">
        <v>1185</v>
      </c>
      <c r="R512" s="38" t="s">
        <v>442</v>
      </c>
      <c r="S512" s="84" t="s">
        <v>1189</v>
      </c>
      <c r="T512" s="84" t="s">
        <v>1189</v>
      </c>
      <c r="U512" s="84" t="s">
        <v>262</v>
      </c>
      <c r="V512" s="84" t="s">
        <v>263</v>
      </c>
      <c r="W512" s="84">
        <v>0</v>
      </c>
      <c r="X512" s="38" t="s">
        <v>264</v>
      </c>
      <c r="Y512" s="84">
        <v>19244407</v>
      </c>
      <c r="Z512" s="38" t="s">
        <v>1190</v>
      </c>
      <c r="AA512" s="108" t="s">
        <v>2506</v>
      </c>
      <c r="AB512" s="84">
        <v>20744</v>
      </c>
      <c r="AC512" s="108" t="s">
        <v>446</v>
      </c>
      <c r="AD512" s="84">
        <v>24</v>
      </c>
      <c r="AE512" s="84" t="s">
        <v>2499</v>
      </c>
      <c r="AF512" s="84" t="s">
        <v>547</v>
      </c>
      <c r="AG512" s="108" t="s">
        <v>1183</v>
      </c>
      <c r="AH512" s="84" t="s">
        <v>271</v>
      </c>
      <c r="AI512" s="108" t="s">
        <v>2506</v>
      </c>
      <c r="AJ512" s="84">
        <v>1100</v>
      </c>
      <c r="AK512" s="84">
        <v>1100</v>
      </c>
      <c r="AL512" s="108" t="s">
        <v>495</v>
      </c>
      <c r="AM512" s="84">
        <v>417</v>
      </c>
      <c r="AN512" s="112">
        <v>308.11</v>
      </c>
      <c r="AO512" s="112">
        <v>725.11</v>
      </c>
      <c r="AP512" s="112">
        <v>22595</v>
      </c>
      <c r="AQ512" s="112">
        <v>4040.89</v>
      </c>
      <c r="AR512" s="112">
        <v>26635.89</v>
      </c>
      <c r="AS512" s="112">
        <v>20327</v>
      </c>
      <c r="AT512" s="112">
        <v>4040.89</v>
      </c>
      <c r="AU512" s="112">
        <v>24367.89</v>
      </c>
      <c r="AV512" s="84">
        <v>46</v>
      </c>
      <c r="AW512" s="84"/>
      <c r="AX512" s="84" t="s">
        <v>273</v>
      </c>
      <c r="AY512" s="108"/>
      <c r="AZ512" s="84"/>
      <c r="BA512" s="84"/>
      <c r="BB512" s="84" t="s">
        <v>274</v>
      </c>
      <c r="BC512" s="84" t="s">
        <v>145</v>
      </c>
      <c r="BD512" s="108"/>
      <c r="BE512" s="84">
        <v>0</v>
      </c>
      <c r="BF512" s="38" t="s">
        <v>1189</v>
      </c>
      <c r="BG512" s="84" t="s">
        <v>1191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157477</v>
      </c>
      <c r="J513" s="38" t="s">
        <v>1381</v>
      </c>
      <c r="K513" s="84">
        <v>157477</v>
      </c>
      <c r="L513" s="84" t="s">
        <v>338</v>
      </c>
      <c r="M513" s="38" t="s">
        <v>339</v>
      </c>
      <c r="N513" s="84">
        <v>267657</v>
      </c>
      <c r="O513" s="84" t="s">
        <v>1382</v>
      </c>
      <c r="P513" s="84">
        <v>351333</v>
      </c>
      <c r="Q513" s="38" t="s">
        <v>1383</v>
      </c>
      <c r="R513" s="38" t="s">
        <v>1239</v>
      </c>
      <c r="S513" s="84" t="s">
        <v>1406</v>
      </c>
      <c r="T513" s="84" t="s">
        <v>1406</v>
      </c>
      <c r="U513" s="84" t="s">
        <v>262</v>
      </c>
      <c r="V513" s="84" t="s">
        <v>263</v>
      </c>
      <c r="W513" s="84">
        <v>0</v>
      </c>
      <c r="X513" s="38" t="s">
        <v>264</v>
      </c>
      <c r="Y513" s="84">
        <v>19342648</v>
      </c>
      <c r="Z513" s="38" t="s">
        <v>1407</v>
      </c>
      <c r="AA513" s="108" t="s">
        <v>2465</v>
      </c>
      <c r="AB513" s="84">
        <v>15558</v>
      </c>
      <c r="AC513" s="108" t="s">
        <v>446</v>
      </c>
      <c r="AD513" s="84">
        <v>18</v>
      </c>
      <c r="AE513" s="84" t="s">
        <v>268</v>
      </c>
      <c r="AF513" s="84" t="s">
        <v>1131</v>
      </c>
      <c r="AG513" s="108" t="s">
        <v>1409</v>
      </c>
      <c r="AH513" s="84" t="s">
        <v>482</v>
      </c>
      <c r="AI513" s="108" t="s">
        <v>2465</v>
      </c>
      <c r="AJ513" s="84">
        <v>1040</v>
      </c>
      <c r="AK513" s="84">
        <v>1040</v>
      </c>
      <c r="AL513" s="108" t="s">
        <v>284</v>
      </c>
      <c r="AM513" s="84">
        <v>1128.56</v>
      </c>
      <c r="AN513" s="112">
        <v>112.61</v>
      </c>
      <c r="AO513" s="112">
        <v>1241.17</v>
      </c>
      <c r="AP513" s="112">
        <v>16171.44</v>
      </c>
      <c r="AQ513" s="112">
        <v>2776.06</v>
      </c>
      <c r="AR513" s="112">
        <v>18947.5</v>
      </c>
      <c r="AS513" s="112">
        <v>14429.44</v>
      </c>
      <c r="AT513" s="112">
        <v>2776.06</v>
      </c>
      <c r="AU513" s="112">
        <v>17205.5</v>
      </c>
      <c r="AV513" s="84">
        <v>46</v>
      </c>
      <c r="AW513" s="84"/>
      <c r="AX513" s="84" t="s">
        <v>273</v>
      </c>
      <c r="AY513" s="108"/>
      <c r="AZ513" s="84"/>
      <c r="BA513" s="84"/>
      <c r="BB513" s="84" t="s">
        <v>274</v>
      </c>
      <c r="BC513" s="84" t="s">
        <v>145</v>
      </c>
      <c r="BD513" s="108"/>
      <c r="BE513" s="84">
        <v>0</v>
      </c>
      <c r="BF513" s="38" t="s">
        <v>1406</v>
      </c>
      <c r="BG513" s="84" t="s">
        <v>1410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157477</v>
      </c>
      <c r="J514" s="38" t="s">
        <v>1381</v>
      </c>
      <c r="K514" s="84">
        <v>157477</v>
      </c>
      <c r="L514" s="84" t="s">
        <v>338</v>
      </c>
      <c r="M514" s="38" t="s">
        <v>339</v>
      </c>
      <c r="N514" s="84">
        <v>267657</v>
      </c>
      <c r="O514" s="84" t="s">
        <v>1382</v>
      </c>
      <c r="P514" s="84">
        <v>351333</v>
      </c>
      <c r="Q514" s="38" t="s">
        <v>1383</v>
      </c>
      <c r="R514" s="38" t="s">
        <v>1239</v>
      </c>
      <c r="S514" s="84" t="s">
        <v>1411</v>
      </c>
      <c r="T514" s="84" t="s">
        <v>1411</v>
      </c>
      <c r="U514" s="84" t="s">
        <v>262</v>
      </c>
      <c r="V514" s="84" t="s">
        <v>310</v>
      </c>
      <c r="W514" s="84">
        <v>0</v>
      </c>
      <c r="X514" s="38" t="s">
        <v>264</v>
      </c>
      <c r="Y514" s="84">
        <v>19342649</v>
      </c>
      <c r="Z514" s="38" t="s">
        <v>1412</v>
      </c>
      <c r="AA514" s="108" t="s">
        <v>2507</v>
      </c>
      <c r="AB514" s="84">
        <v>15558</v>
      </c>
      <c r="AC514" s="108" t="s">
        <v>446</v>
      </c>
      <c r="AD514" s="84">
        <v>18</v>
      </c>
      <c r="AE514" s="84" t="s">
        <v>268</v>
      </c>
      <c r="AF514" s="84" t="s">
        <v>1131</v>
      </c>
      <c r="AG514" s="108" t="s">
        <v>1409</v>
      </c>
      <c r="AH514" s="84" t="s">
        <v>482</v>
      </c>
      <c r="AI514" s="108" t="s">
        <v>2507</v>
      </c>
      <c r="AJ514" s="84">
        <v>1050</v>
      </c>
      <c r="AK514" s="84">
        <v>1050</v>
      </c>
      <c r="AL514" s="108" t="s">
        <v>1762</v>
      </c>
      <c r="AM514" s="84">
        <v>1964.35</v>
      </c>
      <c r="AN514" s="112">
        <v>0</v>
      </c>
      <c r="AO514" s="112">
        <v>1964.35</v>
      </c>
      <c r="AP514" s="112">
        <v>15140.65</v>
      </c>
      <c r="AQ514" s="112">
        <v>1127.3499999999999</v>
      </c>
      <c r="AR514" s="112">
        <v>16268</v>
      </c>
      <c r="AS514" s="112">
        <v>13593.65</v>
      </c>
      <c r="AT514" s="112">
        <v>1127.3499999999999</v>
      </c>
      <c r="AU514" s="112">
        <v>14721</v>
      </c>
      <c r="AV514" s="84">
        <v>46</v>
      </c>
      <c r="AW514" s="84"/>
      <c r="AX514" s="84" t="s">
        <v>273</v>
      </c>
      <c r="AY514" s="108"/>
      <c r="AZ514" s="84"/>
      <c r="BA514" s="84"/>
      <c r="BB514" s="84" t="s">
        <v>274</v>
      </c>
      <c r="BC514" s="84" t="s">
        <v>145</v>
      </c>
      <c r="BD514" s="108"/>
      <c r="BE514" s="84">
        <v>0</v>
      </c>
      <c r="BF514" s="38" t="s">
        <v>1411</v>
      </c>
      <c r="BG514" s="84" t="s">
        <v>1413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157477</v>
      </c>
      <c r="J515" s="38" t="s">
        <v>1381</v>
      </c>
      <c r="K515" s="84">
        <v>157477</v>
      </c>
      <c r="L515" s="84" t="s">
        <v>338</v>
      </c>
      <c r="M515" s="38" t="s">
        <v>339</v>
      </c>
      <c r="N515" s="84">
        <v>267657</v>
      </c>
      <c r="O515" s="84" t="s">
        <v>1382</v>
      </c>
      <c r="P515" s="84">
        <v>351333</v>
      </c>
      <c r="Q515" s="38" t="s">
        <v>1383</v>
      </c>
      <c r="R515" s="38" t="s">
        <v>1239</v>
      </c>
      <c r="S515" s="84" t="s">
        <v>1419</v>
      </c>
      <c r="T515" s="84" t="s">
        <v>1419</v>
      </c>
      <c r="U515" s="84" t="s">
        <v>262</v>
      </c>
      <c r="V515" s="84" t="s">
        <v>310</v>
      </c>
      <c r="W515" s="84">
        <v>0</v>
      </c>
      <c r="X515" s="38" t="s">
        <v>264</v>
      </c>
      <c r="Y515" s="84">
        <v>19342651</v>
      </c>
      <c r="Z515" s="38" t="s">
        <v>1420</v>
      </c>
      <c r="AA515" s="108" t="s">
        <v>2498</v>
      </c>
      <c r="AB515" s="84">
        <v>15558</v>
      </c>
      <c r="AC515" s="108" t="s">
        <v>446</v>
      </c>
      <c r="AD515" s="84">
        <v>18</v>
      </c>
      <c r="AE515" s="84" t="s">
        <v>268</v>
      </c>
      <c r="AF515" s="84" t="s">
        <v>1131</v>
      </c>
      <c r="AG515" s="108" t="s">
        <v>1409</v>
      </c>
      <c r="AH515" s="84" t="s">
        <v>482</v>
      </c>
      <c r="AI515" s="108" t="s">
        <v>2498</v>
      </c>
      <c r="AJ515" s="84">
        <v>1040</v>
      </c>
      <c r="AK515" s="84">
        <v>1040</v>
      </c>
      <c r="AL515" s="108" t="s">
        <v>495</v>
      </c>
      <c r="AM515" s="84">
        <v>3456.9</v>
      </c>
      <c r="AN515" s="112">
        <v>257.5</v>
      </c>
      <c r="AO515" s="112">
        <v>3714.4</v>
      </c>
      <c r="AP515" s="112">
        <v>13736.1</v>
      </c>
      <c r="AQ515" s="112">
        <v>1907.92</v>
      </c>
      <c r="AR515" s="112">
        <v>15644.02</v>
      </c>
      <c r="AS515" s="112">
        <v>12101.1</v>
      </c>
      <c r="AT515" s="112">
        <v>1907.92</v>
      </c>
      <c r="AU515" s="112">
        <v>14009.02</v>
      </c>
      <c r="AV515" s="84">
        <v>45</v>
      </c>
      <c r="AW515" s="84"/>
      <c r="AX515" s="84" t="s">
        <v>273</v>
      </c>
      <c r="AY515" s="108"/>
      <c r="AZ515" s="84"/>
      <c r="BA515" s="84"/>
      <c r="BB515" s="84" t="s">
        <v>274</v>
      </c>
      <c r="BC515" s="84" t="s">
        <v>145</v>
      </c>
      <c r="BD515" s="108"/>
      <c r="BE515" s="84">
        <v>0</v>
      </c>
      <c r="BF515" s="38" t="s">
        <v>1419</v>
      </c>
      <c r="BG515" s="84" t="s">
        <v>1421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156447</v>
      </c>
      <c r="J516" s="38" t="s">
        <v>1038</v>
      </c>
      <c r="K516" s="84">
        <v>156447</v>
      </c>
      <c r="L516" s="84" t="s">
        <v>305</v>
      </c>
      <c r="M516" s="38" t="s">
        <v>306</v>
      </c>
      <c r="N516" s="84">
        <v>268382</v>
      </c>
      <c r="O516" s="84" t="s">
        <v>1482</v>
      </c>
      <c r="P516" s="84">
        <v>352254</v>
      </c>
      <c r="Q516" s="38" t="s">
        <v>1483</v>
      </c>
      <c r="R516" s="38" t="s">
        <v>442</v>
      </c>
      <c r="S516" s="84" t="s">
        <v>1484</v>
      </c>
      <c r="T516" s="84" t="s">
        <v>1484</v>
      </c>
      <c r="U516" s="84" t="s">
        <v>262</v>
      </c>
      <c r="V516" s="84" t="s">
        <v>263</v>
      </c>
      <c r="W516" s="84">
        <v>0</v>
      </c>
      <c r="X516" s="38" t="s">
        <v>264</v>
      </c>
      <c r="Y516" s="84">
        <v>19357265</v>
      </c>
      <c r="Z516" s="38" t="s">
        <v>1485</v>
      </c>
      <c r="AA516" s="108" t="s">
        <v>2508</v>
      </c>
      <c r="AB516" s="84">
        <v>20744</v>
      </c>
      <c r="AC516" s="108" t="s">
        <v>778</v>
      </c>
      <c r="AD516" s="84">
        <v>24</v>
      </c>
      <c r="AE516" s="84" t="s">
        <v>2499</v>
      </c>
      <c r="AF516" s="84" t="s">
        <v>269</v>
      </c>
      <c r="AG516" s="108" t="s">
        <v>1487</v>
      </c>
      <c r="AH516" s="84" t="s">
        <v>271</v>
      </c>
      <c r="AI516" s="108" t="s">
        <v>2508</v>
      </c>
      <c r="AJ516" s="84">
        <v>1100</v>
      </c>
      <c r="AK516" s="84">
        <v>1100</v>
      </c>
      <c r="AL516" s="108" t="s">
        <v>2509</v>
      </c>
      <c r="AM516" s="84">
        <v>4376.0200000000004</v>
      </c>
      <c r="AN516" s="112">
        <v>226.57</v>
      </c>
      <c r="AO516" s="112">
        <v>4602.59</v>
      </c>
      <c r="AP516" s="112">
        <v>18650.16</v>
      </c>
      <c r="AQ516" s="112">
        <v>4159.0200000000004</v>
      </c>
      <c r="AR516" s="112">
        <v>22809.18</v>
      </c>
      <c r="AS516" s="112">
        <v>18269.98</v>
      </c>
      <c r="AT516" s="112">
        <v>4159.0200000000004</v>
      </c>
      <c r="AU516" s="112">
        <v>22429</v>
      </c>
      <c r="AV516" s="84">
        <v>46</v>
      </c>
      <c r="AW516" s="84"/>
      <c r="AX516" s="84" t="s">
        <v>273</v>
      </c>
      <c r="AY516" s="108"/>
      <c r="AZ516" s="84"/>
      <c r="BA516" s="84"/>
      <c r="BB516" s="84" t="s">
        <v>274</v>
      </c>
      <c r="BC516" s="84" t="s">
        <v>145</v>
      </c>
      <c r="BD516" s="108"/>
      <c r="BE516" s="84">
        <v>0</v>
      </c>
      <c r="BF516" s="38" t="s">
        <v>1484</v>
      </c>
      <c r="BG516" s="84" t="s">
        <v>1488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156447</v>
      </c>
      <c r="J517" s="38" t="s">
        <v>1038</v>
      </c>
      <c r="K517" s="84">
        <v>156447</v>
      </c>
      <c r="L517" s="84" t="s">
        <v>305</v>
      </c>
      <c r="M517" s="38" t="s">
        <v>306</v>
      </c>
      <c r="N517" s="84">
        <v>268382</v>
      </c>
      <c r="O517" s="84" t="s">
        <v>1482</v>
      </c>
      <c r="P517" s="84">
        <v>352254</v>
      </c>
      <c r="Q517" s="38" t="s">
        <v>1483</v>
      </c>
      <c r="R517" s="38" t="s">
        <v>442</v>
      </c>
      <c r="S517" s="84" t="s">
        <v>1489</v>
      </c>
      <c r="T517" s="84" t="s">
        <v>1489</v>
      </c>
      <c r="U517" s="84" t="s">
        <v>262</v>
      </c>
      <c r="V517" s="84" t="s">
        <v>263</v>
      </c>
      <c r="W517" s="84">
        <v>0</v>
      </c>
      <c r="X517" s="38" t="s">
        <v>264</v>
      </c>
      <c r="Y517" s="84">
        <v>19357294</v>
      </c>
      <c r="Z517" s="38" t="s">
        <v>1490</v>
      </c>
      <c r="AA517" s="108" t="s">
        <v>2510</v>
      </c>
      <c r="AB517" s="84">
        <v>20744</v>
      </c>
      <c r="AC517" s="108" t="s">
        <v>778</v>
      </c>
      <c r="AD517" s="84">
        <v>24</v>
      </c>
      <c r="AE517" s="84" t="s">
        <v>2499</v>
      </c>
      <c r="AF517" s="84" t="s">
        <v>269</v>
      </c>
      <c r="AG517" s="108" t="s">
        <v>1487</v>
      </c>
      <c r="AH517" s="84" t="s">
        <v>271</v>
      </c>
      <c r="AI517" s="108" t="s">
        <v>2510</v>
      </c>
      <c r="AJ517" s="84">
        <v>1100</v>
      </c>
      <c r="AK517" s="84">
        <v>1100</v>
      </c>
      <c r="AL517" s="108" t="s">
        <v>284</v>
      </c>
      <c r="AM517" s="84">
        <v>3408</v>
      </c>
      <c r="AN517" s="112">
        <v>744.41</v>
      </c>
      <c r="AO517" s="112">
        <v>4152.41</v>
      </c>
      <c r="AP517" s="112">
        <v>17697</v>
      </c>
      <c r="AQ517" s="112">
        <v>2128.59</v>
      </c>
      <c r="AR517" s="112">
        <v>19825.59</v>
      </c>
      <c r="AS517" s="112">
        <v>17336</v>
      </c>
      <c r="AT517" s="112">
        <v>2128.59</v>
      </c>
      <c r="AU517" s="112">
        <v>19464.59</v>
      </c>
      <c r="AV517" s="84">
        <v>47</v>
      </c>
      <c r="AW517" s="84"/>
      <c r="AX517" s="84" t="s">
        <v>273</v>
      </c>
      <c r="AY517" s="108"/>
      <c r="AZ517" s="84"/>
      <c r="BA517" s="84"/>
      <c r="BB517" s="84" t="s">
        <v>274</v>
      </c>
      <c r="BC517" s="84" t="s">
        <v>145</v>
      </c>
      <c r="BD517" s="108"/>
      <c r="BE517" s="84">
        <v>0</v>
      </c>
      <c r="BF517" s="38" t="s">
        <v>1489</v>
      </c>
      <c r="BG517" s="84" t="s">
        <v>1491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156447</v>
      </c>
      <c r="J518" s="38" t="s">
        <v>1038</v>
      </c>
      <c r="K518" s="84">
        <v>156447</v>
      </c>
      <c r="L518" s="84" t="s">
        <v>305</v>
      </c>
      <c r="M518" s="38" t="s">
        <v>306</v>
      </c>
      <c r="N518" s="84">
        <v>268382</v>
      </c>
      <c r="O518" s="84" t="s">
        <v>1482</v>
      </c>
      <c r="P518" s="84">
        <v>352254</v>
      </c>
      <c r="Q518" s="38" t="s">
        <v>1483</v>
      </c>
      <c r="R518" s="38" t="s">
        <v>442</v>
      </c>
      <c r="S518" s="84" t="s">
        <v>1522</v>
      </c>
      <c r="T518" s="84" t="s">
        <v>1522</v>
      </c>
      <c r="U518" s="84" t="s">
        <v>262</v>
      </c>
      <c r="V518" s="84" t="s">
        <v>263</v>
      </c>
      <c r="W518" s="84">
        <v>0</v>
      </c>
      <c r="X518" s="38" t="s">
        <v>264</v>
      </c>
      <c r="Y518" s="84">
        <v>19365307</v>
      </c>
      <c r="Z518" s="38" t="s">
        <v>1523</v>
      </c>
      <c r="AA518" s="108" t="s">
        <v>2510</v>
      </c>
      <c r="AB518" s="84">
        <v>20744</v>
      </c>
      <c r="AC518" s="108" t="s">
        <v>778</v>
      </c>
      <c r="AD518" s="84">
        <v>24</v>
      </c>
      <c r="AE518" s="84" t="s">
        <v>2499</v>
      </c>
      <c r="AF518" s="84" t="s">
        <v>269</v>
      </c>
      <c r="AG518" s="108" t="s">
        <v>1487</v>
      </c>
      <c r="AH518" s="84" t="s">
        <v>271</v>
      </c>
      <c r="AI518" s="108" t="s">
        <v>2510</v>
      </c>
      <c r="AJ518" s="84">
        <v>1100</v>
      </c>
      <c r="AK518" s="84">
        <v>1100</v>
      </c>
      <c r="AL518" s="108" t="s">
        <v>1762</v>
      </c>
      <c r="AM518" s="84">
        <v>3125.02</v>
      </c>
      <c r="AN518" s="112">
        <v>0</v>
      </c>
      <c r="AO518" s="112">
        <v>3125.02</v>
      </c>
      <c r="AP518" s="112">
        <v>19672.28</v>
      </c>
      <c r="AQ518" s="112">
        <v>3980.02</v>
      </c>
      <c r="AR518" s="112">
        <v>23652.3</v>
      </c>
      <c r="AS518" s="112">
        <v>18353.98</v>
      </c>
      <c r="AT518" s="112">
        <v>3980.02</v>
      </c>
      <c r="AU518" s="112">
        <v>22334</v>
      </c>
      <c r="AV518" s="84">
        <v>46</v>
      </c>
      <c r="AW518" s="84"/>
      <c r="AX518" s="84" t="s">
        <v>273</v>
      </c>
      <c r="AY518" s="108"/>
      <c r="AZ518" s="84"/>
      <c r="BA518" s="84"/>
      <c r="BB518" s="84" t="s">
        <v>274</v>
      </c>
      <c r="BC518" s="84" t="s">
        <v>145</v>
      </c>
      <c r="BD518" s="108"/>
      <c r="BE518" s="84">
        <v>0</v>
      </c>
      <c r="BF518" s="38" t="s">
        <v>1522</v>
      </c>
      <c r="BG518" s="84" t="s">
        <v>1524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156447</v>
      </c>
      <c r="J519" s="38" t="s">
        <v>1038</v>
      </c>
      <c r="K519" s="84">
        <v>156447</v>
      </c>
      <c r="L519" s="84" t="s">
        <v>305</v>
      </c>
      <c r="M519" s="38" t="s">
        <v>306</v>
      </c>
      <c r="N519" s="84">
        <v>268382</v>
      </c>
      <c r="O519" s="84" t="s">
        <v>1482</v>
      </c>
      <c r="P519" s="84">
        <v>352254</v>
      </c>
      <c r="Q519" s="38" t="s">
        <v>1483</v>
      </c>
      <c r="R519" s="38" t="s">
        <v>442</v>
      </c>
      <c r="S519" s="84" t="s">
        <v>1525</v>
      </c>
      <c r="T519" s="84" t="s">
        <v>1525</v>
      </c>
      <c r="U519" s="84" t="s">
        <v>262</v>
      </c>
      <c r="V519" s="84" t="s">
        <v>263</v>
      </c>
      <c r="W519" s="84">
        <v>0</v>
      </c>
      <c r="X519" s="38" t="s">
        <v>264</v>
      </c>
      <c r="Y519" s="84">
        <v>19365366</v>
      </c>
      <c r="Z519" s="38" t="s">
        <v>1526</v>
      </c>
      <c r="AA519" s="108" t="s">
        <v>2510</v>
      </c>
      <c r="AB519" s="84">
        <v>20744</v>
      </c>
      <c r="AC519" s="108" t="s">
        <v>778</v>
      </c>
      <c r="AD519" s="84">
        <v>24</v>
      </c>
      <c r="AE519" s="84" t="s">
        <v>2499</v>
      </c>
      <c r="AF519" s="84" t="s">
        <v>269</v>
      </c>
      <c r="AG519" s="108" t="s">
        <v>1487</v>
      </c>
      <c r="AH519" s="84" t="s">
        <v>271</v>
      </c>
      <c r="AI519" s="108" t="s">
        <v>2510</v>
      </c>
      <c r="AJ519" s="84">
        <v>1100</v>
      </c>
      <c r="AK519" s="84">
        <v>1100</v>
      </c>
      <c r="AL519" s="108" t="s">
        <v>1762</v>
      </c>
      <c r="AM519" s="84">
        <v>3241.8</v>
      </c>
      <c r="AN519" s="112">
        <v>0</v>
      </c>
      <c r="AO519" s="112">
        <v>3241.8</v>
      </c>
      <c r="AP519" s="112">
        <v>19717.97</v>
      </c>
      <c r="AQ519" s="112">
        <v>4017.8</v>
      </c>
      <c r="AR519" s="112">
        <v>23735.77</v>
      </c>
      <c r="AS519" s="112">
        <v>18429.2</v>
      </c>
      <c r="AT519" s="112">
        <v>4017.8</v>
      </c>
      <c r="AU519" s="112">
        <v>22447</v>
      </c>
      <c r="AV519" s="84">
        <v>46</v>
      </c>
      <c r="AW519" s="84"/>
      <c r="AX519" s="84" t="s">
        <v>273</v>
      </c>
      <c r="AY519" s="108"/>
      <c r="AZ519" s="84"/>
      <c r="BA519" s="84"/>
      <c r="BB519" s="84" t="s">
        <v>274</v>
      </c>
      <c r="BC519" s="84" t="s">
        <v>145</v>
      </c>
      <c r="BD519" s="108"/>
      <c r="BE519" s="84">
        <v>0</v>
      </c>
      <c r="BF519" s="38" t="s">
        <v>1525</v>
      </c>
      <c r="BG519" s="84" t="s">
        <v>1528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161995</v>
      </c>
      <c r="J520" s="38" t="s">
        <v>2511</v>
      </c>
      <c r="K520" s="84">
        <v>161995</v>
      </c>
      <c r="L520" s="84" t="s">
        <v>305</v>
      </c>
      <c r="M520" s="38" t="s">
        <v>306</v>
      </c>
      <c r="N520" s="84">
        <v>276518</v>
      </c>
      <c r="O520" s="84" t="s">
        <v>2512</v>
      </c>
      <c r="P520" s="84">
        <v>363111</v>
      </c>
      <c r="Q520" s="38" t="s">
        <v>2513</v>
      </c>
      <c r="R520" s="38" t="s">
        <v>442</v>
      </c>
      <c r="S520" s="84" t="s">
        <v>2514</v>
      </c>
      <c r="T520" s="84" t="s">
        <v>2514</v>
      </c>
      <c r="U520" s="84" t="s">
        <v>262</v>
      </c>
      <c r="V520" s="84" t="s">
        <v>310</v>
      </c>
      <c r="W520" s="84">
        <v>0</v>
      </c>
      <c r="X520" s="38" t="s">
        <v>264</v>
      </c>
      <c r="Y520" s="84">
        <v>19377282</v>
      </c>
      <c r="Z520" s="38" t="s">
        <v>2515</v>
      </c>
      <c r="AA520" s="108" t="s">
        <v>2508</v>
      </c>
      <c r="AB520" s="84">
        <v>20744</v>
      </c>
      <c r="AC520" s="108" t="s">
        <v>868</v>
      </c>
      <c r="AD520" s="84">
        <v>24</v>
      </c>
      <c r="AE520" s="84" t="s">
        <v>2499</v>
      </c>
      <c r="AF520" s="84" t="s">
        <v>547</v>
      </c>
      <c r="AG520" s="108" t="s">
        <v>2516</v>
      </c>
      <c r="AH520" s="84" t="s">
        <v>271</v>
      </c>
      <c r="AI520" s="108" t="s">
        <v>2508</v>
      </c>
      <c r="AJ520" s="84">
        <v>218</v>
      </c>
      <c r="AK520" s="84">
        <v>0</v>
      </c>
      <c r="AL520" s="108" t="s">
        <v>1762</v>
      </c>
      <c r="AM520" s="84">
        <v>20528.55</v>
      </c>
      <c r="AN520" s="112">
        <v>0</v>
      </c>
      <c r="AO520" s="112">
        <v>20528.55</v>
      </c>
      <c r="AP520" s="112">
        <v>215.45</v>
      </c>
      <c r="AQ520" s="112">
        <v>2.5499999999999998</v>
      </c>
      <c r="AR520" s="112">
        <v>218</v>
      </c>
      <c r="AS520" s="112">
        <v>215.45</v>
      </c>
      <c r="AT520" s="112">
        <v>2.5499999999999998</v>
      </c>
      <c r="AU520" s="112">
        <v>218</v>
      </c>
      <c r="AV520" s="84">
        <v>42</v>
      </c>
      <c r="AW520" s="84"/>
      <c r="AX520" s="84" t="s">
        <v>273</v>
      </c>
      <c r="AY520" s="108"/>
      <c r="AZ520" s="84"/>
      <c r="BA520" s="84"/>
      <c r="BB520" s="84" t="s">
        <v>274</v>
      </c>
      <c r="BC520" s="84" t="s">
        <v>145</v>
      </c>
      <c r="BD520" s="108"/>
      <c r="BE520" s="84">
        <v>0</v>
      </c>
      <c r="BF520" s="38" t="s">
        <v>2514</v>
      </c>
      <c r="BG520" s="84" t="s">
        <v>2517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161995</v>
      </c>
      <c r="J521" s="38" t="s">
        <v>2511</v>
      </c>
      <c r="K521" s="84">
        <v>161995</v>
      </c>
      <c r="L521" s="84" t="s">
        <v>305</v>
      </c>
      <c r="M521" s="38" t="s">
        <v>306</v>
      </c>
      <c r="N521" s="84">
        <v>276518</v>
      </c>
      <c r="O521" s="84" t="s">
        <v>2512</v>
      </c>
      <c r="P521" s="84">
        <v>363111</v>
      </c>
      <c r="Q521" s="38" t="s">
        <v>2513</v>
      </c>
      <c r="R521" s="38" t="s">
        <v>442</v>
      </c>
      <c r="S521" s="84" t="s">
        <v>2518</v>
      </c>
      <c r="T521" s="84" t="s">
        <v>2518</v>
      </c>
      <c r="U521" s="84" t="s">
        <v>625</v>
      </c>
      <c r="V521" s="84" t="s">
        <v>310</v>
      </c>
      <c r="W521" s="84">
        <v>0</v>
      </c>
      <c r="X521" s="38" t="s">
        <v>264</v>
      </c>
      <c r="Y521" s="84">
        <v>19378823</v>
      </c>
      <c r="Z521" s="38" t="s">
        <v>2519</v>
      </c>
      <c r="AA521" s="108" t="s">
        <v>2520</v>
      </c>
      <c r="AB521" s="84">
        <v>20744</v>
      </c>
      <c r="AC521" s="108" t="s">
        <v>868</v>
      </c>
      <c r="AD521" s="84">
        <v>24</v>
      </c>
      <c r="AE521" s="84" t="s">
        <v>2499</v>
      </c>
      <c r="AF521" s="84" t="s">
        <v>547</v>
      </c>
      <c r="AG521" s="108" t="s">
        <v>2521</v>
      </c>
      <c r="AH521" s="84" t="s">
        <v>271</v>
      </c>
      <c r="AI521" s="108" t="s">
        <v>2520</v>
      </c>
      <c r="AJ521" s="84">
        <v>218</v>
      </c>
      <c r="AK521" s="84">
        <v>0</v>
      </c>
      <c r="AL521" s="108" t="s">
        <v>1762</v>
      </c>
      <c r="AM521" s="84">
        <v>20528.28</v>
      </c>
      <c r="AN521" s="112">
        <v>0</v>
      </c>
      <c r="AO521" s="112">
        <v>20528.28</v>
      </c>
      <c r="AP521" s="112">
        <v>215.72</v>
      </c>
      <c r="AQ521" s="112">
        <v>2.2799999999999998</v>
      </c>
      <c r="AR521" s="112">
        <v>218</v>
      </c>
      <c r="AS521" s="112">
        <v>215.72</v>
      </c>
      <c r="AT521" s="112">
        <v>2.2799999999999998</v>
      </c>
      <c r="AU521" s="112">
        <v>218</v>
      </c>
      <c r="AV521" s="84">
        <v>42</v>
      </c>
      <c r="AW521" s="84"/>
      <c r="AX521" s="84" t="s">
        <v>273</v>
      </c>
      <c r="AY521" s="108"/>
      <c r="AZ521" s="84"/>
      <c r="BA521" s="84"/>
      <c r="BB521" s="84" t="s">
        <v>274</v>
      </c>
      <c r="BC521" s="84" t="s">
        <v>145</v>
      </c>
      <c r="BD521" s="108"/>
      <c r="BE521" s="84">
        <v>0</v>
      </c>
      <c r="BF521" s="38" t="s">
        <v>2518</v>
      </c>
      <c r="BG521" s="84" t="s">
        <v>2522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158048</v>
      </c>
      <c r="J522" s="38" t="s">
        <v>1549</v>
      </c>
      <c r="K522" s="84">
        <v>158048</v>
      </c>
      <c r="L522" s="84" t="s">
        <v>305</v>
      </c>
      <c r="M522" s="38" t="s">
        <v>306</v>
      </c>
      <c r="N522" s="84">
        <v>276396</v>
      </c>
      <c r="O522" s="84" t="s">
        <v>2523</v>
      </c>
      <c r="P522" s="84">
        <v>362944</v>
      </c>
      <c r="Q522" s="38" t="s">
        <v>2513</v>
      </c>
      <c r="R522" s="38" t="s">
        <v>1239</v>
      </c>
      <c r="S522" s="84" t="s">
        <v>2524</v>
      </c>
      <c r="T522" s="84" t="s">
        <v>2524</v>
      </c>
      <c r="U522" s="84" t="s">
        <v>279</v>
      </c>
      <c r="V522" s="84" t="s">
        <v>263</v>
      </c>
      <c r="W522" s="84">
        <v>0</v>
      </c>
      <c r="X522" s="38" t="s">
        <v>264</v>
      </c>
      <c r="Y522" s="84">
        <v>19408460</v>
      </c>
      <c r="Z522" s="38" t="s">
        <v>2525</v>
      </c>
      <c r="AA522" s="108" t="s">
        <v>2510</v>
      </c>
      <c r="AB522" s="84">
        <v>20744</v>
      </c>
      <c r="AC522" s="108" t="s">
        <v>292</v>
      </c>
      <c r="AD522" s="84">
        <v>18</v>
      </c>
      <c r="AE522" s="84" t="s">
        <v>268</v>
      </c>
      <c r="AF522" s="84" t="s">
        <v>1131</v>
      </c>
      <c r="AG522" s="108" t="s">
        <v>2526</v>
      </c>
      <c r="AH522" s="84" t="s">
        <v>482</v>
      </c>
      <c r="AI522" s="108" t="s">
        <v>2510</v>
      </c>
      <c r="AJ522" s="84">
        <v>1390</v>
      </c>
      <c r="AK522" s="84">
        <v>1390</v>
      </c>
      <c r="AL522" s="108" t="s">
        <v>284</v>
      </c>
      <c r="AM522" s="84">
        <v>20435.810000000001</v>
      </c>
      <c r="AN522" s="112">
        <v>29.87</v>
      </c>
      <c r="AO522" s="112">
        <v>20465.68</v>
      </c>
      <c r="AP522" s="112">
        <v>2907.5</v>
      </c>
      <c r="AQ522" s="112">
        <v>40.67</v>
      </c>
      <c r="AR522" s="112">
        <v>2948.17</v>
      </c>
      <c r="AS522" s="112">
        <v>2908.19</v>
      </c>
      <c r="AT522" s="112">
        <v>40.67</v>
      </c>
      <c r="AU522" s="112">
        <v>2948.86</v>
      </c>
      <c r="AV522" s="84">
        <v>43</v>
      </c>
      <c r="AW522" s="84"/>
      <c r="AX522" s="84" t="s">
        <v>273</v>
      </c>
      <c r="AY522" s="108"/>
      <c r="AZ522" s="84"/>
      <c r="BA522" s="84"/>
      <c r="BB522" s="84" t="s">
        <v>274</v>
      </c>
      <c r="BC522" s="84" t="s">
        <v>145</v>
      </c>
      <c r="BD522" s="108"/>
      <c r="BE522" s="84">
        <v>0</v>
      </c>
      <c r="BF522" s="38" t="s">
        <v>2524</v>
      </c>
      <c r="BG522" s="84" t="s">
        <v>2527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161995</v>
      </c>
      <c r="J523" s="38" t="s">
        <v>2511</v>
      </c>
      <c r="K523" s="84">
        <v>161995</v>
      </c>
      <c r="L523" s="84" t="s">
        <v>305</v>
      </c>
      <c r="M523" s="38" t="s">
        <v>306</v>
      </c>
      <c r="N523" s="84">
        <v>276518</v>
      </c>
      <c r="O523" s="84" t="s">
        <v>2512</v>
      </c>
      <c r="P523" s="84">
        <v>363111</v>
      </c>
      <c r="Q523" s="38" t="s">
        <v>2513</v>
      </c>
      <c r="R523" s="38" t="s">
        <v>442</v>
      </c>
      <c r="S523" s="84" t="s">
        <v>2528</v>
      </c>
      <c r="T523" s="84" t="s">
        <v>2528</v>
      </c>
      <c r="U523" s="84" t="s">
        <v>262</v>
      </c>
      <c r="V523" s="84" t="s">
        <v>310</v>
      </c>
      <c r="W523" s="84">
        <v>0</v>
      </c>
      <c r="X523" s="38" t="s">
        <v>264</v>
      </c>
      <c r="Y523" s="84">
        <v>19444862</v>
      </c>
      <c r="Z523" s="38" t="s">
        <v>2529</v>
      </c>
      <c r="AA523" s="108" t="s">
        <v>2508</v>
      </c>
      <c r="AB523" s="84">
        <v>20744</v>
      </c>
      <c r="AC523" s="108" t="s">
        <v>868</v>
      </c>
      <c r="AD523" s="84">
        <v>24</v>
      </c>
      <c r="AE523" s="84" t="s">
        <v>2499</v>
      </c>
      <c r="AF523" s="84" t="s">
        <v>547</v>
      </c>
      <c r="AG523" s="108" t="s">
        <v>2516</v>
      </c>
      <c r="AH523" s="84" t="s">
        <v>271</v>
      </c>
      <c r="AI523" s="108" t="s">
        <v>2508</v>
      </c>
      <c r="AJ523" s="84">
        <v>218</v>
      </c>
      <c r="AK523" s="84">
        <v>0</v>
      </c>
      <c r="AL523" s="108" t="s">
        <v>1762</v>
      </c>
      <c r="AM523" s="84">
        <v>20528.55</v>
      </c>
      <c r="AN523" s="112">
        <v>0</v>
      </c>
      <c r="AO523" s="112">
        <v>20528.55</v>
      </c>
      <c r="AP523" s="112">
        <v>215.45</v>
      </c>
      <c r="AQ523" s="112">
        <v>2.5499999999999998</v>
      </c>
      <c r="AR523" s="112">
        <v>218</v>
      </c>
      <c r="AS523" s="112">
        <v>215.45</v>
      </c>
      <c r="AT523" s="112">
        <v>2.5499999999999998</v>
      </c>
      <c r="AU523" s="112">
        <v>218</v>
      </c>
      <c r="AV523" s="84">
        <v>42</v>
      </c>
      <c r="AW523" s="84"/>
      <c r="AX523" s="84" t="s">
        <v>273</v>
      </c>
      <c r="AY523" s="108"/>
      <c r="AZ523" s="84"/>
      <c r="BA523" s="84"/>
      <c r="BB523" s="84" t="s">
        <v>274</v>
      </c>
      <c r="BC523" s="84" t="s">
        <v>145</v>
      </c>
      <c r="BD523" s="108"/>
      <c r="BE523" s="84">
        <v>0</v>
      </c>
      <c r="BF523" s="38" t="s">
        <v>2528</v>
      </c>
      <c r="BG523" s="84" t="s">
        <v>2530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161995</v>
      </c>
      <c r="J524" s="38" t="s">
        <v>2511</v>
      </c>
      <c r="K524" s="84">
        <v>161995</v>
      </c>
      <c r="L524" s="84" t="s">
        <v>305</v>
      </c>
      <c r="M524" s="38" t="s">
        <v>306</v>
      </c>
      <c r="N524" s="84">
        <v>276597</v>
      </c>
      <c r="O524" s="84" t="s">
        <v>2531</v>
      </c>
      <c r="P524" s="84">
        <v>363214</v>
      </c>
      <c r="Q524" s="38" t="s">
        <v>1225</v>
      </c>
      <c r="R524" s="38" t="s">
        <v>442</v>
      </c>
      <c r="S524" s="84" t="s">
        <v>2532</v>
      </c>
      <c r="T524" s="84" t="s">
        <v>2532</v>
      </c>
      <c r="U524" s="84" t="s">
        <v>262</v>
      </c>
      <c r="V524" s="84" t="s">
        <v>310</v>
      </c>
      <c r="W524" s="84">
        <v>0</v>
      </c>
      <c r="X524" s="38" t="s">
        <v>264</v>
      </c>
      <c r="Y524" s="84">
        <v>19444897</v>
      </c>
      <c r="Z524" s="38" t="s">
        <v>2533</v>
      </c>
      <c r="AA524" s="108" t="s">
        <v>2534</v>
      </c>
      <c r="AB524" s="84">
        <v>20744</v>
      </c>
      <c r="AC524" s="108" t="s">
        <v>868</v>
      </c>
      <c r="AD524" s="84">
        <v>24</v>
      </c>
      <c r="AE524" s="84" t="s">
        <v>2499</v>
      </c>
      <c r="AF524" s="84" t="s">
        <v>547</v>
      </c>
      <c r="AG524" s="108" t="s">
        <v>2535</v>
      </c>
      <c r="AH524" s="84" t="s">
        <v>271</v>
      </c>
      <c r="AI524" s="108" t="s">
        <v>2534</v>
      </c>
      <c r="AJ524" s="84">
        <v>159</v>
      </c>
      <c r="AK524" s="84">
        <v>0</v>
      </c>
      <c r="AL524" s="108" t="s">
        <v>1762</v>
      </c>
      <c r="AM524" s="84">
        <v>20586.84</v>
      </c>
      <c r="AN524" s="112">
        <v>0</v>
      </c>
      <c r="AO524" s="112">
        <v>20586.84</v>
      </c>
      <c r="AP524" s="112">
        <v>157.16</v>
      </c>
      <c r="AQ524" s="112">
        <v>1.84</v>
      </c>
      <c r="AR524" s="112">
        <v>159</v>
      </c>
      <c r="AS524" s="112">
        <v>157.16</v>
      </c>
      <c r="AT524" s="112">
        <v>1.84</v>
      </c>
      <c r="AU524" s="112">
        <v>159</v>
      </c>
      <c r="AV524" s="84">
        <v>42</v>
      </c>
      <c r="AW524" s="84"/>
      <c r="AX524" s="84" t="s">
        <v>273</v>
      </c>
      <c r="AY524" s="108"/>
      <c r="AZ524" s="84"/>
      <c r="BA524" s="84"/>
      <c r="BB524" s="84" t="s">
        <v>274</v>
      </c>
      <c r="BC524" s="84" t="s">
        <v>145</v>
      </c>
      <c r="BD524" s="108"/>
      <c r="BE524" s="84">
        <v>0</v>
      </c>
      <c r="BF524" s="38" t="s">
        <v>2532</v>
      </c>
      <c r="BG524" s="84" t="s">
        <v>2536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161995</v>
      </c>
      <c r="J525" s="38" t="s">
        <v>2511</v>
      </c>
      <c r="K525" s="84">
        <v>161995</v>
      </c>
      <c r="L525" s="84" t="s">
        <v>305</v>
      </c>
      <c r="M525" s="38" t="s">
        <v>306</v>
      </c>
      <c r="N525" s="84">
        <v>276518</v>
      </c>
      <c r="O525" s="84" t="s">
        <v>2512</v>
      </c>
      <c r="P525" s="84">
        <v>363111</v>
      </c>
      <c r="Q525" s="38" t="s">
        <v>2513</v>
      </c>
      <c r="R525" s="38" t="s">
        <v>442</v>
      </c>
      <c r="S525" s="84" t="s">
        <v>2537</v>
      </c>
      <c r="T525" s="84" t="s">
        <v>2537</v>
      </c>
      <c r="U525" s="84" t="s">
        <v>262</v>
      </c>
      <c r="V525" s="84" t="s">
        <v>310</v>
      </c>
      <c r="W525" s="84">
        <v>0</v>
      </c>
      <c r="X525" s="38" t="s">
        <v>264</v>
      </c>
      <c r="Y525" s="84">
        <v>19444938</v>
      </c>
      <c r="Z525" s="38" t="s">
        <v>2538</v>
      </c>
      <c r="AA525" s="108" t="s">
        <v>2508</v>
      </c>
      <c r="AB525" s="84">
        <v>20744</v>
      </c>
      <c r="AC525" s="108" t="s">
        <v>868</v>
      </c>
      <c r="AD525" s="84">
        <v>24</v>
      </c>
      <c r="AE525" s="84" t="s">
        <v>2499</v>
      </c>
      <c r="AF525" s="84" t="s">
        <v>547</v>
      </c>
      <c r="AG525" s="108" t="s">
        <v>2516</v>
      </c>
      <c r="AH525" s="84" t="s">
        <v>271</v>
      </c>
      <c r="AI525" s="108" t="s">
        <v>2508</v>
      </c>
      <c r="AJ525" s="84">
        <v>218</v>
      </c>
      <c r="AK525" s="84">
        <v>0</v>
      </c>
      <c r="AL525" s="108" t="s">
        <v>1762</v>
      </c>
      <c r="AM525" s="84">
        <v>20528.55</v>
      </c>
      <c r="AN525" s="112">
        <v>0</v>
      </c>
      <c r="AO525" s="112">
        <v>20528.55</v>
      </c>
      <c r="AP525" s="112">
        <v>215.45</v>
      </c>
      <c r="AQ525" s="112">
        <v>2.5499999999999998</v>
      </c>
      <c r="AR525" s="112">
        <v>218</v>
      </c>
      <c r="AS525" s="112">
        <v>215.45</v>
      </c>
      <c r="AT525" s="112">
        <v>2.5499999999999998</v>
      </c>
      <c r="AU525" s="112">
        <v>218</v>
      </c>
      <c r="AV525" s="84">
        <v>42</v>
      </c>
      <c r="AW525" s="84"/>
      <c r="AX525" s="84" t="s">
        <v>273</v>
      </c>
      <c r="AY525" s="108"/>
      <c r="AZ525" s="84"/>
      <c r="BA525" s="84"/>
      <c r="BB525" s="84" t="s">
        <v>274</v>
      </c>
      <c r="BC525" s="84" t="s">
        <v>145</v>
      </c>
      <c r="BD525" s="108"/>
      <c r="BE525" s="84">
        <v>0</v>
      </c>
      <c r="BF525" s="38" t="s">
        <v>2537</v>
      </c>
      <c r="BG525" s="84" t="s">
        <v>2539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161995</v>
      </c>
      <c r="J526" s="38" t="s">
        <v>2511</v>
      </c>
      <c r="K526" s="84">
        <v>161995</v>
      </c>
      <c r="L526" s="84" t="s">
        <v>305</v>
      </c>
      <c r="M526" s="38" t="s">
        <v>306</v>
      </c>
      <c r="N526" s="84">
        <v>276597</v>
      </c>
      <c r="O526" s="84" t="s">
        <v>2531</v>
      </c>
      <c r="P526" s="84">
        <v>363214</v>
      </c>
      <c r="Q526" s="38" t="s">
        <v>1225</v>
      </c>
      <c r="R526" s="38" t="s">
        <v>442</v>
      </c>
      <c r="S526" s="84" t="s">
        <v>2540</v>
      </c>
      <c r="T526" s="84" t="s">
        <v>2540</v>
      </c>
      <c r="U526" s="84" t="s">
        <v>279</v>
      </c>
      <c r="V526" s="84" t="s">
        <v>310</v>
      </c>
      <c r="W526" s="84">
        <v>0</v>
      </c>
      <c r="X526" s="38" t="s">
        <v>264</v>
      </c>
      <c r="Y526" s="84">
        <v>19444948</v>
      </c>
      <c r="Z526" s="38" t="s">
        <v>2541</v>
      </c>
      <c r="AA526" s="108" t="s">
        <v>2508</v>
      </c>
      <c r="AB526" s="84">
        <v>20744</v>
      </c>
      <c r="AC526" s="108" t="s">
        <v>868</v>
      </c>
      <c r="AD526" s="84">
        <v>24</v>
      </c>
      <c r="AE526" s="84" t="s">
        <v>2499</v>
      </c>
      <c r="AF526" s="84" t="s">
        <v>547</v>
      </c>
      <c r="AG526" s="108" t="s">
        <v>2516</v>
      </c>
      <c r="AH526" s="84" t="s">
        <v>271</v>
      </c>
      <c r="AI526" s="108" t="s">
        <v>2508</v>
      </c>
      <c r="AJ526" s="84">
        <v>218</v>
      </c>
      <c r="AK526" s="84">
        <v>0</v>
      </c>
      <c r="AL526" s="108" t="s">
        <v>1762</v>
      </c>
      <c r="AM526" s="84">
        <v>20528.240000000002</v>
      </c>
      <c r="AN526" s="112">
        <v>0</v>
      </c>
      <c r="AO526" s="112">
        <v>20528.240000000002</v>
      </c>
      <c r="AP526" s="112">
        <v>215.76</v>
      </c>
      <c r="AQ526" s="112">
        <v>2.2400000000000002</v>
      </c>
      <c r="AR526" s="112">
        <v>218</v>
      </c>
      <c r="AS526" s="112">
        <v>215.76</v>
      </c>
      <c r="AT526" s="112">
        <v>2.2400000000000002</v>
      </c>
      <c r="AU526" s="112">
        <v>218</v>
      </c>
      <c r="AV526" s="84">
        <v>42</v>
      </c>
      <c r="AW526" s="84"/>
      <c r="AX526" s="84" t="s">
        <v>273</v>
      </c>
      <c r="AY526" s="108"/>
      <c r="AZ526" s="84"/>
      <c r="BA526" s="84"/>
      <c r="BB526" s="84" t="s">
        <v>274</v>
      </c>
      <c r="BC526" s="84" t="s">
        <v>145</v>
      </c>
      <c r="BD526" s="108"/>
      <c r="BE526" s="84">
        <v>0</v>
      </c>
      <c r="BF526" s="38" t="s">
        <v>2540</v>
      </c>
      <c r="BG526" s="84" t="s">
        <v>2542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161995</v>
      </c>
      <c r="J527" s="38" t="s">
        <v>2511</v>
      </c>
      <c r="K527" s="84">
        <v>161995</v>
      </c>
      <c r="L527" s="84" t="s">
        <v>305</v>
      </c>
      <c r="M527" s="38" t="s">
        <v>306</v>
      </c>
      <c r="N527" s="84">
        <v>276518</v>
      </c>
      <c r="O527" s="84" t="s">
        <v>2512</v>
      </c>
      <c r="P527" s="84">
        <v>363111</v>
      </c>
      <c r="Q527" s="38" t="s">
        <v>2513</v>
      </c>
      <c r="R527" s="38" t="s">
        <v>442</v>
      </c>
      <c r="S527" s="84" t="s">
        <v>2543</v>
      </c>
      <c r="T527" s="84" t="s">
        <v>2543</v>
      </c>
      <c r="U527" s="84" t="s">
        <v>625</v>
      </c>
      <c r="V527" s="84" t="s">
        <v>310</v>
      </c>
      <c r="W527" s="84">
        <v>0</v>
      </c>
      <c r="X527" s="38" t="s">
        <v>264</v>
      </c>
      <c r="Y527" s="84">
        <v>19446389</v>
      </c>
      <c r="Z527" s="38" t="s">
        <v>2544</v>
      </c>
      <c r="AA527" s="108" t="s">
        <v>2508</v>
      </c>
      <c r="AB527" s="84">
        <v>20744</v>
      </c>
      <c r="AC527" s="108" t="s">
        <v>868</v>
      </c>
      <c r="AD527" s="84">
        <v>24</v>
      </c>
      <c r="AE527" s="84" t="s">
        <v>2499</v>
      </c>
      <c r="AF527" s="84" t="s">
        <v>547</v>
      </c>
      <c r="AG527" s="108" t="s">
        <v>2516</v>
      </c>
      <c r="AH527" s="84" t="s">
        <v>271</v>
      </c>
      <c r="AI527" s="108" t="s">
        <v>2508</v>
      </c>
      <c r="AJ527" s="84">
        <v>218</v>
      </c>
      <c r="AK527" s="84">
        <v>0</v>
      </c>
      <c r="AL527" s="108" t="s">
        <v>1762</v>
      </c>
      <c r="AM527" s="84">
        <v>20528.55</v>
      </c>
      <c r="AN527" s="112">
        <v>0</v>
      </c>
      <c r="AO527" s="112">
        <v>20528.55</v>
      </c>
      <c r="AP527" s="112">
        <v>215.45</v>
      </c>
      <c r="AQ527" s="112">
        <v>2.5499999999999998</v>
      </c>
      <c r="AR527" s="112">
        <v>218</v>
      </c>
      <c r="AS527" s="112">
        <v>215.45</v>
      </c>
      <c r="AT527" s="112">
        <v>2.5499999999999998</v>
      </c>
      <c r="AU527" s="112">
        <v>218</v>
      </c>
      <c r="AV527" s="84">
        <v>42</v>
      </c>
      <c r="AW527" s="84"/>
      <c r="AX527" s="84" t="s">
        <v>273</v>
      </c>
      <c r="AY527" s="108"/>
      <c r="AZ527" s="84"/>
      <c r="BA527" s="84"/>
      <c r="BB527" s="84" t="s">
        <v>274</v>
      </c>
      <c r="BC527" s="84" t="s">
        <v>145</v>
      </c>
      <c r="BD527" s="108"/>
      <c r="BE527" s="84">
        <v>0</v>
      </c>
      <c r="BF527" s="38" t="s">
        <v>2543</v>
      </c>
      <c r="BG527" s="84" t="s">
        <v>2545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161995</v>
      </c>
      <c r="J528" s="38" t="s">
        <v>2511</v>
      </c>
      <c r="K528" s="84">
        <v>161995</v>
      </c>
      <c r="L528" s="84" t="s">
        <v>305</v>
      </c>
      <c r="M528" s="38" t="s">
        <v>306</v>
      </c>
      <c r="N528" s="84">
        <v>276518</v>
      </c>
      <c r="O528" s="84" t="s">
        <v>2512</v>
      </c>
      <c r="P528" s="84">
        <v>363111</v>
      </c>
      <c r="Q528" s="38" t="s">
        <v>2513</v>
      </c>
      <c r="R528" s="38" t="s">
        <v>442</v>
      </c>
      <c r="S528" s="84" t="s">
        <v>2546</v>
      </c>
      <c r="T528" s="84" t="s">
        <v>2546</v>
      </c>
      <c r="U528" s="84" t="s">
        <v>625</v>
      </c>
      <c r="V528" s="84" t="s">
        <v>310</v>
      </c>
      <c r="W528" s="84">
        <v>0</v>
      </c>
      <c r="X528" s="38" t="s">
        <v>264</v>
      </c>
      <c r="Y528" s="84">
        <v>19446390</v>
      </c>
      <c r="Z528" s="38" t="s">
        <v>2547</v>
      </c>
      <c r="AA528" s="108" t="s">
        <v>2508</v>
      </c>
      <c r="AB528" s="84">
        <v>20744</v>
      </c>
      <c r="AC528" s="108" t="s">
        <v>868</v>
      </c>
      <c r="AD528" s="84">
        <v>24</v>
      </c>
      <c r="AE528" s="84" t="s">
        <v>2499</v>
      </c>
      <c r="AF528" s="84" t="s">
        <v>547</v>
      </c>
      <c r="AG528" s="108" t="s">
        <v>2516</v>
      </c>
      <c r="AH528" s="84" t="s">
        <v>271</v>
      </c>
      <c r="AI528" s="108" t="s">
        <v>2508</v>
      </c>
      <c r="AJ528" s="84">
        <v>218</v>
      </c>
      <c r="AK528" s="84">
        <v>0</v>
      </c>
      <c r="AL528" s="108" t="s">
        <v>1762</v>
      </c>
      <c r="AM528" s="84">
        <v>20528.55</v>
      </c>
      <c r="AN528" s="112">
        <v>0</v>
      </c>
      <c r="AO528" s="112">
        <v>20528.55</v>
      </c>
      <c r="AP528" s="112">
        <v>215.45</v>
      </c>
      <c r="AQ528" s="112">
        <v>2.5499999999999998</v>
      </c>
      <c r="AR528" s="112">
        <v>218</v>
      </c>
      <c r="AS528" s="112">
        <v>215.45</v>
      </c>
      <c r="AT528" s="112">
        <v>2.5499999999999998</v>
      </c>
      <c r="AU528" s="112">
        <v>218</v>
      </c>
      <c r="AV528" s="84">
        <v>42</v>
      </c>
      <c r="AW528" s="84"/>
      <c r="AX528" s="84" t="s">
        <v>273</v>
      </c>
      <c r="AY528" s="108"/>
      <c r="AZ528" s="84"/>
      <c r="BA528" s="84"/>
      <c r="BB528" s="84" t="s">
        <v>274</v>
      </c>
      <c r="BC528" s="84" t="s">
        <v>145</v>
      </c>
      <c r="BD528" s="108"/>
      <c r="BE528" s="84">
        <v>0</v>
      </c>
      <c r="BF528" s="38" t="s">
        <v>2546</v>
      </c>
      <c r="BG528" s="84" t="s">
        <v>2548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157312</v>
      </c>
      <c r="J529" s="38" t="s">
        <v>1361</v>
      </c>
      <c r="K529" s="84">
        <v>157312</v>
      </c>
      <c r="L529" s="84" t="s">
        <v>256</v>
      </c>
      <c r="M529" s="38" t="s">
        <v>257</v>
      </c>
      <c r="N529" s="84">
        <v>269196</v>
      </c>
      <c r="O529" s="84" t="s">
        <v>1601</v>
      </c>
      <c r="P529" s="84">
        <v>353311</v>
      </c>
      <c r="Q529" s="38" t="s">
        <v>1602</v>
      </c>
      <c r="R529" s="38" t="s">
        <v>442</v>
      </c>
      <c r="S529" s="84" t="s">
        <v>1608</v>
      </c>
      <c r="T529" s="84" t="s">
        <v>1608</v>
      </c>
      <c r="U529" s="84" t="s">
        <v>262</v>
      </c>
      <c r="V529" s="84" t="s">
        <v>310</v>
      </c>
      <c r="W529" s="84">
        <v>0</v>
      </c>
      <c r="X529" s="38" t="s">
        <v>1609</v>
      </c>
      <c r="Y529" s="84">
        <v>19447573</v>
      </c>
      <c r="Z529" s="38" t="s">
        <v>1610</v>
      </c>
      <c r="AA529" s="108" t="s">
        <v>2549</v>
      </c>
      <c r="AB529" s="84">
        <v>20744</v>
      </c>
      <c r="AC529" s="108" t="s">
        <v>368</v>
      </c>
      <c r="AD529" s="84">
        <v>24</v>
      </c>
      <c r="AE529" s="84" t="s">
        <v>2499</v>
      </c>
      <c r="AF529" s="84" t="s">
        <v>547</v>
      </c>
      <c r="AG529" s="108" t="s">
        <v>1606</v>
      </c>
      <c r="AH529" s="84" t="s">
        <v>271</v>
      </c>
      <c r="AI529" s="108" t="s">
        <v>2549</v>
      </c>
      <c r="AJ529" s="84">
        <v>1100</v>
      </c>
      <c r="AK529" s="84">
        <v>1100</v>
      </c>
      <c r="AL529" s="108" t="s">
        <v>495</v>
      </c>
      <c r="AM529" s="84">
        <v>2408</v>
      </c>
      <c r="AN529" s="112">
        <v>1231.67</v>
      </c>
      <c r="AO529" s="112">
        <v>3639.67</v>
      </c>
      <c r="AP529" s="112">
        <v>20106</v>
      </c>
      <c r="AQ529" s="112">
        <v>2000.33</v>
      </c>
      <c r="AR529" s="112">
        <v>22106.33</v>
      </c>
      <c r="AS529" s="112">
        <v>18336</v>
      </c>
      <c r="AT529" s="112">
        <v>2000.33</v>
      </c>
      <c r="AU529" s="112">
        <v>20336.330000000002</v>
      </c>
      <c r="AV529" s="84">
        <v>46</v>
      </c>
      <c r="AW529" s="84"/>
      <c r="AX529" s="84" t="s">
        <v>273</v>
      </c>
      <c r="AY529" s="108"/>
      <c r="AZ529" s="84"/>
      <c r="BA529" s="84"/>
      <c r="BB529" s="84" t="s">
        <v>274</v>
      </c>
      <c r="BC529" s="84" t="s">
        <v>145</v>
      </c>
      <c r="BD529" s="108"/>
      <c r="BE529" s="84">
        <v>0</v>
      </c>
      <c r="BF529" s="38" t="s">
        <v>1608</v>
      </c>
      <c r="BG529" s="84" t="s">
        <v>1611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161995</v>
      </c>
      <c r="J530" s="38" t="s">
        <v>2511</v>
      </c>
      <c r="K530" s="84">
        <v>161995</v>
      </c>
      <c r="L530" s="84" t="s">
        <v>305</v>
      </c>
      <c r="M530" s="38" t="s">
        <v>306</v>
      </c>
      <c r="N530" s="84">
        <v>276518</v>
      </c>
      <c r="O530" s="84" t="s">
        <v>2512</v>
      </c>
      <c r="P530" s="84">
        <v>363111</v>
      </c>
      <c r="Q530" s="38" t="s">
        <v>2513</v>
      </c>
      <c r="R530" s="38" t="s">
        <v>1239</v>
      </c>
      <c r="S530" s="84" t="s">
        <v>2550</v>
      </c>
      <c r="T530" s="84" t="s">
        <v>2550</v>
      </c>
      <c r="U530" s="84" t="s">
        <v>625</v>
      </c>
      <c r="V530" s="84" t="s">
        <v>310</v>
      </c>
      <c r="W530" s="84">
        <v>0</v>
      </c>
      <c r="X530" s="38" t="s">
        <v>264</v>
      </c>
      <c r="Y530" s="84">
        <v>19447669</v>
      </c>
      <c r="Z530" s="38" t="s">
        <v>2551</v>
      </c>
      <c r="AA530" s="108" t="s">
        <v>2508</v>
      </c>
      <c r="AB530" s="84">
        <v>20744</v>
      </c>
      <c r="AC530" s="108" t="s">
        <v>868</v>
      </c>
      <c r="AD530" s="84">
        <v>24</v>
      </c>
      <c r="AE530" s="84" t="s">
        <v>546</v>
      </c>
      <c r="AF530" s="84" t="s">
        <v>547</v>
      </c>
      <c r="AG530" s="108" t="s">
        <v>2516</v>
      </c>
      <c r="AH530" s="84" t="s">
        <v>271</v>
      </c>
      <c r="AI530" s="108" t="s">
        <v>2508</v>
      </c>
      <c r="AJ530" s="84">
        <v>283</v>
      </c>
      <c r="AK530" s="84">
        <v>0</v>
      </c>
      <c r="AL530" s="108" t="s">
        <v>1762</v>
      </c>
      <c r="AM530" s="84">
        <v>20464.22</v>
      </c>
      <c r="AN530" s="112">
        <v>0</v>
      </c>
      <c r="AO530" s="112">
        <v>20464.22</v>
      </c>
      <c r="AP530" s="112">
        <v>279.77999999999997</v>
      </c>
      <c r="AQ530" s="112">
        <v>3.22</v>
      </c>
      <c r="AR530" s="112">
        <v>283</v>
      </c>
      <c r="AS530" s="112">
        <v>279.77999999999997</v>
      </c>
      <c r="AT530" s="112">
        <v>3.22</v>
      </c>
      <c r="AU530" s="112">
        <v>283</v>
      </c>
      <c r="AV530" s="84">
        <v>42</v>
      </c>
      <c r="AW530" s="84"/>
      <c r="AX530" s="84" t="s">
        <v>273</v>
      </c>
      <c r="AY530" s="108"/>
      <c r="AZ530" s="84"/>
      <c r="BA530" s="84"/>
      <c r="BB530" s="84" t="s">
        <v>274</v>
      </c>
      <c r="BC530" s="84" t="s">
        <v>145</v>
      </c>
      <c r="BD530" s="108"/>
      <c r="BE530" s="84">
        <v>0</v>
      </c>
      <c r="BF530" s="38" t="s">
        <v>2550</v>
      </c>
      <c r="BG530" s="84" t="s">
        <v>2552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161995</v>
      </c>
      <c r="J531" s="38" t="s">
        <v>2511</v>
      </c>
      <c r="K531" s="84">
        <v>161995</v>
      </c>
      <c r="L531" s="84" t="s">
        <v>305</v>
      </c>
      <c r="M531" s="38" t="s">
        <v>306</v>
      </c>
      <c r="N531" s="84">
        <v>276597</v>
      </c>
      <c r="O531" s="84" t="s">
        <v>2531</v>
      </c>
      <c r="P531" s="84">
        <v>363214</v>
      </c>
      <c r="Q531" s="38" t="s">
        <v>1225</v>
      </c>
      <c r="R531" s="38" t="s">
        <v>442</v>
      </c>
      <c r="S531" s="84" t="s">
        <v>2553</v>
      </c>
      <c r="T531" s="84" t="s">
        <v>2553</v>
      </c>
      <c r="U531" s="84" t="s">
        <v>625</v>
      </c>
      <c r="V531" s="84" t="s">
        <v>310</v>
      </c>
      <c r="W531" s="84">
        <v>0</v>
      </c>
      <c r="X531" s="38" t="s">
        <v>264</v>
      </c>
      <c r="Y531" s="84">
        <v>19447671</v>
      </c>
      <c r="Z531" s="38" t="s">
        <v>2554</v>
      </c>
      <c r="AA531" s="108" t="s">
        <v>2534</v>
      </c>
      <c r="AB531" s="84">
        <v>20744</v>
      </c>
      <c r="AC531" s="108" t="s">
        <v>868</v>
      </c>
      <c r="AD531" s="84">
        <v>24</v>
      </c>
      <c r="AE531" s="84" t="s">
        <v>2499</v>
      </c>
      <c r="AF531" s="84" t="s">
        <v>547</v>
      </c>
      <c r="AG531" s="108" t="s">
        <v>2535</v>
      </c>
      <c r="AH531" s="84" t="s">
        <v>271</v>
      </c>
      <c r="AI531" s="108" t="s">
        <v>2534</v>
      </c>
      <c r="AJ531" s="84">
        <v>159</v>
      </c>
      <c r="AK531" s="84">
        <v>0</v>
      </c>
      <c r="AL531" s="108" t="s">
        <v>1762</v>
      </c>
      <c r="AM531" s="84">
        <v>20586.12</v>
      </c>
      <c r="AN531" s="112">
        <v>0</v>
      </c>
      <c r="AO531" s="112">
        <v>20586.12</v>
      </c>
      <c r="AP531" s="112">
        <v>157.88</v>
      </c>
      <c r="AQ531" s="112">
        <v>1.1200000000000001</v>
      </c>
      <c r="AR531" s="112">
        <v>159</v>
      </c>
      <c r="AS531" s="112">
        <v>157.88</v>
      </c>
      <c r="AT531" s="112">
        <v>1.1200000000000001</v>
      </c>
      <c r="AU531" s="112">
        <v>159</v>
      </c>
      <c r="AV531" s="84">
        <v>42</v>
      </c>
      <c r="AW531" s="84"/>
      <c r="AX531" s="84" t="s">
        <v>273</v>
      </c>
      <c r="AY531" s="108"/>
      <c r="AZ531" s="84"/>
      <c r="BA531" s="84"/>
      <c r="BB531" s="84" t="s">
        <v>274</v>
      </c>
      <c r="BC531" s="84" t="s">
        <v>145</v>
      </c>
      <c r="BD531" s="108"/>
      <c r="BE531" s="84">
        <v>0</v>
      </c>
      <c r="BF531" s="38" t="s">
        <v>2553</v>
      </c>
      <c r="BG531" s="84" t="s">
        <v>2555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157312</v>
      </c>
      <c r="J532" s="38" t="s">
        <v>1361</v>
      </c>
      <c r="K532" s="84">
        <v>157312</v>
      </c>
      <c r="L532" s="84" t="s">
        <v>256</v>
      </c>
      <c r="M532" s="38" t="s">
        <v>257</v>
      </c>
      <c r="N532" s="84">
        <v>269196</v>
      </c>
      <c r="O532" s="84" t="s">
        <v>1601</v>
      </c>
      <c r="P532" s="84">
        <v>353311</v>
      </c>
      <c r="Q532" s="38" t="s">
        <v>1602</v>
      </c>
      <c r="R532" s="38" t="s">
        <v>442</v>
      </c>
      <c r="S532" s="84" t="s">
        <v>1677</v>
      </c>
      <c r="T532" s="84" t="s">
        <v>1677</v>
      </c>
      <c r="U532" s="84" t="s">
        <v>262</v>
      </c>
      <c r="V532" s="84" t="s">
        <v>263</v>
      </c>
      <c r="W532" s="84">
        <v>0</v>
      </c>
      <c r="X532" s="38" t="s">
        <v>264</v>
      </c>
      <c r="Y532" s="84">
        <v>19461874</v>
      </c>
      <c r="Z532" s="38" t="s">
        <v>1678</v>
      </c>
      <c r="AA532" s="108" t="s">
        <v>2485</v>
      </c>
      <c r="AB532" s="84">
        <v>20744</v>
      </c>
      <c r="AC532" s="108" t="s">
        <v>368</v>
      </c>
      <c r="AD532" s="84">
        <v>24</v>
      </c>
      <c r="AE532" s="84" t="s">
        <v>2499</v>
      </c>
      <c r="AF532" s="84" t="s">
        <v>547</v>
      </c>
      <c r="AG532" s="108" t="s">
        <v>1606</v>
      </c>
      <c r="AH532" s="84" t="s">
        <v>271</v>
      </c>
      <c r="AI532" s="108" t="s">
        <v>2485</v>
      </c>
      <c r="AJ532" s="84">
        <v>1095</v>
      </c>
      <c r="AK532" s="84">
        <v>1095</v>
      </c>
      <c r="AL532" s="108" t="s">
        <v>2556</v>
      </c>
      <c r="AM532" s="84">
        <v>3294</v>
      </c>
      <c r="AN532" s="112">
        <v>0</v>
      </c>
      <c r="AO532" s="112">
        <v>3294</v>
      </c>
      <c r="AP532" s="112">
        <v>19220</v>
      </c>
      <c r="AQ532" s="112">
        <v>1227</v>
      </c>
      <c r="AR532" s="112">
        <v>20447</v>
      </c>
      <c r="AS532" s="112">
        <v>17450</v>
      </c>
      <c r="AT532" s="112">
        <v>1227</v>
      </c>
      <c r="AU532" s="112">
        <v>18677</v>
      </c>
      <c r="AV532" s="84">
        <v>46</v>
      </c>
      <c r="AW532" s="84"/>
      <c r="AX532" s="84" t="s">
        <v>273</v>
      </c>
      <c r="AY532" s="108"/>
      <c r="AZ532" s="84"/>
      <c r="BA532" s="84"/>
      <c r="BB532" s="84" t="s">
        <v>274</v>
      </c>
      <c r="BC532" s="84" t="s">
        <v>145</v>
      </c>
      <c r="BD532" s="108"/>
      <c r="BE532" s="84">
        <v>0</v>
      </c>
      <c r="BF532" s="38" t="s">
        <v>1677</v>
      </c>
      <c r="BG532" s="84" t="s">
        <v>1679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157176</v>
      </c>
      <c r="J533" s="38" t="s">
        <v>1282</v>
      </c>
      <c r="K533" s="84">
        <v>157176</v>
      </c>
      <c r="L533" s="84" t="s">
        <v>338</v>
      </c>
      <c r="M533" s="38" t="s">
        <v>339</v>
      </c>
      <c r="N533" s="84">
        <v>273965</v>
      </c>
      <c r="O533" s="84" t="s">
        <v>2557</v>
      </c>
      <c r="P533" s="84">
        <v>359620</v>
      </c>
      <c r="Q533" s="38" t="s">
        <v>2558</v>
      </c>
      <c r="R533" s="38" t="s">
        <v>1239</v>
      </c>
      <c r="S533" s="84" t="s">
        <v>2559</v>
      </c>
      <c r="T533" s="84" t="s">
        <v>2559</v>
      </c>
      <c r="U533" s="84" t="s">
        <v>262</v>
      </c>
      <c r="V533" s="84" t="s">
        <v>263</v>
      </c>
      <c r="W533" s="84">
        <v>0</v>
      </c>
      <c r="X533" s="38" t="s">
        <v>264</v>
      </c>
      <c r="Y533" s="84">
        <v>19470520</v>
      </c>
      <c r="Z533" s="38" t="s">
        <v>2560</v>
      </c>
      <c r="AA533" s="108" t="s">
        <v>2373</v>
      </c>
      <c r="AB533" s="84">
        <v>15368</v>
      </c>
      <c r="AC533" s="108" t="s">
        <v>868</v>
      </c>
      <c r="AD533" s="84">
        <v>12</v>
      </c>
      <c r="AE533" s="84" t="s">
        <v>268</v>
      </c>
      <c r="AF533" s="84" t="s">
        <v>1131</v>
      </c>
      <c r="AG533" s="108" t="s">
        <v>2374</v>
      </c>
      <c r="AH533" s="84" t="s">
        <v>482</v>
      </c>
      <c r="AI533" s="108" t="s">
        <v>2373</v>
      </c>
      <c r="AJ533" s="84">
        <v>582</v>
      </c>
      <c r="AK533" s="84">
        <v>0</v>
      </c>
      <c r="AL533" s="108" t="s">
        <v>284</v>
      </c>
      <c r="AM533" s="84">
        <v>14908.24</v>
      </c>
      <c r="AN533" s="112">
        <v>4.9000000000000004</v>
      </c>
      <c r="AO533" s="112">
        <v>14913.14</v>
      </c>
      <c r="AP533" s="112">
        <v>517.79</v>
      </c>
      <c r="AQ533" s="112">
        <v>0</v>
      </c>
      <c r="AR533" s="112">
        <v>517.79</v>
      </c>
      <c r="AS533" s="112">
        <v>518.76</v>
      </c>
      <c r="AT533" s="112">
        <v>0</v>
      </c>
      <c r="AU533" s="112">
        <v>518.76</v>
      </c>
      <c r="AV533" s="84">
        <v>41</v>
      </c>
      <c r="AW533" s="84"/>
      <c r="AX533" s="84" t="s">
        <v>273</v>
      </c>
      <c r="AY533" s="108"/>
      <c r="AZ533" s="84"/>
      <c r="BA533" s="84"/>
      <c r="BB533" s="84" t="s">
        <v>274</v>
      </c>
      <c r="BC533" s="84" t="s">
        <v>145</v>
      </c>
      <c r="BD533" s="108"/>
      <c r="BE533" s="84">
        <v>0</v>
      </c>
      <c r="BF533" s="38" t="s">
        <v>2559</v>
      </c>
      <c r="BG533" s="84" t="s">
        <v>2561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157176</v>
      </c>
      <c r="J534" s="38" t="s">
        <v>1282</v>
      </c>
      <c r="K534" s="84">
        <v>157176</v>
      </c>
      <c r="L534" s="84" t="s">
        <v>338</v>
      </c>
      <c r="M534" s="38" t="s">
        <v>339</v>
      </c>
      <c r="N534" s="84">
        <v>273965</v>
      </c>
      <c r="O534" s="84" t="s">
        <v>2557</v>
      </c>
      <c r="P534" s="84">
        <v>359620</v>
      </c>
      <c r="Q534" s="38" t="s">
        <v>2558</v>
      </c>
      <c r="R534" s="38" t="s">
        <v>1239</v>
      </c>
      <c r="S534" s="84" t="s">
        <v>2562</v>
      </c>
      <c r="T534" s="84" t="s">
        <v>2562</v>
      </c>
      <c r="U534" s="84" t="s">
        <v>262</v>
      </c>
      <c r="V534" s="84" t="s">
        <v>263</v>
      </c>
      <c r="W534" s="84">
        <v>0</v>
      </c>
      <c r="X534" s="38" t="s">
        <v>264</v>
      </c>
      <c r="Y534" s="84">
        <v>19470618</v>
      </c>
      <c r="Z534" s="38" t="s">
        <v>2563</v>
      </c>
      <c r="AA534" s="108" t="s">
        <v>2420</v>
      </c>
      <c r="AB534" s="84">
        <v>15368</v>
      </c>
      <c r="AC534" s="108" t="s">
        <v>868</v>
      </c>
      <c r="AD534" s="84">
        <v>12</v>
      </c>
      <c r="AE534" s="84" t="s">
        <v>268</v>
      </c>
      <c r="AF534" s="84" t="s">
        <v>1131</v>
      </c>
      <c r="AG534" s="108" t="s">
        <v>2421</v>
      </c>
      <c r="AH534" s="84" t="s">
        <v>482</v>
      </c>
      <c r="AI534" s="108" t="s">
        <v>2420</v>
      </c>
      <c r="AJ534" s="84">
        <v>583</v>
      </c>
      <c r="AK534" s="84">
        <v>0</v>
      </c>
      <c r="AL534" s="108" t="s">
        <v>495</v>
      </c>
      <c r="AM534" s="84">
        <v>14955.74</v>
      </c>
      <c r="AN534" s="112">
        <v>5.36</v>
      </c>
      <c r="AO534" s="112">
        <v>14961.1</v>
      </c>
      <c r="AP534" s="112">
        <v>470.41</v>
      </c>
      <c r="AQ534" s="112">
        <v>0</v>
      </c>
      <c r="AR534" s="112">
        <v>470.41</v>
      </c>
      <c r="AS534" s="112">
        <v>471.26</v>
      </c>
      <c r="AT534" s="112">
        <v>0</v>
      </c>
      <c r="AU534" s="112">
        <v>471.26</v>
      </c>
      <c r="AV534" s="84">
        <v>41</v>
      </c>
      <c r="AW534" s="84"/>
      <c r="AX534" s="84" t="s">
        <v>273</v>
      </c>
      <c r="AY534" s="108"/>
      <c r="AZ534" s="84"/>
      <c r="BA534" s="84"/>
      <c r="BB534" s="84" t="s">
        <v>274</v>
      </c>
      <c r="BC534" s="84" t="s">
        <v>145</v>
      </c>
      <c r="BD534" s="108"/>
      <c r="BE534" s="84">
        <v>0</v>
      </c>
      <c r="BF534" s="38" t="s">
        <v>2562</v>
      </c>
      <c r="BG534" s="84" t="s">
        <v>2564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155230</v>
      </c>
      <c r="J535" s="38" t="s">
        <v>990</v>
      </c>
      <c r="K535" s="84">
        <v>155230</v>
      </c>
      <c r="L535" s="84" t="s">
        <v>256</v>
      </c>
      <c r="M535" s="38" t="s">
        <v>257</v>
      </c>
      <c r="N535" s="84">
        <v>273427</v>
      </c>
      <c r="O535" s="84" t="s">
        <v>2446</v>
      </c>
      <c r="P535" s="84">
        <v>358889</v>
      </c>
      <c r="Q535" s="38" t="s">
        <v>2447</v>
      </c>
      <c r="R535" s="38" t="s">
        <v>442</v>
      </c>
      <c r="S535" s="84" t="s">
        <v>2565</v>
      </c>
      <c r="T535" s="84" t="s">
        <v>2565</v>
      </c>
      <c r="U535" s="84" t="s">
        <v>279</v>
      </c>
      <c r="V535" s="84" t="s">
        <v>263</v>
      </c>
      <c r="W535" s="84">
        <v>0</v>
      </c>
      <c r="X535" s="38" t="s">
        <v>264</v>
      </c>
      <c r="Y535" s="84">
        <v>19473091</v>
      </c>
      <c r="Z535" s="38" t="s">
        <v>2566</v>
      </c>
      <c r="AA535" s="108" t="s">
        <v>2455</v>
      </c>
      <c r="AB535" s="84">
        <v>31116</v>
      </c>
      <c r="AC535" s="108" t="s">
        <v>446</v>
      </c>
      <c r="AD535" s="84">
        <v>24</v>
      </c>
      <c r="AE535" s="84" t="s">
        <v>546</v>
      </c>
      <c r="AF535" s="84" t="s">
        <v>269</v>
      </c>
      <c r="AG535" s="108" t="s">
        <v>2456</v>
      </c>
      <c r="AH535" s="84" t="s">
        <v>271</v>
      </c>
      <c r="AI535" s="108" t="s">
        <v>2455</v>
      </c>
      <c r="AJ535" s="84">
        <v>1650</v>
      </c>
      <c r="AK535" s="84">
        <v>1650</v>
      </c>
      <c r="AL535" s="108" t="s">
        <v>495</v>
      </c>
      <c r="AM535" s="84">
        <v>4718.54</v>
      </c>
      <c r="AN535" s="112">
        <v>281.13</v>
      </c>
      <c r="AO535" s="112">
        <v>4999.67</v>
      </c>
      <c r="AP535" s="112">
        <v>31487</v>
      </c>
      <c r="AQ535" s="112">
        <v>5951.88</v>
      </c>
      <c r="AR535" s="112">
        <v>37438.879999999997</v>
      </c>
      <c r="AS535" s="112">
        <v>27902.46</v>
      </c>
      <c r="AT535" s="112">
        <v>5951.88</v>
      </c>
      <c r="AU535" s="112">
        <v>33854.339999999997</v>
      </c>
      <c r="AV535" s="84">
        <v>47</v>
      </c>
      <c r="AW535" s="84"/>
      <c r="AX535" s="84" t="s">
        <v>273</v>
      </c>
      <c r="AY535" s="108"/>
      <c r="AZ535" s="84"/>
      <c r="BA535" s="84"/>
      <c r="BB535" s="84" t="s">
        <v>274</v>
      </c>
      <c r="BC535" s="84" t="s">
        <v>145</v>
      </c>
      <c r="BD535" s="108"/>
      <c r="BE535" s="84">
        <v>0</v>
      </c>
      <c r="BF535" s="38" t="s">
        <v>2565</v>
      </c>
      <c r="BG535" s="84" t="s">
        <v>2567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157312</v>
      </c>
      <c r="J536" s="38" t="s">
        <v>1361</v>
      </c>
      <c r="K536" s="84">
        <v>157312</v>
      </c>
      <c r="L536" s="84" t="s">
        <v>256</v>
      </c>
      <c r="M536" s="38" t="s">
        <v>257</v>
      </c>
      <c r="N536" s="84">
        <v>267919</v>
      </c>
      <c r="O536" s="84" t="s">
        <v>1401</v>
      </c>
      <c r="P536" s="84">
        <v>351654</v>
      </c>
      <c r="Q536" s="38" t="s">
        <v>1402</v>
      </c>
      <c r="R536" s="38" t="s">
        <v>1239</v>
      </c>
      <c r="S536" s="84" t="s">
        <v>2568</v>
      </c>
      <c r="T536" s="84" t="s">
        <v>2568</v>
      </c>
      <c r="U536" s="84" t="s">
        <v>289</v>
      </c>
      <c r="V536" s="84" t="s">
        <v>263</v>
      </c>
      <c r="W536" s="84">
        <v>0</v>
      </c>
      <c r="X536" s="38" t="s">
        <v>264</v>
      </c>
      <c r="Y536" s="84">
        <v>19474497</v>
      </c>
      <c r="Z536" s="38" t="s">
        <v>2569</v>
      </c>
      <c r="AA536" s="108" t="s">
        <v>2570</v>
      </c>
      <c r="AB536" s="84">
        <v>15368</v>
      </c>
      <c r="AC536" s="108" t="s">
        <v>368</v>
      </c>
      <c r="AD536" s="84">
        <v>12</v>
      </c>
      <c r="AE536" s="84" t="s">
        <v>546</v>
      </c>
      <c r="AF536" s="84" t="s">
        <v>547</v>
      </c>
      <c r="AG536" s="108" t="s">
        <v>2571</v>
      </c>
      <c r="AH536" s="84" t="s">
        <v>271</v>
      </c>
      <c r="AI536" s="108" t="s">
        <v>2570</v>
      </c>
      <c r="AJ536" s="84">
        <v>407</v>
      </c>
      <c r="AK536" s="84">
        <v>0</v>
      </c>
      <c r="AL536" s="108" t="s">
        <v>495</v>
      </c>
      <c r="AM536" s="84">
        <v>15104.87</v>
      </c>
      <c r="AN536" s="112">
        <v>3.25</v>
      </c>
      <c r="AO536" s="112">
        <v>15108.12</v>
      </c>
      <c r="AP536" s="112">
        <v>320.20999999999998</v>
      </c>
      <c r="AQ536" s="112">
        <v>0</v>
      </c>
      <c r="AR536" s="112">
        <v>320.20999999999998</v>
      </c>
      <c r="AS536" s="112">
        <v>321.13</v>
      </c>
      <c r="AT536" s="112">
        <v>0</v>
      </c>
      <c r="AU536" s="112">
        <v>321.13</v>
      </c>
      <c r="AV536" s="84">
        <v>43</v>
      </c>
      <c r="AW536" s="84"/>
      <c r="AX536" s="84" t="s">
        <v>273</v>
      </c>
      <c r="AY536" s="108"/>
      <c r="AZ536" s="84"/>
      <c r="BA536" s="84"/>
      <c r="BB536" s="84" t="s">
        <v>274</v>
      </c>
      <c r="BC536" s="84" t="s">
        <v>145</v>
      </c>
      <c r="BD536" s="108"/>
      <c r="BE536" s="84">
        <v>0</v>
      </c>
      <c r="BF536" s="38" t="s">
        <v>2568</v>
      </c>
      <c r="BG536" s="84" t="s">
        <v>2572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157312</v>
      </c>
      <c r="J537" s="38" t="s">
        <v>1361</v>
      </c>
      <c r="K537" s="84">
        <v>157312</v>
      </c>
      <c r="L537" s="84" t="s">
        <v>256</v>
      </c>
      <c r="M537" s="38" t="s">
        <v>257</v>
      </c>
      <c r="N537" s="84">
        <v>267919</v>
      </c>
      <c r="O537" s="84" t="s">
        <v>1401</v>
      </c>
      <c r="P537" s="84">
        <v>351654</v>
      </c>
      <c r="Q537" s="38" t="s">
        <v>1402</v>
      </c>
      <c r="R537" s="38" t="s">
        <v>1239</v>
      </c>
      <c r="S537" s="84" t="s">
        <v>2573</v>
      </c>
      <c r="T537" s="84" t="s">
        <v>2573</v>
      </c>
      <c r="U537" s="84" t="s">
        <v>289</v>
      </c>
      <c r="V537" s="84" t="s">
        <v>263</v>
      </c>
      <c r="W537" s="84">
        <v>0</v>
      </c>
      <c r="X537" s="38" t="s">
        <v>264</v>
      </c>
      <c r="Y537" s="84">
        <v>19474701</v>
      </c>
      <c r="Z537" s="38" t="s">
        <v>2574</v>
      </c>
      <c r="AA537" s="108" t="s">
        <v>2570</v>
      </c>
      <c r="AB537" s="84">
        <v>15368</v>
      </c>
      <c r="AC537" s="108" t="s">
        <v>368</v>
      </c>
      <c r="AD537" s="84">
        <v>12</v>
      </c>
      <c r="AE537" s="84" t="s">
        <v>546</v>
      </c>
      <c r="AF537" s="84" t="s">
        <v>547</v>
      </c>
      <c r="AG537" s="108" t="s">
        <v>2571</v>
      </c>
      <c r="AH537" s="84" t="s">
        <v>271</v>
      </c>
      <c r="AI537" s="108" t="s">
        <v>2570</v>
      </c>
      <c r="AJ537" s="84">
        <v>338</v>
      </c>
      <c r="AK537" s="84">
        <v>0</v>
      </c>
      <c r="AL537" s="108" t="s">
        <v>1762</v>
      </c>
      <c r="AM537" s="84">
        <v>15041</v>
      </c>
      <c r="AN537" s="112">
        <v>0</v>
      </c>
      <c r="AO537" s="112">
        <v>15041</v>
      </c>
      <c r="AP537" s="112">
        <v>333.66539999999998</v>
      </c>
      <c r="AQ537" s="112">
        <v>4</v>
      </c>
      <c r="AR537" s="112">
        <v>337.66539999999998</v>
      </c>
      <c r="AS537" s="112">
        <v>334</v>
      </c>
      <c r="AT537" s="112">
        <v>4</v>
      </c>
      <c r="AU537" s="112">
        <v>338</v>
      </c>
      <c r="AV537" s="84">
        <v>45</v>
      </c>
      <c r="AW537" s="84"/>
      <c r="AX537" s="84" t="s">
        <v>273</v>
      </c>
      <c r="AY537" s="108"/>
      <c r="AZ537" s="84"/>
      <c r="BA537" s="84"/>
      <c r="BB537" s="84" t="s">
        <v>274</v>
      </c>
      <c r="BC537" s="84" t="s">
        <v>145</v>
      </c>
      <c r="BD537" s="108"/>
      <c r="BE537" s="84">
        <v>0</v>
      </c>
      <c r="BF537" s="38" t="s">
        <v>2573</v>
      </c>
      <c r="BG537" s="84" t="s">
        <v>2575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157355</v>
      </c>
      <c r="J538" s="38" t="s">
        <v>1785</v>
      </c>
      <c r="K538" s="84">
        <v>157355</v>
      </c>
      <c r="L538" s="84" t="s">
        <v>256</v>
      </c>
      <c r="M538" s="38" t="s">
        <v>257</v>
      </c>
      <c r="N538" s="84">
        <v>267470</v>
      </c>
      <c r="O538" s="84" t="s">
        <v>1786</v>
      </c>
      <c r="P538" s="84">
        <v>351094</v>
      </c>
      <c r="Q538" s="38" t="s">
        <v>1814</v>
      </c>
      <c r="R538" s="38" t="s">
        <v>442</v>
      </c>
      <c r="S538" s="84" t="s">
        <v>2576</v>
      </c>
      <c r="T538" s="84" t="s">
        <v>2576</v>
      </c>
      <c r="U538" s="84" t="s">
        <v>262</v>
      </c>
      <c r="V538" s="84" t="s">
        <v>263</v>
      </c>
      <c r="W538" s="84">
        <v>0</v>
      </c>
      <c r="X538" s="38" t="s">
        <v>264</v>
      </c>
      <c r="Y538" s="84">
        <v>19516314</v>
      </c>
      <c r="Z538" s="38" t="s">
        <v>2577</v>
      </c>
      <c r="AA538" s="108" t="s">
        <v>2578</v>
      </c>
      <c r="AB538" s="84">
        <v>37339</v>
      </c>
      <c r="AC538" s="108" t="s">
        <v>868</v>
      </c>
      <c r="AD538" s="84">
        <v>24</v>
      </c>
      <c r="AE538" s="84" t="s">
        <v>546</v>
      </c>
      <c r="AF538" s="84" t="s">
        <v>269</v>
      </c>
      <c r="AG538" s="108" t="s">
        <v>2579</v>
      </c>
      <c r="AH538" s="84" t="s">
        <v>271</v>
      </c>
      <c r="AI538" s="108" t="s">
        <v>2578</v>
      </c>
      <c r="AJ538" s="84">
        <v>1980</v>
      </c>
      <c r="AK538" s="84">
        <v>1980</v>
      </c>
      <c r="AL538" s="108" t="s">
        <v>495</v>
      </c>
      <c r="AM538" s="84">
        <v>30870.1</v>
      </c>
      <c r="AN538" s="112">
        <v>5144.53</v>
      </c>
      <c r="AO538" s="112">
        <v>36014.629999999997</v>
      </c>
      <c r="AP538" s="112">
        <v>10338.48</v>
      </c>
      <c r="AQ538" s="112">
        <v>280.57</v>
      </c>
      <c r="AR538" s="112">
        <v>10619.05</v>
      </c>
      <c r="AS538" s="112">
        <v>7051.9</v>
      </c>
      <c r="AT538" s="112">
        <v>280.57</v>
      </c>
      <c r="AU538" s="112">
        <v>7332.47</v>
      </c>
      <c r="AV538" s="84">
        <v>46</v>
      </c>
      <c r="AW538" s="84"/>
      <c r="AX538" s="84" t="s">
        <v>273</v>
      </c>
      <c r="AY538" s="108"/>
      <c r="AZ538" s="84"/>
      <c r="BA538" s="84"/>
      <c r="BB538" s="84" t="s">
        <v>274</v>
      </c>
      <c r="BC538" s="84" t="s">
        <v>145</v>
      </c>
      <c r="BD538" s="108"/>
      <c r="BE538" s="84">
        <v>0</v>
      </c>
      <c r="BF538" s="38" t="s">
        <v>2576</v>
      </c>
      <c r="BG538" s="84" t="s">
        <v>2580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160477</v>
      </c>
      <c r="J539" s="38" t="s">
        <v>2342</v>
      </c>
      <c r="K539" s="84">
        <v>160477</v>
      </c>
      <c r="L539" s="84" t="s">
        <v>256</v>
      </c>
      <c r="M539" s="38" t="s">
        <v>257</v>
      </c>
      <c r="N539" s="84">
        <v>274204</v>
      </c>
      <c r="O539" s="84" t="s">
        <v>2581</v>
      </c>
      <c r="P539" s="84">
        <v>359940</v>
      </c>
      <c r="Q539" s="38" t="s">
        <v>2582</v>
      </c>
      <c r="R539" s="38" t="s">
        <v>442</v>
      </c>
      <c r="S539" s="84" t="s">
        <v>2583</v>
      </c>
      <c r="T539" s="84" t="s">
        <v>2583</v>
      </c>
      <c r="U539" s="84" t="s">
        <v>262</v>
      </c>
      <c r="V539" s="84" t="s">
        <v>263</v>
      </c>
      <c r="W539" s="84">
        <v>0</v>
      </c>
      <c r="X539" s="38" t="s">
        <v>264</v>
      </c>
      <c r="Y539" s="84">
        <v>19542578</v>
      </c>
      <c r="Z539" s="38" t="s">
        <v>2584</v>
      </c>
      <c r="AA539" s="108" t="s">
        <v>2388</v>
      </c>
      <c r="AB539" s="84">
        <v>41488</v>
      </c>
      <c r="AC539" s="108" t="s">
        <v>446</v>
      </c>
      <c r="AD539" s="84">
        <v>24</v>
      </c>
      <c r="AE539" s="84" t="s">
        <v>546</v>
      </c>
      <c r="AF539" s="84" t="s">
        <v>269</v>
      </c>
      <c r="AG539" s="108" t="s">
        <v>2389</v>
      </c>
      <c r="AH539" s="84" t="s">
        <v>271</v>
      </c>
      <c r="AI539" s="108" t="s">
        <v>2388</v>
      </c>
      <c r="AJ539" s="84">
        <v>2195</v>
      </c>
      <c r="AK539" s="84">
        <v>2195</v>
      </c>
      <c r="AL539" s="108" t="s">
        <v>1527</v>
      </c>
      <c r="AM539" s="84">
        <v>12312.19</v>
      </c>
      <c r="AN539" s="112">
        <v>134.57</v>
      </c>
      <c r="AO539" s="112">
        <v>12446.76</v>
      </c>
      <c r="AP539" s="112">
        <v>31686.76</v>
      </c>
      <c r="AQ539" s="112">
        <v>5215.62</v>
      </c>
      <c r="AR539" s="112">
        <v>36902.379999999997</v>
      </c>
      <c r="AS539" s="112">
        <v>31026.81</v>
      </c>
      <c r="AT539" s="112">
        <v>5215.62</v>
      </c>
      <c r="AU539" s="112">
        <v>36242.43</v>
      </c>
      <c r="AV539" s="84">
        <v>45</v>
      </c>
      <c r="AW539" s="84"/>
      <c r="AX539" s="84" t="s">
        <v>273</v>
      </c>
      <c r="AY539" s="108"/>
      <c r="AZ539" s="84"/>
      <c r="BA539" s="84"/>
      <c r="BB539" s="84" t="s">
        <v>274</v>
      </c>
      <c r="BC539" s="84" t="s">
        <v>145</v>
      </c>
      <c r="BD539" s="108"/>
      <c r="BE539" s="84">
        <v>0</v>
      </c>
      <c r="BF539" s="38" t="s">
        <v>2583</v>
      </c>
      <c r="BG539" s="84" t="s">
        <v>2585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155230</v>
      </c>
      <c r="J540" s="38" t="s">
        <v>990</v>
      </c>
      <c r="K540" s="84">
        <v>155230</v>
      </c>
      <c r="L540" s="84" t="s">
        <v>256</v>
      </c>
      <c r="M540" s="38" t="s">
        <v>257</v>
      </c>
      <c r="N540" s="84">
        <v>263833</v>
      </c>
      <c r="O540" s="84" t="s">
        <v>991</v>
      </c>
      <c r="P540" s="84">
        <v>358011</v>
      </c>
      <c r="Q540" s="38" t="s">
        <v>2586</v>
      </c>
      <c r="R540" s="38" t="s">
        <v>442</v>
      </c>
      <c r="S540" s="84" t="s">
        <v>2587</v>
      </c>
      <c r="T540" s="84" t="s">
        <v>2587</v>
      </c>
      <c r="U540" s="84" t="s">
        <v>279</v>
      </c>
      <c r="V540" s="84" t="s">
        <v>263</v>
      </c>
      <c r="W540" s="84">
        <v>0</v>
      </c>
      <c r="X540" s="38" t="s">
        <v>264</v>
      </c>
      <c r="Y540" s="84">
        <v>19542798</v>
      </c>
      <c r="Z540" s="38" t="s">
        <v>2588</v>
      </c>
      <c r="AA540" s="108" t="s">
        <v>2191</v>
      </c>
      <c r="AB540" s="84">
        <v>41488</v>
      </c>
      <c r="AC540" s="108" t="s">
        <v>446</v>
      </c>
      <c r="AD540" s="84">
        <v>24</v>
      </c>
      <c r="AE540" s="84" t="s">
        <v>546</v>
      </c>
      <c r="AF540" s="84" t="s">
        <v>269</v>
      </c>
      <c r="AG540" s="108" t="s">
        <v>2589</v>
      </c>
      <c r="AH540" s="84" t="s">
        <v>271</v>
      </c>
      <c r="AI540" s="108" t="s">
        <v>2191</v>
      </c>
      <c r="AJ540" s="84">
        <v>2195</v>
      </c>
      <c r="AK540" s="84">
        <v>2195</v>
      </c>
      <c r="AL540" s="108" t="s">
        <v>495</v>
      </c>
      <c r="AM540" s="84">
        <v>12823.02</v>
      </c>
      <c r="AN540" s="112">
        <v>1654</v>
      </c>
      <c r="AO540" s="112">
        <v>14477.02</v>
      </c>
      <c r="AP540" s="112">
        <v>31709.77</v>
      </c>
      <c r="AQ540" s="112">
        <v>5491.32</v>
      </c>
      <c r="AR540" s="112">
        <v>37201.089999999997</v>
      </c>
      <c r="AS540" s="112">
        <v>31074.98</v>
      </c>
      <c r="AT540" s="112">
        <v>5491.32</v>
      </c>
      <c r="AU540" s="112">
        <v>36566.300000000003</v>
      </c>
      <c r="AV540" s="84">
        <v>46</v>
      </c>
      <c r="AW540" s="84"/>
      <c r="AX540" s="84" t="s">
        <v>273</v>
      </c>
      <c r="AY540" s="108"/>
      <c r="AZ540" s="84"/>
      <c r="BA540" s="84"/>
      <c r="BB540" s="84" t="s">
        <v>274</v>
      </c>
      <c r="BC540" s="84" t="s">
        <v>145</v>
      </c>
      <c r="BD540" s="108"/>
      <c r="BE540" s="84">
        <v>0</v>
      </c>
      <c r="BF540" s="38" t="s">
        <v>2587</v>
      </c>
      <c r="BG540" s="84" t="s">
        <v>2590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155230</v>
      </c>
      <c r="J541" s="38" t="s">
        <v>990</v>
      </c>
      <c r="K541" s="84">
        <v>155230</v>
      </c>
      <c r="L541" s="84" t="s">
        <v>256</v>
      </c>
      <c r="M541" s="38" t="s">
        <v>257</v>
      </c>
      <c r="N541" s="84">
        <v>263833</v>
      </c>
      <c r="O541" s="84" t="s">
        <v>991</v>
      </c>
      <c r="P541" s="84">
        <v>358011</v>
      </c>
      <c r="Q541" s="38" t="s">
        <v>2586</v>
      </c>
      <c r="R541" s="38" t="s">
        <v>442</v>
      </c>
      <c r="S541" s="84" t="s">
        <v>2591</v>
      </c>
      <c r="T541" s="84" t="s">
        <v>2591</v>
      </c>
      <c r="U541" s="84" t="s">
        <v>279</v>
      </c>
      <c r="V541" s="84" t="s">
        <v>263</v>
      </c>
      <c r="W541" s="84">
        <v>0</v>
      </c>
      <c r="X541" s="38" t="s">
        <v>264</v>
      </c>
      <c r="Y541" s="84">
        <v>19545141</v>
      </c>
      <c r="Z541" s="38" t="s">
        <v>2592</v>
      </c>
      <c r="AA541" s="108" t="s">
        <v>2191</v>
      </c>
      <c r="AB541" s="84">
        <v>41488</v>
      </c>
      <c r="AC541" s="108" t="s">
        <v>446</v>
      </c>
      <c r="AD541" s="84">
        <v>24</v>
      </c>
      <c r="AE541" s="84" t="s">
        <v>546</v>
      </c>
      <c r="AF541" s="84" t="s">
        <v>269</v>
      </c>
      <c r="AG541" s="108" t="s">
        <v>2589</v>
      </c>
      <c r="AH541" s="84" t="s">
        <v>271</v>
      </c>
      <c r="AI541" s="108" t="s">
        <v>2191</v>
      </c>
      <c r="AJ541" s="84">
        <v>2195</v>
      </c>
      <c r="AK541" s="84">
        <v>2195</v>
      </c>
      <c r="AL541" s="108" t="s">
        <v>495</v>
      </c>
      <c r="AM541" s="84">
        <v>14171.18</v>
      </c>
      <c r="AN541" s="112">
        <v>303</v>
      </c>
      <c r="AO541" s="112">
        <v>14474.18</v>
      </c>
      <c r="AP541" s="112">
        <v>31297.43</v>
      </c>
      <c r="AQ541" s="112">
        <v>4951.4799999999996</v>
      </c>
      <c r="AR541" s="112">
        <v>36248.910000000003</v>
      </c>
      <c r="AS541" s="112">
        <v>30699.82</v>
      </c>
      <c r="AT541" s="112">
        <v>4951.4799999999996</v>
      </c>
      <c r="AU541" s="112">
        <v>35651.300000000003</v>
      </c>
      <c r="AV541" s="84">
        <v>46</v>
      </c>
      <c r="AW541" s="84"/>
      <c r="AX541" s="84" t="s">
        <v>273</v>
      </c>
      <c r="AY541" s="108"/>
      <c r="AZ541" s="84"/>
      <c r="BA541" s="84"/>
      <c r="BB541" s="84" t="s">
        <v>274</v>
      </c>
      <c r="BC541" s="84" t="s">
        <v>145</v>
      </c>
      <c r="BD541" s="108"/>
      <c r="BE541" s="84">
        <v>0</v>
      </c>
      <c r="BF541" s="38" t="s">
        <v>2591</v>
      </c>
      <c r="BG541" s="84" t="s">
        <v>2593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160894</v>
      </c>
      <c r="J542" s="38" t="s">
        <v>2369</v>
      </c>
      <c r="K542" s="84">
        <v>160894</v>
      </c>
      <c r="L542" s="84" t="s">
        <v>305</v>
      </c>
      <c r="M542" s="38" t="s">
        <v>306</v>
      </c>
      <c r="N542" s="84">
        <v>274082</v>
      </c>
      <c r="O542" s="84" t="s">
        <v>2370</v>
      </c>
      <c r="P542" s="84">
        <v>359777</v>
      </c>
      <c r="Q542" s="38" t="s">
        <v>297</v>
      </c>
      <c r="R542" s="38" t="s">
        <v>442</v>
      </c>
      <c r="S542" s="84" t="s">
        <v>2594</v>
      </c>
      <c r="T542" s="84" t="s">
        <v>2594</v>
      </c>
      <c r="U542" s="84" t="s">
        <v>262</v>
      </c>
      <c r="V542" s="84" t="s">
        <v>263</v>
      </c>
      <c r="W542" s="84">
        <v>0</v>
      </c>
      <c r="X542" s="38" t="s">
        <v>264</v>
      </c>
      <c r="Y542" s="84">
        <v>19551186</v>
      </c>
      <c r="Z542" s="38" t="s">
        <v>2595</v>
      </c>
      <c r="AA542" s="108" t="s">
        <v>2373</v>
      </c>
      <c r="AB542" s="84">
        <v>41488</v>
      </c>
      <c r="AC542" s="108" t="s">
        <v>368</v>
      </c>
      <c r="AD542" s="84">
        <v>24</v>
      </c>
      <c r="AE542" s="84" t="s">
        <v>546</v>
      </c>
      <c r="AF542" s="84" t="s">
        <v>269</v>
      </c>
      <c r="AG542" s="108" t="s">
        <v>2374</v>
      </c>
      <c r="AH542" s="84" t="s">
        <v>271</v>
      </c>
      <c r="AI542" s="108" t="s">
        <v>2373</v>
      </c>
      <c r="AJ542" s="84">
        <v>2195</v>
      </c>
      <c r="AK542" s="84">
        <v>2195</v>
      </c>
      <c r="AL542" s="108" t="s">
        <v>2276</v>
      </c>
      <c r="AM542" s="84">
        <v>41491</v>
      </c>
      <c r="AN542" s="112">
        <v>1178</v>
      </c>
      <c r="AO542" s="112">
        <v>42669</v>
      </c>
      <c r="AP542" s="112">
        <v>691</v>
      </c>
      <c r="AQ542" s="112">
        <v>0</v>
      </c>
      <c r="AR542" s="112">
        <v>691</v>
      </c>
      <c r="AS542" s="112">
        <v>0</v>
      </c>
      <c r="AT542" s="112">
        <v>0</v>
      </c>
      <c r="AU542" s="112">
        <v>0</v>
      </c>
      <c r="AV542" s="84">
        <v>47</v>
      </c>
      <c r="AW542" s="84"/>
      <c r="AX542" s="84" t="s">
        <v>1156</v>
      </c>
      <c r="AY542" s="108"/>
      <c r="AZ542" s="84"/>
      <c r="BA542" s="84"/>
      <c r="BB542" s="84" t="s">
        <v>274</v>
      </c>
      <c r="BC542" s="84" t="s">
        <v>145</v>
      </c>
      <c r="BD542" s="108"/>
      <c r="BE542" s="84">
        <v>0</v>
      </c>
      <c r="BF542" s="38" t="s">
        <v>2594</v>
      </c>
      <c r="BG542" s="84" t="s">
        <v>2596</v>
      </c>
      <c r="BH542" s="114" t="s">
        <v>5145</v>
      </c>
      <c r="BI542" s="38" t="s">
        <v>112</v>
      </c>
      <c r="BJ542" s="85">
        <v>45828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159231</v>
      </c>
      <c r="J543" s="38" t="s">
        <v>1965</v>
      </c>
      <c r="K543" s="84">
        <v>159231</v>
      </c>
      <c r="L543" s="84" t="s">
        <v>256</v>
      </c>
      <c r="M543" s="38" t="s">
        <v>257</v>
      </c>
      <c r="N543" s="84">
        <v>274343</v>
      </c>
      <c r="O543" s="84" t="s">
        <v>2597</v>
      </c>
      <c r="P543" s="84">
        <v>360125</v>
      </c>
      <c r="Q543" s="38" t="s">
        <v>2598</v>
      </c>
      <c r="R543" s="38" t="s">
        <v>442</v>
      </c>
      <c r="S543" s="84" t="s">
        <v>2599</v>
      </c>
      <c r="T543" s="84" t="s">
        <v>2599</v>
      </c>
      <c r="U543" s="84" t="s">
        <v>289</v>
      </c>
      <c r="V543" s="84" t="s">
        <v>263</v>
      </c>
      <c r="W543" s="84">
        <v>0</v>
      </c>
      <c r="X543" s="38" t="s">
        <v>264</v>
      </c>
      <c r="Y543" s="84">
        <v>19554810</v>
      </c>
      <c r="Z543" s="38" t="s">
        <v>2600</v>
      </c>
      <c r="AA543" s="108" t="s">
        <v>2601</v>
      </c>
      <c r="AB543" s="84">
        <v>37339</v>
      </c>
      <c r="AC543" s="108" t="s">
        <v>868</v>
      </c>
      <c r="AD543" s="84">
        <v>24</v>
      </c>
      <c r="AE543" s="84" t="s">
        <v>546</v>
      </c>
      <c r="AF543" s="84" t="s">
        <v>269</v>
      </c>
      <c r="AG543" s="108" t="s">
        <v>2602</v>
      </c>
      <c r="AH543" s="84" t="s">
        <v>271</v>
      </c>
      <c r="AI543" s="108" t="s">
        <v>2601</v>
      </c>
      <c r="AJ543" s="84">
        <v>1980</v>
      </c>
      <c r="AK543" s="84">
        <v>1980</v>
      </c>
      <c r="AL543" s="108" t="s">
        <v>495</v>
      </c>
      <c r="AM543" s="84">
        <v>15384.55</v>
      </c>
      <c r="AN543" s="112">
        <v>3636.15</v>
      </c>
      <c r="AO543" s="112">
        <v>19020.7</v>
      </c>
      <c r="AP543" s="112">
        <v>26888.45</v>
      </c>
      <c r="AQ543" s="112">
        <v>2710.59</v>
      </c>
      <c r="AR543" s="112">
        <v>29599.040000000001</v>
      </c>
      <c r="AS543" s="112">
        <v>21954.45</v>
      </c>
      <c r="AT543" s="112">
        <v>2710.59</v>
      </c>
      <c r="AU543" s="112">
        <v>24665.040000000001</v>
      </c>
      <c r="AV543" s="84">
        <v>45</v>
      </c>
      <c r="AW543" s="84"/>
      <c r="AX543" s="84" t="s">
        <v>273</v>
      </c>
      <c r="AY543" s="108"/>
      <c r="AZ543" s="84"/>
      <c r="BA543" s="84"/>
      <c r="BB543" s="84" t="s">
        <v>274</v>
      </c>
      <c r="BC543" s="84" t="s">
        <v>145</v>
      </c>
      <c r="BD543" s="108"/>
      <c r="BE543" s="84">
        <v>0</v>
      </c>
      <c r="BF543" s="38" t="s">
        <v>2599</v>
      </c>
      <c r="BG543" s="84" t="s">
        <v>2603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159961</v>
      </c>
      <c r="J544" s="38" t="s">
        <v>2039</v>
      </c>
      <c r="K544" s="84">
        <v>159961</v>
      </c>
      <c r="L544" s="84" t="s">
        <v>686</v>
      </c>
      <c r="M544" s="38" t="s">
        <v>687</v>
      </c>
      <c r="N544" s="84">
        <v>278697</v>
      </c>
      <c r="O544" s="84" t="s">
        <v>2604</v>
      </c>
      <c r="P544" s="84">
        <v>366134</v>
      </c>
      <c r="Q544" s="38" t="s">
        <v>2605</v>
      </c>
      <c r="R544" s="38" t="s">
        <v>442</v>
      </c>
      <c r="S544" s="84" t="s">
        <v>2606</v>
      </c>
      <c r="T544" s="84" t="s">
        <v>2606</v>
      </c>
      <c r="U544" s="84" t="s">
        <v>625</v>
      </c>
      <c r="V544" s="84" t="s">
        <v>263</v>
      </c>
      <c r="W544" s="84">
        <v>0</v>
      </c>
      <c r="X544" s="38" t="s">
        <v>264</v>
      </c>
      <c r="Y544" s="84">
        <v>19557780</v>
      </c>
      <c r="Z544" s="38" t="s">
        <v>2607</v>
      </c>
      <c r="AA544" s="108" t="s">
        <v>2608</v>
      </c>
      <c r="AB544" s="84">
        <v>41488</v>
      </c>
      <c r="AC544" s="108" t="s">
        <v>868</v>
      </c>
      <c r="AD544" s="84">
        <v>24</v>
      </c>
      <c r="AE544" s="84" t="s">
        <v>546</v>
      </c>
      <c r="AF544" s="84" t="s">
        <v>269</v>
      </c>
      <c r="AG544" s="108" t="s">
        <v>2609</v>
      </c>
      <c r="AH544" s="84" t="s">
        <v>271</v>
      </c>
      <c r="AI544" s="108" t="s">
        <v>2608</v>
      </c>
      <c r="AJ544" s="84">
        <v>2150</v>
      </c>
      <c r="AK544" s="84">
        <v>2150</v>
      </c>
      <c r="AL544" s="108" t="s">
        <v>2610</v>
      </c>
      <c r="AM544" s="84">
        <v>12607.04</v>
      </c>
      <c r="AN544" s="112">
        <v>1558.41</v>
      </c>
      <c r="AO544" s="112">
        <v>14165.45</v>
      </c>
      <c r="AP544" s="112">
        <v>30057.99</v>
      </c>
      <c r="AQ544" s="112">
        <v>4767.04</v>
      </c>
      <c r="AR544" s="112">
        <v>34825.03</v>
      </c>
      <c r="AS544" s="112">
        <v>29539.96</v>
      </c>
      <c r="AT544" s="112">
        <v>4767.04</v>
      </c>
      <c r="AU544" s="112">
        <v>34307</v>
      </c>
      <c r="AV544" s="84">
        <v>44</v>
      </c>
      <c r="AW544" s="84"/>
      <c r="AX544" s="84" t="s">
        <v>273</v>
      </c>
      <c r="AY544" s="108"/>
      <c r="AZ544" s="84"/>
      <c r="BA544" s="84"/>
      <c r="BB544" s="84" t="s">
        <v>274</v>
      </c>
      <c r="BC544" s="84" t="s">
        <v>145</v>
      </c>
      <c r="BD544" s="108"/>
      <c r="BE544" s="84">
        <v>0</v>
      </c>
      <c r="BF544" s="38" t="s">
        <v>2606</v>
      </c>
      <c r="BG544" s="84" t="s">
        <v>2611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160477</v>
      </c>
      <c r="J545" s="38" t="s">
        <v>2342</v>
      </c>
      <c r="K545" s="84">
        <v>160477</v>
      </c>
      <c r="L545" s="84" t="s">
        <v>256</v>
      </c>
      <c r="M545" s="38" t="s">
        <v>257</v>
      </c>
      <c r="N545" s="84">
        <v>274204</v>
      </c>
      <c r="O545" s="84" t="s">
        <v>2581</v>
      </c>
      <c r="P545" s="84">
        <v>359940</v>
      </c>
      <c r="Q545" s="38" t="s">
        <v>2582</v>
      </c>
      <c r="R545" s="38" t="s">
        <v>442</v>
      </c>
      <c r="S545" s="84" t="s">
        <v>2612</v>
      </c>
      <c r="T545" s="84" t="s">
        <v>2612</v>
      </c>
      <c r="U545" s="84" t="s">
        <v>289</v>
      </c>
      <c r="V545" s="84" t="s">
        <v>263</v>
      </c>
      <c r="W545" s="84">
        <v>0</v>
      </c>
      <c r="X545" s="38" t="s">
        <v>264</v>
      </c>
      <c r="Y545" s="84">
        <v>19566696</v>
      </c>
      <c r="Z545" s="38" t="s">
        <v>2613</v>
      </c>
      <c r="AA545" s="108" t="s">
        <v>2614</v>
      </c>
      <c r="AB545" s="84">
        <v>41488</v>
      </c>
      <c r="AC545" s="108" t="s">
        <v>446</v>
      </c>
      <c r="AD545" s="84">
        <v>24</v>
      </c>
      <c r="AE545" s="84" t="s">
        <v>546</v>
      </c>
      <c r="AF545" s="84" t="s">
        <v>269</v>
      </c>
      <c r="AG545" s="108" t="s">
        <v>2615</v>
      </c>
      <c r="AH545" s="84" t="s">
        <v>271</v>
      </c>
      <c r="AI545" s="108" t="s">
        <v>2614</v>
      </c>
      <c r="AJ545" s="84">
        <v>2195</v>
      </c>
      <c r="AK545" s="84">
        <v>2195</v>
      </c>
      <c r="AL545" s="108" t="s">
        <v>1527</v>
      </c>
      <c r="AM545" s="84">
        <v>34429.660000000003</v>
      </c>
      <c r="AN545" s="112">
        <v>3785</v>
      </c>
      <c r="AO545" s="112">
        <v>38214.660000000003</v>
      </c>
      <c r="AP545" s="112">
        <v>9117.91</v>
      </c>
      <c r="AQ545" s="112">
        <v>254.09</v>
      </c>
      <c r="AR545" s="112">
        <v>9372</v>
      </c>
      <c r="AS545" s="112">
        <v>7208.34</v>
      </c>
      <c r="AT545" s="112">
        <v>254.09</v>
      </c>
      <c r="AU545" s="112">
        <v>7462.43</v>
      </c>
      <c r="AV545" s="84">
        <v>45</v>
      </c>
      <c r="AW545" s="84"/>
      <c r="AX545" s="84" t="s">
        <v>273</v>
      </c>
      <c r="AY545" s="108"/>
      <c r="AZ545" s="84"/>
      <c r="BA545" s="84"/>
      <c r="BB545" s="84" t="s">
        <v>274</v>
      </c>
      <c r="BC545" s="84" t="s">
        <v>145</v>
      </c>
      <c r="BD545" s="108"/>
      <c r="BE545" s="84">
        <v>0</v>
      </c>
      <c r="BF545" s="38" t="s">
        <v>2612</v>
      </c>
      <c r="BG545" s="84" t="s">
        <v>2616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155230</v>
      </c>
      <c r="J546" s="38" t="s">
        <v>990</v>
      </c>
      <c r="K546" s="84">
        <v>155230</v>
      </c>
      <c r="L546" s="84" t="s">
        <v>256</v>
      </c>
      <c r="M546" s="38" t="s">
        <v>257</v>
      </c>
      <c r="N546" s="84">
        <v>275159</v>
      </c>
      <c r="O546" s="84" t="s">
        <v>2617</v>
      </c>
      <c r="P546" s="84">
        <v>361228</v>
      </c>
      <c r="Q546" s="38" t="s">
        <v>2618</v>
      </c>
      <c r="R546" s="38" t="s">
        <v>442</v>
      </c>
      <c r="S546" s="84" t="s">
        <v>2619</v>
      </c>
      <c r="T546" s="84" t="s">
        <v>2619</v>
      </c>
      <c r="U546" s="84" t="s">
        <v>279</v>
      </c>
      <c r="V546" s="84" t="s">
        <v>310</v>
      </c>
      <c r="W546" s="84">
        <v>0</v>
      </c>
      <c r="X546" s="38" t="s">
        <v>264</v>
      </c>
      <c r="Y546" s="84">
        <v>19571299</v>
      </c>
      <c r="Z546" s="38" t="s">
        <v>2620</v>
      </c>
      <c r="AA546" s="108" t="s">
        <v>2621</v>
      </c>
      <c r="AB546" s="84">
        <v>37339</v>
      </c>
      <c r="AC546" s="108" t="s">
        <v>446</v>
      </c>
      <c r="AD546" s="84">
        <v>24</v>
      </c>
      <c r="AE546" s="84" t="s">
        <v>546</v>
      </c>
      <c r="AF546" s="84" t="s">
        <v>269</v>
      </c>
      <c r="AG546" s="108" t="s">
        <v>2622</v>
      </c>
      <c r="AH546" s="84" t="s">
        <v>271</v>
      </c>
      <c r="AI546" s="108" t="s">
        <v>2621</v>
      </c>
      <c r="AJ546" s="84">
        <v>1980</v>
      </c>
      <c r="AK546" s="84">
        <v>1980</v>
      </c>
      <c r="AL546" s="108" t="s">
        <v>495</v>
      </c>
      <c r="AM546" s="84">
        <v>15493.94</v>
      </c>
      <c r="AN546" s="112">
        <v>625.99</v>
      </c>
      <c r="AO546" s="112">
        <v>16119.93</v>
      </c>
      <c r="AP546" s="112">
        <v>25662.57</v>
      </c>
      <c r="AQ546" s="112">
        <v>2901.76</v>
      </c>
      <c r="AR546" s="112">
        <v>28564.33</v>
      </c>
      <c r="AS546" s="112">
        <v>22427.06</v>
      </c>
      <c r="AT546" s="112">
        <v>2901.76</v>
      </c>
      <c r="AU546" s="112">
        <v>25328.82</v>
      </c>
      <c r="AV546" s="84">
        <v>45</v>
      </c>
      <c r="AW546" s="84"/>
      <c r="AX546" s="84" t="s">
        <v>273</v>
      </c>
      <c r="AY546" s="108"/>
      <c r="AZ546" s="84"/>
      <c r="BA546" s="84"/>
      <c r="BB546" s="84" t="s">
        <v>274</v>
      </c>
      <c r="BC546" s="84" t="s">
        <v>145</v>
      </c>
      <c r="BD546" s="108"/>
      <c r="BE546" s="84">
        <v>0</v>
      </c>
      <c r="BF546" s="38" t="s">
        <v>2619</v>
      </c>
      <c r="BG546" s="84" t="s">
        <v>2623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158048</v>
      </c>
      <c r="J547" s="38" t="s">
        <v>1549</v>
      </c>
      <c r="K547" s="84">
        <v>158048</v>
      </c>
      <c r="L547" s="84" t="s">
        <v>305</v>
      </c>
      <c r="M547" s="38" t="s">
        <v>306</v>
      </c>
      <c r="N547" s="84">
        <v>277559</v>
      </c>
      <c r="O547" s="84" t="s">
        <v>2624</v>
      </c>
      <c r="P547" s="84">
        <v>364534</v>
      </c>
      <c r="Q547" s="38" t="s">
        <v>1630</v>
      </c>
      <c r="R547" s="38" t="s">
        <v>442</v>
      </c>
      <c r="S547" s="84" t="s">
        <v>2625</v>
      </c>
      <c r="T547" s="84" t="s">
        <v>2625</v>
      </c>
      <c r="U547" s="84" t="s">
        <v>262</v>
      </c>
      <c r="V547" s="84" t="s">
        <v>310</v>
      </c>
      <c r="W547" s="84">
        <v>0</v>
      </c>
      <c r="X547" s="38" t="s">
        <v>264</v>
      </c>
      <c r="Y547" s="84">
        <v>19571573</v>
      </c>
      <c r="Z547" s="38" t="s">
        <v>2626</v>
      </c>
      <c r="AA547" s="108" t="s">
        <v>2627</v>
      </c>
      <c r="AB547" s="84">
        <v>41488</v>
      </c>
      <c r="AC547" s="108" t="s">
        <v>292</v>
      </c>
      <c r="AD547" s="84">
        <v>24</v>
      </c>
      <c r="AE547" s="84" t="s">
        <v>546</v>
      </c>
      <c r="AF547" s="84" t="s">
        <v>269</v>
      </c>
      <c r="AG547" s="108" t="s">
        <v>2628</v>
      </c>
      <c r="AH547" s="84" t="s">
        <v>271</v>
      </c>
      <c r="AI547" s="108" t="s">
        <v>2627</v>
      </c>
      <c r="AJ547" s="84">
        <v>2200</v>
      </c>
      <c r="AK547" s="84">
        <v>2200</v>
      </c>
      <c r="AL547" s="108" t="s">
        <v>495</v>
      </c>
      <c r="AM547" s="84">
        <v>30504.78</v>
      </c>
      <c r="AN547" s="112">
        <v>2064.17</v>
      </c>
      <c r="AO547" s="112">
        <v>32568.95</v>
      </c>
      <c r="AP547" s="112">
        <v>14493.22</v>
      </c>
      <c r="AQ547" s="112">
        <v>674.83</v>
      </c>
      <c r="AR547" s="112">
        <v>15168.05</v>
      </c>
      <c r="AS547" s="112">
        <v>10983.22</v>
      </c>
      <c r="AT547" s="112">
        <v>674.83</v>
      </c>
      <c r="AU547" s="112">
        <v>11658.05</v>
      </c>
      <c r="AV547" s="84">
        <v>46</v>
      </c>
      <c r="AW547" s="84"/>
      <c r="AX547" s="84" t="s">
        <v>273</v>
      </c>
      <c r="AY547" s="108"/>
      <c r="AZ547" s="84"/>
      <c r="BA547" s="84"/>
      <c r="BB547" s="84" t="s">
        <v>274</v>
      </c>
      <c r="BC547" s="84" t="s">
        <v>145</v>
      </c>
      <c r="BD547" s="108"/>
      <c r="BE547" s="84">
        <v>0</v>
      </c>
      <c r="BF547" s="38" t="s">
        <v>2625</v>
      </c>
      <c r="BG547" s="84" t="s">
        <v>2629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157654</v>
      </c>
      <c r="J548" s="38" t="s">
        <v>1342</v>
      </c>
      <c r="K548" s="84">
        <v>157654</v>
      </c>
      <c r="L548" s="84" t="s">
        <v>256</v>
      </c>
      <c r="M548" s="38" t="s">
        <v>257</v>
      </c>
      <c r="N548" s="84">
        <v>275998</v>
      </c>
      <c r="O548" s="84" t="s">
        <v>2630</v>
      </c>
      <c r="P548" s="84">
        <v>362398</v>
      </c>
      <c r="Q548" s="38" t="s">
        <v>1878</v>
      </c>
      <c r="R548" s="38" t="s">
        <v>442</v>
      </c>
      <c r="S548" s="84" t="s">
        <v>2631</v>
      </c>
      <c r="T548" s="84" t="s">
        <v>2631</v>
      </c>
      <c r="U548" s="84" t="s">
        <v>262</v>
      </c>
      <c r="V548" s="84" t="s">
        <v>310</v>
      </c>
      <c r="W548" s="84">
        <v>0</v>
      </c>
      <c r="X548" s="38" t="s">
        <v>264</v>
      </c>
      <c r="Y548" s="84">
        <v>19573342</v>
      </c>
      <c r="Z548" s="38" t="s">
        <v>2632</v>
      </c>
      <c r="AA548" s="108" t="s">
        <v>2633</v>
      </c>
      <c r="AB548" s="84">
        <v>41488</v>
      </c>
      <c r="AC548" s="108" t="s">
        <v>292</v>
      </c>
      <c r="AD548" s="84">
        <v>24</v>
      </c>
      <c r="AE548" s="84" t="s">
        <v>546</v>
      </c>
      <c r="AF548" s="84" t="s">
        <v>269</v>
      </c>
      <c r="AG548" s="108" t="s">
        <v>2634</v>
      </c>
      <c r="AH548" s="84" t="s">
        <v>271</v>
      </c>
      <c r="AI548" s="108" t="s">
        <v>2633</v>
      </c>
      <c r="AJ548" s="84">
        <v>2200</v>
      </c>
      <c r="AK548" s="84">
        <v>2200</v>
      </c>
      <c r="AL548" s="108" t="s">
        <v>495</v>
      </c>
      <c r="AM548" s="84">
        <v>8787.39</v>
      </c>
      <c r="AN548" s="112">
        <v>1070.98</v>
      </c>
      <c r="AO548" s="112">
        <v>9858.3700000000008</v>
      </c>
      <c r="AP548" s="112">
        <v>38341.879999999997</v>
      </c>
      <c r="AQ548" s="112">
        <v>7535.96</v>
      </c>
      <c r="AR548" s="112">
        <v>45877.84</v>
      </c>
      <c r="AS548" s="112">
        <v>35030.61</v>
      </c>
      <c r="AT548" s="112">
        <v>7535.96</v>
      </c>
      <c r="AU548" s="112">
        <v>42566.57</v>
      </c>
      <c r="AV548" s="84">
        <v>45</v>
      </c>
      <c r="AW548" s="84"/>
      <c r="AX548" s="84" t="s">
        <v>273</v>
      </c>
      <c r="AY548" s="108"/>
      <c r="AZ548" s="84"/>
      <c r="BA548" s="84"/>
      <c r="BB548" s="84" t="s">
        <v>274</v>
      </c>
      <c r="BC548" s="84" t="s">
        <v>145</v>
      </c>
      <c r="BD548" s="108"/>
      <c r="BE548" s="84">
        <v>0</v>
      </c>
      <c r="BF548" s="38" t="s">
        <v>2631</v>
      </c>
      <c r="BG548" s="84" t="s">
        <v>2635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160117</v>
      </c>
      <c r="J549" s="38" t="s">
        <v>2183</v>
      </c>
      <c r="K549" s="84">
        <v>160117</v>
      </c>
      <c r="L549" s="84" t="s">
        <v>256</v>
      </c>
      <c r="M549" s="38" t="s">
        <v>257</v>
      </c>
      <c r="N549" s="84">
        <v>274579</v>
      </c>
      <c r="O549" s="84" t="s">
        <v>2636</v>
      </c>
      <c r="P549" s="84">
        <v>360443</v>
      </c>
      <c r="Q549" s="38" t="s">
        <v>2637</v>
      </c>
      <c r="R549" s="38" t="s">
        <v>442</v>
      </c>
      <c r="S549" s="84" t="s">
        <v>2638</v>
      </c>
      <c r="T549" s="84" t="s">
        <v>2638</v>
      </c>
      <c r="U549" s="84" t="s">
        <v>289</v>
      </c>
      <c r="V549" s="84" t="s">
        <v>263</v>
      </c>
      <c r="W549" s="84">
        <v>0</v>
      </c>
      <c r="X549" s="38" t="s">
        <v>264</v>
      </c>
      <c r="Y549" s="84">
        <v>19589600</v>
      </c>
      <c r="Z549" s="38" t="s">
        <v>2639</v>
      </c>
      <c r="AA549" s="108" t="s">
        <v>2549</v>
      </c>
      <c r="AB549" s="84">
        <v>41488</v>
      </c>
      <c r="AC549" s="108" t="s">
        <v>368</v>
      </c>
      <c r="AD549" s="84">
        <v>24</v>
      </c>
      <c r="AE549" s="84" t="s">
        <v>546</v>
      </c>
      <c r="AF549" s="84" t="s">
        <v>269</v>
      </c>
      <c r="AG549" s="108" t="s">
        <v>2640</v>
      </c>
      <c r="AH549" s="84" t="s">
        <v>271</v>
      </c>
      <c r="AI549" s="108" t="s">
        <v>2549</v>
      </c>
      <c r="AJ549" s="84">
        <v>2190</v>
      </c>
      <c r="AK549" s="84">
        <v>2190</v>
      </c>
      <c r="AL549" s="108" t="s">
        <v>495</v>
      </c>
      <c r="AM549" s="84">
        <v>18837.7</v>
      </c>
      <c r="AN549" s="112">
        <v>358</v>
      </c>
      <c r="AO549" s="112">
        <v>19195.7</v>
      </c>
      <c r="AP549" s="112">
        <v>23257.3</v>
      </c>
      <c r="AQ549" s="112">
        <v>1959</v>
      </c>
      <c r="AR549" s="112">
        <v>25216.3</v>
      </c>
      <c r="AS549" s="112">
        <v>22650.3</v>
      </c>
      <c r="AT549" s="112">
        <v>1959</v>
      </c>
      <c r="AU549" s="112">
        <v>24609.3</v>
      </c>
      <c r="AV549" s="84">
        <v>46</v>
      </c>
      <c r="AW549" s="84"/>
      <c r="AX549" s="84" t="s">
        <v>273</v>
      </c>
      <c r="AY549" s="108"/>
      <c r="AZ549" s="84"/>
      <c r="BA549" s="84"/>
      <c r="BB549" s="84" t="s">
        <v>274</v>
      </c>
      <c r="BC549" s="84" t="s">
        <v>145</v>
      </c>
      <c r="BD549" s="108"/>
      <c r="BE549" s="84">
        <v>0</v>
      </c>
      <c r="BF549" s="38" t="s">
        <v>2638</v>
      </c>
      <c r="BG549" s="84" t="s">
        <v>2641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159231</v>
      </c>
      <c r="J550" s="38" t="s">
        <v>1965</v>
      </c>
      <c r="K550" s="84">
        <v>159231</v>
      </c>
      <c r="L550" s="84" t="s">
        <v>256</v>
      </c>
      <c r="M550" s="38" t="s">
        <v>257</v>
      </c>
      <c r="N550" s="84">
        <v>274343</v>
      </c>
      <c r="O550" s="84" t="s">
        <v>2597</v>
      </c>
      <c r="P550" s="84">
        <v>360125</v>
      </c>
      <c r="Q550" s="38" t="s">
        <v>2598</v>
      </c>
      <c r="R550" s="38" t="s">
        <v>442</v>
      </c>
      <c r="S550" s="84" t="s">
        <v>2642</v>
      </c>
      <c r="T550" s="84" t="s">
        <v>2642</v>
      </c>
      <c r="U550" s="84" t="s">
        <v>289</v>
      </c>
      <c r="V550" s="84" t="s">
        <v>263</v>
      </c>
      <c r="W550" s="84">
        <v>0</v>
      </c>
      <c r="X550" s="38" t="s">
        <v>264</v>
      </c>
      <c r="Y550" s="84">
        <v>19590368</v>
      </c>
      <c r="Z550" s="38" t="s">
        <v>2643</v>
      </c>
      <c r="AA550" s="108" t="s">
        <v>2601</v>
      </c>
      <c r="AB550" s="84">
        <v>37339</v>
      </c>
      <c r="AC550" s="108" t="s">
        <v>868</v>
      </c>
      <c r="AD550" s="84">
        <v>24</v>
      </c>
      <c r="AE550" s="84" t="s">
        <v>546</v>
      </c>
      <c r="AF550" s="84" t="s">
        <v>269</v>
      </c>
      <c r="AG550" s="108" t="s">
        <v>2602</v>
      </c>
      <c r="AH550" s="84" t="s">
        <v>271</v>
      </c>
      <c r="AI550" s="108" t="s">
        <v>2601</v>
      </c>
      <c r="AJ550" s="84">
        <v>1980</v>
      </c>
      <c r="AK550" s="84">
        <v>1980</v>
      </c>
      <c r="AL550" s="108" t="s">
        <v>495</v>
      </c>
      <c r="AM550" s="84">
        <v>13261.36</v>
      </c>
      <c r="AN550" s="112">
        <v>1704.79</v>
      </c>
      <c r="AO550" s="112">
        <v>14966.15</v>
      </c>
      <c r="AP550" s="112">
        <v>28956.58</v>
      </c>
      <c r="AQ550" s="112">
        <v>3453.4</v>
      </c>
      <c r="AR550" s="112">
        <v>32409.98</v>
      </c>
      <c r="AS550" s="112">
        <v>24122.639999999999</v>
      </c>
      <c r="AT550" s="112">
        <v>3453.4</v>
      </c>
      <c r="AU550" s="112">
        <v>27576.04</v>
      </c>
      <c r="AV550" s="84">
        <v>45</v>
      </c>
      <c r="AW550" s="84"/>
      <c r="AX550" s="84" t="s">
        <v>273</v>
      </c>
      <c r="AY550" s="108"/>
      <c r="AZ550" s="84"/>
      <c r="BA550" s="84"/>
      <c r="BB550" s="84" t="s">
        <v>274</v>
      </c>
      <c r="BC550" s="84" t="s">
        <v>145</v>
      </c>
      <c r="BD550" s="108"/>
      <c r="BE550" s="84">
        <v>0</v>
      </c>
      <c r="BF550" s="38" t="s">
        <v>2642</v>
      </c>
      <c r="BG550" s="84" t="s">
        <v>2644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161508</v>
      </c>
      <c r="J551" s="38" t="s">
        <v>2645</v>
      </c>
      <c r="K551" s="84">
        <v>161508</v>
      </c>
      <c r="L551" s="84" t="s">
        <v>305</v>
      </c>
      <c r="M551" s="38" t="s">
        <v>306</v>
      </c>
      <c r="N551" s="84">
        <v>275402</v>
      </c>
      <c r="O551" s="84" t="s">
        <v>2646</v>
      </c>
      <c r="P551" s="84">
        <v>361555</v>
      </c>
      <c r="Q551" s="38" t="s">
        <v>2647</v>
      </c>
      <c r="R551" s="38" t="s">
        <v>442</v>
      </c>
      <c r="S551" s="84" t="s">
        <v>2648</v>
      </c>
      <c r="T551" s="84" t="s">
        <v>2648</v>
      </c>
      <c r="U551" s="84" t="s">
        <v>262</v>
      </c>
      <c r="V551" s="84" t="s">
        <v>263</v>
      </c>
      <c r="W551" s="84">
        <v>0</v>
      </c>
      <c r="X551" s="38" t="s">
        <v>264</v>
      </c>
      <c r="Y551" s="84">
        <v>19592322</v>
      </c>
      <c r="Z551" s="38" t="s">
        <v>2649</v>
      </c>
      <c r="AA551" s="108" t="s">
        <v>2650</v>
      </c>
      <c r="AB551" s="84">
        <v>41488</v>
      </c>
      <c r="AC551" s="108" t="s">
        <v>868</v>
      </c>
      <c r="AD551" s="84">
        <v>24</v>
      </c>
      <c r="AE551" s="84" t="s">
        <v>546</v>
      </c>
      <c r="AF551" s="84" t="s">
        <v>269</v>
      </c>
      <c r="AG551" s="108" t="s">
        <v>2651</v>
      </c>
      <c r="AH551" s="84" t="s">
        <v>271</v>
      </c>
      <c r="AI551" s="108" t="s">
        <v>2650</v>
      </c>
      <c r="AJ551" s="84">
        <v>2200</v>
      </c>
      <c r="AK551" s="84">
        <v>2200</v>
      </c>
      <c r="AL551" s="108" t="s">
        <v>495</v>
      </c>
      <c r="AM551" s="84">
        <v>21677.37</v>
      </c>
      <c r="AN551" s="112">
        <v>2754.7</v>
      </c>
      <c r="AO551" s="112">
        <v>24432.07</v>
      </c>
      <c r="AP551" s="112">
        <v>23761.51</v>
      </c>
      <c r="AQ551" s="112">
        <v>2114.15</v>
      </c>
      <c r="AR551" s="112">
        <v>25875.66</v>
      </c>
      <c r="AS551" s="112">
        <v>20135.63</v>
      </c>
      <c r="AT551" s="112">
        <v>2114.15</v>
      </c>
      <c r="AU551" s="112">
        <v>22249.78</v>
      </c>
      <c r="AV551" s="84">
        <v>45</v>
      </c>
      <c r="AW551" s="84"/>
      <c r="AX551" s="84" t="s">
        <v>273</v>
      </c>
      <c r="AY551" s="108"/>
      <c r="AZ551" s="84"/>
      <c r="BA551" s="84"/>
      <c r="BB551" s="84" t="s">
        <v>274</v>
      </c>
      <c r="BC551" s="84" t="s">
        <v>145</v>
      </c>
      <c r="BD551" s="108"/>
      <c r="BE551" s="84">
        <v>0</v>
      </c>
      <c r="BF551" s="38" t="s">
        <v>2648</v>
      </c>
      <c r="BG551" s="84" t="s">
        <v>2652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157732</v>
      </c>
      <c r="J552" s="38" t="s">
        <v>1133</v>
      </c>
      <c r="K552" s="84">
        <v>157732</v>
      </c>
      <c r="L552" s="84" t="s">
        <v>686</v>
      </c>
      <c r="M552" s="38" t="s">
        <v>687</v>
      </c>
      <c r="N552" s="84">
        <v>268073</v>
      </c>
      <c r="O552" s="84" t="s">
        <v>1445</v>
      </c>
      <c r="P552" s="84">
        <v>364087</v>
      </c>
      <c r="Q552" s="38" t="s">
        <v>2204</v>
      </c>
      <c r="R552" s="38" t="s">
        <v>442</v>
      </c>
      <c r="S552" s="84" t="s">
        <v>2653</v>
      </c>
      <c r="T552" s="84" t="s">
        <v>2653</v>
      </c>
      <c r="U552" s="84" t="s">
        <v>262</v>
      </c>
      <c r="V552" s="84" t="s">
        <v>310</v>
      </c>
      <c r="W552" s="84">
        <v>0</v>
      </c>
      <c r="X552" s="38" t="s">
        <v>264</v>
      </c>
      <c r="Y552" s="84">
        <v>19596451</v>
      </c>
      <c r="Z552" s="38" t="s">
        <v>2654</v>
      </c>
      <c r="AA552" s="108" t="s">
        <v>2655</v>
      </c>
      <c r="AB552" s="84">
        <v>41488</v>
      </c>
      <c r="AC552" s="108" t="s">
        <v>778</v>
      </c>
      <c r="AD552" s="84">
        <v>24</v>
      </c>
      <c r="AE552" s="84" t="s">
        <v>546</v>
      </c>
      <c r="AF552" s="84" t="s">
        <v>269</v>
      </c>
      <c r="AG552" s="108" t="s">
        <v>2656</v>
      </c>
      <c r="AH552" s="84" t="s">
        <v>271</v>
      </c>
      <c r="AI552" s="108" t="s">
        <v>2655</v>
      </c>
      <c r="AJ552" s="84">
        <v>2200</v>
      </c>
      <c r="AK552" s="84">
        <v>2200</v>
      </c>
      <c r="AL552" s="108" t="s">
        <v>495</v>
      </c>
      <c r="AM552" s="84">
        <v>4296.9799999999996</v>
      </c>
      <c r="AN552" s="112">
        <v>229.26</v>
      </c>
      <c r="AO552" s="112">
        <v>4526.24</v>
      </c>
      <c r="AP552" s="112">
        <v>49156.62</v>
      </c>
      <c r="AQ552" s="112">
        <v>11147.55</v>
      </c>
      <c r="AR552" s="112">
        <v>60304.17</v>
      </c>
      <c r="AS552" s="112">
        <v>43429.02</v>
      </c>
      <c r="AT552" s="112">
        <v>11147.55</v>
      </c>
      <c r="AU552" s="112">
        <v>54576.57</v>
      </c>
      <c r="AV552" s="84">
        <v>33</v>
      </c>
      <c r="AW552" s="84"/>
      <c r="AX552" s="84" t="s">
        <v>273</v>
      </c>
      <c r="AY552" s="108"/>
      <c r="AZ552" s="84"/>
      <c r="BA552" s="84"/>
      <c r="BB552" s="84" t="s">
        <v>274</v>
      </c>
      <c r="BC552" s="84" t="s">
        <v>145</v>
      </c>
      <c r="BD552" s="108"/>
      <c r="BE552" s="84">
        <v>0</v>
      </c>
      <c r="BF552" s="38" t="s">
        <v>2653</v>
      </c>
      <c r="BG552" s="84" t="s">
        <v>2657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154050</v>
      </c>
      <c r="J553" s="38" t="s">
        <v>304</v>
      </c>
      <c r="K553" s="84">
        <v>154050</v>
      </c>
      <c r="L553" s="84" t="s">
        <v>305</v>
      </c>
      <c r="M553" s="38" t="s">
        <v>306</v>
      </c>
      <c r="N553" s="84">
        <v>266874</v>
      </c>
      <c r="O553" s="84" t="s">
        <v>1205</v>
      </c>
      <c r="P553" s="84">
        <v>365857</v>
      </c>
      <c r="Q553" s="38" t="s">
        <v>2658</v>
      </c>
      <c r="R553" s="38" t="s">
        <v>442</v>
      </c>
      <c r="S553" s="84" t="s">
        <v>2659</v>
      </c>
      <c r="T553" s="84" t="s">
        <v>2659</v>
      </c>
      <c r="U553" s="84" t="s">
        <v>262</v>
      </c>
      <c r="V553" s="84" t="s">
        <v>263</v>
      </c>
      <c r="W553" s="84">
        <v>0</v>
      </c>
      <c r="X553" s="38" t="s">
        <v>264</v>
      </c>
      <c r="Y553" s="84">
        <v>19597225</v>
      </c>
      <c r="Z553" s="38" t="s">
        <v>2660</v>
      </c>
      <c r="AA553" s="108" t="s">
        <v>2661</v>
      </c>
      <c r="AB553" s="84">
        <v>46674</v>
      </c>
      <c r="AC553" s="108" t="s">
        <v>446</v>
      </c>
      <c r="AD553" s="84">
        <v>24</v>
      </c>
      <c r="AE553" s="84" t="s">
        <v>546</v>
      </c>
      <c r="AF553" s="84" t="s">
        <v>269</v>
      </c>
      <c r="AG553" s="108" t="s">
        <v>2662</v>
      </c>
      <c r="AH553" s="84" t="s">
        <v>271</v>
      </c>
      <c r="AI553" s="108" t="s">
        <v>2661</v>
      </c>
      <c r="AJ553" s="84">
        <v>2500</v>
      </c>
      <c r="AK553" s="84">
        <v>2500</v>
      </c>
      <c r="AL553" s="108" t="s">
        <v>495</v>
      </c>
      <c r="AM553" s="84">
        <v>27330.87</v>
      </c>
      <c r="AN553" s="112">
        <v>4759.75</v>
      </c>
      <c r="AO553" s="112">
        <v>32090.62</v>
      </c>
      <c r="AP553" s="112">
        <v>24283.39</v>
      </c>
      <c r="AQ553" s="112">
        <v>1771.43</v>
      </c>
      <c r="AR553" s="112">
        <v>26054.82</v>
      </c>
      <c r="AS553" s="112">
        <v>19823.13</v>
      </c>
      <c r="AT553" s="112">
        <v>1771.43</v>
      </c>
      <c r="AU553" s="112">
        <v>21594.560000000001</v>
      </c>
      <c r="AV553" s="84">
        <v>45</v>
      </c>
      <c r="AW553" s="84"/>
      <c r="AX553" s="84" t="s">
        <v>273</v>
      </c>
      <c r="AY553" s="108"/>
      <c r="AZ553" s="84"/>
      <c r="BA553" s="84"/>
      <c r="BB553" s="84" t="s">
        <v>274</v>
      </c>
      <c r="BC553" s="84" t="s">
        <v>145</v>
      </c>
      <c r="BD553" s="108"/>
      <c r="BE553" s="84">
        <v>0</v>
      </c>
      <c r="BF553" s="38" t="s">
        <v>2659</v>
      </c>
      <c r="BG553" s="84" t="s">
        <v>2663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160117</v>
      </c>
      <c r="J554" s="38" t="s">
        <v>2183</v>
      </c>
      <c r="K554" s="84">
        <v>160117</v>
      </c>
      <c r="L554" s="84" t="s">
        <v>256</v>
      </c>
      <c r="M554" s="38" t="s">
        <v>257</v>
      </c>
      <c r="N554" s="84">
        <v>274579</v>
      </c>
      <c r="O554" s="84" t="s">
        <v>2636</v>
      </c>
      <c r="P554" s="84">
        <v>360443</v>
      </c>
      <c r="Q554" s="38" t="s">
        <v>2637</v>
      </c>
      <c r="R554" s="38" t="s">
        <v>442</v>
      </c>
      <c r="S554" s="84" t="s">
        <v>2664</v>
      </c>
      <c r="T554" s="84" t="s">
        <v>2664</v>
      </c>
      <c r="U554" s="84" t="s">
        <v>289</v>
      </c>
      <c r="V554" s="84" t="s">
        <v>263</v>
      </c>
      <c r="W554" s="84">
        <v>0</v>
      </c>
      <c r="X554" s="38" t="s">
        <v>264</v>
      </c>
      <c r="Y554" s="84">
        <v>19599594</v>
      </c>
      <c r="Z554" s="38" t="s">
        <v>2665</v>
      </c>
      <c r="AA554" s="108" t="s">
        <v>2549</v>
      </c>
      <c r="AB554" s="84">
        <v>41488</v>
      </c>
      <c r="AC554" s="108" t="s">
        <v>368</v>
      </c>
      <c r="AD554" s="84">
        <v>24</v>
      </c>
      <c r="AE554" s="84" t="s">
        <v>546</v>
      </c>
      <c r="AF554" s="84" t="s">
        <v>269</v>
      </c>
      <c r="AG554" s="108" t="s">
        <v>2640</v>
      </c>
      <c r="AH554" s="84" t="s">
        <v>271</v>
      </c>
      <c r="AI554" s="108" t="s">
        <v>2549</v>
      </c>
      <c r="AJ554" s="84">
        <v>2190</v>
      </c>
      <c r="AK554" s="84">
        <v>2190</v>
      </c>
      <c r="AL554" s="108" t="s">
        <v>495</v>
      </c>
      <c r="AM554" s="84">
        <v>7246.7</v>
      </c>
      <c r="AN554" s="112">
        <v>1480</v>
      </c>
      <c r="AO554" s="112">
        <v>8726.7000000000007</v>
      </c>
      <c r="AP554" s="112">
        <v>38678.300000000003</v>
      </c>
      <c r="AQ554" s="112">
        <v>2353</v>
      </c>
      <c r="AR554" s="112">
        <v>41031.300000000003</v>
      </c>
      <c r="AS554" s="112">
        <v>34241.300000000003</v>
      </c>
      <c r="AT554" s="112">
        <v>2353</v>
      </c>
      <c r="AU554" s="112">
        <v>36594.300000000003</v>
      </c>
      <c r="AV554" s="84">
        <v>46</v>
      </c>
      <c r="AW554" s="84"/>
      <c r="AX554" s="84" t="s">
        <v>273</v>
      </c>
      <c r="AY554" s="108"/>
      <c r="AZ554" s="84"/>
      <c r="BA554" s="84"/>
      <c r="BB554" s="84" t="s">
        <v>274</v>
      </c>
      <c r="BC554" s="84" t="s">
        <v>145</v>
      </c>
      <c r="BD554" s="108"/>
      <c r="BE554" s="84">
        <v>0</v>
      </c>
      <c r="BF554" s="38" t="s">
        <v>2664</v>
      </c>
      <c r="BG554" s="84" t="s">
        <v>2666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159231</v>
      </c>
      <c r="J555" s="38" t="s">
        <v>1965</v>
      </c>
      <c r="K555" s="84">
        <v>159231</v>
      </c>
      <c r="L555" s="84" t="s">
        <v>256</v>
      </c>
      <c r="M555" s="38" t="s">
        <v>257</v>
      </c>
      <c r="N555" s="84">
        <v>274343</v>
      </c>
      <c r="O555" s="84" t="s">
        <v>2597</v>
      </c>
      <c r="P555" s="84">
        <v>360125</v>
      </c>
      <c r="Q555" s="38" t="s">
        <v>2598</v>
      </c>
      <c r="R555" s="38" t="s">
        <v>442</v>
      </c>
      <c r="S555" s="84" t="s">
        <v>2667</v>
      </c>
      <c r="T555" s="84" t="s">
        <v>2667</v>
      </c>
      <c r="U555" s="84" t="s">
        <v>289</v>
      </c>
      <c r="V555" s="84" t="s">
        <v>263</v>
      </c>
      <c r="W555" s="84">
        <v>0</v>
      </c>
      <c r="X555" s="38" t="s">
        <v>264</v>
      </c>
      <c r="Y555" s="84">
        <v>19612523</v>
      </c>
      <c r="Z555" s="38" t="s">
        <v>2668</v>
      </c>
      <c r="AA555" s="108" t="s">
        <v>2601</v>
      </c>
      <c r="AB555" s="84">
        <v>37339</v>
      </c>
      <c r="AC555" s="108" t="s">
        <v>868</v>
      </c>
      <c r="AD555" s="84">
        <v>24</v>
      </c>
      <c r="AE555" s="84" t="s">
        <v>546</v>
      </c>
      <c r="AF555" s="84" t="s">
        <v>269</v>
      </c>
      <c r="AG555" s="108" t="s">
        <v>2602</v>
      </c>
      <c r="AH555" s="84" t="s">
        <v>271</v>
      </c>
      <c r="AI555" s="108" t="s">
        <v>2601</v>
      </c>
      <c r="AJ555" s="84">
        <v>1980</v>
      </c>
      <c r="AK555" s="84">
        <v>1980</v>
      </c>
      <c r="AL555" s="108" t="s">
        <v>495</v>
      </c>
      <c r="AM555" s="84">
        <v>16912.599999999999</v>
      </c>
      <c r="AN555" s="112">
        <v>4111.74</v>
      </c>
      <c r="AO555" s="112">
        <v>21024.34</v>
      </c>
      <c r="AP555" s="112">
        <v>26411.18</v>
      </c>
      <c r="AQ555" s="112">
        <v>2838.64</v>
      </c>
      <c r="AR555" s="112">
        <v>29249.82</v>
      </c>
      <c r="AS555" s="112">
        <v>21477.4</v>
      </c>
      <c r="AT555" s="112">
        <v>2838.64</v>
      </c>
      <c r="AU555" s="112">
        <v>24316.04</v>
      </c>
      <c r="AV555" s="84">
        <v>45</v>
      </c>
      <c r="AW555" s="84"/>
      <c r="AX555" s="84" t="s">
        <v>273</v>
      </c>
      <c r="AY555" s="108"/>
      <c r="AZ555" s="84"/>
      <c r="BA555" s="84"/>
      <c r="BB555" s="84" t="s">
        <v>274</v>
      </c>
      <c r="BC555" s="84" t="s">
        <v>145</v>
      </c>
      <c r="BD555" s="108"/>
      <c r="BE555" s="84">
        <v>0</v>
      </c>
      <c r="BF555" s="38" t="s">
        <v>2667</v>
      </c>
      <c r="BG555" s="84" t="s">
        <v>2669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157654</v>
      </c>
      <c r="J556" s="38" t="s">
        <v>1342</v>
      </c>
      <c r="K556" s="84">
        <v>157654</v>
      </c>
      <c r="L556" s="84" t="s">
        <v>256</v>
      </c>
      <c r="M556" s="38" t="s">
        <v>257</v>
      </c>
      <c r="N556" s="84">
        <v>275998</v>
      </c>
      <c r="O556" s="84" t="s">
        <v>2630</v>
      </c>
      <c r="P556" s="84">
        <v>362398</v>
      </c>
      <c r="Q556" s="38" t="s">
        <v>1878</v>
      </c>
      <c r="R556" s="38" t="s">
        <v>442</v>
      </c>
      <c r="S556" s="84" t="s">
        <v>2670</v>
      </c>
      <c r="T556" s="84" t="s">
        <v>2670</v>
      </c>
      <c r="U556" s="84" t="s">
        <v>262</v>
      </c>
      <c r="V556" s="84" t="s">
        <v>310</v>
      </c>
      <c r="W556" s="84">
        <v>0</v>
      </c>
      <c r="X556" s="38" t="s">
        <v>264</v>
      </c>
      <c r="Y556" s="84">
        <v>19613516</v>
      </c>
      <c r="Z556" s="38" t="s">
        <v>2671</v>
      </c>
      <c r="AA556" s="108" t="s">
        <v>2672</v>
      </c>
      <c r="AB556" s="84">
        <v>41488</v>
      </c>
      <c r="AC556" s="108" t="s">
        <v>292</v>
      </c>
      <c r="AD556" s="84">
        <v>24</v>
      </c>
      <c r="AE556" s="84" t="s">
        <v>546</v>
      </c>
      <c r="AF556" s="84" t="s">
        <v>269</v>
      </c>
      <c r="AG556" s="108" t="s">
        <v>2673</v>
      </c>
      <c r="AH556" s="84" t="s">
        <v>271</v>
      </c>
      <c r="AI556" s="108" t="s">
        <v>2672</v>
      </c>
      <c r="AJ556" s="84">
        <v>2200</v>
      </c>
      <c r="AK556" s="84">
        <v>2200</v>
      </c>
      <c r="AL556" s="108" t="s">
        <v>495</v>
      </c>
      <c r="AM556" s="84">
        <v>4357.43</v>
      </c>
      <c r="AN556" s="112">
        <v>3450</v>
      </c>
      <c r="AO556" s="112">
        <v>7807.43</v>
      </c>
      <c r="AP556" s="112">
        <v>41848.57</v>
      </c>
      <c r="AQ556" s="112">
        <v>2914</v>
      </c>
      <c r="AR556" s="112">
        <v>44762.57</v>
      </c>
      <c r="AS556" s="112">
        <v>37130.57</v>
      </c>
      <c r="AT556" s="112">
        <v>2914</v>
      </c>
      <c r="AU556" s="112">
        <v>40044.57</v>
      </c>
      <c r="AV556" s="84">
        <v>46</v>
      </c>
      <c r="AW556" s="84"/>
      <c r="AX556" s="84" t="s">
        <v>273</v>
      </c>
      <c r="AY556" s="108"/>
      <c r="AZ556" s="84"/>
      <c r="BA556" s="84"/>
      <c r="BB556" s="84" t="s">
        <v>274</v>
      </c>
      <c r="BC556" s="84" t="s">
        <v>145</v>
      </c>
      <c r="BD556" s="108"/>
      <c r="BE556" s="84">
        <v>0</v>
      </c>
      <c r="BF556" s="38" t="s">
        <v>2670</v>
      </c>
      <c r="BG556" s="84" t="s">
        <v>2674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161090</v>
      </c>
      <c r="J557" s="38" t="s">
        <v>2202</v>
      </c>
      <c r="K557" s="84">
        <v>161090</v>
      </c>
      <c r="L557" s="84" t="s">
        <v>305</v>
      </c>
      <c r="M557" s="38" t="s">
        <v>306</v>
      </c>
      <c r="N557" s="84">
        <v>274562</v>
      </c>
      <c r="O557" s="84" t="s">
        <v>2203</v>
      </c>
      <c r="P557" s="84">
        <v>360433</v>
      </c>
      <c r="Q557" s="38" t="s">
        <v>2204</v>
      </c>
      <c r="R557" s="38" t="s">
        <v>442</v>
      </c>
      <c r="S557" s="84" t="s">
        <v>2675</v>
      </c>
      <c r="T557" s="84" t="s">
        <v>2675</v>
      </c>
      <c r="U557" s="84" t="s">
        <v>289</v>
      </c>
      <c r="V557" s="84" t="s">
        <v>263</v>
      </c>
      <c r="W557" s="84">
        <v>0</v>
      </c>
      <c r="X557" s="38" t="s">
        <v>264</v>
      </c>
      <c r="Y557" s="84">
        <v>19615823</v>
      </c>
      <c r="Z557" s="38" t="s">
        <v>2676</v>
      </c>
      <c r="AA557" s="108" t="s">
        <v>2677</v>
      </c>
      <c r="AB557" s="84">
        <v>37339</v>
      </c>
      <c r="AC557" s="108" t="s">
        <v>368</v>
      </c>
      <c r="AD557" s="84">
        <v>24</v>
      </c>
      <c r="AE557" s="84" t="s">
        <v>546</v>
      </c>
      <c r="AF557" s="84" t="s">
        <v>269</v>
      </c>
      <c r="AG557" s="108" t="s">
        <v>2678</v>
      </c>
      <c r="AH557" s="84" t="s">
        <v>271</v>
      </c>
      <c r="AI557" s="108" t="s">
        <v>2677</v>
      </c>
      <c r="AJ557" s="84">
        <v>1970</v>
      </c>
      <c r="AK557" s="84">
        <v>1970</v>
      </c>
      <c r="AL557" s="108" t="s">
        <v>1527</v>
      </c>
      <c r="AM557" s="84">
        <v>37445.71</v>
      </c>
      <c r="AN557" s="112">
        <v>3009.79</v>
      </c>
      <c r="AO557" s="112">
        <v>40455.5</v>
      </c>
      <c r="AP557" s="112">
        <v>2243.56</v>
      </c>
      <c r="AQ557" s="112">
        <v>0</v>
      </c>
      <c r="AR557" s="112">
        <v>2243.56</v>
      </c>
      <c r="AS557" s="112">
        <v>235.29</v>
      </c>
      <c r="AT557" s="112">
        <v>0</v>
      </c>
      <c r="AU557" s="112">
        <v>235.29</v>
      </c>
      <c r="AV557" s="84">
        <v>45</v>
      </c>
      <c r="AW557" s="84"/>
      <c r="AX557" s="84" t="s">
        <v>273</v>
      </c>
      <c r="AY557" s="108"/>
      <c r="AZ557" s="84"/>
      <c r="BA557" s="84"/>
      <c r="BB557" s="84" t="s">
        <v>274</v>
      </c>
      <c r="BC557" s="84" t="s">
        <v>145</v>
      </c>
      <c r="BD557" s="108"/>
      <c r="BE557" s="84">
        <v>0</v>
      </c>
      <c r="BF557" s="38" t="s">
        <v>2675</v>
      </c>
      <c r="BG557" s="84" t="s">
        <v>2679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159231</v>
      </c>
      <c r="J558" s="38" t="s">
        <v>1965</v>
      </c>
      <c r="K558" s="84">
        <v>159231</v>
      </c>
      <c r="L558" s="84" t="s">
        <v>256</v>
      </c>
      <c r="M558" s="38" t="s">
        <v>257</v>
      </c>
      <c r="N558" s="84">
        <v>274343</v>
      </c>
      <c r="O558" s="84" t="s">
        <v>2597</v>
      </c>
      <c r="P558" s="84">
        <v>360125</v>
      </c>
      <c r="Q558" s="38" t="s">
        <v>2598</v>
      </c>
      <c r="R558" s="38" t="s">
        <v>442</v>
      </c>
      <c r="S558" s="84" t="s">
        <v>2680</v>
      </c>
      <c r="T558" s="84" t="s">
        <v>2680</v>
      </c>
      <c r="U558" s="84" t="s">
        <v>262</v>
      </c>
      <c r="V558" s="84" t="s">
        <v>263</v>
      </c>
      <c r="W558" s="84">
        <v>0</v>
      </c>
      <c r="X558" s="38" t="s">
        <v>264</v>
      </c>
      <c r="Y558" s="84">
        <v>19615824</v>
      </c>
      <c r="Z558" s="38" t="s">
        <v>2681</v>
      </c>
      <c r="AA558" s="108" t="s">
        <v>2601</v>
      </c>
      <c r="AB558" s="84">
        <v>37339</v>
      </c>
      <c r="AC558" s="108" t="s">
        <v>868</v>
      </c>
      <c r="AD558" s="84">
        <v>24</v>
      </c>
      <c r="AE558" s="84" t="s">
        <v>546</v>
      </c>
      <c r="AF558" s="84" t="s">
        <v>269</v>
      </c>
      <c r="AG558" s="108" t="s">
        <v>2602</v>
      </c>
      <c r="AH558" s="84" t="s">
        <v>271</v>
      </c>
      <c r="AI558" s="108" t="s">
        <v>2601</v>
      </c>
      <c r="AJ558" s="84">
        <v>1980</v>
      </c>
      <c r="AK558" s="84">
        <v>1980</v>
      </c>
      <c r="AL558" s="108" t="s">
        <v>495</v>
      </c>
      <c r="AM558" s="84">
        <v>13092.14</v>
      </c>
      <c r="AN558" s="112">
        <v>1157.82</v>
      </c>
      <c r="AO558" s="112">
        <v>14249.96</v>
      </c>
      <c r="AP558" s="112">
        <v>28859.810099999999</v>
      </c>
      <c r="AQ558" s="112">
        <v>3762.18</v>
      </c>
      <c r="AR558" s="112">
        <v>32621.990099999999</v>
      </c>
      <c r="AS558" s="112">
        <v>24925.86</v>
      </c>
      <c r="AT558" s="112">
        <v>3762.18</v>
      </c>
      <c r="AU558" s="112">
        <v>28688.04</v>
      </c>
      <c r="AV558" s="84">
        <v>45</v>
      </c>
      <c r="AW558" s="84"/>
      <c r="AX558" s="84" t="s">
        <v>273</v>
      </c>
      <c r="AY558" s="108"/>
      <c r="AZ558" s="84"/>
      <c r="BA558" s="84"/>
      <c r="BB558" s="84" t="s">
        <v>274</v>
      </c>
      <c r="BC558" s="84" t="s">
        <v>145</v>
      </c>
      <c r="BD558" s="108"/>
      <c r="BE558" s="84">
        <v>0</v>
      </c>
      <c r="BF558" s="38" t="s">
        <v>2680</v>
      </c>
      <c r="BG558" s="84" t="s">
        <v>2682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159231</v>
      </c>
      <c r="J559" s="38" t="s">
        <v>1965</v>
      </c>
      <c r="K559" s="84">
        <v>159231</v>
      </c>
      <c r="L559" s="84" t="s">
        <v>256</v>
      </c>
      <c r="M559" s="38" t="s">
        <v>257</v>
      </c>
      <c r="N559" s="84">
        <v>274343</v>
      </c>
      <c r="O559" s="84" t="s">
        <v>2597</v>
      </c>
      <c r="P559" s="84">
        <v>360125</v>
      </c>
      <c r="Q559" s="38" t="s">
        <v>2598</v>
      </c>
      <c r="R559" s="38" t="s">
        <v>442</v>
      </c>
      <c r="S559" s="84" t="s">
        <v>2683</v>
      </c>
      <c r="T559" s="84" t="s">
        <v>2683</v>
      </c>
      <c r="U559" s="84" t="s">
        <v>289</v>
      </c>
      <c r="V559" s="84" t="s">
        <v>263</v>
      </c>
      <c r="W559" s="84">
        <v>0</v>
      </c>
      <c r="X559" s="38" t="s">
        <v>264</v>
      </c>
      <c r="Y559" s="84">
        <v>19617654</v>
      </c>
      <c r="Z559" s="38" t="s">
        <v>2684</v>
      </c>
      <c r="AA559" s="108" t="s">
        <v>2685</v>
      </c>
      <c r="AB559" s="84">
        <v>37339</v>
      </c>
      <c r="AC559" s="108" t="s">
        <v>868</v>
      </c>
      <c r="AD559" s="84">
        <v>24</v>
      </c>
      <c r="AE559" s="84" t="s">
        <v>546</v>
      </c>
      <c r="AF559" s="84" t="s">
        <v>269</v>
      </c>
      <c r="AG559" s="108" t="s">
        <v>2686</v>
      </c>
      <c r="AH559" s="84" t="s">
        <v>271</v>
      </c>
      <c r="AI559" s="108" t="s">
        <v>2685</v>
      </c>
      <c r="AJ559" s="84">
        <v>1975</v>
      </c>
      <c r="AK559" s="84">
        <v>1975</v>
      </c>
      <c r="AL559" s="108" t="s">
        <v>495</v>
      </c>
      <c r="AM559" s="84">
        <v>3644</v>
      </c>
      <c r="AN559" s="112">
        <v>272.73</v>
      </c>
      <c r="AO559" s="112">
        <v>3916.73</v>
      </c>
      <c r="AP559" s="112">
        <v>37729</v>
      </c>
      <c r="AQ559" s="112">
        <v>5723.27</v>
      </c>
      <c r="AR559" s="112">
        <v>43452.27</v>
      </c>
      <c r="AS559" s="112">
        <v>33695</v>
      </c>
      <c r="AT559" s="112">
        <v>5723.27</v>
      </c>
      <c r="AU559" s="112">
        <v>39418.269999999997</v>
      </c>
      <c r="AV559" s="84">
        <v>46</v>
      </c>
      <c r="AW559" s="84"/>
      <c r="AX559" s="84" t="s">
        <v>273</v>
      </c>
      <c r="AY559" s="108"/>
      <c r="AZ559" s="84"/>
      <c r="BA559" s="84"/>
      <c r="BB559" s="84" t="s">
        <v>274</v>
      </c>
      <c r="BC559" s="84" t="s">
        <v>145</v>
      </c>
      <c r="BD559" s="108"/>
      <c r="BE559" s="84">
        <v>0</v>
      </c>
      <c r="BF559" s="38" t="s">
        <v>2683</v>
      </c>
      <c r="BG559" s="84" t="s">
        <v>2687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158048</v>
      </c>
      <c r="J560" s="38" t="s">
        <v>1549</v>
      </c>
      <c r="K560" s="84">
        <v>158048</v>
      </c>
      <c r="L560" s="84" t="s">
        <v>305</v>
      </c>
      <c r="M560" s="38" t="s">
        <v>306</v>
      </c>
      <c r="N560" s="84">
        <v>276499</v>
      </c>
      <c r="O560" s="84" t="s">
        <v>2688</v>
      </c>
      <c r="P560" s="84">
        <v>363090</v>
      </c>
      <c r="Q560" s="38" t="s">
        <v>1383</v>
      </c>
      <c r="R560" s="38" t="s">
        <v>442</v>
      </c>
      <c r="S560" s="84" t="s">
        <v>2689</v>
      </c>
      <c r="T560" s="84" t="s">
        <v>2689</v>
      </c>
      <c r="U560" s="84" t="s">
        <v>262</v>
      </c>
      <c r="V560" s="84" t="s">
        <v>310</v>
      </c>
      <c r="W560" s="84">
        <v>0</v>
      </c>
      <c r="X560" s="38" t="s">
        <v>264</v>
      </c>
      <c r="Y560" s="84">
        <v>19618012</v>
      </c>
      <c r="Z560" s="38" t="s">
        <v>2690</v>
      </c>
      <c r="AA560" s="108" t="s">
        <v>2691</v>
      </c>
      <c r="AB560" s="84">
        <v>37339</v>
      </c>
      <c r="AC560" s="108" t="s">
        <v>292</v>
      </c>
      <c r="AD560" s="84">
        <v>24</v>
      </c>
      <c r="AE560" s="84" t="s">
        <v>546</v>
      </c>
      <c r="AF560" s="84" t="s">
        <v>269</v>
      </c>
      <c r="AG560" s="108" t="s">
        <v>2692</v>
      </c>
      <c r="AH560" s="84" t="s">
        <v>271</v>
      </c>
      <c r="AI560" s="108" t="s">
        <v>2691</v>
      </c>
      <c r="AJ560" s="84">
        <v>1980</v>
      </c>
      <c r="AK560" s="84">
        <v>1980</v>
      </c>
      <c r="AL560" s="108" t="s">
        <v>495</v>
      </c>
      <c r="AM560" s="84">
        <v>2738</v>
      </c>
      <c r="AN560" s="112">
        <v>1861.18</v>
      </c>
      <c r="AO560" s="112">
        <v>4599.18</v>
      </c>
      <c r="AP560" s="112">
        <v>37341</v>
      </c>
      <c r="AQ560" s="112">
        <v>4752.82</v>
      </c>
      <c r="AR560" s="112">
        <v>42093.82</v>
      </c>
      <c r="AS560" s="112">
        <v>34601</v>
      </c>
      <c r="AT560" s="112">
        <v>4752.82</v>
      </c>
      <c r="AU560" s="112">
        <v>39353.82</v>
      </c>
      <c r="AV560" s="84">
        <v>46</v>
      </c>
      <c r="AW560" s="84"/>
      <c r="AX560" s="84" t="s">
        <v>273</v>
      </c>
      <c r="AY560" s="108"/>
      <c r="AZ560" s="84"/>
      <c r="BA560" s="84"/>
      <c r="BB560" s="84" t="s">
        <v>274</v>
      </c>
      <c r="BC560" s="84" t="s">
        <v>145</v>
      </c>
      <c r="BD560" s="108"/>
      <c r="BE560" s="84">
        <v>0</v>
      </c>
      <c r="BF560" s="38" t="s">
        <v>2689</v>
      </c>
      <c r="BG560" s="84" t="s">
        <v>2693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204623</v>
      </c>
      <c r="J561" s="38" t="s">
        <v>1302</v>
      </c>
      <c r="K561" s="84">
        <v>204623</v>
      </c>
      <c r="L561" s="84" t="s">
        <v>305</v>
      </c>
      <c r="M561" s="38" t="s">
        <v>306</v>
      </c>
      <c r="N561" s="84">
        <v>274036</v>
      </c>
      <c r="O561" s="84" t="s">
        <v>2694</v>
      </c>
      <c r="P561" s="84">
        <v>656006</v>
      </c>
      <c r="Q561" s="38" t="s">
        <v>2695</v>
      </c>
      <c r="R561" s="38" t="s">
        <v>442</v>
      </c>
      <c r="S561" s="84" t="s">
        <v>2696</v>
      </c>
      <c r="T561" s="84" t="s">
        <v>2696</v>
      </c>
      <c r="U561" s="84" t="s">
        <v>262</v>
      </c>
      <c r="V561" s="84" t="s">
        <v>310</v>
      </c>
      <c r="W561" s="84">
        <v>0</v>
      </c>
      <c r="X561" s="38" t="s">
        <v>264</v>
      </c>
      <c r="Y561" s="84">
        <v>19619443</v>
      </c>
      <c r="Z561" s="38" t="s">
        <v>2697</v>
      </c>
      <c r="AA561" s="108" t="s">
        <v>2420</v>
      </c>
      <c r="AB561" s="84">
        <v>37339</v>
      </c>
      <c r="AC561" s="108" t="s">
        <v>778</v>
      </c>
      <c r="AD561" s="84">
        <v>24</v>
      </c>
      <c r="AE561" s="84" t="s">
        <v>546</v>
      </c>
      <c r="AF561" s="84" t="s">
        <v>269</v>
      </c>
      <c r="AG561" s="108" t="s">
        <v>2421</v>
      </c>
      <c r="AH561" s="84" t="s">
        <v>271</v>
      </c>
      <c r="AI561" s="108" t="s">
        <v>2420</v>
      </c>
      <c r="AJ561" s="84">
        <v>1975</v>
      </c>
      <c r="AK561" s="84">
        <v>1975</v>
      </c>
      <c r="AL561" s="108" t="s">
        <v>495</v>
      </c>
      <c r="AM561" s="84">
        <v>4270</v>
      </c>
      <c r="AN561" s="112">
        <v>1298.51</v>
      </c>
      <c r="AO561" s="112">
        <v>5568.51</v>
      </c>
      <c r="AP561" s="112">
        <v>37083</v>
      </c>
      <c r="AQ561" s="112">
        <v>2304.4899999999998</v>
      </c>
      <c r="AR561" s="112">
        <v>39387.49</v>
      </c>
      <c r="AS561" s="112">
        <v>33069</v>
      </c>
      <c r="AT561" s="112">
        <v>2304.4899999999998</v>
      </c>
      <c r="AU561" s="112">
        <v>35373.49</v>
      </c>
      <c r="AV561" s="84">
        <v>47</v>
      </c>
      <c r="AW561" s="84"/>
      <c r="AX561" s="84" t="s">
        <v>273</v>
      </c>
      <c r="AY561" s="108"/>
      <c r="AZ561" s="84"/>
      <c r="BA561" s="84"/>
      <c r="BB561" s="84" t="s">
        <v>274</v>
      </c>
      <c r="BC561" s="84" t="s">
        <v>145</v>
      </c>
      <c r="BD561" s="108"/>
      <c r="BE561" s="84">
        <v>0</v>
      </c>
      <c r="BF561" s="38" t="s">
        <v>2696</v>
      </c>
      <c r="BG561" s="84" t="s">
        <v>2698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158569</v>
      </c>
      <c r="J562" s="38" t="s">
        <v>1705</v>
      </c>
      <c r="K562" s="84">
        <v>158569</v>
      </c>
      <c r="L562" s="84" t="s">
        <v>338</v>
      </c>
      <c r="M562" s="38" t="s">
        <v>339</v>
      </c>
      <c r="N562" s="84">
        <v>277750</v>
      </c>
      <c r="O562" s="84" t="s">
        <v>2699</v>
      </c>
      <c r="P562" s="84">
        <v>364802</v>
      </c>
      <c r="Q562" s="38" t="s">
        <v>2700</v>
      </c>
      <c r="R562" s="38" t="s">
        <v>442</v>
      </c>
      <c r="S562" s="84" t="s">
        <v>2701</v>
      </c>
      <c r="T562" s="84" t="s">
        <v>2701</v>
      </c>
      <c r="U562" s="84" t="s">
        <v>262</v>
      </c>
      <c r="V562" s="84" t="s">
        <v>310</v>
      </c>
      <c r="W562" s="84">
        <v>0</v>
      </c>
      <c r="X562" s="38" t="s">
        <v>264</v>
      </c>
      <c r="Y562" s="84">
        <v>19624068</v>
      </c>
      <c r="Z562" s="38" t="s">
        <v>2702</v>
      </c>
      <c r="AA562" s="108" t="s">
        <v>2703</v>
      </c>
      <c r="AB562" s="84">
        <v>41488</v>
      </c>
      <c r="AC562" s="108" t="s">
        <v>778</v>
      </c>
      <c r="AD562" s="84">
        <v>24</v>
      </c>
      <c r="AE562" s="84" t="s">
        <v>546</v>
      </c>
      <c r="AF562" s="84" t="s">
        <v>269</v>
      </c>
      <c r="AG562" s="108" t="s">
        <v>2704</v>
      </c>
      <c r="AH562" s="84" t="s">
        <v>271</v>
      </c>
      <c r="AI562" s="108" t="s">
        <v>2703</v>
      </c>
      <c r="AJ562" s="84">
        <v>2200</v>
      </c>
      <c r="AK562" s="84">
        <v>2200</v>
      </c>
      <c r="AL562" s="108" t="s">
        <v>495</v>
      </c>
      <c r="AM562" s="84">
        <v>40431.79</v>
      </c>
      <c r="AN562" s="112">
        <v>1888.94</v>
      </c>
      <c r="AO562" s="112">
        <v>42320.73</v>
      </c>
      <c r="AP562" s="112">
        <v>1656.21</v>
      </c>
      <c r="AQ562" s="112">
        <v>6.06</v>
      </c>
      <c r="AR562" s="112">
        <v>1662.27</v>
      </c>
      <c r="AS562" s="112">
        <v>1056.21</v>
      </c>
      <c r="AT562" s="112">
        <v>6.06</v>
      </c>
      <c r="AU562" s="112">
        <v>1062.27</v>
      </c>
      <c r="AV562" s="84">
        <v>45</v>
      </c>
      <c r="AW562" s="84"/>
      <c r="AX562" s="84" t="s">
        <v>273</v>
      </c>
      <c r="AY562" s="108"/>
      <c r="AZ562" s="84"/>
      <c r="BA562" s="84"/>
      <c r="BB562" s="84" t="s">
        <v>274</v>
      </c>
      <c r="BC562" s="84" t="s">
        <v>145</v>
      </c>
      <c r="BD562" s="108"/>
      <c r="BE562" s="84">
        <v>0</v>
      </c>
      <c r="BF562" s="38" t="s">
        <v>2701</v>
      </c>
      <c r="BG562" s="84" t="s">
        <v>2705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158048</v>
      </c>
      <c r="J563" s="38" t="s">
        <v>1549</v>
      </c>
      <c r="K563" s="84">
        <v>158048</v>
      </c>
      <c r="L563" s="84" t="s">
        <v>305</v>
      </c>
      <c r="M563" s="38" t="s">
        <v>306</v>
      </c>
      <c r="N563" s="84">
        <v>276838</v>
      </c>
      <c r="O563" s="84" t="s">
        <v>2706</v>
      </c>
      <c r="P563" s="84">
        <v>363548</v>
      </c>
      <c r="Q563" s="38" t="s">
        <v>331</v>
      </c>
      <c r="R563" s="38" t="s">
        <v>442</v>
      </c>
      <c r="S563" s="84" t="s">
        <v>2707</v>
      </c>
      <c r="T563" s="84" t="s">
        <v>2707</v>
      </c>
      <c r="U563" s="84" t="s">
        <v>262</v>
      </c>
      <c r="V563" s="84" t="s">
        <v>310</v>
      </c>
      <c r="W563" s="84">
        <v>0</v>
      </c>
      <c r="X563" s="38" t="s">
        <v>264</v>
      </c>
      <c r="Y563" s="84">
        <v>19624069</v>
      </c>
      <c r="Z563" s="38" t="s">
        <v>2708</v>
      </c>
      <c r="AA563" s="108" t="s">
        <v>2473</v>
      </c>
      <c r="AB563" s="84">
        <v>20744</v>
      </c>
      <c r="AC563" s="108" t="s">
        <v>292</v>
      </c>
      <c r="AD563" s="84">
        <v>24</v>
      </c>
      <c r="AE563" s="84" t="s">
        <v>546</v>
      </c>
      <c r="AF563" s="84" t="s">
        <v>269</v>
      </c>
      <c r="AG563" s="108" t="s">
        <v>2474</v>
      </c>
      <c r="AH563" s="84" t="s">
        <v>271</v>
      </c>
      <c r="AI563" s="108" t="s">
        <v>2473</v>
      </c>
      <c r="AJ563" s="84">
        <v>1100</v>
      </c>
      <c r="AK563" s="84">
        <v>1100</v>
      </c>
      <c r="AL563" s="108" t="s">
        <v>1230</v>
      </c>
      <c r="AM563" s="84">
        <v>2425</v>
      </c>
      <c r="AN563" s="112">
        <v>586.94000000000005</v>
      </c>
      <c r="AO563" s="112">
        <v>3011.94</v>
      </c>
      <c r="AP563" s="112">
        <v>20473</v>
      </c>
      <c r="AQ563" s="112">
        <v>3416.06</v>
      </c>
      <c r="AR563" s="112">
        <v>23889.06</v>
      </c>
      <c r="AS563" s="112">
        <v>18319</v>
      </c>
      <c r="AT563" s="112">
        <v>3416.06</v>
      </c>
      <c r="AU563" s="112">
        <v>21735.06</v>
      </c>
      <c r="AV563" s="84">
        <v>46</v>
      </c>
      <c r="AW563" s="84"/>
      <c r="AX563" s="84" t="s">
        <v>273</v>
      </c>
      <c r="AY563" s="108"/>
      <c r="AZ563" s="84"/>
      <c r="BA563" s="84"/>
      <c r="BB563" s="84" t="s">
        <v>274</v>
      </c>
      <c r="BC563" s="84" t="s">
        <v>145</v>
      </c>
      <c r="BD563" s="108"/>
      <c r="BE563" s="84">
        <v>0</v>
      </c>
      <c r="BF563" s="38" t="s">
        <v>2707</v>
      </c>
      <c r="BG563" s="84" t="s">
        <v>2709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158048</v>
      </c>
      <c r="J564" s="38" t="s">
        <v>1549</v>
      </c>
      <c r="K564" s="84">
        <v>158048</v>
      </c>
      <c r="L564" s="84" t="s">
        <v>305</v>
      </c>
      <c r="M564" s="38" t="s">
        <v>306</v>
      </c>
      <c r="N564" s="84">
        <v>277559</v>
      </c>
      <c r="O564" s="84" t="s">
        <v>2624</v>
      </c>
      <c r="P564" s="84">
        <v>364534</v>
      </c>
      <c r="Q564" s="38" t="s">
        <v>1630</v>
      </c>
      <c r="R564" s="38" t="s">
        <v>442</v>
      </c>
      <c r="S564" s="84" t="s">
        <v>2710</v>
      </c>
      <c r="T564" s="84" t="s">
        <v>2710</v>
      </c>
      <c r="U564" s="84" t="s">
        <v>262</v>
      </c>
      <c r="V564" s="84" t="s">
        <v>310</v>
      </c>
      <c r="W564" s="84">
        <v>0</v>
      </c>
      <c r="X564" s="38" t="s">
        <v>264</v>
      </c>
      <c r="Y564" s="84">
        <v>19627095</v>
      </c>
      <c r="Z564" s="38" t="s">
        <v>2711</v>
      </c>
      <c r="AA564" s="108" t="s">
        <v>2627</v>
      </c>
      <c r="AB564" s="84">
        <v>41488</v>
      </c>
      <c r="AC564" s="108" t="s">
        <v>292</v>
      </c>
      <c r="AD564" s="84">
        <v>24</v>
      </c>
      <c r="AE564" s="84" t="s">
        <v>546</v>
      </c>
      <c r="AF564" s="84" t="s">
        <v>269</v>
      </c>
      <c r="AG564" s="108" t="s">
        <v>2628</v>
      </c>
      <c r="AH564" s="84" t="s">
        <v>271</v>
      </c>
      <c r="AI564" s="108" t="s">
        <v>2627</v>
      </c>
      <c r="AJ564" s="84">
        <v>2200</v>
      </c>
      <c r="AK564" s="84">
        <v>2200</v>
      </c>
      <c r="AL564" s="108" t="s">
        <v>495</v>
      </c>
      <c r="AM564" s="84">
        <v>35451.82</v>
      </c>
      <c r="AN564" s="112">
        <v>2540.13</v>
      </c>
      <c r="AO564" s="112">
        <v>37991.949999999997</v>
      </c>
      <c r="AP564" s="112">
        <v>8346.18</v>
      </c>
      <c r="AQ564" s="112">
        <v>126.87</v>
      </c>
      <c r="AR564" s="112">
        <v>8473.0499999999993</v>
      </c>
      <c r="AS564" s="112">
        <v>6036.18</v>
      </c>
      <c r="AT564" s="112">
        <v>126.87</v>
      </c>
      <c r="AU564" s="112">
        <v>6163.05</v>
      </c>
      <c r="AV564" s="84">
        <v>46</v>
      </c>
      <c r="AW564" s="84"/>
      <c r="AX564" s="84" t="s">
        <v>273</v>
      </c>
      <c r="AY564" s="108"/>
      <c r="AZ564" s="84"/>
      <c r="BA564" s="84"/>
      <c r="BB564" s="84" t="s">
        <v>274</v>
      </c>
      <c r="BC564" s="84" t="s">
        <v>145</v>
      </c>
      <c r="BD564" s="108"/>
      <c r="BE564" s="84">
        <v>0</v>
      </c>
      <c r="BF564" s="38" t="s">
        <v>2710</v>
      </c>
      <c r="BG564" s="84" t="s">
        <v>2712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157654</v>
      </c>
      <c r="J565" s="38" t="s">
        <v>1342</v>
      </c>
      <c r="K565" s="84">
        <v>157654</v>
      </c>
      <c r="L565" s="84" t="s">
        <v>256</v>
      </c>
      <c r="M565" s="38" t="s">
        <v>257</v>
      </c>
      <c r="N565" s="84">
        <v>267934</v>
      </c>
      <c r="O565" s="84" t="s">
        <v>1343</v>
      </c>
      <c r="P565" s="84">
        <v>364915</v>
      </c>
      <c r="Q565" s="38" t="s">
        <v>2713</v>
      </c>
      <c r="R565" s="38" t="s">
        <v>442</v>
      </c>
      <c r="S565" s="84" t="s">
        <v>2714</v>
      </c>
      <c r="T565" s="84" t="s">
        <v>2714</v>
      </c>
      <c r="U565" s="84" t="s">
        <v>262</v>
      </c>
      <c r="V565" s="84" t="s">
        <v>263</v>
      </c>
      <c r="W565" s="84">
        <v>0</v>
      </c>
      <c r="X565" s="38" t="s">
        <v>264</v>
      </c>
      <c r="Y565" s="84">
        <v>19628756</v>
      </c>
      <c r="Z565" s="38" t="s">
        <v>2715</v>
      </c>
      <c r="AA565" s="108" t="s">
        <v>2716</v>
      </c>
      <c r="AB565" s="84">
        <v>37339</v>
      </c>
      <c r="AC565" s="108" t="s">
        <v>292</v>
      </c>
      <c r="AD565" s="84">
        <v>24</v>
      </c>
      <c r="AE565" s="84" t="s">
        <v>546</v>
      </c>
      <c r="AF565" s="84" t="s">
        <v>269</v>
      </c>
      <c r="AG565" s="108" t="s">
        <v>2717</v>
      </c>
      <c r="AH565" s="84" t="s">
        <v>271</v>
      </c>
      <c r="AI565" s="108" t="s">
        <v>2716</v>
      </c>
      <c r="AJ565" s="84">
        <v>1980</v>
      </c>
      <c r="AK565" s="84">
        <v>1980</v>
      </c>
      <c r="AL565" s="108" t="s">
        <v>495</v>
      </c>
      <c r="AM565" s="84">
        <v>7920.75</v>
      </c>
      <c r="AN565" s="112">
        <v>2886</v>
      </c>
      <c r="AO565" s="112">
        <v>10806.75</v>
      </c>
      <c r="AP565" s="112">
        <v>32323.25</v>
      </c>
      <c r="AQ565" s="112">
        <v>2763</v>
      </c>
      <c r="AR565" s="112">
        <v>35086.25</v>
      </c>
      <c r="AS565" s="112">
        <v>29418.25</v>
      </c>
      <c r="AT565" s="112">
        <v>2763</v>
      </c>
      <c r="AU565" s="112">
        <v>32181.25</v>
      </c>
      <c r="AV565" s="84">
        <v>46</v>
      </c>
      <c r="AW565" s="84"/>
      <c r="AX565" s="84" t="s">
        <v>273</v>
      </c>
      <c r="AY565" s="108"/>
      <c r="AZ565" s="84"/>
      <c r="BA565" s="84"/>
      <c r="BB565" s="84" t="s">
        <v>274</v>
      </c>
      <c r="BC565" s="84" t="s">
        <v>145</v>
      </c>
      <c r="BD565" s="108"/>
      <c r="BE565" s="84">
        <v>0</v>
      </c>
      <c r="BF565" s="38" t="s">
        <v>2714</v>
      </c>
      <c r="BG565" s="84" t="s">
        <v>2718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155230</v>
      </c>
      <c r="J566" s="38" t="s">
        <v>990</v>
      </c>
      <c r="K566" s="84">
        <v>155230</v>
      </c>
      <c r="L566" s="84" t="s">
        <v>256</v>
      </c>
      <c r="M566" s="38" t="s">
        <v>257</v>
      </c>
      <c r="N566" s="84">
        <v>275159</v>
      </c>
      <c r="O566" s="84" t="s">
        <v>2617</v>
      </c>
      <c r="P566" s="84">
        <v>361228</v>
      </c>
      <c r="Q566" s="38" t="s">
        <v>2618</v>
      </c>
      <c r="R566" s="38" t="s">
        <v>442</v>
      </c>
      <c r="S566" s="84" t="s">
        <v>2719</v>
      </c>
      <c r="T566" s="84" t="s">
        <v>2719</v>
      </c>
      <c r="U566" s="84" t="s">
        <v>262</v>
      </c>
      <c r="V566" s="84" t="s">
        <v>263</v>
      </c>
      <c r="W566" s="84">
        <v>0</v>
      </c>
      <c r="X566" s="38" t="s">
        <v>264</v>
      </c>
      <c r="Y566" s="84">
        <v>19629155</v>
      </c>
      <c r="Z566" s="38" t="s">
        <v>2720</v>
      </c>
      <c r="AA566" s="108" t="s">
        <v>2621</v>
      </c>
      <c r="AB566" s="84">
        <v>37339</v>
      </c>
      <c r="AC566" s="108" t="s">
        <v>446</v>
      </c>
      <c r="AD566" s="84">
        <v>24</v>
      </c>
      <c r="AE566" s="84" t="s">
        <v>546</v>
      </c>
      <c r="AF566" s="84" t="s">
        <v>269</v>
      </c>
      <c r="AG566" s="108" t="s">
        <v>2622</v>
      </c>
      <c r="AH566" s="84" t="s">
        <v>271</v>
      </c>
      <c r="AI566" s="108" t="s">
        <v>2621</v>
      </c>
      <c r="AJ566" s="84">
        <v>1980</v>
      </c>
      <c r="AK566" s="84">
        <v>1980</v>
      </c>
      <c r="AL566" s="108" t="s">
        <v>495</v>
      </c>
      <c r="AM566" s="84">
        <v>2632</v>
      </c>
      <c r="AN566" s="112">
        <v>336.18</v>
      </c>
      <c r="AO566" s="112">
        <v>2968.18</v>
      </c>
      <c r="AP566" s="112">
        <v>37943</v>
      </c>
      <c r="AQ566" s="112">
        <v>5703.82</v>
      </c>
      <c r="AR566" s="112">
        <v>43646.82</v>
      </c>
      <c r="AS566" s="112">
        <v>34707</v>
      </c>
      <c r="AT566" s="112">
        <v>5703.82</v>
      </c>
      <c r="AU566" s="112">
        <v>40410.82</v>
      </c>
      <c r="AV566" s="84">
        <v>46</v>
      </c>
      <c r="AW566" s="84"/>
      <c r="AX566" s="84" t="s">
        <v>273</v>
      </c>
      <c r="AY566" s="108"/>
      <c r="AZ566" s="84"/>
      <c r="BA566" s="84"/>
      <c r="BB566" s="84" t="s">
        <v>274</v>
      </c>
      <c r="BC566" s="84" t="s">
        <v>145</v>
      </c>
      <c r="BD566" s="108"/>
      <c r="BE566" s="84">
        <v>0</v>
      </c>
      <c r="BF566" s="38" t="s">
        <v>2719</v>
      </c>
      <c r="BG566" s="84" t="s">
        <v>2721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161090</v>
      </c>
      <c r="J567" s="38" t="s">
        <v>2202</v>
      </c>
      <c r="K567" s="84">
        <v>161090</v>
      </c>
      <c r="L567" s="84" t="s">
        <v>305</v>
      </c>
      <c r="M567" s="38" t="s">
        <v>306</v>
      </c>
      <c r="N567" s="84">
        <v>277401</v>
      </c>
      <c r="O567" s="84" t="s">
        <v>2722</v>
      </c>
      <c r="P567" s="84">
        <v>364331</v>
      </c>
      <c r="Q567" s="38" t="s">
        <v>2723</v>
      </c>
      <c r="R567" s="38" t="s">
        <v>442</v>
      </c>
      <c r="S567" s="84" t="s">
        <v>2724</v>
      </c>
      <c r="T567" s="84" t="s">
        <v>2724</v>
      </c>
      <c r="U567" s="84" t="s">
        <v>289</v>
      </c>
      <c r="V567" s="84" t="s">
        <v>263</v>
      </c>
      <c r="W567" s="84">
        <v>0</v>
      </c>
      <c r="X567" s="38" t="s">
        <v>264</v>
      </c>
      <c r="Y567" s="84">
        <v>19630090</v>
      </c>
      <c r="Z567" s="38" t="s">
        <v>2725</v>
      </c>
      <c r="AA567" s="108" t="s">
        <v>2726</v>
      </c>
      <c r="AB567" s="84">
        <v>41488</v>
      </c>
      <c r="AC567" s="108" t="s">
        <v>368</v>
      </c>
      <c r="AD567" s="84">
        <v>24</v>
      </c>
      <c r="AE567" s="84" t="s">
        <v>546</v>
      </c>
      <c r="AF567" s="84" t="s">
        <v>269</v>
      </c>
      <c r="AG567" s="108" t="s">
        <v>2727</v>
      </c>
      <c r="AH567" s="84" t="s">
        <v>271</v>
      </c>
      <c r="AI567" s="108" t="s">
        <v>2726</v>
      </c>
      <c r="AJ567" s="84">
        <v>2200</v>
      </c>
      <c r="AK567" s="84">
        <v>2200</v>
      </c>
      <c r="AL567" s="108" t="s">
        <v>495</v>
      </c>
      <c r="AM567" s="84">
        <v>14191.69</v>
      </c>
      <c r="AN567" s="112">
        <v>853.49</v>
      </c>
      <c r="AO567" s="112">
        <v>15045.18</v>
      </c>
      <c r="AP567" s="112">
        <v>30114.27</v>
      </c>
      <c r="AQ567" s="112">
        <v>4390.25</v>
      </c>
      <c r="AR567" s="112">
        <v>34504.519999999997</v>
      </c>
      <c r="AS567" s="112">
        <v>27644.31</v>
      </c>
      <c r="AT567" s="112">
        <v>4390.25</v>
      </c>
      <c r="AU567" s="112">
        <v>32034.560000000001</v>
      </c>
      <c r="AV567" s="84">
        <v>45</v>
      </c>
      <c r="AW567" s="84"/>
      <c r="AX567" s="84" t="s">
        <v>273</v>
      </c>
      <c r="AY567" s="108"/>
      <c r="AZ567" s="84"/>
      <c r="BA567" s="84"/>
      <c r="BB567" s="84" t="s">
        <v>274</v>
      </c>
      <c r="BC567" s="84" t="s">
        <v>145</v>
      </c>
      <c r="BD567" s="108"/>
      <c r="BE567" s="84">
        <v>0</v>
      </c>
      <c r="BF567" s="38" t="s">
        <v>2724</v>
      </c>
      <c r="BG567" s="84" t="s">
        <v>2728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155230</v>
      </c>
      <c r="J568" s="38" t="s">
        <v>990</v>
      </c>
      <c r="K568" s="84">
        <v>155230</v>
      </c>
      <c r="L568" s="84" t="s">
        <v>256</v>
      </c>
      <c r="M568" s="38" t="s">
        <v>257</v>
      </c>
      <c r="N568" s="84">
        <v>275615</v>
      </c>
      <c r="O568" s="84" t="s">
        <v>2729</v>
      </c>
      <c r="P568" s="84">
        <v>361870</v>
      </c>
      <c r="Q568" s="38" t="s">
        <v>2730</v>
      </c>
      <c r="R568" s="38" t="s">
        <v>442</v>
      </c>
      <c r="S568" s="84" t="s">
        <v>2731</v>
      </c>
      <c r="T568" s="84" t="s">
        <v>2731</v>
      </c>
      <c r="U568" s="84" t="s">
        <v>262</v>
      </c>
      <c r="V568" s="84" t="s">
        <v>310</v>
      </c>
      <c r="W568" s="84">
        <v>0</v>
      </c>
      <c r="X568" s="38" t="s">
        <v>264</v>
      </c>
      <c r="Y568" s="84">
        <v>19631975</v>
      </c>
      <c r="Z568" s="38" t="s">
        <v>2732</v>
      </c>
      <c r="AA568" s="108" t="s">
        <v>2703</v>
      </c>
      <c r="AB568" s="84">
        <v>37339</v>
      </c>
      <c r="AC568" s="108" t="s">
        <v>446</v>
      </c>
      <c r="AD568" s="84">
        <v>24</v>
      </c>
      <c r="AE568" s="84" t="s">
        <v>546</v>
      </c>
      <c r="AF568" s="84" t="s">
        <v>269</v>
      </c>
      <c r="AG568" s="108" t="s">
        <v>2704</v>
      </c>
      <c r="AH568" s="84" t="s">
        <v>271</v>
      </c>
      <c r="AI568" s="108" t="s">
        <v>2703</v>
      </c>
      <c r="AJ568" s="84">
        <v>1980</v>
      </c>
      <c r="AK568" s="84">
        <v>1980</v>
      </c>
      <c r="AL568" s="108" t="s">
        <v>495</v>
      </c>
      <c r="AM568" s="84">
        <v>8581.17</v>
      </c>
      <c r="AN568" s="112">
        <v>318.75</v>
      </c>
      <c r="AO568" s="112">
        <v>8899.92</v>
      </c>
      <c r="AP568" s="112">
        <v>35173.550000000003</v>
      </c>
      <c r="AQ568" s="112">
        <v>5688.13</v>
      </c>
      <c r="AR568" s="112">
        <v>40861.68</v>
      </c>
      <c r="AS568" s="112">
        <v>30263.83</v>
      </c>
      <c r="AT568" s="112">
        <v>5688.13</v>
      </c>
      <c r="AU568" s="112">
        <v>35951.96</v>
      </c>
      <c r="AV568" s="84">
        <v>46</v>
      </c>
      <c r="AW568" s="84"/>
      <c r="AX568" s="84" t="s">
        <v>273</v>
      </c>
      <c r="AY568" s="108"/>
      <c r="AZ568" s="84"/>
      <c r="BA568" s="84"/>
      <c r="BB568" s="84" t="s">
        <v>274</v>
      </c>
      <c r="BC568" s="84" t="s">
        <v>145</v>
      </c>
      <c r="BD568" s="108"/>
      <c r="BE568" s="84">
        <v>0</v>
      </c>
      <c r="BF568" s="38" t="s">
        <v>2731</v>
      </c>
      <c r="BG568" s="84" t="s">
        <v>2733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157654</v>
      </c>
      <c r="J569" s="38" t="s">
        <v>1342</v>
      </c>
      <c r="K569" s="84">
        <v>157654</v>
      </c>
      <c r="L569" s="84" t="s">
        <v>256</v>
      </c>
      <c r="M569" s="38" t="s">
        <v>257</v>
      </c>
      <c r="N569" s="84">
        <v>277972</v>
      </c>
      <c r="O569" s="84" t="s">
        <v>2734</v>
      </c>
      <c r="P569" s="84">
        <v>365118</v>
      </c>
      <c r="Q569" s="38" t="s">
        <v>349</v>
      </c>
      <c r="R569" s="38" t="s">
        <v>442</v>
      </c>
      <c r="S569" s="84" t="s">
        <v>2735</v>
      </c>
      <c r="T569" s="84" t="s">
        <v>2735</v>
      </c>
      <c r="U569" s="84" t="s">
        <v>262</v>
      </c>
      <c r="V569" s="84" t="s">
        <v>263</v>
      </c>
      <c r="W569" s="84">
        <v>0</v>
      </c>
      <c r="X569" s="38" t="s">
        <v>264</v>
      </c>
      <c r="Y569" s="84">
        <v>19636723</v>
      </c>
      <c r="Z569" s="38" t="s">
        <v>2736</v>
      </c>
      <c r="AA569" s="108" t="s">
        <v>2737</v>
      </c>
      <c r="AB569" s="84">
        <v>41488</v>
      </c>
      <c r="AC569" s="108" t="s">
        <v>292</v>
      </c>
      <c r="AD569" s="84">
        <v>24</v>
      </c>
      <c r="AE569" s="84" t="s">
        <v>546</v>
      </c>
      <c r="AF569" s="84" t="s">
        <v>269</v>
      </c>
      <c r="AG569" s="108" t="s">
        <v>2738</v>
      </c>
      <c r="AH569" s="84" t="s">
        <v>271</v>
      </c>
      <c r="AI569" s="108" t="s">
        <v>2737</v>
      </c>
      <c r="AJ569" s="84">
        <v>2200</v>
      </c>
      <c r="AK569" s="84">
        <v>2200</v>
      </c>
      <c r="AL569" s="108" t="s">
        <v>495</v>
      </c>
      <c r="AM569" s="84">
        <v>10387.64</v>
      </c>
      <c r="AN569" s="112">
        <v>1906.87</v>
      </c>
      <c r="AO569" s="112">
        <v>12294.51</v>
      </c>
      <c r="AP569" s="112">
        <v>35870.949999999997</v>
      </c>
      <c r="AQ569" s="112">
        <v>5761.69</v>
      </c>
      <c r="AR569" s="112">
        <v>41632.639999999999</v>
      </c>
      <c r="AS569" s="112">
        <v>31552.36</v>
      </c>
      <c r="AT569" s="112">
        <v>5761.69</v>
      </c>
      <c r="AU569" s="112">
        <v>37314.050000000003</v>
      </c>
      <c r="AV569" s="84">
        <v>45</v>
      </c>
      <c r="AW569" s="84"/>
      <c r="AX569" s="84" t="s">
        <v>273</v>
      </c>
      <c r="AY569" s="108"/>
      <c r="AZ569" s="84"/>
      <c r="BA569" s="84"/>
      <c r="BB569" s="84" t="s">
        <v>274</v>
      </c>
      <c r="BC569" s="84" t="s">
        <v>145</v>
      </c>
      <c r="BD569" s="108"/>
      <c r="BE569" s="84">
        <v>0</v>
      </c>
      <c r="BF569" s="38" t="s">
        <v>2735</v>
      </c>
      <c r="BG569" s="84" t="s">
        <v>2739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157654</v>
      </c>
      <c r="J570" s="38" t="s">
        <v>1342</v>
      </c>
      <c r="K570" s="84">
        <v>157654</v>
      </c>
      <c r="L570" s="84" t="s">
        <v>256</v>
      </c>
      <c r="M570" s="38" t="s">
        <v>257</v>
      </c>
      <c r="N570" s="84">
        <v>275998</v>
      </c>
      <c r="O570" s="84" t="s">
        <v>2630</v>
      </c>
      <c r="P570" s="84">
        <v>362398</v>
      </c>
      <c r="Q570" s="38" t="s">
        <v>1878</v>
      </c>
      <c r="R570" s="38" t="s">
        <v>442</v>
      </c>
      <c r="S570" s="84" t="s">
        <v>2740</v>
      </c>
      <c r="T570" s="84" t="s">
        <v>2740</v>
      </c>
      <c r="U570" s="84" t="s">
        <v>262</v>
      </c>
      <c r="V570" s="84" t="s">
        <v>310</v>
      </c>
      <c r="W570" s="84">
        <v>0</v>
      </c>
      <c r="X570" s="38" t="s">
        <v>264</v>
      </c>
      <c r="Y570" s="84">
        <v>19637026</v>
      </c>
      <c r="Z570" s="38" t="s">
        <v>2741</v>
      </c>
      <c r="AA570" s="108" t="s">
        <v>2672</v>
      </c>
      <c r="AB570" s="84">
        <v>41488</v>
      </c>
      <c r="AC570" s="108" t="s">
        <v>292</v>
      </c>
      <c r="AD570" s="84">
        <v>24</v>
      </c>
      <c r="AE570" s="84" t="s">
        <v>546</v>
      </c>
      <c r="AF570" s="84" t="s">
        <v>269</v>
      </c>
      <c r="AG570" s="108" t="s">
        <v>2673</v>
      </c>
      <c r="AH570" s="84" t="s">
        <v>271</v>
      </c>
      <c r="AI570" s="108" t="s">
        <v>2672</v>
      </c>
      <c r="AJ570" s="84">
        <v>2200</v>
      </c>
      <c r="AK570" s="84">
        <v>2200</v>
      </c>
      <c r="AL570" s="108" t="s">
        <v>495</v>
      </c>
      <c r="AM570" s="84">
        <v>4267</v>
      </c>
      <c r="AN570" s="112">
        <v>2577.4299999999998</v>
      </c>
      <c r="AO570" s="112">
        <v>6844.43</v>
      </c>
      <c r="AP570" s="112">
        <v>41939</v>
      </c>
      <c r="AQ570" s="112">
        <v>4670.57</v>
      </c>
      <c r="AR570" s="112">
        <v>46609.57</v>
      </c>
      <c r="AS570" s="112">
        <v>37221</v>
      </c>
      <c r="AT570" s="112">
        <v>4670.57</v>
      </c>
      <c r="AU570" s="112">
        <v>41891.57</v>
      </c>
      <c r="AV570" s="84">
        <v>46</v>
      </c>
      <c r="AW570" s="84"/>
      <c r="AX570" s="84" t="s">
        <v>273</v>
      </c>
      <c r="AY570" s="108"/>
      <c r="AZ570" s="84"/>
      <c r="BA570" s="84"/>
      <c r="BB570" s="84" t="s">
        <v>274</v>
      </c>
      <c r="BC570" s="84" t="s">
        <v>145</v>
      </c>
      <c r="BD570" s="108"/>
      <c r="BE570" s="84">
        <v>0</v>
      </c>
      <c r="BF570" s="38" t="s">
        <v>2740</v>
      </c>
      <c r="BG570" s="84" t="s">
        <v>2742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155230</v>
      </c>
      <c r="J571" s="38" t="s">
        <v>990</v>
      </c>
      <c r="K571" s="84">
        <v>155230</v>
      </c>
      <c r="L571" s="84" t="s">
        <v>256</v>
      </c>
      <c r="M571" s="38" t="s">
        <v>257</v>
      </c>
      <c r="N571" s="84">
        <v>275159</v>
      </c>
      <c r="O571" s="84" t="s">
        <v>2617</v>
      </c>
      <c r="P571" s="84">
        <v>361243</v>
      </c>
      <c r="Q571" s="38" t="s">
        <v>2743</v>
      </c>
      <c r="R571" s="38" t="s">
        <v>442</v>
      </c>
      <c r="S571" s="84" t="s">
        <v>2744</v>
      </c>
      <c r="T571" s="84" t="s">
        <v>2744</v>
      </c>
      <c r="U571" s="84" t="s">
        <v>262</v>
      </c>
      <c r="V571" s="84" t="s">
        <v>310</v>
      </c>
      <c r="W571" s="84">
        <v>0</v>
      </c>
      <c r="X571" s="38" t="s">
        <v>264</v>
      </c>
      <c r="Y571" s="84">
        <v>19639894</v>
      </c>
      <c r="Z571" s="38" t="s">
        <v>2745</v>
      </c>
      <c r="AA571" s="108" t="s">
        <v>2601</v>
      </c>
      <c r="AB571" s="84">
        <v>37339</v>
      </c>
      <c r="AC571" s="108" t="s">
        <v>446</v>
      </c>
      <c r="AD571" s="84">
        <v>24</v>
      </c>
      <c r="AE571" s="84" t="s">
        <v>546</v>
      </c>
      <c r="AF571" s="84" t="s">
        <v>269</v>
      </c>
      <c r="AG571" s="108" t="s">
        <v>2602</v>
      </c>
      <c r="AH571" s="84" t="s">
        <v>271</v>
      </c>
      <c r="AI571" s="108" t="s">
        <v>2601</v>
      </c>
      <c r="AJ571" s="84">
        <v>1980</v>
      </c>
      <c r="AK571" s="84">
        <v>1980</v>
      </c>
      <c r="AL571" s="108" t="s">
        <v>495</v>
      </c>
      <c r="AM571" s="84">
        <v>6269.23</v>
      </c>
      <c r="AN571" s="112">
        <v>1380.48</v>
      </c>
      <c r="AO571" s="112">
        <v>7649.71</v>
      </c>
      <c r="AP571" s="112">
        <v>37377.64</v>
      </c>
      <c r="AQ571" s="112">
        <v>6940.23</v>
      </c>
      <c r="AR571" s="112">
        <v>44317.87</v>
      </c>
      <c r="AS571" s="112">
        <v>32443.77</v>
      </c>
      <c r="AT571" s="112">
        <v>6940.23</v>
      </c>
      <c r="AU571" s="112">
        <v>39384</v>
      </c>
      <c r="AV571" s="84">
        <v>44</v>
      </c>
      <c r="AW571" s="84"/>
      <c r="AX571" s="84" t="s">
        <v>273</v>
      </c>
      <c r="AY571" s="108"/>
      <c r="AZ571" s="84"/>
      <c r="BA571" s="84"/>
      <c r="BB571" s="84" t="s">
        <v>274</v>
      </c>
      <c r="BC571" s="84" t="s">
        <v>145</v>
      </c>
      <c r="BD571" s="108"/>
      <c r="BE571" s="84">
        <v>0</v>
      </c>
      <c r="BF571" s="38" t="s">
        <v>2744</v>
      </c>
      <c r="BG571" s="84" t="s">
        <v>2746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160477</v>
      </c>
      <c r="J572" s="38" t="s">
        <v>2342</v>
      </c>
      <c r="K572" s="84">
        <v>160477</v>
      </c>
      <c r="L572" s="84" t="s">
        <v>256</v>
      </c>
      <c r="M572" s="38" t="s">
        <v>257</v>
      </c>
      <c r="N572" s="84">
        <v>274204</v>
      </c>
      <c r="O572" s="84" t="s">
        <v>2581</v>
      </c>
      <c r="P572" s="84">
        <v>359940</v>
      </c>
      <c r="Q572" s="38" t="s">
        <v>2582</v>
      </c>
      <c r="R572" s="38" t="s">
        <v>442</v>
      </c>
      <c r="S572" s="84" t="s">
        <v>2747</v>
      </c>
      <c r="T572" s="84" t="s">
        <v>2747</v>
      </c>
      <c r="U572" s="84" t="s">
        <v>262</v>
      </c>
      <c r="V572" s="84" t="s">
        <v>263</v>
      </c>
      <c r="W572" s="84">
        <v>0</v>
      </c>
      <c r="X572" s="38" t="s">
        <v>264</v>
      </c>
      <c r="Y572" s="84">
        <v>19641398</v>
      </c>
      <c r="Z572" s="38" t="s">
        <v>2748</v>
      </c>
      <c r="AA572" s="108" t="s">
        <v>2614</v>
      </c>
      <c r="AB572" s="84">
        <v>41488</v>
      </c>
      <c r="AC572" s="108" t="s">
        <v>446</v>
      </c>
      <c r="AD572" s="84">
        <v>24</v>
      </c>
      <c r="AE572" s="84" t="s">
        <v>546</v>
      </c>
      <c r="AF572" s="84" t="s">
        <v>269</v>
      </c>
      <c r="AG572" s="108" t="s">
        <v>2615</v>
      </c>
      <c r="AH572" s="84" t="s">
        <v>271</v>
      </c>
      <c r="AI572" s="108" t="s">
        <v>2614</v>
      </c>
      <c r="AJ572" s="84">
        <v>2195</v>
      </c>
      <c r="AK572" s="84">
        <v>2195</v>
      </c>
      <c r="AL572" s="108" t="s">
        <v>1527</v>
      </c>
      <c r="AM572" s="84">
        <v>38571.269999999997</v>
      </c>
      <c r="AN572" s="112">
        <v>2540</v>
      </c>
      <c r="AO572" s="112">
        <v>41111.269999999997</v>
      </c>
      <c r="AP572" s="112">
        <v>3677.63</v>
      </c>
      <c r="AQ572" s="112">
        <v>45.7</v>
      </c>
      <c r="AR572" s="112">
        <v>3723.33</v>
      </c>
      <c r="AS572" s="112">
        <v>3033.73</v>
      </c>
      <c r="AT572" s="112">
        <v>45.7</v>
      </c>
      <c r="AU572" s="112">
        <v>3079.43</v>
      </c>
      <c r="AV572" s="84">
        <v>45</v>
      </c>
      <c r="AW572" s="84"/>
      <c r="AX572" s="84" t="s">
        <v>273</v>
      </c>
      <c r="AY572" s="108"/>
      <c r="AZ572" s="84"/>
      <c r="BA572" s="84"/>
      <c r="BB572" s="84" t="s">
        <v>274</v>
      </c>
      <c r="BC572" s="84" t="s">
        <v>145</v>
      </c>
      <c r="BD572" s="108"/>
      <c r="BE572" s="84">
        <v>0</v>
      </c>
      <c r="BF572" s="38" t="s">
        <v>2747</v>
      </c>
      <c r="BG572" s="84" t="s">
        <v>2749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157654</v>
      </c>
      <c r="J573" s="38" t="s">
        <v>1342</v>
      </c>
      <c r="K573" s="84">
        <v>157654</v>
      </c>
      <c r="L573" s="84" t="s">
        <v>256</v>
      </c>
      <c r="M573" s="38" t="s">
        <v>257</v>
      </c>
      <c r="N573" s="84">
        <v>275998</v>
      </c>
      <c r="O573" s="84" t="s">
        <v>2630</v>
      </c>
      <c r="P573" s="84">
        <v>362398</v>
      </c>
      <c r="Q573" s="38" t="s">
        <v>1878</v>
      </c>
      <c r="R573" s="38" t="s">
        <v>442</v>
      </c>
      <c r="S573" s="84" t="s">
        <v>2750</v>
      </c>
      <c r="T573" s="84" t="s">
        <v>2750</v>
      </c>
      <c r="U573" s="84" t="s">
        <v>262</v>
      </c>
      <c r="V573" s="84" t="s">
        <v>310</v>
      </c>
      <c r="W573" s="84">
        <v>0</v>
      </c>
      <c r="X573" s="38" t="s">
        <v>264</v>
      </c>
      <c r="Y573" s="84">
        <v>19642290</v>
      </c>
      <c r="Z573" s="38" t="s">
        <v>2751</v>
      </c>
      <c r="AA573" s="108" t="s">
        <v>2508</v>
      </c>
      <c r="AB573" s="84">
        <v>41488</v>
      </c>
      <c r="AC573" s="108" t="s">
        <v>292</v>
      </c>
      <c r="AD573" s="84">
        <v>24</v>
      </c>
      <c r="AE573" s="84" t="s">
        <v>546</v>
      </c>
      <c r="AF573" s="84" t="s">
        <v>269</v>
      </c>
      <c r="AG573" s="108" t="s">
        <v>2516</v>
      </c>
      <c r="AH573" s="84" t="s">
        <v>271</v>
      </c>
      <c r="AI573" s="108" t="s">
        <v>2508</v>
      </c>
      <c r="AJ573" s="84">
        <v>2200</v>
      </c>
      <c r="AK573" s="84">
        <v>2200</v>
      </c>
      <c r="AL573" s="108" t="s">
        <v>495</v>
      </c>
      <c r="AM573" s="84">
        <v>15533.43</v>
      </c>
      <c r="AN573" s="112">
        <v>1394</v>
      </c>
      <c r="AO573" s="112">
        <v>16927.43</v>
      </c>
      <c r="AP573" s="112">
        <v>30762.57</v>
      </c>
      <c r="AQ573" s="112">
        <v>2948</v>
      </c>
      <c r="AR573" s="112">
        <v>33710.57</v>
      </c>
      <c r="AS573" s="112">
        <v>25954.57</v>
      </c>
      <c r="AT573" s="112">
        <v>2948</v>
      </c>
      <c r="AU573" s="112">
        <v>28902.57</v>
      </c>
      <c r="AV573" s="84">
        <v>46</v>
      </c>
      <c r="AW573" s="84"/>
      <c r="AX573" s="84" t="s">
        <v>273</v>
      </c>
      <c r="AY573" s="108"/>
      <c r="AZ573" s="84"/>
      <c r="BA573" s="84"/>
      <c r="BB573" s="84" t="s">
        <v>274</v>
      </c>
      <c r="BC573" s="84" t="s">
        <v>145</v>
      </c>
      <c r="BD573" s="108"/>
      <c r="BE573" s="84">
        <v>0</v>
      </c>
      <c r="BF573" s="38" t="s">
        <v>2750</v>
      </c>
      <c r="BG573" s="84" t="s">
        <v>2752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160117</v>
      </c>
      <c r="J574" s="38" t="s">
        <v>2183</v>
      </c>
      <c r="K574" s="84">
        <v>160117</v>
      </c>
      <c r="L574" s="84" t="s">
        <v>256</v>
      </c>
      <c r="M574" s="38" t="s">
        <v>257</v>
      </c>
      <c r="N574" s="84">
        <v>277242</v>
      </c>
      <c r="O574" s="84" t="s">
        <v>2753</v>
      </c>
      <c r="P574" s="84">
        <v>364113</v>
      </c>
      <c r="Q574" s="38" t="s">
        <v>1630</v>
      </c>
      <c r="R574" s="38" t="s">
        <v>442</v>
      </c>
      <c r="S574" s="84" t="s">
        <v>2754</v>
      </c>
      <c r="T574" s="84" t="s">
        <v>2754</v>
      </c>
      <c r="U574" s="84" t="s">
        <v>262</v>
      </c>
      <c r="V574" s="84" t="s">
        <v>310</v>
      </c>
      <c r="W574" s="84">
        <v>0</v>
      </c>
      <c r="X574" s="38" t="s">
        <v>264</v>
      </c>
      <c r="Y574" s="84">
        <v>19642552</v>
      </c>
      <c r="Z574" s="38" t="s">
        <v>2755</v>
      </c>
      <c r="AA574" s="108" t="s">
        <v>2655</v>
      </c>
      <c r="AB574" s="84">
        <v>41488</v>
      </c>
      <c r="AC574" s="108" t="s">
        <v>368</v>
      </c>
      <c r="AD574" s="84">
        <v>24</v>
      </c>
      <c r="AE574" s="84" t="s">
        <v>546</v>
      </c>
      <c r="AF574" s="84" t="s">
        <v>269</v>
      </c>
      <c r="AG574" s="108" t="s">
        <v>2656</v>
      </c>
      <c r="AH574" s="84" t="s">
        <v>271</v>
      </c>
      <c r="AI574" s="108" t="s">
        <v>2655</v>
      </c>
      <c r="AJ574" s="84">
        <v>2200</v>
      </c>
      <c r="AK574" s="84">
        <v>2200</v>
      </c>
      <c r="AL574" s="108" t="s">
        <v>549</v>
      </c>
      <c r="AM574" s="84">
        <v>18277.939999999999</v>
      </c>
      <c r="AN574" s="112">
        <v>2374.71</v>
      </c>
      <c r="AO574" s="112">
        <v>20652.650000000001</v>
      </c>
      <c r="AP574" s="112">
        <v>24634.6</v>
      </c>
      <c r="AQ574" s="112">
        <v>3145.72</v>
      </c>
      <c r="AR574" s="112">
        <v>27780.32</v>
      </c>
      <c r="AS574" s="112">
        <v>24007.06</v>
      </c>
      <c r="AT574" s="112">
        <v>3145.72</v>
      </c>
      <c r="AU574" s="112">
        <v>27152.78</v>
      </c>
      <c r="AV574" s="84">
        <v>45</v>
      </c>
      <c r="AW574" s="84"/>
      <c r="AX574" s="84" t="s">
        <v>273</v>
      </c>
      <c r="AY574" s="108"/>
      <c r="AZ574" s="84"/>
      <c r="BA574" s="84"/>
      <c r="BB574" s="84" t="s">
        <v>274</v>
      </c>
      <c r="BC574" s="84" t="s">
        <v>145</v>
      </c>
      <c r="BD574" s="108"/>
      <c r="BE574" s="84">
        <v>0</v>
      </c>
      <c r="BF574" s="38" t="s">
        <v>2754</v>
      </c>
      <c r="BG574" s="84" t="s">
        <v>2756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157045</v>
      </c>
      <c r="J575" s="38" t="s">
        <v>439</v>
      </c>
      <c r="K575" s="84">
        <v>157045</v>
      </c>
      <c r="L575" s="84" t="s">
        <v>256</v>
      </c>
      <c r="M575" s="38" t="s">
        <v>257</v>
      </c>
      <c r="N575" s="84">
        <v>262337</v>
      </c>
      <c r="O575" s="84" t="s">
        <v>440</v>
      </c>
      <c r="P575" s="84">
        <v>344442</v>
      </c>
      <c r="Q575" s="38" t="s">
        <v>441</v>
      </c>
      <c r="R575" s="38" t="s">
        <v>442</v>
      </c>
      <c r="S575" s="84" t="s">
        <v>2757</v>
      </c>
      <c r="T575" s="84" t="s">
        <v>2757</v>
      </c>
      <c r="U575" s="84" t="s">
        <v>262</v>
      </c>
      <c r="V575" s="84" t="s">
        <v>263</v>
      </c>
      <c r="W575" s="84">
        <v>0</v>
      </c>
      <c r="X575" s="38" t="s">
        <v>264</v>
      </c>
      <c r="Y575" s="84">
        <v>19644629</v>
      </c>
      <c r="Z575" s="38" t="s">
        <v>2758</v>
      </c>
      <c r="AA575" s="108" t="s">
        <v>2759</v>
      </c>
      <c r="AB575" s="84">
        <v>41488</v>
      </c>
      <c r="AC575" s="108" t="s">
        <v>446</v>
      </c>
      <c r="AD575" s="84">
        <v>24</v>
      </c>
      <c r="AE575" s="84" t="s">
        <v>546</v>
      </c>
      <c r="AF575" s="84" t="s">
        <v>269</v>
      </c>
      <c r="AG575" s="108" t="s">
        <v>2760</v>
      </c>
      <c r="AH575" s="84" t="s">
        <v>271</v>
      </c>
      <c r="AI575" s="108" t="s">
        <v>2759</v>
      </c>
      <c r="AJ575" s="84">
        <v>2200</v>
      </c>
      <c r="AK575" s="84">
        <v>2200</v>
      </c>
      <c r="AL575" s="108" t="s">
        <v>2761</v>
      </c>
      <c r="AM575" s="84">
        <v>44831</v>
      </c>
      <c r="AN575" s="112">
        <v>2028</v>
      </c>
      <c r="AO575" s="112">
        <v>46859</v>
      </c>
      <c r="AP575" s="112">
        <v>921</v>
      </c>
      <c r="AQ575" s="112">
        <v>0</v>
      </c>
      <c r="AR575" s="112">
        <v>921</v>
      </c>
      <c r="AS575" s="112">
        <v>0</v>
      </c>
      <c r="AT575" s="112">
        <v>0</v>
      </c>
      <c r="AU575" s="112">
        <v>0</v>
      </c>
      <c r="AV575" s="84">
        <v>45</v>
      </c>
      <c r="AW575" s="84"/>
      <c r="AX575" s="84" t="s">
        <v>1156</v>
      </c>
      <c r="AY575" s="108"/>
      <c r="AZ575" s="84"/>
      <c r="BA575" s="84"/>
      <c r="BB575" s="84" t="s">
        <v>274</v>
      </c>
      <c r="BC575" s="84" t="s">
        <v>145</v>
      </c>
      <c r="BD575" s="108"/>
      <c r="BE575" s="84">
        <v>0</v>
      </c>
      <c r="BF575" s="38" t="s">
        <v>2757</v>
      </c>
      <c r="BG575" s="84" t="s">
        <v>2762</v>
      </c>
      <c r="BH575" s="114" t="s">
        <v>5145</v>
      </c>
      <c r="BI575" s="38" t="s">
        <v>112</v>
      </c>
      <c r="BJ575" s="85">
        <v>45828</v>
      </c>
      <c r="BK575" s="84" t="s">
        <v>124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159961</v>
      </c>
      <c r="J576" s="38" t="s">
        <v>2039</v>
      </c>
      <c r="K576" s="84">
        <v>159961</v>
      </c>
      <c r="L576" s="84" t="s">
        <v>686</v>
      </c>
      <c r="M576" s="38" t="s">
        <v>687</v>
      </c>
      <c r="N576" s="84">
        <v>278193</v>
      </c>
      <c r="O576" s="84" t="s">
        <v>2763</v>
      </c>
      <c r="P576" s="84">
        <v>365412</v>
      </c>
      <c r="Q576" s="38" t="s">
        <v>2764</v>
      </c>
      <c r="R576" s="38" t="s">
        <v>442</v>
      </c>
      <c r="S576" s="84" t="s">
        <v>2765</v>
      </c>
      <c r="T576" s="84" t="s">
        <v>2765</v>
      </c>
      <c r="U576" s="84" t="s">
        <v>262</v>
      </c>
      <c r="V576" s="84" t="s">
        <v>263</v>
      </c>
      <c r="W576" s="84">
        <v>0</v>
      </c>
      <c r="X576" s="38" t="s">
        <v>264</v>
      </c>
      <c r="Y576" s="84">
        <v>19648794</v>
      </c>
      <c r="Z576" s="38" t="s">
        <v>2766</v>
      </c>
      <c r="AA576" s="108" t="s">
        <v>2759</v>
      </c>
      <c r="AB576" s="84">
        <v>41488</v>
      </c>
      <c r="AC576" s="108" t="s">
        <v>868</v>
      </c>
      <c r="AD576" s="84">
        <v>24</v>
      </c>
      <c r="AE576" s="84" t="s">
        <v>546</v>
      </c>
      <c r="AF576" s="84" t="s">
        <v>269</v>
      </c>
      <c r="AG576" s="108" t="s">
        <v>2760</v>
      </c>
      <c r="AH576" s="84" t="s">
        <v>271</v>
      </c>
      <c r="AI576" s="108" t="s">
        <v>2759</v>
      </c>
      <c r="AJ576" s="84">
        <v>2200</v>
      </c>
      <c r="AK576" s="84">
        <v>2200</v>
      </c>
      <c r="AL576" s="108" t="s">
        <v>495</v>
      </c>
      <c r="AM576" s="84">
        <v>30674.82</v>
      </c>
      <c r="AN576" s="112">
        <v>5180.74</v>
      </c>
      <c r="AO576" s="112">
        <v>35855.56</v>
      </c>
      <c r="AP576" s="112">
        <v>14162.33</v>
      </c>
      <c r="AQ576" s="112">
        <v>513.09</v>
      </c>
      <c r="AR576" s="112">
        <v>14675.42</v>
      </c>
      <c r="AS576" s="112">
        <v>11098.18</v>
      </c>
      <c r="AT576" s="112">
        <v>513.09</v>
      </c>
      <c r="AU576" s="112">
        <v>11611.27</v>
      </c>
      <c r="AV576" s="84">
        <v>44</v>
      </c>
      <c r="AW576" s="84"/>
      <c r="AX576" s="84" t="s">
        <v>273</v>
      </c>
      <c r="AY576" s="108"/>
      <c r="AZ576" s="84"/>
      <c r="BA576" s="84"/>
      <c r="BB576" s="84" t="s">
        <v>274</v>
      </c>
      <c r="BC576" s="84" t="s">
        <v>145</v>
      </c>
      <c r="BD576" s="108"/>
      <c r="BE576" s="84">
        <v>0</v>
      </c>
      <c r="BF576" s="38" t="s">
        <v>2765</v>
      </c>
      <c r="BG576" s="84" t="s">
        <v>2767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204623</v>
      </c>
      <c r="J577" s="38" t="s">
        <v>1302</v>
      </c>
      <c r="K577" s="84">
        <v>204623</v>
      </c>
      <c r="L577" s="84" t="s">
        <v>305</v>
      </c>
      <c r="M577" s="38" t="s">
        <v>306</v>
      </c>
      <c r="N577" s="84">
        <v>274036</v>
      </c>
      <c r="O577" s="84" t="s">
        <v>2694</v>
      </c>
      <c r="P577" s="84">
        <v>656006</v>
      </c>
      <c r="Q577" s="38" t="s">
        <v>2695</v>
      </c>
      <c r="R577" s="38" t="s">
        <v>1239</v>
      </c>
      <c r="S577" s="84" t="s">
        <v>2768</v>
      </c>
      <c r="T577" s="84" t="s">
        <v>2768</v>
      </c>
      <c r="U577" s="84" t="s">
        <v>262</v>
      </c>
      <c r="V577" s="84" t="s">
        <v>310</v>
      </c>
      <c r="W577" s="84">
        <v>0</v>
      </c>
      <c r="X577" s="38" t="s">
        <v>264</v>
      </c>
      <c r="Y577" s="84">
        <v>19650064</v>
      </c>
      <c r="Z577" s="38" t="s">
        <v>2769</v>
      </c>
      <c r="AA577" s="108" t="s">
        <v>2770</v>
      </c>
      <c r="AB577" s="84">
        <v>36302</v>
      </c>
      <c r="AC577" s="108" t="s">
        <v>778</v>
      </c>
      <c r="AD577" s="84">
        <v>24</v>
      </c>
      <c r="AE577" s="84" t="s">
        <v>268</v>
      </c>
      <c r="AF577" s="84" t="s">
        <v>269</v>
      </c>
      <c r="AG577" s="108" t="s">
        <v>2771</v>
      </c>
      <c r="AH577" s="84" t="s">
        <v>271</v>
      </c>
      <c r="AI577" s="108" t="s">
        <v>2770</v>
      </c>
      <c r="AJ577" s="84">
        <v>1900</v>
      </c>
      <c r="AK577" s="84">
        <v>1900</v>
      </c>
      <c r="AL577" s="108" t="s">
        <v>2772</v>
      </c>
      <c r="AM577" s="84">
        <v>18266</v>
      </c>
      <c r="AN577" s="112">
        <v>847</v>
      </c>
      <c r="AO577" s="112">
        <v>19113</v>
      </c>
      <c r="AP577" s="112">
        <v>19724</v>
      </c>
      <c r="AQ577" s="112">
        <v>1657</v>
      </c>
      <c r="AR577" s="112">
        <v>21381</v>
      </c>
      <c r="AS577" s="112">
        <v>18036</v>
      </c>
      <c r="AT577" s="112">
        <v>1657</v>
      </c>
      <c r="AU577" s="112">
        <v>19693</v>
      </c>
      <c r="AV577" s="84">
        <v>47</v>
      </c>
      <c r="AW577" s="84"/>
      <c r="AX577" s="84" t="s">
        <v>273</v>
      </c>
      <c r="AY577" s="108"/>
      <c r="AZ577" s="84"/>
      <c r="BA577" s="84"/>
      <c r="BB577" s="84" t="s">
        <v>274</v>
      </c>
      <c r="BC577" s="84" t="s">
        <v>145</v>
      </c>
      <c r="BD577" s="108"/>
      <c r="BE577" s="84">
        <v>0</v>
      </c>
      <c r="BF577" s="38" t="s">
        <v>2768</v>
      </c>
      <c r="BG577" s="84" t="s">
        <v>2773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158048</v>
      </c>
      <c r="J578" s="38" t="s">
        <v>1549</v>
      </c>
      <c r="K578" s="84">
        <v>158048</v>
      </c>
      <c r="L578" s="84" t="s">
        <v>305</v>
      </c>
      <c r="M578" s="38" t="s">
        <v>306</v>
      </c>
      <c r="N578" s="84">
        <v>277559</v>
      </c>
      <c r="O578" s="84" t="s">
        <v>2624</v>
      </c>
      <c r="P578" s="84">
        <v>364534</v>
      </c>
      <c r="Q578" s="38" t="s">
        <v>1630</v>
      </c>
      <c r="R578" s="38" t="s">
        <v>442</v>
      </c>
      <c r="S578" s="84" t="s">
        <v>2774</v>
      </c>
      <c r="T578" s="84" t="s">
        <v>2774</v>
      </c>
      <c r="U578" s="84" t="s">
        <v>262</v>
      </c>
      <c r="V578" s="84" t="s">
        <v>263</v>
      </c>
      <c r="W578" s="84">
        <v>0</v>
      </c>
      <c r="X578" s="38" t="s">
        <v>264</v>
      </c>
      <c r="Y578" s="84">
        <v>19651406</v>
      </c>
      <c r="Z578" s="38" t="s">
        <v>2775</v>
      </c>
      <c r="AA578" s="108" t="s">
        <v>2601</v>
      </c>
      <c r="AB578" s="84">
        <v>41488</v>
      </c>
      <c r="AC578" s="108" t="s">
        <v>292</v>
      </c>
      <c r="AD578" s="84">
        <v>24</v>
      </c>
      <c r="AE578" s="84" t="s">
        <v>546</v>
      </c>
      <c r="AF578" s="84" t="s">
        <v>269</v>
      </c>
      <c r="AG578" s="108" t="s">
        <v>2602</v>
      </c>
      <c r="AH578" s="84" t="s">
        <v>271</v>
      </c>
      <c r="AI578" s="108" t="s">
        <v>2601</v>
      </c>
      <c r="AJ578" s="84">
        <v>2200</v>
      </c>
      <c r="AK578" s="84">
        <v>2200</v>
      </c>
      <c r="AL578" s="108" t="s">
        <v>495</v>
      </c>
      <c r="AM578" s="84">
        <v>15226.03</v>
      </c>
      <c r="AN578" s="112">
        <v>1458.55</v>
      </c>
      <c r="AO578" s="112">
        <v>16684.580000000002</v>
      </c>
      <c r="AP578" s="112">
        <v>31259.88</v>
      </c>
      <c r="AQ578" s="112">
        <v>3857.08</v>
      </c>
      <c r="AR578" s="112">
        <v>35116.959999999999</v>
      </c>
      <c r="AS578" s="112">
        <v>26776.97</v>
      </c>
      <c r="AT578" s="112">
        <v>3857.08</v>
      </c>
      <c r="AU578" s="112">
        <v>30634.05</v>
      </c>
      <c r="AV578" s="84">
        <v>45</v>
      </c>
      <c r="AW578" s="84"/>
      <c r="AX578" s="84" t="s">
        <v>273</v>
      </c>
      <c r="AY578" s="108"/>
      <c r="AZ578" s="84"/>
      <c r="BA578" s="84"/>
      <c r="BB578" s="84" t="s">
        <v>274</v>
      </c>
      <c r="BC578" s="84" t="s">
        <v>145</v>
      </c>
      <c r="BD578" s="108"/>
      <c r="BE578" s="84">
        <v>0</v>
      </c>
      <c r="BF578" s="38" t="s">
        <v>2774</v>
      </c>
      <c r="BG578" s="84" t="s">
        <v>2776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158569</v>
      </c>
      <c r="J579" s="38" t="s">
        <v>1705</v>
      </c>
      <c r="K579" s="84">
        <v>158569</v>
      </c>
      <c r="L579" s="84" t="s">
        <v>338</v>
      </c>
      <c r="M579" s="38" t="s">
        <v>339</v>
      </c>
      <c r="N579" s="84">
        <v>277750</v>
      </c>
      <c r="O579" s="84" t="s">
        <v>2699</v>
      </c>
      <c r="P579" s="84">
        <v>364802</v>
      </c>
      <c r="Q579" s="38" t="s">
        <v>2700</v>
      </c>
      <c r="R579" s="38" t="s">
        <v>442</v>
      </c>
      <c r="S579" s="84" t="s">
        <v>2777</v>
      </c>
      <c r="T579" s="84" t="s">
        <v>2777</v>
      </c>
      <c r="U579" s="84" t="s">
        <v>262</v>
      </c>
      <c r="V579" s="84" t="s">
        <v>263</v>
      </c>
      <c r="W579" s="84">
        <v>0</v>
      </c>
      <c r="X579" s="38" t="s">
        <v>264</v>
      </c>
      <c r="Y579" s="84">
        <v>19659004</v>
      </c>
      <c r="Z579" s="38" t="s">
        <v>2778</v>
      </c>
      <c r="AA579" s="108" t="s">
        <v>2779</v>
      </c>
      <c r="AB579" s="84">
        <v>41488</v>
      </c>
      <c r="AC579" s="108" t="s">
        <v>778</v>
      </c>
      <c r="AD579" s="84">
        <v>24</v>
      </c>
      <c r="AE579" s="84" t="s">
        <v>546</v>
      </c>
      <c r="AF579" s="84" t="s">
        <v>269</v>
      </c>
      <c r="AG579" s="108" t="s">
        <v>2780</v>
      </c>
      <c r="AH579" s="84" t="s">
        <v>271</v>
      </c>
      <c r="AI579" s="108" t="s">
        <v>2779</v>
      </c>
      <c r="AJ579" s="84">
        <v>2200</v>
      </c>
      <c r="AK579" s="84">
        <v>2200</v>
      </c>
      <c r="AL579" s="108" t="s">
        <v>1230</v>
      </c>
      <c r="AM579" s="84">
        <v>35594.43</v>
      </c>
      <c r="AN579" s="112">
        <v>1681.31</v>
      </c>
      <c r="AO579" s="112">
        <v>37275.74</v>
      </c>
      <c r="AP579" s="112">
        <v>6488.57</v>
      </c>
      <c r="AQ579" s="112">
        <v>118.69</v>
      </c>
      <c r="AR579" s="112">
        <v>6607.26</v>
      </c>
      <c r="AS579" s="112">
        <v>5893.57</v>
      </c>
      <c r="AT579" s="112">
        <v>118.69</v>
      </c>
      <c r="AU579" s="112">
        <v>6012.26</v>
      </c>
      <c r="AV579" s="84">
        <v>46</v>
      </c>
      <c r="AW579" s="84"/>
      <c r="AX579" s="84" t="s">
        <v>273</v>
      </c>
      <c r="AY579" s="108"/>
      <c r="AZ579" s="84"/>
      <c r="BA579" s="84"/>
      <c r="BB579" s="84" t="s">
        <v>274</v>
      </c>
      <c r="BC579" s="84" t="s">
        <v>145</v>
      </c>
      <c r="BD579" s="108"/>
      <c r="BE579" s="84">
        <v>0</v>
      </c>
      <c r="BF579" s="38" t="s">
        <v>2777</v>
      </c>
      <c r="BG579" s="84" t="s">
        <v>2781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158569</v>
      </c>
      <c r="J580" s="38" t="s">
        <v>1705</v>
      </c>
      <c r="K580" s="84">
        <v>158569</v>
      </c>
      <c r="L580" s="84" t="s">
        <v>338</v>
      </c>
      <c r="M580" s="38" t="s">
        <v>339</v>
      </c>
      <c r="N580" s="84">
        <v>277750</v>
      </c>
      <c r="O580" s="84" t="s">
        <v>2699</v>
      </c>
      <c r="P580" s="84">
        <v>364802</v>
      </c>
      <c r="Q580" s="38" t="s">
        <v>2700</v>
      </c>
      <c r="R580" s="38" t="s">
        <v>442</v>
      </c>
      <c r="S580" s="84" t="s">
        <v>2782</v>
      </c>
      <c r="T580" s="84" t="s">
        <v>2782</v>
      </c>
      <c r="U580" s="84" t="s">
        <v>262</v>
      </c>
      <c r="V580" s="84" t="s">
        <v>263</v>
      </c>
      <c r="W580" s="84">
        <v>0</v>
      </c>
      <c r="X580" s="38" t="s">
        <v>264</v>
      </c>
      <c r="Y580" s="84">
        <v>19659025</v>
      </c>
      <c r="Z580" s="38" t="s">
        <v>2783</v>
      </c>
      <c r="AA580" s="108" t="s">
        <v>2737</v>
      </c>
      <c r="AB580" s="84">
        <v>41488</v>
      </c>
      <c r="AC580" s="108" t="s">
        <v>778</v>
      </c>
      <c r="AD580" s="84">
        <v>24</v>
      </c>
      <c r="AE580" s="84" t="s">
        <v>546</v>
      </c>
      <c r="AF580" s="84" t="s">
        <v>269</v>
      </c>
      <c r="AG580" s="108" t="s">
        <v>2738</v>
      </c>
      <c r="AH580" s="84" t="s">
        <v>271</v>
      </c>
      <c r="AI580" s="108" t="s">
        <v>2737</v>
      </c>
      <c r="AJ580" s="84">
        <v>2200</v>
      </c>
      <c r="AK580" s="84">
        <v>2200</v>
      </c>
      <c r="AL580" s="108" t="s">
        <v>495</v>
      </c>
      <c r="AM580" s="84">
        <v>39548.01</v>
      </c>
      <c r="AN580" s="112">
        <v>1853.72</v>
      </c>
      <c r="AO580" s="112">
        <v>41401.730000000003</v>
      </c>
      <c r="AP580" s="112">
        <v>2537.9899999999998</v>
      </c>
      <c r="AQ580" s="112">
        <v>2.2799999999999998</v>
      </c>
      <c r="AR580" s="112">
        <v>2540.27</v>
      </c>
      <c r="AS580" s="112">
        <v>1939.99</v>
      </c>
      <c r="AT580" s="112">
        <v>2.2799999999999998</v>
      </c>
      <c r="AU580" s="112">
        <v>1942.27</v>
      </c>
      <c r="AV580" s="84">
        <v>45</v>
      </c>
      <c r="AW580" s="84"/>
      <c r="AX580" s="84" t="s">
        <v>273</v>
      </c>
      <c r="AY580" s="108"/>
      <c r="AZ580" s="84"/>
      <c r="BA580" s="84"/>
      <c r="BB580" s="84" t="s">
        <v>274</v>
      </c>
      <c r="BC580" s="84" t="s">
        <v>145</v>
      </c>
      <c r="BD580" s="108"/>
      <c r="BE580" s="84">
        <v>0</v>
      </c>
      <c r="BF580" s="38" t="s">
        <v>2782</v>
      </c>
      <c r="BG580" s="84" t="s">
        <v>2784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154406</v>
      </c>
      <c r="J581" s="38" t="s">
        <v>467</v>
      </c>
      <c r="K581" s="84">
        <v>154406</v>
      </c>
      <c r="L581" s="84" t="s">
        <v>305</v>
      </c>
      <c r="M581" s="38" t="s">
        <v>306</v>
      </c>
      <c r="N581" s="84">
        <v>277118</v>
      </c>
      <c r="O581" s="84" t="s">
        <v>2785</v>
      </c>
      <c r="P581" s="84">
        <v>363938</v>
      </c>
      <c r="Q581" s="38" t="s">
        <v>2786</v>
      </c>
      <c r="R581" s="38" t="s">
        <v>442</v>
      </c>
      <c r="S581" s="84" t="s">
        <v>2787</v>
      </c>
      <c r="T581" s="84" t="s">
        <v>2787</v>
      </c>
      <c r="U581" s="84" t="s">
        <v>262</v>
      </c>
      <c r="V581" s="84" t="s">
        <v>263</v>
      </c>
      <c r="W581" s="84">
        <v>0</v>
      </c>
      <c r="X581" s="38" t="s">
        <v>264</v>
      </c>
      <c r="Y581" s="84">
        <v>19660614</v>
      </c>
      <c r="Z581" s="38" t="s">
        <v>2788</v>
      </c>
      <c r="AA581" s="108" t="s">
        <v>2789</v>
      </c>
      <c r="AB581" s="84">
        <v>41488</v>
      </c>
      <c r="AC581" s="108" t="s">
        <v>446</v>
      </c>
      <c r="AD581" s="84">
        <v>24</v>
      </c>
      <c r="AE581" s="84" t="s">
        <v>546</v>
      </c>
      <c r="AF581" s="84" t="s">
        <v>269</v>
      </c>
      <c r="AG581" s="108" t="s">
        <v>2790</v>
      </c>
      <c r="AH581" s="84" t="s">
        <v>482</v>
      </c>
      <c r="AI581" s="108" t="s">
        <v>2789</v>
      </c>
      <c r="AJ581" s="84">
        <v>2200</v>
      </c>
      <c r="AK581" s="84">
        <v>2200</v>
      </c>
      <c r="AL581" s="108" t="s">
        <v>495</v>
      </c>
      <c r="AM581" s="84">
        <v>18688.91</v>
      </c>
      <c r="AN581" s="112">
        <v>3299.46</v>
      </c>
      <c r="AO581" s="112">
        <v>21988.37</v>
      </c>
      <c r="AP581" s="112">
        <v>27006.27</v>
      </c>
      <c r="AQ581" s="112">
        <v>3676.45</v>
      </c>
      <c r="AR581" s="112">
        <v>30682.720000000001</v>
      </c>
      <c r="AS581" s="112">
        <v>26526.09</v>
      </c>
      <c r="AT581" s="112">
        <v>3676.45</v>
      </c>
      <c r="AU581" s="112">
        <v>30202.54</v>
      </c>
      <c r="AV581" s="84">
        <v>44</v>
      </c>
      <c r="AW581" s="84"/>
      <c r="AX581" s="84" t="s">
        <v>273</v>
      </c>
      <c r="AY581" s="108"/>
      <c r="AZ581" s="84"/>
      <c r="BA581" s="84"/>
      <c r="BB581" s="84" t="s">
        <v>274</v>
      </c>
      <c r="BC581" s="84" t="s">
        <v>145</v>
      </c>
      <c r="BD581" s="108"/>
      <c r="BE581" s="84">
        <v>0</v>
      </c>
      <c r="BF581" s="38" t="s">
        <v>2787</v>
      </c>
      <c r="BG581" s="84" t="s">
        <v>2791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154050</v>
      </c>
      <c r="J582" s="38" t="s">
        <v>304</v>
      </c>
      <c r="K582" s="84">
        <v>154050</v>
      </c>
      <c r="L582" s="84" t="s">
        <v>305</v>
      </c>
      <c r="M582" s="38" t="s">
        <v>306</v>
      </c>
      <c r="N582" s="84">
        <v>266874</v>
      </c>
      <c r="O582" s="84" t="s">
        <v>1205</v>
      </c>
      <c r="P582" s="84">
        <v>365771</v>
      </c>
      <c r="Q582" s="38" t="s">
        <v>2792</v>
      </c>
      <c r="R582" s="38" t="s">
        <v>442</v>
      </c>
      <c r="S582" s="84" t="s">
        <v>2793</v>
      </c>
      <c r="T582" s="84" t="s">
        <v>2793</v>
      </c>
      <c r="U582" s="84" t="s">
        <v>262</v>
      </c>
      <c r="V582" s="84" t="s">
        <v>263</v>
      </c>
      <c r="W582" s="84">
        <v>0</v>
      </c>
      <c r="X582" s="38" t="s">
        <v>264</v>
      </c>
      <c r="Y582" s="84">
        <v>19662829</v>
      </c>
      <c r="Z582" s="38" t="s">
        <v>2794</v>
      </c>
      <c r="AA582" s="108" t="s">
        <v>2661</v>
      </c>
      <c r="AB582" s="84">
        <v>46674</v>
      </c>
      <c r="AC582" s="108" t="s">
        <v>446</v>
      </c>
      <c r="AD582" s="84">
        <v>24</v>
      </c>
      <c r="AE582" s="84" t="s">
        <v>546</v>
      </c>
      <c r="AF582" s="84" t="s">
        <v>269</v>
      </c>
      <c r="AG582" s="108" t="s">
        <v>2662</v>
      </c>
      <c r="AH582" s="84" t="s">
        <v>271</v>
      </c>
      <c r="AI582" s="108" t="s">
        <v>2661</v>
      </c>
      <c r="AJ582" s="84">
        <v>2500</v>
      </c>
      <c r="AK582" s="84">
        <v>2500</v>
      </c>
      <c r="AL582" s="108" t="s">
        <v>495</v>
      </c>
      <c r="AM582" s="84">
        <v>3301</v>
      </c>
      <c r="AN582" s="112">
        <v>386.44</v>
      </c>
      <c r="AO582" s="112">
        <v>3687.44</v>
      </c>
      <c r="AP582" s="112">
        <v>47834</v>
      </c>
      <c r="AQ582" s="112">
        <v>6010.56</v>
      </c>
      <c r="AR582" s="112">
        <v>53844.56</v>
      </c>
      <c r="AS582" s="112">
        <v>43373</v>
      </c>
      <c r="AT582" s="112">
        <v>6010.56</v>
      </c>
      <c r="AU582" s="112">
        <v>49383.56</v>
      </c>
      <c r="AV582" s="84">
        <v>46</v>
      </c>
      <c r="AW582" s="84"/>
      <c r="AX582" s="84" t="s">
        <v>273</v>
      </c>
      <c r="AY582" s="108"/>
      <c r="AZ582" s="84"/>
      <c r="BA582" s="84"/>
      <c r="BB582" s="84" t="s">
        <v>274</v>
      </c>
      <c r="BC582" s="84" t="s">
        <v>145</v>
      </c>
      <c r="BD582" s="108"/>
      <c r="BE582" s="84">
        <v>0</v>
      </c>
      <c r="BF582" s="38" t="s">
        <v>2793</v>
      </c>
      <c r="BG582" s="84" t="s">
        <v>2795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154202</v>
      </c>
      <c r="J583" s="38" t="s">
        <v>384</v>
      </c>
      <c r="K583" s="84">
        <v>154202</v>
      </c>
      <c r="L583" s="84" t="s">
        <v>256</v>
      </c>
      <c r="M583" s="38" t="s">
        <v>257</v>
      </c>
      <c r="N583" s="84">
        <v>262083</v>
      </c>
      <c r="O583" s="84" t="s">
        <v>385</v>
      </c>
      <c r="P583" s="84">
        <v>344099</v>
      </c>
      <c r="Q583" s="38" t="s">
        <v>386</v>
      </c>
      <c r="R583" s="38" t="s">
        <v>442</v>
      </c>
      <c r="S583" s="84" t="s">
        <v>2796</v>
      </c>
      <c r="T583" s="84" t="s">
        <v>2796</v>
      </c>
      <c r="U583" s="84" t="s">
        <v>289</v>
      </c>
      <c r="V583" s="84" t="s">
        <v>263</v>
      </c>
      <c r="W583" s="84">
        <v>0</v>
      </c>
      <c r="X583" s="38" t="s">
        <v>264</v>
      </c>
      <c r="Y583" s="84">
        <v>19663234</v>
      </c>
      <c r="Z583" s="38" t="s">
        <v>2797</v>
      </c>
      <c r="AA583" s="108" t="s">
        <v>2508</v>
      </c>
      <c r="AB583" s="84">
        <v>41488</v>
      </c>
      <c r="AC583" s="108" t="s">
        <v>368</v>
      </c>
      <c r="AD583" s="84">
        <v>24</v>
      </c>
      <c r="AE583" s="84" t="s">
        <v>546</v>
      </c>
      <c r="AF583" s="84" t="s">
        <v>269</v>
      </c>
      <c r="AG583" s="108" t="s">
        <v>2516</v>
      </c>
      <c r="AH583" s="84" t="s">
        <v>271</v>
      </c>
      <c r="AI583" s="108" t="s">
        <v>2508</v>
      </c>
      <c r="AJ583" s="84">
        <v>2200</v>
      </c>
      <c r="AK583" s="84">
        <v>2200</v>
      </c>
      <c r="AL583" s="108" t="s">
        <v>495</v>
      </c>
      <c r="AM583" s="84">
        <v>3001</v>
      </c>
      <c r="AN583" s="112">
        <v>390.43</v>
      </c>
      <c r="AO583" s="112">
        <v>3391.43</v>
      </c>
      <c r="AP583" s="112">
        <v>40795</v>
      </c>
      <c r="AQ583" s="112">
        <v>8025.57</v>
      </c>
      <c r="AR583" s="112">
        <v>48820.57</v>
      </c>
      <c r="AS583" s="112">
        <v>38487</v>
      </c>
      <c r="AT583" s="112">
        <v>8025.57</v>
      </c>
      <c r="AU583" s="112">
        <v>46512.57</v>
      </c>
      <c r="AV583" s="84">
        <v>47</v>
      </c>
      <c r="AW583" s="84"/>
      <c r="AX583" s="84" t="s">
        <v>273</v>
      </c>
      <c r="AY583" s="108"/>
      <c r="AZ583" s="84"/>
      <c r="BA583" s="84"/>
      <c r="BB583" s="84" t="s">
        <v>274</v>
      </c>
      <c r="BC583" s="84" t="s">
        <v>145</v>
      </c>
      <c r="BD583" s="108"/>
      <c r="BE583" s="84">
        <v>0</v>
      </c>
      <c r="BF583" s="38" t="s">
        <v>2796</v>
      </c>
      <c r="BG583" s="84" t="s">
        <v>2798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154515</v>
      </c>
      <c r="J584" s="38" t="s">
        <v>513</v>
      </c>
      <c r="K584" s="84">
        <v>154515</v>
      </c>
      <c r="L584" s="84" t="s">
        <v>305</v>
      </c>
      <c r="M584" s="38" t="s">
        <v>306</v>
      </c>
      <c r="N584" s="84">
        <v>262599</v>
      </c>
      <c r="O584" s="84" t="s">
        <v>514</v>
      </c>
      <c r="P584" s="84">
        <v>344805</v>
      </c>
      <c r="Q584" s="38" t="s">
        <v>515</v>
      </c>
      <c r="R584" s="38" t="s">
        <v>442</v>
      </c>
      <c r="S584" s="84" t="s">
        <v>2799</v>
      </c>
      <c r="T584" s="84" t="s">
        <v>2799</v>
      </c>
      <c r="U584" s="84" t="s">
        <v>262</v>
      </c>
      <c r="V584" s="84" t="s">
        <v>310</v>
      </c>
      <c r="W584" s="84">
        <v>0</v>
      </c>
      <c r="X584" s="38" t="s">
        <v>264</v>
      </c>
      <c r="Y584" s="84">
        <v>19669690</v>
      </c>
      <c r="Z584" s="38" t="s">
        <v>2800</v>
      </c>
      <c r="AA584" s="108" t="s">
        <v>2492</v>
      </c>
      <c r="AB584" s="84">
        <v>41488</v>
      </c>
      <c r="AC584" s="108" t="s">
        <v>292</v>
      </c>
      <c r="AD584" s="84">
        <v>24</v>
      </c>
      <c r="AE584" s="84" t="s">
        <v>546</v>
      </c>
      <c r="AF584" s="84" t="s">
        <v>269</v>
      </c>
      <c r="AG584" s="108" t="s">
        <v>2493</v>
      </c>
      <c r="AH584" s="84" t="s">
        <v>482</v>
      </c>
      <c r="AI584" s="108" t="s">
        <v>2492</v>
      </c>
      <c r="AJ584" s="84">
        <v>2200</v>
      </c>
      <c r="AK584" s="84">
        <v>2200</v>
      </c>
      <c r="AL584" s="108" t="s">
        <v>495</v>
      </c>
      <c r="AM584" s="84">
        <v>10576.61</v>
      </c>
      <c r="AN584" s="112">
        <v>0</v>
      </c>
      <c r="AO584" s="112">
        <v>10576.61</v>
      </c>
      <c r="AP584" s="112">
        <v>34703.39</v>
      </c>
      <c r="AQ584" s="112">
        <v>3222</v>
      </c>
      <c r="AR584" s="112">
        <v>37925.39</v>
      </c>
      <c r="AS584" s="112">
        <v>30911.39</v>
      </c>
      <c r="AT584" s="112">
        <v>3222</v>
      </c>
      <c r="AU584" s="112">
        <v>34133.39</v>
      </c>
      <c r="AV584" s="84">
        <v>46</v>
      </c>
      <c r="AW584" s="84"/>
      <c r="AX584" s="84" t="s">
        <v>273</v>
      </c>
      <c r="AY584" s="108"/>
      <c r="AZ584" s="84"/>
      <c r="BA584" s="84"/>
      <c r="BB584" s="84" t="s">
        <v>274</v>
      </c>
      <c r="BC584" s="84" t="s">
        <v>145</v>
      </c>
      <c r="BD584" s="108"/>
      <c r="BE584" s="84">
        <v>0</v>
      </c>
      <c r="BF584" s="38" t="s">
        <v>2799</v>
      </c>
      <c r="BG584" s="84" t="s">
        <v>2801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154928</v>
      </c>
      <c r="J585" s="38" t="s">
        <v>604</v>
      </c>
      <c r="K585" s="84">
        <v>154928</v>
      </c>
      <c r="L585" s="84" t="s">
        <v>256</v>
      </c>
      <c r="M585" s="38" t="s">
        <v>257</v>
      </c>
      <c r="N585" s="84">
        <v>263307</v>
      </c>
      <c r="O585" s="84" t="s">
        <v>605</v>
      </c>
      <c r="P585" s="84">
        <v>345731</v>
      </c>
      <c r="Q585" s="38" t="s">
        <v>606</v>
      </c>
      <c r="R585" s="38" t="s">
        <v>442</v>
      </c>
      <c r="S585" s="84" t="s">
        <v>2802</v>
      </c>
      <c r="T585" s="84" t="s">
        <v>2802</v>
      </c>
      <c r="U585" s="84" t="s">
        <v>262</v>
      </c>
      <c r="V585" s="84" t="s">
        <v>263</v>
      </c>
      <c r="W585" s="84">
        <v>0</v>
      </c>
      <c r="X585" s="38" t="s">
        <v>264</v>
      </c>
      <c r="Y585" s="84">
        <v>19672541</v>
      </c>
      <c r="Z585" s="38" t="s">
        <v>2803</v>
      </c>
      <c r="AA585" s="108" t="s">
        <v>2503</v>
      </c>
      <c r="AB585" s="84">
        <v>41488</v>
      </c>
      <c r="AC585" s="108" t="s">
        <v>446</v>
      </c>
      <c r="AD585" s="84">
        <v>24</v>
      </c>
      <c r="AE585" s="84" t="s">
        <v>546</v>
      </c>
      <c r="AF585" s="84" t="s">
        <v>269</v>
      </c>
      <c r="AG585" s="108" t="s">
        <v>2804</v>
      </c>
      <c r="AH585" s="84" t="s">
        <v>482</v>
      </c>
      <c r="AI585" s="108" t="s">
        <v>2503</v>
      </c>
      <c r="AJ585" s="84">
        <v>2200</v>
      </c>
      <c r="AK585" s="84">
        <v>2200</v>
      </c>
      <c r="AL585" s="108" t="s">
        <v>1527</v>
      </c>
      <c r="AM585" s="84">
        <v>31446.79</v>
      </c>
      <c r="AN585" s="112">
        <v>2487.83</v>
      </c>
      <c r="AO585" s="112">
        <v>33934.620000000003</v>
      </c>
      <c r="AP585" s="112">
        <v>15094.07</v>
      </c>
      <c r="AQ585" s="112">
        <v>449.4</v>
      </c>
      <c r="AR585" s="112">
        <v>15543.47</v>
      </c>
      <c r="AS585" s="112">
        <v>10374.209999999999</v>
      </c>
      <c r="AT585" s="112">
        <v>449.4</v>
      </c>
      <c r="AU585" s="112">
        <v>10823.61</v>
      </c>
      <c r="AV585" s="84">
        <v>45</v>
      </c>
      <c r="AW585" s="84"/>
      <c r="AX585" s="84" t="s">
        <v>273</v>
      </c>
      <c r="AY585" s="108"/>
      <c r="AZ585" s="84"/>
      <c r="BA585" s="84"/>
      <c r="BB585" s="84" t="s">
        <v>274</v>
      </c>
      <c r="BC585" s="84" t="s">
        <v>145</v>
      </c>
      <c r="BD585" s="108"/>
      <c r="BE585" s="84">
        <v>0</v>
      </c>
      <c r="BF585" s="38" t="s">
        <v>2802</v>
      </c>
      <c r="BG585" s="84" t="s">
        <v>2805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154202</v>
      </c>
      <c r="J586" s="38" t="s">
        <v>384</v>
      </c>
      <c r="K586" s="84">
        <v>154202</v>
      </c>
      <c r="L586" s="84" t="s">
        <v>256</v>
      </c>
      <c r="M586" s="38" t="s">
        <v>257</v>
      </c>
      <c r="N586" s="84">
        <v>276140</v>
      </c>
      <c r="O586" s="84" t="s">
        <v>2806</v>
      </c>
      <c r="P586" s="84">
        <v>362585</v>
      </c>
      <c r="Q586" s="38" t="s">
        <v>2807</v>
      </c>
      <c r="R586" s="38" t="s">
        <v>442</v>
      </c>
      <c r="S586" s="84" t="s">
        <v>2808</v>
      </c>
      <c r="T586" s="84" t="s">
        <v>2808</v>
      </c>
      <c r="U586" s="84" t="s">
        <v>289</v>
      </c>
      <c r="V586" s="84" t="s">
        <v>263</v>
      </c>
      <c r="W586" s="84">
        <v>0</v>
      </c>
      <c r="X586" s="38" t="s">
        <v>264</v>
      </c>
      <c r="Y586" s="84">
        <v>19678921</v>
      </c>
      <c r="Z586" s="38" t="s">
        <v>2809</v>
      </c>
      <c r="AA586" s="108" t="s">
        <v>2633</v>
      </c>
      <c r="AB586" s="84">
        <v>41488</v>
      </c>
      <c r="AC586" s="108" t="s">
        <v>368</v>
      </c>
      <c r="AD586" s="84">
        <v>24</v>
      </c>
      <c r="AE586" s="84" t="s">
        <v>546</v>
      </c>
      <c r="AF586" s="84" t="s">
        <v>269</v>
      </c>
      <c r="AG586" s="108" t="s">
        <v>2634</v>
      </c>
      <c r="AH586" s="84" t="s">
        <v>271</v>
      </c>
      <c r="AI586" s="108" t="s">
        <v>2633</v>
      </c>
      <c r="AJ586" s="84">
        <v>2200</v>
      </c>
      <c r="AK586" s="84">
        <v>2200</v>
      </c>
      <c r="AL586" s="108" t="s">
        <v>1230</v>
      </c>
      <c r="AM586" s="84">
        <v>1759</v>
      </c>
      <c r="AN586" s="112">
        <v>1846.43</v>
      </c>
      <c r="AO586" s="112">
        <v>3605.43</v>
      </c>
      <c r="AP586" s="112">
        <v>43541</v>
      </c>
      <c r="AQ586" s="112">
        <v>3780.57</v>
      </c>
      <c r="AR586" s="112">
        <v>47321.57</v>
      </c>
      <c r="AS586" s="112">
        <v>39729</v>
      </c>
      <c r="AT586" s="112">
        <v>3780.57</v>
      </c>
      <c r="AU586" s="112">
        <v>43509.57</v>
      </c>
      <c r="AV586" s="84">
        <v>47</v>
      </c>
      <c r="AW586" s="84"/>
      <c r="AX586" s="84" t="s">
        <v>273</v>
      </c>
      <c r="AY586" s="108"/>
      <c r="AZ586" s="84"/>
      <c r="BA586" s="84"/>
      <c r="BB586" s="84" t="s">
        <v>274</v>
      </c>
      <c r="BC586" s="84" t="s">
        <v>145</v>
      </c>
      <c r="BD586" s="108"/>
      <c r="BE586" s="84">
        <v>0</v>
      </c>
      <c r="BF586" s="38" t="s">
        <v>2808</v>
      </c>
      <c r="BG586" s="84" t="s">
        <v>2810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154202</v>
      </c>
      <c r="J587" s="38" t="s">
        <v>384</v>
      </c>
      <c r="K587" s="84">
        <v>154202</v>
      </c>
      <c r="L587" s="84" t="s">
        <v>256</v>
      </c>
      <c r="M587" s="38" t="s">
        <v>257</v>
      </c>
      <c r="N587" s="84">
        <v>276140</v>
      </c>
      <c r="O587" s="84" t="s">
        <v>2806</v>
      </c>
      <c r="P587" s="84">
        <v>362585</v>
      </c>
      <c r="Q587" s="38" t="s">
        <v>2807</v>
      </c>
      <c r="R587" s="38" t="s">
        <v>442</v>
      </c>
      <c r="S587" s="84" t="s">
        <v>2811</v>
      </c>
      <c r="T587" s="84" t="s">
        <v>2811</v>
      </c>
      <c r="U587" s="84" t="s">
        <v>289</v>
      </c>
      <c r="V587" s="84" t="s">
        <v>263</v>
      </c>
      <c r="W587" s="84">
        <v>0</v>
      </c>
      <c r="X587" s="38" t="s">
        <v>264</v>
      </c>
      <c r="Y587" s="84">
        <v>19679730</v>
      </c>
      <c r="Z587" s="38" t="s">
        <v>2812</v>
      </c>
      <c r="AA587" s="108" t="s">
        <v>2813</v>
      </c>
      <c r="AB587" s="84">
        <v>41488</v>
      </c>
      <c r="AC587" s="108" t="s">
        <v>368</v>
      </c>
      <c r="AD587" s="84">
        <v>24</v>
      </c>
      <c r="AE587" s="84" t="s">
        <v>546</v>
      </c>
      <c r="AF587" s="84" t="s">
        <v>269</v>
      </c>
      <c r="AG587" s="108" t="s">
        <v>2814</v>
      </c>
      <c r="AH587" s="84" t="s">
        <v>271</v>
      </c>
      <c r="AI587" s="108" t="s">
        <v>2813</v>
      </c>
      <c r="AJ587" s="84">
        <v>2200</v>
      </c>
      <c r="AK587" s="84">
        <v>2200</v>
      </c>
      <c r="AL587" s="108" t="s">
        <v>495</v>
      </c>
      <c r="AM587" s="84">
        <v>24426</v>
      </c>
      <c r="AN587" s="112">
        <v>4631.8900000000003</v>
      </c>
      <c r="AO587" s="112">
        <v>29057.89</v>
      </c>
      <c r="AP587" s="112">
        <v>19342.07</v>
      </c>
      <c r="AQ587" s="112">
        <v>1485.05</v>
      </c>
      <c r="AR587" s="112">
        <v>20827.12</v>
      </c>
      <c r="AS587" s="112">
        <v>17806</v>
      </c>
      <c r="AT587" s="112">
        <v>1485.05</v>
      </c>
      <c r="AU587" s="112">
        <v>19291.05</v>
      </c>
      <c r="AV587" s="84">
        <v>46</v>
      </c>
      <c r="AW587" s="84"/>
      <c r="AX587" s="84" t="s">
        <v>273</v>
      </c>
      <c r="AY587" s="108"/>
      <c r="AZ587" s="84"/>
      <c r="BA587" s="84"/>
      <c r="BB587" s="84" t="s">
        <v>274</v>
      </c>
      <c r="BC587" s="84" t="s">
        <v>145</v>
      </c>
      <c r="BD587" s="108"/>
      <c r="BE587" s="84">
        <v>0</v>
      </c>
      <c r="BF587" s="38" t="s">
        <v>2811</v>
      </c>
      <c r="BG587" s="84" t="s">
        <v>2815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154202</v>
      </c>
      <c r="J588" s="38" t="s">
        <v>384</v>
      </c>
      <c r="K588" s="84">
        <v>154202</v>
      </c>
      <c r="L588" s="84" t="s">
        <v>256</v>
      </c>
      <c r="M588" s="38" t="s">
        <v>257</v>
      </c>
      <c r="N588" s="84">
        <v>276140</v>
      </c>
      <c r="O588" s="84" t="s">
        <v>2806</v>
      </c>
      <c r="P588" s="84">
        <v>362585</v>
      </c>
      <c r="Q588" s="38" t="s">
        <v>2807</v>
      </c>
      <c r="R588" s="38" t="s">
        <v>442</v>
      </c>
      <c r="S588" s="84" t="s">
        <v>2816</v>
      </c>
      <c r="T588" s="84" t="s">
        <v>2816</v>
      </c>
      <c r="U588" s="84" t="s">
        <v>289</v>
      </c>
      <c r="V588" s="84" t="s">
        <v>263</v>
      </c>
      <c r="W588" s="84">
        <v>0</v>
      </c>
      <c r="X588" s="38" t="s">
        <v>264</v>
      </c>
      <c r="Y588" s="84">
        <v>19679735</v>
      </c>
      <c r="Z588" s="38" t="s">
        <v>2817</v>
      </c>
      <c r="AA588" s="108" t="s">
        <v>2672</v>
      </c>
      <c r="AB588" s="84">
        <v>41488</v>
      </c>
      <c r="AC588" s="108" t="s">
        <v>368</v>
      </c>
      <c r="AD588" s="84">
        <v>24</v>
      </c>
      <c r="AE588" s="84" t="s">
        <v>546</v>
      </c>
      <c r="AF588" s="84" t="s">
        <v>269</v>
      </c>
      <c r="AG588" s="108" t="s">
        <v>2673</v>
      </c>
      <c r="AH588" s="84" t="s">
        <v>271</v>
      </c>
      <c r="AI588" s="108" t="s">
        <v>2672</v>
      </c>
      <c r="AJ588" s="84">
        <v>2200</v>
      </c>
      <c r="AK588" s="84">
        <v>2200</v>
      </c>
      <c r="AL588" s="108" t="s">
        <v>495</v>
      </c>
      <c r="AM588" s="84">
        <v>15005.43</v>
      </c>
      <c r="AN588" s="112">
        <v>0</v>
      </c>
      <c r="AO588" s="112">
        <v>15005.43</v>
      </c>
      <c r="AP588" s="112">
        <v>28100.57</v>
      </c>
      <c r="AQ588" s="112">
        <v>2714</v>
      </c>
      <c r="AR588" s="112">
        <v>30814.57</v>
      </c>
      <c r="AS588" s="112">
        <v>26482.57</v>
      </c>
      <c r="AT588" s="112">
        <v>2714</v>
      </c>
      <c r="AU588" s="112">
        <v>29196.57</v>
      </c>
      <c r="AV588" s="84">
        <v>47</v>
      </c>
      <c r="AW588" s="84"/>
      <c r="AX588" s="84" t="s">
        <v>273</v>
      </c>
      <c r="AY588" s="108"/>
      <c r="AZ588" s="84"/>
      <c r="BA588" s="84"/>
      <c r="BB588" s="84" t="s">
        <v>274</v>
      </c>
      <c r="BC588" s="84" t="s">
        <v>145</v>
      </c>
      <c r="BD588" s="108"/>
      <c r="BE588" s="84">
        <v>0</v>
      </c>
      <c r="BF588" s="38" t="s">
        <v>2816</v>
      </c>
      <c r="BG588" s="84" t="s">
        <v>2818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158190</v>
      </c>
      <c r="J589" s="38" t="s">
        <v>773</v>
      </c>
      <c r="K589" s="84">
        <v>158190</v>
      </c>
      <c r="L589" s="84" t="s">
        <v>305</v>
      </c>
      <c r="M589" s="38" t="s">
        <v>306</v>
      </c>
      <c r="N589" s="84">
        <v>278424</v>
      </c>
      <c r="O589" s="84" t="s">
        <v>2819</v>
      </c>
      <c r="P589" s="84">
        <v>365757</v>
      </c>
      <c r="Q589" s="38" t="s">
        <v>1383</v>
      </c>
      <c r="R589" s="38" t="s">
        <v>442</v>
      </c>
      <c r="S589" s="84" t="s">
        <v>2820</v>
      </c>
      <c r="T589" s="84" t="s">
        <v>2820</v>
      </c>
      <c r="U589" s="84" t="s">
        <v>262</v>
      </c>
      <c r="V589" s="84" t="s">
        <v>263</v>
      </c>
      <c r="W589" s="84">
        <v>0</v>
      </c>
      <c r="X589" s="38" t="s">
        <v>264</v>
      </c>
      <c r="Y589" s="84">
        <v>19685752</v>
      </c>
      <c r="Z589" s="38" t="s">
        <v>2821</v>
      </c>
      <c r="AA589" s="108" t="s">
        <v>2608</v>
      </c>
      <c r="AB589" s="84">
        <v>41488</v>
      </c>
      <c r="AC589" s="108" t="s">
        <v>868</v>
      </c>
      <c r="AD589" s="84">
        <v>24</v>
      </c>
      <c r="AE589" s="84" t="s">
        <v>546</v>
      </c>
      <c r="AF589" s="84" t="s">
        <v>269</v>
      </c>
      <c r="AG589" s="108" t="s">
        <v>2609</v>
      </c>
      <c r="AH589" s="84" t="s">
        <v>271</v>
      </c>
      <c r="AI589" s="108" t="s">
        <v>2608</v>
      </c>
      <c r="AJ589" s="84">
        <v>2150</v>
      </c>
      <c r="AK589" s="84">
        <v>2150</v>
      </c>
      <c r="AL589" s="108" t="s">
        <v>2822</v>
      </c>
      <c r="AM589" s="84">
        <v>29984.11</v>
      </c>
      <c r="AN589" s="112">
        <v>1890.89</v>
      </c>
      <c r="AO589" s="112">
        <v>31875</v>
      </c>
      <c r="AP589" s="112">
        <v>16026.89</v>
      </c>
      <c r="AQ589" s="112">
        <v>646.11</v>
      </c>
      <c r="AR589" s="112">
        <v>16673</v>
      </c>
      <c r="AS589" s="112">
        <v>11503.89</v>
      </c>
      <c r="AT589" s="112">
        <v>646.11</v>
      </c>
      <c r="AU589" s="112">
        <v>12150</v>
      </c>
      <c r="AV589" s="84">
        <v>46</v>
      </c>
      <c r="AW589" s="84"/>
      <c r="AX589" s="84" t="s">
        <v>273</v>
      </c>
      <c r="AY589" s="108"/>
      <c r="AZ589" s="84"/>
      <c r="BA589" s="84"/>
      <c r="BB589" s="84" t="s">
        <v>274</v>
      </c>
      <c r="BC589" s="84" t="s">
        <v>145</v>
      </c>
      <c r="BD589" s="108"/>
      <c r="BE589" s="84">
        <v>0</v>
      </c>
      <c r="BF589" s="38" t="s">
        <v>2820</v>
      </c>
      <c r="BG589" s="84" t="s">
        <v>2823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155230</v>
      </c>
      <c r="J590" s="38" t="s">
        <v>990</v>
      </c>
      <c r="K590" s="84">
        <v>155230</v>
      </c>
      <c r="L590" s="84" t="s">
        <v>256</v>
      </c>
      <c r="M590" s="38" t="s">
        <v>257</v>
      </c>
      <c r="N590" s="84">
        <v>275159</v>
      </c>
      <c r="O590" s="84" t="s">
        <v>2617</v>
      </c>
      <c r="P590" s="84">
        <v>361243</v>
      </c>
      <c r="Q590" s="38" t="s">
        <v>2743</v>
      </c>
      <c r="R590" s="38" t="s">
        <v>442</v>
      </c>
      <c r="S590" s="84" t="s">
        <v>2824</v>
      </c>
      <c r="T590" s="84" t="s">
        <v>2824</v>
      </c>
      <c r="U590" s="84" t="s">
        <v>262</v>
      </c>
      <c r="V590" s="84" t="s">
        <v>263</v>
      </c>
      <c r="W590" s="84">
        <v>0</v>
      </c>
      <c r="X590" s="38" t="s">
        <v>264</v>
      </c>
      <c r="Y590" s="84">
        <v>19686834</v>
      </c>
      <c r="Z590" s="38" t="s">
        <v>2825</v>
      </c>
      <c r="AA590" s="108" t="s">
        <v>2621</v>
      </c>
      <c r="AB590" s="84">
        <v>37339</v>
      </c>
      <c r="AC590" s="108" t="s">
        <v>446</v>
      </c>
      <c r="AD590" s="84">
        <v>24</v>
      </c>
      <c r="AE590" s="84" t="s">
        <v>546</v>
      </c>
      <c r="AF590" s="84" t="s">
        <v>269</v>
      </c>
      <c r="AG590" s="108" t="s">
        <v>2622</v>
      </c>
      <c r="AH590" s="84" t="s">
        <v>271</v>
      </c>
      <c r="AI590" s="108" t="s">
        <v>2621</v>
      </c>
      <c r="AJ590" s="84">
        <v>1980</v>
      </c>
      <c r="AK590" s="84">
        <v>1980</v>
      </c>
      <c r="AL590" s="108" t="s">
        <v>495</v>
      </c>
      <c r="AM590" s="84">
        <v>2309</v>
      </c>
      <c r="AN590" s="112">
        <v>1734.43</v>
      </c>
      <c r="AO590" s="112">
        <v>4043.43</v>
      </c>
      <c r="AP590" s="112">
        <v>39266</v>
      </c>
      <c r="AQ590" s="112">
        <v>4278.57</v>
      </c>
      <c r="AR590" s="112">
        <v>43544.57</v>
      </c>
      <c r="AS590" s="112">
        <v>35030</v>
      </c>
      <c r="AT590" s="112">
        <v>4278.57</v>
      </c>
      <c r="AU590" s="112">
        <v>39308.57</v>
      </c>
      <c r="AV590" s="84">
        <v>46</v>
      </c>
      <c r="AW590" s="84"/>
      <c r="AX590" s="84" t="s">
        <v>273</v>
      </c>
      <c r="AY590" s="108"/>
      <c r="AZ590" s="84"/>
      <c r="BA590" s="84"/>
      <c r="BB590" s="84" t="s">
        <v>274</v>
      </c>
      <c r="BC590" s="84" t="s">
        <v>145</v>
      </c>
      <c r="BD590" s="108"/>
      <c r="BE590" s="84">
        <v>0</v>
      </c>
      <c r="BF590" s="38" t="s">
        <v>2824</v>
      </c>
      <c r="BG590" s="84" t="s">
        <v>2826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157654</v>
      </c>
      <c r="J591" s="38" t="s">
        <v>1342</v>
      </c>
      <c r="K591" s="84">
        <v>157654</v>
      </c>
      <c r="L591" s="84" t="s">
        <v>256</v>
      </c>
      <c r="M591" s="38" t="s">
        <v>257</v>
      </c>
      <c r="N591" s="84">
        <v>270375</v>
      </c>
      <c r="O591" s="84" t="s">
        <v>1877</v>
      </c>
      <c r="P591" s="84">
        <v>354808</v>
      </c>
      <c r="Q591" s="38" t="s">
        <v>1878</v>
      </c>
      <c r="R591" s="38" t="s">
        <v>442</v>
      </c>
      <c r="S591" s="84" t="s">
        <v>2827</v>
      </c>
      <c r="T591" s="84" t="s">
        <v>2827</v>
      </c>
      <c r="U591" s="84" t="s">
        <v>262</v>
      </c>
      <c r="V591" s="84" t="s">
        <v>310</v>
      </c>
      <c r="W591" s="84">
        <v>0</v>
      </c>
      <c r="X591" s="38" t="s">
        <v>264</v>
      </c>
      <c r="Y591" s="84">
        <v>19687781</v>
      </c>
      <c r="Z591" s="38" t="s">
        <v>2828</v>
      </c>
      <c r="AA591" s="108" t="s">
        <v>2829</v>
      </c>
      <c r="AB591" s="84">
        <v>41488</v>
      </c>
      <c r="AC591" s="108" t="s">
        <v>292</v>
      </c>
      <c r="AD591" s="84">
        <v>24</v>
      </c>
      <c r="AE591" s="84" t="s">
        <v>546</v>
      </c>
      <c r="AF591" s="84" t="s">
        <v>269</v>
      </c>
      <c r="AG591" s="108" t="s">
        <v>2830</v>
      </c>
      <c r="AH591" s="84" t="s">
        <v>271</v>
      </c>
      <c r="AI591" s="108" t="s">
        <v>2829</v>
      </c>
      <c r="AJ591" s="84">
        <v>2150</v>
      </c>
      <c r="AK591" s="84">
        <v>2150</v>
      </c>
      <c r="AL591" s="108" t="s">
        <v>2831</v>
      </c>
      <c r="AM591" s="84">
        <v>19642.38</v>
      </c>
      <c r="AN591" s="112">
        <v>2156.73</v>
      </c>
      <c r="AO591" s="112">
        <v>21799.11</v>
      </c>
      <c r="AP591" s="112">
        <v>25243.24</v>
      </c>
      <c r="AQ591" s="112">
        <v>2512.38</v>
      </c>
      <c r="AR591" s="112">
        <v>27755.62</v>
      </c>
      <c r="AS591" s="112">
        <v>22242.62</v>
      </c>
      <c r="AT591" s="112">
        <v>2512.38</v>
      </c>
      <c r="AU591" s="112">
        <v>24755</v>
      </c>
      <c r="AV591" s="84">
        <v>45</v>
      </c>
      <c r="AW591" s="84"/>
      <c r="AX591" s="84" t="s">
        <v>273</v>
      </c>
      <c r="AY591" s="108"/>
      <c r="AZ591" s="84"/>
      <c r="BA591" s="84"/>
      <c r="BB591" s="84" t="s">
        <v>274</v>
      </c>
      <c r="BC591" s="84" t="s">
        <v>145</v>
      </c>
      <c r="BD591" s="108"/>
      <c r="BE591" s="84">
        <v>0</v>
      </c>
      <c r="BF591" s="38" t="s">
        <v>2827</v>
      </c>
      <c r="BG591" s="84" t="s">
        <v>2832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159961</v>
      </c>
      <c r="J592" s="38" t="s">
        <v>2039</v>
      </c>
      <c r="K592" s="84">
        <v>159961</v>
      </c>
      <c r="L592" s="84" t="s">
        <v>686</v>
      </c>
      <c r="M592" s="38" t="s">
        <v>687</v>
      </c>
      <c r="N592" s="84">
        <v>278193</v>
      </c>
      <c r="O592" s="84" t="s">
        <v>2763</v>
      </c>
      <c r="P592" s="84">
        <v>365412</v>
      </c>
      <c r="Q592" s="38" t="s">
        <v>2764</v>
      </c>
      <c r="R592" s="38" t="s">
        <v>442</v>
      </c>
      <c r="S592" s="84" t="s">
        <v>2833</v>
      </c>
      <c r="T592" s="84" t="s">
        <v>2833</v>
      </c>
      <c r="U592" s="84" t="s">
        <v>262</v>
      </c>
      <c r="V592" s="84" t="s">
        <v>263</v>
      </c>
      <c r="W592" s="84">
        <v>0</v>
      </c>
      <c r="X592" s="38" t="s">
        <v>264</v>
      </c>
      <c r="Y592" s="84">
        <v>19690109</v>
      </c>
      <c r="Z592" s="38" t="s">
        <v>2834</v>
      </c>
      <c r="AA592" s="108" t="s">
        <v>2759</v>
      </c>
      <c r="AB592" s="84">
        <v>41488</v>
      </c>
      <c r="AC592" s="108" t="s">
        <v>868</v>
      </c>
      <c r="AD592" s="84">
        <v>24</v>
      </c>
      <c r="AE592" s="84" t="s">
        <v>546</v>
      </c>
      <c r="AF592" s="84" t="s">
        <v>269</v>
      </c>
      <c r="AG592" s="108" t="s">
        <v>2760</v>
      </c>
      <c r="AH592" s="84" t="s">
        <v>271</v>
      </c>
      <c r="AI592" s="108" t="s">
        <v>2759</v>
      </c>
      <c r="AJ592" s="84">
        <v>2200</v>
      </c>
      <c r="AK592" s="84">
        <v>2200</v>
      </c>
      <c r="AL592" s="108" t="s">
        <v>1230</v>
      </c>
      <c r="AM592" s="84">
        <v>0</v>
      </c>
      <c r="AN592" s="112">
        <v>651.74</v>
      </c>
      <c r="AO592" s="112">
        <v>651.74</v>
      </c>
      <c r="AP592" s="112">
        <v>44132</v>
      </c>
      <c r="AQ592" s="112">
        <v>8802.26</v>
      </c>
      <c r="AR592" s="112">
        <v>52934.26</v>
      </c>
      <c r="AS592" s="112">
        <v>41488</v>
      </c>
      <c r="AT592" s="112">
        <v>8802.26</v>
      </c>
      <c r="AU592" s="112">
        <v>50290.26</v>
      </c>
      <c r="AV592" s="84">
        <v>45</v>
      </c>
      <c r="AW592" s="84"/>
      <c r="AX592" s="84" t="s">
        <v>273</v>
      </c>
      <c r="AY592" s="108"/>
      <c r="AZ592" s="84"/>
      <c r="BA592" s="84"/>
      <c r="BB592" s="84" t="s">
        <v>274</v>
      </c>
      <c r="BC592" s="84" t="s">
        <v>145</v>
      </c>
      <c r="BD592" s="108"/>
      <c r="BE592" s="84">
        <v>0</v>
      </c>
      <c r="BF592" s="38" t="s">
        <v>2833</v>
      </c>
      <c r="BG592" s="84" t="s">
        <v>2835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161090</v>
      </c>
      <c r="J593" s="38" t="s">
        <v>2202</v>
      </c>
      <c r="K593" s="84">
        <v>161090</v>
      </c>
      <c r="L593" s="84" t="s">
        <v>305</v>
      </c>
      <c r="M593" s="38" t="s">
        <v>306</v>
      </c>
      <c r="N593" s="84">
        <v>274514</v>
      </c>
      <c r="O593" s="84" t="s">
        <v>2836</v>
      </c>
      <c r="P593" s="84">
        <v>360361</v>
      </c>
      <c r="Q593" s="38" t="s">
        <v>2730</v>
      </c>
      <c r="R593" s="38" t="s">
        <v>442</v>
      </c>
      <c r="S593" s="84" t="s">
        <v>2837</v>
      </c>
      <c r="T593" s="84" t="s">
        <v>2837</v>
      </c>
      <c r="U593" s="84" t="s">
        <v>262</v>
      </c>
      <c r="V593" s="84" t="s">
        <v>263</v>
      </c>
      <c r="W593" s="84">
        <v>0</v>
      </c>
      <c r="X593" s="38" t="s">
        <v>264</v>
      </c>
      <c r="Y593" s="84">
        <v>19690809</v>
      </c>
      <c r="Z593" s="38" t="s">
        <v>2838</v>
      </c>
      <c r="AA593" s="108" t="s">
        <v>2839</v>
      </c>
      <c r="AB593" s="84">
        <v>41488</v>
      </c>
      <c r="AC593" s="108" t="s">
        <v>368</v>
      </c>
      <c r="AD593" s="84">
        <v>24</v>
      </c>
      <c r="AE593" s="84" t="s">
        <v>546</v>
      </c>
      <c r="AF593" s="84" t="s">
        <v>269</v>
      </c>
      <c r="AG593" s="108" t="s">
        <v>2804</v>
      </c>
      <c r="AH593" s="84" t="s">
        <v>482</v>
      </c>
      <c r="AI593" s="108" t="s">
        <v>2839</v>
      </c>
      <c r="AJ593" s="84">
        <v>2200</v>
      </c>
      <c r="AK593" s="84">
        <v>2200</v>
      </c>
      <c r="AL593" s="108" t="s">
        <v>495</v>
      </c>
      <c r="AM593" s="84">
        <v>38954.769999999997</v>
      </c>
      <c r="AN593" s="112">
        <v>1561.66</v>
      </c>
      <c r="AO593" s="112">
        <v>40516.43</v>
      </c>
      <c r="AP593" s="112">
        <v>3136.23</v>
      </c>
      <c r="AQ593" s="112">
        <v>11.34</v>
      </c>
      <c r="AR593" s="112">
        <v>3147.57</v>
      </c>
      <c r="AS593" s="112">
        <v>2533.23</v>
      </c>
      <c r="AT593" s="112">
        <v>11.34</v>
      </c>
      <c r="AU593" s="112">
        <v>2544.5700000000002</v>
      </c>
      <c r="AV593" s="84">
        <v>45</v>
      </c>
      <c r="AW593" s="84"/>
      <c r="AX593" s="84" t="s">
        <v>273</v>
      </c>
      <c r="AY593" s="108"/>
      <c r="AZ593" s="84"/>
      <c r="BA593" s="84"/>
      <c r="BB593" s="84" t="s">
        <v>274</v>
      </c>
      <c r="BC593" s="84" t="s">
        <v>145</v>
      </c>
      <c r="BD593" s="108"/>
      <c r="BE593" s="84">
        <v>0</v>
      </c>
      <c r="BF593" s="38" t="s">
        <v>2837</v>
      </c>
      <c r="BG593" s="84" t="s">
        <v>2840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157732</v>
      </c>
      <c r="J594" s="38" t="s">
        <v>1133</v>
      </c>
      <c r="K594" s="84">
        <v>157732</v>
      </c>
      <c r="L594" s="84" t="s">
        <v>686</v>
      </c>
      <c r="M594" s="38" t="s">
        <v>687</v>
      </c>
      <c r="N594" s="84">
        <v>268073</v>
      </c>
      <c r="O594" s="84" t="s">
        <v>1445</v>
      </c>
      <c r="P594" s="84">
        <v>364087</v>
      </c>
      <c r="Q594" s="38" t="s">
        <v>2204</v>
      </c>
      <c r="R594" s="38" t="s">
        <v>442</v>
      </c>
      <c r="S594" s="84" t="s">
        <v>2841</v>
      </c>
      <c r="T594" s="84" t="s">
        <v>2841</v>
      </c>
      <c r="U594" s="84" t="s">
        <v>262</v>
      </c>
      <c r="V594" s="84" t="s">
        <v>263</v>
      </c>
      <c r="W594" s="84">
        <v>0</v>
      </c>
      <c r="X594" s="38" t="s">
        <v>264</v>
      </c>
      <c r="Y594" s="84">
        <v>19691963</v>
      </c>
      <c r="Z594" s="38" t="s">
        <v>2842</v>
      </c>
      <c r="AA594" s="108" t="s">
        <v>2655</v>
      </c>
      <c r="AB594" s="84">
        <v>41488</v>
      </c>
      <c r="AC594" s="108" t="s">
        <v>778</v>
      </c>
      <c r="AD594" s="84">
        <v>24</v>
      </c>
      <c r="AE594" s="84" t="s">
        <v>546</v>
      </c>
      <c r="AF594" s="84" t="s">
        <v>269</v>
      </c>
      <c r="AG594" s="108" t="s">
        <v>2656</v>
      </c>
      <c r="AH594" s="84" t="s">
        <v>271</v>
      </c>
      <c r="AI594" s="108" t="s">
        <v>2655</v>
      </c>
      <c r="AJ594" s="84">
        <v>2200</v>
      </c>
      <c r="AK594" s="84">
        <v>2200</v>
      </c>
      <c r="AL594" s="108" t="s">
        <v>495</v>
      </c>
      <c r="AM594" s="84">
        <v>2054</v>
      </c>
      <c r="AN594" s="112">
        <v>391.43</v>
      </c>
      <c r="AO594" s="112">
        <v>2445.4299999999998</v>
      </c>
      <c r="AP594" s="112">
        <v>45162</v>
      </c>
      <c r="AQ594" s="112">
        <v>6668.57</v>
      </c>
      <c r="AR594" s="112">
        <v>51830.57</v>
      </c>
      <c r="AS594" s="112">
        <v>39434</v>
      </c>
      <c r="AT594" s="112">
        <v>6668.57</v>
      </c>
      <c r="AU594" s="112">
        <v>46102.57</v>
      </c>
      <c r="AV594" s="84">
        <v>48</v>
      </c>
      <c r="AW594" s="84"/>
      <c r="AX594" s="84" t="s">
        <v>273</v>
      </c>
      <c r="AY594" s="108"/>
      <c r="AZ594" s="84"/>
      <c r="BA594" s="84"/>
      <c r="BB594" s="84" t="s">
        <v>274</v>
      </c>
      <c r="BC594" s="84" t="s">
        <v>145</v>
      </c>
      <c r="BD594" s="108"/>
      <c r="BE594" s="84">
        <v>0</v>
      </c>
      <c r="BF594" s="38" t="s">
        <v>2841</v>
      </c>
      <c r="BG594" s="84" t="s">
        <v>2843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161090</v>
      </c>
      <c r="J595" s="38" t="s">
        <v>2202</v>
      </c>
      <c r="K595" s="84">
        <v>161090</v>
      </c>
      <c r="L595" s="84" t="s">
        <v>305</v>
      </c>
      <c r="M595" s="38" t="s">
        <v>306</v>
      </c>
      <c r="N595" s="84">
        <v>274514</v>
      </c>
      <c r="O595" s="84" t="s">
        <v>2836</v>
      </c>
      <c r="P595" s="84">
        <v>360361</v>
      </c>
      <c r="Q595" s="38" t="s">
        <v>2730</v>
      </c>
      <c r="R595" s="38" t="s">
        <v>442</v>
      </c>
      <c r="S595" s="84" t="s">
        <v>2844</v>
      </c>
      <c r="T595" s="84" t="s">
        <v>2844</v>
      </c>
      <c r="U595" s="84" t="s">
        <v>262</v>
      </c>
      <c r="V595" s="84" t="s">
        <v>263</v>
      </c>
      <c r="W595" s="84">
        <v>0</v>
      </c>
      <c r="X595" s="38" t="s">
        <v>264</v>
      </c>
      <c r="Y595" s="84">
        <v>19692090</v>
      </c>
      <c r="Z595" s="38" t="s">
        <v>2845</v>
      </c>
      <c r="AA595" s="108" t="s">
        <v>2661</v>
      </c>
      <c r="AB595" s="84">
        <v>41488</v>
      </c>
      <c r="AC595" s="108" t="s">
        <v>368</v>
      </c>
      <c r="AD595" s="84">
        <v>24</v>
      </c>
      <c r="AE595" s="84" t="s">
        <v>546</v>
      </c>
      <c r="AF595" s="84" t="s">
        <v>269</v>
      </c>
      <c r="AG595" s="108" t="s">
        <v>2662</v>
      </c>
      <c r="AH595" s="84" t="s">
        <v>271</v>
      </c>
      <c r="AI595" s="108" t="s">
        <v>2661</v>
      </c>
      <c r="AJ595" s="84">
        <v>2200</v>
      </c>
      <c r="AK595" s="84">
        <v>2200</v>
      </c>
      <c r="AL595" s="108" t="s">
        <v>1527</v>
      </c>
      <c r="AM595" s="84">
        <v>37607.879999999997</v>
      </c>
      <c r="AN595" s="112">
        <v>3899.15</v>
      </c>
      <c r="AO595" s="112">
        <v>41507.03</v>
      </c>
      <c r="AP595" s="112">
        <v>6244.83</v>
      </c>
      <c r="AQ595" s="112">
        <v>58.66</v>
      </c>
      <c r="AR595" s="112">
        <v>6303.49</v>
      </c>
      <c r="AS595" s="112">
        <v>4496.12</v>
      </c>
      <c r="AT595" s="112">
        <v>58.66</v>
      </c>
      <c r="AU595" s="112">
        <v>4554.78</v>
      </c>
      <c r="AV595" s="84">
        <v>45</v>
      </c>
      <c r="AW595" s="84"/>
      <c r="AX595" s="84" t="s">
        <v>273</v>
      </c>
      <c r="AY595" s="108"/>
      <c r="AZ595" s="84"/>
      <c r="BA595" s="84"/>
      <c r="BB595" s="84" t="s">
        <v>274</v>
      </c>
      <c r="BC595" s="84" t="s">
        <v>145</v>
      </c>
      <c r="BD595" s="108"/>
      <c r="BE595" s="84">
        <v>0</v>
      </c>
      <c r="BF595" s="38" t="s">
        <v>2844</v>
      </c>
      <c r="BG595" s="84" t="s">
        <v>2846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155230</v>
      </c>
      <c r="J596" s="38" t="s">
        <v>990</v>
      </c>
      <c r="K596" s="84">
        <v>155230</v>
      </c>
      <c r="L596" s="84" t="s">
        <v>256</v>
      </c>
      <c r="M596" s="38" t="s">
        <v>257</v>
      </c>
      <c r="N596" s="84">
        <v>273427</v>
      </c>
      <c r="O596" s="84" t="s">
        <v>2446</v>
      </c>
      <c r="P596" s="84">
        <v>358889</v>
      </c>
      <c r="Q596" s="38" t="s">
        <v>2447</v>
      </c>
      <c r="R596" s="38" t="s">
        <v>442</v>
      </c>
      <c r="S596" s="84" t="s">
        <v>2847</v>
      </c>
      <c r="T596" s="84" t="s">
        <v>2847</v>
      </c>
      <c r="U596" s="84" t="s">
        <v>279</v>
      </c>
      <c r="V596" s="84" t="s">
        <v>263</v>
      </c>
      <c r="W596" s="84">
        <v>0</v>
      </c>
      <c r="X596" s="38" t="s">
        <v>264</v>
      </c>
      <c r="Y596" s="84">
        <v>19692509</v>
      </c>
      <c r="Z596" s="38" t="s">
        <v>2848</v>
      </c>
      <c r="AA596" s="108" t="s">
        <v>2455</v>
      </c>
      <c r="AB596" s="84">
        <v>31116</v>
      </c>
      <c r="AC596" s="108" t="s">
        <v>446</v>
      </c>
      <c r="AD596" s="84">
        <v>24</v>
      </c>
      <c r="AE596" s="84" t="s">
        <v>546</v>
      </c>
      <c r="AF596" s="84" t="s">
        <v>269</v>
      </c>
      <c r="AG596" s="108" t="s">
        <v>2456</v>
      </c>
      <c r="AH596" s="84" t="s">
        <v>271</v>
      </c>
      <c r="AI596" s="108" t="s">
        <v>2455</v>
      </c>
      <c r="AJ596" s="84">
        <v>1650</v>
      </c>
      <c r="AK596" s="84">
        <v>1650</v>
      </c>
      <c r="AL596" s="108" t="s">
        <v>495</v>
      </c>
      <c r="AM596" s="84">
        <v>3384.13</v>
      </c>
      <c r="AN596" s="112">
        <v>5151</v>
      </c>
      <c r="AO596" s="112">
        <v>8535.1299999999992</v>
      </c>
      <c r="AP596" s="112">
        <v>31316.87</v>
      </c>
      <c r="AQ596" s="112">
        <v>2216</v>
      </c>
      <c r="AR596" s="112">
        <v>33532.870000000003</v>
      </c>
      <c r="AS596" s="112">
        <v>27731.87</v>
      </c>
      <c r="AT596" s="112">
        <v>2216</v>
      </c>
      <c r="AU596" s="112">
        <v>29947.87</v>
      </c>
      <c r="AV596" s="84">
        <v>47</v>
      </c>
      <c r="AW596" s="84"/>
      <c r="AX596" s="84" t="s">
        <v>273</v>
      </c>
      <c r="AY596" s="108"/>
      <c r="AZ596" s="84"/>
      <c r="BA596" s="84"/>
      <c r="BB596" s="84" t="s">
        <v>274</v>
      </c>
      <c r="BC596" s="84" t="s">
        <v>145</v>
      </c>
      <c r="BD596" s="108"/>
      <c r="BE596" s="84">
        <v>0</v>
      </c>
      <c r="BF596" s="38" t="s">
        <v>2847</v>
      </c>
      <c r="BG596" s="84" t="s">
        <v>2849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161467</v>
      </c>
      <c r="J597" s="38" t="s">
        <v>2850</v>
      </c>
      <c r="K597" s="84">
        <v>161467</v>
      </c>
      <c r="L597" s="84" t="s">
        <v>305</v>
      </c>
      <c r="M597" s="38" t="s">
        <v>306</v>
      </c>
      <c r="N597" s="84">
        <v>275325</v>
      </c>
      <c r="O597" s="84" t="s">
        <v>2851</v>
      </c>
      <c r="P597" s="84">
        <v>361454</v>
      </c>
      <c r="Q597" s="38" t="s">
        <v>1483</v>
      </c>
      <c r="R597" s="38" t="s">
        <v>442</v>
      </c>
      <c r="S597" s="84" t="s">
        <v>2852</v>
      </c>
      <c r="T597" s="84" t="s">
        <v>2852</v>
      </c>
      <c r="U597" s="84" t="s">
        <v>262</v>
      </c>
      <c r="V597" s="84" t="s">
        <v>263</v>
      </c>
      <c r="W597" s="84">
        <v>0</v>
      </c>
      <c r="X597" s="38" t="s">
        <v>264</v>
      </c>
      <c r="Y597" s="84">
        <v>19695018</v>
      </c>
      <c r="Z597" s="38" t="s">
        <v>2853</v>
      </c>
      <c r="AA597" s="108" t="s">
        <v>2854</v>
      </c>
      <c r="AB597" s="84">
        <v>41488</v>
      </c>
      <c r="AC597" s="108" t="s">
        <v>778</v>
      </c>
      <c r="AD597" s="84">
        <v>24</v>
      </c>
      <c r="AE597" s="84" t="s">
        <v>546</v>
      </c>
      <c r="AF597" s="84" t="s">
        <v>269</v>
      </c>
      <c r="AG597" s="108" t="s">
        <v>2855</v>
      </c>
      <c r="AH597" s="84" t="s">
        <v>482</v>
      </c>
      <c r="AI597" s="108" t="s">
        <v>2854</v>
      </c>
      <c r="AJ597" s="84">
        <v>2200</v>
      </c>
      <c r="AK597" s="84">
        <v>2200</v>
      </c>
      <c r="AL597" s="108" t="s">
        <v>495</v>
      </c>
      <c r="AM597" s="84">
        <v>13625.55</v>
      </c>
      <c r="AN597" s="112">
        <v>971.8</v>
      </c>
      <c r="AO597" s="112">
        <v>14597.35</v>
      </c>
      <c r="AP597" s="112">
        <v>32602.43</v>
      </c>
      <c r="AQ597" s="112">
        <v>4353.46</v>
      </c>
      <c r="AR597" s="112">
        <v>36955.89</v>
      </c>
      <c r="AS597" s="112">
        <v>28373.45</v>
      </c>
      <c r="AT597" s="112">
        <v>4353.46</v>
      </c>
      <c r="AU597" s="112">
        <v>32726.91</v>
      </c>
      <c r="AV597" s="84">
        <v>45</v>
      </c>
      <c r="AW597" s="84"/>
      <c r="AX597" s="84" t="s">
        <v>273</v>
      </c>
      <c r="AY597" s="108"/>
      <c r="AZ597" s="84"/>
      <c r="BA597" s="84"/>
      <c r="BB597" s="84" t="s">
        <v>274</v>
      </c>
      <c r="BC597" s="84" t="s">
        <v>145</v>
      </c>
      <c r="BD597" s="108"/>
      <c r="BE597" s="84">
        <v>0</v>
      </c>
      <c r="BF597" s="38" t="s">
        <v>2852</v>
      </c>
      <c r="BG597" s="84" t="s">
        <v>2856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154050</v>
      </c>
      <c r="J598" s="38" t="s">
        <v>304</v>
      </c>
      <c r="K598" s="84">
        <v>154050</v>
      </c>
      <c r="L598" s="84" t="s">
        <v>305</v>
      </c>
      <c r="M598" s="38" t="s">
        <v>306</v>
      </c>
      <c r="N598" s="84">
        <v>275099</v>
      </c>
      <c r="O598" s="84" t="s">
        <v>2857</v>
      </c>
      <c r="P598" s="84">
        <v>361143</v>
      </c>
      <c r="Q598" s="38" t="s">
        <v>2858</v>
      </c>
      <c r="R598" s="38" t="s">
        <v>442</v>
      </c>
      <c r="S598" s="84" t="s">
        <v>2859</v>
      </c>
      <c r="T598" s="84" t="s">
        <v>2859</v>
      </c>
      <c r="U598" s="84" t="s">
        <v>262</v>
      </c>
      <c r="V598" s="84" t="s">
        <v>263</v>
      </c>
      <c r="W598" s="84">
        <v>0</v>
      </c>
      <c r="X598" s="38" t="s">
        <v>264</v>
      </c>
      <c r="Y598" s="84">
        <v>19700133</v>
      </c>
      <c r="Z598" s="38" t="s">
        <v>2860</v>
      </c>
      <c r="AA598" s="108" t="s">
        <v>2438</v>
      </c>
      <c r="AB598" s="84">
        <v>41488</v>
      </c>
      <c r="AC598" s="108" t="s">
        <v>446</v>
      </c>
      <c r="AD598" s="84">
        <v>24</v>
      </c>
      <c r="AE598" s="84" t="s">
        <v>546</v>
      </c>
      <c r="AF598" s="84" t="s">
        <v>269</v>
      </c>
      <c r="AG598" s="108" t="s">
        <v>2439</v>
      </c>
      <c r="AH598" s="84" t="s">
        <v>482</v>
      </c>
      <c r="AI598" s="108" t="s">
        <v>2438</v>
      </c>
      <c r="AJ598" s="84">
        <v>2200</v>
      </c>
      <c r="AK598" s="84">
        <v>2200</v>
      </c>
      <c r="AL598" s="108" t="s">
        <v>495</v>
      </c>
      <c r="AM598" s="84">
        <v>12092.59</v>
      </c>
      <c r="AN598" s="112">
        <v>1352.3</v>
      </c>
      <c r="AO598" s="112">
        <v>13444.89</v>
      </c>
      <c r="AP598" s="112">
        <v>34648.269999999997</v>
      </c>
      <c r="AQ598" s="112">
        <v>4897.8599999999997</v>
      </c>
      <c r="AR598" s="112">
        <v>39546.129999999997</v>
      </c>
      <c r="AS598" s="112">
        <v>29841.41</v>
      </c>
      <c r="AT598" s="112">
        <v>4897.8599999999997</v>
      </c>
      <c r="AU598" s="112">
        <v>34739.269999999997</v>
      </c>
      <c r="AV598" s="84">
        <v>45</v>
      </c>
      <c r="AW598" s="84"/>
      <c r="AX598" s="84" t="s">
        <v>273</v>
      </c>
      <c r="AY598" s="108"/>
      <c r="AZ598" s="84"/>
      <c r="BA598" s="84"/>
      <c r="BB598" s="84" t="s">
        <v>274</v>
      </c>
      <c r="BC598" s="84" t="s">
        <v>145</v>
      </c>
      <c r="BD598" s="108"/>
      <c r="BE598" s="84">
        <v>0</v>
      </c>
      <c r="BF598" s="38" t="s">
        <v>2859</v>
      </c>
      <c r="BG598" s="84" t="s">
        <v>2861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159961</v>
      </c>
      <c r="J599" s="38" t="s">
        <v>2039</v>
      </c>
      <c r="K599" s="84">
        <v>159961</v>
      </c>
      <c r="L599" s="84" t="s">
        <v>686</v>
      </c>
      <c r="M599" s="38" t="s">
        <v>687</v>
      </c>
      <c r="N599" s="84">
        <v>278193</v>
      </c>
      <c r="O599" s="84" t="s">
        <v>2763</v>
      </c>
      <c r="P599" s="84">
        <v>365412</v>
      </c>
      <c r="Q599" s="38" t="s">
        <v>2764</v>
      </c>
      <c r="R599" s="38" t="s">
        <v>442</v>
      </c>
      <c r="S599" s="84" t="s">
        <v>2862</v>
      </c>
      <c r="T599" s="84" t="s">
        <v>2862</v>
      </c>
      <c r="U599" s="84" t="s">
        <v>262</v>
      </c>
      <c r="V599" s="84" t="s">
        <v>263</v>
      </c>
      <c r="W599" s="84">
        <v>0</v>
      </c>
      <c r="X599" s="38" t="s">
        <v>264</v>
      </c>
      <c r="Y599" s="84">
        <v>19703208</v>
      </c>
      <c r="Z599" s="38" t="s">
        <v>2863</v>
      </c>
      <c r="AA599" s="108" t="s">
        <v>2759</v>
      </c>
      <c r="AB599" s="84">
        <v>41488</v>
      </c>
      <c r="AC599" s="108" t="s">
        <v>868</v>
      </c>
      <c r="AD599" s="84">
        <v>24</v>
      </c>
      <c r="AE599" s="84" t="s">
        <v>546</v>
      </c>
      <c r="AF599" s="84" t="s">
        <v>269</v>
      </c>
      <c r="AG599" s="108" t="s">
        <v>2760</v>
      </c>
      <c r="AH599" s="84" t="s">
        <v>271</v>
      </c>
      <c r="AI599" s="108" t="s">
        <v>2759</v>
      </c>
      <c r="AJ599" s="84">
        <v>2200</v>
      </c>
      <c r="AK599" s="84">
        <v>2200</v>
      </c>
      <c r="AL599" s="108" t="s">
        <v>495</v>
      </c>
      <c r="AM599" s="84">
        <v>6802.75</v>
      </c>
      <c r="AN599" s="112">
        <v>349.73</v>
      </c>
      <c r="AO599" s="112">
        <v>7152.48</v>
      </c>
      <c r="AP599" s="112">
        <v>37476.519999999997</v>
      </c>
      <c r="AQ599" s="112">
        <v>7277.02</v>
      </c>
      <c r="AR599" s="112">
        <v>44753.54</v>
      </c>
      <c r="AS599" s="112">
        <v>34833.25</v>
      </c>
      <c r="AT599" s="112">
        <v>7277.02</v>
      </c>
      <c r="AU599" s="112">
        <v>42110.27</v>
      </c>
      <c r="AV599" s="84">
        <v>44</v>
      </c>
      <c r="AW599" s="84"/>
      <c r="AX599" s="84" t="s">
        <v>273</v>
      </c>
      <c r="AY599" s="108"/>
      <c r="AZ599" s="84"/>
      <c r="BA599" s="84"/>
      <c r="BB599" s="84" t="s">
        <v>274</v>
      </c>
      <c r="BC599" s="84" t="s">
        <v>145</v>
      </c>
      <c r="BD599" s="108"/>
      <c r="BE599" s="84">
        <v>0</v>
      </c>
      <c r="BF599" s="38" t="s">
        <v>2862</v>
      </c>
      <c r="BG599" s="84" t="s">
        <v>2864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155230</v>
      </c>
      <c r="J600" s="38" t="s">
        <v>990</v>
      </c>
      <c r="K600" s="84">
        <v>155230</v>
      </c>
      <c r="L600" s="84" t="s">
        <v>256</v>
      </c>
      <c r="M600" s="38" t="s">
        <v>257</v>
      </c>
      <c r="N600" s="84">
        <v>275615</v>
      </c>
      <c r="O600" s="84" t="s">
        <v>2729</v>
      </c>
      <c r="P600" s="84">
        <v>361870</v>
      </c>
      <c r="Q600" s="38" t="s">
        <v>2730</v>
      </c>
      <c r="R600" s="38" t="s">
        <v>442</v>
      </c>
      <c r="S600" s="84" t="s">
        <v>2865</v>
      </c>
      <c r="T600" s="84" t="s">
        <v>2865</v>
      </c>
      <c r="U600" s="84" t="s">
        <v>262</v>
      </c>
      <c r="V600" s="84" t="s">
        <v>310</v>
      </c>
      <c r="W600" s="84">
        <v>0</v>
      </c>
      <c r="X600" s="38" t="s">
        <v>264</v>
      </c>
      <c r="Y600" s="84">
        <v>19703231</v>
      </c>
      <c r="Z600" s="38" t="s">
        <v>2866</v>
      </c>
      <c r="AA600" s="108" t="s">
        <v>2703</v>
      </c>
      <c r="AB600" s="84">
        <v>37339</v>
      </c>
      <c r="AC600" s="108" t="s">
        <v>446</v>
      </c>
      <c r="AD600" s="84">
        <v>24</v>
      </c>
      <c r="AE600" s="84" t="s">
        <v>546</v>
      </c>
      <c r="AF600" s="84" t="s">
        <v>269</v>
      </c>
      <c r="AG600" s="108" t="s">
        <v>2704</v>
      </c>
      <c r="AH600" s="84" t="s">
        <v>271</v>
      </c>
      <c r="AI600" s="108" t="s">
        <v>2703</v>
      </c>
      <c r="AJ600" s="84">
        <v>1980</v>
      </c>
      <c r="AK600" s="84">
        <v>1980</v>
      </c>
      <c r="AL600" s="108" t="s">
        <v>495</v>
      </c>
      <c r="AM600" s="84">
        <v>8476.23</v>
      </c>
      <c r="AN600" s="112">
        <v>1523.91</v>
      </c>
      <c r="AO600" s="112">
        <v>10000.14</v>
      </c>
      <c r="AP600" s="112">
        <v>34685.800000000003</v>
      </c>
      <c r="AQ600" s="112">
        <v>5557.62</v>
      </c>
      <c r="AR600" s="112">
        <v>40243.42</v>
      </c>
      <c r="AS600" s="112">
        <v>29776.77</v>
      </c>
      <c r="AT600" s="112">
        <v>5557.62</v>
      </c>
      <c r="AU600" s="112">
        <v>35334.39</v>
      </c>
      <c r="AV600" s="84">
        <v>46</v>
      </c>
      <c r="AW600" s="84"/>
      <c r="AX600" s="84" t="s">
        <v>273</v>
      </c>
      <c r="AY600" s="108"/>
      <c r="AZ600" s="84"/>
      <c r="BA600" s="84"/>
      <c r="BB600" s="84" t="s">
        <v>274</v>
      </c>
      <c r="BC600" s="84" t="s">
        <v>145</v>
      </c>
      <c r="BD600" s="108"/>
      <c r="BE600" s="84">
        <v>0</v>
      </c>
      <c r="BF600" s="38" t="s">
        <v>2865</v>
      </c>
      <c r="BG600" s="84" t="s">
        <v>2867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158569</v>
      </c>
      <c r="J601" s="38" t="s">
        <v>1705</v>
      </c>
      <c r="K601" s="84">
        <v>158569</v>
      </c>
      <c r="L601" s="84" t="s">
        <v>338</v>
      </c>
      <c r="M601" s="38" t="s">
        <v>339</v>
      </c>
      <c r="N601" s="84">
        <v>277750</v>
      </c>
      <c r="O601" s="84" t="s">
        <v>2699</v>
      </c>
      <c r="P601" s="84">
        <v>364802</v>
      </c>
      <c r="Q601" s="38" t="s">
        <v>2700</v>
      </c>
      <c r="R601" s="38" t="s">
        <v>442</v>
      </c>
      <c r="S601" s="84" t="s">
        <v>2868</v>
      </c>
      <c r="T601" s="84" t="s">
        <v>2868</v>
      </c>
      <c r="U601" s="84" t="s">
        <v>262</v>
      </c>
      <c r="V601" s="84" t="s">
        <v>310</v>
      </c>
      <c r="W601" s="84">
        <v>0</v>
      </c>
      <c r="X601" s="38" t="s">
        <v>264</v>
      </c>
      <c r="Y601" s="84">
        <v>19703708</v>
      </c>
      <c r="Z601" s="38" t="s">
        <v>2869</v>
      </c>
      <c r="AA601" s="108" t="s">
        <v>2703</v>
      </c>
      <c r="AB601" s="84">
        <v>41488</v>
      </c>
      <c r="AC601" s="108" t="s">
        <v>778</v>
      </c>
      <c r="AD601" s="84">
        <v>24</v>
      </c>
      <c r="AE601" s="84" t="s">
        <v>546</v>
      </c>
      <c r="AF601" s="84" t="s">
        <v>269</v>
      </c>
      <c r="AG601" s="108" t="s">
        <v>2704</v>
      </c>
      <c r="AH601" s="84" t="s">
        <v>271</v>
      </c>
      <c r="AI601" s="108" t="s">
        <v>2703</v>
      </c>
      <c r="AJ601" s="84">
        <v>2200</v>
      </c>
      <c r="AK601" s="84">
        <v>2200</v>
      </c>
      <c r="AL601" s="108" t="s">
        <v>495</v>
      </c>
      <c r="AM601" s="84">
        <v>39310.28</v>
      </c>
      <c r="AN601" s="112">
        <v>1892.45</v>
      </c>
      <c r="AO601" s="112">
        <v>41202.730000000003</v>
      </c>
      <c r="AP601" s="112">
        <v>2777.72</v>
      </c>
      <c r="AQ601" s="112">
        <v>6.55</v>
      </c>
      <c r="AR601" s="112">
        <v>2784.27</v>
      </c>
      <c r="AS601" s="112">
        <v>2177.7199999999998</v>
      </c>
      <c r="AT601" s="112">
        <v>6.55</v>
      </c>
      <c r="AU601" s="112">
        <v>2184.27</v>
      </c>
      <c r="AV601" s="84">
        <v>45</v>
      </c>
      <c r="AW601" s="84"/>
      <c r="AX601" s="84" t="s">
        <v>273</v>
      </c>
      <c r="AY601" s="108"/>
      <c r="AZ601" s="84"/>
      <c r="BA601" s="84"/>
      <c r="BB601" s="84" t="s">
        <v>274</v>
      </c>
      <c r="BC601" s="84" t="s">
        <v>145</v>
      </c>
      <c r="BD601" s="108"/>
      <c r="BE601" s="84">
        <v>0</v>
      </c>
      <c r="BF601" s="38" t="s">
        <v>2868</v>
      </c>
      <c r="BG601" s="84" t="s">
        <v>2870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159961</v>
      </c>
      <c r="J602" s="38" t="s">
        <v>2039</v>
      </c>
      <c r="K602" s="84">
        <v>159961</v>
      </c>
      <c r="L602" s="84" t="s">
        <v>686</v>
      </c>
      <c r="M602" s="38" t="s">
        <v>687</v>
      </c>
      <c r="N602" s="84">
        <v>278193</v>
      </c>
      <c r="O602" s="84" t="s">
        <v>2763</v>
      </c>
      <c r="P602" s="84">
        <v>365412</v>
      </c>
      <c r="Q602" s="38" t="s">
        <v>2764</v>
      </c>
      <c r="R602" s="38" t="s">
        <v>442</v>
      </c>
      <c r="S602" s="84" t="s">
        <v>2871</v>
      </c>
      <c r="T602" s="84" t="s">
        <v>2871</v>
      </c>
      <c r="U602" s="84" t="s">
        <v>262</v>
      </c>
      <c r="V602" s="84" t="s">
        <v>263</v>
      </c>
      <c r="W602" s="84">
        <v>0</v>
      </c>
      <c r="X602" s="38" t="s">
        <v>264</v>
      </c>
      <c r="Y602" s="84">
        <v>19703829</v>
      </c>
      <c r="Z602" s="38" t="s">
        <v>2872</v>
      </c>
      <c r="AA602" s="108" t="s">
        <v>2873</v>
      </c>
      <c r="AB602" s="84">
        <v>41488</v>
      </c>
      <c r="AC602" s="108" t="s">
        <v>868</v>
      </c>
      <c r="AD602" s="84">
        <v>24</v>
      </c>
      <c r="AE602" s="84" t="s">
        <v>546</v>
      </c>
      <c r="AF602" s="84" t="s">
        <v>269</v>
      </c>
      <c r="AG602" s="108" t="s">
        <v>2874</v>
      </c>
      <c r="AH602" s="84" t="s">
        <v>271</v>
      </c>
      <c r="AI602" s="108" t="s">
        <v>2873</v>
      </c>
      <c r="AJ602" s="84">
        <v>2150</v>
      </c>
      <c r="AK602" s="84">
        <v>2150</v>
      </c>
      <c r="AL602" s="108" t="s">
        <v>2875</v>
      </c>
      <c r="AM602" s="84">
        <v>6995.66</v>
      </c>
      <c r="AN602" s="112">
        <v>807.08</v>
      </c>
      <c r="AO602" s="112">
        <v>7802.74</v>
      </c>
      <c r="AP602" s="112">
        <v>40540.39</v>
      </c>
      <c r="AQ602" s="112">
        <v>7868.66</v>
      </c>
      <c r="AR602" s="112">
        <v>48409.05</v>
      </c>
      <c r="AS602" s="112">
        <v>38192.339999999997</v>
      </c>
      <c r="AT602" s="112">
        <v>7868.66</v>
      </c>
      <c r="AU602" s="112">
        <v>46061</v>
      </c>
      <c r="AV602" s="84">
        <v>44</v>
      </c>
      <c r="AW602" s="84"/>
      <c r="AX602" s="84" t="s">
        <v>273</v>
      </c>
      <c r="AY602" s="108"/>
      <c r="AZ602" s="84"/>
      <c r="BA602" s="84"/>
      <c r="BB602" s="84" t="s">
        <v>274</v>
      </c>
      <c r="BC602" s="84" t="s">
        <v>145</v>
      </c>
      <c r="BD602" s="108"/>
      <c r="BE602" s="84">
        <v>0</v>
      </c>
      <c r="BF602" s="38" t="s">
        <v>2871</v>
      </c>
      <c r="BG602" s="84" t="s">
        <v>2876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161467</v>
      </c>
      <c r="J603" s="38" t="s">
        <v>2850</v>
      </c>
      <c r="K603" s="84">
        <v>161467</v>
      </c>
      <c r="L603" s="84" t="s">
        <v>305</v>
      </c>
      <c r="M603" s="38" t="s">
        <v>306</v>
      </c>
      <c r="N603" s="84">
        <v>277658</v>
      </c>
      <c r="O603" s="84" t="s">
        <v>2877</v>
      </c>
      <c r="P603" s="84">
        <v>364678</v>
      </c>
      <c r="Q603" s="38" t="s">
        <v>2878</v>
      </c>
      <c r="R603" s="38" t="s">
        <v>442</v>
      </c>
      <c r="S603" s="84" t="s">
        <v>2879</v>
      </c>
      <c r="T603" s="84" t="s">
        <v>2879</v>
      </c>
      <c r="U603" s="84" t="s">
        <v>262</v>
      </c>
      <c r="V603" s="84" t="s">
        <v>263</v>
      </c>
      <c r="W603" s="84">
        <v>0</v>
      </c>
      <c r="X603" s="38" t="s">
        <v>264</v>
      </c>
      <c r="Y603" s="84">
        <v>19706693</v>
      </c>
      <c r="Z603" s="38" t="s">
        <v>2880</v>
      </c>
      <c r="AA603" s="108" t="s">
        <v>2601</v>
      </c>
      <c r="AB603" s="84">
        <v>41488</v>
      </c>
      <c r="AC603" s="108" t="s">
        <v>778</v>
      </c>
      <c r="AD603" s="84">
        <v>24</v>
      </c>
      <c r="AE603" s="84" t="s">
        <v>546</v>
      </c>
      <c r="AF603" s="84" t="s">
        <v>269</v>
      </c>
      <c r="AG603" s="108" t="s">
        <v>2602</v>
      </c>
      <c r="AH603" s="84" t="s">
        <v>482</v>
      </c>
      <c r="AI603" s="108" t="s">
        <v>2601</v>
      </c>
      <c r="AJ603" s="84">
        <v>2200</v>
      </c>
      <c r="AK603" s="84">
        <v>2200</v>
      </c>
      <c r="AL603" s="108" t="s">
        <v>495</v>
      </c>
      <c r="AM603" s="84">
        <v>15446.61</v>
      </c>
      <c r="AN603" s="112">
        <v>0</v>
      </c>
      <c r="AO603" s="112">
        <v>15446.61</v>
      </c>
      <c r="AP603" s="112">
        <v>31424.39</v>
      </c>
      <c r="AQ603" s="112">
        <v>3407</v>
      </c>
      <c r="AR603" s="112">
        <v>34831.39</v>
      </c>
      <c r="AS603" s="112">
        <v>26041.39</v>
      </c>
      <c r="AT603" s="112">
        <v>3407</v>
      </c>
      <c r="AU603" s="112">
        <v>29448.39</v>
      </c>
      <c r="AV603" s="84">
        <v>46</v>
      </c>
      <c r="AW603" s="84"/>
      <c r="AX603" s="84" t="s">
        <v>273</v>
      </c>
      <c r="AY603" s="108"/>
      <c r="AZ603" s="84"/>
      <c r="BA603" s="84"/>
      <c r="BB603" s="84" t="s">
        <v>274</v>
      </c>
      <c r="BC603" s="84" t="s">
        <v>145</v>
      </c>
      <c r="BD603" s="108"/>
      <c r="BE603" s="84">
        <v>0</v>
      </c>
      <c r="BF603" s="38" t="s">
        <v>2879</v>
      </c>
      <c r="BG603" s="84" t="s">
        <v>2881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154387</v>
      </c>
      <c r="J604" s="38" t="s">
        <v>431</v>
      </c>
      <c r="K604" s="84">
        <v>154387</v>
      </c>
      <c r="L604" s="84" t="s">
        <v>305</v>
      </c>
      <c r="M604" s="38" t="s">
        <v>306</v>
      </c>
      <c r="N604" s="84">
        <v>276474</v>
      </c>
      <c r="O604" s="84" t="s">
        <v>2882</v>
      </c>
      <c r="P604" s="84">
        <v>363056</v>
      </c>
      <c r="Q604" s="38" t="s">
        <v>2883</v>
      </c>
      <c r="R604" s="38" t="s">
        <v>442</v>
      </c>
      <c r="S604" s="84" t="s">
        <v>2884</v>
      </c>
      <c r="T604" s="84" t="s">
        <v>2884</v>
      </c>
      <c r="U604" s="84" t="s">
        <v>625</v>
      </c>
      <c r="V604" s="84" t="s">
        <v>263</v>
      </c>
      <c r="W604" s="84">
        <v>0</v>
      </c>
      <c r="X604" s="38" t="s">
        <v>264</v>
      </c>
      <c r="Y604" s="84">
        <v>19712667</v>
      </c>
      <c r="Z604" s="38" t="s">
        <v>2885</v>
      </c>
      <c r="AA604" s="108" t="s">
        <v>2508</v>
      </c>
      <c r="AB604" s="84">
        <v>46674</v>
      </c>
      <c r="AC604" s="108" t="s">
        <v>446</v>
      </c>
      <c r="AD604" s="84">
        <v>24</v>
      </c>
      <c r="AE604" s="84" t="s">
        <v>546</v>
      </c>
      <c r="AF604" s="84" t="s">
        <v>269</v>
      </c>
      <c r="AG604" s="108" t="s">
        <v>2516</v>
      </c>
      <c r="AH604" s="84" t="s">
        <v>482</v>
      </c>
      <c r="AI604" s="108" t="s">
        <v>2508</v>
      </c>
      <c r="AJ604" s="84">
        <v>2470</v>
      </c>
      <c r="AK604" s="84">
        <v>2470</v>
      </c>
      <c r="AL604" s="108" t="s">
        <v>495</v>
      </c>
      <c r="AM604" s="84">
        <v>10710.42</v>
      </c>
      <c r="AN604" s="112">
        <v>1119.53</v>
      </c>
      <c r="AO604" s="112">
        <v>11829.95</v>
      </c>
      <c r="AP604" s="112">
        <v>40832.22</v>
      </c>
      <c r="AQ604" s="112">
        <v>6741.41</v>
      </c>
      <c r="AR604" s="112">
        <v>47573.63</v>
      </c>
      <c r="AS604" s="112">
        <v>36474.58</v>
      </c>
      <c r="AT604" s="112">
        <v>6741.41</v>
      </c>
      <c r="AU604" s="112">
        <v>43215.99</v>
      </c>
      <c r="AV604" s="84">
        <v>45</v>
      </c>
      <c r="AW604" s="84"/>
      <c r="AX604" s="84" t="s">
        <v>273</v>
      </c>
      <c r="AY604" s="108"/>
      <c r="AZ604" s="84"/>
      <c r="BA604" s="84"/>
      <c r="BB604" s="84" t="s">
        <v>274</v>
      </c>
      <c r="BC604" s="84" t="s">
        <v>145</v>
      </c>
      <c r="BD604" s="108"/>
      <c r="BE604" s="84">
        <v>0</v>
      </c>
      <c r="BF604" s="38" t="s">
        <v>2884</v>
      </c>
      <c r="BG604" s="84" t="s">
        <v>2886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157654</v>
      </c>
      <c r="J605" s="38" t="s">
        <v>1342</v>
      </c>
      <c r="K605" s="84">
        <v>157654</v>
      </c>
      <c r="L605" s="84" t="s">
        <v>256</v>
      </c>
      <c r="M605" s="38" t="s">
        <v>257</v>
      </c>
      <c r="N605" s="84">
        <v>277972</v>
      </c>
      <c r="O605" s="84" t="s">
        <v>2734</v>
      </c>
      <c r="P605" s="84">
        <v>365118</v>
      </c>
      <c r="Q605" s="38" t="s">
        <v>349</v>
      </c>
      <c r="R605" s="38" t="s">
        <v>442</v>
      </c>
      <c r="S605" s="84" t="s">
        <v>2887</v>
      </c>
      <c r="T605" s="84" t="s">
        <v>2887</v>
      </c>
      <c r="U605" s="84" t="s">
        <v>262</v>
      </c>
      <c r="V605" s="84" t="s">
        <v>310</v>
      </c>
      <c r="W605" s="84">
        <v>0</v>
      </c>
      <c r="X605" s="38" t="s">
        <v>264</v>
      </c>
      <c r="Y605" s="84">
        <v>19713199</v>
      </c>
      <c r="Z605" s="38" t="s">
        <v>2888</v>
      </c>
      <c r="AA605" s="108" t="s">
        <v>2737</v>
      </c>
      <c r="AB605" s="84">
        <v>41488</v>
      </c>
      <c r="AC605" s="108" t="s">
        <v>292</v>
      </c>
      <c r="AD605" s="84">
        <v>24</v>
      </c>
      <c r="AE605" s="84" t="s">
        <v>546</v>
      </c>
      <c r="AF605" s="84" t="s">
        <v>269</v>
      </c>
      <c r="AG605" s="108" t="s">
        <v>2738</v>
      </c>
      <c r="AH605" s="84" t="s">
        <v>271</v>
      </c>
      <c r="AI605" s="108" t="s">
        <v>2737</v>
      </c>
      <c r="AJ605" s="84">
        <v>2200</v>
      </c>
      <c r="AK605" s="84">
        <v>2200</v>
      </c>
      <c r="AL605" s="108" t="s">
        <v>495</v>
      </c>
      <c r="AM605" s="84">
        <v>15672.45</v>
      </c>
      <c r="AN605" s="112">
        <v>2924.13</v>
      </c>
      <c r="AO605" s="112">
        <v>18596.580000000002</v>
      </c>
      <c r="AP605" s="112">
        <v>30186.34</v>
      </c>
      <c r="AQ605" s="112">
        <v>3754.5</v>
      </c>
      <c r="AR605" s="112">
        <v>33940.839999999997</v>
      </c>
      <c r="AS605" s="112">
        <v>26067.55</v>
      </c>
      <c r="AT605" s="112">
        <v>3754.5</v>
      </c>
      <c r="AU605" s="112">
        <v>29822.05</v>
      </c>
      <c r="AV605" s="84">
        <v>45</v>
      </c>
      <c r="AW605" s="84"/>
      <c r="AX605" s="84" t="s">
        <v>273</v>
      </c>
      <c r="AY605" s="108"/>
      <c r="AZ605" s="84"/>
      <c r="BA605" s="84"/>
      <c r="BB605" s="84" t="s">
        <v>274</v>
      </c>
      <c r="BC605" s="84" t="s">
        <v>145</v>
      </c>
      <c r="BD605" s="108"/>
      <c r="BE605" s="84">
        <v>0</v>
      </c>
      <c r="BF605" s="38" t="s">
        <v>2887</v>
      </c>
      <c r="BG605" s="84" t="s">
        <v>2889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158048</v>
      </c>
      <c r="J606" s="38" t="s">
        <v>1549</v>
      </c>
      <c r="K606" s="84">
        <v>158048</v>
      </c>
      <c r="L606" s="84" t="s">
        <v>305</v>
      </c>
      <c r="M606" s="38" t="s">
        <v>306</v>
      </c>
      <c r="N606" s="84">
        <v>276838</v>
      </c>
      <c r="O606" s="84" t="s">
        <v>2706</v>
      </c>
      <c r="P606" s="84">
        <v>363548</v>
      </c>
      <c r="Q606" s="38" t="s">
        <v>331</v>
      </c>
      <c r="R606" s="38" t="s">
        <v>442</v>
      </c>
      <c r="S606" s="84" t="s">
        <v>2890</v>
      </c>
      <c r="T606" s="84" t="s">
        <v>2890</v>
      </c>
      <c r="U606" s="84" t="s">
        <v>262</v>
      </c>
      <c r="V606" s="84" t="s">
        <v>310</v>
      </c>
      <c r="W606" s="84">
        <v>0</v>
      </c>
      <c r="X606" s="38" t="s">
        <v>264</v>
      </c>
      <c r="Y606" s="84">
        <v>19713570</v>
      </c>
      <c r="Z606" s="38" t="s">
        <v>2891</v>
      </c>
      <c r="AA606" s="108" t="s">
        <v>2716</v>
      </c>
      <c r="AB606" s="84">
        <v>37339</v>
      </c>
      <c r="AC606" s="108" t="s">
        <v>292</v>
      </c>
      <c r="AD606" s="84">
        <v>24</v>
      </c>
      <c r="AE606" s="84" t="s">
        <v>546</v>
      </c>
      <c r="AF606" s="84" t="s">
        <v>269</v>
      </c>
      <c r="AG606" s="108" t="s">
        <v>2717</v>
      </c>
      <c r="AH606" s="84" t="s">
        <v>271</v>
      </c>
      <c r="AI606" s="108" t="s">
        <v>2716</v>
      </c>
      <c r="AJ606" s="84">
        <v>1980</v>
      </c>
      <c r="AK606" s="84">
        <v>1980</v>
      </c>
      <c r="AL606" s="108" t="s">
        <v>495</v>
      </c>
      <c r="AM606" s="84">
        <v>3536</v>
      </c>
      <c r="AN606" s="112">
        <v>511.75</v>
      </c>
      <c r="AO606" s="112">
        <v>4047.75</v>
      </c>
      <c r="AP606" s="112">
        <v>38488</v>
      </c>
      <c r="AQ606" s="112">
        <v>8282.25</v>
      </c>
      <c r="AR606" s="112">
        <v>46770.25</v>
      </c>
      <c r="AS606" s="112">
        <v>33803</v>
      </c>
      <c r="AT606" s="112">
        <v>8282.25</v>
      </c>
      <c r="AU606" s="112">
        <v>42085.25</v>
      </c>
      <c r="AV606" s="84">
        <v>46</v>
      </c>
      <c r="AW606" s="84"/>
      <c r="AX606" s="84" t="s">
        <v>273</v>
      </c>
      <c r="AY606" s="108"/>
      <c r="AZ606" s="84"/>
      <c r="BA606" s="84"/>
      <c r="BB606" s="84" t="s">
        <v>274</v>
      </c>
      <c r="BC606" s="84" t="s">
        <v>145</v>
      </c>
      <c r="BD606" s="108"/>
      <c r="BE606" s="84">
        <v>0</v>
      </c>
      <c r="BF606" s="38" t="s">
        <v>2890</v>
      </c>
      <c r="BG606" s="84" t="s">
        <v>2892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154050</v>
      </c>
      <c r="J607" s="38" t="s">
        <v>304</v>
      </c>
      <c r="K607" s="84">
        <v>154050</v>
      </c>
      <c r="L607" s="84" t="s">
        <v>305</v>
      </c>
      <c r="M607" s="38" t="s">
        <v>306</v>
      </c>
      <c r="N607" s="84">
        <v>275099</v>
      </c>
      <c r="O607" s="84" t="s">
        <v>2857</v>
      </c>
      <c r="P607" s="84">
        <v>361143</v>
      </c>
      <c r="Q607" s="38" t="s">
        <v>2858</v>
      </c>
      <c r="R607" s="38" t="s">
        <v>442</v>
      </c>
      <c r="S607" s="84" t="s">
        <v>2893</v>
      </c>
      <c r="T607" s="84" t="s">
        <v>2893</v>
      </c>
      <c r="U607" s="84" t="s">
        <v>262</v>
      </c>
      <c r="V607" s="84" t="s">
        <v>263</v>
      </c>
      <c r="W607" s="84">
        <v>0</v>
      </c>
      <c r="X607" s="38" t="s">
        <v>264</v>
      </c>
      <c r="Y607" s="84">
        <v>19720268</v>
      </c>
      <c r="Z607" s="38" t="s">
        <v>2894</v>
      </c>
      <c r="AA607" s="108" t="s">
        <v>2498</v>
      </c>
      <c r="AB607" s="84">
        <v>41488</v>
      </c>
      <c r="AC607" s="108" t="s">
        <v>446</v>
      </c>
      <c r="AD607" s="84">
        <v>24</v>
      </c>
      <c r="AE607" s="84" t="s">
        <v>546</v>
      </c>
      <c r="AF607" s="84" t="s">
        <v>269</v>
      </c>
      <c r="AG607" s="108" t="s">
        <v>2895</v>
      </c>
      <c r="AH607" s="84" t="s">
        <v>482</v>
      </c>
      <c r="AI607" s="108" t="s">
        <v>2498</v>
      </c>
      <c r="AJ607" s="84">
        <v>2190</v>
      </c>
      <c r="AK607" s="84">
        <v>2190</v>
      </c>
      <c r="AL607" s="108" t="s">
        <v>2896</v>
      </c>
      <c r="AM607" s="84">
        <v>43693</v>
      </c>
      <c r="AN607" s="112">
        <v>3464.04</v>
      </c>
      <c r="AO607" s="112">
        <v>47157.04</v>
      </c>
      <c r="AP607" s="112">
        <v>2710.22</v>
      </c>
      <c r="AQ607" s="112">
        <v>0</v>
      </c>
      <c r="AR607" s="112">
        <v>2710.22</v>
      </c>
      <c r="AS607" s="112">
        <v>0</v>
      </c>
      <c r="AT607" s="112">
        <v>0</v>
      </c>
      <c r="AU607" s="112">
        <v>0</v>
      </c>
      <c r="AV607" s="84">
        <v>45</v>
      </c>
      <c r="AW607" s="84"/>
      <c r="AX607" s="84" t="s">
        <v>1156</v>
      </c>
      <c r="AY607" s="108"/>
      <c r="AZ607" s="84"/>
      <c r="BA607" s="84"/>
      <c r="BB607" s="84" t="s">
        <v>274</v>
      </c>
      <c r="BC607" s="84" t="s">
        <v>145</v>
      </c>
      <c r="BD607" s="108"/>
      <c r="BE607" s="84">
        <v>0</v>
      </c>
      <c r="BF607" s="38" t="s">
        <v>2893</v>
      </c>
      <c r="BG607" s="84" t="s">
        <v>2897</v>
      </c>
      <c r="BH607" s="114" t="s">
        <v>5145</v>
      </c>
      <c r="BI607" s="38" t="s">
        <v>110</v>
      </c>
      <c r="BJ607" s="85">
        <v>45819</v>
      </c>
      <c r="BK607" s="84"/>
      <c r="BL607" s="38" t="s">
        <v>115</v>
      </c>
      <c r="BM607" s="115" t="s">
        <v>130</v>
      </c>
      <c r="BN607" s="116" t="s">
        <v>201</v>
      </c>
      <c r="BO607" s="84" t="s">
        <v>247</v>
      </c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154515</v>
      </c>
      <c r="J608" s="38" t="s">
        <v>513</v>
      </c>
      <c r="K608" s="84">
        <v>154515</v>
      </c>
      <c r="L608" s="84" t="s">
        <v>305</v>
      </c>
      <c r="M608" s="38" t="s">
        <v>306</v>
      </c>
      <c r="N608" s="84">
        <v>263378</v>
      </c>
      <c r="O608" s="84" t="s">
        <v>677</v>
      </c>
      <c r="P608" s="84">
        <v>345825</v>
      </c>
      <c r="Q608" s="38" t="s">
        <v>678</v>
      </c>
      <c r="R608" s="38" t="s">
        <v>442</v>
      </c>
      <c r="S608" s="84" t="s">
        <v>2898</v>
      </c>
      <c r="T608" s="84" t="s">
        <v>2898</v>
      </c>
      <c r="U608" s="84" t="s">
        <v>262</v>
      </c>
      <c r="V608" s="84" t="s">
        <v>310</v>
      </c>
      <c r="W608" s="84">
        <v>0</v>
      </c>
      <c r="X608" s="38" t="s">
        <v>264</v>
      </c>
      <c r="Y608" s="84">
        <v>19721477</v>
      </c>
      <c r="Z608" s="38" t="s">
        <v>2899</v>
      </c>
      <c r="AA608" s="108" t="s">
        <v>2465</v>
      </c>
      <c r="AB608" s="84">
        <v>41488</v>
      </c>
      <c r="AC608" s="108" t="s">
        <v>292</v>
      </c>
      <c r="AD608" s="84">
        <v>24</v>
      </c>
      <c r="AE608" s="84" t="s">
        <v>546</v>
      </c>
      <c r="AF608" s="84" t="s">
        <v>269</v>
      </c>
      <c r="AG608" s="108" t="s">
        <v>2466</v>
      </c>
      <c r="AH608" s="84" t="s">
        <v>482</v>
      </c>
      <c r="AI608" s="108" t="s">
        <v>2465</v>
      </c>
      <c r="AJ608" s="84">
        <v>2200</v>
      </c>
      <c r="AK608" s="84">
        <v>2200</v>
      </c>
      <c r="AL608" s="108" t="s">
        <v>495</v>
      </c>
      <c r="AM608" s="84">
        <v>4066.09</v>
      </c>
      <c r="AN608" s="112">
        <v>2082</v>
      </c>
      <c r="AO608" s="112">
        <v>6148.09</v>
      </c>
      <c r="AP608" s="112">
        <v>40958.910000000003</v>
      </c>
      <c r="AQ608" s="112">
        <v>2933</v>
      </c>
      <c r="AR608" s="112">
        <v>43891.91</v>
      </c>
      <c r="AS608" s="112">
        <v>37421.910000000003</v>
      </c>
      <c r="AT608" s="112">
        <v>2933</v>
      </c>
      <c r="AU608" s="112">
        <v>40354.910000000003</v>
      </c>
      <c r="AV608" s="84">
        <v>46</v>
      </c>
      <c r="AW608" s="84"/>
      <c r="AX608" s="84" t="s">
        <v>273</v>
      </c>
      <c r="AY608" s="108"/>
      <c r="AZ608" s="84"/>
      <c r="BA608" s="84"/>
      <c r="BB608" s="84" t="s">
        <v>274</v>
      </c>
      <c r="BC608" s="84" t="s">
        <v>145</v>
      </c>
      <c r="BD608" s="108"/>
      <c r="BE608" s="84">
        <v>0</v>
      </c>
      <c r="BF608" s="38" t="s">
        <v>2898</v>
      </c>
      <c r="BG608" s="84" t="s">
        <v>2900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158048</v>
      </c>
      <c r="J609" s="38" t="s">
        <v>1549</v>
      </c>
      <c r="K609" s="84">
        <v>158048</v>
      </c>
      <c r="L609" s="84" t="s">
        <v>305</v>
      </c>
      <c r="M609" s="38" t="s">
        <v>306</v>
      </c>
      <c r="N609" s="84">
        <v>276499</v>
      </c>
      <c r="O609" s="84" t="s">
        <v>2688</v>
      </c>
      <c r="P609" s="84">
        <v>363090</v>
      </c>
      <c r="Q609" s="38" t="s">
        <v>1383</v>
      </c>
      <c r="R609" s="38" t="s">
        <v>442</v>
      </c>
      <c r="S609" s="84" t="s">
        <v>2901</v>
      </c>
      <c r="T609" s="84" t="s">
        <v>2901</v>
      </c>
      <c r="U609" s="84" t="s">
        <v>262</v>
      </c>
      <c r="V609" s="84" t="s">
        <v>263</v>
      </c>
      <c r="W609" s="84">
        <v>0</v>
      </c>
      <c r="X609" s="38" t="s">
        <v>264</v>
      </c>
      <c r="Y609" s="84">
        <v>19723004</v>
      </c>
      <c r="Z609" s="38" t="s">
        <v>2902</v>
      </c>
      <c r="AA609" s="108" t="s">
        <v>2473</v>
      </c>
      <c r="AB609" s="84">
        <v>37339</v>
      </c>
      <c r="AC609" s="108" t="s">
        <v>292</v>
      </c>
      <c r="AD609" s="84">
        <v>24</v>
      </c>
      <c r="AE609" s="84" t="s">
        <v>546</v>
      </c>
      <c r="AF609" s="84" t="s">
        <v>269</v>
      </c>
      <c r="AG609" s="108" t="s">
        <v>2474</v>
      </c>
      <c r="AH609" s="84" t="s">
        <v>271</v>
      </c>
      <c r="AI609" s="108" t="s">
        <v>2473</v>
      </c>
      <c r="AJ609" s="84">
        <v>1980</v>
      </c>
      <c r="AK609" s="84">
        <v>1980</v>
      </c>
      <c r="AL609" s="108" t="s">
        <v>495</v>
      </c>
      <c r="AM609" s="84">
        <v>19349.8</v>
      </c>
      <c r="AN609" s="112">
        <v>2943.38</v>
      </c>
      <c r="AO609" s="112">
        <v>22293.18</v>
      </c>
      <c r="AP609" s="112">
        <v>18814.9961</v>
      </c>
      <c r="AQ609" s="112">
        <v>1775.62</v>
      </c>
      <c r="AR609" s="112">
        <v>20590.616099999999</v>
      </c>
      <c r="AS609" s="112">
        <v>18246.2</v>
      </c>
      <c r="AT609" s="112">
        <v>1775.62</v>
      </c>
      <c r="AU609" s="112">
        <v>20021.82</v>
      </c>
      <c r="AV609" s="84">
        <v>45</v>
      </c>
      <c r="AW609" s="84"/>
      <c r="AX609" s="84" t="s">
        <v>273</v>
      </c>
      <c r="AY609" s="108"/>
      <c r="AZ609" s="84"/>
      <c r="BA609" s="84"/>
      <c r="BB609" s="84" t="s">
        <v>274</v>
      </c>
      <c r="BC609" s="84" t="s">
        <v>145</v>
      </c>
      <c r="BD609" s="108"/>
      <c r="BE609" s="84">
        <v>0</v>
      </c>
      <c r="BF609" s="38" t="s">
        <v>2901</v>
      </c>
      <c r="BG609" s="84" t="s">
        <v>2903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157045</v>
      </c>
      <c r="J610" s="38" t="s">
        <v>439</v>
      </c>
      <c r="K610" s="84">
        <v>157045</v>
      </c>
      <c r="L610" s="84" t="s">
        <v>256</v>
      </c>
      <c r="M610" s="38" t="s">
        <v>257</v>
      </c>
      <c r="N610" s="84">
        <v>262337</v>
      </c>
      <c r="O610" s="84" t="s">
        <v>440</v>
      </c>
      <c r="P610" s="84">
        <v>813466</v>
      </c>
      <c r="Q610" s="38" t="s">
        <v>2904</v>
      </c>
      <c r="R610" s="38" t="s">
        <v>442</v>
      </c>
      <c r="S610" s="84" t="s">
        <v>2905</v>
      </c>
      <c r="T610" s="84" t="s">
        <v>2905</v>
      </c>
      <c r="U610" s="84" t="s">
        <v>279</v>
      </c>
      <c r="V610" s="84" t="s">
        <v>263</v>
      </c>
      <c r="W610" s="84">
        <v>0</v>
      </c>
      <c r="X610" s="38" t="s">
        <v>264</v>
      </c>
      <c r="Y610" s="84">
        <v>19728022</v>
      </c>
      <c r="Z610" s="38" t="s">
        <v>2906</v>
      </c>
      <c r="AA610" s="108" t="s">
        <v>2907</v>
      </c>
      <c r="AB610" s="84">
        <v>41488</v>
      </c>
      <c r="AC610" s="108" t="s">
        <v>446</v>
      </c>
      <c r="AD610" s="84">
        <v>24</v>
      </c>
      <c r="AE610" s="84" t="s">
        <v>546</v>
      </c>
      <c r="AF610" s="84" t="s">
        <v>269</v>
      </c>
      <c r="AG610" s="108" t="s">
        <v>2908</v>
      </c>
      <c r="AH610" s="84" t="s">
        <v>482</v>
      </c>
      <c r="AI610" s="108" t="s">
        <v>2907</v>
      </c>
      <c r="AJ610" s="84">
        <v>2200</v>
      </c>
      <c r="AK610" s="84">
        <v>2200</v>
      </c>
      <c r="AL610" s="108" t="s">
        <v>1762</v>
      </c>
      <c r="AM610" s="84">
        <v>9109.7000000000007</v>
      </c>
      <c r="AN610" s="112">
        <v>0</v>
      </c>
      <c r="AO610" s="112">
        <v>9109.7000000000007</v>
      </c>
      <c r="AP610" s="112">
        <v>38341.26</v>
      </c>
      <c r="AQ610" s="112">
        <v>7814.7</v>
      </c>
      <c r="AR610" s="112">
        <v>46155.96</v>
      </c>
      <c r="AS610" s="112">
        <v>36631.300000000003</v>
      </c>
      <c r="AT610" s="112">
        <v>7814.7</v>
      </c>
      <c r="AU610" s="112">
        <v>44446</v>
      </c>
      <c r="AV610" s="84">
        <v>45</v>
      </c>
      <c r="AW610" s="84"/>
      <c r="AX610" s="84" t="s">
        <v>273</v>
      </c>
      <c r="AY610" s="108"/>
      <c r="AZ610" s="84"/>
      <c r="BA610" s="84"/>
      <c r="BB610" s="84" t="s">
        <v>274</v>
      </c>
      <c r="BC610" s="84" t="s">
        <v>145</v>
      </c>
      <c r="BD610" s="108"/>
      <c r="BE610" s="84">
        <v>0</v>
      </c>
      <c r="BF610" s="38" t="s">
        <v>2905</v>
      </c>
      <c r="BG610" s="84" t="s">
        <v>2909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155976</v>
      </c>
      <c r="J611" s="38" t="s">
        <v>906</v>
      </c>
      <c r="K611" s="84">
        <v>155976</v>
      </c>
      <c r="L611" s="84" t="s">
        <v>305</v>
      </c>
      <c r="M611" s="38" t="s">
        <v>306</v>
      </c>
      <c r="N611" s="84">
        <v>277805</v>
      </c>
      <c r="O611" s="84" t="s">
        <v>2910</v>
      </c>
      <c r="P611" s="84">
        <v>364884</v>
      </c>
      <c r="Q611" s="38" t="s">
        <v>2911</v>
      </c>
      <c r="R611" s="38" t="s">
        <v>442</v>
      </c>
      <c r="S611" s="84" t="s">
        <v>2912</v>
      </c>
      <c r="T611" s="84" t="s">
        <v>2912</v>
      </c>
      <c r="U611" s="84" t="s">
        <v>289</v>
      </c>
      <c r="V611" s="84" t="s">
        <v>263</v>
      </c>
      <c r="W611" s="84">
        <v>0</v>
      </c>
      <c r="X611" s="38" t="s">
        <v>264</v>
      </c>
      <c r="Y611" s="84">
        <v>19728045</v>
      </c>
      <c r="Z611" s="38" t="s">
        <v>2913</v>
      </c>
      <c r="AA611" s="108" t="s">
        <v>2716</v>
      </c>
      <c r="AB611" s="84">
        <v>41488</v>
      </c>
      <c r="AC611" s="108" t="s">
        <v>446</v>
      </c>
      <c r="AD611" s="84">
        <v>24</v>
      </c>
      <c r="AE611" s="84" t="s">
        <v>546</v>
      </c>
      <c r="AF611" s="84" t="s">
        <v>269</v>
      </c>
      <c r="AG611" s="108" t="s">
        <v>2717</v>
      </c>
      <c r="AH611" s="84" t="s">
        <v>482</v>
      </c>
      <c r="AI611" s="108" t="s">
        <v>2716</v>
      </c>
      <c r="AJ611" s="84">
        <v>2200</v>
      </c>
      <c r="AK611" s="84">
        <v>2200</v>
      </c>
      <c r="AL611" s="108" t="s">
        <v>495</v>
      </c>
      <c r="AM611" s="84">
        <v>3710.8</v>
      </c>
      <c r="AN611" s="112">
        <v>357.97</v>
      </c>
      <c r="AO611" s="112">
        <v>4068.77</v>
      </c>
      <c r="AP611" s="112">
        <v>43720.25</v>
      </c>
      <c r="AQ611" s="112">
        <v>9789.83</v>
      </c>
      <c r="AR611" s="112">
        <v>53510.080000000002</v>
      </c>
      <c r="AS611" s="112">
        <v>40693.199999999997</v>
      </c>
      <c r="AT611" s="112">
        <v>9789.83</v>
      </c>
      <c r="AU611" s="112">
        <v>50483.03</v>
      </c>
      <c r="AV611" s="84">
        <v>44</v>
      </c>
      <c r="AW611" s="84"/>
      <c r="AX611" s="84" t="s">
        <v>273</v>
      </c>
      <c r="AY611" s="108"/>
      <c r="AZ611" s="84"/>
      <c r="BA611" s="84"/>
      <c r="BB611" s="84" t="s">
        <v>274</v>
      </c>
      <c r="BC611" s="84" t="s">
        <v>145</v>
      </c>
      <c r="BD611" s="108"/>
      <c r="BE611" s="84">
        <v>0</v>
      </c>
      <c r="BF611" s="38" t="s">
        <v>2912</v>
      </c>
      <c r="BG611" s="84" t="s">
        <v>2914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157045</v>
      </c>
      <c r="J612" s="38" t="s">
        <v>439</v>
      </c>
      <c r="K612" s="84">
        <v>157045</v>
      </c>
      <c r="L612" s="84" t="s">
        <v>256</v>
      </c>
      <c r="M612" s="38" t="s">
        <v>257</v>
      </c>
      <c r="N612" s="84">
        <v>262337</v>
      </c>
      <c r="O612" s="84" t="s">
        <v>440</v>
      </c>
      <c r="P612" s="84">
        <v>344442</v>
      </c>
      <c r="Q612" s="38" t="s">
        <v>441</v>
      </c>
      <c r="R612" s="38" t="s">
        <v>442</v>
      </c>
      <c r="S612" s="84" t="s">
        <v>2915</v>
      </c>
      <c r="T612" s="84" t="s">
        <v>2915</v>
      </c>
      <c r="U612" s="84" t="s">
        <v>289</v>
      </c>
      <c r="V612" s="84" t="s">
        <v>263</v>
      </c>
      <c r="W612" s="84">
        <v>0</v>
      </c>
      <c r="X612" s="38" t="s">
        <v>264</v>
      </c>
      <c r="Y612" s="84">
        <v>19731619</v>
      </c>
      <c r="Z612" s="38" t="s">
        <v>2916</v>
      </c>
      <c r="AA612" s="108" t="s">
        <v>2759</v>
      </c>
      <c r="AB612" s="84">
        <v>41488</v>
      </c>
      <c r="AC612" s="108" t="s">
        <v>446</v>
      </c>
      <c r="AD612" s="84">
        <v>24</v>
      </c>
      <c r="AE612" s="84" t="s">
        <v>546</v>
      </c>
      <c r="AF612" s="84" t="s">
        <v>269</v>
      </c>
      <c r="AG612" s="108" t="s">
        <v>2760</v>
      </c>
      <c r="AH612" s="84" t="s">
        <v>271</v>
      </c>
      <c r="AI612" s="108" t="s">
        <v>2759</v>
      </c>
      <c r="AJ612" s="84">
        <v>2200</v>
      </c>
      <c r="AK612" s="84">
        <v>2200</v>
      </c>
      <c r="AL612" s="108" t="s">
        <v>495</v>
      </c>
      <c r="AM612" s="84">
        <v>11871.07</v>
      </c>
      <c r="AN612" s="112">
        <v>3734.53</v>
      </c>
      <c r="AO612" s="112">
        <v>15605.6</v>
      </c>
      <c r="AP612" s="112">
        <v>37539.47</v>
      </c>
      <c r="AQ612" s="112">
        <v>6358.09</v>
      </c>
      <c r="AR612" s="112">
        <v>43897.56</v>
      </c>
      <c r="AS612" s="112">
        <v>33275.93</v>
      </c>
      <c r="AT612" s="112">
        <v>6358.09</v>
      </c>
      <c r="AU612" s="112">
        <v>39634.019999999997</v>
      </c>
      <c r="AV612" s="84">
        <v>45</v>
      </c>
      <c r="AW612" s="84"/>
      <c r="AX612" s="84" t="s">
        <v>273</v>
      </c>
      <c r="AY612" s="108"/>
      <c r="AZ612" s="84"/>
      <c r="BA612" s="84"/>
      <c r="BB612" s="84" t="s">
        <v>274</v>
      </c>
      <c r="BC612" s="84" t="s">
        <v>145</v>
      </c>
      <c r="BD612" s="108"/>
      <c r="BE612" s="84">
        <v>0</v>
      </c>
      <c r="BF612" s="38" t="s">
        <v>2915</v>
      </c>
      <c r="BG612" s="84" t="s">
        <v>2917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155976</v>
      </c>
      <c r="J613" s="38" t="s">
        <v>906</v>
      </c>
      <c r="K613" s="84">
        <v>155976</v>
      </c>
      <c r="L613" s="84" t="s">
        <v>305</v>
      </c>
      <c r="M613" s="38" t="s">
        <v>306</v>
      </c>
      <c r="N613" s="84">
        <v>277805</v>
      </c>
      <c r="O613" s="84" t="s">
        <v>2910</v>
      </c>
      <c r="P613" s="84">
        <v>364884</v>
      </c>
      <c r="Q613" s="38" t="s">
        <v>2911</v>
      </c>
      <c r="R613" s="38" t="s">
        <v>442</v>
      </c>
      <c r="S613" s="84" t="s">
        <v>2918</v>
      </c>
      <c r="T613" s="84" t="s">
        <v>2918</v>
      </c>
      <c r="U613" s="84" t="s">
        <v>625</v>
      </c>
      <c r="V613" s="84" t="s">
        <v>263</v>
      </c>
      <c r="W613" s="84">
        <v>0</v>
      </c>
      <c r="X613" s="38" t="s">
        <v>264</v>
      </c>
      <c r="Y613" s="84">
        <v>19731804</v>
      </c>
      <c r="Z613" s="38" t="s">
        <v>2919</v>
      </c>
      <c r="AA613" s="108" t="s">
        <v>2716</v>
      </c>
      <c r="AB613" s="84">
        <v>41488</v>
      </c>
      <c r="AC613" s="108" t="s">
        <v>446</v>
      </c>
      <c r="AD613" s="84">
        <v>24</v>
      </c>
      <c r="AE613" s="84" t="s">
        <v>546</v>
      </c>
      <c r="AF613" s="84" t="s">
        <v>269</v>
      </c>
      <c r="AG613" s="108" t="s">
        <v>2717</v>
      </c>
      <c r="AH613" s="84" t="s">
        <v>271</v>
      </c>
      <c r="AI613" s="108" t="s">
        <v>2716</v>
      </c>
      <c r="AJ613" s="84">
        <v>2200</v>
      </c>
      <c r="AK613" s="84">
        <v>2200</v>
      </c>
      <c r="AL613" s="108" t="s">
        <v>1230</v>
      </c>
      <c r="AM613" s="84">
        <v>1768</v>
      </c>
      <c r="AN613" s="112">
        <v>743.98</v>
      </c>
      <c r="AO613" s="112">
        <v>2511.98</v>
      </c>
      <c r="AP613" s="112">
        <v>40948</v>
      </c>
      <c r="AQ613" s="112">
        <v>8479.02</v>
      </c>
      <c r="AR613" s="112">
        <v>49427.02</v>
      </c>
      <c r="AS613" s="112">
        <v>39720</v>
      </c>
      <c r="AT613" s="112">
        <v>8479.02</v>
      </c>
      <c r="AU613" s="112">
        <v>48199.02</v>
      </c>
      <c r="AV613" s="84">
        <v>45</v>
      </c>
      <c r="AW613" s="84"/>
      <c r="AX613" s="84" t="s">
        <v>273</v>
      </c>
      <c r="AY613" s="108"/>
      <c r="AZ613" s="84"/>
      <c r="BA613" s="84"/>
      <c r="BB613" s="84" t="s">
        <v>274</v>
      </c>
      <c r="BC613" s="84" t="s">
        <v>145</v>
      </c>
      <c r="BD613" s="108"/>
      <c r="BE613" s="84">
        <v>0</v>
      </c>
      <c r="BF613" s="38" t="s">
        <v>2918</v>
      </c>
      <c r="BG613" s="84" t="s">
        <v>2920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158048</v>
      </c>
      <c r="J614" s="38" t="s">
        <v>1549</v>
      </c>
      <c r="K614" s="84">
        <v>158048</v>
      </c>
      <c r="L614" s="84" t="s">
        <v>305</v>
      </c>
      <c r="M614" s="38" t="s">
        <v>306</v>
      </c>
      <c r="N614" s="84">
        <v>276499</v>
      </c>
      <c r="O614" s="84" t="s">
        <v>2688</v>
      </c>
      <c r="P614" s="84">
        <v>365737</v>
      </c>
      <c r="Q614" s="38" t="s">
        <v>2921</v>
      </c>
      <c r="R614" s="38" t="s">
        <v>442</v>
      </c>
      <c r="S614" s="84" t="s">
        <v>2922</v>
      </c>
      <c r="T614" s="84" t="s">
        <v>2922</v>
      </c>
      <c r="U614" s="84" t="s">
        <v>262</v>
      </c>
      <c r="V614" s="84" t="s">
        <v>310</v>
      </c>
      <c r="W614" s="84">
        <v>0</v>
      </c>
      <c r="X614" s="38" t="s">
        <v>264</v>
      </c>
      <c r="Y614" s="84">
        <v>19732378</v>
      </c>
      <c r="Z614" s="38" t="s">
        <v>2923</v>
      </c>
      <c r="AA614" s="108" t="s">
        <v>2661</v>
      </c>
      <c r="AB614" s="84">
        <v>37339</v>
      </c>
      <c r="AC614" s="108" t="s">
        <v>292</v>
      </c>
      <c r="AD614" s="84">
        <v>24</v>
      </c>
      <c r="AE614" s="84" t="s">
        <v>546</v>
      </c>
      <c r="AF614" s="84" t="s">
        <v>269</v>
      </c>
      <c r="AG614" s="108" t="s">
        <v>2662</v>
      </c>
      <c r="AH614" s="84" t="s">
        <v>271</v>
      </c>
      <c r="AI614" s="108" t="s">
        <v>2661</v>
      </c>
      <c r="AJ614" s="84">
        <v>2000</v>
      </c>
      <c r="AK614" s="84">
        <v>2000</v>
      </c>
      <c r="AL614" s="108" t="s">
        <v>495</v>
      </c>
      <c r="AM614" s="84">
        <v>20455.75</v>
      </c>
      <c r="AN614" s="112">
        <v>2052.9</v>
      </c>
      <c r="AO614" s="112">
        <v>22508.65</v>
      </c>
      <c r="AP614" s="112">
        <v>19595.27</v>
      </c>
      <c r="AQ614" s="112">
        <v>1609.13</v>
      </c>
      <c r="AR614" s="112">
        <v>21204.400000000001</v>
      </c>
      <c r="AS614" s="112">
        <v>17277.25</v>
      </c>
      <c r="AT614" s="112">
        <v>1609.13</v>
      </c>
      <c r="AU614" s="112">
        <v>18886.38</v>
      </c>
      <c r="AV614" s="84">
        <v>45</v>
      </c>
      <c r="AW614" s="84"/>
      <c r="AX614" s="84" t="s">
        <v>273</v>
      </c>
      <c r="AY614" s="108"/>
      <c r="AZ614" s="84"/>
      <c r="BA614" s="84"/>
      <c r="BB614" s="84" t="s">
        <v>274</v>
      </c>
      <c r="BC614" s="84" t="s">
        <v>145</v>
      </c>
      <c r="BD614" s="108"/>
      <c r="BE614" s="84">
        <v>0</v>
      </c>
      <c r="BF614" s="38" t="s">
        <v>2922</v>
      </c>
      <c r="BG614" s="84" t="s">
        <v>2924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155976</v>
      </c>
      <c r="J615" s="38" t="s">
        <v>906</v>
      </c>
      <c r="K615" s="84">
        <v>155976</v>
      </c>
      <c r="L615" s="84" t="s">
        <v>305</v>
      </c>
      <c r="M615" s="38" t="s">
        <v>306</v>
      </c>
      <c r="N615" s="84">
        <v>277805</v>
      </c>
      <c r="O615" s="84" t="s">
        <v>2910</v>
      </c>
      <c r="P615" s="84">
        <v>364975</v>
      </c>
      <c r="Q615" s="38" t="s">
        <v>2925</v>
      </c>
      <c r="R615" s="38" t="s">
        <v>442</v>
      </c>
      <c r="S615" s="84" t="s">
        <v>2926</v>
      </c>
      <c r="T615" s="84" t="s">
        <v>2926</v>
      </c>
      <c r="U615" s="84" t="s">
        <v>625</v>
      </c>
      <c r="V615" s="84" t="s">
        <v>263</v>
      </c>
      <c r="W615" s="84">
        <v>0</v>
      </c>
      <c r="X615" s="38" t="s">
        <v>264</v>
      </c>
      <c r="Y615" s="84">
        <v>19738079</v>
      </c>
      <c r="Z615" s="38" t="s">
        <v>2927</v>
      </c>
      <c r="AA615" s="108" t="s">
        <v>2716</v>
      </c>
      <c r="AB615" s="84">
        <v>41488</v>
      </c>
      <c r="AC615" s="108" t="s">
        <v>446</v>
      </c>
      <c r="AD615" s="84">
        <v>24</v>
      </c>
      <c r="AE615" s="84" t="s">
        <v>546</v>
      </c>
      <c r="AF615" s="84" t="s">
        <v>269</v>
      </c>
      <c r="AG615" s="108" t="s">
        <v>2717</v>
      </c>
      <c r="AH615" s="84" t="s">
        <v>271</v>
      </c>
      <c r="AI615" s="108" t="s">
        <v>2716</v>
      </c>
      <c r="AJ615" s="84">
        <v>2200</v>
      </c>
      <c r="AK615" s="84">
        <v>2200</v>
      </c>
      <c r="AL615" s="108" t="s">
        <v>495</v>
      </c>
      <c r="AM615" s="84">
        <v>3634</v>
      </c>
      <c r="AN615" s="112">
        <v>352.97</v>
      </c>
      <c r="AO615" s="112">
        <v>3986.97</v>
      </c>
      <c r="AP615" s="112">
        <v>40682</v>
      </c>
      <c r="AQ615" s="112">
        <v>5714.03</v>
      </c>
      <c r="AR615" s="112">
        <v>46396.03</v>
      </c>
      <c r="AS615" s="112">
        <v>37854</v>
      </c>
      <c r="AT615" s="112">
        <v>5714.03</v>
      </c>
      <c r="AU615" s="112">
        <v>43568.03</v>
      </c>
      <c r="AV615" s="84">
        <v>45</v>
      </c>
      <c r="AW615" s="84"/>
      <c r="AX615" s="84" t="s">
        <v>273</v>
      </c>
      <c r="AY615" s="108"/>
      <c r="AZ615" s="84"/>
      <c r="BA615" s="84"/>
      <c r="BB615" s="84" t="s">
        <v>274</v>
      </c>
      <c r="BC615" s="84" t="s">
        <v>145</v>
      </c>
      <c r="BD615" s="108"/>
      <c r="BE615" s="84">
        <v>0</v>
      </c>
      <c r="BF615" s="38" t="s">
        <v>2926</v>
      </c>
      <c r="BG615" s="84" t="s">
        <v>2928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158048</v>
      </c>
      <c r="J616" s="38" t="s">
        <v>1549</v>
      </c>
      <c r="K616" s="84">
        <v>158048</v>
      </c>
      <c r="L616" s="84" t="s">
        <v>305</v>
      </c>
      <c r="M616" s="38" t="s">
        <v>306</v>
      </c>
      <c r="N616" s="84">
        <v>268647</v>
      </c>
      <c r="O616" s="84" t="s">
        <v>1550</v>
      </c>
      <c r="P616" s="84">
        <v>352598</v>
      </c>
      <c r="Q616" s="38" t="s">
        <v>1551</v>
      </c>
      <c r="R616" s="38" t="s">
        <v>442</v>
      </c>
      <c r="S616" s="84" t="s">
        <v>2929</v>
      </c>
      <c r="T616" s="84" t="s">
        <v>2929</v>
      </c>
      <c r="U616" s="84" t="s">
        <v>289</v>
      </c>
      <c r="V616" s="84" t="s">
        <v>263</v>
      </c>
      <c r="W616" s="84">
        <v>0</v>
      </c>
      <c r="X616" s="38" t="s">
        <v>264</v>
      </c>
      <c r="Y616" s="84">
        <v>19749433</v>
      </c>
      <c r="Z616" s="38" t="s">
        <v>2930</v>
      </c>
      <c r="AA616" s="108" t="s">
        <v>2508</v>
      </c>
      <c r="AB616" s="84">
        <v>41488</v>
      </c>
      <c r="AC616" s="108" t="s">
        <v>292</v>
      </c>
      <c r="AD616" s="84">
        <v>24</v>
      </c>
      <c r="AE616" s="84" t="s">
        <v>546</v>
      </c>
      <c r="AF616" s="84" t="s">
        <v>269</v>
      </c>
      <c r="AG616" s="108" t="s">
        <v>2516</v>
      </c>
      <c r="AH616" s="84" t="s">
        <v>482</v>
      </c>
      <c r="AI616" s="108" t="s">
        <v>2508</v>
      </c>
      <c r="AJ616" s="84">
        <v>2200</v>
      </c>
      <c r="AK616" s="84">
        <v>2200</v>
      </c>
      <c r="AL616" s="108" t="s">
        <v>495</v>
      </c>
      <c r="AM616" s="84">
        <v>14989.46</v>
      </c>
      <c r="AN616" s="112">
        <v>1185</v>
      </c>
      <c r="AO616" s="112">
        <v>16174.46</v>
      </c>
      <c r="AP616" s="112">
        <v>30213.54</v>
      </c>
      <c r="AQ616" s="112">
        <v>2782</v>
      </c>
      <c r="AR616" s="112">
        <v>32995.54</v>
      </c>
      <c r="AS616" s="112">
        <v>26498.54</v>
      </c>
      <c r="AT616" s="112">
        <v>2782</v>
      </c>
      <c r="AU616" s="112">
        <v>29280.54</v>
      </c>
      <c r="AV616" s="84">
        <v>46</v>
      </c>
      <c r="AW616" s="84"/>
      <c r="AX616" s="84" t="s">
        <v>273</v>
      </c>
      <c r="AY616" s="108"/>
      <c r="AZ616" s="84"/>
      <c r="BA616" s="84"/>
      <c r="BB616" s="84" t="s">
        <v>274</v>
      </c>
      <c r="BC616" s="84" t="s">
        <v>145</v>
      </c>
      <c r="BD616" s="108"/>
      <c r="BE616" s="84">
        <v>0</v>
      </c>
      <c r="BF616" s="38" t="s">
        <v>2929</v>
      </c>
      <c r="BG616" s="84" t="s">
        <v>2931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161090</v>
      </c>
      <c r="J617" s="38" t="s">
        <v>2202</v>
      </c>
      <c r="K617" s="84">
        <v>161090</v>
      </c>
      <c r="L617" s="84" t="s">
        <v>305</v>
      </c>
      <c r="M617" s="38" t="s">
        <v>306</v>
      </c>
      <c r="N617" s="84">
        <v>274514</v>
      </c>
      <c r="O617" s="84" t="s">
        <v>2836</v>
      </c>
      <c r="P617" s="84">
        <v>360361</v>
      </c>
      <c r="Q617" s="38" t="s">
        <v>2730</v>
      </c>
      <c r="R617" s="38" t="s">
        <v>442</v>
      </c>
      <c r="S617" s="84" t="s">
        <v>2932</v>
      </c>
      <c r="T617" s="84" t="s">
        <v>2932</v>
      </c>
      <c r="U617" s="84" t="s">
        <v>262</v>
      </c>
      <c r="V617" s="84" t="s">
        <v>263</v>
      </c>
      <c r="W617" s="84">
        <v>0</v>
      </c>
      <c r="X617" s="38" t="s">
        <v>264</v>
      </c>
      <c r="Y617" s="84">
        <v>19751622</v>
      </c>
      <c r="Z617" s="38" t="s">
        <v>2933</v>
      </c>
      <c r="AA617" s="108" t="s">
        <v>2839</v>
      </c>
      <c r="AB617" s="84">
        <v>41488</v>
      </c>
      <c r="AC617" s="108" t="s">
        <v>368</v>
      </c>
      <c r="AD617" s="84">
        <v>24</v>
      </c>
      <c r="AE617" s="84" t="s">
        <v>546</v>
      </c>
      <c r="AF617" s="84" t="s">
        <v>269</v>
      </c>
      <c r="AG617" s="108" t="s">
        <v>2804</v>
      </c>
      <c r="AH617" s="84" t="s">
        <v>271</v>
      </c>
      <c r="AI617" s="108" t="s">
        <v>2839</v>
      </c>
      <c r="AJ617" s="84">
        <v>2200</v>
      </c>
      <c r="AK617" s="84">
        <v>2200</v>
      </c>
      <c r="AL617" s="108" t="s">
        <v>495</v>
      </c>
      <c r="AM617" s="84">
        <v>23174.68</v>
      </c>
      <c r="AN617" s="112">
        <v>1042.5999999999999</v>
      </c>
      <c r="AO617" s="112">
        <v>24217.279999999999</v>
      </c>
      <c r="AP617" s="112">
        <v>20700.71</v>
      </c>
      <c r="AQ617" s="112">
        <v>1898.25</v>
      </c>
      <c r="AR617" s="112">
        <v>22598.959999999999</v>
      </c>
      <c r="AS617" s="112">
        <v>18433.32</v>
      </c>
      <c r="AT617" s="112">
        <v>1898.25</v>
      </c>
      <c r="AU617" s="112">
        <v>20331.57</v>
      </c>
      <c r="AV617" s="84">
        <v>45</v>
      </c>
      <c r="AW617" s="84"/>
      <c r="AX617" s="84" t="s">
        <v>273</v>
      </c>
      <c r="AY617" s="108"/>
      <c r="AZ617" s="84"/>
      <c r="BA617" s="84"/>
      <c r="BB617" s="84" t="s">
        <v>274</v>
      </c>
      <c r="BC617" s="84" t="s">
        <v>145</v>
      </c>
      <c r="BD617" s="108"/>
      <c r="BE617" s="84">
        <v>0</v>
      </c>
      <c r="BF617" s="38" t="s">
        <v>2932</v>
      </c>
      <c r="BG617" s="84" t="s">
        <v>2934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157654</v>
      </c>
      <c r="J618" s="38" t="s">
        <v>1342</v>
      </c>
      <c r="K618" s="84">
        <v>157654</v>
      </c>
      <c r="L618" s="84" t="s">
        <v>256</v>
      </c>
      <c r="M618" s="38" t="s">
        <v>257</v>
      </c>
      <c r="N618" s="84">
        <v>270375</v>
      </c>
      <c r="O618" s="84" t="s">
        <v>1877</v>
      </c>
      <c r="P618" s="84">
        <v>354808</v>
      </c>
      <c r="Q618" s="38" t="s">
        <v>1878</v>
      </c>
      <c r="R618" s="38" t="s">
        <v>442</v>
      </c>
      <c r="S618" s="84" t="s">
        <v>2935</v>
      </c>
      <c r="T618" s="84" t="s">
        <v>2935</v>
      </c>
      <c r="U618" s="84" t="s">
        <v>262</v>
      </c>
      <c r="V618" s="84" t="s">
        <v>310</v>
      </c>
      <c r="W618" s="84">
        <v>0</v>
      </c>
      <c r="X618" s="38" t="s">
        <v>264</v>
      </c>
      <c r="Y618" s="84">
        <v>19752622</v>
      </c>
      <c r="Z618" s="38" t="s">
        <v>2936</v>
      </c>
      <c r="AA618" s="108" t="s">
        <v>2829</v>
      </c>
      <c r="AB618" s="84">
        <v>41488</v>
      </c>
      <c r="AC618" s="108" t="s">
        <v>292</v>
      </c>
      <c r="AD618" s="84">
        <v>24</v>
      </c>
      <c r="AE618" s="84" t="s">
        <v>546</v>
      </c>
      <c r="AF618" s="84" t="s">
        <v>269</v>
      </c>
      <c r="AG618" s="108" t="s">
        <v>2830</v>
      </c>
      <c r="AH618" s="84" t="s">
        <v>271</v>
      </c>
      <c r="AI618" s="108" t="s">
        <v>2829</v>
      </c>
      <c r="AJ618" s="84">
        <v>2150</v>
      </c>
      <c r="AK618" s="84">
        <v>2150</v>
      </c>
      <c r="AL618" s="108" t="s">
        <v>2937</v>
      </c>
      <c r="AM618" s="84">
        <v>15673.85</v>
      </c>
      <c r="AN618" s="112">
        <v>1247.19</v>
      </c>
      <c r="AO618" s="112">
        <v>16921.04</v>
      </c>
      <c r="AP618" s="112">
        <v>29210.91</v>
      </c>
      <c r="AQ618" s="112">
        <v>3396.85</v>
      </c>
      <c r="AR618" s="112">
        <v>32607.759999999998</v>
      </c>
      <c r="AS618" s="112">
        <v>26210.15</v>
      </c>
      <c r="AT618" s="112">
        <v>3396.85</v>
      </c>
      <c r="AU618" s="112">
        <v>29607</v>
      </c>
      <c r="AV618" s="84">
        <v>45</v>
      </c>
      <c r="AW618" s="84"/>
      <c r="AX618" s="84" t="s">
        <v>273</v>
      </c>
      <c r="AY618" s="108"/>
      <c r="AZ618" s="84"/>
      <c r="BA618" s="84"/>
      <c r="BB618" s="84" t="s">
        <v>274</v>
      </c>
      <c r="BC618" s="84" t="s">
        <v>145</v>
      </c>
      <c r="BD618" s="108"/>
      <c r="BE618" s="84">
        <v>0</v>
      </c>
      <c r="BF618" s="38" t="s">
        <v>2935</v>
      </c>
      <c r="BG618" s="84" t="s">
        <v>2938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155976</v>
      </c>
      <c r="J619" s="38" t="s">
        <v>906</v>
      </c>
      <c r="K619" s="84">
        <v>155976</v>
      </c>
      <c r="L619" s="84" t="s">
        <v>305</v>
      </c>
      <c r="M619" s="38" t="s">
        <v>306</v>
      </c>
      <c r="N619" s="84">
        <v>277805</v>
      </c>
      <c r="O619" s="84" t="s">
        <v>2910</v>
      </c>
      <c r="P619" s="84">
        <v>364884</v>
      </c>
      <c r="Q619" s="38" t="s">
        <v>2911</v>
      </c>
      <c r="R619" s="38" t="s">
        <v>442</v>
      </c>
      <c r="S619" s="84" t="s">
        <v>2939</v>
      </c>
      <c r="T619" s="84" t="s">
        <v>2939</v>
      </c>
      <c r="U619" s="84" t="s">
        <v>289</v>
      </c>
      <c r="V619" s="84" t="s">
        <v>263</v>
      </c>
      <c r="W619" s="84">
        <v>0</v>
      </c>
      <c r="X619" s="38" t="s">
        <v>264</v>
      </c>
      <c r="Y619" s="84">
        <v>19752980</v>
      </c>
      <c r="Z619" s="38" t="s">
        <v>2940</v>
      </c>
      <c r="AA619" s="108" t="s">
        <v>2716</v>
      </c>
      <c r="AB619" s="84">
        <v>41488</v>
      </c>
      <c r="AC619" s="108" t="s">
        <v>446</v>
      </c>
      <c r="AD619" s="84">
        <v>24</v>
      </c>
      <c r="AE619" s="84" t="s">
        <v>546</v>
      </c>
      <c r="AF619" s="84" t="s">
        <v>269</v>
      </c>
      <c r="AG619" s="108" t="s">
        <v>2717</v>
      </c>
      <c r="AH619" s="84" t="s">
        <v>482</v>
      </c>
      <c r="AI619" s="108" t="s">
        <v>2716</v>
      </c>
      <c r="AJ619" s="84">
        <v>2200</v>
      </c>
      <c r="AK619" s="84">
        <v>2200</v>
      </c>
      <c r="AL619" s="108" t="s">
        <v>495</v>
      </c>
      <c r="AM619" s="84">
        <v>2234.1</v>
      </c>
      <c r="AN619" s="112">
        <v>357.97</v>
      </c>
      <c r="AO619" s="112">
        <v>2592.0700000000002</v>
      </c>
      <c r="AP619" s="112">
        <v>44581.9</v>
      </c>
      <c r="AQ619" s="112">
        <v>10997.92</v>
      </c>
      <c r="AR619" s="112">
        <v>55579.82</v>
      </c>
      <c r="AS619" s="112">
        <v>39253.9</v>
      </c>
      <c r="AT619" s="112">
        <v>10997.92</v>
      </c>
      <c r="AU619" s="112">
        <v>50251.82</v>
      </c>
      <c r="AV619" s="84">
        <v>45</v>
      </c>
      <c r="AW619" s="84"/>
      <c r="AX619" s="84" t="s">
        <v>273</v>
      </c>
      <c r="AY619" s="108"/>
      <c r="AZ619" s="84"/>
      <c r="BA619" s="84"/>
      <c r="BB619" s="84" t="s">
        <v>274</v>
      </c>
      <c r="BC619" s="84" t="s">
        <v>145</v>
      </c>
      <c r="BD619" s="108"/>
      <c r="BE619" s="84">
        <v>0</v>
      </c>
      <c r="BF619" s="38" t="s">
        <v>2939</v>
      </c>
      <c r="BG619" s="84" t="s">
        <v>2941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204623</v>
      </c>
      <c r="J620" s="38" t="s">
        <v>1302</v>
      </c>
      <c r="K620" s="84">
        <v>204623</v>
      </c>
      <c r="L620" s="84" t="s">
        <v>305</v>
      </c>
      <c r="M620" s="38" t="s">
        <v>306</v>
      </c>
      <c r="N620" s="84">
        <v>274036</v>
      </c>
      <c r="O620" s="84" t="s">
        <v>2694</v>
      </c>
      <c r="P620" s="84">
        <v>656006</v>
      </c>
      <c r="Q620" s="38" t="s">
        <v>2695</v>
      </c>
      <c r="R620" s="38" t="s">
        <v>1239</v>
      </c>
      <c r="S620" s="84" t="s">
        <v>2942</v>
      </c>
      <c r="T620" s="84" t="s">
        <v>2942</v>
      </c>
      <c r="U620" s="84" t="s">
        <v>262</v>
      </c>
      <c r="V620" s="84" t="s">
        <v>310</v>
      </c>
      <c r="W620" s="84">
        <v>0</v>
      </c>
      <c r="X620" s="38" t="s">
        <v>264</v>
      </c>
      <c r="Y620" s="84">
        <v>19753243</v>
      </c>
      <c r="Z620" s="38" t="s">
        <v>2943</v>
      </c>
      <c r="AA620" s="108" t="s">
        <v>2770</v>
      </c>
      <c r="AB620" s="84">
        <v>36302</v>
      </c>
      <c r="AC620" s="108" t="s">
        <v>778</v>
      </c>
      <c r="AD620" s="84">
        <v>24</v>
      </c>
      <c r="AE620" s="84" t="s">
        <v>268</v>
      </c>
      <c r="AF620" s="84" t="s">
        <v>269</v>
      </c>
      <c r="AG620" s="108" t="s">
        <v>2771</v>
      </c>
      <c r="AH620" s="84" t="s">
        <v>271</v>
      </c>
      <c r="AI620" s="108" t="s">
        <v>2770</v>
      </c>
      <c r="AJ620" s="84">
        <v>1900</v>
      </c>
      <c r="AK620" s="84">
        <v>1900</v>
      </c>
      <c r="AL620" s="108" t="s">
        <v>1033</v>
      </c>
      <c r="AM620" s="84">
        <v>13505.2</v>
      </c>
      <c r="AN620" s="112">
        <v>735.95</v>
      </c>
      <c r="AO620" s="112">
        <v>14241.15</v>
      </c>
      <c r="AP620" s="112">
        <v>24918.53</v>
      </c>
      <c r="AQ620" s="112">
        <v>3203.2</v>
      </c>
      <c r="AR620" s="112">
        <v>28121.73</v>
      </c>
      <c r="AS620" s="112">
        <v>23230.799999999999</v>
      </c>
      <c r="AT620" s="112">
        <v>3203.2</v>
      </c>
      <c r="AU620" s="112">
        <v>26434</v>
      </c>
      <c r="AV620" s="84">
        <v>46</v>
      </c>
      <c r="AW620" s="84"/>
      <c r="AX620" s="84" t="s">
        <v>273</v>
      </c>
      <c r="AY620" s="108"/>
      <c r="AZ620" s="84"/>
      <c r="BA620" s="84"/>
      <c r="BB620" s="84" t="s">
        <v>274</v>
      </c>
      <c r="BC620" s="84" t="s">
        <v>145</v>
      </c>
      <c r="BD620" s="108"/>
      <c r="BE620" s="84">
        <v>0</v>
      </c>
      <c r="BF620" s="38" t="s">
        <v>2942</v>
      </c>
      <c r="BG620" s="84" t="s">
        <v>2944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159231</v>
      </c>
      <c r="J621" s="38" t="s">
        <v>1965</v>
      </c>
      <c r="K621" s="84">
        <v>159231</v>
      </c>
      <c r="L621" s="84" t="s">
        <v>256</v>
      </c>
      <c r="M621" s="38" t="s">
        <v>257</v>
      </c>
      <c r="N621" s="84">
        <v>274343</v>
      </c>
      <c r="O621" s="84" t="s">
        <v>2597</v>
      </c>
      <c r="P621" s="84">
        <v>360125</v>
      </c>
      <c r="Q621" s="38" t="s">
        <v>2598</v>
      </c>
      <c r="R621" s="38" t="s">
        <v>442</v>
      </c>
      <c r="S621" s="84" t="s">
        <v>2945</v>
      </c>
      <c r="T621" s="84" t="s">
        <v>2945</v>
      </c>
      <c r="U621" s="84" t="s">
        <v>289</v>
      </c>
      <c r="V621" s="84" t="s">
        <v>263</v>
      </c>
      <c r="W621" s="84">
        <v>0</v>
      </c>
      <c r="X621" s="38" t="s">
        <v>264</v>
      </c>
      <c r="Y621" s="84">
        <v>19757481</v>
      </c>
      <c r="Z621" s="38" t="s">
        <v>2946</v>
      </c>
      <c r="AA621" s="108" t="s">
        <v>2685</v>
      </c>
      <c r="AB621" s="84">
        <v>37339</v>
      </c>
      <c r="AC621" s="108" t="s">
        <v>868</v>
      </c>
      <c r="AD621" s="84">
        <v>24</v>
      </c>
      <c r="AE621" s="84" t="s">
        <v>546</v>
      </c>
      <c r="AF621" s="84" t="s">
        <v>269</v>
      </c>
      <c r="AG621" s="108" t="s">
        <v>2686</v>
      </c>
      <c r="AH621" s="84" t="s">
        <v>271</v>
      </c>
      <c r="AI621" s="108" t="s">
        <v>2685</v>
      </c>
      <c r="AJ621" s="84">
        <v>1975</v>
      </c>
      <c r="AK621" s="84">
        <v>1975</v>
      </c>
      <c r="AL621" s="108" t="s">
        <v>495</v>
      </c>
      <c r="AM621" s="84">
        <v>23623.73</v>
      </c>
      <c r="AN621" s="112">
        <v>1806</v>
      </c>
      <c r="AO621" s="112">
        <v>25429.73</v>
      </c>
      <c r="AP621" s="112">
        <v>17574.27</v>
      </c>
      <c r="AQ621" s="112">
        <v>993</v>
      </c>
      <c r="AR621" s="112">
        <v>18567.27</v>
      </c>
      <c r="AS621" s="112">
        <v>13715.27</v>
      </c>
      <c r="AT621" s="112">
        <v>993</v>
      </c>
      <c r="AU621" s="112">
        <v>14708.27</v>
      </c>
      <c r="AV621" s="84">
        <v>46</v>
      </c>
      <c r="AW621" s="84"/>
      <c r="AX621" s="84" t="s">
        <v>273</v>
      </c>
      <c r="AY621" s="108"/>
      <c r="AZ621" s="84"/>
      <c r="BA621" s="84"/>
      <c r="BB621" s="84" t="s">
        <v>274</v>
      </c>
      <c r="BC621" s="84" t="s">
        <v>145</v>
      </c>
      <c r="BD621" s="108"/>
      <c r="BE621" s="84">
        <v>0</v>
      </c>
      <c r="BF621" s="38" t="s">
        <v>2945</v>
      </c>
      <c r="BG621" s="84" t="s">
        <v>2947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154928</v>
      </c>
      <c r="J622" s="38" t="s">
        <v>604</v>
      </c>
      <c r="K622" s="84">
        <v>154928</v>
      </c>
      <c r="L622" s="84" t="s">
        <v>256</v>
      </c>
      <c r="M622" s="38" t="s">
        <v>257</v>
      </c>
      <c r="N622" s="84">
        <v>263307</v>
      </c>
      <c r="O622" s="84" t="s">
        <v>605</v>
      </c>
      <c r="P622" s="84">
        <v>345731</v>
      </c>
      <c r="Q622" s="38" t="s">
        <v>606</v>
      </c>
      <c r="R622" s="38" t="s">
        <v>442</v>
      </c>
      <c r="S622" s="84" t="s">
        <v>2948</v>
      </c>
      <c r="T622" s="84" t="s">
        <v>2948</v>
      </c>
      <c r="U622" s="84" t="s">
        <v>262</v>
      </c>
      <c r="V622" s="84" t="s">
        <v>263</v>
      </c>
      <c r="W622" s="84">
        <v>0</v>
      </c>
      <c r="X622" s="38" t="s">
        <v>264</v>
      </c>
      <c r="Y622" s="84">
        <v>19758739</v>
      </c>
      <c r="Z622" s="38" t="s">
        <v>2949</v>
      </c>
      <c r="AA622" s="108" t="s">
        <v>2503</v>
      </c>
      <c r="AB622" s="84">
        <v>41488</v>
      </c>
      <c r="AC622" s="108" t="s">
        <v>446</v>
      </c>
      <c r="AD622" s="84">
        <v>24</v>
      </c>
      <c r="AE622" s="84" t="s">
        <v>546</v>
      </c>
      <c r="AF622" s="84" t="s">
        <v>269</v>
      </c>
      <c r="AG622" s="108" t="s">
        <v>2804</v>
      </c>
      <c r="AH622" s="84" t="s">
        <v>482</v>
      </c>
      <c r="AI622" s="108" t="s">
        <v>2503</v>
      </c>
      <c r="AJ622" s="84">
        <v>2200</v>
      </c>
      <c r="AK622" s="84">
        <v>2200</v>
      </c>
      <c r="AL622" s="108" t="s">
        <v>495</v>
      </c>
      <c r="AM622" s="84">
        <v>24600.36</v>
      </c>
      <c r="AN622" s="112">
        <v>2346.1799999999998</v>
      </c>
      <c r="AO622" s="112">
        <v>26946.54</v>
      </c>
      <c r="AP622" s="112">
        <v>21973.73</v>
      </c>
      <c r="AQ622" s="112">
        <v>1420.71</v>
      </c>
      <c r="AR622" s="112">
        <v>23394.44</v>
      </c>
      <c r="AS622" s="112">
        <v>17254.64</v>
      </c>
      <c r="AT622" s="112">
        <v>1420.71</v>
      </c>
      <c r="AU622" s="112">
        <v>18675.349999999999</v>
      </c>
      <c r="AV622" s="84">
        <v>45</v>
      </c>
      <c r="AW622" s="84"/>
      <c r="AX622" s="84" t="s">
        <v>273</v>
      </c>
      <c r="AY622" s="108"/>
      <c r="AZ622" s="84"/>
      <c r="BA622" s="84"/>
      <c r="BB622" s="84" t="s">
        <v>274</v>
      </c>
      <c r="BC622" s="84" t="s">
        <v>145</v>
      </c>
      <c r="BD622" s="108"/>
      <c r="BE622" s="84">
        <v>0</v>
      </c>
      <c r="BF622" s="38" t="s">
        <v>2948</v>
      </c>
      <c r="BG622" s="84" t="s">
        <v>2950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154928</v>
      </c>
      <c r="J623" s="38" t="s">
        <v>604</v>
      </c>
      <c r="K623" s="84">
        <v>154928</v>
      </c>
      <c r="L623" s="84" t="s">
        <v>256</v>
      </c>
      <c r="M623" s="38" t="s">
        <v>257</v>
      </c>
      <c r="N623" s="84">
        <v>263307</v>
      </c>
      <c r="O623" s="84" t="s">
        <v>605</v>
      </c>
      <c r="P623" s="84">
        <v>345731</v>
      </c>
      <c r="Q623" s="38" t="s">
        <v>606</v>
      </c>
      <c r="R623" s="38" t="s">
        <v>442</v>
      </c>
      <c r="S623" s="84" t="s">
        <v>2951</v>
      </c>
      <c r="T623" s="84" t="s">
        <v>2951</v>
      </c>
      <c r="U623" s="84" t="s">
        <v>262</v>
      </c>
      <c r="V623" s="84" t="s">
        <v>263</v>
      </c>
      <c r="W623" s="84">
        <v>0</v>
      </c>
      <c r="X623" s="38" t="s">
        <v>264</v>
      </c>
      <c r="Y623" s="84">
        <v>19759459</v>
      </c>
      <c r="Z623" s="38" t="s">
        <v>2952</v>
      </c>
      <c r="AA623" s="108" t="s">
        <v>2503</v>
      </c>
      <c r="AB623" s="84">
        <v>41488</v>
      </c>
      <c r="AC623" s="108" t="s">
        <v>446</v>
      </c>
      <c r="AD623" s="84">
        <v>24</v>
      </c>
      <c r="AE623" s="84" t="s">
        <v>546</v>
      </c>
      <c r="AF623" s="84" t="s">
        <v>269</v>
      </c>
      <c r="AG623" s="108" t="s">
        <v>2804</v>
      </c>
      <c r="AH623" s="84" t="s">
        <v>482</v>
      </c>
      <c r="AI623" s="108" t="s">
        <v>2503</v>
      </c>
      <c r="AJ623" s="84">
        <v>2200</v>
      </c>
      <c r="AK623" s="84">
        <v>2200</v>
      </c>
      <c r="AL623" s="108" t="s">
        <v>1527</v>
      </c>
      <c r="AM623" s="84">
        <v>32147.19</v>
      </c>
      <c r="AN623" s="112">
        <v>1878.2</v>
      </c>
      <c r="AO623" s="112">
        <v>34025.39</v>
      </c>
      <c r="AP623" s="112">
        <v>14060.81</v>
      </c>
      <c r="AQ623" s="112">
        <v>492.8</v>
      </c>
      <c r="AR623" s="112">
        <v>14553.61</v>
      </c>
      <c r="AS623" s="112">
        <v>9340.81</v>
      </c>
      <c r="AT623" s="112">
        <v>492.8</v>
      </c>
      <c r="AU623" s="112">
        <v>9833.61</v>
      </c>
      <c r="AV623" s="84">
        <v>46</v>
      </c>
      <c r="AW623" s="84"/>
      <c r="AX623" s="84" t="s">
        <v>273</v>
      </c>
      <c r="AY623" s="108"/>
      <c r="AZ623" s="84"/>
      <c r="BA623" s="84"/>
      <c r="BB623" s="84" t="s">
        <v>274</v>
      </c>
      <c r="BC623" s="84" t="s">
        <v>145</v>
      </c>
      <c r="BD623" s="108"/>
      <c r="BE623" s="84">
        <v>0</v>
      </c>
      <c r="BF623" s="38" t="s">
        <v>2951</v>
      </c>
      <c r="BG623" s="84" t="s">
        <v>2953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155230</v>
      </c>
      <c r="J624" s="38" t="s">
        <v>990</v>
      </c>
      <c r="K624" s="84">
        <v>155230</v>
      </c>
      <c r="L624" s="84" t="s">
        <v>256</v>
      </c>
      <c r="M624" s="38" t="s">
        <v>257</v>
      </c>
      <c r="N624" s="84">
        <v>275615</v>
      </c>
      <c r="O624" s="84" t="s">
        <v>2729</v>
      </c>
      <c r="P624" s="84">
        <v>361870</v>
      </c>
      <c r="Q624" s="38" t="s">
        <v>2730</v>
      </c>
      <c r="R624" s="38" t="s">
        <v>442</v>
      </c>
      <c r="S624" s="84" t="s">
        <v>2954</v>
      </c>
      <c r="T624" s="84" t="s">
        <v>2954</v>
      </c>
      <c r="U624" s="84" t="s">
        <v>262</v>
      </c>
      <c r="V624" s="84" t="s">
        <v>310</v>
      </c>
      <c r="W624" s="84">
        <v>0</v>
      </c>
      <c r="X624" s="38" t="s">
        <v>264</v>
      </c>
      <c r="Y624" s="84">
        <v>19761648</v>
      </c>
      <c r="Z624" s="38" t="s">
        <v>2955</v>
      </c>
      <c r="AA624" s="108" t="s">
        <v>2703</v>
      </c>
      <c r="AB624" s="84">
        <v>37339</v>
      </c>
      <c r="AC624" s="108" t="s">
        <v>446</v>
      </c>
      <c r="AD624" s="84">
        <v>24</v>
      </c>
      <c r="AE624" s="84" t="s">
        <v>546</v>
      </c>
      <c r="AF624" s="84" t="s">
        <v>269</v>
      </c>
      <c r="AG624" s="108" t="s">
        <v>2704</v>
      </c>
      <c r="AH624" s="84" t="s">
        <v>271</v>
      </c>
      <c r="AI624" s="108" t="s">
        <v>2703</v>
      </c>
      <c r="AJ624" s="84">
        <v>1980</v>
      </c>
      <c r="AK624" s="84">
        <v>1980</v>
      </c>
      <c r="AL624" s="108" t="s">
        <v>495</v>
      </c>
      <c r="AM624" s="84">
        <v>13328.22</v>
      </c>
      <c r="AN624" s="112">
        <v>318.75</v>
      </c>
      <c r="AO624" s="112">
        <v>13646.97</v>
      </c>
      <c r="AP624" s="112">
        <v>29691.66</v>
      </c>
      <c r="AQ624" s="112">
        <v>3702.47</v>
      </c>
      <c r="AR624" s="112">
        <v>33394.129999999997</v>
      </c>
      <c r="AS624" s="112">
        <v>24781.78</v>
      </c>
      <c r="AT624" s="112">
        <v>3702.47</v>
      </c>
      <c r="AU624" s="112">
        <v>28484.25</v>
      </c>
      <c r="AV624" s="84">
        <v>45</v>
      </c>
      <c r="AW624" s="84"/>
      <c r="AX624" s="84" t="s">
        <v>273</v>
      </c>
      <c r="AY624" s="108"/>
      <c r="AZ624" s="84"/>
      <c r="BA624" s="84"/>
      <c r="BB624" s="84" t="s">
        <v>274</v>
      </c>
      <c r="BC624" s="84" t="s">
        <v>145</v>
      </c>
      <c r="BD624" s="108"/>
      <c r="BE624" s="84">
        <v>0</v>
      </c>
      <c r="BF624" s="38" t="s">
        <v>2954</v>
      </c>
      <c r="BG624" s="84" t="s">
        <v>2956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154202</v>
      </c>
      <c r="J625" s="38" t="s">
        <v>384</v>
      </c>
      <c r="K625" s="84">
        <v>154202</v>
      </c>
      <c r="L625" s="84" t="s">
        <v>256</v>
      </c>
      <c r="M625" s="38" t="s">
        <v>257</v>
      </c>
      <c r="N625" s="84">
        <v>276140</v>
      </c>
      <c r="O625" s="84" t="s">
        <v>2806</v>
      </c>
      <c r="P625" s="84">
        <v>362585</v>
      </c>
      <c r="Q625" s="38" t="s">
        <v>2807</v>
      </c>
      <c r="R625" s="38" t="s">
        <v>442</v>
      </c>
      <c r="S625" s="84" t="s">
        <v>2957</v>
      </c>
      <c r="T625" s="84" t="s">
        <v>2957</v>
      </c>
      <c r="U625" s="84" t="s">
        <v>289</v>
      </c>
      <c r="V625" s="84" t="s">
        <v>263</v>
      </c>
      <c r="W625" s="84">
        <v>0</v>
      </c>
      <c r="X625" s="38" t="s">
        <v>264</v>
      </c>
      <c r="Y625" s="84">
        <v>19762143</v>
      </c>
      <c r="Z625" s="38" t="s">
        <v>2958</v>
      </c>
      <c r="AA625" s="108" t="s">
        <v>2508</v>
      </c>
      <c r="AB625" s="84">
        <v>41488</v>
      </c>
      <c r="AC625" s="108" t="s">
        <v>368</v>
      </c>
      <c r="AD625" s="84">
        <v>24</v>
      </c>
      <c r="AE625" s="84" t="s">
        <v>546</v>
      </c>
      <c r="AF625" s="84" t="s">
        <v>269</v>
      </c>
      <c r="AG625" s="108" t="s">
        <v>2516</v>
      </c>
      <c r="AH625" s="84" t="s">
        <v>271</v>
      </c>
      <c r="AI625" s="108" t="s">
        <v>2508</v>
      </c>
      <c r="AJ625" s="84">
        <v>2200</v>
      </c>
      <c r="AK625" s="84">
        <v>2200</v>
      </c>
      <c r="AL625" s="108" t="s">
        <v>495</v>
      </c>
      <c r="AM625" s="84">
        <v>2959</v>
      </c>
      <c r="AN625" s="112">
        <v>398.43</v>
      </c>
      <c r="AO625" s="112">
        <v>3357.43</v>
      </c>
      <c r="AP625" s="112">
        <v>42337</v>
      </c>
      <c r="AQ625" s="112">
        <v>7756.57</v>
      </c>
      <c r="AR625" s="112">
        <v>50093.57</v>
      </c>
      <c r="AS625" s="112">
        <v>38529</v>
      </c>
      <c r="AT625" s="112">
        <v>7756.57</v>
      </c>
      <c r="AU625" s="112">
        <v>46285.57</v>
      </c>
      <c r="AV625" s="84">
        <v>47</v>
      </c>
      <c r="AW625" s="84"/>
      <c r="AX625" s="84" t="s">
        <v>273</v>
      </c>
      <c r="AY625" s="108"/>
      <c r="AZ625" s="84"/>
      <c r="BA625" s="84"/>
      <c r="BB625" s="84" t="s">
        <v>274</v>
      </c>
      <c r="BC625" s="84" t="s">
        <v>145</v>
      </c>
      <c r="BD625" s="108"/>
      <c r="BE625" s="84">
        <v>0</v>
      </c>
      <c r="BF625" s="38" t="s">
        <v>2957</v>
      </c>
      <c r="BG625" s="84" t="s">
        <v>2959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154202</v>
      </c>
      <c r="J626" s="38" t="s">
        <v>384</v>
      </c>
      <c r="K626" s="84">
        <v>154202</v>
      </c>
      <c r="L626" s="84" t="s">
        <v>256</v>
      </c>
      <c r="M626" s="38" t="s">
        <v>257</v>
      </c>
      <c r="N626" s="84">
        <v>262083</v>
      </c>
      <c r="O626" s="84" t="s">
        <v>385</v>
      </c>
      <c r="P626" s="84">
        <v>344099</v>
      </c>
      <c r="Q626" s="38" t="s">
        <v>386</v>
      </c>
      <c r="R626" s="38" t="s">
        <v>442</v>
      </c>
      <c r="S626" s="84" t="s">
        <v>2960</v>
      </c>
      <c r="T626" s="84" t="s">
        <v>2960</v>
      </c>
      <c r="U626" s="84" t="s">
        <v>262</v>
      </c>
      <c r="V626" s="84" t="s">
        <v>310</v>
      </c>
      <c r="W626" s="84">
        <v>0</v>
      </c>
      <c r="X626" s="38" t="s">
        <v>264</v>
      </c>
      <c r="Y626" s="84">
        <v>19762895</v>
      </c>
      <c r="Z626" s="38" t="s">
        <v>2961</v>
      </c>
      <c r="AA626" s="108" t="s">
        <v>2672</v>
      </c>
      <c r="AB626" s="84">
        <v>41488</v>
      </c>
      <c r="AC626" s="108" t="s">
        <v>368</v>
      </c>
      <c r="AD626" s="84">
        <v>24</v>
      </c>
      <c r="AE626" s="84" t="s">
        <v>546</v>
      </c>
      <c r="AF626" s="84" t="s">
        <v>269</v>
      </c>
      <c r="AG626" s="108" t="s">
        <v>2673</v>
      </c>
      <c r="AH626" s="84" t="s">
        <v>271</v>
      </c>
      <c r="AI626" s="108" t="s">
        <v>2672</v>
      </c>
      <c r="AJ626" s="84">
        <v>2200</v>
      </c>
      <c r="AK626" s="84">
        <v>2200</v>
      </c>
      <c r="AL626" s="108" t="s">
        <v>2962</v>
      </c>
      <c r="AM626" s="84">
        <v>13616.43</v>
      </c>
      <c r="AN626" s="112">
        <v>0</v>
      </c>
      <c r="AO626" s="112">
        <v>13616.43</v>
      </c>
      <c r="AP626" s="112">
        <v>28610.57</v>
      </c>
      <c r="AQ626" s="112">
        <v>2524</v>
      </c>
      <c r="AR626" s="112">
        <v>31134.57</v>
      </c>
      <c r="AS626" s="112">
        <v>27871.57</v>
      </c>
      <c r="AT626" s="112">
        <v>2524</v>
      </c>
      <c r="AU626" s="112">
        <v>30395.57</v>
      </c>
      <c r="AV626" s="84">
        <v>47</v>
      </c>
      <c r="AW626" s="84"/>
      <c r="AX626" s="84" t="s">
        <v>273</v>
      </c>
      <c r="AY626" s="108"/>
      <c r="AZ626" s="84"/>
      <c r="BA626" s="84"/>
      <c r="BB626" s="84" t="s">
        <v>274</v>
      </c>
      <c r="BC626" s="84" t="s">
        <v>145</v>
      </c>
      <c r="BD626" s="108"/>
      <c r="BE626" s="84">
        <v>0</v>
      </c>
      <c r="BF626" s="38" t="s">
        <v>2960</v>
      </c>
      <c r="BG626" s="84" t="s">
        <v>2963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161467</v>
      </c>
      <c r="J627" s="38" t="s">
        <v>2850</v>
      </c>
      <c r="K627" s="84">
        <v>161467</v>
      </c>
      <c r="L627" s="84" t="s">
        <v>305</v>
      </c>
      <c r="M627" s="38" t="s">
        <v>306</v>
      </c>
      <c r="N627" s="84">
        <v>277658</v>
      </c>
      <c r="O627" s="84" t="s">
        <v>2877</v>
      </c>
      <c r="P627" s="84">
        <v>364678</v>
      </c>
      <c r="Q627" s="38" t="s">
        <v>2878</v>
      </c>
      <c r="R627" s="38" t="s">
        <v>442</v>
      </c>
      <c r="S627" s="84" t="s">
        <v>2964</v>
      </c>
      <c r="T627" s="84" t="s">
        <v>2964</v>
      </c>
      <c r="U627" s="84" t="s">
        <v>262</v>
      </c>
      <c r="V627" s="84" t="s">
        <v>263</v>
      </c>
      <c r="W627" s="84">
        <v>0</v>
      </c>
      <c r="X627" s="38" t="s">
        <v>264</v>
      </c>
      <c r="Y627" s="84">
        <v>19764969</v>
      </c>
      <c r="Z627" s="38" t="s">
        <v>2965</v>
      </c>
      <c r="AA627" s="108" t="s">
        <v>2601</v>
      </c>
      <c r="AB627" s="84">
        <v>41488</v>
      </c>
      <c r="AC627" s="108" t="s">
        <v>778</v>
      </c>
      <c r="AD627" s="84">
        <v>24</v>
      </c>
      <c r="AE627" s="84" t="s">
        <v>546</v>
      </c>
      <c r="AF627" s="84" t="s">
        <v>269</v>
      </c>
      <c r="AG627" s="108" t="s">
        <v>2602</v>
      </c>
      <c r="AH627" s="84" t="s">
        <v>482</v>
      </c>
      <c r="AI627" s="108" t="s">
        <v>2601</v>
      </c>
      <c r="AJ627" s="84">
        <v>2200</v>
      </c>
      <c r="AK627" s="84">
        <v>2200</v>
      </c>
      <c r="AL627" s="108" t="s">
        <v>495</v>
      </c>
      <c r="AM627" s="84">
        <v>33441.5</v>
      </c>
      <c r="AN627" s="112">
        <v>4260.1099999999997</v>
      </c>
      <c r="AO627" s="112">
        <v>37701.61</v>
      </c>
      <c r="AP627" s="112">
        <v>12709.291300000001</v>
      </c>
      <c r="AQ627" s="112">
        <v>266.89</v>
      </c>
      <c r="AR627" s="112">
        <v>12976.1813</v>
      </c>
      <c r="AS627" s="112">
        <v>8326.5</v>
      </c>
      <c r="AT627" s="112">
        <v>266.89</v>
      </c>
      <c r="AU627" s="112">
        <v>8593.39</v>
      </c>
      <c r="AV627" s="84">
        <v>45</v>
      </c>
      <c r="AW627" s="84"/>
      <c r="AX627" s="84" t="s">
        <v>273</v>
      </c>
      <c r="AY627" s="108"/>
      <c r="AZ627" s="84"/>
      <c r="BA627" s="84"/>
      <c r="BB627" s="84" t="s">
        <v>274</v>
      </c>
      <c r="BC627" s="84" t="s">
        <v>145</v>
      </c>
      <c r="BD627" s="108"/>
      <c r="BE627" s="84">
        <v>0</v>
      </c>
      <c r="BF627" s="38" t="s">
        <v>2964</v>
      </c>
      <c r="BG627" s="84" t="s">
        <v>2966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157732</v>
      </c>
      <c r="J628" s="38" t="s">
        <v>1133</v>
      </c>
      <c r="K628" s="84">
        <v>157732</v>
      </c>
      <c r="L628" s="84" t="s">
        <v>686</v>
      </c>
      <c r="M628" s="38" t="s">
        <v>687</v>
      </c>
      <c r="N628" s="84">
        <v>268073</v>
      </c>
      <c r="O628" s="84" t="s">
        <v>1445</v>
      </c>
      <c r="P628" s="84">
        <v>364087</v>
      </c>
      <c r="Q628" s="38" t="s">
        <v>2204</v>
      </c>
      <c r="R628" s="38" t="s">
        <v>442</v>
      </c>
      <c r="S628" s="84" t="s">
        <v>2967</v>
      </c>
      <c r="T628" s="84" t="s">
        <v>2967</v>
      </c>
      <c r="U628" s="84" t="s">
        <v>262</v>
      </c>
      <c r="V628" s="84" t="s">
        <v>310</v>
      </c>
      <c r="W628" s="84">
        <v>0</v>
      </c>
      <c r="X628" s="38" t="s">
        <v>264</v>
      </c>
      <c r="Y628" s="84">
        <v>19769501</v>
      </c>
      <c r="Z628" s="38" t="s">
        <v>2968</v>
      </c>
      <c r="AA628" s="108" t="s">
        <v>2655</v>
      </c>
      <c r="AB628" s="84">
        <v>41488</v>
      </c>
      <c r="AC628" s="108" t="s">
        <v>778</v>
      </c>
      <c r="AD628" s="84">
        <v>24</v>
      </c>
      <c r="AE628" s="84" t="s">
        <v>546</v>
      </c>
      <c r="AF628" s="84" t="s">
        <v>269</v>
      </c>
      <c r="AG628" s="108" t="s">
        <v>2656</v>
      </c>
      <c r="AH628" s="84" t="s">
        <v>271</v>
      </c>
      <c r="AI628" s="108" t="s">
        <v>2655</v>
      </c>
      <c r="AJ628" s="84">
        <v>2200</v>
      </c>
      <c r="AK628" s="84">
        <v>2200</v>
      </c>
      <c r="AL628" s="108" t="s">
        <v>495</v>
      </c>
      <c r="AM628" s="84">
        <v>10496.25</v>
      </c>
      <c r="AN628" s="112">
        <v>2875.74</v>
      </c>
      <c r="AO628" s="112">
        <v>13371.99</v>
      </c>
      <c r="AP628" s="112">
        <v>40759.1</v>
      </c>
      <c r="AQ628" s="112">
        <v>7147.82</v>
      </c>
      <c r="AR628" s="112">
        <v>47906.92</v>
      </c>
      <c r="AS628" s="112">
        <v>35031.75</v>
      </c>
      <c r="AT628" s="112">
        <v>7147.82</v>
      </c>
      <c r="AU628" s="112">
        <v>42179.57</v>
      </c>
      <c r="AV628" s="84">
        <v>47</v>
      </c>
      <c r="AW628" s="84"/>
      <c r="AX628" s="84" t="s">
        <v>273</v>
      </c>
      <c r="AY628" s="108"/>
      <c r="AZ628" s="84"/>
      <c r="BA628" s="84"/>
      <c r="BB628" s="84" t="s">
        <v>274</v>
      </c>
      <c r="BC628" s="84" t="s">
        <v>145</v>
      </c>
      <c r="BD628" s="108"/>
      <c r="BE628" s="84">
        <v>0</v>
      </c>
      <c r="BF628" s="38" t="s">
        <v>2967</v>
      </c>
      <c r="BG628" s="84" t="s">
        <v>2969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154406</v>
      </c>
      <c r="J629" s="38" t="s">
        <v>467</v>
      </c>
      <c r="K629" s="84">
        <v>154406</v>
      </c>
      <c r="L629" s="84" t="s">
        <v>305</v>
      </c>
      <c r="M629" s="38" t="s">
        <v>306</v>
      </c>
      <c r="N629" s="84">
        <v>277118</v>
      </c>
      <c r="O629" s="84" t="s">
        <v>2785</v>
      </c>
      <c r="P629" s="84">
        <v>363938</v>
      </c>
      <c r="Q629" s="38" t="s">
        <v>2786</v>
      </c>
      <c r="R629" s="38" t="s">
        <v>442</v>
      </c>
      <c r="S629" s="84" t="s">
        <v>2970</v>
      </c>
      <c r="T629" s="84" t="s">
        <v>2970</v>
      </c>
      <c r="U629" s="84" t="s">
        <v>262</v>
      </c>
      <c r="V629" s="84" t="s">
        <v>263</v>
      </c>
      <c r="W629" s="84">
        <v>0</v>
      </c>
      <c r="X629" s="38" t="s">
        <v>264</v>
      </c>
      <c r="Y629" s="84">
        <v>19773562</v>
      </c>
      <c r="Z629" s="38" t="s">
        <v>2971</v>
      </c>
      <c r="AA629" s="108" t="s">
        <v>2789</v>
      </c>
      <c r="AB629" s="84">
        <v>41488</v>
      </c>
      <c r="AC629" s="108" t="s">
        <v>446</v>
      </c>
      <c r="AD629" s="84">
        <v>24</v>
      </c>
      <c r="AE629" s="84" t="s">
        <v>546</v>
      </c>
      <c r="AF629" s="84" t="s">
        <v>269</v>
      </c>
      <c r="AG629" s="108" t="s">
        <v>2790</v>
      </c>
      <c r="AH629" s="84" t="s">
        <v>482</v>
      </c>
      <c r="AI629" s="108" t="s">
        <v>2789</v>
      </c>
      <c r="AJ629" s="84">
        <v>2200</v>
      </c>
      <c r="AK629" s="84">
        <v>2200</v>
      </c>
      <c r="AL629" s="108" t="s">
        <v>495</v>
      </c>
      <c r="AM629" s="84">
        <v>19901.73</v>
      </c>
      <c r="AN629" s="112">
        <v>265.73</v>
      </c>
      <c r="AO629" s="112">
        <v>20167.46</v>
      </c>
      <c r="AP629" s="112">
        <v>22277.21</v>
      </c>
      <c r="AQ629" s="112">
        <v>2421.27</v>
      </c>
      <c r="AR629" s="112">
        <v>24698.48</v>
      </c>
      <c r="AS629" s="112">
        <v>21796.27</v>
      </c>
      <c r="AT629" s="112">
        <v>2421.27</v>
      </c>
      <c r="AU629" s="112">
        <v>24217.54</v>
      </c>
      <c r="AV629" s="84">
        <v>44</v>
      </c>
      <c r="AW629" s="84"/>
      <c r="AX629" s="84" t="s">
        <v>273</v>
      </c>
      <c r="AY629" s="108"/>
      <c r="AZ629" s="84"/>
      <c r="BA629" s="84"/>
      <c r="BB629" s="84" t="s">
        <v>274</v>
      </c>
      <c r="BC629" s="84" t="s">
        <v>145</v>
      </c>
      <c r="BD629" s="108"/>
      <c r="BE629" s="84">
        <v>0</v>
      </c>
      <c r="BF629" s="38" t="s">
        <v>2970</v>
      </c>
      <c r="BG629" s="84" t="s">
        <v>2972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159961</v>
      </c>
      <c r="J630" s="38" t="s">
        <v>2039</v>
      </c>
      <c r="K630" s="84">
        <v>159961</v>
      </c>
      <c r="L630" s="84" t="s">
        <v>686</v>
      </c>
      <c r="M630" s="38" t="s">
        <v>687</v>
      </c>
      <c r="N630" s="84">
        <v>278193</v>
      </c>
      <c r="O630" s="84" t="s">
        <v>2763</v>
      </c>
      <c r="P630" s="84">
        <v>365412</v>
      </c>
      <c r="Q630" s="38" t="s">
        <v>2764</v>
      </c>
      <c r="R630" s="38" t="s">
        <v>442</v>
      </c>
      <c r="S630" s="84" t="s">
        <v>2973</v>
      </c>
      <c r="T630" s="84" t="s">
        <v>2973</v>
      </c>
      <c r="U630" s="84" t="s">
        <v>262</v>
      </c>
      <c r="V630" s="84" t="s">
        <v>263</v>
      </c>
      <c r="W630" s="84">
        <v>0</v>
      </c>
      <c r="X630" s="38" t="s">
        <v>264</v>
      </c>
      <c r="Y630" s="84">
        <v>19775452</v>
      </c>
      <c r="Z630" s="38" t="s">
        <v>2974</v>
      </c>
      <c r="AA630" s="108" t="s">
        <v>2759</v>
      </c>
      <c r="AB630" s="84">
        <v>41488</v>
      </c>
      <c r="AC630" s="108" t="s">
        <v>868</v>
      </c>
      <c r="AD630" s="84">
        <v>24</v>
      </c>
      <c r="AE630" s="84" t="s">
        <v>546</v>
      </c>
      <c r="AF630" s="84" t="s">
        <v>269</v>
      </c>
      <c r="AG630" s="108" t="s">
        <v>2760</v>
      </c>
      <c r="AH630" s="84" t="s">
        <v>271</v>
      </c>
      <c r="AI630" s="108" t="s">
        <v>2759</v>
      </c>
      <c r="AJ630" s="84">
        <v>2200</v>
      </c>
      <c r="AK630" s="84">
        <v>2200</v>
      </c>
      <c r="AL630" s="108" t="s">
        <v>495</v>
      </c>
      <c r="AM630" s="84">
        <v>37306.9</v>
      </c>
      <c r="AN630" s="112">
        <v>3752.01</v>
      </c>
      <c r="AO630" s="112">
        <v>41058.910000000003</v>
      </c>
      <c r="AP630" s="112">
        <v>7061.22</v>
      </c>
      <c r="AQ630" s="112">
        <v>59.17</v>
      </c>
      <c r="AR630" s="112">
        <v>7120.39</v>
      </c>
      <c r="AS630" s="112">
        <v>4418.1000000000004</v>
      </c>
      <c r="AT630" s="112">
        <v>59.17</v>
      </c>
      <c r="AU630" s="112">
        <v>4477.2700000000004</v>
      </c>
      <c r="AV630" s="84">
        <v>44</v>
      </c>
      <c r="AW630" s="84"/>
      <c r="AX630" s="84" t="s">
        <v>273</v>
      </c>
      <c r="AY630" s="108"/>
      <c r="AZ630" s="84"/>
      <c r="BA630" s="84"/>
      <c r="BB630" s="84" t="s">
        <v>274</v>
      </c>
      <c r="BC630" s="84" t="s">
        <v>145</v>
      </c>
      <c r="BD630" s="108"/>
      <c r="BE630" s="84">
        <v>0</v>
      </c>
      <c r="BF630" s="38" t="s">
        <v>2973</v>
      </c>
      <c r="BG630" s="84" t="s">
        <v>2975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154515</v>
      </c>
      <c r="J631" s="38" t="s">
        <v>513</v>
      </c>
      <c r="K631" s="84">
        <v>154515</v>
      </c>
      <c r="L631" s="84" t="s">
        <v>305</v>
      </c>
      <c r="M631" s="38" t="s">
        <v>306</v>
      </c>
      <c r="N631" s="84">
        <v>263378</v>
      </c>
      <c r="O631" s="84" t="s">
        <v>677</v>
      </c>
      <c r="P631" s="84">
        <v>345825</v>
      </c>
      <c r="Q631" s="38" t="s">
        <v>678</v>
      </c>
      <c r="R631" s="38" t="s">
        <v>442</v>
      </c>
      <c r="S631" s="84" t="s">
        <v>2976</v>
      </c>
      <c r="T631" s="84" t="s">
        <v>2976</v>
      </c>
      <c r="U631" s="84" t="s">
        <v>262</v>
      </c>
      <c r="V631" s="84" t="s">
        <v>310</v>
      </c>
      <c r="W631" s="84">
        <v>0</v>
      </c>
      <c r="X631" s="38" t="s">
        <v>264</v>
      </c>
      <c r="Y631" s="84">
        <v>19775489</v>
      </c>
      <c r="Z631" s="38" t="s">
        <v>2977</v>
      </c>
      <c r="AA631" s="108" t="s">
        <v>2465</v>
      </c>
      <c r="AB631" s="84">
        <v>41488</v>
      </c>
      <c r="AC631" s="108" t="s">
        <v>292</v>
      </c>
      <c r="AD631" s="84">
        <v>24</v>
      </c>
      <c r="AE631" s="84" t="s">
        <v>546</v>
      </c>
      <c r="AF631" s="84" t="s">
        <v>269</v>
      </c>
      <c r="AG631" s="108" t="s">
        <v>2466</v>
      </c>
      <c r="AH631" s="84" t="s">
        <v>482</v>
      </c>
      <c r="AI631" s="108" t="s">
        <v>2465</v>
      </c>
      <c r="AJ631" s="84">
        <v>2200</v>
      </c>
      <c r="AK631" s="84">
        <v>2200</v>
      </c>
      <c r="AL631" s="108" t="s">
        <v>495</v>
      </c>
      <c r="AM631" s="84">
        <v>9450.09</v>
      </c>
      <c r="AN631" s="112">
        <v>1719</v>
      </c>
      <c r="AO631" s="112">
        <v>11169.09</v>
      </c>
      <c r="AP631" s="112">
        <v>35574.910000000003</v>
      </c>
      <c r="AQ631" s="112">
        <v>2964</v>
      </c>
      <c r="AR631" s="112">
        <v>38538.910000000003</v>
      </c>
      <c r="AS631" s="112">
        <v>32037.91</v>
      </c>
      <c r="AT631" s="112">
        <v>2964</v>
      </c>
      <c r="AU631" s="112">
        <v>35001.910000000003</v>
      </c>
      <c r="AV631" s="84">
        <v>46</v>
      </c>
      <c r="AW631" s="84"/>
      <c r="AX631" s="84" t="s">
        <v>273</v>
      </c>
      <c r="AY631" s="108"/>
      <c r="AZ631" s="84"/>
      <c r="BA631" s="84"/>
      <c r="BB631" s="84" t="s">
        <v>274</v>
      </c>
      <c r="BC631" s="84" t="s">
        <v>145</v>
      </c>
      <c r="BD631" s="108"/>
      <c r="BE631" s="84">
        <v>0</v>
      </c>
      <c r="BF631" s="38" t="s">
        <v>2976</v>
      </c>
      <c r="BG631" s="84" t="s">
        <v>2978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158048</v>
      </c>
      <c r="J632" s="38" t="s">
        <v>1549</v>
      </c>
      <c r="K632" s="84">
        <v>158048</v>
      </c>
      <c r="L632" s="84" t="s">
        <v>305</v>
      </c>
      <c r="M632" s="38" t="s">
        <v>306</v>
      </c>
      <c r="N632" s="84">
        <v>276838</v>
      </c>
      <c r="O632" s="84" t="s">
        <v>2706</v>
      </c>
      <c r="P632" s="84">
        <v>363548</v>
      </c>
      <c r="Q632" s="38" t="s">
        <v>331</v>
      </c>
      <c r="R632" s="38" t="s">
        <v>442</v>
      </c>
      <c r="S632" s="84" t="s">
        <v>2979</v>
      </c>
      <c r="T632" s="84" t="s">
        <v>2979</v>
      </c>
      <c r="U632" s="84" t="s">
        <v>262</v>
      </c>
      <c r="V632" s="84" t="s">
        <v>310</v>
      </c>
      <c r="W632" s="84">
        <v>0</v>
      </c>
      <c r="X632" s="38" t="s">
        <v>264</v>
      </c>
      <c r="Y632" s="84">
        <v>19778444</v>
      </c>
      <c r="Z632" s="38" t="s">
        <v>2980</v>
      </c>
      <c r="AA632" s="108" t="s">
        <v>2716</v>
      </c>
      <c r="AB632" s="84">
        <v>37339</v>
      </c>
      <c r="AC632" s="108" t="s">
        <v>292</v>
      </c>
      <c r="AD632" s="84">
        <v>24</v>
      </c>
      <c r="AE632" s="84" t="s">
        <v>546</v>
      </c>
      <c r="AF632" s="84" t="s">
        <v>269</v>
      </c>
      <c r="AG632" s="108" t="s">
        <v>2717</v>
      </c>
      <c r="AH632" s="84" t="s">
        <v>271</v>
      </c>
      <c r="AI632" s="108" t="s">
        <v>2716</v>
      </c>
      <c r="AJ632" s="84">
        <v>1980</v>
      </c>
      <c r="AK632" s="84">
        <v>1980</v>
      </c>
      <c r="AL632" s="108" t="s">
        <v>495</v>
      </c>
      <c r="AM632" s="84">
        <v>3402</v>
      </c>
      <c r="AN632" s="112">
        <v>311.75</v>
      </c>
      <c r="AO632" s="112">
        <v>3713.75</v>
      </c>
      <c r="AP632" s="112">
        <v>38622</v>
      </c>
      <c r="AQ632" s="112">
        <v>8532.25</v>
      </c>
      <c r="AR632" s="112">
        <v>47154.25</v>
      </c>
      <c r="AS632" s="112">
        <v>33937</v>
      </c>
      <c r="AT632" s="112">
        <v>8532.25</v>
      </c>
      <c r="AU632" s="112">
        <v>42469.25</v>
      </c>
      <c r="AV632" s="84">
        <v>46</v>
      </c>
      <c r="AW632" s="84"/>
      <c r="AX632" s="84" t="s">
        <v>273</v>
      </c>
      <c r="AY632" s="108"/>
      <c r="AZ632" s="84"/>
      <c r="BA632" s="84"/>
      <c r="BB632" s="84" t="s">
        <v>274</v>
      </c>
      <c r="BC632" s="84" t="s">
        <v>145</v>
      </c>
      <c r="BD632" s="108"/>
      <c r="BE632" s="84">
        <v>0</v>
      </c>
      <c r="BF632" s="38" t="s">
        <v>2979</v>
      </c>
      <c r="BG632" s="84" t="s">
        <v>2981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158048</v>
      </c>
      <c r="J633" s="38" t="s">
        <v>1549</v>
      </c>
      <c r="K633" s="84">
        <v>158048</v>
      </c>
      <c r="L633" s="84" t="s">
        <v>305</v>
      </c>
      <c r="M633" s="38" t="s">
        <v>306</v>
      </c>
      <c r="N633" s="84">
        <v>276499</v>
      </c>
      <c r="O633" s="84" t="s">
        <v>2688</v>
      </c>
      <c r="P633" s="84">
        <v>363090</v>
      </c>
      <c r="Q633" s="38" t="s">
        <v>1383</v>
      </c>
      <c r="R633" s="38" t="s">
        <v>442</v>
      </c>
      <c r="S633" s="84" t="s">
        <v>2982</v>
      </c>
      <c r="T633" s="84" t="s">
        <v>2982</v>
      </c>
      <c r="U633" s="84" t="s">
        <v>262</v>
      </c>
      <c r="V633" s="84" t="s">
        <v>310</v>
      </c>
      <c r="W633" s="84">
        <v>0</v>
      </c>
      <c r="X633" s="38" t="s">
        <v>264</v>
      </c>
      <c r="Y633" s="84">
        <v>19780184</v>
      </c>
      <c r="Z633" s="38" t="s">
        <v>2983</v>
      </c>
      <c r="AA633" s="108" t="s">
        <v>2473</v>
      </c>
      <c r="AB633" s="84">
        <v>37339</v>
      </c>
      <c r="AC633" s="108" t="s">
        <v>292</v>
      </c>
      <c r="AD633" s="84">
        <v>24</v>
      </c>
      <c r="AE633" s="84" t="s">
        <v>546</v>
      </c>
      <c r="AF633" s="84" t="s">
        <v>269</v>
      </c>
      <c r="AG633" s="108" t="s">
        <v>2474</v>
      </c>
      <c r="AH633" s="84" t="s">
        <v>271</v>
      </c>
      <c r="AI633" s="108" t="s">
        <v>2473</v>
      </c>
      <c r="AJ633" s="84">
        <v>1980</v>
      </c>
      <c r="AK633" s="84">
        <v>1980</v>
      </c>
      <c r="AL633" s="108" t="s">
        <v>495</v>
      </c>
      <c r="AM633" s="84">
        <v>2594</v>
      </c>
      <c r="AN633" s="112">
        <v>361.18</v>
      </c>
      <c r="AO633" s="112">
        <v>2955.18</v>
      </c>
      <c r="AP633" s="112">
        <v>38483</v>
      </c>
      <c r="AQ633" s="112">
        <v>9202.82</v>
      </c>
      <c r="AR633" s="112">
        <v>47685.82</v>
      </c>
      <c r="AS633" s="112">
        <v>34745</v>
      </c>
      <c r="AT633" s="112">
        <v>9202.82</v>
      </c>
      <c r="AU633" s="112">
        <v>43947.82</v>
      </c>
      <c r="AV633" s="84">
        <v>46</v>
      </c>
      <c r="AW633" s="84"/>
      <c r="AX633" s="84" t="s">
        <v>273</v>
      </c>
      <c r="AY633" s="108"/>
      <c r="AZ633" s="84"/>
      <c r="BA633" s="84"/>
      <c r="BB633" s="84" t="s">
        <v>274</v>
      </c>
      <c r="BC633" s="84" t="s">
        <v>145</v>
      </c>
      <c r="BD633" s="108"/>
      <c r="BE633" s="84">
        <v>0</v>
      </c>
      <c r="BF633" s="38" t="s">
        <v>2982</v>
      </c>
      <c r="BG633" s="84" t="s">
        <v>2984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154515</v>
      </c>
      <c r="J634" s="38" t="s">
        <v>513</v>
      </c>
      <c r="K634" s="84">
        <v>154515</v>
      </c>
      <c r="L634" s="84" t="s">
        <v>305</v>
      </c>
      <c r="M634" s="38" t="s">
        <v>306</v>
      </c>
      <c r="N634" s="84">
        <v>263378</v>
      </c>
      <c r="O634" s="84" t="s">
        <v>677</v>
      </c>
      <c r="P634" s="84">
        <v>345825</v>
      </c>
      <c r="Q634" s="38" t="s">
        <v>678</v>
      </c>
      <c r="R634" s="38" t="s">
        <v>442</v>
      </c>
      <c r="S634" s="84" t="s">
        <v>2985</v>
      </c>
      <c r="T634" s="84" t="s">
        <v>2985</v>
      </c>
      <c r="U634" s="84" t="s">
        <v>262</v>
      </c>
      <c r="V634" s="84" t="s">
        <v>310</v>
      </c>
      <c r="W634" s="84">
        <v>0</v>
      </c>
      <c r="X634" s="38" t="s">
        <v>264</v>
      </c>
      <c r="Y634" s="84">
        <v>19781032</v>
      </c>
      <c r="Z634" s="38" t="s">
        <v>2986</v>
      </c>
      <c r="AA634" s="108" t="s">
        <v>2479</v>
      </c>
      <c r="AB634" s="84">
        <v>41488</v>
      </c>
      <c r="AC634" s="108" t="s">
        <v>292</v>
      </c>
      <c r="AD634" s="84">
        <v>24</v>
      </c>
      <c r="AE634" s="84" t="s">
        <v>546</v>
      </c>
      <c r="AF634" s="84" t="s">
        <v>269</v>
      </c>
      <c r="AG634" s="108" t="s">
        <v>2987</v>
      </c>
      <c r="AH634" s="84" t="s">
        <v>482</v>
      </c>
      <c r="AI634" s="108" t="s">
        <v>2479</v>
      </c>
      <c r="AJ634" s="84">
        <v>2200</v>
      </c>
      <c r="AK634" s="84">
        <v>2200</v>
      </c>
      <c r="AL634" s="108" t="s">
        <v>2988</v>
      </c>
      <c r="AM634" s="84">
        <v>24018.78</v>
      </c>
      <c r="AN634" s="112">
        <v>1232.31</v>
      </c>
      <c r="AO634" s="112">
        <v>25251.09</v>
      </c>
      <c r="AP634" s="112">
        <v>21000.22</v>
      </c>
      <c r="AQ634" s="112">
        <v>1650.69</v>
      </c>
      <c r="AR634" s="112">
        <v>22650.91</v>
      </c>
      <c r="AS634" s="112">
        <v>17469.22</v>
      </c>
      <c r="AT634" s="112">
        <v>1650.69</v>
      </c>
      <c r="AU634" s="112">
        <v>19119.91</v>
      </c>
      <c r="AV634" s="84">
        <v>46</v>
      </c>
      <c r="AW634" s="84"/>
      <c r="AX634" s="84" t="s">
        <v>273</v>
      </c>
      <c r="AY634" s="108"/>
      <c r="AZ634" s="84"/>
      <c r="BA634" s="84"/>
      <c r="BB634" s="84" t="s">
        <v>274</v>
      </c>
      <c r="BC634" s="84" t="s">
        <v>145</v>
      </c>
      <c r="BD634" s="108"/>
      <c r="BE634" s="84">
        <v>0</v>
      </c>
      <c r="BF634" s="38" t="s">
        <v>2985</v>
      </c>
      <c r="BG634" s="84" t="s">
        <v>2989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155976</v>
      </c>
      <c r="J635" s="38" t="s">
        <v>906</v>
      </c>
      <c r="K635" s="84">
        <v>155976</v>
      </c>
      <c r="L635" s="84" t="s">
        <v>305</v>
      </c>
      <c r="M635" s="38" t="s">
        <v>306</v>
      </c>
      <c r="N635" s="84">
        <v>277805</v>
      </c>
      <c r="O635" s="84" t="s">
        <v>2910</v>
      </c>
      <c r="P635" s="84">
        <v>364975</v>
      </c>
      <c r="Q635" s="38" t="s">
        <v>2925</v>
      </c>
      <c r="R635" s="38" t="s">
        <v>442</v>
      </c>
      <c r="S635" s="84" t="s">
        <v>2990</v>
      </c>
      <c r="T635" s="84" t="s">
        <v>2990</v>
      </c>
      <c r="U635" s="84" t="s">
        <v>625</v>
      </c>
      <c r="V635" s="84" t="s">
        <v>263</v>
      </c>
      <c r="W635" s="84">
        <v>0</v>
      </c>
      <c r="X635" s="38" t="s">
        <v>264</v>
      </c>
      <c r="Y635" s="84">
        <v>19783917</v>
      </c>
      <c r="Z635" s="38" t="s">
        <v>2991</v>
      </c>
      <c r="AA635" s="108" t="s">
        <v>2992</v>
      </c>
      <c r="AB635" s="84">
        <v>41488</v>
      </c>
      <c r="AC635" s="108" t="s">
        <v>446</v>
      </c>
      <c r="AD635" s="84">
        <v>24</v>
      </c>
      <c r="AE635" s="84" t="s">
        <v>546</v>
      </c>
      <c r="AF635" s="84" t="s">
        <v>269</v>
      </c>
      <c r="AG635" s="108" t="s">
        <v>2993</v>
      </c>
      <c r="AH635" s="84" t="s">
        <v>482</v>
      </c>
      <c r="AI635" s="108" t="s">
        <v>2992</v>
      </c>
      <c r="AJ635" s="84">
        <v>2200</v>
      </c>
      <c r="AK635" s="84">
        <v>2200</v>
      </c>
      <c r="AL635" s="108" t="s">
        <v>495</v>
      </c>
      <c r="AM635" s="84">
        <v>7902.28</v>
      </c>
      <c r="AN635" s="112">
        <v>356.97</v>
      </c>
      <c r="AO635" s="112">
        <v>8259.25</v>
      </c>
      <c r="AP635" s="112">
        <v>35801.31</v>
      </c>
      <c r="AQ635" s="112">
        <v>6701.31</v>
      </c>
      <c r="AR635" s="112">
        <v>42502.62</v>
      </c>
      <c r="AS635" s="112">
        <v>34900.720000000001</v>
      </c>
      <c r="AT635" s="112">
        <v>6701.31</v>
      </c>
      <c r="AU635" s="112">
        <v>41602.03</v>
      </c>
      <c r="AV635" s="84">
        <v>44</v>
      </c>
      <c r="AW635" s="84"/>
      <c r="AX635" s="84" t="s">
        <v>273</v>
      </c>
      <c r="AY635" s="108"/>
      <c r="AZ635" s="84"/>
      <c r="BA635" s="84"/>
      <c r="BB635" s="84" t="s">
        <v>274</v>
      </c>
      <c r="BC635" s="84" t="s">
        <v>145</v>
      </c>
      <c r="BD635" s="108"/>
      <c r="BE635" s="84">
        <v>0</v>
      </c>
      <c r="BF635" s="38" t="s">
        <v>2990</v>
      </c>
      <c r="BG635" s="84" t="s">
        <v>2994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155976</v>
      </c>
      <c r="J636" s="38" t="s">
        <v>906</v>
      </c>
      <c r="K636" s="84">
        <v>155976</v>
      </c>
      <c r="L636" s="84" t="s">
        <v>305</v>
      </c>
      <c r="M636" s="38" t="s">
        <v>306</v>
      </c>
      <c r="N636" s="84">
        <v>277805</v>
      </c>
      <c r="O636" s="84" t="s">
        <v>2910</v>
      </c>
      <c r="P636" s="84">
        <v>364975</v>
      </c>
      <c r="Q636" s="38" t="s">
        <v>2925</v>
      </c>
      <c r="R636" s="38" t="s">
        <v>442</v>
      </c>
      <c r="S636" s="84" t="s">
        <v>2995</v>
      </c>
      <c r="T636" s="84" t="s">
        <v>2995</v>
      </c>
      <c r="U636" s="84" t="s">
        <v>262</v>
      </c>
      <c r="V636" s="84" t="s">
        <v>263</v>
      </c>
      <c r="W636" s="84">
        <v>0</v>
      </c>
      <c r="X636" s="38" t="s">
        <v>264</v>
      </c>
      <c r="Y636" s="84">
        <v>19793965</v>
      </c>
      <c r="Z636" s="38" t="s">
        <v>2996</v>
      </c>
      <c r="AA636" s="108" t="s">
        <v>2716</v>
      </c>
      <c r="AB636" s="84">
        <v>41488</v>
      </c>
      <c r="AC636" s="108" t="s">
        <v>446</v>
      </c>
      <c r="AD636" s="84">
        <v>24</v>
      </c>
      <c r="AE636" s="84" t="s">
        <v>546</v>
      </c>
      <c r="AF636" s="84" t="s">
        <v>269</v>
      </c>
      <c r="AG636" s="108" t="s">
        <v>2717</v>
      </c>
      <c r="AH636" s="84" t="s">
        <v>271</v>
      </c>
      <c r="AI636" s="108" t="s">
        <v>2716</v>
      </c>
      <c r="AJ636" s="84">
        <v>2200</v>
      </c>
      <c r="AK636" s="84">
        <v>2200</v>
      </c>
      <c r="AL636" s="108" t="s">
        <v>1230</v>
      </c>
      <c r="AM636" s="84">
        <v>1906</v>
      </c>
      <c r="AN636" s="112">
        <v>743.98</v>
      </c>
      <c r="AO636" s="112">
        <v>2649.98</v>
      </c>
      <c r="AP636" s="112">
        <v>42810</v>
      </c>
      <c r="AQ636" s="112">
        <v>6826.02</v>
      </c>
      <c r="AR636" s="112">
        <v>49636.02</v>
      </c>
      <c r="AS636" s="112">
        <v>39582</v>
      </c>
      <c r="AT636" s="112">
        <v>6826.02</v>
      </c>
      <c r="AU636" s="112">
        <v>46408.02</v>
      </c>
      <c r="AV636" s="84">
        <v>45</v>
      </c>
      <c r="AW636" s="84"/>
      <c r="AX636" s="84" t="s">
        <v>273</v>
      </c>
      <c r="AY636" s="108"/>
      <c r="AZ636" s="84"/>
      <c r="BA636" s="84"/>
      <c r="BB636" s="84" t="s">
        <v>274</v>
      </c>
      <c r="BC636" s="84" t="s">
        <v>145</v>
      </c>
      <c r="BD636" s="108"/>
      <c r="BE636" s="84">
        <v>0</v>
      </c>
      <c r="BF636" s="38" t="s">
        <v>2995</v>
      </c>
      <c r="BG636" s="84" t="s">
        <v>2997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160117</v>
      </c>
      <c r="J637" s="38" t="s">
        <v>2183</v>
      </c>
      <c r="K637" s="84">
        <v>160117</v>
      </c>
      <c r="L637" s="84" t="s">
        <v>256</v>
      </c>
      <c r="M637" s="38" t="s">
        <v>257</v>
      </c>
      <c r="N637" s="84">
        <v>274579</v>
      </c>
      <c r="O637" s="84" t="s">
        <v>2636</v>
      </c>
      <c r="P637" s="84">
        <v>360443</v>
      </c>
      <c r="Q637" s="38" t="s">
        <v>2637</v>
      </c>
      <c r="R637" s="38" t="s">
        <v>442</v>
      </c>
      <c r="S637" s="84" t="s">
        <v>2998</v>
      </c>
      <c r="T637" s="84" t="s">
        <v>2998</v>
      </c>
      <c r="U637" s="84" t="s">
        <v>625</v>
      </c>
      <c r="V637" s="84" t="s">
        <v>263</v>
      </c>
      <c r="W637" s="84">
        <v>0</v>
      </c>
      <c r="X637" s="38" t="s">
        <v>264</v>
      </c>
      <c r="Y637" s="84">
        <v>19796335</v>
      </c>
      <c r="Z637" s="38" t="s">
        <v>2999</v>
      </c>
      <c r="AA637" s="108" t="s">
        <v>2485</v>
      </c>
      <c r="AB637" s="84">
        <v>41488</v>
      </c>
      <c r="AC637" s="108" t="s">
        <v>368</v>
      </c>
      <c r="AD637" s="84">
        <v>24</v>
      </c>
      <c r="AE637" s="84" t="s">
        <v>546</v>
      </c>
      <c r="AF637" s="84" t="s">
        <v>269</v>
      </c>
      <c r="AG637" s="108" t="s">
        <v>2486</v>
      </c>
      <c r="AH637" s="84" t="s">
        <v>271</v>
      </c>
      <c r="AI637" s="108" t="s">
        <v>2485</v>
      </c>
      <c r="AJ637" s="84">
        <v>2195</v>
      </c>
      <c r="AK637" s="84">
        <v>2195</v>
      </c>
      <c r="AL637" s="108" t="s">
        <v>1230</v>
      </c>
      <c r="AM637" s="84">
        <v>4314</v>
      </c>
      <c r="AN637" s="112">
        <v>318.7</v>
      </c>
      <c r="AO637" s="112">
        <v>4632.7</v>
      </c>
      <c r="AP637" s="112">
        <v>37782</v>
      </c>
      <c r="AQ637" s="112">
        <v>3329.3</v>
      </c>
      <c r="AR637" s="112">
        <v>41111.300000000003</v>
      </c>
      <c r="AS637" s="112">
        <v>37174</v>
      </c>
      <c r="AT637" s="112">
        <v>3329.3</v>
      </c>
      <c r="AU637" s="112">
        <v>40503.300000000003</v>
      </c>
      <c r="AV637" s="84">
        <v>46</v>
      </c>
      <c r="AW637" s="84"/>
      <c r="AX637" s="84" t="s">
        <v>273</v>
      </c>
      <c r="AY637" s="108"/>
      <c r="AZ637" s="84"/>
      <c r="BA637" s="84"/>
      <c r="BB637" s="84" t="s">
        <v>274</v>
      </c>
      <c r="BC637" s="84" t="s">
        <v>145</v>
      </c>
      <c r="BD637" s="108"/>
      <c r="BE637" s="84">
        <v>0</v>
      </c>
      <c r="BF637" s="38" t="s">
        <v>2998</v>
      </c>
      <c r="BG637" s="84" t="s">
        <v>3000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161090</v>
      </c>
      <c r="J638" s="38" t="s">
        <v>2202</v>
      </c>
      <c r="K638" s="84">
        <v>161090</v>
      </c>
      <c r="L638" s="84" t="s">
        <v>305</v>
      </c>
      <c r="M638" s="38" t="s">
        <v>306</v>
      </c>
      <c r="N638" s="84">
        <v>277401</v>
      </c>
      <c r="O638" s="84" t="s">
        <v>2722</v>
      </c>
      <c r="P638" s="84">
        <v>364331</v>
      </c>
      <c r="Q638" s="38" t="s">
        <v>2723</v>
      </c>
      <c r="R638" s="38" t="s">
        <v>442</v>
      </c>
      <c r="S638" s="84" t="s">
        <v>3001</v>
      </c>
      <c r="T638" s="84" t="s">
        <v>3001</v>
      </c>
      <c r="U638" s="84" t="s">
        <v>289</v>
      </c>
      <c r="V638" s="84" t="s">
        <v>263</v>
      </c>
      <c r="W638" s="84">
        <v>0</v>
      </c>
      <c r="X638" s="38" t="s">
        <v>264</v>
      </c>
      <c r="Y638" s="84">
        <v>19809863</v>
      </c>
      <c r="Z638" s="38" t="s">
        <v>3002</v>
      </c>
      <c r="AA638" s="108" t="s">
        <v>2726</v>
      </c>
      <c r="AB638" s="84">
        <v>41488</v>
      </c>
      <c r="AC638" s="108" t="s">
        <v>368</v>
      </c>
      <c r="AD638" s="84">
        <v>24</v>
      </c>
      <c r="AE638" s="84" t="s">
        <v>546</v>
      </c>
      <c r="AF638" s="84" t="s">
        <v>269</v>
      </c>
      <c r="AG638" s="108" t="s">
        <v>2727</v>
      </c>
      <c r="AH638" s="84" t="s">
        <v>271</v>
      </c>
      <c r="AI638" s="108" t="s">
        <v>2726</v>
      </c>
      <c r="AJ638" s="84">
        <v>2200</v>
      </c>
      <c r="AK638" s="84">
        <v>2200</v>
      </c>
      <c r="AL638" s="108" t="s">
        <v>495</v>
      </c>
      <c r="AM638" s="84">
        <v>7079.1</v>
      </c>
      <c r="AN638" s="112">
        <v>278.83</v>
      </c>
      <c r="AO638" s="112">
        <v>7357.93</v>
      </c>
      <c r="AP638" s="112">
        <v>38908.239999999998</v>
      </c>
      <c r="AQ638" s="112">
        <v>6816.66</v>
      </c>
      <c r="AR638" s="112">
        <v>45724.9</v>
      </c>
      <c r="AS638" s="112">
        <v>35238.9</v>
      </c>
      <c r="AT638" s="112">
        <v>6816.66</v>
      </c>
      <c r="AU638" s="112">
        <v>42055.56</v>
      </c>
      <c r="AV638" s="84">
        <v>45</v>
      </c>
      <c r="AW638" s="84"/>
      <c r="AX638" s="84" t="s">
        <v>273</v>
      </c>
      <c r="AY638" s="108"/>
      <c r="AZ638" s="84"/>
      <c r="BA638" s="84"/>
      <c r="BB638" s="84" t="s">
        <v>274</v>
      </c>
      <c r="BC638" s="84" t="s">
        <v>145</v>
      </c>
      <c r="BD638" s="108"/>
      <c r="BE638" s="84">
        <v>0</v>
      </c>
      <c r="BF638" s="38" t="s">
        <v>3001</v>
      </c>
      <c r="BG638" s="84" t="s">
        <v>3003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158190</v>
      </c>
      <c r="J639" s="38" t="s">
        <v>773</v>
      </c>
      <c r="K639" s="84">
        <v>158190</v>
      </c>
      <c r="L639" s="84" t="s">
        <v>305</v>
      </c>
      <c r="M639" s="38" t="s">
        <v>306</v>
      </c>
      <c r="N639" s="84">
        <v>278424</v>
      </c>
      <c r="O639" s="84" t="s">
        <v>2819</v>
      </c>
      <c r="P639" s="84">
        <v>365757</v>
      </c>
      <c r="Q639" s="38" t="s">
        <v>1383</v>
      </c>
      <c r="R639" s="38" t="s">
        <v>442</v>
      </c>
      <c r="S639" s="84" t="s">
        <v>3004</v>
      </c>
      <c r="T639" s="84" t="s">
        <v>3004</v>
      </c>
      <c r="U639" s="84" t="s">
        <v>262</v>
      </c>
      <c r="V639" s="84" t="s">
        <v>310</v>
      </c>
      <c r="W639" s="84">
        <v>0</v>
      </c>
      <c r="X639" s="38" t="s">
        <v>264</v>
      </c>
      <c r="Y639" s="84">
        <v>19818455</v>
      </c>
      <c r="Z639" s="38" t="s">
        <v>3005</v>
      </c>
      <c r="AA639" s="108" t="s">
        <v>2661</v>
      </c>
      <c r="AB639" s="84">
        <v>41488</v>
      </c>
      <c r="AC639" s="108" t="s">
        <v>868</v>
      </c>
      <c r="AD639" s="84">
        <v>24</v>
      </c>
      <c r="AE639" s="84" t="s">
        <v>546</v>
      </c>
      <c r="AF639" s="84" t="s">
        <v>269</v>
      </c>
      <c r="AG639" s="108" t="s">
        <v>2662</v>
      </c>
      <c r="AH639" s="84" t="s">
        <v>271</v>
      </c>
      <c r="AI639" s="108" t="s">
        <v>2661</v>
      </c>
      <c r="AJ639" s="84">
        <v>2200</v>
      </c>
      <c r="AK639" s="84">
        <v>2200</v>
      </c>
      <c r="AL639" s="108" t="s">
        <v>495</v>
      </c>
      <c r="AM639" s="84">
        <v>30443.45</v>
      </c>
      <c r="AN639" s="112">
        <v>6783.34</v>
      </c>
      <c r="AO639" s="112">
        <v>37226.79</v>
      </c>
      <c r="AP639" s="112">
        <v>16602.419999999998</v>
      </c>
      <c r="AQ639" s="112">
        <v>641.5</v>
      </c>
      <c r="AR639" s="112">
        <v>17243.919999999998</v>
      </c>
      <c r="AS639" s="112">
        <v>11892.55</v>
      </c>
      <c r="AT639" s="112">
        <v>641.5</v>
      </c>
      <c r="AU639" s="112">
        <v>12534.05</v>
      </c>
      <c r="AV639" s="84">
        <v>45</v>
      </c>
      <c r="AW639" s="84"/>
      <c r="AX639" s="84" t="s">
        <v>273</v>
      </c>
      <c r="AY639" s="108"/>
      <c r="AZ639" s="84"/>
      <c r="BA639" s="84"/>
      <c r="BB639" s="84" t="s">
        <v>274</v>
      </c>
      <c r="BC639" s="84" t="s">
        <v>145</v>
      </c>
      <c r="BD639" s="108"/>
      <c r="BE639" s="84">
        <v>0</v>
      </c>
      <c r="BF639" s="38" t="s">
        <v>3004</v>
      </c>
      <c r="BG639" s="84" t="s">
        <v>3006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158190</v>
      </c>
      <c r="J640" s="38" t="s">
        <v>773</v>
      </c>
      <c r="K640" s="84">
        <v>158190</v>
      </c>
      <c r="L640" s="84" t="s">
        <v>305</v>
      </c>
      <c r="M640" s="38" t="s">
        <v>306</v>
      </c>
      <c r="N640" s="84">
        <v>278424</v>
      </c>
      <c r="O640" s="84" t="s">
        <v>2819</v>
      </c>
      <c r="P640" s="84">
        <v>365757</v>
      </c>
      <c r="Q640" s="38" t="s">
        <v>1383</v>
      </c>
      <c r="R640" s="38" t="s">
        <v>442</v>
      </c>
      <c r="S640" s="84" t="s">
        <v>3007</v>
      </c>
      <c r="T640" s="84" t="s">
        <v>3007</v>
      </c>
      <c r="U640" s="84" t="s">
        <v>262</v>
      </c>
      <c r="V640" s="84" t="s">
        <v>310</v>
      </c>
      <c r="W640" s="84">
        <v>0</v>
      </c>
      <c r="X640" s="38" t="s">
        <v>264</v>
      </c>
      <c r="Y640" s="84">
        <v>19818456</v>
      </c>
      <c r="Z640" s="38" t="s">
        <v>3008</v>
      </c>
      <c r="AA640" s="108" t="s">
        <v>2661</v>
      </c>
      <c r="AB640" s="84">
        <v>41488</v>
      </c>
      <c r="AC640" s="108" t="s">
        <v>868</v>
      </c>
      <c r="AD640" s="84">
        <v>24</v>
      </c>
      <c r="AE640" s="84" t="s">
        <v>546</v>
      </c>
      <c r="AF640" s="84" t="s">
        <v>269</v>
      </c>
      <c r="AG640" s="108" t="s">
        <v>2662</v>
      </c>
      <c r="AH640" s="84" t="s">
        <v>271</v>
      </c>
      <c r="AI640" s="108" t="s">
        <v>2661</v>
      </c>
      <c r="AJ640" s="84">
        <v>2200</v>
      </c>
      <c r="AK640" s="84">
        <v>2200</v>
      </c>
      <c r="AL640" s="108" t="s">
        <v>495</v>
      </c>
      <c r="AM640" s="84">
        <v>22585.34</v>
      </c>
      <c r="AN640" s="112">
        <v>5909.92</v>
      </c>
      <c r="AO640" s="112">
        <v>28495.26</v>
      </c>
      <c r="AP640" s="112">
        <v>23746.06</v>
      </c>
      <c r="AQ640" s="112">
        <v>1853.49</v>
      </c>
      <c r="AR640" s="112">
        <v>25599.55</v>
      </c>
      <c r="AS640" s="112">
        <v>19036.66</v>
      </c>
      <c r="AT640" s="112">
        <v>1853.49</v>
      </c>
      <c r="AU640" s="112">
        <v>20890.150000000001</v>
      </c>
      <c r="AV640" s="84">
        <v>46</v>
      </c>
      <c r="AW640" s="84"/>
      <c r="AX640" s="84" t="s">
        <v>273</v>
      </c>
      <c r="AY640" s="108"/>
      <c r="AZ640" s="84"/>
      <c r="BA640" s="84"/>
      <c r="BB640" s="84" t="s">
        <v>274</v>
      </c>
      <c r="BC640" s="84" t="s">
        <v>145</v>
      </c>
      <c r="BD640" s="108"/>
      <c r="BE640" s="84">
        <v>0</v>
      </c>
      <c r="BF640" s="38" t="s">
        <v>3007</v>
      </c>
      <c r="BG640" s="84" t="s">
        <v>3009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155347</v>
      </c>
      <c r="J641" s="38" t="s">
        <v>685</v>
      </c>
      <c r="K641" s="84">
        <v>155347</v>
      </c>
      <c r="L641" s="84" t="s">
        <v>686</v>
      </c>
      <c r="M641" s="38" t="s">
        <v>687</v>
      </c>
      <c r="N641" s="84">
        <v>278483</v>
      </c>
      <c r="O641" s="84" t="s">
        <v>3010</v>
      </c>
      <c r="P641" s="84">
        <v>365840</v>
      </c>
      <c r="Q641" s="38" t="s">
        <v>3011</v>
      </c>
      <c r="R641" s="38" t="s">
        <v>442</v>
      </c>
      <c r="S641" s="84" t="s">
        <v>3012</v>
      </c>
      <c r="T641" s="84" t="s">
        <v>3012</v>
      </c>
      <c r="U641" s="84" t="s">
        <v>262</v>
      </c>
      <c r="V641" s="84" t="s">
        <v>263</v>
      </c>
      <c r="W641" s="84">
        <v>0</v>
      </c>
      <c r="X641" s="38" t="s">
        <v>264</v>
      </c>
      <c r="Y641" s="84">
        <v>19839376</v>
      </c>
      <c r="Z641" s="38" t="s">
        <v>3013</v>
      </c>
      <c r="AA641" s="108" t="s">
        <v>2661</v>
      </c>
      <c r="AB641" s="84">
        <v>41488</v>
      </c>
      <c r="AC641" s="108" t="s">
        <v>3014</v>
      </c>
      <c r="AD641" s="84">
        <v>24</v>
      </c>
      <c r="AE641" s="84" t="s">
        <v>546</v>
      </c>
      <c r="AF641" s="84" t="s">
        <v>269</v>
      </c>
      <c r="AG641" s="108" t="s">
        <v>2662</v>
      </c>
      <c r="AH641" s="84" t="s">
        <v>482</v>
      </c>
      <c r="AI641" s="108" t="s">
        <v>2661</v>
      </c>
      <c r="AJ641" s="84">
        <v>2200</v>
      </c>
      <c r="AK641" s="84">
        <v>2200</v>
      </c>
      <c r="AL641" s="108" t="s">
        <v>495</v>
      </c>
      <c r="AM641" s="84">
        <v>20041.509999999998</v>
      </c>
      <c r="AN641" s="112">
        <v>4075.92</v>
      </c>
      <c r="AO641" s="112">
        <v>24117.43</v>
      </c>
      <c r="AP641" s="112">
        <v>26313.84</v>
      </c>
      <c r="AQ641" s="112">
        <v>3061.9</v>
      </c>
      <c r="AR641" s="112">
        <v>29375.74</v>
      </c>
      <c r="AS641" s="112">
        <v>23304.49</v>
      </c>
      <c r="AT641" s="112">
        <v>3061.9</v>
      </c>
      <c r="AU641" s="112">
        <v>26366.39</v>
      </c>
      <c r="AV641" s="84">
        <v>44</v>
      </c>
      <c r="AW641" s="84"/>
      <c r="AX641" s="84" t="s">
        <v>273</v>
      </c>
      <c r="AY641" s="108"/>
      <c r="AZ641" s="84"/>
      <c r="BA641" s="84"/>
      <c r="BB641" s="84" t="s">
        <v>274</v>
      </c>
      <c r="BC641" s="84" t="s">
        <v>145</v>
      </c>
      <c r="BD641" s="108"/>
      <c r="BE641" s="84">
        <v>0</v>
      </c>
      <c r="BF641" s="38" t="s">
        <v>3012</v>
      </c>
      <c r="BG641" s="84" t="s">
        <v>3015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159961</v>
      </c>
      <c r="J642" s="38" t="s">
        <v>2039</v>
      </c>
      <c r="K642" s="84">
        <v>159961</v>
      </c>
      <c r="L642" s="84" t="s">
        <v>686</v>
      </c>
      <c r="M642" s="38" t="s">
        <v>687</v>
      </c>
      <c r="N642" s="84">
        <v>278193</v>
      </c>
      <c r="O642" s="84" t="s">
        <v>2763</v>
      </c>
      <c r="P642" s="84">
        <v>365412</v>
      </c>
      <c r="Q642" s="38" t="s">
        <v>2764</v>
      </c>
      <c r="R642" s="38" t="s">
        <v>442</v>
      </c>
      <c r="S642" s="84" t="s">
        <v>3016</v>
      </c>
      <c r="T642" s="84" t="s">
        <v>3016</v>
      </c>
      <c r="U642" s="84" t="s">
        <v>262</v>
      </c>
      <c r="V642" s="84" t="s">
        <v>263</v>
      </c>
      <c r="W642" s="84">
        <v>0</v>
      </c>
      <c r="X642" s="38" t="s">
        <v>264</v>
      </c>
      <c r="Y642" s="84">
        <v>19842449</v>
      </c>
      <c r="Z642" s="38" t="s">
        <v>3017</v>
      </c>
      <c r="AA642" s="108" t="s">
        <v>2759</v>
      </c>
      <c r="AB642" s="84">
        <v>41488</v>
      </c>
      <c r="AC642" s="108" t="s">
        <v>868</v>
      </c>
      <c r="AD642" s="84">
        <v>24</v>
      </c>
      <c r="AE642" s="84" t="s">
        <v>546</v>
      </c>
      <c r="AF642" s="84" t="s">
        <v>269</v>
      </c>
      <c r="AG642" s="108" t="s">
        <v>2760</v>
      </c>
      <c r="AH642" s="84" t="s">
        <v>271</v>
      </c>
      <c r="AI642" s="108" t="s">
        <v>2759</v>
      </c>
      <c r="AJ642" s="84">
        <v>2200</v>
      </c>
      <c r="AK642" s="84">
        <v>2200</v>
      </c>
      <c r="AL642" s="108" t="s">
        <v>495</v>
      </c>
      <c r="AM642" s="84">
        <v>1012</v>
      </c>
      <c r="AN642" s="112">
        <v>349.73</v>
      </c>
      <c r="AO642" s="112">
        <v>1361.73</v>
      </c>
      <c r="AP642" s="112">
        <v>44741</v>
      </c>
      <c r="AQ642" s="112">
        <v>9424.27</v>
      </c>
      <c r="AR642" s="112">
        <v>54165.27</v>
      </c>
      <c r="AS642" s="112">
        <v>40476</v>
      </c>
      <c r="AT642" s="112">
        <v>9424.27</v>
      </c>
      <c r="AU642" s="112">
        <v>49900.27</v>
      </c>
      <c r="AV642" s="84">
        <v>45</v>
      </c>
      <c r="AW642" s="84"/>
      <c r="AX642" s="84" t="s">
        <v>273</v>
      </c>
      <c r="AY642" s="108"/>
      <c r="AZ642" s="84"/>
      <c r="BA642" s="84"/>
      <c r="BB642" s="84" t="s">
        <v>274</v>
      </c>
      <c r="BC642" s="84" t="s">
        <v>145</v>
      </c>
      <c r="BD642" s="108"/>
      <c r="BE642" s="84">
        <v>0</v>
      </c>
      <c r="BF642" s="38" t="s">
        <v>3016</v>
      </c>
      <c r="BG642" s="84" t="s">
        <v>3018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160477</v>
      </c>
      <c r="J643" s="38" t="s">
        <v>2342</v>
      </c>
      <c r="K643" s="84">
        <v>160477</v>
      </c>
      <c r="L643" s="84" t="s">
        <v>256</v>
      </c>
      <c r="M643" s="38" t="s">
        <v>257</v>
      </c>
      <c r="N643" s="84">
        <v>279089</v>
      </c>
      <c r="O643" s="84" t="s">
        <v>3019</v>
      </c>
      <c r="P643" s="84">
        <v>366661</v>
      </c>
      <c r="Q643" s="38" t="s">
        <v>3020</v>
      </c>
      <c r="R643" s="38" t="s">
        <v>442</v>
      </c>
      <c r="S643" s="84" t="s">
        <v>3021</v>
      </c>
      <c r="T643" s="84" t="s">
        <v>3021</v>
      </c>
      <c r="U643" s="84" t="s">
        <v>262</v>
      </c>
      <c r="V643" s="84" t="s">
        <v>263</v>
      </c>
      <c r="W643" s="84">
        <v>0</v>
      </c>
      <c r="X643" s="38" t="s">
        <v>264</v>
      </c>
      <c r="Y643" s="84">
        <v>19853491</v>
      </c>
      <c r="Z643" s="38" t="s">
        <v>3022</v>
      </c>
      <c r="AA643" s="108" t="s">
        <v>3023</v>
      </c>
      <c r="AB643" s="84">
        <v>41488</v>
      </c>
      <c r="AC643" s="108" t="s">
        <v>446</v>
      </c>
      <c r="AD643" s="84">
        <v>24</v>
      </c>
      <c r="AE643" s="84" t="s">
        <v>546</v>
      </c>
      <c r="AF643" s="84" t="s">
        <v>269</v>
      </c>
      <c r="AG643" s="108" t="s">
        <v>3024</v>
      </c>
      <c r="AH643" s="84" t="s">
        <v>271</v>
      </c>
      <c r="AI643" s="108" t="s">
        <v>3023</v>
      </c>
      <c r="AJ643" s="84">
        <v>2150</v>
      </c>
      <c r="AK643" s="84">
        <v>2150</v>
      </c>
      <c r="AL643" s="108" t="s">
        <v>3025</v>
      </c>
      <c r="AM643" s="84">
        <v>19480.32</v>
      </c>
      <c r="AN643" s="112">
        <v>2267.38</v>
      </c>
      <c r="AO643" s="112">
        <v>21747.7</v>
      </c>
      <c r="AP643" s="112">
        <v>23524.25</v>
      </c>
      <c r="AQ643" s="112">
        <v>2271.3200000000002</v>
      </c>
      <c r="AR643" s="112">
        <v>25795.57</v>
      </c>
      <c r="AS643" s="112">
        <v>22100.68</v>
      </c>
      <c r="AT643" s="112">
        <v>2271.3200000000002</v>
      </c>
      <c r="AU643" s="112">
        <v>24372</v>
      </c>
      <c r="AV643" s="84">
        <v>16</v>
      </c>
      <c r="AW643" s="84"/>
      <c r="AX643" s="84" t="s">
        <v>273</v>
      </c>
      <c r="AY643" s="108"/>
      <c r="AZ643" s="84"/>
      <c r="BA643" s="84"/>
      <c r="BB643" s="84" t="s">
        <v>274</v>
      </c>
      <c r="BC643" s="84" t="s">
        <v>145</v>
      </c>
      <c r="BD643" s="108"/>
      <c r="BE643" s="84">
        <v>0</v>
      </c>
      <c r="BF643" s="38" t="s">
        <v>3021</v>
      </c>
      <c r="BG643" s="84" t="s">
        <v>3026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158569</v>
      </c>
      <c r="J644" s="38" t="s">
        <v>1705</v>
      </c>
      <c r="K644" s="84">
        <v>158569</v>
      </c>
      <c r="L644" s="84" t="s">
        <v>338</v>
      </c>
      <c r="M644" s="38" t="s">
        <v>339</v>
      </c>
      <c r="N644" s="84">
        <v>277750</v>
      </c>
      <c r="O644" s="84" t="s">
        <v>2699</v>
      </c>
      <c r="P644" s="84">
        <v>364802</v>
      </c>
      <c r="Q644" s="38" t="s">
        <v>2700</v>
      </c>
      <c r="R644" s="38" t="s">
        <v>442</v>
      </c>
      <c r="S644" s="84" t="s">
        <v>3027</v>
      </c>
      <c r="T644" s="84" t="s">
        <v>3027</v>
      </c>
      <c r="U644" s="84" t="s">
        <v>262</v>
      </c>
      <c r="V644" s="84" t="s">
        <v>263</v>
      </c>
      <c r="W644" s="84">
        <v>0</v>
      </c>
      <c r="X644" s="38" t="s">
        <v>264</v>
      </c>
      <c r="Y644" s="84">
        <v>19853922</v>
      </c>
      <c r="Z644" s="38" t="s">
        <v>3028</v>
      </c>
      <c r="AA644" s="108" t="s">
        <v>2703</v>
      </c>
      <c r="AB644" s="84">
        <v>41488</v>
      </c>
      <c r="AC644" s="108" t="s">
        <v>778</v>
      </c>
      <c r="AD644" s="84">
        <v>24</v>
      </c>
      <c r="AE644" s="84" t="s">
        <v>546</v>
      </c>
      <c r="AF644" s="84" t="s">
        <v>269</v>
      </c>
      <c r="AG644" s="108" t="s">
        <v>2704</v>
      </c>
      <c r="AH644" s="84" t="s">
        <v>271</v>
      </c>
      <c r="AI644" s="108" t="s">
        <v>2703</v>
      </c>
      <c r="AJ644" s="84">
        <v>2200</v>
      </c>
      <c r="AK644" s="84">
        <v>2200</v>
      </c>
      <c r="AL644" s="108" t="s">
        <v>495</v>
      </c>
      <c r="AM644" s="84">
        <v>39336.57</v>
      </c>
      <c r="AN644" s="112">
        <v>1888.16</v>
      </c>
      <c r="AO644" s="112">
        <v>41224.730000000003</v>
      </c>
      <c r="AP644" s="112">
        <v>2751.43</v>
      </c>
      <c r="AQ644" s="112">
        <v>5.84</v>
      </c>
      <c r="AR644" s="112">
        <v>2757.27</v>
      </c>
      <c r="AS644" s="112">
        <v>2151.4299999999998</v>
      </c>
      <c r="AT644" s="112">
        <v>5.84</v>
      </c>
      <c r="AU644" s="112">
        <v>2157.27</v>
      </c>
      <c r="AV644" s="84">
        <v>45</v>
      </c>
      <c r="AW644" s="84"/>
      <c r="AX644" s="84" t="s">
        <v>273</v>
      </c>
      <c r="AY644" s="108"/>
      <c r="AZ644" s="84"/>
      <c r="BA644" s="84"/>
      <c r="BB644" s="84" t="s">
        <v>274</v>
      </c>
      <c r="BC644" s="84" t="s">
        <v>145</v>
      </c>
      <c r="BD644" s="108"/>
      <c r="BE644" s="84">
        <v>0</v>
      </c>
      <c r="BF644" s="38" t="s">
        <v>3027</v>
      </c>
      <c r="BG644" s="84" t="s">
        <v>3029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154202</v>
      </c>
      <c r="J645" s="38" t="s">
        <v>384</v>
      </c>
      <c r="K645" s="84">
        <v>154202</v>
      </c>
      <c r="L645" s="84" t="s">
        <v>256</v>
      </c>
      <c r="M645" s="38" t="s">
        <v>257</v>
      </c>
      <c r="N645" s="84">
        <v>276140</v>
      </c>
      <c r="O645" s="84" t="s">
        <v>2806</v>
      </c>
      <c r="P645" s="84">
        <v>362585</v>
      </c>
      <c r="Q645" s="38" t="s">
        <v>2807</v>
      </c>
      <c r="R645" s="38" t="s">
        <v>442</v>
      </c>
      <c r="S645" s="84" t="s">
        <v>3030</v>
      </c>
      <c r="T645" s="84" t="s">
        <v>3030</v>
      </c>
      <c r="U645" s="84" t="s">
        <v>289</v>
      </c>
      <c r="V645" s="84" t="s">
        <v>263</v>
      </c>
      <c r="W645" s="84">
        <v>0</v>
      </c>
      <c r="X645" s="38" t="s">
        <v>264</v>
      </c>
      <c r="Y645" s="84">
        <v>19854312</v>
      </c>
      <c r="Z645" s="38" t="s">
        <v>3031</v>
      </c>
      <c r="AA645" s="108" t="s">
        <v>2813</v>
      </c>
      <c r="AB645" s="84">
        <v>41488</v>
      </c>
      <c r="AC645" s="108" t="s">
        <v>368</v>
      </c>
      <c r="AD645" s="84">
        <v>24</v>
      </c>
      <c r="AE645" s="84" t="s">
        <v>546</v>
      </c>
      <c r="AF645" s="84" t="s">
        <v>269</v>
      </c>
      <c r="AG645" s="108" t="s">
        <v>2814</v>
      </c>
      <c r="AH645" s="84" t="s">
        <v>271</v>
      </c>
      <c r="AI645" s="108" t="s">
        <v>2813</v>
      </c>
      <c r="AJ645" s="84">
        <v>2200</v>
      </c>
      <c r="AK645" s="84">
        <v>2200</v>
      </c>
      <c r="AL645" s="108" t="s">
        <v>495</v>
      </c>
      <c r="AM645" s="84">
        <v>2842</v>
      </c>
      <c r="AN645" s="112">
        <v>2544.9499999999998</v>
      </c>
      <c r="AO645" s="112">
        <v>5386.95</v>
      </c>
      <c r="AP645" s="112">
        <v>40683</v>
      </c>
      <c r="AQ645" s="112">
        <v>3045.05</v>
      </c>
      <c r="AR645" s="112">
        <v>43728.05</v>
      </c>
      <c r="AS645" s="112">
        <v>38646</v>
      </c>
      <c r="AT645" s="112">
        <v>3045.05</v>
      </c>
      <c r="AU645" s="112">
        <v>41691.050000000003</v>
      </c>
      <c r="AV645" s="84">
        <v>47</v>
      </c>
      <c r="AW645" s="84"/>
      <c r="AX645" s="84" t="s">
        <v>273</v>
      </c>
      <c r="AY645" s="108"/>
      <c r="AZ645" s="84"/>
      <c r="BA645" s="84"/>
      <c r="BB645" s="84" t="s">
        <v>274</v>
      </c>
      <c r="BC645" s="84" t="s">
        <v>145</v>
      </c>
      <c r="BD645" s="108"/>
      <c r="BE645" s="84">
        <v>0</v>
      </c>
      <c r="BF645" s="38" t="s">
        <v>3030</v>
      </c>
      <c r="BG645" s="84" t="s">
        <v>3032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154515</v>
      </c>
      <c r="J646" s="38" t="s">
        <v>513</v>
      </c>
      <c r="K646" s="84">
        <v>154515</v>
      </c>
      <c r="L646" s="84" t="s">
        <v>305</v>
      </c>
      <c r="M646" s="38" t="s">
        <v>306</v>
      </c>
      <c r="N646" s="84">
        <v>262599</v>
      </c>
      <c r="O646" s="84" t="s">
        <v>514</v>
      </c>
      <c r="P646" s="84">
        <v>344805</v>
      </c>
      <c r="Q646" s="38" t="s">
        <v>515</v>
      </c>
      <c r="R646" s="38" t="s">
        <v>442</v>
      </c>
      <c r="S646" s="84" t="s">
        <v>3033</v>
      </c>
      <c r="T646" s="84" t="s">
        <v>3033</v>
      </c>
      <c r="U646" s="84" t="s">
        <v>262</v>
      </c>
      <c r="V646" s="84" t="s">
        <v>310</v>
      </c>
      <c r="W646" s="84">
        <v>0</v>
      </c>
      <c r="X646" s="38" t="s">
        <v>264</v>
      </c>
      <c r="Y646" s="84">
        <v>19857870</v>
      </c>
      <c r="Z646" s="38" t="s">
        <v>3034</v>
      </c>
      <c r="AA646" s="108" t="s">
        <v>2492</v>
      </c>
      <c r="AB646" s="84">
        <v>41488</v>
      </c>
      <c r="AC646" s="108" t="s">
        <v>292</v>
      </c>
      <c r="AD646" s="84">
        <v>24</v>
      </c>
      <c r="AE646" s="84" t="s">
        <v>546</v>
      </c>
      <c r="AF646" s="84" t="s">
        <v>269</v>
      </c>
      <c r="AG646" s="108" t="s">
        <v>2493</v>
      </c>
      <c r="AH646" s="84" t="s">
        <v>482</v>
      </c>
      <c r="AI646" s="108" t="s">
        <v>2492</v>
      </c>
      <c r="AJ646" s="84">
        <v>2200</v>
      </c>
      <c r="AK646" s="84">
        <v>2200</v>
      </c>
      <c r="AL646" s="108" t="s">
        <v>495</v>
      </c>
      <c r="AM646" s="84">
        <v>11078.11</v>
      </c>
      <c r="AN646" s="112">
        <v>1369.5</v>
      </c>
      <c r="AO646" s="112">
        <v>12447.61</v>
      </c>
      <c r="AP646" s="112">
        <v>36012.475400000003</v>
      </c>
      <c r="AQ646" s="112">
        <v>5298.5</v>
      </c>
      <c r="AR646" s="112">
        <v>41310.975400000003</v>
      </c>
      <c r="AS646" s="112">
        <v>30820.89</v>
      </c>
      <c r="AT646" s="112">
        <v>5298.5</v>
      </c>
      <c r="AU646" s="112">
        <v>36119.39</v>
      </c>
      <c r="AV646" s="84">
        <v>45</v>
      </c>
      <c r="AW646" s="84"/>
      <c r="AX646" s="84" t="s">
        <v>273</v>
      </c>
      <c r="AY646" s="108"/>
      <c r="AZ646" s="84"/>
      <c r="BA646" s="84"/>
      <c r="BB646" s="84" t="s">
        <v>274</v>
      </c>
      <c r="BC646" s="84" t="s">
        <v>145</v>
      </c>
      <c r="BD646" s="108"/>
      <c r="BE646" s="84">
        <v>0</v>
      </c>
      <c r="BF646" s="38" t="s">
        <v>3033</v>
      </c>
      <c r="BG646" s="84" t="s">
        <v>3035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154928</v>
      </c>
      <c r="J647" s="38" t="s">
        <v>604</v>
      </c>
      <c r="K647" s="84">
        <v>154928</v>
      </c>
      <c r="L647" s="84" t="s">
        <v>256</v>
      </c>
      <c r="M647" s="38" t="s">
        <v>257</v>
      </c>
      <c r="N647" s="84">
        <v>263307</v>
      </c>
      <c r="O647" s="84" t="s">
        <v>605</v>
      </c>
      <c r="P647" s="84">
        <v>345731</v>
      </c>
      <c r="Q647" s="38" t="s">
        <v>606</v>
      </c>
      <c r="R647" s="38" t="s">
        <v>442</v>
      </c>
      <c r="S647" s="84" t="s">
        <v>3036</v>
      </c>
      <c r="T647" s="84" t="s">
        <v>3036</v>
      </c>
      <c r="U647" s="84" t="s">
        <v>262</v>
      </c>
      <c r="V647" s="84" t="s">
        <v>263</v>
      </c>
      <c r="W647" s="84">
        <v>0</v>
      </c>
      <c r="X647" s="38" t="s">
        <v>264</v>
      </c>
      <c r="Y647" s="84">
        <v>19858759</v>
      </c>
      <c r="Z647" s="38" t="s">
        <v>3037</v>
      </c>
      <c r="AA647" s="108" t="s">
        <v>2503</v>
      </c>
      <c r="AB647" s="84">
        <v>41488</v>
      </c>
      <c r="AC647" s="108" t="s">
        <v>446</v>
      </c>
      <c r="AD647" s="84">
        <v>24</v>
      </c>
      <c r="AE647" s="84" t="s">
        <v>546</v>
      </c>
      <c r="AF647" s="84" t="s">
        <v>269</v>
      </c>
      <c r="AG647" s="108" t="s">
        <v>2804</v>
      </c>
      <c r="AH647" s="84" t="s">
        <v>482</v>
      </c>
      <c r="AI647" s="108" t="s">
        <v>2503</v>
      </c>
      <c r="AJ647" s="84">
        <v>2200</v>
      </c>
      <c r="AK647" s="84">
        <v>2200</v>
      </c>
      <c r="AL647" s="108" t="s">
        <v>1527</v>
      </c>
      <c r="AM647" s="84">
        <v>32182.06</v>
      </c>
      <c r="AN647" s="112">
        <v>1874.33</v>
      </c>
      <c r="AO647" s="112">
        <v>34056.39</v>
      </c>
      <c r="AP647" s="112">
        <v>14025.94</v>
      </c>
      <c r="AQ647" s="112">
        <v>488.67</v>
      </c>
      <c r="AR647" s="112">
        <v>14514.61</v>
      </c>
      <c r="AS647" s="112">
        <v>9305.94</v>
      </c>
      <c r="AT647" s="112">
        <v>488.67</v>
      </c>
      <c r="AU647" s="112">
        <v>9794.61</v>
      </c>
      <c r="AV647" s="84">
        <v>46</v>
      </c>
      <c r="AW647" s="84"/>
      <c r="AX647" s="84" t="s">
        <v>273</v>
      </c>
      <c r="AY647" s="108"/>
      <c r="AZ647" s="84"/>
      <c r="BA647" s="84"/>
      <c r="BB647" s="84" t="s">
        <v>274</v>
      </c>
      <c r="BC647" s="84" t="s">
        <v>145</v>
      </c>
      <c r="BD647" s="108"/>
      <c r="BE647" s="84">
        <v>0</v>
      </c>
      <c r="BF647" s="38" t="s">
        <v>3036</v>
      </c>
      <c r="BG647" s="84" t="s">
        <v>3038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160477</v>
      </c>
      <c r="J648" s="38" t="s">
        <v>2342</v>
      </c>
      <c r="K648" s="84">
        <v>160477</v>
      </c>
      <c r="L648" s="84" t="s">
        <v>256</v>
      </c>
      <c r="M648" s="38" t="s">
        <v>257</v>
      </c>
      <c r="N648" s="84">
        <v>279089</v>
      </c>
      <c r="O648" s="84" t="s">
        <v>3019</v>
      </c>
      <c r="P648" s="84">
        <v>366661</v>
      </c>
      <c r="Q648" s="38" t="s">
        <v>3020</v>
      </c>
      <c r="R648" s="38" t="s">
        <v>442</v>
      </c>
      <c r="S648" s="84" t="s">
        <v>3039</v>
      </c>
      <c r="T648" s="84" t="s">
        <v>3039</v>
      </c>
      <c r="U648" s="84" t="s">
        <v>262</v>
      </c>
      <c r="V648" s="84" t="s">
        <v>263</v>
      </c>
      <c r="W648" s="84">
        <v>0</v>
      </c>
      <c r="X648" s="38" t="s">
        <v>264</v>
      </c>
      <c r="Y648" s="84">
        <v>19860680</v>
      </c>
      <c r="Z648" s="38" t="s">
        <v>3040</v>
      </c>
      <c r="AA648" s="108" t="s">
        <v>3023</v>
      </c>
      <c r="AB648" s="84">
        <v>41488</v>
      </c>
      <c r="AC648" s="108" t="s">
        <v>446</v>
      </c>
      <c r="AD648" s="84">
        <v>24</v>
      </c>
      <c r="AE648" s="84" t="s">
        <v>546</v>
      </c>
      <c r="AF648" s="84" t="s">
        <v>269</v>
      </c>
      <c r="AG648" s="108" t="s">
        <v>3024</v>
      </c>
      <c r="AH648" s="84" t="s">
        <v>271</v>
      </c>
      <c r="AI648" s="108" t="s">
        <v>3023</v>
      </c>
      <c r="AJ648" s="84">
        <v>2150</v>
      </c>
      <c r="AK648" s="84">
        <v>2150</v>
      </c>
      <c r="AL648" s="108" t="s">
        <v>3041</v>
      </c>
      <c r="AM648" s="84">
        <v>27614.04</v>
      </c>
      <c r="AN648" s="112">
        <v>1863.96</v>
      </c>
      <c r="AO648" s="112">
        <v>29478</v>
      </c>
      <c r="AP648" s="112">
        <v>16147.96</v>
      </c>
      <c r="AQ648" s="112">
        <v>778.04</v>
      </c>
      <c r="AR648" s="112">
        <v>16926</v>
      </c>
      <c r="AS648" s="112">
        <v>13873.96</v>
      </c>
      <c r="AT648" s="112">
        <v>778.04</v>
      </c>
      <c r="AU648" s="112">
        <v>14652</v>
      </c>
      <c r="AV648" s="84">
        <v>17</v>
      </c>
      <c r="AW648" s="84"/>
      <c r="AX648" s="84" t="s">
        <v>273</v>
      </c>
      <c r="AY648" s="108"/>
      <c r="AZ648" s="84"/>
      <c r="BA648" s="84"/>
      <c r="BB648" s="84" t="s">
        <v>274</v>
      </c>
      <c r="BC648" s="84" t="s">
        <v>145</v>
      </c>
      <c r="BD648" s="108"/>
      <c r="BE648" s="84">
        <v>0</v>
      </c>
      <c r="BF648" s="38" t="s">
        <v>3039</v>
      </c>
      <c r="BG648" s="84" t="s">
        <v>3042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154928</v>
      </c>
      <c r="J649" s="38" t="s">
        <v>604</v>
      </c>
      <c r="K649" s="84">
        <v>154928</v>
      </c>
      <c r="L649" s="84" t="s">
        <v>256</v>
      </c>
      <c r="M649" s="38" t="s">
        <v>257</v>
      </c>
      <c r="N649" s="84">
        <v>263307</v>
      </c>
      <c r="O649" s="84" t="s">
        <v>605</v>
      </c>
      <c r="P649" s="84">
        <v>345731</v>
      </c>
      <c r="Q649" s="38" t="s">
        <v>606</v>
      </c>
      <c r="R649" s="38" t="s">
        <v>442</v>
      </c>
      <c r="S649" s="84" t="s">
        <v>3043</v>
      </c>
      <c r="T649" s="84" t="s">
        <v>3043</v>
      </c>
      <c r="U649" s="84" t="s">
        <v>262</v>
      </c>
      <c r="V649" s="84" t="s">
        <v>263</v>
      </c>
      <c r="W649" s="84">
        <v>0</v>
      </c>
      <c r="X649" s="38" t="s">
        <v>264</v>
      </c>
      <c r="Y649" s="84">
        <v>19861100</v>
      </c>
      <c r="Z649" s="38" t="s">
        <v>3044</v>
      </c>
      <c r="AA649" s="108" t="s">
        <v>2633</v>
      </c>
      <c r="AB649" s="84">
        <v>41488</v>
      </c>
      <c r="AC649" s="108" t="s">
        <v>446</v>
      </c>
      <c r="AD649" s="84">
        <v>24</v>
      </c>
      <c r="AE649" s="84" t="s">
        <v>546</v>
      </c>
      <c r="AF649" s="84" t="s">
        <v>269</v>
      </c>
      <c r="AG649" s="108" t="s">
        <v>2987</v>
      </c>
      <c r="AH649" s="84" t="s">
        <v>482</v>
      </c>
      <c r="AI649" s="108" t="s">
        <v>2633</v>
      </c>
      <c r="AJ649" s="84">
        <v>2200</v>
      </c>
      <c r="AK649" s="84">
        <v>2200</v>
      </c>
      <c r="AL649" s="108" t="s">
        <v>1527</v>
      </c>
      <c r="AM649" s="84">
        <v>33666.410000000003</v>
      </c>
      <c r="AN649" s="112">
        <v>2131.1</v>
      </c>
      <c r="AO649" s="112">
        <v>35797.51</v>
      </c>
      <c r="AP649" s="112">
        <v>12586.59</v>
      </c>
      <c r="AQ649" s="112">
        <v>352.9</v>
      </c>
      <c r="AR649" s="112">
        <v>12939.49</v>
      </c>
      <c r="AS649" s="112">
        <v>7821.59</v>
      </c>
      <c r="AT649" s="112">
        <v>352.9</v>
      </c>
      <c r="AU649" s="112">
        <v>8174.49</v>
      </c>
      <c r="AV649" s="84">
        <v>46</v>
      </c>
      <c r="AW649" s="84"/>
      <c r="AX649" s="84" t="s">
        <v>273</v>
      </c>
      <c r="AY649" s="108"/>
      <c r="AZ649" s="84"/>
      <c r="BA649" s="84"/>
      <c r="BB649" s="84" t="s">
        <v>274</v>
      </c>
      <c r="BC649" s="84" t="s">
        <v>145</v>
      </c>
      <c r="BD649" s="108"/>
      <c r="BE649" s="84">
        <v>0</v>
      </c>
      <c r="BF649" s="38" t="s">
        <v>3043</v>
      </c>
      <c r="BG649" s="84" t="s">
        <v>3045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154406</v>
      </c>
      <c r="J650" s="38" t="s">
        <v>467</v>
      </c>
      <c r="K650" s="84">
        <v>154406</v>
      </c>
      <c r="L650" s="84" t="s">
        <v>305</v>
      </c>
      <c r="M650" s="38" t="s">
        <v>306</v>
      </c>
      <c r="N650" s="84">
        <v>277118</v>
      </c>
      <c r="O650" s="84" t="s">
        <v>2785</v>
      </c>
      <c r="P650" s="84">
        <v>363938</v>
      </c>
      <c r="Q650" s="38" t="s">
        <v>2786</v>
      </c>
      <c r="R650" s="38" t="s">
        <v>442</v>
      </c>
      <c r="S650" s="84" t="s">
        <v>3046</v>
      </c>
      <c r="T650" s="84" t="s">
        <v>3046</v>
      </c>
      <c r="U650" s="84" t="s">
        <v>262</v>
      </c>
      <c r="V650" s="84" t="s">
        <v>263</v>
      </c>
      <c r="W650" s="84">
        <v>0</v>
      </c>
      <c r="X650" s="38" t="s">
        <v>264</v>
      </c>
      <c r="Y650" s="84">
        <v>19862898</v>
      </c>
      <c r="Z650" s="38" t="s">
        <v>3047</v>
      </c>
      <c r="AA650" s="108" t="s">
        <v>2789</v>
      </c>
      <c r="AB650" s="84">
        <v>41488</v>
      </c>
      <c r="AC650" s="108" t="s">
        <v>446</v>
      </c>
      <c r="AD650" s="84">
        <v>24</v>
      </c>
      <c r="AE650" s="84" t="s">
        <v>546</v>
      </c>
      <c r="AF650" s="84" t="s">
        <v>269</v>
      </c>
      <c r="AG650" s="108" t="s">
        <v>2790</v>
      </c>
      <c r="AH650" s="84" t="s">
        <v>482</v>
      </c>
      <c r="AI650" s="108" t="s">
        <v>2789</v>
      </c>
      <c r="AJ650" s="84">
        <v>2200</v>
      </c>
      <c r="AK650" s="84">
        <v>2200</v>
      </c>
      <c r="AL650" s="108" t="s">
        <v>495</v>
      </c>
      <c r="AM650" s="84">
        <v>36447.17</v>
      </c>
      <c r="AN650" s="112">
        <v>1079.29</v>
      </c>
      <c r="AO650" s="112">
        <v>37526.46</v>
      </c>
      <c r="AP650" s="112">
        <v>5521.83</v>
      </c>
      <c r="AQ650" s="112">
        <v>149.71</v>
      </c>
      <c r="AR650" s="112">
        <v>5671.54</v>
      </c>
      <c r="AS650" s="112">
        <v>5040.83</v>
      </c>
      <c r="AT650" s="112">
        <v>149.71</v>
      </c>
      <c r="AU650" s="112">
        <v>5190.54</v>
      </c>
      <c r="AV650" s="84">
        <v>45</v>
      </c>
      <c r="AW650" s="84"/>
      <c r="AX650" s="84" t="s">
        <v>273</v>
      </c>
      <c r="AY650" s="108"/>
      <c r="AZ650" s="84"/>
      <c r="BA650" s="84"/>
      <c r="BB650" s="84" t="s">
        <v>274</v>
      </c>
      <c r="BC650" s="84" t="s">
        <v>145</v>
      </c>
      <c r="BD650" s="108"/>
      <c r="BE650" s="84">
        <v>0</v>
      </c>
      <c r="BF650" s="38" t="s">
        <v>3046</v>
      </c>
      <c r="BG650" s="84" t="s">
        <v>3048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154050</v>
      </c>
      <c r="J651" s="38" t="s">
        <v>304</v>
      </c>
      <c r="K651" s="84">
        <v>154050</v>
      </c>
      <c r="L651" s="84" t="s">
        <v>305</v>
      </c>
      <c r="M651" s="38" t="s">
        <v>306</v>
      </c>
      <c r="N651" s="84">
        <v>275099</v>
      </c>
      <c r="O651" s="84" t="s">
        <v>2857</v>
      </c>
      <c r="P651" s="84">
        <v>361143</v>
      </c>
      <c r="Q651" s="38" t="s">
        <v>2858</v>
      </c>
      <c r="R651" s="38" t="s">
        <v>442</v>
      </c>
      <c r="S651" s="84" t="s">
        <v>3049</v>
      </c>
      <c r="T651" s="84" t="s">
        <v>3049</v>
      </c>
      <c r="U651" s="84" t="s">
        <v>262</v>
      </c>
      <c r="V651" s="84" t="s">
        <v>263</v>
      </c>
      <c r="W651" s="84">
        <v>0</v>
      </c>
      <c r="X651" s="38" t="s">
        <v>264</v>
      </c>
      <c r="Y651" s="84">
        <v>19870610</v>
      </c>
      <c r="Z651" s="38" t="s">
        <v>3050</v>
      </c>
      <c r="AA651" s="108" t="s">
        <v>2498</v>
      </c>
      <c r="AB651" s="84">
        <v>41488</v>
      </c>
      <c r="AC651" s="108" t="s">
        <v>446</v>
      </c>
      <c r="AD651" s="84">
        <v>24</v>
      </c>
      <c r="AE651" s="84" t="s">
        <v>546</v>
      </c>
      <c r="AF651" s="84" t="s">
        <v>269</v>
      </c>
      <c r="AG651" s="108" t="s">
        <v>2895</v>
      </c>
      <c r="AH651" s="84" t="s">
        <v>482</v>
      </c>
      <c r="AI651" s="108" t="s">
        <v>2498</v>
      </c>
      <c r="AJ651" s="84">
        <v>2190</v>
      </c>
      <c r="AK651" s="84">
        <v>2190</v>
      </c>
      <c r="AL651" s="108" t="s">
        <v>495</v>
      </c>
      <c r="AM651" s="84">
        <v>30215.02</v>
      </c>
      <c r="AN651" s="112">
        <v>2686</v>
      </c>
      <c r="AO651" s="112">
        <v>32901.019999999997</v>
      </c>
      <c r="AP651" s="112">
        <v>16512.650000000001</v>
      </c>
      <c r="AQ651" s="112">
        <v>607.35</v>
      </c>
      <c r="AR651" s="112">
        <v>17120</v>
      </c>
      <c r="AS651" s="112">
        <v>11949.98</v>
      </c>
      <c r="AT651" s="112">
        <v>607.35</v>
      </c>
      <c r="AU651" s="112">
        <v>12557.33</v>
      </c>
      <c r="AV651" s="84">
        <v>45</v>
      </c>
      <c r="AW651" s="84"/>
      <c r="AX651" s="84" t="s">
        <v>273</v>
      </c>
      <c r="AY651" s="108"/>
      <c r="AZ651" s="84"/>
      <c r="BA651" s="84"/>
      <c r="BB651" s="84" t="s">
        <v>274</v>
      </c>
      <c r="BC651" s="84" t="s">
        <v>145</v>
      </c>
      <c r="BD651" s="108"/>
      <c r="BE651" s="84">
        <v>0</v>
      </c>
      <c r="BF651" s="38" t="s">
        <v>3049</v>
      </c>
      <c r="BG651" s="84" t="s">
        <v>3051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154050</v>
      </c>
      <c r="J652" s="38" t="s">
        <v>304</v>
      </c>
      <c r="K652" s="84">
        <v>154050</v>
      </c>
      <c r="L652" s="84" t="s">
        <v>305</v>
      </c>
      <c r="M652" s="38" t="s">
        <v>306</v>
      </c>
      <c r="N652" s="84">
        <v>275099</v>
      </c>
      <c r="O652" s="84" t="s">
        <v>2857</v>
      </c>
      <c r="P652" s="84">
        <v>361143</v>
      </c>
      <c r="Q652" s="38" t="s">
        <v>2858</v>
      </c>
      <c r="R652" s="38" t="s">
        <v>442</v>
      </c>
      <c r="S652" s="84" t="s">
        <v>3052</v>
      </c>
      <c r="T652" s="84" t="s">
        <v>3052</v>
      </c>
      <c r="U652" s="84" t="s">
        <v>262</v>
      </c>
      <c r="V652" s="84" t="s">
        <v>263</v>
      </c>
      <c r="W652" s="84">
        <v>0</v>
      </c>
      <c r="X652" s="38" t="s">
        <v>264</v>
      </c>
      <c r="Y652" s="84">
        <v>19872078</v>
      </c>
      <c r="Z652" s="38" t="s">
        <v>3053</v>
      </c>
      <c r="AA652" s="108" t="s">
        <v>3054</v>
      </c>
      <c r="AB652" s="84">
        <v>41488</v>
      </c>
      <c r="AC652" s="108" t="s">
        <v>446</v>
      </c>
      <c r="AD652" s="84">
        <v>24</v>
      </c>
      <c r="AE652" s="84" t="s">
        <v>546</v>
      </c>
      <c r="AF652" s="84" t="s">
        <v>269</v>
      </c>
      <c r="AG652" s="108" t="s">
        <v>3055</v>
      </c>
      <c r="AH652" s="84" t="s">
        <v>482</v>
      </c>
      <c r="AI652" s="108" t="s">
        <v>3054</v>
      </c>
      <c r="AJ652" s="84">
        <v>2190</v>
      </c>
      <c r="AK652" s="84">
        <v>2190</v>
      </c>
      <c r="AL652" s="108" t="s">
        <v>495</v>
      </c>
      <c r="AM652" s="84">
        <v>7834</v>
      </c>
      <c r="AN652" s="112">
        <v>446.67</v>
      </c>
      <c r="AO652" s="112">
        <v>8280.67</v>
      </c>
      <c r="AP652" s="112">
        <v>38214</v>
      </c>
      <c r="AQ652" s="112">
        <v>2428.33</v>
      </c>
      <c r="AR652" s="112">
        <v>40642.33</v>
      </c>
      <c r="AS652" s="112">
        <v>33654</v>
      </c>
      <c r="AT652" s="112">
        <v>2428.33</v>
      </c>
      <c r="AU652" s="112">
        <v>36082.33</v>
      </c>
      <c r="AV652" s="84">
        <v>46</v>
      </c>
      <c r="AW652" s="84"/>
      <c r="AX652" s="84" t="s">
        <v>273</v>
      </c>
      <c r="AY652" s="108"/>
      <c r="AZ652" s="84"/>
      <c r="BA652" s="84"/>
      <c r="BB652" s="84" t="s">
        <v>274</v>
      </c>
      <c r="BC652" s="84" t="s">
        <v>145</v>
      </c>
      <c r="BD652" s="108"/>
      <c r="BE652" s="84">
        <v>0</v>
      </c>
      <c r="BF652" s="38" t="s">
        <v>3052</v>
      </c>
      <c r="BG652" s="84" t="s">
        <v>3056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154515</v>
      </c>
      <c r="J653" s="38" t="s">
        <v>513</v>
      </c>
      <c r="K653" s="84">
        <v>154515</v>
      </c>
      <c r="L653" s="84" t="s">
        <v>305</v>
      </c>
      <c r="M653" s="38" t="s">
        <v>306</v>
      </c>
      <c r="N653" s="84">
        <v>263378</v>
      </c>
      <c r="O653" s="84" t="s">
        <v>677</v>
      </c>
      <c r="P653" s="84">
        <v>345825</v>
      </c>
      <c r="Q653" s="38" t="s">
        <v>678</v>
      </c>
      <c r="R653" s="38" t="s">
        <v>442</v>
      </c>
      <c r="S653" s="84" t="s">
        <v>3057</v>
      </c>
      <c r="T653" s="84" t="s">
        <v>3057</v>
      </c>
      <c r="U653" s="84" t="s">
        <v>262</v>
      </c>
      <c r="V653" s="84" t="s">
        <v>310</v>
      </c>
      <c r="W653" s="84">
        <v>0</v>
      </c>
      <c r="X653" s="38" t="s">
        <v>264</v>
      </c>
      <c r="Y653" s="84">
        <v>19875136</v>
      </c>
      <c r="Z653" s="38" t="s">
        <v>3058</v>
      </c>
      <c r="AA653" s="108" t="s">
        <v>2465</v>
      </c>
      <c r="AB653" s="84">
        <v>41488</v>
      </c>
      <c r="AC653" s="108" t="s">
        <v>292</v>
      </c>
      <c r="AD653" s="84">
        <v>24</v>
      </c>
      <c r="AE653" s="84" t="s">
        <v>546</v>
      </c>
      <c r="AF653" s="84" t="s">
        <v>269</v>
      </c>
      <c r="AG653" s="108" t="s">
        <v>2466</v>
      </c>
      <c r="AH653" s="84" t="s">
        <v>482</v>
      </c>
      <c r="AI653" s="108" t="s">
        <v>2465</v>
      </c>
      <c r="AJ653" s="84">
        <v>2200</v>
      </c>
      <c r="AK653" s="84">
        <v>2200</v>
      </c>
      <c r="AL653" s="108" t="s">
        <v>2962</v>
      </c>
      <c r="AM653" s="84">
        <v>25792.03</v>
      </c>
      <c r="AN653" s="112">
        <v>1576.06</v>
      </c>
      <c r="AO653" s="112">
        <v>27368.09</v>
      </c>
      <c r="AP653" s="112">
        <v>19232.97</v>
      </c>
      <c r="AQ653" s="112">
        <v>1298.94</v>
      </c>
      <c r="AR653" s="112">
        <v>20531.91</v>
      </c>
      <c r="AS653" s="112">
        <v>15695.97</v>
      </c>
      <c r="AT653" s="112">
        <v>1298.94</v>
      </c>
      <c r="AU653" s="112">
        <v>16994.91</v>
      </c>
      <c r="AV653" s="84">
        <v>46</v>
      </c>
      <c r="AW653" s="84"/>
      <c r="AX653" s="84" t="s">
        <v>273</v>
      </c>
      <c r="AY653" s="108"/>
      <c r="AZ653" s="84"/>
      <c r="BA653" s="84"/>
      <c r="BB653" s="84" t="s">
        <v>274</v>
      </c>
      <c r="BC653" s="84" t="s">
        <v>145</v>
      </c>
      <c r="BD653" s="108"/>
      <c r="BE653" s="84">
        <v>0</v>
      </c>
      <c r="BF653" s="38" t="s">
        <v>3057</v>
      </c>
      <c r="BG653" s="84" t="s">
        <v>3059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154406</v>
      </c>
      <c r="J654" s="38" t="s">
        <v>467</v>
      </c>
      <c r="K654" s="84">
        <v>154406</v>
      </c>
      <c r="L654" s="84" t="s">
        <v>305</v>
      </c>
      <c r="M654" s="38" t="s">
        <v>306</v>
      </c>
      <c r="N654" s="84">
        <v>277118</v>
      </c>
      <c r="O654" s="84" t="s">
        <v>2785</v>
      </c>
      <c r="P654" s="84">
        <v>363938</v>
      </c>
      <c r="Q654" s="38" t="s">
        <v>2786</v>
      </c>
      <c r="R654" s="38" t="s">
        <v>442</v>
      </c>
      <c r="S654" s="84" t="s">
        <v>3060</v>
      </c>
      <c r="T654" s="84" t="s">
        <v>3060</v>
      </c>
      <c r="U654" s="84" t="s">
        <v>262</v>
      </c>
      <c r="V654" s="84" t="s">
        <v>263</v>
      </c>
      <c r="W654" s="84">
        <v>0</v>
      </c>
      <c r="X654" s="38" t="s">
        <v>264</v>
      </c>
      <c r="Y654" s="84">
        <v>19876589</v>
      </c>
      <c r="Z654" s="38" t="s">
        <v>3061</v>
      </c>
      <c r="AA654" s="108" t="s">
        <v>2789</v>
      </c>
      <c r="AB654" s="84">
        <v>41488</v>
      </c>
      <c r="AC654" s="108" t="s">
        <v>446</v>
      </c>
      <c r="AD654" s="84">
        <v>24</v>
      </c>
      <c r="AE654" s="84" t="s">
        <v>546</v>
      </c>
      <c r="AF654" s="84" t="s">
        <v>269</v>
      </c>
      <c r="AG654" s="108" t="s">
        <v>2790</v>
      </c>
      <c r="AH654" s="84" t="s">
        <v>482</v>
      </c>
      <c r="AI654" s="108" t="s">
        <v>2789</v>
      </c>
      <c r="AJ654" s="84">
        <v>2200</v>
      </c>
      <c r="AK654" s="84">
        <v>2200</v>
      </c>
      <c r="AL654" s="108" t="s">
        <v>495</v>
      </c>
      <c r="AM654" s="84">
        <v>38649.050000000003</v>
      </c>
      <c r="AN654" s="112">
        <v>1156.4100000000001</v>
      </c>
      <c r="AO654" s="112">
        <v>39805.46</v>
      </c>
      <c r="AP654" s="112">
        <v>3319.95</v>
      </c>
      <c r="AQ654" s="112">
        <v>58.59</v>
      </c>
      <c r="AR654" s="112">
        <v>3378.54</v>
      </c>
      <c r="AS654" s="112">
        <v>2838.95</v>
      </c>
      <c r="AT654" s="112">
        <v>58.59</v>
      </c>
      <c r="AU654" s="112">
        <v>2897.54</v>
      </c>
      <c r="AV654" s="84">
        <v>45</v>
      </c>
      <c r="AW654" s="84"/>
      <c r="AX654" s="84" t="s">
        <v>273</v>
      </c>
      <c r="AY654" s="108"/>
      <c r="AZ654" s="84"/>
      <c r="BA654" s="84"/>
      <c r="BB654" s="84" t="s">
        <v>274</v>
      </c>
      <c r="BC654" s="84" t="s">
        <v>145</v>
      </c>
      <c r="BD654" s="108"/>
      <c r="BE654" s="84">
        <v>0</v>
      </c>
      <c r="BF654" s="38" t="s">
        <v>3060</v>
      </c>
      <c r="BG654" s="84" t="s">
        <v>3062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154050</v>
      </c>
      <c r="J655" s="38" t="s">
        <v>304</v>
      </c>
      <c r="K655" s="84">
        <v>154050</v>
      </c>
      <c r="L655" s="84" t="s">
        <v>305</v>
      </c>
      <c r="M655" s="38" t="s">
        <v>306</v>
      </c>
      <c r="N655" s="84">
        <v>275099</v>
      </c>
      <c r="O655" s="84" t="s">
        <v>2857</v>
      </c>
      <c r="P655" s="84">
        <v>361143</v>
      </c>
      <c r="Q655" s="38" t="s">
        <v>2858</v>
      </c>
      <c r="R655" s="38" t="s">
        <v>442</v>
      </c>
      <c r="S655" s="84" t="s">
        <v>3063</v>
      </c>
      <c r="T655" s="84" t="s">
        <v>3063</v>
      </c>
      <c r="U655" s="84" t="s">
        <v>262</v>
      </c>
      <c r="V655" s="84" t="s">
        <v>263</v>
      </c>
      <c r="W655" s="84">
        <v>0</v>
      </c>
      <c r="X655" s="38" t="s">
        <v>264</v>
      </c>
      <c r="Y655" s="84">
        <v>19886231</v>
      </c>
      <c r="Z655" s="38" t="s">
        <v>3064</v>
      </c>
      <c r="AA655" s="108" t="s">
        <v>3054</v>
      </c>
      <c r="AB655" s="84">
        <v>41488</v>
      </c>
      <c r="AC655" s="108" t="s">
        <v>446</v>
      </c>
      <c r="AD655" s="84">
        <v>24</v>
      </c>
      <c r="AE655" s="84" t="s">
        <v>546</v>
      </c>
      <c r="AF655" s="84" t="s">
        <v>269</v>
      </c>
      <c r="AG655" s="108" t="s">
        <v>3055</v>
      </c>
      <c r="AH655" s="84" t="s">
        <v>482</v>
      </c>
      <c r="AI655" s="108" t="s">
        <v>3054</v>
      </c>
      <c r="AJ655" s="84">
        <v>2190</v>
      </c>
      <c r="AK655" s="84">
        <v>2190</v>
      </c>
      <c r="AL655" s="108" t="s">
        <v>495</v>
      </c>
      <c r="AM655" s="84">
        <v>24698.99</v>
      </c>
      <c r="AN655" s="112">
        <v>2985</v>
      </c>
      <c r="AO655" s="112">
        <v>27683.99</v>
      </c>
      <c r="AP655" s="112">
        <v>21740.17</v>
      </c>
      <c r="AQ655" s="112">
        <v>1570.32</v>
      </c>
      <c r="AR655" s="112">
        <v>23310.49</v>
      </c>
      <c r="AS655" s="112">
        <v>17181.009999999998</v>
      </c>
      <c r="AT655" s="112">
        <v>1570.32</v>
      </c>
      <c r="AU655" s="112">
        <v>18751.330000000002</v>
      </c>
      <c r="AV655" s="84">
        <v>45</v>
      </c>
      <c r="AW655" s="84"/>
      <c r="AX655" s="84" t="s">
        <v>273</v>
      </c>
      <c r="AY655" s="108"/>
      <c r="AZ655" s="84"/>
      <c r="BA655" s="84"/>
      <c r="BB655" s="84" t="s">
        <v>274</v>
      </c>
      <c r="BC655" s="84" t="s">
        <v>145</v>
      </c>
      <c r="BD655" s="108"/>
      <c r="BE655" s="84">
        <v>0</v>
      </c>
      <c r="BF655" s="38" t="s">
        <v>3063</v>
      </c>
      <c r="BG655" s="84" t="s">
        <v>3065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157176</v>
      </c>
      <c r="J656" s="38" t="s">
        <v>1282</v>
      </c>
      <c r="K656" s="84">
        <v>157176</v>
      </c>
      <c r="L656" s="84" t="s">
        <v>338</v>
      </c>
      <c r="M656" s="38" t="s">
        <v>339</v>
      </c>
      <c r="N656" s="84">
        <v>273965</v>
      </c>
      <c r="O656" s="84" t="s">
        <v>2557</v>
      </c>
      <c r="P656" s="84">
        <v>359620</v>
      </c>
      <c r="Q656" s="38" t="s">
        <v>2558</v>
      </c>
      <c r="R656" s="38" t="s">
        <v>442</v>
      </c>
      <c r="S656" s="84" t="s">
        <v>3066</v>
      </c>
      <c r="T656" s="84" t="s">
        <v>3066</v>
      </c>
      <c r="U656" s="84" t="s">
        <v>279</v>
      </c>
      <c r="V656" s="84" t="s">
        <v>263</v>
      </c>
      <c r="W656" s="84">
        <v>0</v>
      </c>
      <c r="X656" s="38" t="s">
        <v>264</v>
      </c>
      <c r="Y656" s="84">
        <v>19976432</v>
      </c>
      <c r="Z656" s="38" t="s">
        <v>3067</v>
      </c>
      <c r="AA656" s="108" t="s">
        <v>2479</v>
      </c>
      <c r="AB656" s="84">
        <v>41488</v>
      </c>
      <c r="AC656" s="108" t="s">
        <v>868</v>
      </c>
      <c r="AD656" s="84">
        <v>24</v>
      </c>
      <c r="AE656" s="84" t="s">
        <v>546</v>
      </c>
      <c r="AF656" s="84" t="s">
        <v>269</v>
      </c>
      <c r="AG656" s="108" t="s">
        <v>2987</v>
      </c>
      <c r="AH656" s="84" t="s">
        <v>271</v>
      </c>
      <c r="AI656" s="108" t="s">
        <v>2479</v>
      </c>
      <c r="AJ656" s="84">
        <v>2200</v>
      </c>
      <c r="AK656" s="84">
        <v>2200</v>
      </c>
      <c r="AL656" s="108" t="s">
        <v>495</v>
      </c>
      <c r="AM656" s="84">
        <v>20189.03</v>
      </c>
      <c r="AN656" s="112">
        <v>4224.3900000000003</v>
      </c>
      <c r="AO656" s="112">
        <v>24413.42</v>
      </c>
      <c r="AP656" s="112">
        <v>25427.8001</v>
      </c>
      <c r="AQ656" s="112">
        <v>2504.61</v>
      </c>
      <c r="AR656" s="112">
        <v>27932.410100000001</v>
      </c>
      <c r="AS656" s="112">
        <v>21620.97</v>
      </c>
      <c r="AT656" s="112">
        <v>2504.61</v>
      </c>
      <c r="AU656" s="112">
        <v>24125.58</v>
      </c>
      <c r="AV656" s="84">
        <v>45</v>
      </c>
      <c r="AW656" s="84"/>
      <c r="AX656" s="84" t="s">
        <v>273</v>
      </c>
      <c r="AY656" s="108"/>
      <c r="AZ656" s="84"/>
      <c r="BA656" s="84"/>
      <c r="BB656" s="84" t="s">
        <v>274</v>
      </c>
      <c r="BC656" s="84" t="s">
        <v>145</v>
      </c>
      <c r="BD656" s="108"/>
      <c r="BE656" s="84">
        <v>0</v>
      </c>
      <c r="BF656" s="38" t="s">
        <v>3066</v>
      </c>
      <c r="BG656" s="84" t="s">
        <v>3068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158190</v>
      </c>
      <c r="J657" s="38" t="s">
        <v>773</v>
      </c>
      <c r="K657" s="84">
        <v>158190</v>
      </c>
      <c r="L657" s="84" t="s">
        <v>305</v>
      </c>
      <c r="M657" s="38" t="s">
        <v>306</v>
      </c>
      <c r="N657" s="84">
        <v>276570</v>
      </c>
      <c r="O657" s="84" t="s">
        <v>3069</v>
      </c>
      <c r="P657" s="84">
        <v>363178</v>
      </c>
      <c r="Q657" s="38" t="s">
        <v>3070</v>
      </c>
      <c r="R657" s="38" t="s">
        <v>442</v>
      </c>
      <c r="S657" s="84" t="s">
        <v>3071</v>
      </c>
      <c r="T657" s="84" t="s">
        <v>3071</v>
      </c>
      <c r="U657" s="84" t="s">
        <v>262</v>
      </c>
      <c r="V657" s="84" t="s">
        <v>310</v>
      </c>
      <c r="W657" s="84">
        <v>0</v>
      </c>
      <c r="X657" s="38" t="s">
        <v>264</v>
      </c>
      <c r="Y657" s="84">
        <v>20034972</v>
      </c>
      <c r="Z657" s="38" t="s">
        <v>3072</v>
      </c>
      <c r="AA657" s="108" t="s">
        <v>2508</v>
      </c>
      <c r="AB657" s="84">
        <v>31116</v>
      </c>
      <c r="AC657" s="108" t="s">
        <v>868</v>
      </c>
      <c r="AD657" s="84">
        <v>24</v>
      </c>
      <c r="AE657" s="84" t="s">
        <v>546</v>
      </c>
      <c r="AF657" s="84" t="s">
        <v>269</v>
      </c>
      <c r="AG657" s="108" t="s">
        <v>2516</v>
      </c>
      <c r="AH657" s="84" t="s">
        <v>271</v>
      </c>
      <c r="AI657" s="108" t="s">
        <v>2508</v>
      </c>
      <c r="AJ657" s="84">
        <v>1650</v>
      </c>
      <c r="AK657" s="84">
        <v>1650</v>
      </c>
      <c r="AL657" s="108" t="s">
        <v>495</v>
      </c>
      <c r="AM657" s="84">
        <v>26763.24</v>
      </c>
      <c r="AN657" s="112">
        <v>1648.59</v>
      </c>
      <c r="AO657" s="112">
        <v>28411.83</v>
      </c>
      <c r="AP657" s="112">
        <v>7870.76</v>
      </c>
      <c r="AQ657" s="112">
        <v>127.41</v>
      </c>
      <c r="AR657" s="112">
        <v>7998.17</v>
      </c>
      <c r="AS657" s="112">
        <v>4352.76</v>
      </c>
      <c r="AT657" s="112">
        <v>127.41</v>
      </c>
      <c r="AU657" s="112">
        <v>4480.17</v>
      </c>
      <c r="AV657" s="84">
        <v>45</v>
      </c>
      <c r="AW657" s="84"/>
      <c r="AX657" s="84" t="s">
        <v>273</v>
      </c>
      <c r="AY657" s="108"/>
      <c r="AZ657" s="84"/>
      <c r="BA657" s="84"/>
      <c r="BB657" s="84" t="s">
        <v>274</v>
      </c>
      <c r="BC657" s="84" t="s">
        <v>145</v>
      </c>
      <c r="BD657" s="108"/>
      <c r="BE657" s="84">
        <v>0</v>
      </c>
      <c r="BF657" s="38" t="s">
        <v>3071</v>
      </c>
      <c r="BG657" s="84" t="s">
        <v>3073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158190</v>
      </c>
      <c r="J658" s="38" t="s">
        <v>773</v>
      </c>
      <c r="K658" s="84">
        <v>158190</v>
      </c>
      <c r="L658" s="84" t="s">
        <v>305</v>
      </c>
      <c r="M658" s="38" t="s">
        <v>306</v>
      </c>
      <c r="N658" s="84">
        <v>276570</v>
      </c>
      <c r="O658" s="84" t="s">
        <v>3069</v>
      </c>
      <c r="P658" s="84">
        <v>363178</v>
      </c>
      <c r="Q658" s="38" t="s">
        <v>3070</v>
      </c>
      <c r="R658" s="38" t="s">
        <v>442</v>
      </c>
      <c r="S658" s="84" t="s">
        <v>3074</v>
      </c>
      <c r="T658" s="84" t="s">
        <v>3074</v>
      </c>
      <c r="U658" s="84" t="s">
        <v>262</v>
      </c>
      <c r="V658" s="84" t="s">
        <v>310</v>
      </c>
      <c r="W658" s="84">
        <v>0</v>
      </c>
      <c r="X658" s="38" t="s">
        <v>264</v>
      </c>
      <c r="Y658" s="84">
        <v>20058559</v>
      </c>
      <c r="Z658" s="38" t="s">
        <v>3075</v>
      </c>
      <c r="AA658" s="108" t="s">
        <v>2508</v>
      </c>
      <c r="AB658" s="84">
        <v>31116</v>
      </c>
      <c r="AC658" s="108" t="s">
        <v>868</v>
      </c>
      <c r="AD658" s="84">
        <v>24</v>
      </c>
      <c r="AE658" s="84" t="s">
        <v>546</v>
      </c>
      <c r="AF658" s="84" t="s">
        <v>269</v>
      </c>
      <c r="AG658" s="108" t="s">
        <v>2516</v>
      </c>
      <c r="AH658" s="84" t="s">
        <v>271</v>
      </c>
      <c r="AI658" s="108" t="s">
        <v>2508</v>
      </c>
      <c r="AJ658" s="84">
        <v>1650</v>
      </c>
      <c r="AK658" s="84">
        <v>1650</v>
      </c>
      <c r="AL658" s="108" t="s">
        <v>2276</v>
      </c>
      <c r="AM658" s="84">
        <v>32460.080000000002</v>
      </c>
      <c r="AN658" s="112">
        <v>2398</v>
      </c>
      <c r="AO658" s="112">
        <v>34858.080000000002</v>
      </c>
      <c r="AP658" s="112">
        <v>2173.92</v>
      </c>
      <c r="AQ658" s="112">
        <v>0</v>
      </c>
      <c r="AR658" s="112">
        <v>2173.92</v>
      </c>
      <c r="AS658" s="112">
        <v>0</v>
      </c>
      <c r="AT658" s="112">
        <v>0</v>
      </c>
      <c r="AU658" s="112">
        <v>0</v>
      </c>
      <c r="AV658" s="84">
        <v>46</v>
      </c>
      <c r="AW658" s="84"/>
      <c r="AX658" s="84" t="s">
        <v>1156</v>
      </c>
      <c r="AY658" s="108"/>
      <c r="AZ658" s="84"/>
      <c r="BA658" s="84"/>
      <c r="BB658" s="84" t="s">
        <v>274</v>
      </c>
      <c r="BC658" s="84" t="s">
        <v>145</v>
      </c>
      <c r="BD658" s="108"/>
      <c r="BE658" s="84">
        <v>0</v>
      </c>
      <c r="BF658" s="38" t="s">
        <v>3074</v>
      </c>
      <c r="BG658" s="84" t="s">
        <v>3076</v>
      </c>
      <c r="BH658" s="114" t="s">
        <v>5145</v>
      </c>
      <c r="BI658" s="38" t="s">
        <v>112</v>
      </c>
      <c r="BJ658" s="85">
        <v>45828</v>
      </c>
      <c r="BK658" s="84" t="s">
        <v>125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158808</v>
      </c>
      <c r="J659" s="38" t="s">
        <v>2120</v>
      </c>
      <c r="K659" s="84">
        <v>158808</v>
      </c>
      <c r="L659" s="84" t="s">
        <v>305</v>
      </c>
      <c r="M659" s="38" t="s">
        <v>306</v>
      </c>
      <c r="N659" s="84">
        <v>270038</v>
      </c>
      <c r="O659" s="84" t="s">
        <v>2121</v>
      </c>
      <c r="P659" s="84">
        <v>354391</v>
      </c>
      <c r="Q659" s="38" t="s">
        <v>2122</v>
      </c>
      <c r="R659" s="38" t="s">
        <v>442</v>
      </c>
      <c r="S659" s="84" t="s">
        <v>3077</v>
      </c>
      <c r="T659" s="84" t="s">
        <v>3077</v>
      </c>
      <c r="U659" s="84" t="s">
        <v>262</v>
      </c>
      <c r="V659" s="84" t="s">
        <v>263</v>
      </c>
      <c r="W659" s="84">
        <v>0</v>
      </c>
      <c r="X659" s="38" t="s">
        <v>264</v>
      </c>
      <c r="Y659" s="84">
        <v>20060895</v>
      </c>
      <c r="Z659" s="38" t="s">
        <v>3078</v>
      </c>
      <c r="AA659" s="108" t="s">
        <v>2479</v>
      </c>
      <c r="AB659" s="84">
        <v>41488</v>
      </c>
      <c r="AC659" s="108" t="s">
        <v>446</v>
      </c>
      <c r="AD659" s="84">
        <v>24</v>
      </c>
      <c r="AE659" s="84" t="s">
        <v>546</v>
      </c>
      <c r="AF659" s="84" t="s">
        <v>269</v>
      </c>
      <c r="AG659" s="108" t="s">
        <v>2987</v>
      </c>
      <c r="AH659" s="84" t="s">
        <v>271</v>
      </c>
      <c r="AI659" s="108" t="s">
        <v>2479</v>
      </c>
      <c r="AJ659" s="84">
        <v>2200</v>
      </c>
      <c r="AK659" s="84">
        <v>2200</v>
      </c>
      <c r="AL659" s="108" t="s">
        <v>495</v>
      </c>
      <c r="AM659" s="84">
        <v>3286.76</v>
      </c>
      <c r="AN659" s="112">
        <v>420.37</v>
      </c>
      <c r="AO659" s="112">
        <v>3707.13</v>
      </c>
      <c r="AP659" s="112">
        <v>42955.24</v>
      </c>
      <c r="AQ659" s="112">
        <v>10510.39</v>
      </c>
      <c r="AR659" s="112">
        <v>53465.63</v>
      </c>
      <c r="AS659" s="112">
        <v>38201.24</v>
      </c>
      <c r="AT659" s="112">
        <v>10510.39</v>
      </c>
      <c r="AU659" s="112">
        <v>48711.63</v>
      </c>
      <c r="AV659" s="84">
        <v>47</v>
      </c>
      <c r="AW659" s="84"/>
      <c r="AX659" s="84" t="s">
        <v>273</v>
      </c>
      <c r="AY659" s="108"/>
      <c r="AZ659" s="84"/>
      <c r="BA659" s="84"/>
      <c r="BB659" s="84" t="s">
        <v>274</v>
      </c>
      <c r="BC659" s="84" t="s">
        <v>145</v>
      </c>
      <c r="BD659" s="108"/>
      <c r="BE659" s="84">
        <v>0</v>
      </c>
      <c r="BF659" s="38" t="s">
        <v>3077</v>
      </c>
      <c r="BG659" s="84" t="s">
        <v>3079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158190</v>
      </c>
      <c r="J660" s="38" t="s">
        <v>773</v>
      </c>
      <c r="K660" s="84">
        <v>158190</v>
      </c>
      <c r="L660" s="84" t="s">
        <v>305</v>
      </c>
      <c r="M660" s="38" t="s">
        <v>306</v>
      </c>
      <c r="N660" s="84">
        <v>271356</v>
      </c>
      <c r="O660" s="84" t="s">
        <v>2012</v>
      </c>
      <c r="P660" s="84">
        <v>356121</v>
      </c>
      <c r="Q660" s="38" t="s">
        <v>1835</v>
      </c>
      <c r="R660" s="38" t="s">
        <v>442</v>
      </c>
      <c r="S660" s="84" t="s">
        <v>3080</v>
      </c>
      <c r="T660" s="84" t="s">
        <v>3080</v>
      </c>
      <c r="U660" s="84" t="s">
        <v>262</v>
      </c>
      <c r="V660" s="84" t="s">
        <v>310</v>
      </c>
      <c r="W660" s="84">
        <v>0</v>
      </c>
      <c r="X660" s="38" t="s">
        <v>264</v>
      </c>
      <c r="Y660" s="84">
        <v>20141893</v>
      </c>
      <c r="Z660" s="38" t="s">
        <v>3081</v>
      </c>
      <c r="AA660" s="108" t="s">
        <v>2508</v>
      </c>
      <c r="AB660" s="84">
        <v>31116</v>
      </c>
      <c r="AC660" s="108" t="s">
        <v>868</v>
      </c>
      <c r="AD660" s="84">
        <v>24</v>
      </c>
      <c r="AE660" s="84" t="s">
        <v>546</v>
      </c>
      <c r="AF660" s="84" t="s">
        <v>269</v>
      </c>
      <c r="AG660" s="108" t="s">
        <v>2516</v>
      </c>
      <c r="AH660" s="84" t="s">
        <v>271</v>
      </c>
      <c r="AI660" s="108" t="s">
        <v>2508</v>
      </c>
      <c r="AJ660" s="84">
        <v>1650</v>
      </c>
      <c r="AK660" s="84">
        <v>1650</v>
      </c>
      <c r="AL660" s="108" t="s">
        <v>495</v>
      </c>
      <c r="AM660" s="84">
        <v>21326.97</v>
      </c>
      <c r="AN660" s="112">
        <v>1661.86</v>
      </c>
      <c r="AO660" s="112">
        <v>22988.83</v>
      </c>
      <c r="AP660" s="112">
        <v>13307.03</v>
      </c>
      <c r="AQ660" s="112">
        <v>636.14</v>
      </c>
      <c r="AR660" s="112">
        <v>13943.17</v>
      </c>
      <c r="AS660" s="112">
        <v>9789.0300000000007</v>
      </c>
      <c r="AT660" s="112">
        <v>636.14</v>
      </c>
      <c r="AU660" s="112">
        <v>10425.17</v>
      </c>
      <c r="AV660" s="84">
        <v>46</v>
      </c>
      <c r="AW660" s="84"/>
      <c r="AX660" s="84" t="s">
        <v>273</v>
      </c>
      <c r="AY660" s="108"/>
      <c r="AZ660" s="84"/>
      <c r="BA660" s="84"/>
      <c r="BB660" s="84" t="s">
        <v>274</v>
      </c>
      <c r="BC660" s="84" t="s">
        <v>145</v>
      </c>
      <c r="BD660" s="108"/>
      <c r="BE660" s="84">
        <v>0</v>
      </c>
      <c r="BF660" s="38" t="s">
        <v>3080</v>
      </c>
      <c r="BG660" s="84" t="s">
        <v>3082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157176</v>
      </c>
      <c r="J661" s="38" t="s">
        <v>1282</v>
      </c>
      <c r="K661" s="84">
        <v>157176</v>
      </c>
      <c r="L661" s="84" t="s">
        <v>338</v>
      </c>
      <c r="M661" s="38" t="s">
        <v>339</v>
      </c>
      <c r="N661" s="84">
        <v>273965</v>
      </c>
      <c r="O661" s="84" t="s">
        <v>2557</v>
      </c>
      <c r="P661" s="84">
        <v>359620</v>
      </c>
      <c r="Q661" s="38" t="s">
        <v>2558</v>
      </c>
      <c r="R661" s="38" t="s">
        <v>442</v>
      </c>
      <c r="S661" s="84" t="s">
        <v>3083</v>
      </c>
      <c r="T661" s="84" t="s">
        <v>3083</v>
      </c>
      <c r="U661" s="84" t="s">
        <v>262</v>
      </c>
      <c r="V661" s="84" t="s">
        <v>263</v>
      </c>
      <c r="W661" s="84">
        <v>0</v>
      </c>
      <c r="X661" s="38" t="s">
        <v>264</v>
      </c>
      <c r="Y661" s="84">
        <v>20177232</v>
      </c>
      <c r="Z661" s="38" t="s">
        <v>3084</v>
      </c>
      <c r="AA661" s="108" t="s">
        <v>2854</v>
      </c>
      <c r="AB661" s="84">
        <v>41488</v>
      </c>
      <c r="AC661" s="108" t="s">
        <v>868</v>
      </c>
      <c r="AD661" s="84">
        <v>24</v>
      </c>
      <c r="AE661" s="84" t="s">
        <v>546</v>
      </c>
      <c r="AF661" s="84" t="s">
        <v>269</v>
      </c>
      <c r="AG661" s="108" t="s">
        <v>2855</v>
      </c>
      <c r="AH661" s="84" t="s">
        <v>271</v>
      </c>
      <c r="AI661" s="108" t="s">
        <v>2854</v>
      </c>
      <c r="AJ661" s="84">
        <v>2200</v>
      </c>
      <c r="AK661" s="84">
        <v>2200</v>
      </c>
      <c r="AL661" s="108" t="s">
        <v>495</v>
      </c>
      <c r="AM661" s="84">
        <v>4087.07</v>
      </c>
      <c r="AN661" s="112">
        <v>368.42</v>
      </c>
      <c r="AO661" s="112">
        <v>4455.49</v>
      </c>
      <c r="AP661" s="112">
        <v>42129.93</v>
      </c>
      <c r="AQ661" s="112">
        <v>9994.49</v>
      </c>
      <c r="AR661" s="112">
        <v>52124.42</v>
      </c>
      <c r="AS661" s="112">
        <v>37400.93</v>
      </c>
      <c r="AT661" s="112">
        <v>9994.49</v>
      </c>
      <c r="AU661" s="112">
        <v>47395.42</v>
      </c>
      <c r="AV661" s="84">
        <v>46</v>
      </c>
      <c r="AW661" s="84"/>
      <c r="AX661" s="84" t="s">
        <v>273</v>
      </c>
      <c r="AY661" s="108"/>
      <c r="AZ661" s="84"/>
      <c r="BA661" s="84"/>
      <c r="BB661" s="84" t="s">
        <v>274</v>
      </c>
      <c r="BC661" s="84" t="s">
        <v>145</v>
      </c>
      <c r="BD661" s="108"/>
      <c r="BE661" s="84">
        <v>0</v>
      </c>
      <c r="BF661" s="38" t="s">
        <v>3083</v>
      </c>
      <c r="BG661" s="84" t="s">
        <v>3085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157455</v>
      </c>
      <c r="J662" s="38" t="s">
        <v>1791</v>
      </c>
      <c r="K662" s="84">
        <v>157455</v>
      </c>
      <c r="L662" s="84" t="s">
        <v>256</v>
      </c>
      <c r="M662" s="38" t="s">
        <v>257</v>
      </c>
      <c r="N662" s="84">
        <v>267619</v>
      </c>
      <c r="O662" s="84" t="s">
        <v>1792</v>
      </c>
      <c r="P662" s="84">
        <v>351281</v>
      </c>
      <c r="Q662" s="38" t="s">
        <v>1793</v>
      </c>
      <c r="R662" s="38" t="s">
        <v>442</v>
      </c>
      <c r="S662" s="84" t="s">
        <v>1794</v>
      </c>
      <c r="T662" s="84" t="s">
        <v>1794</v>
      </c>
      <c r="U662" s="84" t="s">
        <v>279</v>
      </c>
      <c r="V662" s="84" t="s">
        <v>263</v>
      </c>
      <c r="W662" s="84">
        <v>0</v>
      </c>
      <c r="X662" s="38" t="s">
        <v>264</v>
      </c>
      <c r="Y662" s="84">
        <v>20327975</v>
      </c>
      <c r="Z662" s="38" t="s">
        <v>1795</v>
      </c>
      <c r="AA662" s="108" t="s">
        <v>3086</v>
      </c>
      <c r="AB662" s="84">
        <v>51860</v>
      </c>
      <c r="AC662" s="108" t="s">
        <v>868</v>
      </c>
      <c r="AD662" s="84">
        <v>24</v>
      </c>
      <c r="AE662" s="84" t="s">
        <v>2499</v>
      </c>
      <c r="AF662" s="84" t="s">
        <v>547</v>
      </c>
      <c r="AG662" s="108" t="s">
        <v>1797</v>
      </c>
      <c r="AH662" s="84" t="s">
        <v>271</v>
      </c>
      <c r="AI662" s="108" t="s">
        <v>3086</v>
      </c>
      <c r="AJ662" s="84">
        <v>2750</v>
      </c>
      <c r="AK662" s="84">
        <v>2750</v>
      </c>
      <c r="AL662" s="108" t="s">
        <v>1762</v>
      </c>
      <c r="AM662" s="84">
        <v>11593</v>
      </c>
      <c r="AN662" s="112">
        <v>0</v>
      </c>
      <c r="AO662" s="112">
        <v>11593</v>
      </c>
      <c r="AP662" s="112">
        <v>49076.86</v>
      </c>
      <c r="AQ662" s="112">
        <v>8299</v>
      </c>
      <c r="AR662" s="112">
        <v>57375.86</v>
      </c>
      <c r="AS662" s="112">
        <v>42633</v>
      </c>
      <c r="AT662" s="112">
        <v>8299</v>
      </c>
      <c r="AU662" s="112">
        <v>50932</v>
      </c>
      <c r="AV662" s="84">
        <v>46</v>
      </c>
      <c r="AW662" s="84"/>
      <c r="AX662" s="84" t="s">
        <v>273</v>
      </c>
      <c r="AY662" s="108"/>
      <c r="AZ662" s="84"/>
      <c r="BA662" s="84"/>
      <c r="BB662" s="84" t="s">
        <v>274</v>
      </c>
      <c r="BC662" s="84" t="s">
        <v>145</v>
      </c>
      <c r="BD662" s="108"/>
      <c r="BE662" s="84">
        <v>0</v>
      </c>
      <c r="BF662" s="38" t="s">
        <v>1794</v>
      </c>
      <c r="BG662" s="84" t="s">
        <v>1798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157654</v>
      </c>
      <c r="J663" s="38" t="s">
        <v>1342</v>
      </c>
      <c r="K663" s="84">
        <v>157654</v>
      </c>
      <c r="L663" s="84" t="s">
        <v>256</v>
      </c>
      <c r="M663" s="38" t="s">
        <v>257</v>
      </c>
      <c r="N663" s="84">
        <v>267934</v>
      </c>
      <c r="O663" s="84" t="s">
        <v>1343</v>
      </c>
      <c r="P663" s="84">
        <v>364915</v>
      </c>
      <c r="Q663" s="38" t="s">
        <v>2713</v>
      </c>
      <c r="R663" s="38" t="s">
        <v>442</v>
      </c>
      <c r="S663" s="84" t="s">
        <v>3087</v>
      </c>
      <c r="T663" s="84" t="s">
        <v>3087</v>
      </c>
      <c r="U663" s="84" t="s">
        <v>262</v>
      </c>
      <c r="V663" s="84" t="s">
        <v>310</v>
      </c>
      <c r="W663" s="84">
        <v>0</v>
      </c>
      <c r="X663" s="38" t="s">
        <v>264</v>
      </c>
      <c r="Y663" s="84">
        <v>20344192</v>
      </c>
      <c r="Z663" s="38" t="s">
        <v>3088</v>
      </c>
      <c r="AA663" s="108" t="s">
        <v>2716</v>
      </c>
      <c r="AB663" s="84">
        <v>20744</v>
      </c>
      <c r="AC663" s="108" t="s">
        <v>292</v>
      </c>
      <c r="AD663" s="84">
        <v>24</v>
      </c>
      <c r="AE663" s="84" t="s">
        <v>2499</v>
      </c>
      <c r="AF663" s="84" t="s">
        <v>269</v>
      </c>
      <c r="AG663" s="108" t="s">
        <v>2717</v>
      </c>
      <c r="AH663" s="84" t="s">
        <v>271</v>
      </c>
      <c r="AI663" s="108" t="s">
        <v>2716</v>
      </c>
      <c r="AJ663" s="84">
        <v>1100</v>
      </c>
      <c r="AK663" s="84">
        <v>1100</v>
      </c>
      <c r="AL663" s="108" t="s">
        <v>495</v>
      </c>
      <c r="AM663" s="84">
        <v>19273.259999999998</v>
      </c>
      <c r="AN663" s="112">
        <v>1453.59</v>
      </c>
      <c r="AO663" s="112">
        <v>20726.849999999999</v>
      </c>
      <c r="AP663" s="112">
        <v>2905.74</v>
      </c>
      <c r="AQ663" s="112">
        <v>12.41</v>
      </c>
      <c r="AR663" s="112">
        <v>2918.15</v>
      </c>
      <c r="AS663" s="112">
        <v>1470.74</v>
      </c>
      <c r="AT663" s="112">
        <v>12.41</v>
      </c>
      <c r="AU663" s="112">
        <v>1483.15</v>
      </c>
      <c r="AV663" s="84">
        <v>46</v>
      </c>
      <c r="AW663" s="84"/>
      <c r="AX663" s="84" t="s">
        <v>273</v>
      </c>
      <c r="AY663" s="108"/>
      <c r="AZ663" s="84"/>
      <c r="BA663" s="84"/>
      <c r="BB663" s="84" t="s">
        <v>274</v>
      </c>
      <c r="BC663" s="84" t="s">
        <v>145</v>
      </c>
      <c r="BD663" s="108"/>
      <c r="BE663" s="84">
        <v>0</v>
      </c>
      <c r="BF663" s="38" t="s">
        <v>3087</v>
      </c>
      <c r="BG663" s="84" t="s">
        <v>3089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158190</v>
      </c>
      <c r="J664" s="38" t="s">
        <v>773</v>
      </c>
      <c r="K664" s="84">
        <v>158190</v>
      </c>
      <c r="L664" s="84" t="s">
        <v>305</v>
      </c>
      <c r="M664" s="38" t="s">
        <v>306</v>
      </c>
      <c r="N664" s="84">
        <v>271356</v>
      </c>
      <c r="O664" s="84" t="s">
        <v>2012</v>
      </c>
      <c r="P664" s="84">
        <v>356121</v>
      </c>
      <c r="Q664" s="38" t="s">
        <v>1835</v>
      </c>
      <c r="R664" s="38" t="s">
        <v>442</v>
      </c>
      <c r="S664" s="84" t="s">
        <v>2034</v>
      </c>
      <c r="T664" s="84" t="s">
        <v>2034</v>
      </c>
      <c r="U664" s="84" t="s">
        <v>262</v>
      </c>
      <c r="V664" s="84" t="s">
        <v>310</v>
      </c>
      <c r="W664" s="84">
        <v>0</v>
      </c>
      <c r="X664" s="38" t="s">
        <v>264</v>
      </c>
      <c r="Y664" s="84">
        <v>20404082</v>
      </c>
      <c r="Z664" s="38" t="s">
        <v>2035</v>
      </c>
      <c r="AA664" s="108" t="s">
        <v>2633</v>
      </c>
      <c r="AB664" s="84">
        <v>31116</v>
      </c>
      <c r="AC664" s="108" t="s">
        <v>868</v>
      </c>
      <c r="AD664" s="84">
        <v>24</v>
      </c>
      <c r="AE664" s="84" t="s">
        <v>2499</v>
      </c>
      <c r="AF664" s="84" t="s">
        <v>269</v>
      </c>
      <c r="AG664" s="108" t="s">
        <v>2037</v>
      </c>
      <c r="AH664" s="84" t="s">
        <v>271</v>
      </c>
      <c r="AI664" s="108" t="s">
        <v>2633</v>
      </c>
      <c r="AJ664" s="84">
        <v>1650</v>
      </c>
      <c r="AK664" s="84">
        <v>1650</v>
      </c>
      <c r="AL664" s="108" t="s">
        <v>495</v>
      </c>
      <c r="AM664" s="84">
        <v>28198.81</v>
      </c>
      <c r="AN664" s="112">
        <v>2088.66</v>
      </c>
      <c r="AO664" s="112">
        <v>30287.47</v>
      </c>
      <c r="AP664" s="112">
        <v>6238.19</v>
      </c>
      <c r="AQ664" s="112">
        <v>61.34</v>
      </c>
      <c r="AR664" s="112">
        <v>6299.53</v>
      </c>
      <c r="AS664" s="112">
        <v>2917.19</v>
      </c>
      <c r="AT664" s="112">
        <v>61.34</v>
      </c>
      <c r="AU664" s="112">
        <v>2978.53</v>
      </c>
      <c r="AV664" s="84">
        <v>46</v>
      </c>
      <c r="AW664" s="84"/>
      <c r="AX664" s="84" t="s">
        <v>273</v>
      </c>
      <c r="AY664" s="108"/>
      <c r="AZ664" s="84"/>
      <c r="BA664" s="84"/>
      <c r="BB664" s="84" t="s">
        <v>274</v>
      </c>
      <c r="BC664" s="84" t="s">
        <v>145</v>
      </c>
      <c r="BD664" s="108"/>
      <c r="BE664" s="84">
        <v>0</v>
      </c>
      <c r="BF664" s="38" t="s">
        <v>2034</v>
      </c>
      <c r="BG664" s="84" t="s">
        <v>2038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158190</v>
      </c>
      <c r="J665" s="38" t="s">
        <v>773</v>
      </c>
      <c r="K665" s="84">
        <v>158190</v>
      </c>
      <c r="L665" s="84" t="s">
        <v>305</v>
      </c>
      <c r="M665" s="38" t="s">
        <v>306</v>
      </c>
      <c r="N665" s="84">
        <v>271356</v>
      </c>
      <c r="O665" s="84" t="s">
        <v>2012</v>
      </c>
      <c r="P665" s="84">
        <v>356121</v>
      </c>
      <c r="Q665" s="38" t="s">
        <v>1835</v>
      </c>
      <c r="R665" s="38" t="s">
        <v>442</v>
      </c>
      <c r="S665" s="84" t="s">
        <v>2013</v>
      </c>
      <c r="T665" s="84" t="s">
        <v>2013</v>
      </c>
      <c r="U665" s="84" t="s">
        <v>262</v>
      </c>
      <c r="V665" s="84" t="s">
        <v>310</v>
      </c>
      <c r="W665" s="84">
        <v>0</v>
      </c>
      <c r="X665" s="38" t="s">
        <v>264</v>
      </c>
      <c r="Y665" s="84">
        <v>20404083</v>
      </c>
      <c r="Z665" s="38" t="s">
        <v>2014</v>
      </c>
      <c r="AA665" s="108" t="s">
        <v>2633</v>
      </c>
      <c r="AB665" s="84">
        <v>31116</v>
      </c>
      <c r="AC665" s="108" t="s">
        <v>868</v>
      </c>
      <c r="AD665" s="84">
        <v>24</v>
      </c>
      <c r="AE665" s="84" t="s">
        <v>2499</v>
      </c>
      <c r="AF665" s="84" t="s">
        <v>269</v>
      </c>
      <c r="AG665" s="108" t="s">
        <v>2016</v>
      </c>
      <c r="AH665" s="84" t="s">
        <v>271</v>
      </c>
      <c r="AI665" s="108" t="s">
        <v>2633</v>
      </c>
      <c r="AJ665" s="84">
        <v>1650</v>
      </c>
      <c r="AK665" s="84">
        <v>1650</v>
      </c>
      <c r="AL665" s="108" t="s">
        <v>782</v>
      </c>
      <c r="AM665" s="84">
        <v>6875</v>
      </c>
      <c r="AN665" s="112">
        <v>4361</v>
      </c>
      <c r="AO665" s="112">
        <v>11236</v>
      </c>
      <c r="AP665" s="112">
        <v>27762</v>
      </c>
      <c r="AQ665" s="112">
        <v>2289</v>
      </c>
      <c r="AR665" s="112">
        <v>30051</v>
      </c>
      <c r="AS665" s="112">
        <v>24241</v>
      </c>
      <c r="AT665" s="112">
        <v>2289</v>
      </c>
      <c r="AU665" s="112">
        <v>26530</v>
      </c>
      <c r="AV665" s="84">
        <v>46</v>
      </c>
      <c r="AW665" s="84"/>
      <c r="AX665" s="84" t="s">
        <v>273</v>
      </c>
      <c r="AY665" s="108"/>
      <c r="AZ665" s="84"/>
      <c r="BA665" s="84"/>
      <c r="BB665" s="84" t="s">
        <v>274</v>
      </c>
      <c r="BC665" s="84" t="s">
        <v>145</v>
      </c>
      <c r="BD665" s="108"/>
      <c r="BE665" s="84">
        <v>0</v>
      </c>
      <c r="BF665" s="38" t="s">
        <v>2013</v>
      </c>
      <c r="BG665" s="84" t="s">
        <v>2017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159231</v>
      </c>
      <c r="J666" s="38" t="s">
        <v>1965</v>
      </c>
      <c r="K666" s="84">
        <v>159231</v>
      </c>
      <c r="L666" s="84" t="s">
        <v>256</v>
      </c>
      <c r="M666" s="38" t="s">
        <v>257</v>
      </c>
      <c r="N666" s="84">
        <v>270790</v>
      </c>
      <c r="O666" s="84" t="s">
        <v>1966</v>
      </c>
      <c r="P666" s="84">
        <v>355379</v>
      </c>
      <c r="Q666" s="38" t="s">
        <v>823</v>
      </c>
      <c r="R666" s="38" t="s">
        <v>442</v>
      </c>
      <c r="S666" s="84" t="s">
        <v>1972</v>
      </c>
      <c r="T666" s="84" t="s">
        <v>1972</v>
      </c>
      <c r="U666" s="84" t="s">
        <v>262</v>
      </c>
      <c r="V666" s="84" t="s">
        <v>263</v>
      </c>
      <c r="W666" s="84">
        <v>0</v>
      </c>
      <c r="X666" s="38" t="s">
        <v>264</v>
      </c>
      <c r="Y666" s="84">
        <v>20440437</v>
      </c>
      <c r="Z666" s="38" t="s">
        <v>1973</v>
      </c>
      <c r="AA666" s="108" t="s">
        <v>2191</v>
      </c>
      <c r="AB666" s="84">
        <v>25930</v>
      </c>
      <c r="AC666" s="108" t="s">
        <v>868</v>
      </c>
      <c r="AD666" s="84">
        <v>18</v>
      </c>
      <c r="AE666" s="84" t="s">
        <v>2499</v>
      </c>
      <c r="AF666" s="84" t="s">
        <v>269</v>
      </c>
      <c r="AG666" s="108" t="s">
        <v>1970</v>
      </c>
      <c r="AH666" s="84" t="s">
        <v>271</v>
      </c>
      <c r="AI666" s="108" t="s">
        <v>2191</v>
      </c>
      <c r="AJ666" s="84">
        <v>409</v>
      </c>
      <c r="AK666" s="84">
        <v>0</v>
      </c>
      <c r="AL666" s="108" t="s">
        <v>495</v>
      </c>
      <c r="AM666" s="84">
        <v>16292.32</v>
      </c>
      <c r="AN666" s="112">
        <v>1847.57</v>
      </c>
      <c r="AO666" s="112">
        <v>18139.89</v>
      </c>
      <c r="AP666" s="112">
        <v>10714.68</v>
      </c>
      <c r="AQ666" s="112">
        <v>7.86</v>
      </c>
      <c r="AR666" s="112">
        <v>10722.54</v>
      </c>
      <c r="AS666" s="112">
        <v>9637.68</v>
      </c>
      <c r="AT666" s="112">
        <v>7.86</v>
      </c>
      <c r="AU666" s="112">
        <v>9645.5400000000009</v>
      </c>
      <c r="AV666" s="84">
        <v>43</v>
      </c>
      <c r="AW666" s="84"/>
      <c r="AX666" s="84" t="s">
        <v>273</v>
      </c>
      <c r="AY666" s="108"/>
      <c r="AZ666" s="84"/>
      <c r="BA666" s="84"/>
      <c r="BB666" s="84" t="s">
        <v>274</v>
      </c>
      <c r="BC666" s="84" t="s">
        <v>145</v>
      </c>
      <c r="BD666" s="108"/>
      <c r="BE666" s="84">
        <v>0</v>
      </c>
      <c r="BF666" s="38" t="s">
        <v>1972</v>
      </c>
      <c r="BG666" s="84" t="s">
        <v>1974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159986</v>
      </c>
      <c r="J667" s="38" t="s">
        <v>2141</v>
      </c>
      <c r="K667" s="84">
        <v>159986</v>
      </c>
      <c r="L667" s="84" t="s">
        <v>305</v>
      </c>
      <c r="M667" s="38" t="s">
        <v>306</v>
      </c>
      <c r="N667" s="84">
        <v>272202</v>
      </c>
      <c r="O667" s="84" t="s">
        <v>2142</v>
      </c>
      <c r="P667" s="84">
        <v>357300</v>
      </c>
      <c r="Q667" s="38" t="s">
        <v>587</v>
      </c>
      <c r="R667" s="38" t="s">
        <v>442</v>
      </c>
      <c r="S667" s="84" t="s">
        <v>2149</v>
      </c>
      <c r="T667" s="84" t="s">
        <v>2149</v>
      </c>
      <c r="U667" s="84" t="s">
        <v>262</v>
      </c>
      <c r="V667" s="84" t="s">
        <v>263</v>
      </c>
      <c r="W667" s="84">
        <v>0</v>
      </c>
      <c r="X667" s="38" t="s">
        <v>264</v>
      </c>
      <c r="Y667" s="84">
        <v>20456835</v>
      </c>
      <c r="Z667" s="38" t="s">
        <v>2150</v>
      </c>
      <c r="AA667" s="108" t="s">
        <v>2479</v>
      </c>
      <c r="AB667" s="84">
        <v>20744</v>
      </c>
      <c r="AC667" s="108" t="s">
        <v>2146</v>
      </c>
      <c r="AD667" s="84">
        <v>24</v>
      </c>
      <c r="AE667" s="84" t="s">
        <v>2499</v>
      </c>
      <c r="AF667" s="84" t="s">
        <v>269</v>
      </c>
      <c r="AG667" s="108" t="s">
        <v>2147</v>
      </c>
      <c r="AH667" s="84" t="s">
        <v>271</v>
      </c>
      <c r="AI667" s="108" t="s">
        <v>2479</v>
      </c>
      <c r="AJ667" s="84">
        <v>1100</v>
      </c>
      <c r="AK667" s="84">
        <v>1100</v>
      </c>
      <c r="AL667" s="108" t="s">
        <v>1762</v>
      </c>
      <c r="AM667" s="84">
        <v>2188.81</v>
      </c>
      <c r="AN667" s="112">
        <v>0</v>
      </c>
      <c r="AO667" s="112">
        <v>2188.81</v>
      </c>
      <c r="AP667" s="112">
        <v>22398.62</v>
      </c>
      <c r="AQ667" s="112">
        <v>4637.8100000000004</v>
      </c>
      <c r="AR667" s="112">
        <v>27036.43</v>
      </c>
      <c r="AS667" s="112">
        <v>19975.189999999999</v>
      </c>
      <c r="AT667" s="112">
        <v>4637.8100000000004</v>
      </c>
      <c r="AU667" s="112">
        <v>24613</v>
      </c>
      <c r="AV667" s="84">
        <v>44</v>
      </c>
      <c r="AW667" s="84"/>
      <c r="AX667" s="84" t="s">
        <v>273</v>
      </c>
      <c r="AY667" s="108"/>
      <c r="AZ667" s="84"/>
      <c r="BA667" s="84"/>
      <c r="BB667" s="84" t="s">
        <v>274</v>
      </c>
      <c r="BC667" s="84" t="s">
        <v>145</v>
      </c>
      <c r="BD667" s="108"/>
      <c r="BE667" s="84">
        <v>0</v>
      </c>
      <c r="BF667" s="38" t="s">
        <v>2149</v>
      </c>
      <c r="BG667" s="84" t="s">
        <v>2151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159986</v>
      </c>
      <c r="J668" s="38" t="s">
        <v>2141</v>
      </c>
      <c r="K668" s="84">
        <v>159986</v>
      </c>
      <c r="L668" s="84" t="s">
        <v>305</v>
      </c>
      <c r="M668" s="38" t="s">
        <v>306</v>
      </c>
      <c r="N668" s="84">
        <v>272202</v>
      </c>
      <c r="O668" s="84" t="s">
        <v>2142</v>
      </c>
      <c r="P668" s="84">
        <v>357300</v>
      </c>
      <c r="Q668" s="38" t="s">
        <v>587</v>
      </c>
      <c r="R668" s="38" t="s">
        <v>442</v>
      </c>
      <c r="S668" s="84" t="s">
        <v>2143</v>
      </c>
      <c r="T668" s="84" t="s">
        <v>2143</v>
      </c>
      <c r="U668" s="84" t="s">
        <v>262</v>
      </c>
      <c r="V668" s="84" t="s">
        <v>263</v>
      </c>
      <c r="W668" s="84">
        <v>0</v>
      </c>
      <c r="X668" s="38" t="s">
        <v>264</v>
      </c>
      <c r="Y668" s="84">
        <v>20456838</v>
      </c>
      <c r="Z668" s="38" t="s">
        <v>2144</v>
      </c>
      <c r="AA668" s="108" t="s">
        <v>2479</v>
      </c>
      <c r="AB668" s="84">
        <v>20744</v>
      </c>
      <c r="AC668" s="108" t="s">
        <v>2146</v>
      </c>
      <c r="AD668" s="84">
        <v>24</v>
      </c>
      <c r="AE668" s="84" t="s">
        <v>546</v>
      </c>
      <c r="AF668" s="84" t="s">
        <v>1131</v>
      </c>
      <c r="AG668" s="108" t="s">
        <v>2147</v>
      </c>
      <c r="AH668" s="84" t="s">
        <v>482</v>
      </c>
      <c r="AI668" s="108" t="s">
        <v>2479</v>
      </c>
      <c r="AJ668" s="84">
        <v>1100</v>
      </c>
      <c r="AK668" s="84">
        <v>1100</v>
      </c>
      <c r="AL668" s="108" t="s">
        <v>3090</v>
      </c>
      <c r="AM668" s="84">
        <v>3121.14</v>
      </c>
      <c r="AN668" s="112">
        <v>576</v>
      </c>
      <c r="AO668" s="112">
        <v>3697.14</v>
      </c>
      <c r="AP668" s="112">
        <v>20046.86</v>
      </c>
      <c r="AQ668" s="112">
        <v>1440</v>
      </c>
      <c r="AR668" s="112">
        <v>21486.86</v>
      </c>
      <c r="AS668" s="112">
        <v>17622.86</v>
      </c>
      <c r="AT668" s="112">
        <v>1440</v>
      </c>
      <c r="AU668" s="112">
        <v>19062.86</v>
      </c>
      <c r="AV668" s="84">
        <v>47</v>
      </c>
      <c r="AW668" s="84"/>
      <c r="AX668" s="84" t="s">
        <v>273</v>
      </c>
      <c r="AY668" s="108"/>
      <c r="AZ668" s="84"/>
      <c r="BA668" s="84"/>
      <c r="BB668" s="84" t="s">
        <v>274</v>
      </c>
      <c r="BC668" s="84" t="s">
        <v>145</v>
      </c>
      <c r="BD668" s="108"/>
      <c r="BE668" s="84">
        <v>0</v>
      </c>
      <c r="BF668" s="38" t="s">
        <v>2143</v>
      </c>
      <c r="BG668" s="84" t="s">
        <v>2148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159986</v>
      </c>
      <c r="J669" s="38" t="s">
        <v>2141</v>
      </c>
      <c r="K669" s="84">
        <v>159986</v>
      </c>
      <c r="L669" s="84" t="s">
        <v>305</v>
      </c>
      <c r="M669" s="38" t="s">
        <v>306</v>
      </c>
      <c r="N669" s="84">
        <v>272202</v>
      </c>
      <c r="O669" s="84" t="s">
        <v>2142</v>
      </c>
      <c r="P669" s="84">
        <v>357300</v>
      </c>
      <c r="Q669" s="38" t="s">
        <v>587</v>
      </c>
      <c r="R669" s="38" t="s">
        <v>442</v>
      </c>
      <c r="S669" s="84" t="s">
        <v>3091</v>
      </c>
      <c r="T669" s="84" t="s">
        <v>3091</v>
      </c>
      <c r="U669" s="84" t="s">
        <v>289</v>
      </c>
      <c r="V669" s="84" t="s">
        <v>263</v>
      </c>
      <c r="W669" s="84">
        <v>0</v>
      </c>
      <c r="X669" s="38" t="s">
        <v>264</v>
      </c>
      <c r="Y669" s="84">
        <v>20456840</v>
      </c>
      <c r="Z669" s="38" t="s">
        <v>3092</v>
      </c>
      <c r="AA669" s="108" t="s">
        <v>2789</v>
      </c>
      <c r="AB669" s="84">
        <v>20744</v>
      </c>
      <c r="AC669" s="108" t="s">
        <v>2146</v>
      </c>
      <c r="AD669" s="84">
        <v>24</v>
      </c>
      <c r="AE669" s="84" t="s">
        <v>2499</v>
      </c>
      <c r="AF669" s="84" t="s">
        <v>269</v>
      </c>
      <c r="AG669" s="108" t="s">
        <v>2790</v>
      </c>
      <c r="AH669" s="84" t="s">
        <v>271</v>
      </c>
      <c r="AI669" s="108" t="s">
        <v>2789</v>
      </c>
      <c r="AJ669" s="84">
        <v>1100</v>
      </c>
      <c r="AK669" s="84">
        <v>1100</v>
      </c>
      <c r="AL669" s="108" t="s">
        <v>3093</v>
      </c>
      <c r="AM669" s="84">
        <v>18689.16</v>
      </c>
      <c r="AN669" s="112">
        <v>1405.84</v>
      </c>
      <c r="AO669" s="112">
        <v>20095</v>
      </c>
      <c r="AP669" s="112">
        <v>4455.84</v>
      </c>
      <c r="AQ669" s="112">
        <v>61.16</v>
      </c>
      <c r="AR669" s="112">
        <v>4517</v>
      </c>
      <c r="AS669" s="112">
        <v>2054.84</v>
      </c>
      <c r="AT669" s="112">
        <v>61.16</v>
      </c>
      <c r="AU669" s="112">
        <v>2116</v>
      </c>
      <c r="AV669" s="84">
        <v>47</v>
      </c>
      <c r="AW669" s="84"/>
      <c r="AX669" s="84" t="s">
        <v>273</v>
      </c>
      <c r="AY669" s="108"/>
      <c r="AZ669" s="84"/>
      <c r="BA669" s="84"/>
      <c r="BB669" s="84" t="s">
        <v>274</v>
      </c>
      <c r="BC669" s="84" t="s">
        <v>145</v>
      </c>
      <c r="BD669" s="108"/>
      <c r="BE669" s="84">
        <v>0</v>
      </c>
      <c r="BF669" s="38" t="s">
        <v>3091</v>
      </c>
      <c r="BG669" s="84" t="s">
        <v>3094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157479</v>
      </c>
      <c r="J670" s="38" t="s">
        <v>1799</v>
      </c>
      <c r="K670" s="84">
        <v>157479</v>
      </c>
      <c r="L670" s="84" t="s">
        <v>256</v>
      </c>
      <c r="M670" s="38" t="s">
        <v>257</v>
      </c>
      <c r="N670" s="84">
        <v>267660</v>
      </c>
      <c r="O670" s="84" t="s">
        <v>1800</v>
      </c>
      <c r="P670" s="84">
        <v>351336</v>
      </c>
      <c r="Q670" s="38" t="s">
        <v>1801</v>
      </c>
      <c r="R670" s="38" t="s">
        <v>442</v>
      </c>
      <c r="S670" s="84" t="s">
        <v>1802</v>
      </c>
      <c r="T670" s="84" t="s">
        <v>1802</v>
      </c>
      <c r="U670" s="84" t="s">
        <v>262</v>
      </c>
      <c r="V670" s="84" t="s">
        <v>263</v>
      </c>
      <c r="W670" s="84">
        <v>0</v>
      </c>
      <c r="X670" s="38" t="s">
        <v>264</v>
      </c>
      <c r="Y670" s="84">
        <v>20458950</v>
      </c>
      <c r="Z670" s="38" t="s">
        <v>1803</v>
      </c>
      <c r="AA670" s="108" t="s">
        <v>2813</v>
      </c>
      <c r="AB670" s="84">
        <v>31116</v>
      </c>
      <c r="AC670" s="108" t="s">
        <v>868</v>
      </c>
      <c r="AD670" s="84">
        <v>24</v>
      </c>
      <c r="AE670" s="84" t="s">
        <v>2499</v>
      </c>
      <c r="AF670" s="84" t="s">
        <v>547</v>
      </c>
      <c r="AG670" s="108" t="s">
        <v>1797</v>
      </c>
      <c r="AH670" s="84" t="s">
        <v>271</v>
      </c>
      <c r="AI670" s="108" t="s">
        <v>2813</v>
      </c>
      <c r="AJ670" s="84">
        <v>1650</v>
      </c>
      <c r="AK670" s="84">
        <v>1650</v>
      </c>
      <c r="AL670" s="108" t="s">
        <v>1762</v>
      </c>
      <c r="AM670" s="84">
        <v>3070.68</v>
      </c>
      <c r="AN670" s="112">
        <v>0</v>
      </c>
      <c r="AO670" s="112">
        <v>3070.68</v>
      </c>
      <c r="AP670" s="112">
        <v>36788.050000000003</v>
      </c>
      <c r="AQ670" s="112">
        <v>9144.68</v>
      </c>
      <c r="AR670" s="112">
        <v>45932.73</v>
      </c>
      <c r="AS670" s="112">
        <v>32860.32</v>
      </c>
      <c r="AT670" s="112">
        <v>9144.68</v>
      </c>
      <c r="AU670" s="112">
        <v>42005</v>
      </c>
      <c r="AV670" s="84">
        <v>45</v>
      </c>
      <c r="AW670" s="84"/>
      <c r="AX670" s="84" t="s">
        <v>273</v>
      </c>
      <c r="AY670" s="108"/>
      <c r="AZ670" s="84"/>
      <c r="BA670" s="84"/>
      <c r="BB670" s="84" t="s">
        <v>274</v>
      </c>
      <c r="BC670" s="84" t="s">
        <v>145</v>
      </c>
      <c r="BD670" s="108"/>
      <c r="BE670" s="84">
        <v>0</v>
      </c>
      <c r="BF670" s="38" t="s">
        <v>1802</v>
      </c>
      <c r="BG670" s="84" t="s">
        <v>1804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158550</v>
      </c>
      <c r="J671" s="38" t="s">
        <v>1693</v>
      </c>
      <c r="K671" s="84">
        <v>158550</v>
      </c>
      <c r="L671" s="84" t="s">
        <v>256</v>
      </c>
      <c r="M671" s="38" t="s">
        <v>257</v>
      </c>
      <c r="N671" s="84">
        <v>269598</v>
      </c>
      <c r="O671" s="84" t="s">
        <v>1694</v>
      </c>
      <c r="P671" s="84">
        <v>353809</v>
      </c>
      <c r="Q671" s="38" t="s">
        <v>1695</v>
      </c>
      <c r="R671" s="38" t="s">
        <v>442</v>
      </c>
      <c r="S671" s="84" t="s">
        <v>1701</v>
      </c>
      <c r="T671" s="84" t="s">
        <v>1701</v>
      </c>
      <c r="U671" s="84" t="s">
        <v>262</v>
      </c>
      <c r="V671" s="84" t="s">
        <v>263</v>
      </c>
      <c r="W671" s="84">
        <v>0</v>
      </c>
      <c r="X671" s="38" t="s">
        <v>264</v>
      </c>
      <c r="Y671" s="84">
        <v>20475153</v>
      </c>
      <c r="Z671" s="38" t="s">
        <v>1702</v>
      </c>
      <c r="AA671" s="108" t="s">
        <v>2492</v>
      </c>
      <c r="AB671" s="84">
        <v>20744</v>
      </c>
      <c r="AC671" s="108" t="s">
        <v>292</v>
      </c>
      <c r="AD671" s="84">
        <v>24</v>
      </c>
      <c r="AE671" s="84" t="s">
        <v>2499</v>
      </c>
      <c r="AF671" s="84" t="s">
        <v>547</v>
      </c>
      <c r="AG671" s="108" t="s">
        <v>1699</v>
      </c>
      <c r="AH671" s="84" t="s">
        <v>271</v>
      </c>
      <c r="AI671" s="108" t="s">
        <v>2492</v>
      </c>
      <c r="AJ671" s="84">
        <v>1100</v>
      </c>
      <c r="AK671" s="84">
        <v>1100</v>
      </c>
      <c r="AL671" s="108" t="s">
        <v>495</v>
      </c>
      <c r="AM671" s="84">
        <v>1016</v>
      </c>
      <c r="AN671" s="112">
        <v>863.3</v>
      </c>
      <c r="AO671" s="112">
        <v>1879.3</v>
      </c>
      <c r="AP671" s="112">
        <v>22374</v>
      </c>
      <c r="AQ671" s="112">
        <v>3270.7</v>
      </c>
      <c r="AR671" s="112">
        <v>25644.7</v>
      </c>
      <c r="AS671" s="112">
        <v>19728</v>
      </c>
      <c r="AT671" s="112">
        <v>3270.7</v>
      </c>
      <c r="AU671" s="112">
        <v>22998.7</v>
      </c>
      <c r="AV671" s="84">
        <v>46</v>
      </c>
      <c r="AW671" s="84"/>
      <c r="AX671" s="84" t="s">
        <v>273</v>
      </c>
      <c r="AY671" s="108"/>
      <c r="AZ671" s="84"/>
      <c r="BA671" s="84"/>
      <c r="BB671" s="84" t="s">
        <v>274</v>
      </c>
      <c r="BC671" s="84" t="s">
        <v>145</v>
      </c>
      <c r="BD671" s="108"/>
      <c r="BE671" s="84">
        <v>0</v>
      </c>
      <c r="BF671" s="38" t="s">
        <v>1701</v>
      </c>
      <c r="BG671" s="84" t="s">
        <v>1704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157212</v>
      </c>
      <c r="J672" s="38" t="s">
        <v>1833</v>
      </c>
      <c r="K672" s="84">
        <v>157212</v>
      </c>
      <c r="L672" s="84" t="s">
        <v>305</v>
      </c>
      <c r="M672" s="38" t="s">
        <v>306</v>
      </c>
      <c r="N672" s="84">
        <v>267225</v>
      </c>
      <c r="O672" s="84" t="s">
        <v>1834</v>
      </c>
      <c r="P672" s="84">
        <v>350764</v>
      </c>
      <c r="Q672" s="38" t="s">
        <v>1835</v>
      </c>
      <c r="R672" s="38" t="s">
        <v>442</v>
      </c>
      <c r="S672" s="84" t="s">
        <v>3095</v>
      </c>
      <c r="T672" s="84" t="s">
        <v>3095</v>
      </c>
      <c r="U672" s="84" t="s">
        <v>262</v>
      </c>
      <c r="V672" s="84" t="s">
        <v>263</v>
      </c>
      <c r="W672" s="84">
        <v>0</v>
      </c>
      <c r="X672" s="38" t="s">
        <v>264</v>
      </c>
      <c r="Y672" s="84">
        <v>20496025</v>
      </c>
      <c r="Z672" s="38" t="s">
        <v>3096</v>
      </c>
      <c r="AA672" s="108" t="s">
        <v>2498</v>
      </c>
      <c r="AB672" s="84">
        <v>31116</v>
      </c>
      <c r="AC672" s="108" t="s">
        <v>446</v>
      </c>
      <c r="AD672" s="84">
        <v>24</v>
      </c>
      <c r="AE672" s="84" t="s">
        <v>2499</v>
      </c>
      <c r="AF672" s="84" t="s">
        <v>547</v>
      </c>
      <c r="AG672" s="108" t="s">
        <v>1724</v>
      </c>
      <c r="AH672" s="84" t="s">
        <v>271</v>
      </c>
      <c r="AI672" s="108" t="s">
        <v>2498</v>
      </c>
      <c r="AJ672" s="84">
        <v>1650</v>
      </c>
      <c r="AK672" s="84">
        <v>1650</v>
      </c>
      <c r="AL672" s="108" t="s">
        <v>3097</v>
      </c>
      <c r="AM672" s="84">
        <v>31323</v>
      </c>
      <c r="AN672" s="112">
        <v>1999</v>
      </c>
      <c r="AO672" s="112">
        <v>33322</v>
      </c>
      <c r="AP672" s="112">
        <v>2397</v>
      </c>
      <c r="AQ672" s="112">
        <v>0</v>
      </c>
      <c r="AR672" s="112">
        <v>2397</v>
      </c>
      <c r="AS672" s="112">
        <v>0</v>
      </c>
      <c r="AT672" s="112">
        <v>0</v>
      </c>
      <c r="AU672" s="112">
        <v>0</v>
      </c>
      <c r="AV672" s="84">
        <v>47</v>
      </c>
      <c r="AW672" s="84"/>
      <c r="AX672" s="84" t="s">
        <v>1156</v>
      </c>
      <c r="AY672" s="108"/>
      <c r="AZ672" s="84"/>
      <c r="BA672" s="84"/>
      <c r="BB672" s="84" t="s">
        <v>274</v>
      </c>
      <c r="BC672" s="84" t="s">
        <v>145</v>
      </c>
      <c r="BD672" s="108"/>
      <c r="BE672" s="84">
        <v>0</v>
      </c>
      <c r="BF672" s="38" t="s">
        <v>3095</v>
      </c>
      <c r="BG672" s="84" t="s">
        <v>3098</v>
      </c>
      <c r="BH672" s="114" t="s">
        <v>5145</v>
      </c>
      <c r="BI672" s="38" t="s">
        <v>112</v>
      </c>
      <c r="BJ672" s="85">
        <v>45828</v>
      </c>
      <c r="BK672" s="84" t="s">
        <v>125</v>
      </c>
      <c r="BL672" s="38"/>
      <c r="BM672" s="115"/>
      <c r="BN672" s="116" t="s">
        <v>112</v>
      </c>
      <c r="BO672" s="84" t="s">
        <v>247</v>
      </c>
      <c r="BP672" s="84"/>
      <c r="BQ672" s="117" t="s">
        <v>112</v>
      </c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157212</v>
      </c>
      <c r="J673" s="38" t="s">
        <v>1833</v>
      </c>
      <c r="K673" s="84">
        <v>157212</v>
      </c>
      <c r="L673" s="84" t="s">
        <v>305</v>
      </c>
      <c r="M673" s="38" t="s">
        <v>306</v>
      </c>
      <c r="N673" s="84">
        <v>267225</v>
      </c>
      <c r="O673" s="84" t="s">
        <v>1834</v>
      </c>
      <c r="P673" s="84">
        <v>350764</v>
      </c>
      <c r="Q673" s="38" t="s">
        <v>1835</v>
      </c>
      <c r="R673" s="38" t="s">
        <v>442</v>
      </c>
      <c r="S673" s="84" t="s">
        <v>1866</v>
      </c>
      <c r="T673" s="84" t="s">
        <v>1866</v>
      </c>
      <c r="U673" s="84" t="s">
        <v>279</v>
      </c>
      <c r="V673" s="84" t="s">
        <v>310</v>
      </c>
      <c r="W673" s="84">
        <v>0</v>
      </c>
      <c r="X673" s="38" t="s">
        <v>264</v>
      </c>
      <c r="Y673" s="84">
        <v>20496032</v>
      </c>
      <c r="Z673" s="38" t="s">
        <v>1867</v>
      </c>
      <c r="AA673" s="108" t="s">
        <v>3099</v>
      </c>
      <c r="AB673" s="84">
        <v>31116</v>
      </c>
      <c r="AC673" s="108" t="s">
        <v>446</v>
      </c>
      <c r="AD673" s="84">
        <v>24</v>
      </c>
      <c r="AE673" s="84" t="s">
        <v>2499</v>
      </c>
      <c r="AF673" s="84" t="s">
        <v>547</v>
      </c>
      <c r="AG673" s="108" t="s">
        <v>1724</v>
      </c>
      <c r="AH673" s="84" t="s">
        <v>271</v>
      </c>
      <c r="AI673" s="108" t="s">
        <v>3099</v>
      </c>
      <c r="AJ673" s="84">
        <v>1650</v>
      </c>
      <c r="AK673" s="84">
        <v>1650</v>
      </c>
      <c r="AL673" s="108" t="s">
        <v>495</v>
      </c>
      <c r="AM673" s="84">
        <v>23969.64</v>
      </c>
      <c r="AN673" s="112">
        <v>1541</v>
      </c>
      <c r="AO673" s="112">
        <v>25510.639999999999</v>
      </c>
      <c r="AP673" s="112">
        <v>9755.36</v>
      </c>
      <c r="AQ673" s="112">
        <v>346</v>
      </c>
      <c r="AR673" s="112">
        <v>10101.36</v>
      </c>
      <c r="AS673" s="112">
        <v>7146.36</v>
      </c>
      <c r="AT673" s="112">
        <v>346</v>
      </c>
      <c r="AU673" s="112">
        <v>7492.36</v>
      </c>
      <c r="AV673" s="84">
        <v>47</v>
      </c>
      <c r="AW673" s="84"/>
      <c r="AX673" s="84" t="s">
        <v>273</v>
      </c>
      <c r="AY673" s="108"/>
      <c r="AZ673" s="84"/>
      <c r="BA673" s="84"/>
      <c r="BB673" s="84" t="s">
        <v>274</v>
      </c>
      <c r="BC673" s="84" t="s">
        <v>145</v>
      </c>
      <c r="BD673" s="108"/>
      <c r="BE673" s="84">
        <v>0</v>
      </c>
      <c r="BF673" s="38" t="s">
        <v>1866</v>
      </c>
      <c r="BG673" s="84" t="s">
        <v>1868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158569</v>
      </c>
      <c r="J674" s="38" t="s">
        <v>1705</v>
      </c>
      <c r="K674" s="84">
        <v>158569</v>
      </c>
      <c r="L674" s="84" t="s">
        <v>338</v>
      </c>
      <c r="M674" s="38" t="s">
        <v>339</v>
      </c>
      <c r="N674" s="84">
        <v>269657</v>
      </c>
      <c r="O674" s="84" t="s">
        <v>1715</v>
      </c>
      <c r="P674" s="84">
        <v>353931</v>
      </c>
      <c r="Q674" s="38" t="s">
        <v>1720</v>
      </c>
      <c r="R674" s="38" t="s">
        <v>442</v>
      </c>
      <c r="S674" s="84" t="s">
        <v>1748</v>
      </c>
      <c r="T674" s="84" t="s">
        <v>1748</v>
      </c>
      <c r="U674" s="84" t="s">
        <v>262</v>
      </c>
      <c r="V674" s="84" t="s">
        <v>263</v>
      </c>
      <c r="W674" s="84">
        <v>0</v>
      </c>
      <c r="X674" s="38" t="s">
        <v>264</v>
      </c>
      <c r="Y674" s="84">
        <v>20500937</v>
      </c>
      <c r="Z674" s="38" t="s">
        <v>1749</v>
      </c>
      <c r="AA674" s="108" t="s">
        <v>2716</v>
      </c>
      <c r="AB674" s="84">
        <v>20744</v>
      </c>
      <c r="AC674" s="108" t="s">
        <v>778</v>
      </c>
      <c r="AD674" s="84">
        <v>24</v>
      </c>
      <c r="AE674" s="84" t="s">
        <v>546</v>
      </c>
      <c r="AF674" s="84" t="s">
        <v>1131</v>
      </c>
      <c r="AG674" s="108" t="s">
        <v>1710</v>
      </c>
      <c r="AH674" s="84" t="s">
        <v>482</v>
      </c>
      <c r="AI674" s="108" t="s">
        <v>2716</v>
      </c>
      <c r="AJ674" s="84">
        <v>1100</v>
      </c>
      <c r="AK674" s="84">
        <v>1100</v>
      </c>
      <c r="AL674" s="108" t="s">
        <v>284</v>
      </c>
      <c r="AM674" s="84">
        <v>1822</v>
      </c>
      <c r="AN674" s="112">
        <v>130.58000000000001</v>
      </c>
      <c r="AO674" s="112">
        <v>1952.58</v>
      </c>
      <c r="AP674" s="112">
        <v>21436</v>
      </c>
      <c r="AQ674" s="112">
        <v>4730.42</v>
      </c>
      <c r="AR674" s="112">
        <v>26166.42</v>
      </c>
      <c r="AS674" s="112">
        <v>18922</v>
      </c>
      <c r="AT674" s="112">
        <v>4730.42</v>
      </c>
      <c r="AU674" s="112">
        <v>23652.42</v>
      </c>
      <c r="AV674" s="84">
        <v>46</v>
      </c>
      <c r="AW674" s="84"/>
      <c r="AX674" s="84" t="s">
        <v>273</v>
      </c>
      <c r="AY674" s="108"/>
      <c r="AZ674" s="84"/>
      <c r="BA674" s="84"/>
      <c r="BB674" s="84" t="s">
        <v>274</v>
      </c>
      <c r="BC674" s="84" t="s">
        <v>145</v>
      </c>
      <c r="BD674" s="108"/>
      <c r="BE674" s="84">
        <v>0</v>
      </c>
      <c r="BF674" s="38" t="s">
        <v>1748</v>
      </c>
      <c r="BG674" s="84" t="s">
        <v>1750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158569</v>
      </c>
      <c r="J675" s="38" t="s">
        <v>1705</v>
      </c>
      <c r="K675" s="84">
        <v>158569</v>
      </c>
      <c r="L675" s="84" t="s">
        <v>338</v>
      </c>
      <c r="M675" s="38" t="s">
        <v>339</v>
      </c>
      <c r="N675" s="84">
        <v>269657</v>
      </c>
      <c r="O675" s="84" t="s">
        <v>1715</v>
      </c>
      <c r="P675" s="84">
        <v>353931</v>
      </c>
      <c r="Q675" s="38" t="s">
        <v>1720</v>
      </c>
      <c r="R675" s="38" t="s">
        <v>442</v>
      </c>
      <c r="S675" s="84" t="s">
        <v>1729</v>
      </c>
      <c r="T675" s="84" t="s">
        <v>1729</v>
      </c>
      <c r="U675" s="84" t="s">
        <v>289</v>
      </c>
      <c r="V675" s="84" t="s">
        <v>263</v>
      </c>
      <c r="W675" s="84">
        <v>0</v>
      </c>
      <c r="X675" s="38" t="s">
        <v>264</v>
      </c>
      <c r="Y675" s="84">
        <v>20500938</v>
      </c>
      <c r="Z675" s="38" t="s">
        <v>1730</v>
      </c>
      <c r="AA675" s="108" t="s">
        <v>2716</v>
      </c>
      <c r="AB675" s="84">
        <v>20744</v>
      </c>
      <c r="AC675" s="108" t="s">
        <v>778</v>
      </c>
      <c r="AD675" s="84">
        <v>24</v>
      </c>
      <c r="AE675" s="84" t="s">
        <v>2499</v>
      </c>
      <c r="AF675" s="84" t="s">
        <v>547</v>
      </c>
      <c r="AG675" s="108" t="s">
        <v>1710</v>
      </c>
      <c r="AH675" s="84" t="s">
        <v>271</v>
      </c>
      <c r="AI675" s="108" t="s">
        <v>2716</v>
      </c>
      <c r="AJ675" s="84">
        <v>1100</v>
      </c>
      <c r="AK675" s="84">
        <v>1100</v>
      </c>
      <c r="AL675" s="108" t="s">
        <v>1762</v>
      </c>
      <c r="AM675" s="84">
        <v>4970.5</v>
      </c>
      <c r="AN675" s="112">
        <v>0</v>
      </c>
      <c r="AO675" s="112">
        <v>4970.5</v>
      </c>
      <c r="AP675" s="112">
        <v>19400.169999999998</v>
      </c>
      <c r="AQ675" s="112">
        <v>3245.5</v>
      </c>
      <c r="AR675" s="112">
        <v>22645.67</v>
      </c>
      <c r="AS675" s="112">
        <v>16886.5</v>
      </c>
      <c r="AT675" s="112">
        <v>3245.5</v>
      </c>
      <c r="AU675" s="112">
        <v>20132</v>
      </c>
      <c r="AV675" s="84">
        <v>45</v>
      </c>
      <c r="AW675" s="84"/>
      <c r="AX675" s="84" t="s">
        <v>273</v>
      </c>
      <c r="AY675" s="108"/>
      <c r="AZ675" s="84"/>
      <c r="BA675" s="84"/>
      <c r="BB675" s="84" t="s">
        <v>274</v>
      </c>
      <c r="BC675" s="84" t="s">
        <v>145</v>
      </c>
      <c r="BD675" s="108"/>
      <c r="BE675" s="84">
        <v>0</v>
      </c>
      <c r="BF675" s="38" t="s">
        <v>1729</v>
      </c>
      <c r="BG675" s="84" t="s">
        <v>1731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158569</v>
      </c>
      <c r="J676" s="38" t="s">
        <v>1705</v>
      </c>
      <c r="K676" s="84">
        <v>158569</v>
      </c>
      <c r="L676" s="84" t="s">
        <v>338</v>
      </c>
      <c r="M676" s="38" t="s">
        <v>339</v>
      </c>
      <c r="N676" s="84">
        <v>269657</v>
      </c>
      <c r="O676" s="84" t="s">
        <v>1715</v>
      </c>
      <c r="P676" s="84">
        <v>353931</v>
      </c>
      <c r="Q676" s="38" t="s">
        <v>1720</v>
      </c>
      <c r="R676" s="38" t="s">
        <v>442</v>
      </c>
      <c r="S676" s="84" t="s">
        <v>1738</v>
      </c>
      <c r="T676" s="84" t="s">
        <v>1738</v>
      </c>
      <c r="U676" s="84" t="s">
        <v>289</v>
      </c>
      <c r="V676" s="84" t="s">
        <v>263</v>
      </c>
      <c r="W676" s="84">
        <v>0</v>
      </c>
      <c r="X676" s="38" t="s">
        <v>264</v>
      </c>
      <c r="Y676" s="84">
        <v>20500941</v>
      </c>
      <c r="Z676" s="38" t="s">
        <v>1739</v>
      </c>
      <c r="AA676" s="108" t="s">
        <v>2716</v>
      </c>
      <c r="AB676" s="84">
        <v>20744</v>
      </c>
      <c r="AC676" s="108" t="s">
        <v>778</v>
      </c>
      <c r="AD676" s="84">
        <v>24</v>
      </c>
      <c r="AE676" s="84" t="s">
        <v>2499</v>
      </c>
      <c r="AF676" s="84" t="s">
        <v>547</v>
      </c>
      <c r="AG676" s="108" t="s">
        <v>1710</v>
      </c>
      <c r="AH676" s="84" t="s">
        <v>271</v>
      </c>
      <c r="AI676" s="108" t="s">
        <v>2716</v>
      </c>
      <c r="AJ676" s="84">
        <v>1100</v>
      </c>
      <c r="AK676" s="84">
        <v>1100</v>
      </c>
      <c r="AL676" s="108" t="s">
        <v>1762</v>
      </c>
      <c r="AM676" s="84">
        <v>5046.95</v>
      </c>
      <c r="AN676" s="112">
        <v>0</v>
      </c>
      <c r="AO676" s="112">
        <v>5046.95</v>
      </c>
      <c r="AP676" s="112">
        <v>19418.34</v>
      </c>
      <c r="AQ676" s="112">
        <v>3253.95</v>
      </c>
      <c r="AR676" s="112">
        <v>22672.29</v>
      </c>
      <c r="AS676" s="112">
        <v>16905.05</v>
      </c>
      <c r="AT676" s="112">
        <v>3253.95</v>
      </c>
      <c r="AU676" s="112">
        <v>20159</v>
      </c>
      <c r="AV676" s="84">
        <v>45</v>
      </c>
      <c r="AW676" s="84"/>
      <c r="AX676" s="84" t="s">
        <v>273</v>
      </c>
      <c r="AY676" s="108"/>
      <c r="AZ676" s="84"/>
      <c r="BA676" s="84"/>
      <c r="BB676" s="84" t="s">
        <v>274</v>
      </c>
      <c r="BC676" s="84" t="s">
        <v>145</v>
      </c>
      <c r="BD676" s="108"/>
      <c r="BE676" s="84">
        <v>0</v>
      </c>
      <c r="BF676" s="38" t="s">
        <v>1738</v>
      </c>
      <c r="BG676" s="84" t="s">
        <v>1740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158569</v>
      </c>
      <c r="J677" s="38" t="s">
        <v>1705</v>
      </c>
      <c r="K677" s="84">
        <v>158569</v>
      </c>
      <c r="L677" s="84" t="s">
        <v>338</v>
      </c>
      <c r="M677" s="38" t="s">
        <v>339</v>
      </c>
      <c r="N677" s="84">
        <v>269657</v>
      </c>
      <c r="O677" s="84" t="s">
        <v>1715</v>
      </c>
      <c r="P677" s="84">
        <v>353931</v>
      </c>
      <c r="Q677" s="38" t="s">
        <v>1720</v>
      </c>
      <c r="R677" s="38" t="s">
        <v>442</v>
      </c>
      <c r="S677" s="84" t="s">
        <v>1776</v>
      </c>
      <c r="T677" s="84" t="s">
        <v>1776</v>
      </c>
      <c r="U677" s="84" t="s">
        <v>289</v>
      </c>
      <c r="V677" s="84" t="s">
        <v>263</v>
      </c>
      <c r="W677" s="84">
        <v>0</v>
      </c>
      <c r="X677" s="38" t="s">
        <v>264</v>
      </c>
      <c r="Y677" s="84">
        <v>20500945</v>
      </c>
      <c r="Z677" s="38" t="s">
        <v>1777</v>
      </c>
      <c r="AA677" s="108" t="s">
        <v>2716</v>
      </c>
      <c r="AB677" s="84">
        <v>20744</v>
      </c>
      <c r="AC677" s="108" t="s">
        <v>778</v>
      </c>
      <c r="AD677" s="84">
        <v>24</v>
      </c>
      <c r="AE677" s="84" t="s">
        <v>2499</v>
      </c>
      <c r="AF677" s="84" t="s">
        <v>547</v>
      </c>
      <c r="AG677" s="108" t="s">
        <v>1724</v>
      </c>
      <c r="AH677" s="84" t="s">
        <v>271</v>
      </c>
      <c r="AI677" s="108" t="s">
        <v>2716</v>
      </c>
      <c r="AJ677" s="84">
        <v>1100</v>
      </c>
      <c r="AK677" s="84">
        <v>1100</v>
      </c>
      <c r="AL677" s="108" t="s">
        <v>1762</v>
      </c>
      <c r="AM677" s="84">
        <v>3278.47</v>
      </c>
      <c r="AN677" s="112">
        <v>0</v>
      </c>
      <c r="AO677" s="112">
        <v>3278.47</v>
      </c>
      <c r="AP677" s="112">
        <v>21933.89</v>
      </c>
      <c r="AQ677" s="112">
        <v>4475.47</v>
      </c>
      <c r="AR677" s="112">
        <v>26409.360000000001</v>
      </c>
      <c r="AS677" s="112">
        <v>19420.53</v>
      </c>
      <c r="AT677" s="112">
        <v>4475.47</v>
      </c>
      <c r="AU677" s="112">
        <v>23896</v>
      </c>
      <c r="AV677" s="84">
        <v>45</v>
      </c>
      <c r="AW677" s="84"/>
      <c r="AX677" s="84" t="s">
        <v>273</v>
      </c>
      <c r="AY677" s="108"/>
      <c r="AZ677" s="84"/>
      <c r="BA677" s="84"/>
      <c r="BB677" s="84" t="s">
        <v>274</v>
      </c>
      <c r="BC677" s="84" t="s">
        <v>145</v>
      </c>
      <c r="BD677" s="108"/>
      <c r="BE677" s="84">
        <v>0</v>
      </c>
      <c r="BF677" s="38" t="s">
        <v>1776</v>
      </c>
      <c r="BG677" s="84" t="s">
        <v>1778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156603</v>
      </c>
      <c r="J678" s="38" t="s">
        <v>1101</v>
      </c>
      <c r="K678" s="84">
        <v>156603</v>
      </c>
      <c r="L678" s="84" t="s">
        <v>686</v>
      </c>
      <c r="M678" s="38" t="s">
        <v>687</v>
      </c>
      <c r="N678" s="84">
        <v>270949</v>
      </c>
      <c r="O678" s="84" t="s">
        <v>1983</v>
      </c>
      <c r="P678" s="84">
        <v>355581</v>
      </c>
      <c r="Q678" s="38" t="s">
        <v>568</v>
      </c>
      <c r="R678" s="38" t="s">
        <v>442</v>
      </c>
      <c r="S678" s="84" t="s">
        <v>1997</v>
      </c>
      <c r="T678" s="84" t="s">
        <v>1997</v>
      </c>
      <c r="U678" s="84" t="s">
        <v>625</v>
      </c>
      <c r="V678" s="84" t="s">
        <v>310</v>
      </c>
      <c r="W678" s="84">
        <v>0</v>
      </c>
      <c r="X678" s="38" t="s">
        <v>264</v>
      </c>
      <c r="Y678" s="84">
        <v>20561798</v>
      </c>
      <c r="Z678" s="38" t="s">
        <v>1998</v>
      </c>
      <c r="AA678" s="108" t="s">
        <v>3100</v>
      </c>
      <c r="AB678" s="84">
        <v>20744</v>
      </c>
      <c r="AC678" s="108" t="s">
        <v>446</v>
      </c>
      <c r="AD678" s="84">
        <v>24</v>
      </c>
      <c r="AE678" s="84" t="s">
        <v>2499</v>
      </c>
      <c r="AF678" s="84" t="s">
        <v>269</v>
      </c>
      <c r="AG678" s="108" t="s">
        <v>1987</v>
      </c>
      <c r="AH678" s="84" t="s">
        <v>271</v>
      </c>
      <c r="AI678" s="108" t="s">
        <v>3100</v>
      </c>
      <c r="AJ678" s="84">
        <v>1100</v>
      </c>
      <c r="AK678" s="84">
        <v>1100</v>
      </c>
      <c r="AL678" s="108" t="s">
        <v>495</v>
      </c>
      <c r="AM678" s="84">
        <v>3016</v>
      </c>
      <c r="AN678" s="112">
        <v>108.55</v>
      </c>
      <c r="AO678" s="112">
        <v>3124.55</v>
      </c>
      <c r="AP678" s="112">
        <v>19252</v>
      </c>
      <c r="AQ678" s="112">
        <v>2296.4499999999998</v>
      </c>
      <c r="AR678" s="112">
        <v>21548.45</v>
      </c>
      <c r="AS678" s="112">
        <v>17728</v>
      </c>
      <c r="AT678" s="112">
        <v>2296.4499999999998</v>
      </c>
      <c r="AU678" s="112">
        <v>20024.45</v>
      </c>
      <c r="AV678" s="84">
        <v>46</v>
      </c>
      <c r="AW678" s="84"/>
      <c r="AX678" s="84" t="s">
        <v>273</v>
      </c>
      <c r="AY678" s="108"/>
      <c r="AZ678" s="84"/>
      <c r="BA678" s="84"/>
      <c r="BB678" s="84" t="s">
        <v>274</v>
      </c>
      <c r="BC678" s="84" t="s">
        <v>145</v>
      </c>
      <c r="BD678" s="108"/>
      <c r="BE678" s="84">
        <v>0</v>
      </c>
      <c r="BF678" s="38" t="s">
        <v>1997</v>
      </c>
      <c r="BG678" s="84" t="s">
        <v>1999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156603</v>
      </c>
      <c r="J679" s="38" t="s">
        <v>1101</v>
      </c>
      <c r="K679" s="84">
        <v>156603</v>
      </c>
      <c r="L679" s="84" t="s">
        <v>686</v>
      </c>
      <c r="M679" s="38" t="s">
        <v>687</v>
      </c>
      <c r="N679" s="84">
        <v>270949</v>
      </c>
      <c r="O679" s="84" t="s">
        <v>1983</v>
      </c>
      <c r="P679" s="84">
        <v>355581</v>
      </c>
      <c r="Q679" s="38" t="s">
        <v>568</v>
      </c>
      <c r="R679" s="38" t="s">
        <v>442</v>
      </c>
      <c r="S679" s="84" t="s">
        <v>1989</v>
      </c>
      <c r="T679" s="84" t="s">
        <v>1989</v>
      </c>
      <c r="U679" s="84" t="s">
        <v>625</v>
      </c>
      <c r="V679" s="84" t="s">
        <v>310</v>
      </c>
      <c r="W679" s="84">
        <v>0</v>
      </c>
      <c r="X679" s="38" t="s">
        <v>264</v>
      </c>
      <c r="Y679" s="84">
        <v>20561799</v>
      </c>
      <c r="Z679" s="38" t="s">
        <v>1990</v>
      </c>
      <c r="AA679" s="108" t="s">
        <v>3100</v>
      </c>
      <c r="AB679" s="84">
        <v>20744</v>
      </c>
      <c r="AC679" s="108" t="s">
        <v>446</v>
      </c>
      <c r="AD679" s="84">
        <v>24</v>
      </c>
      <c r="AE679" s="84" t="s">
        <v>2499</v>
      </c>
      <c r="AF679" s="84" t="s">
        <v>269</v>
      </c>
      <c r="AG679" s="108" t="s">
        <v>1987</v>
      </c>
      <c r="AH679" s="84" t="s">
        <v>271</v>
      </c>
      <c r="AI679" s="108" t="s">
        <v>3100</v>
      </c>
      <c r="AJ679" s="84">
        <v>1100</v>
      </c>
      <c r="AK679" s="84">
        <v>1100</v>
      </c>
      <c r="AL679" s="108" t="s">
        <v>2509</v>
      </c>
      <c r="AM679" s="84">
        <v>7136</v>
      </c>
      <c r="AN679" s="112">
        <v>116</v>
      </c>
      <c r="AO679" s="112">
        <v>7252</v>
      </c>
      <c r="AP679" s="112">
        <v>15132</v>
      </c>
      <c r="AQ679" s="112">
        <v>1151</v>
      </c>
      <c r="AR679" s="112">
        <v>16283</v>
      </c>
      <c r="AS679" s="112">
        <v>13608</v>
      </c>
      <c r="AT679" s="112">
        <v>1151</v>
      </c>
      <c r="AU679" s="112">
        <v>14759</v>
      </c>
      <c r="AV679" s="84">
        <v>28</v>
      </c>
      <c r="AW679" s="84"/>
      <c r="AX679" s="84" t="s">
        <v>273</v>
      </c>
      <c r="AY679" s="108"/>
      <c r="AZ679" s="84"/>
      <c r="BA679" s="84"/>
      <c r="BB679" s="84" t="s">
        <v>274</v>
      </c>
      <c r="BC679" s="84" t="s">
        <v>145</v>
      </c>
      <c r="BD679" s="108"/>
      <c r="BE679" s="84">
        <v>0</v>
      </c>
      <c r="BF679" s="38" t="s">
        <v>1989</v>
      </c>
      <c r="BG679" s="84" t="s">
        <v>1991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156603</v>
      </c>
      <c r="J680" s="38" t="s">
        <v>1101</v>
      </c>
      <c r="K680" s="84">
        <v>156603</v>
      </c>
      <c r="L680" s="84" t="s">
        <v>686</v>
      </c>
      <c r="M680" s="38" t="s">
        <v>687</v>
      </c>
      <c r="N680" s="84">
        <v>270949</v>
      </c>
      <c r="O680" s="84" t="s">
        <v>1983</v>
      </c>
      <c r="P680" s="84">
        <v>355581</v>
      </c>
      <c r="Q680" s="38" t="s">
        <v>568</v>
      </c>
      <c r="R680" s="38" t="s">
        <v>442</v>
      </c>
      <c r="S680" s="84" t="s">
        <v>1992</v>
      </c>
      <c r="T680" s="84" t="s">
        <v>1992</v>
      </c>
      <c r="U680" s="84" t="s">
        <v>625</v>
      </c>
      <c r="V680" s="84" t="s">
        <v>310</v>
      </c>
      <c r="W680" s="84">
        <v>0</v>
      </c>
      <c r="X680" s="38" t="s">
        <v>264</v>
      </c>
      <c r="Y680" s="84">
        <v>20561801</v>
      </c>
      <c r="Z680" s="38" t="s">
        <v>1993</v>
      </c>
      <c r="AA680" s="108" t="s">
        <v>3100</v>
      </c>
      <c r="AB680" s="84">
        <v>20744</v>
      </c>
      <c r="AC680" s="108" t="s">
        <v>446</v>
      </c>
      <c r="AD680" s="84">
        <v>24</v>
      </c>
      <c r="AE680" s="84" t="s">
        <v>2499</v>
      </c>
      <c r="AF680" s="84" t="s">
        <v>269</v>
      </c>
      <c r="AG680" s="108" t="s">
        <v>1987</v>
      </c>
      <c r="AH680" s="84" t="s">
        <v>271</v>
      </c>
      <c r="AI680" s="108" t="s">
        <v>3100</v>
      </c>
      <c r="AJ680" s="84">
        <v>1100</v>
      </c>
      <c r="AK680" s="84">
        <v>1100</v>
      </c>
      <c r="AL680" s="108" t="s">
        <v>1762</v>
      </c>
      <c r="AM680" s="84">
        <v>4211.29</v>
      </c>
      <c r="AN680" s="112">
        <v>0</v>
      </c>
      <c r="AO680" s="112">
        <v>4211.29</v>
      </c>
      <c r="AP680" s="112">
        <v>20578.54</v>
      </c>
      <c r="AQ680" s="112">
        <v>3666.29</v>
      </c>
      <c r="AR680" s="112">
        <v>24244.83</v>
      </c>
      <c r="AS680" s="112">
        <v>19054.71</v>
      </c>
      <c r="AT680" s="112">
        <v>3666.29</v>
      </c>
      <c r="AU680" s="112">
        <v>22721</v>
      </c>
      <c r="AV680" s="84">
        <v>27</v>
      </c>
      <c r="AW680" s="84"/>
      <c r="AX680" s="84" t="s">
        <v>273</v>
      </c>
      <c r="AY680" s="108"/>
      <c r="AZ680" s="84"/>
      <c r="BA680" s="84"/>
      <c r="BB680" s="84" t="s">
        <v>274</v>
      </c>
      <c r="BC680" s="84" t="s">
        <v>145</v>
      </c>
      <c r="BD680" s="108"/>
      <c r="BE680" s="84">
        <v>0</v>
      </c>
      <c r="BF680" s="38" t="s">
        <v>1992</v>
      </c>
      <c r="BG680" s="84" t="s">
        <v>1994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156603</v>
      </c>
      <c r="J681" s="38" t="s">
        <v>1101</v>
      </c>
      <c r="K681" s="84">
        <v>156603</v>
      </c>
      <c r="L681" s="84" t="s">
        <v>686</v>
      </c>
      <c r="M681" s="38" t="s">
        <v>687</v>
      </c>
      <c r="N681" s="84">
        <v>270949</v>
      </c>
      <c r="O681" s="84" t="s">
        <v>1983</v>
      </c>
      <c r="P681" s="84">
        <v>355581</v>
      </c>
      <c r="Q681" s="38" t="s">
        <v>568</v>
      </c>
      <c r="R681" s="38" t="s">
        <v>442</v>
      </c>
      <c r="S681" s="84" t="s">
        <v>1984</v>
      </c>
      <c r="T681" s="84" t="s">
        <v>1984</v>
      </c>
      <c r="U681" s="84" t="s">
        <v>625</v>
      </c>
      <c r="V681" s="84" t="s">
        <v>310</v>
      </c>
      <c r="W681" s="84">
        <v>0</v>
      </c>
      <c r="X681" s="38" t="s">
        <v>264</v>
      </c>
      <c r="Y681" s="84">
        <v>20561803</v>
      </c>
      <c r="Z681" s="38" t="s">
        <v>1985</v>
      </c>
      <c r="AA681" s="108" t="s">
        <v>3100</v>
      </c>
      <c r="AB681" s="84">
        <v>20744</v>
      </c>
      <c r="AC681" s="108" t="s">
        <v>446</v>
      </c>
      <c r="AD681" s="84">
        <v>24</v>
      </c>
      <c r="AE681" s="84" t="s">
        <v>2499</v>
      </c>
      <c r="AF681" s="84" t="s">
        <v>269</v>
      </c>
      <c r="AG681" s="108" t="s">
        <v>1987</v>
      </c>
      <c r="AH681" s="84" t="s">
        <v>271</v>
      </c>
      <c r="AI681" s="108" t="s">
        <v>3100</v>
      </c>
      <c r="AJ681" s="84">
        <v>1100</v>
      </c>
      <c r="AK681" s="84">
        <v>1100</v>
      </c>
      <c r="AL681" s="108" t="s">
        <v>2509</v>
      </c>
      <c r="AM681" s="84">
        <v>5960.92</v>
      </c>
      <c r="AN681" s="112">
        <v>412.34</v>
      </c>
      <c r="AO681" s="112">
        <v>6373.26</v>
      </c>
      <c r="AP681" s="112">
        <v>16850.05</v>
      </c>
      <c r="AQ681" s="112">
        <v>2509.92</v>
      </c>
      <c r="AR681" s="112">
        <v>19359.97</v>
      </c>
      <c r="AS681" s="112">
        <v>15326.08</v>
      </c>
      <c r="AT681" s="112">
        <v>2509.92</v>
      </c>
      <c r="AU681" s="112">
        <v>17836</v>
      </c>
      <c r="AV681" s="84">
        <v>27</v>
      </c>
      <c r="AW681" s="84"/>
      <c r="AX681" s="84" t="s">
        <v>273</v>
      </c>
      <c r="AY681" s="108"/>
      <c r="AZ681" s="84"/>
      <c r="BA681" s="84"/>
      <c r="BB681" s="84" t="s">
        <v>274</v>
      </c>
      <c r="BC681" s="84" t="s">
        <v>145</v>
      </c>
      <c r="BD681" s="108"/>
      <c r="BE681" s="84">
        <v>0</v>
      </c>
      <c r="BF681" s="38" t="s">
        <v>1984</v>
      </c>
      <c r="BG681" s="84" t="s">
        <v>1988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156148</v>
      </c>
      <c r="J682" s="38" t="s">
        <v>914</v>
      </c>
      <c r="K682" s="84">
        <v>156148</v>
      </c>
      <c r="L682" s="84" t="s">
        <v>256</v>
      </c>
      <c r="M682" s="38" t="s">
        <v>257</v>
      </c>
      <c r="N682" s="84">
        <v>272403</v>
      </c>
      <c r="O682" s="84" t="s">
        <v>914</v>
      </c>
      <c r="P682" s="84">
        <v>357515</v>
      </c>
      <c r="Q682" s="38" t="s">
        <v>331</v>
      </c>
      <c r="R682" s="38" t="s">
        <v>442</v>
      </c>
      <c r="S682" s="84" t="s">
        <v>2161</v>
      </c>
      <c r="T682" s="84" t="s">
        <v>2161</v>
      </c>
      <c r="U682" s="84" t="s">
        <v>625</v>
      </c>
      <c r="V682" s="84" t="s">
        <v>310</v>
      </c>
      <c r="W682" s="84">
        <v>0</v>
      </c>
      <c r="X682" s="38" t="s">
        <v>264</v>
      </c>
      <c r="Y682" s="84">
        <v>20561854</v>
      </c>
      <c r="Z682" s="38" t="s">
        <v>2162</v>
      </c>
      <c r="AA682" s="108" t="s">
        <v>2759</v>
      </c>
      <c r="AB682" s="84">
        <v>20744</v>
      </c>
      <c r="AC682" s="108" t="s">
        <v>292</v>
      </c>
      <c r="AD682" s="84">
        <v>24</v>
      </c>
      <c r="AE682" s="84" t="s">
        <v>2499</v>
      </c>
      <c r="AF682" s="84" t="s">
        <v>269</v>
      </c>
      <c r="AG682" s="108" t="s">
        <v>2164</v>
      </c>
      <c r="AH682" s="84" t="s">
        <v>271</v>
      </c>
      <c r="AI682" s="108" t="s">
        <v>2759</v>
      </c>
      <c r="AJ682" s="84">
        <v>1100</v>
      </c>
      <c r="AK682" s="84">
        <v>1100</v>
      </c>
      <c r="AL682" s="108" t="s">
        <v>1230</v>
      </c>
      <c r="AM682" s="84">
        <v>1871</v>
      </c>
      <c r="AN682" s="112">
        <v>699.2</v>
      </c>
      <c r="AO682" s="112">
        <v>2570.1999999999998</v>
      </c>
      <c r="AP682" s="112">
        <v>19199</v>
      </c>
      <c r="AQ682" s="112">
        <v>1917.8</v>
      </c>
      <c r="AR682" s="112">
        <v>21116.799999999999</v>
      </c>
      <c r="AS682" s="112">
        <v>18873</v>
      </c>
      <c r="AT682" s="112">
        <v>1917.8</v>
      </c>
      <c r="AU682" s="112">
        <v>20790.8</v>
      </c>
      <c r="AV682" s="84">
        <v>46</v>
      </c>
      <c r="AW682" s="84"/>
      <c r="AX682" s="84" t="s">
        <v>273</v>
      </c>
      <c r="AY682" s="108"/>
      <c r="AZ682" s="84"/>
      <c r="BA682" s="84"/>
      <c r="BB682" s="84" t="s">
        <v>274</v>
      </c>
      <c r="BC682" s="84" t="s">
        <v>145</v>
      </c>
      <c r="BD682" s="108"/>
      <c r="BE682" s="84">
        <v>0</v>
      </c>
      <c r="BF682" s="38" t="s">
        <v>2161</v>
      </c>
      <c r="BG682" s="84" t="s">
        <v>2166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160061</v>
      </c>
      <c r="J683" s="38" t="s">
        <v>2172</v>
      </c>
      <c r="K683" s="84">
        <v>160061</v>
      </c>
      <c r="L683" s="84" t="s">
        <v>256</v>
      </c>
      <c r="M683" s="38" t="s">
        <v>257</v>
      </c>
      <c r="N683" s="84">
        <v>272345</v>
      </c>
      <c r="O683" s="84" t="s">
        <v>2173</v>
      </c>
      <c r="P683" s="84">
        <v>357446</v>
      </c>
      <c r="Q683" s="38" t="s">
        <v>2174</v>
      </c>
      <c r="R683" s="38" t="s">
        <v>442</v>
      </c>
      <c r="S683" s="84" t="s">
        <v>2180</v>
      </c>
      <c r="T683" s="84" t="s">
        <v>2180</v>
      </c>
      <c r="U683" s="84" t="s">
        <v>262</v>
      </c>
      <c r="V683" s="84" t="s">
        <v>310</v>
      </c>
      <c r="W683" s="84">
        <v>0</v>
      </c>
      <c r="X683" s="38" t="s">
        <v>264</v>
      </c>
      <c r="Y683" s="84">
        <v>20618229</v>
      </c>
      <c r="Z683" s="38" t="s">
        <v>2181</v>
      </c>
      <c r="AA683" s="108" t="s">
        <v>2455</v>
      </c>
      <c r="AB683" s="84">
        <v>20744</v>
      </c>
      <c r="AC683" s="108" t="s">
        <v>292</v>
      </c>
      <c r="AD683" s="84">
        <v>24</v>
      </c>
      <c r="AE683" s="84" t="s">
        <v>546</v>
      </c>
      <c r="AF683" s="84" t="s">
        <v>1131</v>
      </c>
      <c r="AG683" s="108" t="s">
        <v>2170</v>
      </c>
      <c r="AH683" s="84" t="s">
        <v>482</v>
      </c>
      <c r="AI683" s="108" t="s">
        <v>2455</v>
      </c>
      <c r="AJ683" s="84">
        <v>1100</v>
      </c>
      <c r="AK683" s="84">
        <v>1100</v>
      </c>
      <c r="AL683" s="108" t="s">
        <v>3101</v>
      </c>
      <c r="AM683" s="84">
        <v>16576</v>
      </c>
      <c r="AN683" s="112">
        <v>1399.85</v>
      </c>
      <c r="AO683" s="112">
        <v>17975.849999999999</v>
      </c>
      <c r="AP683" s="112">
        <v>5852.69</v>
      </c>
      <c r="AQ683" s="112">
        <v>195.86</v>
      </c>
      <c r="AR683" s="112">
        <v>6048.55</v>
      </c>
      <c r="AS683" s="112">
        <v>4540</v>
      </c>
      <c r="AT683" s="112">
        <v>195.86</v>
      </c>
      <c r="AU683" s="112">
        <v>4735.8599999999997</v>
      </c>
      <c r="AV683" s="84">
        <v>45</v>
      </c>
      <c r="AW683" s="84"/>
      <c r="AX683" s="84" t="s">
        <v>273</v>
      </c>
      <c r="AY683" s="108"/>
      <c r="AZ683" s="84"/>
      <c r="BA683" s="84"/>
      <c r="BB683" s="84" t="s">
        <v>274</v>
      </c>
      <c r="BC683" s="84" t="s">
        <v>145</v>
      </c>
      <c r="BD683" s="108"/>
      <c r="BE683" s="84">
        <v>0</v>
      </c>
      <c r="BF683" s="38" t="s">
        <v>2180</v>
      </c>
      <c r="BG683" s="84" t="s">
        <v>2182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160061</v>
      </c>
      <c r="J684" s="38" t="s">
        <v>2172</v>
      </c>
      <c r="K684" s="84">
        <v>160061</v>
      </c>
      <c r="L684" s="84" t="s">
        <v>256</v>
      </c>
      <c r="M684" s="38" t="s">
        <v>257</v>
      </c>
      <c r="N684" s="84">
        <v>272345</v>
      </c>
      <c r="O684" s="84" t="s">
        <v>2173</v>
      </c>
      <c r="P684" s="84">
        <v>357446</v>
      </c>
      <c r="Q684" s="38" t="s">
        <v>2174</v>
      </c>
      <c r="R684" s="38" t="s">
        <v>442</v>
      </c>
      <c r="S684" s="84" t="s">
        <v>2175</v>
      </c>
      <c r="T684" s="84" t="s">
        <v>2175</v>
      </c>
      <c r="U684" s="84" t="s">
        <v>262</v>
      </c>
      <c r="V684" s="84" t="s">
        <v>310</v>
      </c>
      <c r="W684" s="84">
        <v>0</v>
      </c>
      <c r="X684" s="38" t="s">
        <v>264</v>
      </c>
      <c r="Y684" s="84">
        <v>20618230</v>
      </c>
      <c r="Z684" s="38" t="s">
        <v>2176</v>
      </c>
      <c r="AA684" s="108" t="s">
        <v>2854</v>
      </c>
      <c r="AB684" s="84">
        <v>20744</v>
      </c>
      <c r="AC684" s="108" t="s">
        <v>292</v>
      </c>
      <c r="AD684" s="84">
        <v>24</v>
      </c>
      <c r="AE684" s="84" t="s">
        <v>546</v>
      </c>
      <c r="AF684" s="84" t="s">
        <v>1131</v>
      </c>
      <c r="AG684" s="108" t="s">
        <v>2178</v>
      </c>
      <c r="AH684" s="84" t="s">
        <v>482</v>
      </c>
      <c r="AI684" s="108" t="s">
        <v>2854</v>
      </c>
      <c r="AJ684" s="84">
        <v>1100</v>
      </c>
      <c r="AK684" s="84">
        <v>1100</v>
      </c>
      <c r="AL684" s="108" t="s">
        <v>3102</v>
      </c>
      <c r="AM684" s="84">
        <v>16977.09</v>
      </c>
      <c r="AN684" s="112">
        <v>1665.66</v>
      </c>
      <c r="AO684" s="112">
        <v>18642.75</v>
      </c>
      <c r="AP684" s="112">
        <v>6693.18</v>
      </c>
      <c r="AQ684" s="112">
        <v>200.95</v>
      </c>
      <c r="AR684" s="112">
        <v>6894.13</v>
      </c>
      <c r="AS684" s="112">
        <v>4281.91</v>
      </c>
      <c r="AT684" s="112">
        <v>200.95</v>
      </c>
      <c r="AU684" s="112">
        <v>4482.8599999999997</v>
      </c>
      <c r="AV684" s="84">
        <v>45</v>
      </c>
      <c r="AW684" s="84"/>
      <c r="AX684" s="84" t="s">
        <v>273</v>
      </c>
      <c r="AY684" s="108"/>
      <c r="AZ684" s="84"/>
      <c r="BA684" s="84"/>
      <c r="BB684" s="84" t="s">
        <v>274</v>
      </c>
      <c r="BC684" s="84" t="s">
        <v>145</v>
      </c>
      <c r="BD684" s="108"/>
      <c r="BE684" s="84">
        <v>0</v>
      </c>
      <c r="BF684" s="38" t="s">
        <v>2175</v>
      </c>
      <c r="BG684" s="84" t="s">
        <v>2179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161090</v>
      </c>
      <c r="J685" s="38" t="s">
        <v>2202</v>
      </c>
      <c r="K685" s="84">
        <v>161090</v>
      </c>
      <c r="L685" s="84" t="s">
        <v>305</v>
      </c>
      <c r="M685" s="38" t="s">
        <v>306</v>
      </c>
      <c r="N685" s="84">
        <v>274562</v>
      </c>
      <c r="O685" s="84" t="s">
        <v>2203</v>
      </c>
      <c r="P685" s="84">
        <v>360433</v>
      </c>
      <c r="Q685" s="38" t="s">
        <v>2204</v>
      </c>
      <c r="R685" s="38" t="s">
        <v>442</v>
      </c>
      <c r="S685" s="84" t="s">
        <v>3103</v>
      </c>
      <c r="T685" s="84" t="s">
        <v>3103</v>
      </c>
      <c r="U685" s="84" t="s">
        <v>625</v>
      </c>
      <c r="V685" s="84" t="s">
        <v>263</v>
      </c>
      <c r="W685" s="84">
        <v>0</v>
      </c>
      <c r="X685" s="38" t="s">
        <v>264</v>
      </c>
      <c r="Y685" s="84">
        <v>20633269</v>
      </c>
      <c r="Z685" s="38" t="s">
        <v>3104</v>
      </c>
      <c r="AA685" s="108" t="s">
        <v>2677</v>
      </c>
      <c r="AB685" s="84">
        <v>20744</v>
      </c>
      <c r="AC685" s="108" t="s">
        <v>368</v>
      </c>
      <c r="AD685" s="84">
        <v>24</v>
      </c>
      <c r="AE685" s="84" t="s">
        <v>2499</v>
      </c>
      <c r="AF685" s="84" t="s">
        <v>269</v>
      </c>
      <c r="AG685" s="108" t="s">
        <v>2678</v>
      </c>
      <c r="AH685" s="84" t="s">
        <v>271</v>
      </c>
      <c r="AI685" s="108" t="s">
        <v>2677</v>
      </c>
      <c r="AJ685" s="84">
        <v>1100</v>
      </c>
      <c r="AK685" s="84">
        <v>1100</v>
      </c>
      <c r="AL685" s="108" t="s">
        <v>495</v>
      </c>
      <c r="AM685" s="84">
        <v>3849</v>
      </c>
      <c r="AN685" s="112">
        <v>349.3</v>
      </c>
      <c r="AO685" s="112">
        <v>4198.3</v>
      </c>
      <c r="AP685" s="112">
        <v>17180</v>
      </c>
      <c r="AQ685" s="112">
        <v>3480.7</v>
      </c>
      <c r="AR685" s="112">
        <v>20660.7</v>
      </c>
      <c r="AS685" s="112">
        <v>16895</v>
      </c>
      <c r="AT685" s="112">
        <v>3480.7</v>
      </c>
      <c r="AU685" s="112">
        <v>20375.7</v>
      </c>
      <c r="AV685" s="84">
        <v>46</v>
      </c>
      <c r="AW685" s="84"/>
      <c r="AX685" s="84" t="s">
        <v>273</v>
      </c>
      <c r="AY685" s="108"/>
      <c r="AZ685" s="84"/>
      <c r="BA685" s="84"/>
      <c r="BB685" s="84" t="s">
        <v>274</v>
      </c>
      <c r="BC685" s="84" t="s">
        <v>145</v>
      </c>
      <c r="BD685" s="108"/>
      <c r="BE685" s="84">
        <v>0</v>
      </c>
      <c r="BF685" s="38" t="s">
        <v>3103</v>
      </c>
      <c r="BG685" s="84" t="s">
        <v>3105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159986</v>
      </c>
      <c r="J686" s="38" t="s">
        <v>2141</v>
      </c>
      <c r="K686" s="84">
        <v>159986</v>
      </c>
      <c r="L686" s="84" t="s">
        <v>305</v>
      </c>
      <c r="M686" s="38" t="s">
        <v>306</v>
      </c>
      <c r="N686" s="84">
        <v>272202</v>
      </c>
      <c r="O686" s="84" t="s">
        <v>2142</v>
      </c>
      <c r="P686" s="84">
        <v>357259</v>
      </c>
      <c r="Q686" s="38" t="s">
        <v>2157</v>
      </c>
      <c r="R686" s="38" t="s">
        <v>442</v>
      </c>
      <c r="S686" s="84" t="s">
        <v>3106</v>
      </c>
      <c r="T686" s="84" t="s">
        <v>3106</v>
      </c>
      <c r="U686" s="84" t="s">
        <v>262</v>
      </c>
      <c r="V686" s="84" t="s">
        <v>263</v>
      </c>
      <c r="W686" s="84">
        <v>0</v>
      </c>
      <c r="X686" s="38" t="s">
        <v>264</v>
      </c>
      <c r="Y686" s="84">
        <v>20643280</v>
      </c>
      <c r="Z686" s="38" t="s">
        <v>3107</v>
      </c>
      <c r="AA686" s="108" t="s">
        <v>2839</v>
      </c>
      <c r="AB686" s="84">
        <v>20744</v>
      </c>
      <c r="AC686" s="108" t="s">
        <v>2146</v>
      </c>
      <c r="AD686" s="84">
        <v>24</v>
      </c>
      <c r="AE686" s="84" t="s">
        <v>546</v>
      </c>
      <c r="AF686" s="84" t="s">
        <v>269</v>
      </c>
      <c r="AG686" s="108" t="s">
        <v>2804</v>
      </c>
      <c r="AH686" s="84" t="s">
        <v>271</v>
      </c>
      <c r="AI686" s="108" t="s">
        <v>2839</v>
      </c>
      <c r="AJ686" s="84">
        <v>1100</v>
      </c>
      <c r="AK686" s="84">
        <v>1100</v>
      </c>
      <c r="AL686" s="108" t="s">
        <v>495</v>
      </c>
      <c r="AM686" s="84">
        <v>2054</v>
      </c>
      <c r="AN686" s="112">
        <v>267.04000000000002</v>
      </c>
      <c r="AO686" s="112">
        <v>2321.04</v>
      </c>
      <c r="AP686" s="112">
        <v>21112</v>
      </c>
      <c r="AQ686" s="112">
        <v>4104.96</v>
      </c>
      <c r="AR686" s="112">
        <v>25216.959999999999</v>
      </c>
      <c r="AS686" s="112">
        <v>18690</v>
      </c>
      <c r="AT686" s="112">
        <v>4104.96</v>
      </c>
      <c r="AU686" s="112">
        <v>22794.959999999999</v>
      </c>
      <c r="AV686" s="84">
        <v>47</v>
      </c>
      <c r="AW686" s="84"/>
      <c r="AX686" s="84" t="s">
        <v>273</v>
      </c>
      <c r="AY686" s="108"/>
      <c r="AZ686" s="84"/>
      <c r="BA686" s="84"/>
      <c r="BB686" s="84" t="s">
        <v>274</v>
      </c>
      <c r="BC686" s="84" t="s">
        <v>145</v>
      </c>
      <c r="BD686" s="108"/>
      <c r="BE686" s="84">
        <v>0</v>
      </c>
      <c r="BF686" s="38" t="s">
        <v>3106</v>
      </c>
      <c r="BG686" s="84" t="s">
        <v>3108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160809</v>
      </c>
      <c r="J687" s="38" t="s">
        <v>3109</v>
      </c>
      <c r="K687" s="84">
        <v>160809</v>
      </c>
      <c r="L687" s="84" t="s">
        <v>256</v>
      </c>
      <c r="M687" s="38" t="s">
        <v>257</v>
      </c>
      <c r="N687" s="84">
        <v>273900</v>
      </c>
      <c r="O687" s="84" t="s">
        <v>3110</v>
      </c>
      <c r="P687" s="84">
        <v>360248</v>
      </c>
      <c r="Q687" s="38" t="s">
        <v>1870</v>
      </c>
      <c r="R687" s="38" t="s">
        <v>442</v>
      </c>
      <c r="S687" s="84" t="s">
        <v>3111</v>
      </c>
      <c r="T687" s="84" t="s">
        <v>3111</v>
      </c>
      <c r="U687" s="84" t="s">
        <v>279</v>
      </c>
      <c r="V687" s="84" t="s">
        <v>263</v>
      </c>
      <c r="W687" s="84">
        <v>0</v>
      </c>
      <c r="X687" s="38" t="s">
        <v>264</v>
      </c>
      <c r="Y687" s="84">
        <v>20802398</v>
      </c>
      <c r="Z687" s="38" t="s">
        <v>3112</v>
      </c>
      <c r="AA687" s="108" t="s">
        <v>2685</v>
      </c>
      <c r="AB687" s="84">
        <v>41488</v>
      </c>
      <c r="AC687" s="108" t="s">
        <v>446</v>
      </c>
      <c r="AD687" s="84">
        <v>24</v>
      </c>
      <c r="AE687" s="84" t="s">
        <v>546</v>
      </c>
      <c r="AF687" s="84" t="s">
        <v>269</v>
      </c>
      <c r="AG687" s="108" t="s">
        <v>2686</v>
      </c>
      <c r="AH687" s="84" t="s">
        <v>271</v>
      </c>
      <c r="AI687" s="108" t="s">
        <v>2685</v>
      </c>
      <c r="AJ687" s="84">
        <v>2195</v>
      </c>
      <c r="AK687" s="84">
        <v>2195</v>
      </c>
      <c r="AL687" s="108" t="s">
        <v>495</v>
      </c>
      <c r="AM687" s="84">
        <v>38944.43</v>
      </c>
      <c r="AN687" s="112">
        <v>1536</v>
      </c>
      <c r="AO687" s="112">
        <v>40480.43</v>
      </c>
      <c r="AP687" s="112">
        <v>3088.57</v>
      </c>
      <c r="AQ687" s="112">
        <v>8</v>
      </c>
      <c r="AR687" s="112">
        <v>3096.57</v>
      </c>
      <c r="AS687" s="112">
        <v>2543.5700000000002</v>
      </c>
      <c r="AT687" s="112">
        <v>8</v>
      </c>
      <c r="AU687" s="112">
        <v>2551.5700000000002</v>
      </c>
      <c r="AV687" s="84">
        <v>45</v>
      </c>
      <c r="AW687" s="84"/>
      <c r="AX687" s="84" t="s">
        <v>273</v>
      </c>
      <c r="AY687" s="108"/>
      <c r="AZ687" s="84"/>
      <c r="BA687" s="84"/>
      <c r="BB687" s="84" t="s">
        <v>274</v>
      </c>
      <c r="BC687" s="84" t="s">
        <v>145</v>
      </c>
      <c r="BD687" s="108"/>
      <c r="BE687" s="84">
        <v>0</v>
      </c>
      <c r="BF687" s="38" t="s">
        <v>3111</v>
      </c>
      <c r="BG687" s="84" t="s">
        <v>3113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160809</v>
      </c>
      <c r="J688" s="38" t="s">
        <v>3109</v>
      </c>
      <c r="K688" s="84">
        <v>160809</v>
      </c>
      <c r="L688" s="84" t="s">
        <v>256</v>
      </c>
      <c r="M688" s="38" t="s">
        <v>257</v>
      </c>
      <c r="N688" s="84">
        <v>273900</v>
      </c>
      <c r="O688" s="84" t="s">
        <v>3110</v>
      </c>
      <c r="P688" s="84">
        <v>360248</v>
      </c>
      <c r="Q688" s="38" t="s">
        <v>1870</v>
      </c>
      <c r="R688" s="38" t="s">
        <v>442</v>
      </c>
      <c r="S688" s="84" t="s">
        <v>3114</v>
      </c>
      <c r="T688" s="84" t="s">
        <v>3114</v>
      </c>
      <c r="U688" s="84" t="s">
        <v>262</v>
      </c>
      <c r="V688" s="84" t="s">
        <v>263</v>
      </c>
      <c r="W688" s="84">
        <v>0</v>
      </c>
      <c r="X688" s="38" t="s">
        <v>264</v>
      </c>
      <c r="Y688" s="84">
        <v>20802457</v>
      </c>
      <c r="Z688" s="38" t="s">
        <v>3115</v>
      </c>
      <c r="AA688" s="108" t="s">
        <v>2685</v>
      </c>
      <c r="AB688" s="84">
        <v>41488</v>
      </c>
      <c r="AC688" s="108" t="s">
        <v>446</v>
      </c>
      <c r="AD688" s="84">
        <v>24</v>
      </c>
      <c r="AE688" s="84" t="s">
        <v>546</v>
      </c>
      <c r="AF688" s="84" t="s">
        <v>269</v>
      </c>
      <c r="AG688" s="108" t="s">
        <v>2686</v>
      </c>
      <c r="AH688" s="84" t="s">
        <v>271</v>
      </c>
      <c r="AI688" s="108" t="s">
        <v>2685</v>
      </c>
      <c r="AJ688" s="84">
        <v>2195</v>
      </c>
      <c r="AK688" s="84">
        <v>2195</v>
      </c>
      <c r="AL688" s="108" t="s">
        <v>495</v>
      </c>
      <c r="AM688" s="84">
        <v>40342.400000000001</v>
      </c>
      <c r="AN688" s="112">
        <v>1147</v>
      </c>
      <c r="AO688" s="112">
        <v>41489.4</v>
      </c>
      <c r="AP688" s="112">
        <v>1672.6</v>
      </c>
      <c r="AQ688" s="112">
        <v>0</v>
      </c>
      <c r="AR688" s="112">
        <v>1672.6</v>
      </c>
      <c r="AS688" s="112">
        <v>1145.5999999999999</v>
      </c>
      <c r="AT688" s="112">
        <v>0</v>
      </c>
      <c r="AU688" s="112">
        <v>1145.5999999999999</v>
      </c>
      <c r="AV688" s="84">
        <v>44</v>
      </c>
      <c r="AW688" s="84"/>
      <c r="AX688" s="84" t="s">
        <v>273</v>
      </c>
      <c r="AY688" s="108"/>
      <c r="AZ688" s="84"/>
      <c r="BA688" s="84"/>
      <c r="BB688" s="84" t="s">
        <v>274</v>
      </c>
      <c r="BC688" s="84" t="s">
        <v>145</v>
      </c>
      <c r="BD688" s="108"/>
      <c r="BE688" s="84">
        <v>0</v>
      </c>
      <c r="BF688" s="38" t="s">
        <v>3114</v>
      </c>
      <c r="BG688" s="84" t="s">
        <v>3116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160809</v>
      </c>
      <c r="J689" s="38" t="s">
        <v>3109</v>
      </c>
      <c r="K689" s="84">
        <v>160809</v>
      </c>
      <c r="L689" s="84" t="s">
        <v>256</v>
      </c>
      <c r="M689" s="38" t="s">
        <v>257</v>
      </c>
      <c r="N689" s="84">
        <v>273900</v>
      </c>
      <c r="O689" s="84" t="s">
        <v>3110</v>
      </c>
      <c r="P689" s="84">
        <v>360248</v>
      </c>
      <c r="Q689" s="38" t="s">
        <v>1870</v>
      </c>
      <c r="R689" s="38" t="s">
        <v>442</v>
      </c>
      <c r="S689" s="84" t="s">
        <v>3117</v>
      </c>
      <c r="T689" s="84" t="s">
        <v>3117</v>
      </c>
      <c r="U689" s="84" t="s">
        <v>262</v>
      </c>
      <c r="V689" s="84" t="s">
        <v>263</v>
      </c>
      <c r="W689" s="84">
        <v>0</v>
      </c>
      <c r="X689" s="38" t="s">
        <v>264</v>
      </c>
      <c r="Y689" s="84">
        <v>20802466</v>
      </c>
      <c r="Z689" s="38" t="s">
        <v>3118</v>
      </c>
      <c r="AA689" s="108" t="s">
        <v>2685</v>
      </c>
      <c r="AB689" s="84">
        <v>41488</v>
      </c>
      <c r="AC689" s="108" t="s">
        <v>446</v>
      </c>
      <c r="AD689" s="84">
        <v>24</v>
      </c>
      <c r="AE689" s="84" t="s">
        <v>546</v>
      </c>
      <c r="AF689" s="84" t="s">
        <v>269</v>
      </c>
      <c r="AG689" s="108" t="s">
        <v>2686</v>
      </c>
      <c r="AH689" s="84" t="s">
        <v>271</v>
      </c>
      <c r="AI689" s="108" t="s">
        <v>2685</v>
      </c>
      <c r="AJ689" s="84">
        <v>2195</v>
      </c>
      <c r="AK689" s="84">
        <v>2195</v>
      </c>
      <c r="AL689" s="108" t="s">
        <v>495</v>
      </c>
      <c r="AM689" s="84">
        <v>40350.400000000001</v>
      </c>
      <c r="AN689" s="112">
        <v>1147</v>
      </c>
      <c r="AO689" s="112">
        <v>41497.4</v>
      </c>
      <c r="AP689" s="112">
        <v>1664.6</v>
      </c>
      <c r="AQ689" s="112">
        <v>0</v>
      </c>
      <c r="AR689" s="112">
        <v>1664.6</v>
      </c>
      <c r="AS689" s="112">
        <v>1137.5999999999999</v>
      </c>
      <c r="AT689" s="112">
        <v>0</v>
      </c>
      <c r="AU689" s="112">
        <v>1137.5999999999999</v>
      </c>
      <c r="AV689" s="84">
        <v>44</v>
      </c>
      <c r="AW689" s="84"/>
      <c r="AX689" s="84" t="s">
        <v>273</v>
      </c>
      <c r="AY689" s="108"/>
      <c r="AZ689" s="84"/>
      <c r="BA689" s="84"/>
      <c r="BB689" s="84" t="s">
        <v>274</v>
      </c>
      <c r="BC689" s="84" t="s">
        <v>145</v>
      </c>
      <c r="BD689" s="108"/>
      <c r="BE689" s="84">
        <v>0</v>
      </c>
      <c r="BF689" s="38" t="s">
        <v>3117</v>
      </c>
      <c r="BG689" s="84" t="s">
        <v>3119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159480</v>
      </c>
      <c r="J690" s="38" t="s">
        <v>3120</v>
      </c>
      <c r="K690" s="84">
        <v>159480</v>
      </c>
      <c r="L690" s="84" t="s">
        <v>686</v>
      </c>
      <c r="M690" s="38" t="s">
        <v>687</v>
      </c>
      <c r="N690" s="84">
        <v>271245</v>
      </c>
      <c r="O690" s="84" t="s">
        <v>3121</v>
      </c>
      <c r="P690" s="84">
        <v>355972</v>
      </c>
      <c r="Q690" s="38" t="s">
        <v>3122</v>
      </c>
      <c r="R690" s="38" t="s">
        <v>442</v>
      </c>
      <c r="S690" s="84" t="s">
        <v>3123</v>
      </c>
      <c r="T690" s="84" t="s">
        <v>3123</v>
      </c>
      <c r="U690" s="84" t="s">
        <v>262</v>
      </c>
      <c r="V690" s="84" t="s">
        <v>263</v>
      </c>
      <c r="W690" s="84">
        <v>0</v>
      </c>
      <c r="X690" s="38" t="s">
        <v>264</v>
      </c>
      <c r="Y690" s="84">
        <v>20834464</v>
      </c>
      <c r="Z690" s="38" t="s">
        <v>3124</v>
      </c>
      <c r="AA690" s="108" t="s">
        <v>2549</v>
      </c>
      <c r="AB690" s="84">
        <v>37339</v>
      </c>
      <c r="AC690" s="108" t="s">
        <v>868</v>
      </c>
      <c r="AD690" s="84">
        <v>24</v>
      </c>
      <c r="AE690" s="84" t="s">
        <v>546</v>
      </c>
      <c r="AF690" s="84" t="s">
        <v>269</v>
      </c>
      <c r="AG690" s="108" t="s">
        <v>2640</v>
      </c>
      <c r="AH690" s="84" t="s">
        <v>271</v>
      </c>
      <c r="AI690" s="108" t="s">
        <v>2549</v>
      </c>
      <c r="AJ690" s="84">
        <v>1970</v>
      </c>
      <c r="AK690" s="84">
        <v>1970</v>
      </c>
      <c r="AL690" s="108" t="s">
        <v>1527</v>
      </c>
      <c r="AM690" s="84">
        <v>12659</v>
      </c>
      <c r="AN690" s="112">
        <v>115.44</v>
      </c>
      <c r="AO690" s="112">
        <v>12774.44</v>
      </c>
      <c r="AP690" s="112">
        <v>28204</v>
      </c>
      <c r="AQ690" s="112">
        <v>3962.56</v>
      </c>
      <c r="AR690" s="112">
        <v>32166.560000000001</v>
      </c>
      <c r="AS690" s="112">
        <v>24680</v>
      </c>
      <c r="AT690" s="112">
        <v>3962.56</v>
      </c>
      <c r="AU690" s="112">
        <v>28642.560000000001</v>
      </c>
      <c r="AV690" s="84">
        <v>46</v>
      </c>
      <c r="AW690" s="84"/>
      <c r="AX690" s="84" t="s">
        <v>273</v>
      </c>
      <c r="AY690" s="108"/>
      <c r="AZ690" s="84"/>
      <c r="BA690" s="84"/>
      <c r="BB690" s="84" t="s">
        <v>274</v>
      </c>
      <c r="BC690" s="84" t="s">
        <v>145</v>
      </c>
      <c r="BD690" s="108"/>
      <c r="BE690" s="84">
        <v>0</v>
      </c>
      <c r="BF690" s="38" t="s">
        <v>3123</v>
      </c>
      <c r="BG690" s="84" t="s">
        <v>3125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159961</v>
      </c>
      <c r="J691" s="38" t="s">
        <v>2039</v>
      </c>
      <c r="K691" s="84">
        <v>159961</v>
      </c>
      <c r="L691" s="84" t="s">
        <v>686</v>
      </c>
      <c r="M691" s="38" t="s">
        <v>687</v>
      </c>
      <c r="N691" s="84">
        <v>278697</v>
      </c>
      <c r="O691" s="84" t="s">
        <v>2604</v>
      </c>
      <c r="P691" s="84">
        <v>366134</v>
      </c>
      <c r="Q691" s="38" t="s">
        <v>2605</v>
      </c>
      <c r="R691" s="38" t="s">
        <v>442</v>
      </c>
      <c r="S691" s="84" t="s">
        <v>3126</v>
      </c>
      <c r="T691" s="84" t="s">
        <v>3126</v>
      </c>
      <c r="U691" s="84" t="s">
        <v>262</v>
      </c>
      <c r="V691" s="84" t="s">
        <v>263</v>
      </c>
      <c r="W691" s="84">
        <v>0</v>
      </c>
      <c r="X691" s="38" t="s">
        <v>264</v>
      </c>
      <c r="Y691" s="84">
        <v>20862933</v>
      </c>
      <c r="Z691" s="38" t="s">
        <v>3127</v>
      </c>
      <c r="AA691" s="108" t="s">
        <v>2608</v>
      </c>
      <c r="AB691" s="84">
        <v>41488</v>
      </c>
      <c r="AC691" s="108" t="s">
        <v>868</v>
      </c>
      <c r="AD691" s="84">
        <v>24</v>
      </c>
      <c r="AE691" s="84" t="s">
        <v>546</v>
      </c>
      <c r="AF691" s="84" t="s">
        <v>269</v>
      </c>
      <c r="AG691" s="108" t="s">
        <v>2609</v>
      </c>
      <c r="AH691" s="84" t="s">
        <v>271</v>
      </c>
      <c r="AI691" s="108" t="s">
        <v>2608</v>
      </c>
      <c r="AJ691" s="84">
        <v>2150</v>
      </c>
      <c r="AK691" s="84">
        <v>2150</v>
      </c>
      <c r="AL691" s="108" t="s">
        <v>3128</v>
      </c>
      <c r="AM691" s="84">
        <v>12036.29</v>
      </c>
      <c r="AN691" s="112">
        <v>393.49</v>
      </c>
      <c r="AO691" s="112">
        <v>12429.78</v>
      </c>
      <c r="AP691" s="112">
        <v>35296.97</v>
      </c>
      <c r="AQ691" s="112">
        <v>5985.9</v>
      </c>
      <c r="AR691" s="112">
        <v>41282.870000000003</v>
      </c>
      <c r="AS691" s="112">
        <v>32824.71</v>
      </c>
      <c r="AT691" s="112">
        <v>5985.9</v>
      </c>
      <c r="AU691" s="112">
        <v>38810.61</v>
      </c>
      <c r="AV691" s="84">
        <v>44</v>
      </c>
      <c r="AW691" s="84"/>
      <c r="AX691" s="84" t="s">
        <v>273</v>
      </c>
      <c r="AY691" s="108"/>
      <c r="AZ691" s="84"/>
      <c r="BA691" s="84"/>
      <c r="BB691" s="84" t="s">
        <v>274</v>
      </c>
      <c r="BC691" s="84" t="s">
        <v>145</v>
      </c>
      <c r="BD691" s="108"/>
      <c r="BE691" s="84">
        <v>0</v>
      </c>
      <c r="BF691" s="38" t="s">
        <v>3126</v>
      </c>
      <c r="BG691" s="84" t="s">
        <v>3129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160117</v>
      </c>
      <c r="J692" s="38" t="s">
        <v>2183</v>
      </c>
      <c r="K692" s="84">
        <v>160117</v>
      </c>
      <c r="L692" s="84" t="s">
        <v>256</v>
      </c>
      <c r="M692" s="38" t="s">
        <v>257</v>
      </c>
      <c r="N692" s="84">
        <v>274579</v>
      </c>
      <c r="O692" s="84" t="s">
        <v>2636</v>
      </c>
      <c r="P692" s="84">
        <v>360443</v>
      </c>
      <c r="Q692" s="38" t="s">
        <v>2637</v>
      </c>
      <c r="R692" s="38" t="s">
        <v>442</v>
      </c>
      <c r="S692" s="84" t="s">
        <v>3130</v>
      </c>
      <c r="T692" s="84" t="s">
        <v>3130</v>
      </c>
      <c r="U692" s="84" t="s">
        <v>289</v>
      </c>
      <c r="V692" s="84" t="s">
        <v>310</v>
      </c>
      <c r="W692" s="84">
        <v>0</v>
      </c>
      <c r="X692" s="38" t="s">
        <v>264</v>
      </c>
      <c r="Y692" s="84">
        <v>20875176</v>
      </c>
      <c r="Z692" s="38" t="s">
        <v>3131</v>
      </c>
      <c r="AA692" s="108" t="s">
        <v>2813</v>
      </c>
      <c r="AB692" s="84">
        <v>41488</v>
      </c>
      <c r="AC692" s="108" t="s">
        <v>368</v>
      </c>
      <c r="AD692" s="84">
        <v>24</v>
      </c>
      <c r="AE692" s="84" t="s">
        <v>546</v>
      </c>
      <c r="AF692" s="84" t="s">
        <v>269</v>
      </c>
      <c r="AG692" s="108" t="s">
        <v>2814</v>
      </c>
      <c r="AH692" s="84" t="s">
        <v>271</v>
      </c>
      <c r="AI692" s="108" t="s">
        <v>2813</v>
      </c>
      <c r="AJ692" s="84">
        <v>2200</v>
      </c>
      <c r="AK692" s="84">
        <v>2200</v>
      </c>
      <c r="AL692" s="108" t="s">
        <v>495</v>
      </c>
      <c r="AM692" s="84">
        <v>4674</v>
      </c>
      <c r="AN692" s="112">
        <v>1562.62</v>
      </c>
      <c r="AO692" s="112">
        <v>6236.62</v>
      </c>
      <c r="AP692" s="112">
        <v>37458</v>
      </c>
      <c r="AQ692" s="112">
        <v>4976.38</v>
      </c>
      <c r="AR692" s="112">
        <v>42434.38</v>
      </c>
      <c r="AS692" s="112">
        <v>36814</v>
      </c>
      <c r="AT692" s="112">
        <v>4976.38</v>
      </c>
      <c r="AU692" s="112">
        <v>41790.379999999997</v>
      </c>
      <c r="AV692" s="84">
        <v>46</v>
      </c>
      <c r="AW692" s="84"/>
      <c r="AX692" s="84" t="s">
        <v>273</v>
      </c>
      <c r="AY692" s="108"/>
      <c r="AZ692" s="84"/>
      <c r="BA692" s="84"/>
      <c r="BB692" s="84" t="s">
        <v>274</v>
      </c>
      <c r="BC692" s="84" t="s">
        <v>145</v>
      </c>
      <c r="BD692" s="108"/>
      <c r="BE692" s="84">
        <v>0</v>
      </c>
      <c r="BF692" s="38" t="s">
        <v>3130</v>
      </c>
      <c r="BG692" s="84" t="s">
        <v>3132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160308</v>
      </c>
      <c r="J693" s="38" t="s">
        <v>3133</v>
      </c>
      <c r="K693" s="84">
        <v>160308</v>
      </c>
      <c r="L693" s="84" t="s">
        <v>338</v>
      </c>
      <c r="M693" s="38" t="s">
        <v>339</v>
      </c>
      <c r="N693" s="84">
        <v>277045</v>
      </c>
      <c r="O693" s="84" t="s">
        <v>3134</v>
      </c>
      <c r="P693" s="84">
        <v>363844</v>
      </c>
      <c r="Q693" s="38" t="s">
        <v>3135</v>
      </c>
      <c r="R693" s="38" t="s">
        <v>442</v>
      </c>
      <c r="S693" s="84" t="s">
        <v>3136</v>
      </c>
      <c r="T693" s="84" t="s">
        <v>3136</v>
      </c>
      <c r="U693" s="84" t="s">
        <v>262</v>
      </c>
      <c r="V693" s="84" t="s">
        <v>310</v>
      </c>
      <c r="W693" s="84">
        <v>0</v>
      </c>
      <c r="X693" s="38" t="s">
        <v>264</v>
      </c>
      <c r="Y693" s="84">
        <v>20886761</v>
      </c>
      <c r="Z693" s="38" t="s">
        <v>3137</v>
      </c>
      <c r="AA693" s="108" t="s">
        <v>3138</v>
      </c>
      <c r="AB693" s="84">
        <v>41488</v>
      </c>
      <c r="AC693" s="108" t="s">
        <v>446</v>
      </c>
      <c r="AD693" s="84">
        <v>24</v>
      </c>
      <c r="AE693" s="84" t="s">
        <v>546</v>
      </c>
      <c r="AF693" s="84" t="s">
        <v>269</v>
      </c>
      <c r="AG693" s="108" t="s">
        <v>3139</v>
      </c>
      <c r="AH693" s="84" t="s">
        <v>271</v>
      </c>
      <c r="AI693" s="108" t="s">
        <v>3138</v>
      </c>
      <c r="AJ693" s="84">
        <v>2200</v>
      </c>
      <c r="AK693" s="84">
        <v>2200</v>
      </c>
      <c r="AL693" s="108" t="s">
        <v>495</v>
      </c>
      <c r="AM693" s="84">
        <v>40366.76</v>
      </c>
      <c r="AN693" s="112">
        <v>1734</v>
      </c>
      <c r="AO693" s="112">
        <v>42100.76</v>
      </c>
      <c r="AP693" s="112">
        <v>2386.2399999999998</v>
      </c>
      <c r="AQ693" s="112">
        <v>0</v>
      </c>
      <c r="AR693" s="112">
        <v>2386.2399999999998</v>
      </c>
      <c r="AS693" s="112">
        <v>1121.24</v>
      </c>
      <c r="AT693" s="112">
        <v>0</v>
      </c>
      <c r="AU693" s="112">
        <v>1121.24</v>
      </c>
      <c r="AV693" s="84">
        <v>46</v>
      </c>
      <c r="AW693" s="84"/>
      <c r="AX693" s="84" t="s">
        <v>273</v>
      </c>
      <c r="AY693" s="108"/>
      <c r="AZ693" s="84"/>
      <c r="BA693" s="84"/>
      <c r="BB693" s="84" t="s">
        <v>274</v>
      </c>
      <c r="BC693" s="84" t="s">
        <v>145</v>
      </c>
      <c r="BD693" s="108"/>
      <c r="BE693" s="84">
        <v>0</v>
      </c>
      <c r="BF693" s="38" t="s">
        <v>3136</v>
      </c>
      <c r="BG693" s="84" t="s">
        <v>3140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154746</v>
      </c>
      <c r="J694" s="38" t="s">
        <v>1079</v>
      </c>
      <c r="K694" s="84">
        <v>154746</v>
      </c>
      <c r="L694" s="84" t="s">
        <v>256</v>
      </c>
      <c r="M694" s="38" t="s">
        <v>257</v>
      </c>
      <c r="N694" s="84">
        <v>263008</v>
      </c>
      <c r="O694" s="84" t="s">
        <v>1080</v>
      </c>
      <c r="P694" s="84">
        <v>359460</v>
      </c>
      <c r="Q694" s="38" t="s">
        <v>3141</v>
      </c>
      <c r="R694" s="38" t="s">
        <v>442</v>
      </c>
      <c r="S694" s="84" t="s">
        <v>3142</v>
      </c>
      <c r="T694" s="84" t="s">
        <v>3142</v>
      </c>
      <c r="U694" s="84" t="s">
        <v>262</v>
      </c>
      <c r="V694" s="84" t="s">
        <v>263</v>
      </c>
      <c r="W694" s="84">
        <v>0</v>
      </c>
      <c r="X694" s="38" t="s">
        <v>264</v>
      </c>
      <c r="Y694" s="84">
        <v>20887636</v>
      </c>
      <c r="Z694" s="38" t="s">
        <v>3143</v>
      </c>
      <c r="AA694" s="108" t="s">
        <v>2578</v>
      </c>
      <c r="AB694" s="84">
        <v>37339</v>
      </c>
      <c r="AC694" s="108" t="s">
        <v>446</v>
      </c>
      <c r="AD694" s="84">
        <v>24</v>
      </c>
      <c r="AE694" s="84" t="s">
        <v>546</v>
      </c>
      <c r="AF694" s="84" t="s">
        <v>269</v>
      </c>
      <c r="AG694" s="108" t="s">
        <v>2579</v>
      </c>
      <c r="AH694" s="84" t="s">
        <v>271</v>
      </c>
      <c r="AI694" s="108" t="s">
        <v>2578</v>
      </c>
      <c r="AJ694" s="84">
        <v>1980</v>
      </c>
      <c r="AK694" s="84">
        <v>1980</v>
      </c>
      <c r="AL694" s="108" t="s">
        <v>495</v>
      </c>
      <c r="AM694" s="84">
        <v>11137.37</v>
      </c>
      <c r="AN694" s="112">
        <v>1906.4</v>
      </c>
      <c r="AO694" s="112">
        <v>13043.77</v>
      </c>
      <c r="AP694" s="112">
        <v>34277.730000000003</v>
      </c>
      <c r="AQ694" s="112">
        <v>5983.49</v>
      </c>
      <c r="AR694" s="112">
        <v>40261.22</v>
      </c>
      <c r="AS694" s="112">
        <v>29991.63</v>
      </c>
      <c r="AT694" s="112">
        <v>5983.49</v>
      </c>
      <c r="AU694" s="112">
        <v>35975.120000000003</v>
      </c>
      <c r="AV694" s="84">
        <v>46</v>
      </c>
      <c r="AW694" s="84"/>
      <c r="AX694" s="84" t="s">
        <v>273</v>
      </c>
      <c r="AY694" s="108"/>
      <c r="AZ694" s="84"/>
      <c r="BA694" s="84"/>
      <c r="BB694" s="84" t="s">
        <v>274</v>
      </c>
      <c r="BC694" s="84" t="s">
        <v>145</v>
      </c>
      <c r="BD694" s="108"/>
      <c r="BE694" s="84">
        <v>0</v>
      </c>
      <c r="BF694" s="38" t="s">
        <v>3142</v>
      </c>
      <c r="BG694" s="84" t="s">
        <v>3144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160117</v>
      </c>
      <c r="J695" s="38" t="s">
        <v>2183</v>
      </c>
      <c r="K695" s="84">
        <v>160117</v>
      </c>
      <c r="L695" s="84" t="s">
        <v>256</v>
      </c>
      <c r="M695" s="38" t="s">
        <v>257</v>
      </c>
      <c r="N695" s="84">
        <v>274579</v>
      </c>
      <c r="O695" s="84" t="s">
        <v>2636</v>
      </c>
      <c r="P695" s="84">
        <v>360443</v>
      </c>
      <c r="Q695" s="38" t="s">
        <v>2637</v>
      </c>
      <c r="R695" s="38" t="s">
        <v>442</v>
      </c>
      <c r="S695" s="84" t="s">
        <v>3145</v>
      </c>
      <c r="T695" s="84" t="s">
        <v>3145</v>
      </c>
      <c r="U695" s="84" t="s">
        <v>289</v>
      </c>
      <c r="V695" s="84" t="s">
        <v>310</v>
      </c>
      <c r="W695" s="84">
        <v>0</v>
      </c>
      <c r="X695" s="38" t="s">
        <v>264</v>
      </c>
      <c r="Y695" s="84">
        <v>20918420</v>
      </c>
      <c r="Z695" s="38" t="s">
        <v>3146</v>
      </c>
      <c r="AA695" s="108" t="s">
        <v>2813</v>
      </c>
      <c r="AB695" s="84">
        <v>41488</v>
      </c>
      <c r="AC695" s="108" t="s">
        <v>368</v>
      </c>
      <c r="AD695" s="84">
        <v>24</v>
      </c>
      <c r="AE695" s="84" t="s">
        <v>546</v>
      </c>
      <c r="AF695" s="84" t="s">
        <v>269</v>
      </c>
      <c r="AG695" s="108" t="s">
        <v>2814</v>
      </c>
      <c r="AH695" s="84" t="s">
        <v>271</v>
      </c>
      <c r="AI695" s="108" t="s">
        <v>2813</v>
      </c>
      <c r="AJ695" s="84">
        <v>2200</v>
      </c>
      <c r="AK695" s="84">
        <v>2200</v>
      </c>
      <c r="AL695" s="108" t="s">
        <v>3147</v>
      </c>
      <c r="AM695" s="84">
        <v>41776.89</v>
      </c>
      <c r="AN695" s="112">
        <v>2532</v>
      </c>
      <c r="AO695" s="112">
        <v>44308.89</v>
      </c>
      <c r="AP695" s="112">
        <v>548.11</v>
      </c>
      <c r="AQ695" s="112">
        <v>0</v>
      </c>
      <c r="AR695" s="112">
        <v>548.11</v>
      </c>
      <c r="AS695" s="112">
        <v>0</v>
      </c>
      <c r="AT695" s="112">
        <v>0</v>
      </c>
      <c r="AU695" s="112">
        <v>0</v>
      </c>
      <c r="AV695" s="84">
        <v>46</v>
      </c>
      <c r="AW695" s="84"/>
      <c r="AX695" s="84" t="s">
        <v>273</v>
      </c>
      <c r="AY695" s="108"/>
      <c r="AZ695" s="84"/>
      <c r="BA695" s="84"/>
      <c r="BB695" s="84" t="s">
        <v>274</v>
      </c>
      <c r="BC695" s="84" t="s">
        <v>145</v>
      </c>
      <c r="BD695" s="108"/>
      <c r="BE695" s="84">
        <v>0</v>
      </c>
      <c r="BF695" s="38" t="s">
        <v>3145</v>
      </c>
      <c r="BG695" s="84" t="s">
        <v>3148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159961</v>
      </c>
      <c r="J696" s="38" t="s">
        <v>2039</v>
      </c>
      <c r="K696" s="84">
        <v>159961</v>
      </c>
      <c r="L696" s="84" t="s">
        <v>686</v>
      </c>
      <c r="M696" s="38" t="s">
        <v>687</v>
      </c>
      <c r="N696" s="84">
        <v>278697</v>
      </c>
      <c r="O696" s="84" t="s">
        <v>2604</v>
      </c>
      <c r="P696" s="84">
        <v>366134</v>
      </c>
      <c r="Q696" s="38" t="s">
        <v>2605</v>
      </c>
      <c r="R696" s="38" t="s">
        <v>442</v>
      </c>
      <c r="S696" s="84" t="s">
        <v>3149</v>
      </c>
      <c r="T696" s="84" t="s">
        <v>3149</v>
      </c>
      <c r="U696" s="84" t="s">
        <v>262</v>
      </c>
      <c r="V696" s="84" t="s">
        <v>263</v>
      </c>
      <c r="W696" s="84">
        <v>0</v>
      </c>
      <c r="X696" s="38" t="s">
        <v>264</v>
      </c>
      <c r="Y696" s="84">
        <v>20922488</v>
      </c>
      <c r="Z696" s="38" t="s">
        <v>3150</v>
      </c>
      <c r="AA696" s="108" t="s">
        <v>2608</v>
      </c>
      <c r="AB696" s="84">
        <v>41488</v>
      </c>
      <c r="AC696" s="108" t="s">
        <v>868</v>
      </c>
      <c r="AD696" s="84">
        <v>24</v>
      </c>
      <c r="AE696" s="84" t="s">
        <v>546</v>
      </c>
      <c r="AF696" s="84" t="s">
        <v>269</v>
      </c>
      <c r="AG696" s="108" t="s">
        <v>2609</v>
      </c>
      <c r="AH696" s="84" t="s">
        <v>271</v>
      </c>
      <c r="AI696" s="108" t="s">
        <v>2608</v>
      </c>
      <c r="AJ696" s="84">
        <v>2150</v>
      </c>
      <c r="AK696" s="84">
        <v>2150</v>
      </c>
      <c r="AL696" s="108" t="s">
        <v>284</v>
      </c>
      <c r="AM696" s="84">
        <v>9464.39</v>
      </c>
      <c r="AN696" s="112">
        <v>0</v>
      </c>
      <c r="AO696" s="112">
        <v>9464.39</v>
      </c>
      <c r="AP696" s="112">
        <v>34496.61</v>
      </c>
      <c r="AQ696" s="112">
        <v>2753</v>
      </c>
      <c r="AR696" s="112">
        <v>37249.61</v>
      </c>
      <c r="AS696" s="112">
        <v>32023.61</v>
      </c>
      <c r="AT696" s="112">
        <v>2753</v>
      </c>
      <c r="AU696" s="112">
        <v>34776.61</v>
      </c>
      <c r="AV696" s="84">
        <v>45</v>
      </c>
      <c r="AW696" s="84"/>
      <c r="AX696" s="84" t="s">
        <v>273</v>
      </c>
      <c r="AY696" s="108"/>
      <c r="AZ696" s="84"/>
      <c r="BA696" s="84"/>
      <c r="BB696" s="84" t="s">
        <v>274</v>
      </c>
      <c r="BC696" s="84" t="s">
        <v>145</v>
      </c>
      <c r="BD696" s="108"/>
      <c r="BE696" s="84">
        <v>0</v>
      </c>
      <c r="BF696" s="38" t="s">
        <v>3149</v>
      </c>
      <c r="BG696" s="84" t="s">
        <v>3151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159961</v>
      </c>
      <c r="J697" s="38" t="s">
        <v>2039</v>
      </c>
      <c r="K697" s="84">
        <v>159961</v>
      </c>
      <c r="L697" s="84" t="s">
        <v>686</v>
      </c>
      <c r="M697" s="38" t="s">
        <v>687</v>
      </c>
      <c r="N697" s="84">
        <v>274823</v>
      </c>
      <c r="O697" s="84" t="s">
        <v>3152</v>
      </c>
      <c r="P697" s="84">
        <v>360755</v>
      </c>
      <c r="Q697" s="38" t="s">
        <v>2605</v>
      </c>
      <c r="R697" s="38" t="s">
        <v>442</v>
      </c>
      <c r="S697" s="84" t="s">
        <v>3153</v>
      </c>
      <c r="T697" s="84" t="s">
        <v>3153</v>
      </c>
      <c r="U697" s="84" t="s">
        <v>262</v>
      </c>
      <c r="V697" s="84" t="s">
        <v>263</v>
      </c>
      <c r="W697" s="84">
        <v>0</v>
      </c>
      <c r="X697" s="38" t="s">
        <v>264</v>
      </c>
      <c r="Y697" s="84">
        <v>20944427</v>
      </c>
      <c r="Z697" s="38" t="s">
        <v>3154</v>
      </c>
      <c r="AA697" s="108" t="s">
        <v>2549</v>
      </c>
      <c r="AB697" s="84">
        <v>41488</v>
      </c>
      <c r="AC697" s="108" t="s">
        <v>868</v>
      </c>
      <c r="AD697" s="84">
        <v>24</v>
      </c>
      <c r="AE697" s="84" t="s">
        <v>546</v>
      </c>
      <c r="AF697" s="84" t="s">
        <v>269</v>
      </c>
      <c r="AG697" s="108" t="s">
        <v>2640</v>
      </c>
      <c r="AH697" s="84" t="s">
        <v>271</v>
      </c>
      <c r="AI697" s="108" t="s">
        <v>2549</v>
      </c>
      <c r="AJ697" s="84">
        <v>2190</v>
      </c>
      <c r="AK697" s="84">
        <v>2190</v>
      </c>
      <c r="AL697" s="108" t="s">
        <v>495</v>
      </c>
      <c r="AM697" s="84">
        <v>8146.7</v>
      </c>
      <c r="AN697" s="112">
        <v>0</v>
      </c>
      <c r="AO697" s="112">
        <v>8146.7</v>
      </c>
      <c r="AP697" s="112">
        <v>35616.300000000003</v>
      </c>
      <c r="AQ697" s="112">
        <v>2402</v>
      </c>
      <c r="AR697" s="112">
        <v>38018.300000000003</v>
      </c>
      <c r="AS697" s="112">
        <v>33341.300000000003</v>
      </c>
      <c r="AT697" s="112">
        <v>2402</v>
      </c>
      <c r="AU697" s="112">
        <v>35743.300000000003</v>
      </c>
      <c r="AV697" s="84">
        <v>45</v>
      </c>
      <c r="AW697" s="84"/>
      <c r="AX697" s="84" t="s">
        <v>273</v>
      </c>
      <c r="AY697" s="108"/>
      <c r="AZ697" s="84"/>
      <c r="BA697" s="84"/>
      <c r="BB697" s="84" t="s">
        <v>274</v>
      </c>
      <c r="BC697" s="84" t="s">
        <v>145</v>
      </c>
      <c r="BD697" s="108"/>
      <c r="BE697" s="84">
        <v>0</v>
      </c>
      <c r="BF697" s="38" t="s">
        <v>3153</v>
      </c>
      <c r="BG697" s="84" t="s">
        <v>3155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157312</v>
      </c>
      <c r="J698" s="38" t="s">
        <v>1361</v>
      </c>
      <c r="K698" s="84">
        <v>157312</v>
      </c>
      <c r="L698" s="84" t="s">
        <v>256</v>
      </c>
      <c r="M698" s="38" t="s">
        <v>257</v>
      </c>
      <c r="N698" s="84">
        <v>269196</v>
      </c>
      <c r="O698" s="84" t="s">
        <v>1601</v>
      </c>
      <c r="P698" s="84">
        <v>353311</v>
      </c>
      <c r="Q698" s="38" t="s">
        <v>1602</v>
      </c>
      <c r="R698" s="38" t="s">
        <v>1239</v>
      </c>
      <c r="S698" s="84" t="s">
        <v>3156</v>
      </c>
      <c r="T698" s="84" t="s">
        <v>3156</v>
      </c>
      <c r="U698" s="84" t="s">
        <v>279</v>
      </c>
      <c r="V698" s="84" t="s">
        <v>310</v>
      </c>
      <c r="W698" s="84">
        <v>0</v>
      </c>
      <c r="X698" s="38" t="s">
        <v>264</v>
      </c>
      <c r="Y698" s="84">
        <v>20951989</v>
      </c>
      <c r="Z698" s="38" t="s">
        <v>3157</v>
      </c>
      <c r="AA698" s="108" t="s">
        <v>2485</v>
      </c>
      <c r="AB698" s="84">
        <v>20744</v>
      </c>
      <c r="AC698" s="108" t="s">
        <v>368</v>
      </c>
      <c r="AD698" s="84">
        <v>24</v>
      </c>
      <c r="AE698" s="84" t="s">
        <v>546</v>
      </c>
      <c r="AF698" s="84" t="s">
        <v>547</v>
      </c>
      <c r="AG698" s="108" t="s">
        <v>1606</v>
      </c>
      <c r="AH698" s="84" t="s">
        <v>271</v>
      </c>
      <c r="AI698" s="108" t="s">
        <v>2485</v>
      </c>
      <c r="AJ698" s="84">
        <v>1095</v>
      </c>
      <c r="AK698" s="84">
        <v>1095</v>
      </c>
      <c r="AL698" s="108" t="s">
        <v>495</v>
      </c>
      <c r="AM698" s="84">
        <v>14326.41</v>
      </c>
      <c r="AN698" s="112">
        <v>990</v>
      </c>
      <c r="AO698" s="112">
        <v>15316.41</v>
      </c>
      <c r="AP698" s="112">
        <v>8329.81</v>
      </c>
      <c r="AQ698" s="112">
        <v>453.28</v>
      </c>
      <c r="AR698" s="112">
        <v>8783.09</v>
      </c>
      <c r="AS698" s="112">
        <v>6560.59</v>
      </c>
      <c r="AT698" s="112">
        <v>453.28</v>
      </c>
      <c r="AU698" s="112">
        <v>7013.87</v>
      </c>
      <c r="AV698" s="84">
        <v>45</v>
      </c>
      <c r="AW698" s="84"/>
      <c r="AX698" s="84" t="s">
        <v>273</v>
      </c>
      <c r="AY698" s="108"/>
      <c r="AZ698" s="84"/>
      <c r="BA698" s="84"/>
      <c r="BB698" s="84" t="s">
        <v>274</v>
      </c>
      <c r="BC698" s="84" t="s">
        <v>145</v>
      </c>
      <c r="BD698" s="108"/>
      <c r="BE698" s="84">
        <v>0</v>
      </c>
      <c r="BF698" s="38" t="s">
        <v>3156</v>
      </c>
      <c r="BG698" s="84" t="s">
        <v>3158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157312</v>
      </c>
      <c r="J699" s="38" t="s">
        <v>1361</v>
      </c>
      <c r="K699" s="84">
        <v>157312</v>
      </c>
      <c r="L699" s="84" t="s">
        <v>256</v>
      </c>
      <c r="M699" s="38" t="s">
        <v>257</v>
      </c>
      <c r="N699" s="84">
        <v>269310</v>
      </c>
      <c r="O699" s="84" t="s">
        <v>1601</v>
      </c>
      <c r="P699" s="84">
        <v>353450</v>
      </c>
      <c r="Q699" s="38" t="s">
        <v>3159</v>
      </c>
      <c r="R699" s="38" t="s">
        <v>1239</v>
      </c>
      <c r="S699" s="84" t="s">
        <v>3160</v>
      </c>
      <c r="T699" s="84" t="s">
        <v>3160</v>
      </c>
      <c r="U699" s="84" t="s">
        <v>262</v>
      </c>
      <c r="V699" s="84" t="s">
        <v>310</v>
      </c>
      <c r="W699" s="84">
        <v>0</v>
      </c>
      <c r="X699" s="38" t="s">
        <v>264</v>
      </c>
      <c r="Y699" s="84">
        <v>20952282</v>
      </c>
      <c r="Z699" s="38" t="s">
        <v>3161</v>
      </c>
      <c r="AA699" s="108" t="s">
        <v>2485</v>
      </c>
      <c r="AB699" s="84">
        <v>20744</v>
      </c>
      <c r="AC699" s="108" t="s">
        <v>368</v>
      </c>
      <c r="AD699" s="84">
        <v>24</v>
      </c>
      <c r="AE699" s="84" t="s">
        <v>546</v>
      </c>
      <c r="AF699" s="84" t="s">
        <v>547</v>
      </c>
      <c r="AG699" s="108" t="s">
        <v>1606</v>
      </c>
      <c r="AH699" s="84" t="s">
        <v>271</v>
      </c>
      <c r="AI699" s="108" t="s">
        <v>2485</v>
      </c>
      <c r="AJ699" s="84">
        <v>1095</v>
      </c>
      <c r="AK699" s="84">
        <v>1095</v>
      </c>
      <c r="AL699" s="108" t="s">
        <v>495</v>
      </c>
      <c r="AM699" s="84">
        <v>13578.63</v>
      </c>
      <c r="AN699" s="112">
        <v>1065</v>
      </c>
      <c r="AO699" s="112">
        <v>14643.63</v>
      </c>
      <c r="AP699" s="112">
        <v>9084.6299999999992</v>
      </c>
      <c r="AQ699" s="112">
        <v>566.5</v>
      </c>
      <c r="AR699" s="112">
        <v>9651.1299999999992</v>
      </c>
      <c r="AS699" s="112">
        <v>7315.37</v>
      </c>
      <c r="AT699" s="112">
        <v>566.5</v>
      </c>
      <c r="AU699" s="112">
        <v>7881.87</v>
      </c>
      <c r="AV699" s="84">
        <v>45</v>
      </c>
      <c r="AW699" s="84"/>
      <c r="AX699" s="84" t="s">
        <v>273</v>
      </c>
      <c r="AY699" s="108"/>
      <c r="AZ699" s="84"/>
      <c r="BA699" s="84"/>
      <c r="BB699" s="84" t="s">
        <v>274</v>
      </c>
      <c r="BC699" s="84" t="s">
        <v>145</v>
      </c>
      <c r="BD699" s="108"/>
      <c r="BE699" s="84">
        <v>0</v>
      </c>
      <c r="BF699" s="38" t="s">
        <v>3160</v>
      </c>
      <c r="BG699" s="84" t="s">
        <v>3162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158190</v>
      </c>
      <c r="J700" s="38" t="s">
        <v>773</v>
      </c>
      <c r="K700" s="84">
        <v>158190</v>
      </c>
      <c r="L700" s="84" t="s">
        <v>305</v>
      </c>
      <c r="M700" s="38" t="s">
        <v>306</v>
      </c>
      <c r="N700" s="84">
        <v>274930</v>
      </c>
      <c r="O700" s="84" t="s">
        <v>3163</v>
      </c>
      <c r="P700" s="84">
        <v>360902</v>
      </c>
      <c r="Q700" s="38" t="s">
        <v>1630</v>
      </c>
      <c r="R700" s="38" t="s">
        <v>442</v>
      </c>
      <c r="S700" s="84" t="s">
        <v>3164</v>
      </c>
      <c r="T700" s="84" t="s">
        <v>3164</v>
      </c>
      <c r="U700" s="84" t="s">
        <v>262</v>
      </c>
      <c r="V700" s="84" t="s">
        <v>310</v>
      </c>
      <c r="W700" s="84">
        <v>0</v>
      </c>
      <c r="X700" s="38" t="s">
        <v>264</v>
      </c>
      <c r="Y700" s="84">
        <v>20952399</v>
      </c>
      <c r="Z700" s="38" t="s">
        <v>3165</v>
      </c>
      <c r="AA700" s="108" t="s">
        <v>2549</v>
      </c>
      <c r="AB700" s="84">
        <v>25930</v>
      </c>
      <c r="AC700" s="108" t="s">
        <v>868</v>
      </c>
      <c r="AD700" s="84">
        <v>18</v>
      </c>
      <c r="AE700" s="84" t="s">
        <v>268</v>
      </c>
      <c r="AF700" s="84" t="s">
        <v>1131</v>
      </c>
      <c r="AG700" s="108" t="s">
        <v>2640</v>
      </c>
      <c r="AH700" s="84" t="s">
        <v>482</v>
      </c>
      <c r="AI700" s="108" t="s">
        <v>2549</v>
      </c>
      <c r="AJ700" s="84">
        <v>1730</v>
      </c>
      <c r="AK700" s="84">
        <v>1730</v>
      </c>
      <c r="AL700" s="108" t="s">
        <v>495</v>
      </c>
      <c r="AM700" s="84">
        <v>6514.01</v>
      </c>
      <c r="AN700" s="112">
        <v>144.88</v>
      </c>
      <c r="AO700" s="112">
        <v>6658.89</v>
      </c>
      <c r="AP700" s="112">
        <v>19772.990000000002</v>
      </c>
      <c r="AQ700" s="112">
        <v>450.86</v>
      </c>
      <c r="AR700" s="112">
        <v>20223.849999999999</v>
      </c>
      <c r="AS700" s="112">
        <v>19415.990000000002</v>
      </c>
      <c r="AT700" s="112">
        <v>450.86</v>
      </c>
      <c r="AU700" s="112">
        <v>19866.849999999999</v>
      </c>
      <c r="AV700" s="84">
        <v>45</v>
      </c>
      <c r="AW700" s="84"/>
      <c r="AX700" s="84" t="s">
        <v>273</v>
      </c>
      <c r="AY700" s="108"/>
      <c r="AZ700" s="84"/>
      <c r="BA700" s="84"/>
      <c r="BB700" s="84" t="s">
        <v>274</v>
      </c>
      <c r="BC700" s="84" t="s">
        <v>145</v>
      </c>
      <c r="BD700" s="108"/>
      <c r="BE700" s="84">
        <v>0</v>
      </c>
      <c r="BF700" s="38" t="s">
        <v>3164</v>
      </c>
      <c r="BG700" s="84" t="s">
        <v>3166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160809</v>
      </c>
      <c r="J701" s="38" t="s">
        <v>3109</v>
      </c>
      <c r="K701" s="84">
        <v>160809</v>
      </c>
      <c r="L701" s="84" t="s">
        <v>256</v>
      </c>
      <c r="M701" s="38" t="s">
        <v>257</v>
      </c>
      <c r="N701" s="84">
        <v>273900</v>
      </c>
      <c r="O701" s="84" t="s">
        <v>3110</v>
      </c>
      <c r="P701" s="84">
        <v>360248</v>
      </c>
      <c r="Q701" s="38" t="s">
        <v>1870</v>
      </c>
      <c r="R701" s="38" t="s">
        <v>442</v>
      </c>
      <c r="S701" s="84" t="s">
        <v>3167</v>
      </c>
      <c r="T701" s="84" t="s">
        <v>3167</v>
      </c>
      <c r="U701" s="84" t="s">
        <v>262</v>
      </c>
      <c r="V701" s="84" t="s">
        <v>263</v>
      </c>
      <c r="W701" s="84">
        <v>0</v>
      </c>
      <c r="X701" s="38" t="s">
        <v>264</v>
      </c>
      <c r="Y701" s="84">
        <v>20952400</v>
      </c>
      <c r="Z701" s="38" t="s">
        <v>3168</v>
      </c>
      <c r="AA701" s="108" t="s">
        <v>2549</v>
      </c>
      <c r="AB701" s="84">
        <v>31116</v>
      </c>
      <c r="AC701" s="108" t="s">
        <v>446</v>
      </c>
      <c r="AD701" s="84">
        <v>24</v>
      </c>
      <c r="AE701" s="84" t="s">
        <v>268</v>
      </c>
      <c r="AF701" s="84" t="s">
        <v>1131</v>
      </c>
      <c r="AG701" s="108" t="s">
        <v>2640</v>
      </c>
      <c r="AH701" s="84" t="s">
        <v>482</v>
      </c>
      <c r="AI701" s="108" t="s">
        <v>2549</v>
      </c>
      <c r="AJ701" s="84">
        <v>1650</v>
      </c>
      <c r="AK701" s="84">
        <v>1650</v>
      </c>
      <c r="AL701" s="108" t="s">
        <v>495</v>
      </c>
      <c r="AM701" s="84">
        <v>30135.86</v>
      </c>
      <c r="AN701" s="112">
        <v>854</v>
      </c>
      <c r="AO701" s="112">
        <v>30989.86</v>
      </c>
      <c r="AP701" s="112">
        <v>1374.14</v>
      </c>
      <c r="AQ701" s="112">
        <v>0</v>
      </c>
      <c r="AR701" s="112">
        <v>1374.14</v>
      </c>
      <c r="AS701" s="112">
        <v>980.14</v>
      </c>
      <c r="AT701" s="112">
        <v>0</v>
      </c>
      <c r="AU701" s="112">
        <v>980.14</v>
      </c>
      <c r="AV701" s="84">
        <v>44</v>
      </c>
      <c r="AW701" s="84"/>
      <c r="AX701" s="84" t="s">
        <v>273</v>
      </c>
      <c r="AY701" s="108"/>
      <c r="AZ701" s="84"/>
      <c r="BA701" s="84"/>
      <c r="BB701" s="84" t="s">
        <v>274</v>
      </c>
      <c r="BC701" s="84" t="s">
        <v>145</v>
      </c>
      <c r="BD701" s="108"/>
      <c r="BE701" s="84">
        <v>0</v>
      </c>
      <c r="BF701" s="38" t="s">
        <v>3167</v>
      </c>
      <c r="BG701" s="84" t="s">
        <v>3169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160809</v>
      </c>
      <c r="J702" s="38" t="s">
        <v>3109</v>
      </c>
      <c r="K702" s="84">
        <v>160809</v>
      </c>
      <c r="L702" s="84" t="s">
        <v>256</v>
      </c>
      <c r="M702" s="38" t="s">
        <v>257</v>
      </c>
      <c r="N702" s="84">
        <v>273900</v>
      </c>
      <c r="O702" s="84" t="s">
        <v>3110</v>
      </c>
      <c r="P702" s="84">
        <v>360248</v>
      </c>
      <c r="Q702" s="38" t="s">
        <v>1870</v>
      </c>
      <c r="R702" s="38" t="s">
        <v>442</v>
      </c>
      <c r="S702" s="84" t="s">
        <v>3170</v>
      </c>
      <c r="T702" s="84" t="s">
        <v>3170</v>
      </c>
      <c r="U702" s="84" t="s">
        <v>262</v>
      </c>
      <c r="V702" s="84" t="s">
        <v>263</v>
      </c>
      <c r="W702" s="84">
        <v>0</v>
      </c>
      <c r="X702" s="38" t="s">
        <v>264</v>
      </c>
      <c r="Y702" s="84">
        <v>20952403</v>
      </c>
      <c r="Z702" s="38" t="s">
        <v>3171</v>
      </c>
      <c r="AA702" s="108" t="s">
        <v>2549</v>
      </c>
      <c r="AB702" s="84">
        <v>31116</v>
      </c>
      <c r="AC702" s="108" t="s">
        <v>446</v>
      </c>
      <c r="AD702" s="84">
        <v>24</v>
      </c>
      <c r="AE702" s="84" t="s">
        <v>268</v>
      </c>
      <c r="AF702" s="84" t="s">
        <v>1131</v>
      </c>
      <c r="AG702" s="108" t="s">
        <v>2640</v>
      </c>
      <c r="AH702" s="84" t="s">
        <v>482</v>
      </c>
      <c r="AI702" s="108" t="s">
        <v>2549</v>
      </c>
      <c r="AJ702" s="84">
        <v>1650</v>
      </c>
      <c r="AK702" s="84">
        <v>1650</v>
      </c>
      <c r="AL702" s="108" t="s">
        <v>495</v>
      </c>
      <c r="AM702" s="84">
        <v>29133.86</v>
      </c>
      <c r="AN702" s="112">
        <v>877</v>
      </c>
      <c r="AO702" s="112">
        <v>30010.86</v>
      </c>
      <c r="AP702" s="112">
        <v>2376.14</v>
      </c>
      <c r="AQ702" s="112">
        <v>47</v>
      </c>
      <c r="AR702" s="112">
        <v>2423.14</v>
      </c>
      <c r="AS702" s="112">
        <v>1982.14</v>
      </c>
      <c r="AT702" s="112">
        <v>47</v>
      </c>
      <c r="AU702" s="112">
        <v>2029.14</v>
      </c>
      <c r="AV702" s="84">
        <v>45</v>
      </c>
      <c r="AW702" s="84"/>
      <c r="AX702" s="84" t="s">
        <v>273</v>
      </c>
      <c r="AY702" s="108"/>
      <c r="AZ702" s="84"/>
      <c r="BA702" s="84"/>
      <c r="BB702" s="84" t="s">
        <v>274</v>
      </c>
      <c r="BC702" s="84" t="s">
        <v>145</v>
      </c>
      <c r="BD702" s="108"/>
      <c r="BE702" s="84">
        <v>0</v>
      </c>
      <c r="BF702" s="38" t="s">
        <v>3170</v>
      </c>
      <c r="BG702" s="84" t="s">
        <v>3172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159480</v>
      </c>
      <c r="J703" s="38" t="s">
        <v>3120</v>
      </c>
      <c r="K703" s="84">
        <v>159480</v>
      </c>
      <c r="L703" s="84" t="s">
        <v>686</v>
      </c>
      <c r="M703" s="38" t="s">
        <v>687</v>
      </c>
      <c r="N703" s="84">
        <v>271245</v>
      </c>
      <c r="O703" s="84" t="s">
        <v>3121</v>
      </c>
      <c r="P703" s="84">
        <v>355972</v>
      </c>
      <c r="Q703" s="38" t="s">
        <v>3122</v>
      </c>
      <c r="R703" s="38" t="s">
        <v>442</v>
      </c>
      <c r="S703" s="84" t="s">
        <v>3173</v>
      </c>
      <c r="T703" s="84" t="s">
        <v>3173</v>
      </c>
      <c r="U703" s="84" t="s">
        <v>262</v>
      </c>
      <c r="V703" s="84" t="s">
        <v>263</v>
      </c>
      <c r="W703" s="84">
        <v>0</v>
      </c>
      <c r="X703" s="38" t="s">
        <v>264</v>
      </c>
      <c r="Y703" s="84">
        <v>20952405</v>
      </c>
      <c r="Z703" s="38" t="s">
        <v>3174</v>
      </c>
      <c r="AA703" s="108" t="s">
        <v>2549</v>
      </c>
      <c r="AB703" s="84">
        <v>31116</v>
      </c>
      <c r="AC703" s="108" t="s">
        <v>868</v>
      </c>
      <c r="AD703" s="84">
        <v>24</v>
      </c>
      <c r="AE703" s="84" t="s">
        <v>268</v>
      </c>
      <c r="AF703" s="84" t="s">
        <v>1131</v>
      </c>
      <c r="AG703" s="108" t="s">
        <v>2640</v>
      </c>
      <c r="AH703" s="84" t="s">
        <v>482</v>
      </c>
      <c r="AI703" s="108" t="s">
        <v>2549</v>
      </c>
      <c r="AJ703" s="84">
        <v>1650</v>
      </c>
      <c r="AK703" s="84">
        <v>1650</v>
      </c>
      <c r="AL703" s="108" t="s">
        <v>495</v>
      </c>
      <c r="AM703" s="84">
        <v>25154.560000000001</v>
      </c>
      <c r="AN703" s="112">
        <v>2474</v>
      </c>
      <c r="AO703" s="112">
        <v>27628.560000000001</v>
      </c>
      <c r="AP703" s="112">
        <v>9356.24</v>
      </c>
      <c r="AQ703" s="112">
        <v>179.7</v>
      </c>
      <c r="AR703" s="112">
        <v>9535.94</v>
      </c>
      <c r="AS703" s="112">
        <v>6005.44</v>
      </c>
      <c r="AT703" s="112">
        <v>179.7</v>
      </c>
      <c r="AU703" s="112">
        <v>6185.14</v>
      </c>
      <c r="AV703" s="84">
        <v>45</v>
      </c>
      <c r="AW703" s="84"/>
      <c r="AX703" s="84" t="s">
        <v>273</v>
      </c>
      <c r="AY703" s="108"/>
      <c r="AZ703" s="84"/>
      <c r="BA703" s="84"/>
      <c r="BB703" s="84" t="s">
        <v>274</v>
      </c>
      <c r="BC703" s="84" t="s">
        <v>145</v>
      </c>
      <c r="BD703" s="108"/>
      <c r="BE703" s="84">
        <v>0</v>
      </c>
      <c r="BF703" s="38" t="s">
        <v>3173</v>
      </c>
      <c r="BG703" s="84" t="s">
        <v>3175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159480</v>
      </c>
      <c r="J704" s="38" t="s">
        <v>3120</v>
      </c>
      <c r="K704" s="84">
        <v>159480</v>
      </c>
      <c r="L704" s="84" t="s">
        <v>686</v>
      </c>
      <c r="M704" s="38" t="s">
        <v>687</v>
      </c>
      <c r="N704" s="84">
        <v>271245</v>
      </c>
      <c r="O704" s="84" t="s">
        <v>3121</v>
      </c>
      <c r="P704" s="84">
        <v>355972</v>
      </c>
      <c r="Q704" s="38" t="s">
        <v>3122</v>
      </c>
      <c r="R704" s="38" t="s">
        <v>442</v>
      </c>
      <c r="S704" s="84" t="s">
        <v>3176</v>
      </c>
      <c r="T704" s="84" t="s">
        <v>3176</v>
      </c>
      <c r="U704" s="84" t="s">
        <v>262</v>
      </c>
      <c r="V704" s="84" t="s">
        <v>263</v>
      </c>
      <c r="W704" s="84">
        <v>0</v>
      </c>
      <c r="X704" s="38" t="s">
        <v>264</v>
      </c>
      <c r="Y704" s="84">
        <v>20952406</v>
      </c>
      <c r="Z704" s="38" t="s">
        <v>3177</v>
      </c>
      <c r="AA704" s="108" t="s">
        <v>2549</v>
      </c>
      <c r="AB704" s="84">
        <v>31116</v>
      </c>
      <c r="AC704" s="108" t="s">
        <v>868</v>
      </c>
      <c r="AD704" s="84">
        <v>24</v>
      </c>
      <c r="AE704" s="84" t="s">
        <v>268</v>
      </c>
      <c r="AF704" s="84" t="s">
        <v>1131</v>
      </c>
      <c r="AG704" s="108" t="s">
        <v>2640</v>
      </c>
      <c r="AH704" s="84" t="s">
        <v>482</v>
      </c>
      <c r="AI704" s="108" t="s">
        <v>2549</v>
      </c>
      <c r="AJ704" s="84">
        <v>1650</v>
      </c>
      <c r="AK704" s="84">
        <v>1650</v>
      </c>
      <c r="AL704" s="108" t="s">
        <v>495</v>
      </c>
      <c r="AM704" s="84">
        <v>6870.42</v>
      </c>
      <c r="AN704" s="112">
        <v>173.86</v>
      </c>
      <c r="AO704" s="112">
        <v>7044.28</v>
      </c>
      <c r="AP704" s="112">
        <v>29848.66</v>
      </c>
      <c r="AQ704" s="112">
        <v>5577.56</v>
      </c>
      <c r="AR704" s="112">
        <v>35426.22</v>
      </c>
      <c r="AS704" s="112">
        <v>26498.58</v>
      </c>
      <c r="AT704" s="112">
        <v>5577.56</v>
      </c>
      <c r="AU704" s="112">
        <v>32076.14</v>
      </c>
      <c r="AV704" s="84">
        <v>45</v>
      </c>
      <c r="AW704" s="84"/>
      <c r="AX704" s="84" t="s">
        <v>273</v>
      </c>
      <c r="AY704" s="108"/>
      <c r="AZ704" s="84"/>
      <c r="BA704" s="84"/>
      <c r="BB704" s="84" t="s">
        <v>274</v>
      </c>
      <c r="BC704" s="84" t="s">
        <v>145</v>
      </c>
      <c r="BD704" s="108"/>
      <c r="BE704" s="84">
        <v>0</v>
      </c>
      <c r="BF704" s="38" t="s">
        <v>3176</v>
      </c>
      <c r="BG704" s="84" t="s">
        <v>3178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159231</v>
      </c>
      <c r="J705" s="38" t="s">
        <v>1965</v>
      </c>
      <c r="K705" s="84">
        <v>159231</v>
      </c>
      <c r="L705" s="84" t="s">
        <v>256</v>
      </c>
      <c r="M705" s="38" t="s">
        <v>257</v>
      </c>
      <c r="N705" s="84">
        <v>274989</v>
      </c>
      <c r="O705" s="84" t="s">
        <v>3179</v>
      </c>
      <c r="P705" s="84">
        <v>360985</v>
      </c>
      <c r="Q705" s="38" t="s">
        <v>2792</v>
      </c>
      <c r="R705" s="38" t="s">
        <v>442</v>
      </c>
      <c r="S705" s="84" t="s">
        <v>3180</v>
      </c>
      <c r="T705" s="84" t="s">
        <v>3180</v>
      </c>
      <c r="U705" s="84" t="s">
        <v>262</v>
      </c>
      <c r="V705" s="84" t="s">
        <v>263</v>
      </c>
      <c r="W705" s="84">
        <v>0</v>
      </c>
      <c r="X705" s="38" t="s">
        <v>264</v>
      </c>
      <c r="Y705" s="84">
        <v>20965399</v>
      </c>
      <c r="Z705" s="38" t="s">
        <v>3181</v>
      </c>
      <c r="AA705" s="108" t="s">
        <v>3099</v>
      </c>
      <c r="AB705" s="84">
        <v>29975</v>
      </c>
      <c r="AC705" s="108" t="s">
        <v>868</v>
      </c>
      <c r="AD705" s="84">
        <v>18</v>
      </c>
      <c r="AE705" s="84" t="s">
        <v>268</v>
      </c>
      <c r="AF705" s="84" t="s">
        <v>1131</v>
      </c>
      <c r="AG705" s="108" t="s">
        <v>3182</v>
      </c>
      <c r="AH705" s="84" t="s">
        <v>482</v>
      </c>
      <c r="AI705" s="108" t="s">
        <v>3099</v>
      </c>
      <c r="AJ705" s="84">
        <v>2000</v>
      </c>
      <c r="AK705" s="84">
        <v>2000</v>
      </c>
      <c r="AL705" s="108" t="s">
        <v>495</v>
      </c>
      <c r="AM705" s="84">
        <v>26464.3</v>
      </c>
      <c r="AN705" s="112">
        <v>437</v>
      </c>
      <c r="AO705" s="112">
        <v>26901.3</v>
      </c>
      <c r="AP705" s="112">
        <v>5226.9835999999996</v>
      </c>
      <c r="AQ705" s="112">
        <v>35</v>
      </c>
      <c r="AR705" s="112">
        <v>5261.9835999999996</v>
      </c>
      <c r="AS705" s="112">
        <v>3603.7</v>
      </c>
      <c r="AT705" s="112">
        <v>35</v>
      </c>
      <c r="AU705" s="112">
        <v>3638.7</v>
      </c>
      <c r="AV705" s="84">
        <v>44</v>
      </c>
      <c r="AW705" s="84"/>
      <c r="AX705" s="84" t="s">
        <v>273</v>
      </c>
      <c r="AY705" s="108"/>
      <c r="AZ705" s="84"/>
      <c r="BA705" s="84"/>
      <c r="BB705" s="84" t="s">
        <v>274</v>
      </c>
      <c r="BC705" s="84" t="s">
        <v>145</v>
      </c>
      <c r="BD705" s="108"/>
      <c r="BE705" s="84">
        <v>0</v>
      </c>
      <c r="BF705" s="38" t="s">
        <v>3180</v>
      </c>
      <c r="BG705" s="84" t="s">
        <v>3183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157654</v>
      </c>
      <c r="J706" s="38" t="s">
        <v>1342</v>
      </c>
      <c r="K706" s="84">
        <v>157654</v>
      </c>
      <c r="L706" s="84" t="s">
        <v>256</v>
      </c>
      <c r="M706" s="38" t="s">
        <v>257</v>
      </c>
      <c r="N706" s="84">
        <v>275998</v>
      </c>
      <c r="O706" s="84" t="s">
        <v>2630</v>
      </c>
      <c r="P706" s="84">
        <v>362398</v>
      </c>
      <c r="Q706" s="38" t="s">
        <v>1878</v>
      </c>
      <c r="R706" s="38" t="s">
        <v>442</v>
      </c>
      <c r="S706" s="84" t="s">
        <v>3184</v>
      </c>
      <c r="T706" s="84" t="s">
        <v>3184</v>
      </c>
      <c r="U706" s="84" t="s">
        <v>262</v>
      </c>
      <c r="V706" s="84" t="s">
        <v>310</v>
      </c>
      <c r="W706" s="84">
        <v>0</v>
      </c>
      <c r="X706" s="38" t="s">
        <v>264</v>
      </c>
      <c r="Y706" s="84">
        <v>20984305</v>
      </c>
      <c r="Z706" s="38" t="s">
        <v>3185</v>
      </c>
      <c r="AA706" s="108" t="s">
        <v>2839</v>
      </c>
      <c r="AB706" s="84">
        <v>41488</v>
      </c>
      <c r="AC706" s="108" t="s">
        <v>292</v>
      </c>
      <c r="AD706" s="84">
        <v>24</v>
      </c>
      <c r="AE706" s="84" t="s">
        <v>546</v>
      </c>
      <c r="AF706" s="84" t="s">
        <v>269</v>
      </c>
      <c r="AG706" s="108" t="s">
        <v>2804</v>
      </c>
      <c r="AH706" s="84" t="s">
        <v>271</v>
      </c>
      <c r="AI706" s="108" t="s">
        <v>2839</v>
      </c>
      <c r="AJ706" s="84">
        <v>2200</v>
      </c>
      <c r="AK706" s="84">
        <v>2200</v>
      </c>
      <c r="AL706" s="108" t="s">
        <v>495</v>
      </c>
      <c r="AM706" s="84">
        <v>6532.32</v>
      </c>
      <c r="AN706" s="112">
        <v>2283</v>
      </c>
      <c r="AO706" s="112">
        <v>8815.32</v>
      </c>
      <c r="AP706" s="112">
        <v>39676.68</v>
      </c>
      <c r="AQ706" s="112">
        <v>2884</v>
      </c>
      <c r="AR706" s="112">
        <v>42560.68</v>
      </c>
      <c r="AS706" s="112">
        <v>34955.68</v>
      </c>
      <c r="AT706" s="112">
        <v>2884</v>
      </c>
      <c r="AU706" s="112">
        <v>37839.68</v>
      </c>
      <c r="AV706" s="84">
        <v>46</v>
      </c>
      <c r="AW706" s="84"/>
      <c r="AX706" s="84" t="s">
        <v>273</v>
      </c>
      <c r="AY706" s="108"/>
      <c r="AZ706" s="84"/>
      <c r="BA706" s="84"/>
      <c r="BB706" s="84" t="s">
        <v>274</v>
      </c>
      <c r="BC706" s="84" t="s">
        <v>145</v>
      </c>
      <c r="BD706" s="108"/>
      <c r="BE706" s="84">
        <v>0</v>
      </c>
      <c r="BF706" s="38" t="s">
        <v>3184</v>
      </c>
      <c r="BG706" s="84" t="s">
        <v>3186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157654</v>
      </c>
      <c r="J707" s="38" t="s">
        <v>1342</v>
      </c>
      <c r="K707" s="84">
        <v>157654</v>
      </c>
      <c r="L707" s="84" t="s">
        <v>256</v>
      </c>
      <c r="M707" s="38" t="s">
        <v>257</v>
      </c>
      <c r="N707" s="84">
        <v>275998</v>
      </c>
      <c r="O707" s="84" t="s">
        <v>2630</v>
      </c>
      <c r="P707" s="84">
        <v>362398</v>
      </c>
      <c r="Q707" s="38" t="s">
        <v>1878</v>
      </c>
      <c r="R707" s="38" t="s">
        <v>442</v>
      </c>
      <c r="S707" s="84" t="s">
        <v>3187</v>
      </c>
      <c r="T707" s="84" t="s">
        <v>3187</v>
      </c>
      <c r="U707" s="84" t="s">
        <v>262</v>
      </c>
      <c r="V707" s="84" t="s">
        <v>263</v>
      </c>
      <c r="W707" s="84">
        <v>0</v>
      </c>
      <c r="X707" s="38" t="s">
        <v>264</v>
      </c>
      <c r="Y707" s="84">
        <v>21011152</v>
      </c>
      <c r="Z707" s="38" t="s">
        <v>3188</v>
      </c>
      <c r="AA707" s="108" t="s">
        <v>2691</v>
      </c>
      <c r="AB707" s="84">
        <v>41488</v>
      </c>
      <c r="AC707" s="108" t="s">
        <v>292</v>
      </c>
      <c r="AD707" s="84">
        <v>24</v>
      </c>
      <c r="AE707" s="84" t="s">
        <v>546</v>
      </c>
      <c r="AF707" s="84" t="s">
        <v>269</v>
      </c>
      <c r="AG707" s="108" t="s">
        <v>2692</v>
      </c>
      <c r="AH707" s="84" t="s">
        <v>271</v>
      </c>
      <c r="AI707" s="108" t="s">
        <v>2691</v>
      </c>
      <c r="AJ707" s="84">
        <v>2200</v>
      </c>
      <c r="AK707" s="84">
        <v>2200</v>
      </c>
      <c r="AL707" s="108" t="s">
        <v>495</v>
      </c>
      <c r="AM707" s="84">
        <v>16959.43</v>
      </c>
      <c r="AN707" s="112">
        <v>3660.6</v>
      </c>
      <c r="AO707" s="112">
        <v>20620.03</v>
      </c>
      <c r="AP707" s="112">
        <v>29891.599999999999</v>
      </c>
      <c r="AQ707" s="112">
        <v>3692.11</v>
      </c>
      <c r="AR707" s="112">
        <v>33583.71</v>
      </c>
      <c r="AS707" s="112">
        <v>25987.57</v>
      </c>
      <c r="AT707" s="112">
        <v>3692.11</v>
      </c>
      <c r="AU707" s="112">
        <v>29679.68</v>
      </c>
      <c r="AV707" s="84">
        <v>45</v>
      </c>
      <c r="AW707" s="84"/>
      <c r="AX707" s="84" t="s">
        <v>273</v>
      </c>
      <c r="AY707" s="108"/>
      <c r="AZ707" s="84"/>
      <c r="BA707" s="84"/>
      <c r="BB707" s="84" t="s">
        <v>274</v>
      </c>
      <c r="BC707" s="84" t="s">
        <v>145</v>
      </c>
      <c r="BD707" s="108"/>
      <c r="BE707" s="84">
        <v>0</v>
      </c>
      <c r="BF707" s="38" t="s">
        <v>3187</v>
      </c>
      <c r="BG707" s="84" t="s">
        <v>3189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159480</v>
      </c>
      <c r="J708" s="38" t="s">
        <v>3120</v>
      </c>
      <c r="K708" s="84">
        <v>159480</v>
      </c>
      <c r="L708" s="84" t="s">
        <v>686</v>
      </c>
      <c r="M708" s="38" t="s">
        <v>687</v>
      </c>
      <c r="N708" s="84">
        <v>271245</v>
      </c>
      <c r="O708" s="84" t="s">
        <v>3121</v>
      </c>
      <c r="P708" s="84">
        <v>355972</v>
      </c>
      <c r="Q708" s="38" t="s">
        <v>3122</v>
      </c>
      <c r="R708" s="38" t="s">
        <v>442</v>
      </c>
      <c r="S708" s="84" t="s">
        <v>3190</v>
      </c>
      <c r="T708" s="84" t="s">
        <v>3190</v>
      </c>
      <c r="U708" s="84" t="s">
        <v>262</v>
      </c>
      <c r="V708" s="84" t="s">
        <v>263</v>
      </c>
      <c r="W708" s="84">
        <v>0</v>
      </c>
      <c r="X708" s="38" t="s">
        <v>264</v>
      </c>
      <c r="Y708" s="84">
        <v>21017235</v>
      </c>
      <c r="Z708" s="38" t="s">
        <v>3191</v>
      </c>
      <c r="AA708" s="108" t="s">
        <v>3099</v>
      </c>
      <c r="AB708" s="84">
        <v>31116</v>
      </c>
      <c r="AC708" s="108" t="s">
        <v>868</v>
      </c>
      <c r="AD708" s="84">
        <v>24</v>
      </c>
      <c r="AE708" s="84" t="s">
        <v>268</v>
      </c>
      <c r="AF708" s="84" t="s">
        <v>1131</v>
      </c>
      <c r="AG708" s="108" t="s">
        <v>3182</v>
      </c>
      <c r="AH708" s="84" t="s">
        <v>482</v>
      </c>
      <c r="AI708" s="108" t="s">
        <v>3099</v>
      </c>
      <c r="AJ708" s="84">
        <v>1650</v>
      </c>
      <c r="AK708" s="84">
        <v>1650</v>
      </c>
      <c r="AL708" s="108" t="s">
        <v>495</v>
      </c>
      <c r="AM708" s="84">
        <v>29741.99</v>
      </c>
      <c r="AN708" s="112">
        <v>1391</v>
      </c>
      <c r="AO708" s="112">
        <v>31132.99</v>
      </c>
      <c r="AP708" s="112">
        <v>3066.01</v>
      </c>
      <c r="AQ708" s="112">
        <v>1</v>
      </c>
      <c r="AR708" s="112">
        <v>3067.01</v>
      </c>
      <c r="AS708" s="112">
        <v>1374.01</v>
      </c>
      <c r="AT708" s="112">
        <v>1</v>
      </c>
      <c r="AU708" s="112">
        <v>1375.01</v>
      </c>
      <c r="AV708" s="84">
        <v>45</v>
      </c>
      <c r="AW708" s="84"/>
      <c r="AX708" s="84" t="s">
        <v>273</v>
      </c>
      <c r="AY708" s="108"/>
      <c r="AZ708" s="84"/>
      <c r="BA708" s="84"/>
      <c r="BB708" s="84" t="s">
        <v>274</v>
      </c>
      <c r="BC708" s="84" t="s">
        <v>145</v>
      </c>
      <c r="BD708" s="108"/>
      <c r="BE708" s="84">
        <v>0</v>
      </c>
      <c r="BF708" s="38" t="s">
        <v>3190</v>
      </c>
      <c r="BG708" s="84" t="s">
        <v>3192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159231</v>
      </c>
      <c r="J709" s="38" t="s">
        <v>1965</v>
      </c>
      <c r="K709" s="84">
        <v>159231</v>
      </c>
      <c r="L709" s="84" t="s">
        <v>256</v>
      </c>
      <c r="M709" s="38" t="s">
        <v>257</v>
      </c>
      <c r="N709" s="84">
        <v>274989</v>
      </c>
      <c r="O709" s="84" t="s">
        <v>3179</v>
      </c>
      <c r="P709" s="84">
        <v>360985</v>
      </c>
      <c r="Q709" s="38" t="s">
        <v>2792</v>
      </c>
      <c r="R709" s="38" t="s">
        <v>442</v>
      </c>
      <c r="S709" s="84" t="s">
        <v>3193</v>
      </c>
      <c r="T709" s="84" t="s">
        <v>3193</v>
      </c>
      <c r="U709" s="84" t="s">
        <v>262</v>
      </c>
      <c r="V709" s="84" t="s">
        <v>263</v>
      </c>
      <c r="W709" s="84">
        <v>0</v>
      </c>
      <c r="X709" s="38" t="s">
        <v>264</v>
      </c>
      <c r="Y709" s="84">
        <v>21029999</v>
      </c>
      <c r="Z709" s="38" t="s">
        <v>3194</v>
      </c>
      <c r="AA709" s="108" t="s">
        <v>2325</v>
      </c>
      <c r="AB709" s="84">
        <v>29975</v>
      </c>
      <c r="AC709" s="108" t="s">
        <v>868</v>
      </c>
      <c r="AD709" s="84">
        <v>18</v>
      </c>
      <c r="AE709" s="84" t="s">
        <v>268</v>
      </c>
      <c r="AF709" s="84" t="s">
        <v>1131</v>
      </c>
      <c r="AG709" s="108" t="s">
        <v>2326</v>
      </c>
      <c r="AH709" s="84" t="s">
        <v>482</v>
      </c>
      <c r="AI709" s="108" t="s">
        <v>2325</v>
      </c>
      <c r="AJ709" s="84">
        <v>2000</v>
      </c>
      <c r="AK709" s="84">
        <v>2000</v>
      </c>
      <c r="AL709" s="108" t="s">
        <v>495</v>
      </c>
      <c r="AM709" s="84">
        <v>24724</v>
      </c>
      <c r="AN709" s="112">
        <v>74.3</v>
      </c>
      <c r="AO709" s="112">
        <v>24798.3</v>
      </c>
      <c r="AP709" s="112">
        <v>5624</v>
      </c>
      <c r="AQ709" s="112">
        <v>125.7</v>
      </c>
      <c r="AR709" s="112">
        <v>5749.7</v>
      </c>
      <c r="AS709" s="112">
        <v>5251</v>
      </c>
      <c r="AT709" s="112">
        <v>125.7</v>
      </c>
      <c r="AU709" s="112">
        <v>5376.7</v>
      </c>
      <c r="AV709" s="84">
        <v>45</v>
      </c>
      <c r="AW709" s="84"/>
      <c r="AX709" s="84" t="s">
        <v>273</v>
      </c>
      <c r="AY709" s="108"/>
      <c r="AZ709" s="84"/>
      <c r="BA709" s="84"/>
      <c r="BB709" s="84" t="s">
        <v>274</v>
      </c>
      <c r="BC709" s="84" t="s">
        <v>145</v>
      </c>
      <c r="BD709" s="108"/>
      <c r="BE709" s="84">
        <v>0</v>
      </c>
      <c r="BF709" s="38" t="s">
        <v>3193</v>
      </c>
      <c r="BG709" s="84" t="s">
        <v>3195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161508</v>
      </c>
      <c r="J710" s="38" t="s">
        <v>2645</v>
      </c>
      <c r="K710" s="84">
        <v>161508</v>
      </c>
      <c r="L710" s="84" t="s">
        <v>305</v>
      </c>
      <c r="M710" s="38" t="s">
        <v>306</v>
      </c>
      <c r="N710" s="84">
        <v>275402</v>
      </c>
      <c r="O710" s="84" t="s">
        <v>2646</v>
      </c>
      <c r="P710" s="84">
        <v>361555</v>
      </c>
      <c r="Q710" s="38" t="s">
        <v>2647</v>
      </c>
      <c r="R710" s="38" t="s">
        <v>442</v>
      </c>
      <c r="S710" s="84" t="s">
        <v>3196</v>
      </c>
      <c r="T710" s="84" t="s">
        <v>3196</v>
      </c>
      <c r="U710" s="84" t="s">
        <v>279</v>
      </c>
      <c r="V710" s="84" t="s">
        <v>263</v>
      </c>
      <c r="W710" s="84">
        <v>0</v>
      </c>
      <c r="X710" s="38" t="s">
        <v>264</v>
      </c>
      <c r="Y710" s="84">
        <v>21049704</v>
      </c>
      <c r="Z710" s="38" t="s">
        <v>3197</v>
      </c>
      <c r="AA710" s="108" t="s">
        <v>2650</v>
      </c>
      <c r="AB710" s="84">
        <v>41488</v>
      </c>
      <c r="AC710" s="108" t="s">
        <v>868</v>
      </c>
      <c r="AD710" s="84">
        <v>24</v>
      </c>
      <c r="AE710" s="84" t="s">
        <v>546</v>
      </c>
      <c r="AF710" s="84" t="s">
        <v>269</v>
      </c>
      <c r="AG710" s="108" t="s">
        <v>2651</v>
      </c>
      <c r="AH710" s="84" t="s">
        <v>271</v>
      </c>
      <c r="AI710" s="108" t="s">
        <v>2650</v>
      </c>
      <c r="AJ710" s="84">
        <v>2200</v>
      </c>
      <c r="AK710" s="84">
        <v>2200</v>
      </c>
      <c r="AL710" s="108" t="s">
        <v>495</v>
      </c>
      <c r="AM710" s="84">
        <v>9459.2199999999993</v>
      </c>
      <c r="AN710" s="112">
        <v>2635</v>
      </c>
      <c r="AO710" s="112">
        <v>12094.22</v>
      </c>
      <c r="AP710" s="112">
        <v>35754.78</v>
      </c>
      <c r="AQ710" s="112">
        <v>3007</v>
      </c>
      <c r="AR710" s="112">
        <v>38761.78</v>
      </c>
      <c r="AS710" s="112">
        <v>32028.78</v>
      </c>
      <c r="AT710" s="112">
        <v>3007</v>
      </c>
      <c r="AU710" s="112">
        <v>35035.78</v>
      </c>
      <c r="AV710" s="84">
        <v>46</v>
      </c>
      <c r="AW710" s="84"/>
      <c r="AX710" s="84" t="s">
        <v>273</v>
      </c>
      <c r="AY710" s="108"/>
      <c r="AZ710" s="84"/>
      <c r="BA710" s="84"/>
      <c r="BB710" s="84" t="s">
        <v>274</v>
      </c>
      <c r="BC710" s="84" t="s">
        <v>145</v>
      </c>
      <c r="BD710" s="108"/>
      <c r="BE710" s="84">
        <v>0</v>
      </c>
      <c r="BF710" s="38" t="s">
        <v>3196</v>
      </c>
      <c r="BG710" s="84" t="s">
        <v>3198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157355</v>
      </c>
      <c r="J711" s="38" t="s">
        <v>1785</v>
      </c>
      <c r="K711" s="84">
        <v>157355</v>
      </c>
      <c r="L711" s="84" t="s">
        <v>256</v>
      </c>
      <c r="M711" s="38" t="s">
        <v>257</v>
      </c>
      <c r="N711" s="84">
        <v>279479</v>
      </c>
      <c r="O711" s="84" t="s">
        <v>3199</v>
      </c>
      <c r="P711" s="84">
        <v>367170</v>
      </c>
      <c r="Q711" s="38" t="s">
        <v>3200</v>
      </c>
      <c r="R711" s="38" t="s">
        <v>442</v>
      </c>
      <c r="S711" s="84" t="s">
        <v>3201</v>
      </c>
      <c r="T711" s="84" t="s">
        <v>3201</v>
      </c>
      <c r="U711" s="84" t="s">
        <v>625</v>
      </c>
      <c r="V711" s="84" t="s">
        <v>263</v>
      </c>
      <c r="W711" s="84">
        <v>0</v>
      </c>
      <c r="X711" s="38" t="s">
        <v>264</v>
      </c>
      <c r="Y711" s="84">
        <v>21051915</v>
      </c>
      <c r="Z711" s="38" t="s">
        <v>3202</v>
      </c>
      <c r="AA711" s="108" t="s">
        <v>2578</v>
      </c>
      <c r="AB711" s="84">
        <v>31116</v>
      </c>
      <c r="AC711" s="108" t="s">
        <v>868</v>
      </c>
      <c r="AD711" s="84">
        <v>24</v>
      </c>
      <c r="AE711" s="84" t="s">
        <v>268</v>
      </c>
      <c r="AF711" s="84" t="s">
        <v>1131</v>
      </c>
      <c r="AG711" s="108" t="s">
        <v>2579</v>
      </c>
      <c r="AH711" s="84" t="s">
        <v>482</v>
      </c>
      <c r="AI711" s="108" t="s">
        <v>2578</v>
      </c>
      <c r="AJ711" s="84">
        <v>1650</v>
      </c>
      <c r="AK711" s="84">
        <v>1650</v>
      </c>
      <c r="AL711" s="108" t="s">
        <v>495</v>
      </c>
      <c r="AM711" s="84">
        <v>1744</v>
      </c>
      <c r="AN711" s="112">
        <v>315.27999999999997</v>
      </c>
      <c r="AO711" s="112">
        <v>2059.2800000000002</v>
      </c>
      <c r="AP711" s="112">
        <v>32945</v>
      </c>
      <c r="AQ711" s="112">
        <v>6544.72</v>
      </c>
      <c r="AR711" s="112">
        <v>39489.72</v>
      </c>
      <c r="AS711" s="112">
        <v>29372</v>
      </c>
      <c r="AT711" s="112">
        <v>6544.72</v>
      </c>
      <c r="AU711" s="112">
        <v>35916.720000000001</v>
      </c>
      <c r="AV711" s="84">
        <v>47</v>
      </c>
      <c r="AW711" s="84"/>
      <c r="AX711" s="84" t="s">
        <v>273</v>
      </c>
      <c r="AY711" s="108"/>
      <c r="AZ711" s="84"/>
      <c r="BA711" s="84"/>
      <c r="BB711" s="84" t="s">
        <v>274</v>
      </c>
      <c r="BC711" s="84" t="s">
        <v>145</v>
      </c>
      <c r="BD711" s="108"/>
      <c r="BE711" s="84">
        <v>0</v>
      </c>
      <c r="BF711" s="38" t="s">
        <v>3201</v>
      </c>
      <c r="BG711" s="84" t="s">
        <v>3203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161508</v>
      </c>
      <c r="J712" s="38" t="s">
        <v>2645</v>
      </c>
      <c r="K712" s="84">
        <v>161508</v>
      </c>
      <c r="L712" s="84" t="s">
        <v>305</v>
      </c>
      <c r="M712" s="38" t="s">
        <v>306</v>
      </c>
      <c r="N712" s="84">
        <v>275402</v>
      </c>
      <c r="O712" s="84" t="s">
        <v>2646</v>
      </c>
      <c r="P712" s="84">
        <v>361555</v>
      </c>
      <c r="Q712" s="38" t="s">
        <v>2647</v>
      </c>
      <c r="R712" s="38" t="s">
        <v>442</v>
      </c>
      <c r="S712" s="84" t="s">
        <v>3204</v>
      </c>
      <c r="T712" s="84" t="s">
        <v>3204</v>
      </c>
      <c r="U712" s="84" t="s">
        <v>262</v>
      </c>
      <c r="V712" s="84" t="s">
        <v>263</v>
      </c>
      <c r="W712" s="84">
        <v>0</v>
      </c>
      <c r="X712" s="38" t="s">
        <v>264</v>
      </c>
      <c r="Y712" s="84">
        <v>21060307</v>
      </c>
      <c r="Z712" s="38" t="s">
        <v>3205</v>
      </c>
      <c r="AA712" s="108" t="s">
        <v>2650</v>
      </c>
      <c r="AB712" s="84">
        <v>31116</v>
      </c>
      <c r="AC712" s="108" t="s">
        <v>868</v>
      </c>
      <c r="AD712" s="84">
        <v>24</v>
      </c>
      <c r="AE712" s="84" t="s">
        <v>268</v>
      </c>
      <c r="AF712" s="84" t="s">
        <v>1131</v>
      </c>
      <c r="AG712" s="108" t="s">
        <v>2651</v>
      </c>
      <c r="AH712" s="84" t="s">
        <v>482</v>
      </c>
      <c r="AI712" s="108" t="s">
        <v>2650</v>
      </c>
      <c r="AJ712" s="84">
        <v>1650</v>
      </c>
      <c r="AK712" s="84">
        <v>1650</v>
      </c>
      <c r="AL712" s="108" t="s">
        <v>495</v>
      </c>
      <c r="AM712" s="84">
        <v>22103.08</v>
      </c>
      <c r="AN712" s="112">
        <v>2871.04</v>
      </c>
      <c r="AO712" s="112">
        <v>24974.12</v>
      </c>
      <c r="AP712" s="112">
        <v>11993.6</v>
      </c>
      <c r="AQ712" s="112">
        <v>495.8</v>
      </c>
      <c r="AR712" s="112">
        <v>12489.4</v>
      </c>
      <c r="AS712" s="112">
        <v>9249.92</v>
      </c>
      <c r="AT712" s="112">
        <v>495.8</v>
      </c>
      <c r="AU712" s="112">
        <v>9745.7199999999993</v>
      </c>
      <c r="AV712" s="84">
        <v>45</v>
      </c>
      <c r="AW712" s="84"/>
      <c r="AX712" s="84" t="s">
        <v>273</v>
      </c>
      <c r="AY712" s="108"/>
      <c r="AZ712" s="84"/>
      <c r="BA712" s="84"/>
      <c r="BB712" s="84" t="s">
        <v>274</v>
      </c>
      <c r="BC712" s="84" t="s">
        <v>145</v>
      </c>
      <c r="BD712" s="108"/>
      <c r="BE712" s="84">
        <v>0</v>
      </c>
      <c r="BF712" s="38" t="s">
        <v>3204</v>
      </c>
      <c r="BG712" s="84" t="s">
        <v>3206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154050</v>
      </c>
      <c r="J713" s="38" t="s">
        <v>304</v>
      </c>
      <c r="K713" s="84">
        <v>154050</v>
      </c>
      <c r="L713" s="84" t="s">
        <v>305</v>
      </c>
      <c r="M713" s="38" t="s">
        <v>306</v>
      </c>
      <c r="N713" s="84">
        <v>275099</v>
      </c>
      <c r="O713" s="84" t="s">
        <v>2857</v>
      </c>
      <c r="P713" s="84">
        <v>361143</v>
      </c>
      <c r="Q713" s="38" t="s">
        <v>2858</v>
      </c>
      <c r="R713" s="38" t="s">
        <v>442</v>
      </c>
      <c r="S713" s="84" t="s">
        <v>3207</v>
      </c>
      <c r="T713" s="84" t="s">
        <v>3207</v>
      </c>
      <c r="U713" s="84" t="s">
        <v>262</v>
      </c>
      <c r="V713" s="84" t="s">
        <v>263</v>
      </c>
      <c r="W713" s="84">
        <v>0</v>
      </c>
      <c r="X713" s="38" t="s">
        <v>264</v>
      </c>
      <c r="Y713" s="84">
        <v>21067318</v>
      </c>
      <c r="Z713" s="38" t="s">
        <v>3208</v>
      </c>
      <c r="AA713" s="108" t="s">
        <v>2450</v>
      </c>
      <c r="AB713" s="84">
        <v>41488</v>
      </c>
      <c r="AC713" s="108" t="s">
        <v>446</v>
      </c>
      <c r="AD713" s="84">
        <v>24</v>
      </c>
      <c r="AE713" s="84" t="s">
        <v>546</v>
      </c>
      <c r="AF713" s="84" t="s">
        <v>269</v>
      </c>
      <c r="AG713" s="108" t="s">
        <v>2451</v>
      </c>
      <c r="AH713" s="84" t="s">
        <v>482</v>
      </c>
      <c r="AI713" s="108" t="s">
        <v>2450</v>
      </c>
      <c r="AJ713" s="84">
        <v>2200</v>
      </c>
      <c r="AK713" s="84">
        <v>2200</v>
      </c>
      <c r="AL713" s="108" t="s">
        <v>495</v>
      </c>
      <c r="AM713" s="84">
        <v>19678.59</v>
      </c>
      <c r="AN713" s="112">
        <v>1671.79</v>
      </c>
      <c r="AO713" s="112">
        <v>21350.38</v>
      </c>
      <c r="AP713" s="112">
        <v>27397.360000000001</v>
      </c>
      <c r="AQ713" s="112">
        <v>2542.86</v>
      </c>
      <c r="AR713" s="112">
        <v>29940.22</v>
      </c>
      <c r="AS713" s="112">
        <v>22587.41</v>
      </c>
      <c r="AT713" s="112">
        <v>2542.86</v>
      </c>
      <c r="AU713" s="112">
        <v>25130.27</v>
      </c>
      <c r="AV713" s="84">
        <v>45</v>
      </c>
      <c r="AW713" s="84"/>
      <c r="AX713" s="84" t="s">
        <v>273</v>
      </c>
      <c r="AY713" s="108"/>
      <c r="AZ713" s="84"/>
      <c r="BA713" s="84"/>
      <c r="BB713" s="84" t="s">
        <v>274</v>
      </c>
      <c r="BC713" s="84" t="s">
        <v>145</v>
      </c>
      <c r="BD713" s="108"/>
      <c r="BE713" s="84">
        <v>0</v>
      </c>
      <c r="BF713" s="38" t="s">
        <v>3207</v>
      </c>
      <c r="BG713" s="84" t="s">
        <v>3209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160117</v>
      </c>
      <c r="J714" s="38" t="s">
        <v>2183</v>
      </c>
      <c r="K714" s="84">
        <v>160117</v>
      </c>
      <c r="L714" s="84" t="s">
        <v>256</v>
      </c>
      <c r="M714" s="38" t="s">
        <v>257</v>
      </c>
      <c r="N714" s="84">
        <v>272466</v>
      </c>
      <c r="O714" s="84" t="s">
        <v>2184</v>
      </c>
      <c r="P714" s="84">
        <v>357594</v>
      </c>
      <c r="Q714" s="38" t="s">
        <v>823</v>
      </c>
      <c r="R714" s="38" t="s">
        <v>442</v>
      </c>
      <c r="S714" s="84" t="s">
        <v>3210</v>
      </c>
      <c r="T714" s="84" t="s">
        <v>3210</v>
      </c>
      <c r="U714" s="84" t="s">
        <v>289</v>
      </c>
      <c r="V714" s="84" t="s">
        <v>263</v>
      </c>
      <c r="W714" s="84">
        <v>0</v>
      </c>
      <c r="X714" s="38" t="s">
        <v>264</v>
      </c>
      <c r="Y714" s="84">
        <v>21068410</v>
      </c>
      <c r="Z714" s="38" t="s">
        <v>3211</v>
      </c>
      <c r="AA714" s="108" t="s">
        <v>2455</v>
      </c>
      <c r="AB714" s="84">
        <v>37339</v>
      </c>
      <c r="AC714" s="108" t="s">
        <v>368</v>
      </c>
      <c r="AD714" s="84">
        <v>24</v>
      </c>
      <c r="AE714" s="84" t="s">
        <v>546</v>
      </c>
      <c r="AF714" s="84" t="s">
        <v>269</v>
      </c>
      <c r="AG714" s="108" t="s">
        <v>2456</v>
      </c>
      <c r="AH714" s="84" t="s">
        <v>271</v>
      </c>
      <c r="AI714" s="108" t="s">
        <v>2455</v>
      </c>
      <c r="AJ714" s="84">
        <v>1980</v>
      </c>
      <c r="AK714" s="84">
        <v>1980</v>
      </c>
      <c r="AL714" s="108" t="s">
        <v>495</v>
      </c>
      <c r="AM714" s="84">
        <v>9521.23</v>
      </c>
      <c r="AN714" s="112">
        <v>13</v>
      </c>
      <c r="AO714" s="112">
        <v>9534.23</v>
      </c>
      <c r="AP714" s="112">
        <v>31897.77</v>
      </c>
      <c r="AQ714" s="112">
        <v>2701</v>
      </c>
      <c r="AR714" s="112">
        <v>34598.769999999997</v>
      </c>
      <c r="AS714" s="112">
        <v>27817.77</v>
      </c>
      <c r="AT714" s="112">
        <v>2701</v>
      </c>
      <c r="AU714" s="112">
        <v>30518.77</v>
      </c>
      <c r="AV714" s="84">
        <v>46</v>
      </c>
      <c r="AW714" s="84"/>
      <c r="AX714" s="84" t="s">
        <v>273</v>
      </c>
      <c r="AY714" s="108"/>
      <c r="AZ714" s="84"/>
      <c r="BA714" s="84"/>
      <c r="BB714" s="84" t="s">
        <v>274</v>
      </c>
      <c r="BC714" s="84" t="s">
        <v>145</v>
      </c>
      <c r="BD714" s="108"/>
      <c r="BE714" s="84">
        <v>0</v>
      </c>
      <c r="BF714" s="38" t="s">
        <v>3210</v>
      </c>
      <c r="BG714" s="84" t="s">
        <v>3212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161508</v>
      </c>
      <c r="J715" s="38" t="s">
        <v>2645</v>
      </c>
      <c r="K715" s="84">
        <v>161508</v>
      </c>
      <c r="L715" s="84" t="s">
        <v>305</v>
      </c>
      <c r="M715" s="38" t="s">
        <v>306</v>
      </c>
      <c r="N715" s="84">
        <v>275402</v>
      </c>
      <c r="O715" s="84" t="s">
        <v>2646</v>
      </c>
      <c r="P715" s="84">
        <v>361555</v>
      </c>
      <c r="Q715" s="38" t="s">
        <v>2647</v>
      </c>
      <c r="R715" s="38" t="s">
        <v>442</v>
      </c>
      <c r="S715" s="84" t="s">
        <v>3213</v>
      </c>
      <c r="T715" s="84" t="s">
        <v>3213</v>
      </c>
      <c r="U715" s="84" t="s">
        <v>262</v>
      </c>
      <c r="V715" s="84" t="s">
        <v>263</v>
      </c>
      <c r="W715" s="84">
        <v>0</v>
      </c>
      <c r="X715" s="38" t="s">
        <v>264</v>
      </c>
      <c r="Y715" s="84">
        <v>21072087</v>
      </c>
      <c r="Z715" s="38" t="s">
        <v>3214</v>
      </c>
      <c r="AA715" s="108" t="s">
        <v>2650</v>
      </c>
      <c r="AB715" s="84">
        <v>41488</v>
      </c>
      <c r="AC715" s="108" t="s">
        <v>868</v>
      </c>
      <c r="AD715" s="84">
        <v>24</v>
      </c>
      <c r="AE715" s="84" t="s">
        <v>546</v>
      </c>
      <c r="AF715" s="84" t="s">
        <v>269</v>
      </c>
      <c r="AG715" s="108" t="s">
        <v>2651</v>
      </c>
      <c r="AH715" s="84" t="s">
        <v>271</v>
      </c>
      <c r="AI715" s="108" t="s">
        <v>2650</v>
      </c>
      <c r="AJ715" s="84">
        <v>2200</v>
      </c>
      <c r="AK715" s="84">
        <v>2200</v>
      </c>
      <c r="AL715" s="108" t="s">
        <v>495</v>
      </c>
      <c r="AM715" s="84">
        <v>27285.08</v>
      </c>
      <c r="AN715" s="112">
        <v>2747.68</v>
      </c>
      <c r="AO715" s="112">
        <v>30032.76</v>
      </c>
      <c r="AP715" s="112">
        <v>17785.89</v>
      </c>
      <c r="AQ715" s="112">
        <v>1137.8599999999999</v>
      </c>
      <c r="AR715" s="112">
        <v>18923.75</v>
      </c>
      <c r="AS715" s="112">
        <v>14759.92</v>
      </c>
      <c r="AT715" s="112">
        <v>1137.8599999999999</v>
      </c>
      <c r="AU715" s="112">
        <v>15897.78</v>
      </c>
      <c r="AV715" s="84">
        <v>45</v>
      </c>
      <c r="AW715" s="84"/>
      <c r="AX715" s="84" t="s">
        <v>273</v>
      </c>
      <c r="AY715" s="108"/>
      <c r="AZ715" s="84"/>
      <c r="BA715" s="84"/>
      <c r="BB715" s="84" t="s">
        <v>274</v>
      </c>
      <c r="BC715" s="84" t="s">
        <v>145</v>
      </c>
      <c r="BD715" s="108"/>
      <c r="BE715" s="84">
        <v>0</v>
      </c>
      <c r="BF715" s="38" t="s">
        <v>3213</v>
      </c>
      <c r="BG715" s="84" t="s">
        <v>3215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154050</v>
      </c>
      <c r="J716" s="38" t="s">
        <v>304</v>
      </c>
      <c r="K716" s="84">
        <v>154050</v>
      </c>
      <c r="L716" s="84" t="s">
        <v>305</v>
      </c>
      <c r="M716" s="38" t="s">
        <v>306</v>
      </c>
      <c r="N716" s="84">
        <v>275099</v>
      </c>
      <c r="O716" s="84" t="s">
        <v>2857</v>
      </c>
      <c r="P716" s="84">
        <v>361143</v>
      </c>
      <c r="Q716" s="38" t="s">
        <v>2858</v>
      </c>
      <c r="R716" s="38" t="s">
        <v>442</v>
      </c>
      <c r="S716" s="84" t="s">
        <v>3216</v>
      </c>
      <c r="T716" s="84" t="s">
        <v>3216</v>
      </c>
      <c r="U716" s="84" t="s">
        <v>262</v>
      </c>
      <c r="V716" s="84" t="s">
        <v>263</v>
      </c>
      <c r="W716" s="84">
        <v>0</v>
      </c>
      <c r="X716" s="38" t="s">
        <v>264</v>
      </c>
      <c r="Y716" s="84">
        <v>21074584</v>
      </c>
      <c r="Z716" s="38" t="s">
        <v>3217</v>
      </c>
      <c r="AA716" s="108" t="s">
        <v>2438</v>
      </c>
      <c r="AB716" s="84">
        <v>31116</v>
      </c>
      <c r="AC716" s="108" t="s">
        <v>446</v>
      </c>
      <c r="AD716" s="84">
        <v>24</v>
      </c>
      <c r="AE716" s="84" t="s">
        <v>268</v>
      </c>
      <c r="AF716" s="84" t="s">
        <v>1131</v>
      </c>
      <c r="AG716" s="108" t="s">
        <v>2439</v>
      </c>
      <c r="AH716" s="84" t="s">
        <v>482</v>
      </c>
      <c r="AI716" s="108" t="s">
        <v>2438</v>
      </c>
      <c r="AJ716" s="84">
        <v>1650</v>
      </c>
      <c r="AK716" s="84">
        <v>1650</v>
      </c>
      <c r="AL716" s="108" t="s">
        <v>3097</v>
      </c>
      <c r="AM716" s="84">
        <v>31837.21</v>
      </c>
      <c r="AN716" s="112">
        <v>1900</v>
      </c>
      <c r="AO716" s="112">
        <v>33737.21</v>
      </c>
      <c r="AP716" s="112">
        <v>2883.79</v>
      </c>
      <c r="AQ716" s="112">
        <v>0</v>
      </c>
      <c r="AR716" s="112">
        <v>2883.79</v>
      </c>
      <c r="AS716" s="112">
        <v>0</v>
      </c>
      <c r="AT716" s="112">
        <v>0</v>
      </c>
      <c r="AU716" s="112">
        <v>0</v>
      </c>
      <c r="AV716" s="84">
        <v>45</v>
      </c>
      <c r="AW716" s="84"/>
      <c r="AX716" s="84" t="s">
        <v>1156</v>
      </c>
      <c r="AY716" s="108"/>
      <c r="AZ716" s="84"/>
      <c r="BA716" s="84"/>
      <c r="BB716" s="84" t="s">
        <v>274</v>
      </c>
      <c r="BC716" s="84" t="s">
        <v>145</v>
      </c>
      <c r="BD716" s="108"/>
      <c r="BE716" s="84">
        <v>0</v>
      </c>
      <c r="BF716" s="38" t="s">
        <v>3216</v>
      </c>
      <c r="BG716" s="84" t="s">
        <v>3218</v>
      </c>
      <c r="BH716" s="114" t="s">
        <v>5145</v>
      </c>
      <c r="BI716" s="38" t="s">
        <v>110</v>
      </c>
      <c r="BJ716" s="85">
        <v>45819</v>
      </c>
      <c r="BK716" s="84"/>
      <c r="BL716" s="38" t="s">
        <v>115</v>
      </c>
      <c r="BM716" s="115" t="s">
        <v>130</v>
      </c>
      <c r="BN716" s="116" t="s">
        <v>201</v>
      </c>
      <c r="BO716" s="84" t="s">
        <v>247</v>
      </c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156088</v>
      </c>
      <c r="J717" s="38" t="s">
        <v>974</v>
      </c>
      <c r="K717" s="84">
        <v>156088</v>
      </c>
      <c r="L717" s="84" t="s">
        <v>305</v>
      </c>
      <c r="M717" s="38" t="s">
        <v>306</v>
      </c>
      <c r="N717" s="84">
        <v>276097</v>
      </c>
      <c r="O717" s="84" t="s">
        <v>2481</v>
      </c>
      <c r="P717" s="84">
        <v>362532</v>
      </c>
      <c r="Q717" s="38" t="s">
        <v>2482</v>
      </c>
      <c r="R717" s="38" t="s">
        <v>442</v>
      </c>
      <c r="S717" s="84" t="s">
        <v>3219</v>
      </c>
      <c r="T717" s="84" t="s">
        <v>3219</v>
      </c>
      <c r="U717" s="84" t="s">
        <v>262</v>
      </c>
      <c r="V717" s="84" t="s">
        <v>263</v>
      </c>
      <c r="W717" s="84">
        <v>0</v>
      </c>
      <c r="X717" s="38" t="s">
        <v>264</v>
      </c>
      <c r="Y717" s="84">
        <v>21114714</v>
      </c>
      <c r="Z717" s="38" t="s">
        <v>3220</v>
      </c>
      <c r="AA717" s="108" t="s">
        <v>2672</v>
      </c>
      <c r="AB717" s="84">
        <v>31116</v>
      </c>
      <c r="AC717" s="108" t="s">
        <v>778</v>
      </c>
      <c r="AD717" s="84">
        <v>24</v>
      </c>
      <c r="AE717" s="84" t="s">
        <v>268</v>
      </c>
      <c r="AF717" s="84" t="s">
        <v>1131</v>
      </c>
      <c r="AG717" s="108" t="s">
        <v>2673</v>
      </c>
      <c r="AH717" s="84" t="s">
        <v>482</v>
      </c>
      <c r="AI717" s="108" t="s">
        <v>2672</v>
      </c>
      <c r="AJ717" s="84">
        <v>1650</v>
      </c>
      <c r="AK717" s="84">
        <v>1650</v>
      </c>
      <c r="AL717" s="108" t="s">
        <v>495</v>
      </c>
      <c r="AM717" s="84">
        <v>8933.84</v>
      </c>
      <c r="AN717" s="112">
        <v>155.19999999999999</v>
      </c>
      <c r="AO717" s="112">
        <v>9089.0400000000009</v>
      </c>
      <c r="AP717" s="112">
        <v>25677.74</v>
      </c>
      <c r="AQ717" s="112">
        <v>3889.56</v>
      </c>
      <c r="AR717" s="112">
        <v>29567.3</v>
      </c>
      <c r="AS717" s="112">
        <v>23443.16</v>
      </c>
      <c r="AT717" s="112">
        <v>3889.56</v>
      </c>
      <c r="AU717" s="112">
        <v>27332.720000000001</v>
      </c>
      <c r="AV717" s="84">
        <v>45</v>
      </c>
      <c r="AW717" s="84"/>
      <c r="AX717" s="84" t="s">
        <v>273</v>
      </c>
      <c r="AY717" s="108"/>
      <c r="AZ717" s="84"/>
      <c r="BA717" s="84"/>
      <c r="BB717" s="84" t="s">
        <v>274</v>
      </c>
      <c r="BC717" s="84" t="s">
        <v>145</v>
      </c>
      <c r="BD717" s="108"/>
      <c r="BE717" s="84">
        <v>0</v>
      </c>
      <c r="BF717" s="38" t="s">
        <v>3219</v>
      </c>
      <c r="BG717" s="84" t="s">
        <v>3221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156088</v>
      </c>
      <c r="J718" s="38" t="s">
        <v>974</v>
      </c>
      <c r="K718" s="84">
        <v>156088</v>
      </c>
      <c r="L718" s="84" t="s">
        <v>305</v>
      </c>
      <c r="M718" s="38" t="s">
        <v>306</v>
      </c>
      <c r="N718" s="84">
        <v>276097</v>
      </c>
      <c r="O718" s="84" t="s">
        <v>2481</v>
      </c>
      <c r="P718" s="84">
        <v>362532</v>
      </c>
      <c r="Q718" s="38" t="s">
        <v>2482</v>
      </c>
      <c r="R718" s="38" t="s">
        <v>442</v>
      </c>
      <c r="S718" s="84" t="s">
        <v>3222</v>
      </c>
      <c r="T718" s="84" t="s">
        <v>3222</v>
      </c>
      <c r="U718" s="84" t="s">
        <v>262</v>
      </c>
      <c r="V718" s="84" t="s">
        <v>263</v>
      </c>
      <c r="W718" s="84">
        <v>0</v>
      </c>
      <c r="X718" s="38" t="s">
        <v>264</v>
      </c>
      <c r="Y718" s="84">
        <v>21114717</v>
      </c>
      <c r="Z718" s="38" t="s">
        <v>3223</v>
      </c>
      <c r="AA718" s="108" t="s">
        <v>2510</v>
      </c>
      <c r="AB718" s="84">
        <v>31116</v>
      </c>
      <c r="AC718" s="108" t="s">
        <v>778</v>
      </c>
      <c r="AD718" s="84">
        <v>24</v>
      </c>
      <c r="AE718" s="84" t="s">
        <v>268</v>
      </c>
      <c r="AF718" s="84" t="s">
        <v>1131</v>
      </c>
      <c r="AG718" s="108" t="s">
        <v>2526</v>
      </c>
      <c r="AH718" s="84" t="s">
        <v>482</v>
      </c>
      <c r="AI718" s="108" t="s">
        <v>2510</v>
      </c>
      <c r="AJ718" s="84">
        <v>1650</v>
      </c>
      <c r="AK718" s="84">
        <v>1650</v>
      </c>
      <c r="AL718" s="108" t="s">
        <v>495</v>
      </c>
      <c r="AM718" s="84">
        <v>4711.28</v>
      </c>
      <c r="AN718" s="112">
        <v>1243</v>
      </c>
      <c r="AO718" s="112">
        <v>5954.28</v>
      </c>
      <c r="AP718" s="112">
        <v>29927.72</v>
      </c>
      <c r="AQ718" s="112">
        <v>2229</v>
      </c>
      <c r="AR718" s="112">
        <v>32156.720000000001</v>
      </c>
      <c r="AS718" s="112">
        <v>26404.720000000001</v>
      </c>
      <c r="AT718" s="112">
        <v>2229</v>
      </c>
      <c r="AU718" s="112">
        <v>28633.72</v>
      </c>
      <c r="AV718" s="84">
        <v>46</v>
      </c>
      <c r="AW718" s="84"/>
      <c r="AX718" s="84" t="s">
        <v>273</v>
      </c>
      <c r="AY718" s="108"/>
      <c r="AZ718" s="84"/>
      <c r="BA718" s="84"/>
      <c r="BB718" s="84" t="s">
        <v>274</v>
      </c>
      <c r="BC718" s="84" t="s">
        <v>145</v>
      </c>
      <c r="BD718" s="108"/>
      <c r="BE718" s="84">
        <v>0</v>
      </c>
      <c r="BF718" s="38" t="s">
        <v>3222</v>
      </c>
      <c r="BG718" s="84" t="s">
        <v>3224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156088</v>
      </c>
      <c r="J719" s="38" t="s">
        <v>974</v>
      </c>
      <c r="K719" s="84">
        <v>156088</v>
      </c>
      <c r="L719" s="84" t="s">
        <v>305</v>
      </c>
      <c r="M719" s="38" t="s">
        <v>306</v>
      </c>
      <c r="N719" s="84">
        <v>276097</v>
      </c>
      <c r="O719" s="84" t="s">
        <v>2481</v>
      </c>
      <c r="P719" s="84">
        <v>362532</v>
      </c>
      <c r="Q719" s="38" t="s">
        <v>2482</v>
      </c>
      <c r="R719" s="38" t="s">
        <v>442</v>
      </c>
      <c r="S719" s="84" t="s">
        <v>3225</v>
      </c>
      <c r="T719" s="84" t="s">
        <v>3225</v>
      </c>
      <c r="U719" s="84" t="s">
        <v>262</v>
      </c>
      <c r="V719" s="84" t="s">
        <v>263</v>
      </c>
      <c r="W719" s="84">
        <v>0</v>
      </c>
      <c r="X719" s="38" t="s">
        <v>264</v>
      </c>
      <c r="Y719" s="84">
        <v>21114718</v>
      </c>
      <c r="Z719" s="38" t="s">
        <v>3226</v>
      </c>
      <c r="AA719" s="108" t="s">
        <v>2691</v>
      </c>
      <c r="AB719" s="84">
        <v>31116</v>
      </c>
      <c r="AC719" s="108" t="s">
        <v>778</v>
      </c>
      <c r="AD719" s="84">
        <v>24</v>
      </c>
      <c r="AE719" s="84" t="s">
        <v>268</v>
      </c>
      <c r="AF719" s="84" t="s">
        <v>1131</v>
      </c>
      <c r="AG719" s="108" t="s">
        <v>2692</v>
      </c>
      <c r="AH719" s="84" t="s">
        <v>482</v>
      </c>
      <c r="AI719" s="108" t="s">
        <v>2691</v>
      </c>
      <c r="AJ719" s="84">
        <v>1650</v>
      </c>
      <c r="AK719" s="84">
        <v>1650</v>
      </c>
      <c r="AL719" s="108" t="s">
        <v>495</v>
      </c>
      <c r="AM719" s="84">
        <v>11357.28</v>
      </c>
      <c r="AN719" s="112">
        <v>2679</v>
      </c>
      <c r="AO719" s="112">
        <v>14036.28</v>
      </c>
      <c r="AP719" s="112">
        <v>23274.720000000001</v>
      </c>
      <c r="AQ719" s="112">
        <v>2150</v>
      </c>
      <c r="AR719" s="112">
        <v>25424.720000000001</v>
      </c>
      <c r="AS719" s="112">
        <v>19758.72</v>
      </c>
      <c r="AT719" s="112">
        <v>2150</v>
      </c>
      <c r="AU719" s="112">
        <v>21908.720000000001</v>
      </c>
      <c r="AV719" s="84">
        <v>46</v>
      </c>
      <c r="AW719" s="84"/>
      <c r="AX719" s="84" t="s">
        <v>273</v>
      </c>
      <c r="AY719" s="108"/>
      <c r="AZ719" s="84"/>
      <c r="BA719" s="84"/>
      <c r="BB719" s="84" t="s">
        <v>274</v>
      </c>
      <c r="BC719" s="84" t="s">
        <v>145</v>
      </c>
      <c r="BD719" s="108"/>
      <c r="BE719" s="84">
        <v>0</v>
      </c>
      <c r="BF719" s="38" t="s">
        <v>3225</v>
      </c>
      <c r="BG719" s="84" t="s">
        <v>3227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156239</v>
      </c>
      <c r="J720" s="38" t="s">
        <v>1006</v>
      </c>
      <c r="K720" s="84">
        <v>156239</v>
      </c>
      <c r="L720" s="84" t="s">
        <v>256</v>
      </c>
      <c r="M720" s="38" t="s">
        <v>257</v>
      </c>
      <c r="N720" s="84">
        <v>265689</v>
      </c>
      <c r="O720" s="84" t="s">
        <v>1046</v>
      </c>
      <c r="P720" s="84">
        <v>348805</v>
      </c>
      <c r="Q720" s="38" t="s">
        <v>396</v>
      </c>
      <c r="R720" s="38" t="s">
        <v>1239</v>
      </c>
      <c r="S720" s="84" t="s">
        <v>1052</v>
      </c>
      <c r="T720" s="84" t="s">
        <v>1052</v>
      </c>
      <c r="U720" s="84" t="s">
        <v>262</v>
      </c>
      <c r="V720" s="84" t="s">
        <v>263</v>
      </c>
      <c r="W720" s="84">
        <v>0</v>
      </c>
      <c r="X720" s="38" t="s">
        <v>264</v>
      </c>
      <c r="Y720" s="84">
        <v>21118327</v>
      </c>
      <c r="Z720" s="38" t="s">
        <v>1053</v>
      </c>
      <c r="AA720" s="108" t="s">
        <v>2650</v>
      </c>
      <c r="AB720" s="84">
        <v>20744</v>
      </c>
      <c r="AC720" s="108" t="s">
        <v>368</v>
      </c>
      <c r="AD720" s="84">
        <v>24</v>
      </c>
      <c r="AE720" s="84" t="s">
        <v>268</v>
      </c>
      <c r="AF720" s="84" t="s">
        <v>269</v>
      </c>
      <c r="AG720" s="108" t="s">
        <v>1050</v>
      </c>
      <c r="AH720" s="84" t="s">
        <v>482</v>
      </c>
      <c r="AI720" s="108" t="s">
        <v>2650</v>
      </c>
      <c r="AJ720" s="84">
        <v>1100</v>
      </c>
      <c r="AK720" s="84">
        <v>1100</v>
      </c>
      <c r="AL720" s="108" t="s">
        <v>284</v>
      </c>
      <c r="AM720" s="84">
        <v>4039.14</v>
      </c>
      <c r="AN720" s="112">
        <v>12</v>
      </c>
      <c r="AO720" s="112">
        <v>4051.14</v>
      </c>
      <c r="AP720" s="112">
        <v>17332.86</v>
      </c>
      <c r="AQ720" s="112">
        <v>1231</v>
      </c>
      <c r="AR720" s="112">
        <v>18563.86</v>
      </c>
      <c r="AS720" s="112">
        <v>16704.86</v>
      </c>
      <c r="AT720" s="112">
        <v>1231</v>
      </c>
      <c r="AU720" s="112">
        <v>17935.86</v>
      </c>
      <c r="AV720" s="84">
        <v>46</v>
      </c>
      <c r="AW720" s="84"/>
      <c r="AX720" s="84" t="s">
        <v>273</v>
      </c>
      <c r="AY720" s="108"/>
      <c r="AZ720" s="84"/>
      <c r="BA720" s="84"/>
      <c r="BB720" s="84" t="s">
        <v>274</v>
      </c>
      <c r="BC720" s="84" t="s">
        <v>145</v>
      </c>
      <c r="BD720" s="108"/>
      <c r="BE720" s="84">
        <v>0</v>
      </c>
      <c r="BF720" s="38" t="s">
        <v>1052</v>
      </c>
      <c r="BG720" s="84" t="s">
        <v>1054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156239</v>
      </c>
      <c r="J721" s="38" t="s">
        <v>1006</v>
      </c>
      <c r="K721" s="84">
        <v>156239</v>
      </c>
      <c r="L721" s="84" t="s">
        <v>256</v>
      </c>
      <c r="M721" s="38" t="s">
        <v>257</v>
      </c>
      <c r="N721" s="84">
        <v>265689</v>
      </c>
      <c r="O721" s="84" t="s">
        <v>1046</v>
      </c>
      <c r="P721" s="84">
        <v>348805</v>
      </c>
      <c r="Q721" s="38" t="s">
        <v>396</v>
      </c>
      <c r="R721" s="38" t="s">
        <v>1239</v>
      </c>
      <c r="S721" s="84" t="s">
        <v>1055</v>
      </c>
      <c r="T721" s="84" t="s">
        <v>1055</v>
      </c>
      <c r="U721" s="84" t="s">
        <v>262</v>
      </c>
      <c r="V721" s="84" t="s">
        <v>263</v>
      </c>
      <c r="W721" s="84">
        <v>0</v>
      </c>
      <c r="X721" s="38" t="s">
        <v>264</v>
      </c>
      <c r="Y721" s="84">
        <v>21118533</v>
      </c>
      <c r="Z721" s="38" t="s">
        <v>1056</v>
      </c>
      <c r="AA721" s="108" t="s">
        <v>2650</v>
      </c>
      <c r="AB721" s="84">
        <v>20744</v>
      </c>
      <c r="AC721" s="108" t="s">
        <v>368</v>
      </c>
      <c r="AD721" s="84">
        <v>24</v>
      </c>
      <c r="AE721" s="84" t="s">
        <v>268</v>
      </c>
      <c r="AF721" s="84" t="s">
        <v>269</v>
      </c>
      <c r="AG721" s="108" t="s">
        <v>1050</v>
      </c>
      <c r="AH721" s="84" t="s">
        <v>482</v>
      </c>
      <c r="AI721" s="108" t="s">
        <v>2650</v>
      </c>
      <c r="AJ721" s="84">
        <v>1100</v>
      </c>
      <c r="AK721" s="84">
        <v>1100</v>
      </c>
      <c r="AL721" s="108" t="s">
        <v>495</v>
      </c>
      <c r="AM721" s="84">
        <v>1201</v>
      </c>
      <c r="AN721" s="112">
        <v>265.95</v>
      </c>
      <c r="AO721" s="112">
        <v>1466.95</v>
      </c>
      <c r="AP721" s="112">
        <v>20218</v>
      </c>
      <c r="AQ721" s="112">
        <v>4793.05</v>
      </c>
      <c r="AR721" s="112">
        <v>25011.05</v>
      </c>
      <c r="AS721" s="112">
        <v>19543</v>
      </c>
      <c r="AT721" s="112">
        <v>4793.05</v>
      </c>
      <c r="AU721" s="112">
        <v>24336.05</v>
      </c>
      <c r="AV721" s="84">
        <v>46</v>
      </c>
      <c r="AW721" s="84"/>
      <c r="AX721" s="84" t="s">
        <v>273</v>
      </c>
      <c r="AY721" s="108"/>
      <c r="AZ721" s="84"/>
      <c r="BA721" s="84"/>
      <c r="BB721" s="84" t="s">
        <v>274</v>
      </c>
      <c r="BC721" s="84" t="s">
        <v>145</v>
      </c>
      <c r="BD721" s="108"/>
      <c r="BE721" s="84">
        <v>0</v>
      </c>
      <c r="BF721" s="38" t="s">
        <v>1055</v>
      </c>
      <c r="BG721" s="84" t="s">
        <v>1057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156088</v>
      </c>
      <c r="J722" s="38" t="s">
        <v>974</v>
      </c>
      <c r="K722" s="84">
        <v>156088</v>
      </c>
      <c r="L722" s="84" t="s">
        <v>305</v>
      </c>
      <c r="M722" s="38" t="s">
        <v>306</v>
      </c>
      <c r="N722" s="84">
        <v>276097</v>
      </c>
      <c r="O722" s="84" t="s">
        <v>2481</v>
      </c>
      <c r="P722" s="84">
        <v>362532</v>
      </c>
      <c r="Q722" s="38" t="s">
        <v>2482</v>
      </c>
      <c r="R722" s="38" t="s">
        <v>442</v>
      </c>
      <c r="S722" s="84" t="s">
        <v>3228</v>
      </c>
      <c r="T722" s="84" t="s">
        <v>3228</v>
      </c>
      <c r="U722" s="84" t="s">
        <v>262</v>
      </c>
      <c r="V722" s="84" t="s">
        <v>263</v>
      </c>
      <c r="W722" s="84">
        <v>0</v>
      </c>
      <c r="X722" s="38" t="s">
        <v>264</v>
      </c>
      <c r="Y722" s="84">
        <v>21122307</v>
      </c>
      <c r="Z722" s="38" t="s">
        <v>3229</v>
      </c>
      <c r="AA722" s="108" t="s">
        <v>2510</v>
      </c>
      <c r="AB722" s="84">
        <v>31116</v>
      </c>
      <c r="AC722" s="108" t="s">
        <v>778</v>
      </c>
      <c r="AD722" s="84">
        <v>24</v>
      </c>
      <c r="AE722" s="84" t="s">
        <v>268</v>
      </c>
      <c r="AF722" s="84" t="s">
        <v>1131</v>
      </c>
      <c r="AG722" s="108" t="s">
        <v>2526</v>
      </c>
      <c r="AH722" s="84" t="s">
        <v>482</v>
      </c>
      <c r="AI722" s="108" t="s">
        <v>2510</v>
      </c>
      <c r="AJ722" s="84">
        <v>1650</v>
      </c>
      <c r="AK722" s="84">
        <v>1650</v>
      </c>
      <c r="AL722" s="108" t="s">
        <v>495</v>
      </c>
      <c r="AM722" s="84">
        <v>13789.28</v>
      </c>
      <c r="AN722" s="112">
        <v>3684</v>
      </c>
      <c r="AO722" s="112">
        <v>17473.28</v>
      </c>
      <c r="AP722" s="112">
        <v>19559.72</v>
      </c>
      <c r="AQ722" s="112">
        <v>1958</v>
      </c>
      <c r="AR722" s="112">
        <v>21517.72</v>
      </c>
      <c r="AS722" s="112">
        <v>17326.72</v>
      </c>
      <c r="AT722" s="112">
        <v>1958</v>
      </c>
      <c r="AU722" s="112">
        <v>19284.72</v>
      </c>
      <c r="AV722" s="84">
        <v>46</v>
      </c>
      <c r="AW722" s="84"/>
      <c r="AX722" s="84" t="s">
        <v>273</v>
      </c>
      <c r="AY722" s="108"/>
      <c r="AZ722" s="84"/>
      <c r="BA722" s="84"/>
      <c r="BB722" s="84" t="s">
        <v>274</v>
      </c>
      <c r="BC722" s="84" t="s">
        <v>145</v>
      </c>
      <c r="BD722" s="108"/>
      <c r="BE722" s="84">
        <v>0</v>
      </c>
      <c r="BF722" s="38" t="s">
        <v>3228</v>
      </c>
      <c r="BG722" s="84" t="s">
        <v>3230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158048</v>
      </c>
      <c r="J723" s="38" t="s">
        <v>1549</v>
      </c>
      <c r="K723" s="84">
        <v>158048</v>
      </c>
      <c r="L723" s="84" t="s">
        <v>305</v>
      </c>
      <c r="M723" s="38" t="s">
        <v>306</v>
      </c>
      <c r="N723" s="84">
        <v>269920</v>
      </c>
      <c r="O723" s="84" t="s">
        <v>1756</v>
      </c>
      <c r="P723" s="84">
        <v>354243</v>
      </c>
      <c r="Q723" s="38" t="s">
        <v>1757</v>
      </c>
      <c r="R723" s="38" t="s">
        <v>442</v>
      </c>
      <c r="S723" s="84" t="s">
        <v>1758</v>
      </c>
      <c r="T723" s="84" t="s">
        <v>1758</v>
      </c>
      <c r="U723" s="84" t="s">
        <v>289</v>
      </c>
      <c r="V723" s="84" t="s">
        <v>263</v>
      </c>
      <c r="W723" s="84">
        <v>0</v>
      </c>
      <c r="X723" s="38" t="s">
        <v>264</v>
      </c>
      <c r="Y723" s="84">
        <v>21124341</v>
      </c>
      <c r="Z723" s="38" t="s">
        <v>1759</v>
      </c>
      <c r="AA723" s="108" t="s">
        <v>2479</v>
      </c>
      <c r="AB723" s="84">
        <v>41488</v>
      </c>
      <c r="AC723" s="108" t="s">
        <v>292</v>
      </c>
      <c r="AD723" s="84">
        <v>24</v>
      </c>
      <c r="AE723" s="84" t="s">
        <v>546</v>
      </c>
      <c r="AF723" s="84" t="s">
        <v>269</v>
      </c>
      <c r="AG723" s="108" t="s">
        <v>1754</v>
      </c>
      <c r="AH723" s="84" t="s">
        <v>482</v>
      </c>
      <c r="AI723" s="108" t="s">
        <v>2479</v>
      </c>
      <c r="AJ723" s="84">
        <v>2200</v>
      </c>
      <c r="AK723" s="84">
        <v>2200</v>
      </c>
      <c r="AL723" s="108" t="s">
        <v>495</v>
      </c>
      <c r="AM723" s="84">
        <v>37861.14</v>
      </c>
      <c r="AN723" s="112">
        <v>2099.1999999999998</v>
      </c>
      <c r="AO723" s="112">
        <v>39960.339999999997</v>
      </c>
      <c r="AP723" s="112">
        <v>4262.8599999999997</v>
      </c>
      <c r="AQ723" s="112">
        <v>31.8</v>
      </c>
      <c r="AR723" s="112">
        <v>4294.66</v>
      </c>
      <c r="AS723" s="112">
        <v>3626.86</v>
      </c>
      <c r="AT723" s="112">
        <v>31.8</v>
      </c>
      <c r="AU723" s="112">
        <v>3658.66</v>
      </c>
      <c r="AV723" s="84">
        <v>45</v>
      </c>
      <c r="AW723" s="84"/>
      <c r="AX723" s="84" t="s">
        <v>273</v>
      </c>
      <c r="AY723" s="108"/>
      <c r="AZ723" s="84"/>
      <c r="BA723" s="84"/>
      <c r="BB723" s="84" t="s">
        <v>274</v>
      </c>
      <c r="BC723" s="84" t="s">
        <v>145</v>
      </c>
      <c r="BD723" s="108"/>
      <c r="BE723" s="84">
        <v>0</v>
      </c>
      <c r="BF723" s="38" t="s">
        <v>1758</v>
      </c>
      <c r="BG723" s="84" t="s">
        <v>1760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158048</v>
      </c>
      <c r="J724" s="38" t="s">
        <v>1549</v>
      </c>
      <c r="K724" s="84">
        <v>158048</v>
      </c>
      <c r="L724" s="84" t="s">
        <v>305</v>
      </c>
      <c r="M724" s="38" t="s">
        <v>306</v>
      </c>
      <c r="N724" s="84">
        <v>416891</v>
      </c>
      <c r="O724" s="84" t="s">
        <v>3231</v>
      </c>
      <c r="P724" s="84">
        <v>639396</v>
      </c>
      <c r="Q724" s="38" t="s">
        <v>3232</v>
      </c>
      <c r="R724" s="38" t="s">
        <v>442</v>
      </c>
      <c r="S724" s="84" t="s">
        <v>3233</v>
      </c>
      <c r="T724" s="84" t="s">
        <v>3233</v>
      </c>
      <c r="U724" s="84" t="s">
        <v>262</v>
      </c>
      <c r="V724" s="84" t="s">
        <v>310</v>
      </c>
      <c r="W724" s="84">
        <v>0</v>
      </c>
      <c r="X724" s="38" t="s">
        <v>264</v>
      </c>
      <c r="Y724" s="84">
        <v>21134729</v>
      </c>
      <c r="Z724" s="38" t="s">
        <v>3234</v>
      </c>
      <c r="AA724" s="108" t="s">
        <v>2508</v>
      </c>
      <c r="AB724" s="84">
        <v>31116</v>
      </c>
      <c r="AC724" s="108" t="s">
        <v>292</v>
      </c>
      <c r="AD724" s="84">
        <v>24</v>
      </c>
      <c r="AE724" s="84" t="s">
        <v>268</v>
      </c>
      <c r="AF724" s="84" t="s">
        <v>1131</v>
      </c>
      <c r="AG724" s="108" t="s">
        <v>2516</v>
      </c>
      <c r="AH724" s="84" t="s">
        <v>482</v>
      </c>
      <c r="AI724" s="108" t="s">
        <v>2508</v>
      </c>
      <c r="AJ724" s="84">
        <v>1650</v>
      </c>
      <c r="AK724" s="84">
        <v>1650</v>
      </c>
      <c r="AL724" s="108" t="s">
        <v>495</v>
      </c>
      <c r="AM724" s="84">
        <v>28751.78</v>
      </c>
      <c r="AN724" s="112">
        <v>1546.5</v>
      </c>
      <c r="AO724" s="112">
        <v>30298.28</v>
      </c>
      <c r="AP724" s="112">
        <v>2839.22</v>
      </c>
      <c r="AQ724" s="112">
        <v>20.5</v>
      </c>
      <c r="AR724" s="112">
        <v>2859.72</v>
      </c>
      <c r="AS724" s="112">
        <v>2364.2199999999998</v>
      </c>
      <c r="AT724" s="112">
        <v>20.5</v>
      </c>
      <c r="AU724" s="112">
        <v>2384.7199999999998</v>
      </c>
      <c r="AV724" s="84">
        <v>46</v>
      </c>
      <c r="AW724" s="84"/>
      <c r="AX724" s="84" t="s">
        <v>273</v>
      </c>
      <c r="AY724" s="108"/>
      <c r="AZ724" s="84"/>
      <c r="BA724" s="84"/>
      <c r="BB724" s="84" t="s">
        <v>274</v>
      </c>
      <c r="BC724" s="84" t="s">
        <v>145</v>
      </c>
      <c r="BD724" s="108"/>
      <c r="BE724" s="84">
        <v>0</v>
      </c>
      <c r="BF724" s="38" t="s">
        <v>3233</v>
      </c>
      <c r="BG724" s="84" t="s">
        <v>3235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159916</v>
      </c>
      <c r="J725" s="38" t="s">
        <v>3236</v>
      </c>
      <c r="K725" s="84">
        <v>159916</v>
      </c>
      <c r="L725" s="84" t="s">
        <v>686</v>
      </c>
      <c r="M725" s="38" t="s">
        <v>687</v>
      </c>
      <c r="N725" s="84">
        <v>272075</v>
      </c>
      <c r="O725" s="84" t="s">
        <v>3237</v>
      </c>
      <c r="P725" s="84">
        <v>357084</v>
      </c>
      <c r="Q725" s="38" t="s">
        <v>3238</v>
      </c>
      <c r="R725" s="38" t="s">
        <v>442</v>
      </c>
      <c r="S725" s="84" t="s">
        <v>3239</v>
      </c>
      <c r="T725" s="84" t="s">
        <v>3239</v>
      </c>
      <c r="U725" s="84" t="s">
        <v>279</v>
      </c>
      <c r="V725" s="84" t="s">
        <v>263</v>
      </c>
      <c r="W725" s="84">
        <v>0</v>
      </c>
      <c r="X725" s="38" t="s">
        <v>264</v>
      </c>
      <c r="Y725" s="84">
        <v>21137589</v>
      </c>
      <c r="Z725" s="38" t="s">
        <v>3240</v>
      </c>
      <c r="AA725" s="108" t="s">
        <v>2839</v>
      </c>
      <c r="AB725" s="84">
        <v>41488</v>
      </c>
      <c r="AC725" s="108" t="s">
        <v>267</v>
      </c>
      <c r="AD725" s="84">
        <v>24</v>
      </c>
      <c r="AE725" s="84" t="s">
        <v>546</v>
      </c>
      <c r="AF725" s="84" t="s">
        <v>269</v>
      </c>
      <c r="AG725" s="108" t="s">
        <v>3241</v>
      </c>
      <c r="AH725" s="84" t="s">
        <v>482</v>
      </c>
      <c r="AI725" s="108" t="s">
        <v>2839</v>
      </c>
      <c r="AJ725" s="84">
        <v>2200</v>
      </c>
      <c r="AK725" s="84">
        <v>2200</v>
      </c>
      <c r="AL725" s="108" t="s">
        <v>495</v>
      </c>
      <c r="AM725" s="84">
        <v>945</v>
      </c>
      <c r="AN725" s="112">
        <v>547.14</v>
      </c>
      <c r="AO725" s="112">
        <v>1492.14</v>
      </c>
      <c r="AP725" s="112">
        <v>44341</v>
      </c>
      <c r="AQ725" s="112">
        <v>7454.86</v>
      </c>
      <c r="AR725" s="112">
        <v>51795.86</v>
      </c>
      <c r="AS725" s="112">
        <v>40543</v>
      </c>
      <c r="AT725" s="112">
        <v>7454.86</v>
      </c>
      <c r="AU725" s="112">
        <v>47997.86</v>
      </c>
      <c r="AV725" s="84">
        <v>46</v>
      </c>
      <c r="AW725" s="84"/>
      <c r="AX725" s="84" t="s">
        <v>273</v>
      </c>
      <c r="AY725" s="108"/>
      <c r="AZ725" s="84"/>
      <c r="BA725" s="84"/>
      <c r="BB725" s="84" t="s">
        <v>274</v>
      </c>
      <c r="BC725" s="84" t="s">
        <v>145</v>
      </c>
      <c r="BD725" s="108"/>
      <c r="BE725" s="84">
        <v>0</v>
      </c>
      <c r="BF725" s="38" t="s">
        <v>3239</v>
      </c>
      <c r="BG725" s="84" t="s">
        <v>3242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159916</v>
      </c>
      <c r="J726" s="38" t="s">
        <v>3236</v>
      </c>
      <c r="K726" s="84">
        <v>159916</v>
      </c>
      <c r="L726" s="84" t="s">
        <v>686</v>
      </c>
      <c r="M726" s="38" t="s">
        <v>687</v>
      </c>
      <c r="N726" s="84">
        <v>275572</v>
      </c>
      <c r="O726" s="84" t="s">
        <v>3237</v>
      </c>
      <c r="P726" s="84">
        <v>361794</v>
      </c>
      <c r="Q726" s="38" t="s">
        <v>3243</v>
      </c>
      <c r="R726" s="38" t="s">
        <v>442</v>
      </c>
      <c r="S726" s="84" t="s">
        <v>3244</v>
      </c>
      <c r="T726" s="84" t="s">
        <v>3244</v>
      </c>
      <c r="U726" s="84" t="s">
        <v>625</v>
      </c>
      <c r="V726" s="84" t="s">
        <v>310</v>
      </c>
      <c r="W726" s="84">
        <v>0</v>
      </c>
      <c r="X726" s="38" t="s">
        <v>264</v>
      </c>
      <c r="Y726" s="84">
        <v>21137742</v>
      </c>
      <c r="Z726" s="38" t="s">
        <v>3245</v>
      </c>
      <c r="AA726" s="108" t="s">
        <v>2465</v>
      </c>
      <c r="AB726" s="84">
        <v>41488</v>
      </c>
      <c r="AC726" s="108" t="s">
        <v>267</v>
      </c>
      <c r="AD726" s="84">
        <v>24</v>
      </c>
      <c r="AE726" s="84" t="s">
        <v>546</v>
      </c>
      <c r="AF726" s="84" t="s">
        <v>269</v>
      </c>
      <c r="AG726" s="108" t="s">
        <v>2466</v>
      </c>
      <c r="AH726" s="84" t="s">
        <v>482</v>
      </c>
      <c r="AI726" s="108" t="s">
        <v>2465</v>
      </c>
      <c r="AJ726" s="84">
        <v>350</v>
      </c>
      <c r="AK726" s="84">
        <v>0</v>
      </c>
      <c r="AL726" s="108" t="s">
        <v>1762</v>
      </c>
      <c r="AM726" s="84">
        <v>41140.68</v>
      </c>
      <c r="AN726" s="112">
        <v>0</v>
      </c>
      <c r="AO726" s="112">
        <v>41140.68</v>
      </c>
      <c r="AP726" s="112">
        <v>347.32</v>
      </c>
      <c r="AQ726" s="112">
        <v>2.68</v>
      </c>
      <c r="AR726" s="112">
        <v>350</v>
      </c>
      <c r="AS726" s="112">
        <v>347.32</v>
      </c>
      <c r="AT726" s="112">
        <v>2.68</v>
      </c>
      <c r="AU726" s="112">
        <v>350</v>
      </c>
      <c r="AV726" s="84">
        <v>43</v>
      </c>
      <c r="AW726" s="84"/>
      <c r="AX726" s="84" t="s">
        <v>273</v>
      </c>
      <c r="AY726" s="108"/>
      <c r="AZ726" s="84"/>
      <c r="BA726" s="84"/>
      <c r="BB726" s="84" t="s">
        <v>274</v>
      </c>
      <c r="BC726" s="84" t="s">
        <v>145</v>
      </c>
      <c r="BD726" s="108"/>
      <c r="BE726" s="84">
        <v>0</v>
      </c>
      <c r="BF726" s="38" t="s">
        <v>3244</v>
      </c>
      <c r="BG726" s="84" t="s">
        <v>3246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161567</v>
      </c>
      <c r="J727" s="38" t="s">
        <v>2460</v>
      </c>
      <c r="K727" s="84">
        <v>161567</v>
      </c>
      <c r="L727" s="84" t="s">
        <v>305</v>
      </c>
      <c r="M727" s="38" t="s">
        <v>306</v>
      </c>
      <c r="N727" s="84">
        <v>275526</v>
      </c>
      <c r="O727" s="84" t="s">
        <v>2461</v>
      </c>
      <c r="P727" s="84">
        <v>361727</v>
      </c>
      <c r="Q727" s="38" t="s">
        <v>2462</v>
      </c>
      <c r="R727" s="38" t="s">
        <v>442</v>
      </c>
      <c r="S727" s="84" t="s">
        <v>3247</v>
      </c>
      <c r="T727" s="84" t="s">
        <v>3247</v>
      </c>
      <c r="U727" s="84" t="s">
        <v>262</v>
      </c>
      <c r="V727" s="84" t="s">
        <v>263</v>
      </c>
      <c r="W727" s="84">
        <v>0</v>
      </c>
      <c r="X727" s="38" t="s">
        <v>264</v>
      </c>
      <c r="Y727" s="84">
        <v>21139103</v>
      </c>
      <c r="Z727" s="38" t="s">
        <v>3248</v>
      </c>
      <c r="AA727" s="108" t="s">
        <v>2465</v>
      </c>
      <c r="AB727" s="84">
        <v>41488</v>
      </c>
      <c r="AC727" s="108" t="s">
        <v>446</v>
      </c>
      <c r="AD727" s="84">
        <v>24</v>
      </c>
      <c r="AE727" s="84" t="s">
        <v>546</v>
      </c>
      <c r="AF727" s="84" t="s">
        <v>269</v>
      </c>
      <c r="AG727" s="108" t="s">
        <v>2466</v>
      </c>
      <c r="AH727" s="84" t="s">
        <v>482</v>
      </c>
      <c r="AI727" s="108" t="s">
        <v>2465</v>
      </c>
      <c r="AJ727" s="84">
        <v>2200</v>
      </c>
      <c r="AK727" s="84">
        <v>2200</v>
      </c>
      <c r="AL727" s="108" t="s">
        <v>495</v>
      </c>
      <c r="AM727" s="84">
        <v>21301.42</v>
      </c>
      <c r="AN727" s="112">
        <v>1347.98</v>
      </c>
      <c r="AO727" s="112">
        <v>22649.4</v>
      </c>
      <c r="AP727" s="112">
        <v>21582.26</v>
      </c>
      <c r="AQ727" s="112">
        <v>2377.66</v>
      </c>
      <c r="AR727" s="112">
        <v>23959.919999999998</v>
      </c>
      <c r="AS727" s="112">
        <v>20997.58</v>
      </c>
      <c r="AT727" s="112">
        <v>2377.66</v>
      </c>
      <c r="AU727" s="112">
        <v>23375.24</v>
      </c>
      <c r="AV727" s="84">
        <v>44</v>
      </c>
      <c r="AW727" s="84"/>
      <c r="AX727" s="84" t="s">
        <v>273</v>
      </c>
      <c r="AY727" s="108"/>
      <c r="AZ727" s="84"/>
      <c r="BA727" s="84"/>
      <c r="BB727" s="84" t="s">
        <v>274</v>
      </c>
      <c r="BC727" s="84" t="s">
        <v>145</v>
      </c>
      <c r="BD727" s="108"/>
      <c r="BE727" s="84">
        <v>0</v>
      </c>
      <c r="BF727" s="38" t="s">
        <v>3247</v>
      </c>
      <c r="BG727" s="84" t="s">
        <v>3249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161567</v>
      </c>
      <c r="J728" s="38" t="s">
        <v>2460</v>
      </c>
      <c r="K728" s="84">
        <v>161567</v>
      </c>
      <c r="L728" s="84" t="s">
        <v>305</v>
      </c>
      <c r="M728" s="38" t="s">
        <v>306</v>
      </c>
      <c r="N728" s="84">
        <v>275526</v>
      </c>
      <c r="O728" s="84" t="s">
        <v>2461</v>
      </c>
      <c r="P728" s="84">
        <v>361727</v>
      </c>
      <c r="Q728" s="38" t="s">
        <v>2462</v>
      </c>
      <c r="R728" s="38" t="s">
        <v>442</v>
      </c>
      <c r="S728" s="84" t="s">
        <v>3250</v>
      </c>
      <c r="T728" s="84" t="s">
        <v>3250</v>
      </c>
      <c r="U728" s="84" t="s">
        <v>262</v>
      </c>
      <c r="V728" s="84" t="s">
        <v>263</v>
      </c>
      <c r="W728" s="84">
        <v>0</v>
      </c>
      <c r="X728" s="38" t="s">
        <v>264</v>
      </c>
      <c r="Y728" s="84">
        <v>21139146</v>
      </c>
      <c r="Z728" s="38" t="s">
        <v>3251</v>
      </c>
      <c r="AA728" s="108" t="s">
        <v>2465</v>
      </c>
      <c r="AB728" s="84">
        <v>41488</v>
      </c>
      <c r="AC728" s="108" t="s">
        <v>446</v>
      </c>
      <c r="AD728" s="84">
        <v>24</v>
      </c>
      <c r="AE728" s="84" t="s">
        <v>546</v>
      </c>
      <c r="AF728" s="84" t="s">
        <v>269</v>
      </c>
      <c r="AG728" s="108" t="s">
        <v>2466</v>
      </c>
      <c r="AH728" s="84" t="s">
        <v>482</v>
      </c>
      <c r="AI728" s="108" t="s">
        <v>2465</v>
      </c>
      <c r="AJ728" s="84">
        <v>2200</v>
      </c>
      <c r="AK728" s="84">
        <v>2200</v>
      </c>
      <c r="AL728" s="108" t="s">
        <v>495</v>
      </c>
      <c r="AM728" s="84">
        <v>17201.419999999998</v>
      </c>
      <c r="AN728" s="112">
        <v>2446.6799999999998</v>
      </c>
      <c r="AO728" s="112">
        <v>19648.099999999999</v>
      </c>
      <c r="AP728" s="112">
        <v>28729.55</v>
      </c>
      <c r="AQ728" s="112">
        <v>3283.66</v>
      </c>
      <c r="AR728" s="112">
        <v>32013.21</v>
      </c>
      <c r="AS728" s="112">
        <v>25039.58</v>
      </c>
      <c r="AT728" s="112">
        <v>3283.66</v>
      </c>
      <c r="AU728" s="112">
        <v>28323.24</v>
      </c>
      <c r="AV728" s="84">
        <v>44</v>
      </c>
      <c r="AW728" s="84"/>
      <c r="AX728" s="84" t="s">
        <v>273</v>
      </c>
      <c r="AY728" s="108"/>
      <c r="AZ728" s="84"/>
      <c r="BA728" s="84"/>
      <c r="BB728" s="84" t="s">
        <v>274</v>
      </c>
      <c r="BC728" s="84" t="s">
        <v>145</v>
      </c>
      <c r="BD728" s="108"/>
      <c r="BE728" s="84">
        <v>0</v>
      </c>
      <c r="BF728" s="38" t="s">
        <v>3250</v>
      </c>
      <c r="BG728" s="84" t="s">
        <v>3252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161567</v>
      </c>
      <c r="J729" s="38" t="s">
        <v>2460</v>
      </c>
      <c r="K729" s="84">
        <v>161567</v>
      </c>
      <c r="L729" s="84" t="s">
        <v>305</v>
      </c>
      <c r="M729" s="38" t="s">
        <v>306</v>
      </c>
      <c r="N729" s="84">
        <v>275526</v>
      </c>
      <c r="O729" s="84" t="s">
        <v>2461</v>
      </c>
      <c r="P729" s="84">
        <v>361727</v>
      </c>
      <c r="Q729" s="38" t="s">
        <v>2462</v>
      </c>
      <c r="R729" s="38" t="s">
        <v>442</v>
      </c>
      <c r="S729" s="84" t="s">
        <v>3253</v>
      </c>
      <c r="T729" s="84" t="s">
        <v>3253</v>
      </c>
      <c r="U729" s="84" t="s">
        <v>262</v>
      </c>
      <c r="V729" s="84" t="s">
        <v>263</v>
      </c>
      <c r="W729" s="84">
        <v>0</v>
      </c>
      <c r="X729" s="38" t="s">
        <v>264</v>
      </c>
      <c r="Y729" s="84">
        <v>21139164</v>
      </c>
      <c r="Z729" s="38" t="s">
        <v>3254</v>
      </c>
      <c r="AA729" s="108" t="s">
        <v>2465</v>
      </c>
      <c r="AB729" s="84">
        <v>41488</v>
      </c>
      <c r="AC729" s="108" t="s">
        <v>446</v>
      </c>
      <c r="AD729" s="84">
        <v>24</v>
      </c>
      <c r="AE729" s="84" t="s">
        <v>546</v>
      </c>
      <c r="AF729" s="84" t="s">
        <v>269</v>
      </c>
      <c r="AG729" s="108" t="s">
        <v>2466</v>
      </c>
      <c r="AH729" s="84" t="s">
        <v>482</v>
      </c>
      <c r="AI729" s="108" t="s">
        <v>2465</v>
      </c>
      <c r="AJ729" s="84">
        <v>2200</v>
      </c>
      <c r="AK729" s="84">
        <v>2200</v>
      </c>
      <c r="AL729" s="108" t="s">
        <v>495</v>
      </c>
      <c r="AM729" s="84">
        <v>6716.08</v>
      </c>
      <c r="AN729" s="112">
        <v>426.97</v>
      </c>
      <c r="AO729" s="112">
        <v>7143.05</v>
      </c>
      <c r="AP729" s="112">
        <v>40633.730000000003</v>
      </c>
      <c r="AQ729" s="112">
        <v>7220.32</v>
      </c>
      <c r="AR729" s="112">
        <v>47854.05</v>
      </c>
      <c r="AS729" s="112">
        <v>35943.919999999998</v>
      </c>
      <c r="AT729" s="112">
        <v>7220.32</v>
      </c>
      <c r="AU729" s="112">
        <v>43164.24</v>
      </c>
      <c r="AV729" s="84">
        <v>44</v>
      </c>
      <c r="AW729" s="84"/>
      <c r="AX729" s="84" t="s">
        <v>273</v>
      </c>
      <c r="AY729" s="108"/>
      <c r="AZ729" s="84"/>
      <c r="BA729" s="84"/>
      <c r="BB729" s="84" t="s">
        <v>274</v>
      </c>
      <c r="BC729" s="84" t="s">
        <v>145</v>
      </c>
      <c r="BD729" s="108"/>
      <c r="BE729" s="84">
        <v>0</v>
      </c>
      <c r="BF729" s="38" t="s">
        <v>3253</v>
      </c>
      <c r="BG729" s="84" t="s">
        <v>3255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161567</v>
      </c>
      <c r="J730" s="38" t="s">
        <v>2460</v>
      </c>
      <c r="K730" s="84">
        <v>161567</v>
      </c>
      <c r="L730" s="84" t="s">
        <v>305</v>
      </c>
      <c r="M730" s="38" t="s">
        <v>306</v>
      </c>
      <c r="N730" s="84">
        <v>275526</v>
      </c>
      <c r="O730" s="84" t="s">
        <v>2461</v>
      </c>
      <c r="P730" s="84">
        <v>361727</v>
      </c>
      <c r="Q730" s="38" t="s">
        <v>2462</v>
      </c>
      <c r="R730" s="38" t="s">
        <v>442</v>
      </c>
      <c r="S730" s="84" t="s">
        <v>3256</v>
      </c>
      <c r="T730" s="84" t="s">
        <v>3256</v>
      </c>
      <c r="U730" s="84" t="s">
        <v>262</v>
      </c>
      <c r="V730" s="84" t="s">
        <v>263</v>
      </c>
      <c r="W730" s="84">
        <v>0</v>
      </c>
      <c r="X730" s="38" t="s">
        <v>264</v>
      </c>
      <c r="Y730" s="84">
        <v>21139185</v>
      </c>
      <c r="Z730" s="38" t="s">
        <v>3257</v>
      </c>
      <c r="AA730" s="108" t="s">
        <v>2479</v>
      </c>
      <c r="AB730" s="84">
        <v>41488</v>
      </c>
      <c r="AC730" s="108" t="s">
        <v>446</v>
      </c>
      <c r="AD730" s="84">
        <v>24</v>
      </c>
      <c r="AE730" s="84" t="s">
        <v>546</v>
      </c>
      <c r="AF730" s="84" t="s">
        <v>269</v>
      </c>
      <c r="AG730" s="108" t="s">
        <v>2987</v>
      </c>
      <c r="AH730" s="84" t="s">
        <v>482</v>
      </c>
      <c r="AI730" s="108" t="s">
        <v>2479</v>
      </c>
      <c r="AJ730" s="84">
        <v>2200</v>
      </c>
      <c r="AK730" s="84">
        <v>2200</v>
      </c>
      <c r="AL730" s="108" t="s">
        <v>495</v>
      </c>
      <c r="AM730" s="84">
        <v>16709.28</v>
      </c>
      <c r="AN730" s="112">
        <v>1404.32</v>
      </c>
      <c r="AO730" s="112">
        <v>18113.599999999999</v>
      </c>
      <c r="AP730" s="112">
        <v>29222.02</v>
      </c>
      <c r="AQ730" s="112">
        <v>3315.52</v>
      </c>
      <c r="AR730" s="112">
        <v>32537.54</v>
      </c>
      <c r="AS730" s="112">
        <v>25538.720000000001</v>
      </c>
      <c r="AT730" s="112">
        <v>3315.52</v>
      </c>
      <c r="AU730" s="112">
        <v>28854.240000000002</v>
      </c>
      <c r="AV730" s="84">
        <v>44</v>
      </c>
      <c r="AW730" s="84"/>
      <c r="AX730" s="84" t="s">
        <v>273</v>
      </c>
      <c r="AY730" s="108"/>
      <c r="AZ730" s="84"/>
      <c r="BA730" s="84"/>
      <c r="BB730" s="84" t="s">
        <v>274</v>
      </c>
      <c r="BC730" s="84" t="s">
        <v>145</v>
      </c>
      <c r="BD730" s="108"/>
      <c r="BE730" s="84">
        <v>0</v>
      </c>
      <c r="BF730" s="38" t="s">
        <v>3256</v>
      </c>
      <c r="BG730" s="84" t="s">
        <v>3258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161567</v>
      </c>
      <c r="J731" s="38" t="s">
        <v>2460</v>
      </c>
      <c r="K731" s="84">
        <v>161567</v>
      </c>
      <c r="L731" s="84" t="s">
        <v>305</v>
      </c>
      <c r="M731" s="38" t="s">
        <v>306</v>
      </c>
      <c r="N731" s="84">
        <v>275526</v>
      </c>
      <c r="O731" s="84" t="s">
        <v>2461</v>
      </c>
      <c r="P731" s="84">
        <v>361727</v>
      </c>
      <c r="Q731" s="38" t="s">
        <v>2462</v>
      </c>
      <c r="R731" s="38" t="s">
        <v>442</v>
      </c>
      <c r="S731" s="84" t="s">
        <v>3259</v>
      </c>
      <c r="T731" s="84" t="s">
        <v>3259</v>
      </c>
      <c r="U731" s="84" t="s">
        <v>262</v>
      </c>
      <c r="V731" s="84" t="s">
        <v>263</v>
      </c>
      <c r="W731" s="84">
        <v>0</v>
      </c>
      <c r="X731" s="38" t="s">
        <v>264</v>
      </c>
      <c r="Y731" s="84">
        <v>21139214</v>
      </c>
      <c r="Z731" s="38" t="s">
        <v>3260</v>
      </c>
      <c r="AA731" s="108" t="s">
        <v>2479</v>
      </c>
      <c r="AB731" s="84">
        <v>41488</v>
      </c>
      <c r="AC731" s="108" t="s">
        <v>446</v>
      </c>
      <c r="AD731" s="84">
        <v>24</v>
      </c>
      <c r="AE731" s="84" t="s">
        <v>546</v>
      </c>
      <c r="AF731" s="84" t="s">
        <v>269</v>
      </c>
      <c r="AG731" s="108" t="s">
        <v>2987</v>
      </c>
      <c r="AH731" s="84" t="s">
        <v>482</v>
      </c>
      <c r="AI731" s="108" t="s">
        <v>2479</v>
      </c>
      <c r="AJ731" s="84">
        <v>2200</v>
      </c>
      <c r="AK731" s="84">
        <v>2200</v>
      </c>
      <c r="AL731" s="108" t="s">
        <v>1527</v>
      </c>
      <c r="AM731" s="84">
        <v>13801.27</v>
      </c>
      <c r="AN731" s="112">
        <v>790.9</v>
      </c>
      <c r="AO731" s="112">
        <v>14592.17</v>
      </c>
      <c r="AP731" s="112">
        <v>32181.21</v>
      </c>
      <c r="AQ731" s="112">
        <v>4201.6000000000004</v>
      </c>
      <c r="AR731" s="112">
        <v>36382.81</v>
      </c>
      <c r="AS731" s="112">
        <v>27997.73</v>
      </c>
      <c r="AT731" s="112">
        <v>4201.6000000000004</v>
      </c>
      <c r="AU731" s="112">
        <v>32199.33</v>
      </c>
      <c r="AV731" s="84">
        <v>44</v>
      </c>
      <c r="AW731" s="84"/>
      <c r="AX731" s="84" t="s">
        <v>273</v>
      </c>
      <c r="AY731" s="108"/>
      <c r="AZ731" s="84"/>
      <c r="BA731" s="84"/>
      <c r="BB731" s="84" t="s">
        <v>274</v>
      </c>
      <c r="BC731" s="84" t="s">
        <v>145</v>
      </c>
      <c r="BD731" s="108"/>
      <c r="BE731" s="84">
        <v>0</v>
      </c>
      <c r="BF731" s="38" t="s">
        <v>3259</v>
      </c>
      <c r="BG731" s="84" t="s">
        <v>3261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161567</v>
      </c>
      <c r="J732" s="38" t="s">
        <v>2460</v>
      </c>
      <c r="K732" s="84">
        <v>161567</v>
      </c>
      <c r="L732" s="84" t="s">
        <v>305</v>
      </c>
      <c r="M732" s="38" t="s">
        <v>306</v>
      </c>
      <c r="N732" s="84">
        <v>275526</v>
      </c>
      <c r="O732" s="84" t="s">
        <v>2461</v>
      </c>
      <c r="P732" s="84">
        <v>361727</v>
      </c>
      <c r="Q732" s="38" t="s">
        <v>2462</v>
      </c>
      <c r="R732" s="38" t="s">
        <v>442</v>
      </c>
      <c r="S732" s="84" t="s">
        <v>3262</v>
      </c>
      <c r="T732" s="84" t="s">
        <v>3262</v>
      </c>
      <c r="U732" s="84" t="s">
        <v>289</v>
      </c>
      <c r="V732" s="84" t="s">
        <v>263</v>
      </c>
      <c r="W732" s="84">
        <v>0</v>
      </c>
      <c r="X732" s="38" t="s">
        <v>264</v>
      </c>
      <c r="Y732" s="84">
        <v>21148609</v>
      </c>
      <c r="Z732" s="38" t="s">
        <v>3263</v>
      </c>
      <c r="AA732" s="108" t="s">
        <v>2479</v>
      </c>
      <c r="AB732" s="84">
        <v>31116</v>
      </c>
      <c r="AC732" s="108" t="s">
        <v>446</v>
      </c>
      <c r="AD732" s="84">
        <v>24</v>
      </c>
      <c r="AE732" s="84" t="s">
        <v>268</v>
      </c>
      <c r="AF732" s="84" t="s">
        <v>1131</v>
      </c>
      <c r="AG732" s="108" t="s">
        <v>2987</v>
      </c>
      <c r="AH732" s="84" t="s">
        <v>482</v>
      </c>
      <c r="AI732" s="108" t="s">
        <v>2479</v>
      </c>
      <c r="AJ732" s="84">
        <v>1650</v>
      </c>
      <c r="AK732" s="84">
        <v>1650</v>
      </c>
      <c r="AL732" s="108" t="s">
        <v>495</v>
      </c>
      <c r="AM732" s="84">
        <v>27911.26</v>
      </c>
      <c r="AN732" s="112">
        <v>1830.02</v>
      </c>
      <c r="AO732" s="112">
        <v>29741.279999999999</v>
      </c>
      <c r="AP732" s="112">
        <v>5717.74</v>
      </c>
      <c r="AQ732" s="112">
        <v>17.98</v>
      </c>
      <c r="AR732" s="112">
        <v>5735.72</v>
      </c>
      <c r="AS732" s="112">
        <v>3204.74</v>
      </c>
      <c r="AT732" s="112">
        <v>17.98</v>
      </c>
      <c r="AU732" s="112">
        <v>3222.72</v>
      </c>
      <c r="AV732" s="84">
        <v>45</v>
      </c>
      <c r="AW732" s="84"/>
      <c r="AX732" s="84" t="s">
        <v>273</v>
      </c>
      <c r="AY732" s="108"/>
      <c r="AZ732" s="84"/>
      <c r="BA732" s="84"/>
      <c r="BB732" s="84" t="s">
        <v>274</v>
      </c>
      <c r="BC732" s="84" t="s">
        <v>145</v>
      </c>
      <c r="BD732" s="108"/>
      <c r="BE732" s="84">
        <v>0</v>
      </c>
      <c r="BF732" s="38" t="s">
        <v>3262</v>
      </c>
      <c r="BG732" s="84" t="s">
        <v>3264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154928</v>
      </c>
      <c r="J733" s="38" t="s">
        <v>604</v>
      </c>
      <c r="K733" s="84">
        <v>154928</v>
      </c>
      <c r="L733" s="84" t="s">
        <v>256</v>
      </c>
      <c r="M733" s="38" t="s">
        <v>257</v>
      </c>
      <c r="N733" s="84">
        <v>263307</v>
      </c>
      <c r="O733" s="84" t="s">
        <v>605</v>
      </c>
      <c r="P733" s="84">
        <v>345731</v>
      </c>
      <c r="Q733" s="38" t="s">
        <v>606</v>
      </c>
      <c r="R733" s="38" t="s">
        <v>1239</v>
      </c>
      <c r="S733" s="84" t="s">
        <v>2802</v>
      </c>
      <c r="T733" s="84" t="s">
        <v>2802</v>
      </c>
      <c r="U733" s="84" t="s">
        <v>262</v>
      </c>
      <c r="V733" s="84" t="s">
        <v>263</v>
      </c>
      <c r="W733" s="84">
        <v>0</v>
      </c>
      <c r="X733" s="38" t="s">
        <v>264</v>
      </c>
      <c r="Y733" s="84">
        <v>21149820</v>
      </c>
      <c r="Z733" s="38" t="s">
        <v>2803</v>
      </c>
      <c r="AA733" s="108" t="s">
        <v>2839</v>
      </c>
      <c r="AB733" s="84">
        <v>20744</v>
      </c>
      <c r="AC733" s="108" t="s">
        <v>446</v>
      </c>
      <c r="AD733" s="84">
        <v>24</v>
      </c>
      <c r="AE733" s="84" t="s">
        <v>268</v>
      </c>
      <c r="AF733" s="84" t="s">
        <v>269</v>
      </c>
      <c r="AG733" s="108" t="s">
        <v>2804</v>
      </c>
      <c r="AH733" s="84" t="s">
        <v>482</v>
      </c>
      <c r="AI733" s="108" t="s">
        <v>2839</v>
      </c>
      <c r="AJ733" s="84">
        <v>1100</v>
      </c>
      <c r="AK733" s="84">
        <v>1100</v>
      </c>
      <c r="AL733" s="108" t="s">
        <v>495</v>
      </c>
      <c r="AM733" s="84">
        <v>17702.41</v>
      </c>
      <c r="AN733" s="112">
        <v>951.85</v>
      </c>
      <c r="AO733" s="112">
        <v>18654.259999999998</v>
      </c>
      <c r="AP733" s="112">
        <v>4328.59</v>
      </c>
      <c r="AQ733" s="112">
        <v>66.150000000000006</v>
      </c>
      <c r="AR733" s="112">
        <v>4394.74</v>
      </c>
      <c r="AS733" s="112">
        <v>3041.59</v>
      </c>
      <c r="AT733" s="112">
        <v>66.150000000000006</v>
      </c>
      <c r="AU733" s="112">
        <v>3107.74</v>
      </c>
      <c r="AV733" s="84">
        <v>45</v>
      </c>
      <c r="AW733" s="84"/>
      <c r="AX733" s="84" t="s">
        <v>273</v>
      </c>
      <c r="AY733" s="108"/>
      <c r="AZ733" s="84"/>
      <c r="BA733" s="84"/>
      <c r="BB733" s="84" t="s">
        <v>274</v>
      </c>
      <c r="BC733" s="84" t="s">
        <v>145</v>
      </c>
      <c r="BD733" s="108"/>
      <c r="BE733" s="84">
        <v>0</v>
      </c>
      <c r="BF733" s="38" t="s">
        <v>2802</v>
      </c>
      <c r="BG733" s="84" t="s">
        <v>2805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154928</v>
      </c>
      <c r="J734" s="38" t="s">
        <v>604</v>
      </c>
      <c r="K734" s="84">
        <v>154928</v>
      </c>
      <c r="L734" s="84" t="s">
        <v>256</v>
      </c>
      <c r="M734" s="38" t="s">
        <v>257</v>
      </c>
      <c r="N734" s="84">
        <v>263307</v>
      </c>
      <c r="O734" s="84" t="s">
        <v>605</v>
      </c>
      <c r="P734" s="84">
        <v>345731</v>
      </c>
      <c r="Q734" s="38" t="s">
        <v>606</v>
      </c>
      <c r="R734" s="38" t="s">
        <v>1239</v>
      </c>
      <c r="S734" s="84" t="s">
        <v>3043</v>
      </c>
      <c r="T734" s="84" t="s">
        <v>3043</v>
      </c>
      <c r="U734" s="84" t="s">
        <v>262</v>
      </c>
      <c r="V734" s="84" t="s">
        <v>263</v>
      </c>
      <c r="W734" s="84">
        <v>0</v>
      </c>
      <c r="X734" s="38" t="s">
        <v>264</v>
      </c>
      <c r="Y734" s="84">
        <v>21149829</v>
      </c>
      <c r="Z734" s="38" t="s">
        <v>3044</v>
      </c>
      <c r="AA734" s="108" t="s">
        <v>2479</v>
      </c>
      <c r="AB734" s="84">
        <v>20744</v>
      </c>
      <c r="AC734" s="108" t="s">
        <v>446</v>
      </c>
      <c r="AD734" s="84">
        <v>24</v>
      </c>
      <c r="AE734" s="84" t="s">
        <v>268</v>
      </c>
      <c r="AF734" s="84" t="s">
        <v>269</v>
      </c>
      <c r="AG734" s="108" t="s">
        <v>2987</v>
      </c>
      <c r="AH734" s="84" t="s">
        <v>482</v>
      </c>
      <c r="AI734" s="108" t="s">
        <v>2479</v>
      </c>
      <c r="AJ734" s="84">
        <v>1100</v>
      </c>
      <c r="AK734" s="84">
        <v>1100</v>
      </c>
      <c r="AL734" s="108" t="s">
        <v>495</v>
      </c>
      <c r="AM734" s="84">
        <v>17521.34</v>
      </c>
      <c r="AN734" s="112">
        <v>1075.8</v>
      </c>
      <c r="AO734" s="112">
        <v>18597.14</v>
      </c>
      <c r="AP734" s="112">
        <v>4511.66</v>
      </c>
      <c r="AQ734" s="112">
        <v>75.2</v>
      </c>
      <c r="AR734" s="112">
        <v>4586.8599999999997</v>
      </c>
      <c r="AS734" s="112">
        <v>3222.66</v>
      </c>
      <c r="AT734" s="112">
        <v>75.2</v>
      </c>
      <c r="AU734" s="112">
        <v>3297.86</v>
      </c>
      <c r="AV734" s="84">
        <v>45</v>
      </c>
      <c r="AW734" s="84"/>
      <c r="AX734" s="84" t="s">
        <v>273</v>
      </c>
      <c r="AY734" s="108"/>
      <c r="AZ734" s="84"/>
      <c r="BA734" s="84"/>
      <c r="BB734" s="84" t="s">
        <v>274</v>
      </c>
      <c r="BC734" s="84" t="s">
        <v>145</v>
      </c>
      <c r="BD734" s="108"/>
      <c r="BE734" s="84">
        <v>0</v>
      </c>
      <c r="BF734" s="38" t="s">
        <v>3043</v>
      </c>
      <c r="BG734" s="84" t="s">
        <v>3045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154928</v>
      </c>
      <c r="J735" s="38" t="s">
        <v>604</v>
      </c>
      <c r="K735" s="84">
        <v>154928</v>
      </c>
      <c r="L735" s="84" t="s">
        <v>256</v>
      </c>
      <c r="M735" s="38" t="s">
        <v>257</v>
      </c>
      <c r="N735" s="84">
        <v>263307</v>
      </c>
      <c r="O735" s="84" t="s">
        <v>605</v>
      </c>
      <c r="P735" s="84">
        <v>345731</v>
      </c>
      <c r="Q735" s="38" t="s">
        <v>606</v>
      </c>
      <c r="R735" s="38" t="s">
        <v>1239</v>
      </c>
      <c r="S735" s="84" t="s">
        <v>2951</v>
      </c>
      <c r="T735" s="84" t="s">
        <v>2951</v>
      </c>
      <c r="U735" s="84" t="s">
        <v>262</v>
      </c>
      <c r="V735" s="84" t="s">
        <v>263</v>
      </c>
      <c r="W735" s="84">
        <v>0</v>
      </c>
      <c r="X735" s="38" t="s">
        <v>264</v>
      </c>
      <c r="Y735" s="84">
        <v>21149839</v>
      </c>
      <c r="Z735" s="38" t="s">
        <v>2952</v>
      </c>
      <c r="AA735" s="108" t="s">
        <v>2839</v>
      </c>
      <c r="AB735" s="84">
        <v>20744</v>
      </c>
      <c r="AC735" s="108" t="s">
        <v>446</v>
      </c>
      <c r="AD735" s="84">
        <v>24</v>
      </c>
      <c r="AE735" s="84" t="s">
        <v>268</v>
      </c>
      <c r="AF735" s="84" t="s">
        <v>269</v>
      </c>
      <c r="AG735" s="108" t="s">
        <v>2804</v>
      </c>
      <c r="AH735" s="84" t="s">
        <v>482</v>
      </c>
      <c r="AI735" s="108" t="s">
        <v>2839</v>
      </c>
      <c r="AJ735" s="84">
        <v>1100</v>
      </c>
      <c r="AK735" s="84">
        <v>1100</v>
      </c>
      <c r="AL735" s="108" t="s">
        <v>495</v>
      </c>
      <c r="AM735" s="84">
        <v>17737.52</v>
      </c>
      <c r="AN735" s="112">
        <v>1072.74</v>
      </c>
      <c r="AO735" s="112">
        <v>18810.259999999998</v>
      </c>
      <c r="AP735" s="112">
        <v>4293.4799999999996</v>
      </c>
      <c r="AQ735" s="112">
        <v>74.260000000000005</v>
      </c>
      <c r="AR735" s="112">
        <v>4367.74</v>
      </c>
      <c r="AS735" s="112">
        <v>3006.48</v>
      </c>
      <c r="AT735" s="112">
        <v>74.260000000000005</v>
      </c>
      <c r="AU735" s="112">
        <v>3080.74</v>
      </c>
      <c r="AV735" s="84">
        <v>45</v>
      </c>
      <c r="AW735" s="84"/>
      <c r="AX735" s="84" t="s">
        <v>273</v>
      </c>
      <c r="AY735" s="108"/>
      <c r="AZ735" s="84"/>
      <c r="BA735" s="84"/>
      <c r="BB735" s="84" t="s">
        <v>274</v>
      </c>
      <c r="BC735" s="84" t="s">
        <v>145</v>
      </c>
      <c r="BD735" s="108"/>
      <c r="BE735" s="84">
        <v>0</v>
      </c>
      <c r="BF735" s="38" t="s">
        <v>2951</v>
      </c>
      <c r="BG735" s="84" t="s">
        <v>2953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154928</v>
      </c>
      <c r="J736" s="38" t="s">
        <v>604</v>
      </c>
      <c r="K736" s="84">
        <v>154928</v>
      </c>
      <c r="L736" s="84" t="s">
        <v>256</v>
      </c>
      <c r="M736" s="38" t="s">
        <v>257</v>
      </c>
      <c r="N736" s="84">
        <v>263307</v>
      </c>
      <c r="O736" s="84" t="s">
        <v>605</v>
      </c>
      <c r="P736" s="84">
        <v>345731</v>
      </c>
      <c r="Q736" s="38" t="s">
        <v>606</v>
      </c>
      <c r="R736" s="38" t="s">
        <v>1239</v>
      </c>
      <c r="S736" s="84" t="s">
        <v>2948</v>
      </c>
      <c r="T736" s="84" t="s">
        <v>2948</v>
      </c>
      <c r="U736" s="84" t="s">
        <v>262</v>
      </c>
      <c r="V736" s="84" t="s">
        <v>263</v>
      </c>
      <c r="W736" s="84">
        <v>0</v>
      </c>
      <c r="X736" s="38" t="s">
        <v>264</v>
      </c>
      <c r="Y736" s="84">
        <v>21149852</v>
      </c>
      <c r="Z736" s="38" t="s">
        <v>2949</v>
      </c>
      <c r="AA736" s="108" t="s">
        <v>2839</v>
      </c>
      <c r="AB736" s="84">
        <v>20744</v>
      </c>
      <c r="AC736" s="108" t="s">
        <v>446</v>
      </c>
      <c r="AD736" s="84">
        <v>24</v>
      </c>
      <c r="AE736" s="84" t="s">
        <v>268</v>
      </c>
      <c r="AF736" s="84" t="s">
        <v>269</v>
      </c>
      <c r="AG736" s="108" t="s">
        <v>2804</v>
      </c>
      <c r="AH736" s="84" t="s">
        <v>482</v>
      </c>
      <c r="AI736" s="108" t="s">
        <v>2839</v>
      </c>
      <c r="AJ736" s="84">
        <v>1100</v>
      </c>
      <c r="AK736" s="84">
        <v>1100</v>
      </c>
      <c r="AL736" s="108" t="s">
        <v>3265</v>
      </c>
      <c r="AM736" s="84">
        <v>11859.51</v>
      </c>
      <c r="AN736" s="112">
        <v>525.45000000000005</v>
      </c>
      <c r="AO736" s="112">
        <v>12384.96</v>
      </c>
      <c r="AP736" s="112">
        <v>10325.23</v>
      </c>
      <c r="AQ736" s="112">
        <v>932.51</v>
      </c>
      <c r="AR736" s="112">
        <v>11257.74</v>
      </c>
      <c r="AS736" s="112">
        <v>9038.49</v>
      </c>
      <c r="AT736" s="112">
        <v>932.51</v>
      </c>
      <c r="AU736" s="112">
        <v>9971</v>
      </c>
      <c r="AV736" s="84">
        <v>45</v>
      </c>
      <c r="AW736" s="84"/>
      <c r="AX736" s="84" t="s">
        <v>273</v>
      </c>
      <c r="AY736" s="108"/>
      <c r="AZ736" s="84"/>
      <c r="BA736" s="84"/>
      <c r="BB736" s="84" t="s">
        <v>274</v>
      </c>
      <c r="BC736" s="84" t="s">
        <v>145</v>
      </c>
      <c r="BD736" s="108"/>
      <c r="BE736" s="84">
        <v>0</v>
      </c>
      <c r="BF736" s="38" t="s">
        <v>2948</v>
      </c>
      <c r="BG736" s="84" t="s">
        <v>2950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154928</v>
      </c>
      <c r="J737" s="38" t="s">
        <v>604</v>
      </c>
      <c r="K737" s="84">
        <v>154928</v>
      </c>
      <c r="L737" s="84" t="s">
        <v>256</v>
      </c>
      <c r="M737" s="38" t="s">
        <v>257</v>
      </c>
      <c r="N737" s="84">
        <v>263307</v>
      </c>
      <c r="O737" s="84" t="s">
        <v>605</v>
      </c>
      <c r="P737" s="84">
        <v>345731</v>
      </c>
      <c r="Q737" s="38" t="s">
        <v>606</v>
      </c>
      <c r="R737" s="38" t="s">
        <v>1239</v>
      </c>
      <c r="S737" s="84" t="s">
        <v>3036</v>
      </c>
      <c r="T737" s="84" t="s">
        <v>3036</v>
      </c>
      <c r="U737" s="84" t="s">
        <v>262</v>
      </c>
      <c r="V737" s="84" t="s">
        <v>263</v>
      </c>
      <c r="W737" s="84">
        <v>0</v>
      </c>
      <c r="X737" s="38" t="s">
        <v>264</v>
      </c>
      <c r="Y737" s="84">
        <v>21149854</v>
      </c>
      <c r="Z737" s="38" t="s">
        <v>3037</v>
      </c>
      <c r="AA737" s="108" t="s">
        <v>2839</v>
      </c>
      <c r="AB737" s="84">
        <v>20744</v>
      </c>
      <c r="AC737" s="108" t="s">
        <v>446</v>
      </c>
      <c r="AD737" s="84">
        <v>24</v>
      </c>
      <c r="AE737" s="84" t="s">
        <v>268</v>
      </c>
      <c r="AF737" s="84" t="s">
        <v>269</v>
      </c>
      <c r="AG737" s="108" t="s">
        <v>2804</v>
      </c>
      <c r="AH737" s="84" t="s">
        <v>482</v>
      </c>
      <c r="AI737" s="108" t="s">
        <v>2839</v>
      </c>
      <c r="AJ737" s="84">
        <v>1100</v>
      </c>
      <c r="AK737" s="84">
        <v>1100</v>
      </c>
      <c r="AL737" s="108" t="s">
        <v>495</v>
      </c>
      <c r="AM737" s="84">
        <v>17737.52</v>
      </c>
      <c r="AN737" s="112">
        <v>1072.74</v>
      </c>
      <c r="AO737" s="112">
        <v>18810.259999999998</v>
      </c>
      <c r="AP737" s="112">
        <v>4293.4799999999996</v>
      </c>
      <c r="AQ737" s="112">
        <v>74.260000000000005</v>
      </c>
      <c r="AR737" s="112">
        <v>4367.74</v>
      </c>
      <c r="AS737" s="112">
        <v>3006.48</v>
      </c>
      <c r="AT737" s="112">
        <v>74.260000000000005</v>
      </c>
      <c r="AU737" s="112">
        <v>3080.74</v>
      </c>
      <c r="AV737" s="84">
        <v>45</v>
      </c>
      <c r="AW737" s="84"/>
      <c r="AX737" s="84" t="s">
        <v>273</v>
      </c>
      <c r="AY737" s="108"/>
      <c r="AZ737" s="84"/>
      <c r="BA737" s="84"/>
      <c r="BB737" s="84" t="s">
        <v>274</v>
      </c>
      <c r="BC737" s="84" t="s">
        <v>145</v>
      </c>
      <c r="BD737" s="108"/>
      <c r="BE737" s="84">
        <v>0</v>
      </c>
      <c r="BF737" s="38" t="s">
        <v>3036</v>
      </c>
      <c r="BG737" s="84" t="s">
        <v>3038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161567</v>
      </c>
      <c r="J738" s="38" t="s">
        <v>2460</v>
      </c>
      <c r="K738" s="84">
        <v>161567</v>
      </c>
      <c r="L738" s="84" t="s">
        <v>305</v>
      </c>
      <c r="M738" s="38" t="s">
        <v>306</v>
      </c>
      <c r="N738" s="84">
        <v>275526</v>
      </c>
      <c r="O738" s="84" t="s">
        <v>2461</v>
      </c>
      <c r="P738" s="84">
        <v>361727</v>
      </c>
      <c r="Q738" s="38" t="s">
        <v>2462</v>
      </c>
      <c r="R738" s="38" t="s">
        <v>442</v>
      </c>
      <c r="S738" s="84" t="s">
        <v>3266</v>
      </c>
      <c r="T738" s="84" t="s">
        <v>3266</v>
      </c>
      <c r="U738" s="84" t="s">
        <v>262</v>
      </c>
      <c r="V738" s="84" t="s">
        <v>263</v>
      </c>
      <c r="W738" s="84">
        <v>0</v>
      </c>
      <c r="X738" s="38" t="s">
        <v>264</v>
      </c>
      <c r="Y738" s="84">
        <v>21151162</v>
      </c>
      <c r="Z738" s="38" t="s">
        <v>3267</v>
      </c>
      <c r="AA738" s="108" t="s">
        <v>2465</v>
      </c>
      <c r="AB738" s="84">
        <v>41488</v>
      </c>
      <c r="AC738" s="108" t="s">
        <v>446</v>
      </c>
      <c r="AD738" s="84">
        <v>24</v>
      </c>
      <c r="AE738" s="84" t="s">
        <v>546</v>
      </c>
      <c r="AF738" s="84" t="s">
        <v>269</v>
      </c>
      <c r="AG738" s="108" t="s">
        <v>2466</v>
      </c>
      <c r="AH738" s="84" t="s">
        <v>482</v>
      </c>
      <c r="AI738" s="108" t="s">
        <v>2465</v>
      </c>
      <c r="AJ738" s="84">
        <v>2200</v>
      </c>
      <c r="AK738" s="84">
        <v>2200</v>
      </c>
      <c r="AL738" s="108" t="s">
        <v>495</v>
      </c>
      <c r="AM738" s="84">
        <v>19766.73</v>
      </c>
      <c r="AN738" s="112">
        <v>1793.47</v>
      </c>
      <c r="AO738" s="112">
        <v>21560.2</v>
      </c>
      <c r="AP738" s="112">
        <v>24898.58</v>
      </c>
      <c r="AQ738" s="112">
        <v>2467.9699999999998</v>
      </c>
      <c r="AR738" s="112">
        <v>27366.55</v>
      </c>
      <c r="AS738" s="112">
        <v>22409.27</v>
      </c>
      <c r="AT738" s="112">
        <v>2467.9699999999998</v>
      </c>
      <c r="AU738" s="112">
        <v>24877.24</v>
      </c>
      <c r="AV738" s="84">
        <v>44</v>
      </c>
      <c r="AW738" s="84"/>
      <c r="AX738" s="84" t="s">
        <v>273</v>
      </c>
      <c r="AY738" s="108"/>
      <c r="AZ738" s="84"/>
      <c r="BA738" s="84"/>
      <c r="BB738" s="84" t="s">
        <v>274</v>
      </c>
      <c r="BC738" s="84" t="s">
        <v>145</v>
      </c>
      <c r="BD738" s="108"/>
      <c r="BE738" s="84">
        <v>0</v>
      </c>
      <c r="BF738" s="38" t="s">
        <v>3266</v>
      </c>
      <c r="BG738" s="84" t="s">
        <v>3268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156895</v>
      </c>
      <c r="J739" s="38" t="s">
        <v>1236</v>
      </c>
      <c r="K739" s="84">
        <v>156895</v>
      </c>
      <c r="L739" s="84" t="s">
        <v>338</v>
      </c>
      <c r="M739" s="38" t="s">
        <v>339</v>
      </c>
      <c r="N739" s="84">
        <v>266702</v>
      </c>
      <c r="O739" s="84" t="s">
        <v>1237</v>
      </c>
      <c r="P739" s="84">
        <v>350123</v>
      </c>
      <c r="Q739" s="38" t="s">
        <v>1238</v>
      </c>
      <c r="R739" s="38" t="s">
        <v>442</v>
      </c>
      <c r="S739" s="84" t="s">
        <v>3269</v>
      </c>
      <c r="T739" s="84" t="s">
        <v>3269</v>
      </c>
      <c r="U739" s="84" t="s">
        <v>262</v>
      </c>
      <c r="V739" s="84" t="s">
        <v>263</v>
      </c>
      <c r="W739" s="84">
        <v>0</v>
      </c>
      <c r="X739" s="38" t="s">
        <v>264</v>
      </c>
      <c r="Y739" s="84">
        <v>21163578</v>
      </c>
      <c r="Z739" s="38" t="s">
        <v>3270</v>
      </c>
      <c r="AA739" s="108" t="s">
        <v>2479</v>
      </c>
      <c r="AB739" s="84">
        <v>41488</v>
      </c>
      <c r="AC739" s="108" t="s">
        <v>368</v>
      </c>
      <c r="AD739" s="84">
        <v>24</v>
      </c>
      <c r="AE739" s="84" t="s">
        <v>546</v>
      </c>
      <c r="AF739" s="84" t="s">
        <v>269</v>
      </c>
      <c r="AG739" s="108" t="s">
        <v>2987</v>
      </c>
      <c r="AH739" s="84" t="s">
        <v>271</v>
      </c>
      <c r="AI739" s="108" t="s">
        <v>2479</v>
      </c>
      <c r="AJ739" s="84">
        <v>2200</v>
      </c>
      <c r="AK739" s="84">
        <v>2200</v>
      </c>
      <c r="AL739" s="108" t="s">
        <v>495</v>
      </c>
      <c r="AM739" s="84">
        <v>13748.5</v>
      </c>
      <c r="AN739" s="112">
        <v>782.23</v>
      </c>
      <c r="AO739" s="112">
        <v>14530.73</v>
      </c>
      <c r="AP739" s="112">
        <v>31075.33</v>
      </c>
      <c r="AQ739" s="112">
        <v>4248.83</v>
      </c>
      <c r="AR739" s="112">
        <v>35324.160000000003</v>
      </c>
      <c r="AS739" s="112">
        <v>28450.5</v>
      </c>
      <c r="AT739" s="112">
        <v>4248.83</v>
      </c>
      <c r="AU739" s="112">
        <v>32699.33</v>
      </c>
      <c r="AV739" s="84">
        <v>46</v>
      </c>
      <c r="AW739" s="84"/>
      <c r="AX739" s="84" t="s">
        <v>273</v>
      </c>
      <c r="AY739" s="108"/>
      <c r="AZ739" s="84"/>
      <c r="BA739" s="84"/>
      <c r="BB739" s="84" t="s">
        <v>274</v>
      </c>
      <c r="BC739" s="84" t="s">
        <v>145</v>
      </c>
      <c r="BD739" s="108"/>
      <c r="BE739" s="84">
        <v>0</v>
      </c>
      <c r="BF739" s="38" t="s">
        <v>3269</v>
      </c>
      <c r="BG739" s="84" t="s">
        <v>3271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156895</v>
      </c>
      <c r="J740" s="38" t="s">
        <v>1236</v>
      </c>
      <c r="K740" s="84">
        <v>156895</v>
      </c>
      <c r="L740" s="84" t="s">
        <v>338</v>
      </c>
      <c r="M740" s="38" t="s">
        <v>339</v>
      </c>
      <c r="N740" s="84">
        <v>266702</v>
      </c>
      <c r="O740" s="84" t="s">
        <v>1237</v>
      </c>
      <c r="P740" s="84">
        <v>350123</v>
      </c>
      <c r="Q740" s="38" t="s">
        <v>1238</v>
      </c>
      <c r="R740" s="38" t="s">
        <v>442</v>
      </c>
      <c r="S740" s="84" t="s">
        <v>3272</v>
      </c>
      <c r="T740" s="84" t="s">
        <v>3272</v>
      </c>
      <c r="U740" s="84" t="s">
        <v>262</v>
      </c>
      <c r="V740" s="84" t="s">
        <v>310</v>
      </c>
      <c r="W740" s="84">
        <v>0</v>
      </c>
      <c r="X740" s="38" t="s">
        <v>264</v>
      </c>
      <c r="Y740" s="84">
        <v>21163614</v>
      </c>
      <c r="Z740" s="38" t="s">
        <v>3273</v>
      </c>
      <c r="AA740" s="108" t="s">
        <v>2479</v>
      </c>
      <c r="AB740" s="84">
        <v>41488</v>
      </c>
      <c r="AC740" s="108" t="s">
        <v>368</v>
      </c>
      <c r="AD740" s="84">
        <v>24</v>
      </c>
      <c r="AE740" s="84" t="s">
        <v>546</v>
      </c>
      <c r="AF740" s="84" t="s">
        <v>269</v>
      </c>
      <c r="AG740" s="108" t="s">
        <v>2987</v>
      </c>
      <c r="AH740" s="84" t="s">
        <v>271</v>
      </c>
      <c r="AI740" s="108" t="s">
        <v>2479</v>
      </c>
      <c r="AJ740" s="84">
        <v>2200</v>
      </c>
      <c r="AK740" s="84">
        <v>2200</v>
      </c>
      <c r="AL740" s="108" t="s">
        <v>495</v>
      </c>
      <c r="AM740" s="84">
        <v>8443.67</v>
      </c>
      <c r="AN740" s="112">
        <v>381</v>
      </c>
      <c r="AO740" s="112">
        <v>8824.67</v>
      </c>
      <c r="AP740" s="112">
        <v>35869.33</v>
      </c>
      <c r="AQ740" s="112">
        <v>2650</v>
      </c>
      <c r="AR740" s="112">
        <v>38519.33</v>
      </c>
      <c r="AS740" s="112">
        <v>33044.33</v>
      </c>
      <c r="AT740" s="112">
        <v>2650</v>
      </c>
      <c r="AU740" s="112">
        <v>35694.33</v>
      </c>
      <c r="AV740" s="84">
        <v>47</v>
      </c>
      <c r="AW740" s="84"/>
      <c r="AX740" s="84" t="s">
        <v>273</v>
      </c>
      <c r="AY740" s="108"/>
      <c r="AZ740" s="84"/>
      <c r="BA740" s="84"/>
      <c r="BB740" s="84" t="s">
        <v>274</v>
      </c>
      <c r="BC740" s="84" t="s">
        <v>145</v>
      </c>
      <c r="BD740" s="108"/>
      <c r="BE740" s="84">
        <v>0</v>
      </c>
      <c r="BF740" s="38" t="s">
        <v>3272</v>
      </c>
      <c r="BG740" s="84" t="s">
        <v>3274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156895</v>
      </c>
      <c r="J741" s="38" t="s">
        <v>1236</v>
      </c>
      <c r="K741" s="84">
        <v>156895</v>
      </c>
      <c r="L741" s="84" t="s">
        <v>338</v>
      </c>
      <c r="M741" s="38" t="s">
        <v>339</v>
      </c>
      <c r="N741" s="84">
        <v>266702</v>
      </c>
      <c r="O741" s="84" t="s">
        <v>1237</v>
      </c>
      <c r="P741" s="84">
        <v>350123</v>
      </c>
      <c r="Q741" s="38" t="s">
        <v>1238</v>
      </c>
      <c r="R741" s="38" t="s">
        <v>442</v>
      </c>
      <c r="S741" s="84" t="s">
        <v>3275</v>
      </c>
      <c r="T741" s="84" t="s">
        <v>3275</v>
      </c>
      <c r="U741" s="84" t="s">
        <v>262</v>
      </c>
      <c r="V741" s="84" t="s">
        <v>310</v>
      </c>
      <c r="W741" s="84">
        <v>0</v>
      </c>
      <c r="X741" s="38" t="s">
        <v>264</v>
      </c>
      <c r="Y741" s="84">
        <v>21163760</v>
      </c>
      <c r="Z741" s="38" t="s">
        <v>3276</v>
      </c>
      <c r="AA741" s="108" t="s">
        <v>2479</v>
      </c>
      <c r="AB741" s="84">
        <v>41488</v>
      </c>
      <c r="AC741" s="108" t="s">
        <v>368</v>
      </c>
      <c r="AD741" s="84">
        <v>24</v>
      </c>
      <c r="AE741" s="84" t="s">
        <v>546</v>
      </c>
      <c r="AF741" s="84" t="s">
        <v>269</v>
      </c>
      <c r="AG741" s="108" t="s">
        <v>2987</v>
      </c>
      <c r="AH741" s="84" t="s">
        <v>271</v>
      </c>
      <c r="AI741" s="108" t="s">
        <v>2479</v>
      </c>
      <c r="AJ741" s="84">
        <v>2200</v>
      </c>
      <c r="AK741" s="84">
        <v>2200</v>
      </c>
      <c r="AL741" s="108" t="s">
        <v>495</v>
      </c>
      <c r="AM741" s="84">
        <v>3489</v>
      </c>
      <c r="AN741" s="112">
        <v>858.67</v>
      </c>
      <c r="AO741" s="112">
        <v>4347.67</v>
      </c>
      <c r="AP741" s="112">
        <v>41824</v>
      </c>
      <c r="AQ741" s="112">
        <v>5555.33</v>
      </c>
      <c r="AR741" s="112">
        <v>47379.33</v>
      </c>
      <c r="AS741" s="112">
        <v>37999</v>
      </c>
      <c r="AT741" s="112">
        <v>5555.33</v>
      </c>
      <c r="AU741" s="112">
        <v>43554.33</v>
      </c>
      <c r="AV741" s="84">
        <v>47</v>
      </c>
      <c r="AW741" s="84"/>
      <c r="AX741" s="84" t="s">
        <v>273</v>
      </c>
      <c r="AY741" s="108"/>
      <c r="AZ741" s="84"/>
      <c r="BA741" s="84"/>
      <c r="BB741" s="84" t="s">
        <v>274</v>
      </c>
      <c r="BC741" s="84" t="s">
        <v>145</v>
      </c>
      <c r="BD741" s="108"/>
      <c r="BE741" s="84">
        <v>0</v>
      </c>
      <c r="BF741" s="38" t="s">
        <v>3275</v>
      </c>
      <c r="BG741" s="84" t="s">
        <v>3277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154202</v>
      </c>
      <c r="J742" s="38" t="s">
        <v>384</v>
      </c>
      <c r="K742" s="84">
        <v>154202</v>
      </c>
      <c r="L742" s="84" t="s">
        <v>256</v>
      </c>
      <c r="M742" s="38" t="s">
        <v>257</v>
      </c>
      <c r="N742" s="84">
        <v>276140</v>
      </c>
      <c r="O742" s="84" t="s">
        <v>2806</v>
      </c>
      <c r="P742" s="84">
        <v>362585</v>
      </c>
      <c r="Q742" s="38" t="s">
        <v>2807</v>
      </c>
      <c r="R742" s="38" t="s">
        <v>442</v>
      </c>
      <c r="S742" s="84" t="s">
        <v>3278</v>
      </c>
      <c r="T742" s="84" t="s">
        <v>3278</v>
      </c>
      <c r="U742" s="84" t="s">
        <v>262</v>
      </c>
      <c r="V742" s="84" t="s">
        <v>263</v>
      </c>
      <c r="W742" s="84">
        <v>0</v>
      </c>
      <c r="X742" s="38" t="s">
        <v>264</v>
      </c>
      <c r="Y742" s="84">
        <v>21164697</v>
      </c>
      <c r="Z742" s="38" t="s">
        <v>3279</v>
      </c>
      <c r="AA742" s="108" t="s">
        <v>2691</v>
      </c>
      <c r="AB742" s="84">
        <v>31116</v>
      </c>
      <c r="AC742" s="108" t="s">
        <v>368</v>
      </c>
      <c r="AD742" s="84">
        <v>24</v>
      </c>
      <c r="AE742" s="84" t="s">
        <v>268</v>
      </c>
      <c r="AF742" s="84" t="s">
        <v>1131</v>
      </c>
      <c r="AG742" s="108" t="s">
        <v>2692</v>
      </c>
      <c r="AH742" s="84" t="s">
        <v>482</v>
      </c>
      <c r="AI742" s="108" t="s">
        <v>2691</v>
      </c>
      <c r="AJ742" s="84">
        <v>1650</v>
      </c>
      <c r="AK742" s="84">
        <v>1650</v>
      </c>
      <c r="AL742" s="108" t="s">
        <v>495</v>
      </c>
      <c r="AM742" s="84">
        <v>2104</v>
      </c>
      <c r="AN742" s="112">
        <v>315.27999999999997</v>
      </c>
      <c r="AO742" s="112">
        <v>2419.2800000000002</v>
      </c>
      <c r="AP742" s="112">
        <v>31616</v>
      </c>
      <c r="AQ742" s="112">
        <v>7485.72</v>
      </c>
      <c r="AR742" s="112">
        <v>39101.72</v>
      </c>
      <c r="AS742" s="112">
        <v>29012</v>
      </c>
      <c r="AT742" s="112">
        <v>7485.72</v>
      </c>
      <c r="AU742" s="112">
        <v>36497.72</v>
      </c>
      <c r="AV742" s="84">
        <v>47</v>
      </c>
      <c r="AW742" s="84"/>
      <c r="AX742" s="84" t="s">
        <v>273</v>
      </c>
      <c r="AY742" s="108"/>
      <c r="AZ742" s="84"/>
      <c r="BA742" s="84"/>
      <c r="BB742" s="84" t="s">
        <v>274</v>
      </c>
      <c r="BC742" s="84" t="s">
        <v>145</v>
      </c>
      <c r="BD742" s="108"/>
      <c r="BE742" s="84">
        <v>0</v>
      </c>
      <c r="BF742" s="38" t="s">
        <v>3278</v>
      </c>
      <c r="BG742" s="84" t="s">
        <v>3280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154202</v>
      </c>
      <c r="J743" s="38" t="s">
        <v>384</v>
      </c>
      <c r="K743" s="84">
        <v>154202</v>
      </c>
      <c r="L743" s="84" t="s">
        <v>256</v>
      </c>
      <c r="M743" s="38" t="s">
        <v>257</v>
      </c>
      <c r="N743" s="84">
        <v>262083</v>
      </c>
      <c r="O743" s="84" t="s">
        <v>385</v>
      </c>
      <c r="P743" s="84">
        <v>344099</v>
      </c>
      <c r="Q743" s="38" t="s">
        <v>386</v>
      </c>
      <c r="R743" s="38" t="s">
        <v>442</v>
      </c>
      <c r="S743" s="84" t="s">
        <v>3281</v>
      </c>
      <c r="T743" s="84" t="s">
        <v>3281</v>
      </c>
      <c r="U743" s="84" t="s">
        <v>262</v>
      </c>
      <c r="V743" s="84" t="s">
        <v>263</v>
      </c>
      <c r="W743" s="84">
        <v>0</v>
      </c>
      <c r="X743" s="38" t="s">
        <v>264</v>
      </c>
      <c r="Y743" s="84">
        <v>21164891</v>
      </c>
      <c r="Z743" s="38" t="s">
        <v>3282</v>
      </c>
      <c r="AA743" s="108" t="s">
        <v>2672</v>
      </c>
      <c r="AB743" s="84">
        <v>31116</v>
      </c>
      <c r="AC743" s="108" t="s">
        <v>368</v>
      </c>
      <c r="AD743" s="84">
        <v>24</v>
      </c>
      <c r="AE743" s="84" t="s">
        <v>268</v>
      </c>
      <c r="AF743" s="84" t="s">
        <v>1131</v>
      </c>
      <c r="AG743" s="108" t="s">
        <v>2673</v>
      </c>
      <c r="AH743" s="84" t="s">
        <v>482</v>
      </c>
      <c r="AI743" s="108" t="s">
        <v>2672</v>
      </c>
      <c r="AJ743" s="84">
        <v>1650</v>
      </c>
      <c r="AK743" s="84">
        <v>1650</v>
      </c>
      <c r="AL743" s="108" t="s">
        <v>495</v>
      </c>
      <c r="AM743" s="84">
        <v>3953</v>
      </c>
      <c r="AN743" s="112">
        <v>315.27999999999997</v>
      </c>
      <c r="AO743" s="112">
        <v>4268.28</v>
      </c>
      <c r="AP743" s="112">
        <v>28307</v>
      </c>
      <c r="AQ743" s="112">
        <v>4899.72</v>
      </c>
      <c r="AR743" s="112">
        <v>33206.720000000001</v>
      </c>
      <c r="AS743" s="112">
        <v>27163</v>
      </c>
      <c r="AT743" s="112">
        <v>4899.72</v>
      </c>
      <c r="AU743" s="112">
        <v>32062.720000000001</v>
      </c>
      <c r="AV743" s="84">
        <v>47</v>
      </c>
      <c r="AW743" s="84"/>
      <c r="AX743" s="84" t="s">
        <v>273</v>
      </c>
      <c r="AY743" s="108"/>
      <c r="AZ743" s="84"/>
      <c r="BA743" s="84"/>
      <c r="BB743" s="84" t="s">
        <v>274</v>
      </c>
      <c r="BC743" s="84" t="s">
        <v>145</v>
      </c>
      <c r="BD743" s="108"/>
      <c r="BE743" s="84">
        <v>0</v>
      </c>
      <c r="BF743" s="38" t="s">
        <v>3281</v>
      </c>
      <c r="BG743" s="84" t="s">
        <v>3283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154202</v>
      </c>
      <c r="J744" s="38" t="s">
        <v>384</v>
      </c>
      <c r="K744" s="84">
        <v>154202</v>
      </c>
      <c r="L744" s="84" t="s">
        <v>256</v>
      </c>
      <c r="M744" s="38" t="s">
        <v>257</v>
      </c>
      <c r="N744" s="84">
        <v>262083</v>
      </c>
      <c r="O744" s="84" t="s">
        <v>385</v>
      </c>
      <c r="P744" s="84">
        <v>344099</v>
      </c>
      <c r="Q744" s="38" t="s">
        <v>386</v>
      </c>
      <c r="R744" s="38" t="s">
        <v>442</v>
      </c>
      <c r="S744" s="84" t="s">
        <v>3284</v>
      </c>
      <c r="T744" s="84" t="s">
        <v>3284</v>
      </c>
      <c r="U744" s="84" t="s">
        <v>289</v>
      </c>
      <c r="V744" s="84" t="s">
        <v>263</v>
      </c>
      <c r="W744" s="84">
        <v>0</v>
      </c>
      <c r="X744" s="38" t="s">
        <v>264</v>
      </c>
      <c r="Y744" s="84">
        <v>21165127</v>
      </c>
      <c r="Z744" s="38" t="s">
        <v>3285</v>
      </c>
      <c r="AA744" s="108" t="s">
        <v>2839</v>
      </c>
      <c r="AB744" s="84">
        <v>41488</v>
      </c>
      <c r="AC744" s="108" t="s">
        <v>368</v>
      </c>
      <c r="AD744" s="84">
        <v>24</v>
      </c>
      <c r="AE744" s="84" t="s">
        <v>546</v>
      </c>
      <c r="AF744" s="84" t="s">
        <v>269</v>
      </c>
      <c r="AG744" s="108" t="s">
        <v>2804</v>
      </c>
      <c r="AH744" s="84" t="s">
        <v>271</v>
      </c>
      <c r="AI744" s="108" t="s">
        <v>2839</v>
      </c>
      <c r="AJ744" s="84">
        <v>2200</v>
      </c>
      <c r="AK744" s="84">
        <v>2200</v>
      </c>
      <c r="AL744" s="108" t="s">
        <v>495</v>
      </c>
      <c r="AM744" s="84">
        <v>3450</v>
      </c>
      <c r="AN744" s="112">
        <v>627.13</v>
      </c>
      <c r="AO744" s="112">
        <v>4077.13</v>
      </c>
      <c r="AP744" s="112">
        <v>41859</v>
      </c>
      <c r="AQ744" s="112">
        <v>9153.8700000000008</v>
      </c>
      <c r="AR744" s="112">
        <v>51012.87</v>
      </c>
      <c r="AS744" s="112">
        <v>38038</v>
      </c>
      <c r="AT744" s="112">
        <v>9153.8700000000008</v>
      </c>
      <c r="AU744" s="112">
        <v>47191.87</v>
      </c>
      <c r="AV744" s="84">
        <v>47</v>
      </c>
      <c r="AW744" s="84"/>
      <c r="AX744" s="84" t="s">
        <v>273</v>
      </c>
      <c r="AY744" s="108"/>
      <c r="AZ744" s="84"/>
      <c r="BA744" s="84"/>
      <c r="BB744" s="84" t="s">
        <v>274</v>
      </c>
      <c r="BC744" s="84" t="s">
        <v>145</v>
      </c>
      <c r="BD744" s="108"/>
      <c r="BE744" s="84">
        <v>0</v>
      </c>
      <c r="BF744" s="38" t="s">
        <v>3284</v>
      </c>
      <c r="BG744" s="84" t="s">
        <v>3286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154202</v>
      </c>
      <c r="J745" s="38" t="s">
        <v>384</v>
      </c>
      <c r="K745" s="84">
        <v>154202</v>
      </c>
      <c r="L745" s="84" t="s">
        <v>256</v>
      </c>
      <c r="M745" s="38" t="s">
        <v>257</v>
      </c>
      <c r="N745" s="84">
        <v>262083</v>
      </c>
      <c r="O745" s="84" t="s">
        <v>385</v>
      </c>
      <c r="P745" s="84">
        <v>344099</v>
      </c>
      <c r="Q745" s="38" t="s">
        <v>386</v>
      </c>
      <c r="R745" s="38" t="s">
        <v>442</v>
      </c>
      <c r="S745" s="84" t="s">
        <v>3287</v>
      </c>
      <c r="T745" s="84" t="s">
        <v>3287</v>
      </c>
      <c r="U745" s="84" t="s">
        <v>262</v>
      </c>
      <c r="V745" s="84" t="s">
        <v>310</v>
      </c>
      <c r="W745" s="84">
        <v>0</v>
      </c>
      <c r="X745" s="38" t="s">
        <v>264</v>
      </c>
      <c r="Y745" s="84">
        <v>21165420</v>
      </c>
      <c r="Z745" s="38" t="s">
        <v>3288</v>
      </c>
      <c r="AA745" s="108" t="s">
        <v>2839</v>
      </c>
      <c r="AB745" s="84">
        <v>31116</v>
      </c>
      <c r="AC745" s="108" t="s">
        <v>368</v>
      </c>
      <c r="AD745" s="84">
        <v>24</v>
      </c>
      <c r="AE745" s="84" t="s">
        <v>546</v>
      </c>
      <c r="AF745" s="84" t="s">
        <v>269</v>
      </c>
      <c r="AG745" s="108" t="s">
        <v>2804</v>
      </c>
      <c r="AH745" s="84" t="s">
        <v>271</v>
      </c>
      <c r="AI745" s="108" t="s">
        <v>2839</v>
      </c>
      <c r="AJ745" s="84">
        <v>1650</v>
      </c>
      <c r="AK745" s="84">
        <v>1650</v>
      </c>
      <c r="AL745" s="108" t="s">
        <v>495</v>
      </c>
      <c r="AM745" s="84">
        <v>14064.74</v>
      </c>
      <c r="AN745" s="112">
        <v>469.15</v>
      </c>
      <c r="AO745" s="112">
        <v>14533.89</v>
      </c>
      <c r="AP745" s="112">
        <v>18484.05</v>
      </c>
      <c r="AQ745" s="112">
        <v>2006.7</v>
      </c>
      <c r="AR745" s="112">
        <v>20490.75</v>
      </c>
      <c r="AS745" s="112">
        <v>17314.259999999998</v>
      </c>
      <c r="AT745" s="112">
        <v>2006.7</v>
      </c>
      <c r="AU745" s="112">
        <v>19320.96</v>
      </c>
      <c r="AV745" s="84">
        <v>46</v>
      </c>
      <c r="AW745" s="84"/>
      <c r="AX745" s="84" t="s">
        <v>273</v>
      </c>
      <c r="AY745" s="108"/>
      <c r="AZ745" s="84"/>
      <c r="BA745" s="84"/>
      <c r="BB745" s="84" t="s">
        <v>274</v>
      </c>
      <c r="BC745" s="84" t="s">
        <v>145</v>
      </c>
      <c r="BD745" s="108"/>
      <c r="BE745" s="84">
        <v>0</v>
      </c>
      <c r="BF745" s="38" t="s">
        <v>3287</v>
      </c>
      <c r="BG745" s="84" t="s">
        <v>3289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154387</v>
      </c>
      <c r="J746" s="38" t="s">
        <v>431</v>
      </c>
      <c r="K746" s="84">
        <v>154387</v>
      </c>
      <c r="L746" s="84" t="s">
        <v>305</v>
      </c>
      <c r="M746" s="38" t="s">
        <v>306</v>
      </c>
      <c r="N746" s="84">
        <v>276474</v>
      </c>
      <c r="O746" s="84" t="s">
        <v>2882</v>
      </c>
      <c r="P746" s="84">
        <v>363056</v>
      </c>
      <c r="Q746" s="38" t="s">
        <v>2883</v>
      </c>
      <c r="R746" s="38" t="s">
        <v>442</v>
      </c>
      <c r="S746" s="84" t="s">
        <v>3290</v>
      </c>
      <c r="T746" s="84" t="s">
        <v>3290</v>
      </c>
      <c r="U746" s="84" t="s">
        <v>289</v>
      </c>
      <c r="V746" s="84" t="s">
        <v>263</v>
      </c>
      <c r="W746" s="84">
        <v>0</v>
      </c>
      <c r="X746" s="38" t="s">
        <v>264</v>
      </c>
      <c r="Y746" s="84">
        <v>21178636</v>
      </c>
      <c r="Z746" s="38" t="s">
        <v>3291</v>
      </c>
      <c r="AA746" s="108" t="s">
        <v>2508</v>
      </c>
      <c r="AB746" s="84">
        <v>31116</v>
      </c>
      <c r="AC746" s="108" t="s">
        <v>446</v>
      </c>
      <c r="AD746" s="84">
        <v>24</v>
      </c>
      <c r="AE746" s="84" t="s">
        <v>268</v>
      </c>
      <c r="AF746" s="84" t="s">
        <v>1131</v>
      </c>
      <c r="AG746" s="108" t="s">
        <v>2516</v>
      </c>
      <c r="AH746" s="84" t="s">
        <v>482</v>
      </c>
      <c r="AI746" s="108" t="s">
        <v>2508</v>
      </c>
      <c r="AJ746" s="84">
        <v>1650</v>
      </c>
      <c r="AK746" s="84">
        <v>1650</v>
      </c>
      <c r="AL746" s="108" t="s">
        <v>495</v>
      </c>
      <c r="AM746" s="84">
        <v>25527.86</v>
      </c>
      <c r="AN746" s="112">
        <v>2474.2199999999998</v>
      </c>
      <c r="AO746" s="112">
        <v>28002.080000000002</v>
      </c>
      <c r="AP746" s="112">
        <v>8419.4500000000007</v>
      </c>
      <c r="AQ746" s="112">
        <v>264.79000000000002</v>
      </c>
      <c r="AR746" s="112">
        <v>8684.24</v>
      </c>
      <c r="AS746" s="112">
        <v>5849.14</v>
      </c>
      <c r="AT746" s="112">
        <v>264.79000000000002</v>
      </c>
      <c r="AU746" s="112">
        <v>6113.93</v>
      </c>
      <c r="AV746" s="84">
        <v>45</v>
      </c>
      <c r="AW746" s="84"/>
      <c r="AX746" s="84" t="s">
        <v>273</v>
      </c>
      <c r="AY746" s="108"/>
      <c r="AZ746" s="84"/>
      <c r="BA746" s="84"/>
      <c r="BB746" s="84" t="s">
        <v>274</v>
      </c>
      <c r="BC746" s="84" t="s">
        <v>145</v>
      </c>
      <c r="BD746" s="108"/>
      <c r="BE746" s="84">
        <v>0</v>
      </c>
      <c r="BF746" s="38" t="s">
        <v>3290</v>
      </c>
      <c r="BG746" s="84" t="s">
        <v>3292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161061</v>
      </c>
      <c r="J747" s="38" t="s">
        <v>3293</v>
      </c>
      <c r="K747" s="84">
        <v>161061</v>
      </c>
      <c r="L747" s="84" t="s">
        <v>256</v>
      </c>
      <c r="M747" s="38" t="s">
        <v>257</v>
      </c>
      <c r="N747" s="84">
        <v>274450</v>
      </c>
      <c r="O747" s="84" t="s">
        <v>3294</v>
      </c>
      <c r="P747" s="84">
        <v>360277</v>
      </c>
      <c r="Q747" s="38" t="s">
        <v>992</v>
      </c>
      <c r="R747" s="38" t="s">
        <v>442</v>
      </c>
      <c r="S747" s="84" t="s">
        <v>3295</v>
      </c>
      <c r="T747" s="84" t="s">
        <v>3295</v>
      </c>
      <c r="U747" s="84" t="s">
        <v>289</v>
      </c>
      <c r="V747" s="84" t="s">
        <v>263</v>
      </c>
      <c r="W747" s="84">
        <v>0</v>
      </c>
      <c r="X747" s="38" t="s">
        <v>264</v>
      </c>
      <c r="Y747" s="84">
        <v>21187815</v>
      </c>
      <c r="Z747" s="38" t="s">
        <v>3296</v>
      </c>
      <c r="AA747" s="108" t="s">
        <v>2508</v>
      </c>
      <c r="AB747" s="84">
        <v>31116</v>
      </c>
      <c r="AC747" s="108" t="s">
        <v>868</v>
      </c>
      <c r="AD747" s="84">
        <v>24</v>
      </c>
      <c r="AE747" s="84" t="s">
        <v>268</v>
      </c>
      <c r="AF747" s="84" t="s">
        <v>1131</v>
      </c>
      <c r="AG747" s="108" t="s">
        <v>2516</v>
      </c>
      <c r="AH747" s="84" t="s">
        <v>482</v>
      </c>
      <c r="AI747" s="108" t="s">
        <v>2508</v>
      </c>
      <c r="AJ747" s="84">
        <v>1650</v>
      </c>
      <c r="AK747" s="84">
        <v>1650</v>
      </c>
      <c r="AL747" s="108" t="s">
        <v>495</v>
      </c>
      <c r="AM747" s="84">
        <v>6860.18</v>
      </c>
      <c r="AN747" s="112">
        <v>315.27999999999997</v>
      </c>
      <c r="AO747" s="112">
        <v>7175.46</v>
      </c>
      <c r="AP747" s="112">
        <v>30468.29</v>
      </c>
      <c r="AQ747" s="112">
        <v>6253.9</v>
      </c>
      <c r="AR747" s="112">
        <v>36722.19</v>
      </c>
      <c r="AS747" s="112">
        <v>28014.82</v>
      </c>
      <c r="AT747" s="112">
        <v>6253.9</v>
      </c>
      <c r="AU747" s="112">
        <v>34268.720000000001</v>
      </c>
      <c r="AV747" s="84">
        <v>45</v>
      </c>
      <c r="AW747" s="84"/>
      <c r="AX747" s="84" t="s">
        <v>273</v>
      </c>
      <c r="AY747" s="108"/>
      <c r="AZ747" s="84"/>
      <c r="BA747" s="84"/>
      <c r="BB747" s="84" t="s">
        <v>274</v>
      </c>
      <c r="BC747" s="84" t="s">
        <v>145</v>
      </c>
      <c r="BD747" s="108"/>
      <c r="BE747" s="84">
        <v>0</v>
      </c>
      <c r="BF747" s="38" t="s">
        <v>3295</v>
      </c>
      <c r="BG747" s="84" t="s">
        <v>3297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161061</v>
      </c>
      <c r="J748" s="38" t="s">
        <v>3293</v>
      </c>
      <c r="K748" s="84">
        <v>161061</v>
      </c>
      <c r="L748" s="84" t="s">
        <v>256</v>
      </c>
      <c r="M748" s="38" t="s">
        <v>257</v>
      </c>
      <c r="N748" s="84">
        <v>274450</v>
      </c>
      <c r="O748" s="84" t="s">
        <v>3294</v>
      </c>
      <c r="P748" s="84">
        <v>360277</v>
      </c>
      <c r="Q748" s="38" t="s">
        <v>992</v>
      </c>
      <c r="R748" s="38" t="s">
        <v>442</v>
      </c>
      <c r="S748" s="84" t="s">
        <v>3298</v>
      </c>
      <c r="T748" s="84" t="s">
        <v>3298</v>
      </c>
      <c r="U748" s="84" t="s">
        <v>289</v>
      </c>
      <c r="V748" s="84" t="s">
        <v>263</v>
      </c>
      <c r="W748" s="84">
        <v>0</v>
      </c>
      <c r="X748" s="38" t="s">
        <v>264</v>
      </c>
      <c r="Y748" s="84">
        <v>21195349</v>
      </c>
      <c r="Z748" s="38" t="s">
        <v>3299</v>
      </c>
      <c r="AA748" s="108" t="s">
        <v>2633</v>
      </c>
      <c r="AB748" s="84">
        <v>31116</v>
      </c>
      <c r="AC748" s="108" t="s">
        <v>868</v>
      </c>
      <c r="AD748" s="84">
        <v>24</v>
      </c>
      <c r="AE748" s="84" t="s">
        <v>268</v>
      </c>
      <c r="AF748" s="84" t="s">
        <v>1131</v>
      </c>
      <c r="AG748" s="108" t="s">
        <v>2634</v>
      </c>
      <c r="AH748" s="84" t="s">
        <v>482</v>
      </c>
      <c r="AI748" s="108" t="s">
        <v>2633</v>
      </c>
      <c r="AJ748" s="84">
        <v>1650</v>
      </c>
      <c r="AK748" s="84">
        <v>1650</v>
      </c>
      <c r="AL748" s="108" t="s">
        <v>495</v>
      </c>
      <c r="AM748" s="84">
        <v>13501.31</v>
      </c>
      <c r="AN748" s="112">
        <v>3617.72</v>
      </c>
      <c r="AO748" s="112">
        <v>17119.03</v>
      </c>
      <c r="AP748" s="112">
        <v>24609.77</v>
      </c>
      <c r="AQ748" s="112">
        <v>3544.03</v>
      </c>
      <c r="AR748" s="112">
        <v>28153.8</v>
      </c>
      <c r="AS748" s="112">
        <v>22054.69</v>
      </c>
      <c r="AT748" s="112">
        <v>3544.03</v>
      </c>
      <c r="AU748" s="112">
        <v>25598.720000000001</v>
      </c>
      <c r="AV748" s="84">
        <v>45</v>
      </c>
      <c r="AW748" s="84"/>
      <c r="AX748" s="84" t="s">
        <v>273</v>
      </c>
      <c r="AY748" s="108"/>
      <c r="AZ748" s="84"/>
      <c r="BA748" s="84"/>
      <c r="BB748" s="84" t="s">
        <v>274</v>
      </c>
      <c r="BC748" s="84" t="s">
        <v>145</v>
      </c>
      <c r="BD748" s="108"/>
      <c r="BE748" s="84">
        <v>0</v>
      </c>
      <c r="BF748" s="38" t="s">
        <v>3298</v>
      </c>
      <c r="BG748" s="84" t="s">
        <v>3300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161061</v>
      </c>
      <c r="J749" s="38" t="s">
        <v>3293</v>
      </c>
      <c r="K749" s="84">
        <v>161061</v>
      </c>
      <c r="L749" s="84" t="s">
        <v>256</v>
      </c>
      <c r="M749" s="38" t="s">
        <v>257</v>
      </c>
      <c r="N749" s="84">
        <v>274450</v>
      </c>
      <c r="O749" s="84" t="s">
        <v>3294</v>
      </c>
      <c r="P749" s="84">
        <v>360277</v>
      </c>
      <c r="Q749" s="38" t="s">
        <v>992</v>
      </c>
      <c r="R749" s="38" t="s">
        <v>442</v>
      </c>
      <c r="S749" s="84" t="s">
        <v>3301</v>
      </c>
      <c r="T749" s="84" t="s">
        <v>3301</v>
      </c>
      <c r="U749" s="84" t="s">
        <v>262</v>
      </c>
      <c r="V749" s="84" t="s">
        <v>263</v>
      </c>
      <c r="W749" s="84">
        <v>0</v>
      </c>
      <c r="X749" s="38" t="s">
        <v>264</v>
      </c>
      <c r="Y749" s="84">
        <v>21195865</v>
      </c>
      <c r="Z749" s="38" t="s">
        <v>3302</v>
      </c>
      <c r="AA749" s="108" t="s">
        <v>2633</v>
      </c>
      <c r="AB749" s="84">
        <v>31116</v>
      </c>
      <c r="AC749" s="108" t="s">
        <v>868</v>
      </c>
      <c r="AD749" s="84">
        <v>24</v>
      </c>
      <c r="AE749" s="84" t="s">
        <v>268</v>
      </c>
      <c r="AF749" s="84" t="s">
        <v>1131</v>
      </c>
      <c r="AG749" s="108" t="s">
        <v>2634</v>
      </c>
      <c r="AH749" s="84" t="s">
        <v>482</v>
      </c>
      <c r="AI749" s="108" t="s">
        <v>2633</v>
      </c>
      <c r="AJ749" s="84">
        <v>1650</v>
      </c>
      <c r="AK749" s="84">
        <v>1650</v>
      </c>
      <c r="AL749" s="108" t="s">
        <v>495</v>
      </c>
      <c r="AM749" s="84">
        <v>6995.19</v>
      </c>
      <c r="AN749" s="112">
        <v>315.27999999999997</v>
      </c>
      <c r="AO749" s="112">
        <v>7310.47</v>
      </c>
      <c r="AP749" s="112">
        <v>30317.1</v>
      </c>
      <c r="AQ749" s="112">
        <v>6174.91</v>
      </c>
      <c r="AR749" s="112">
        <v>36492.01</v>
      </c>
      <c r="AS749" s="112">
        <v>27861.81</v>
      </c>
      <c r="AT749" s="112">
        <v>6174.91</v>
      </c>
      <c r="AU749" s="112">
        <v>34036.720000000001</v>
      </c>
      <c r="AV749" s="84">
        <v>45</v>
      </c>
      <c r="AW749" s="84"/>
      <c r="AX749" s="84" t="s">
        <v>273</v>
      </c>
      <c r="AY749" s="108"/>
      <c r="AZ749" s="84"/>
      <c r="BA749" s="84"/>
      <c r="BB749" s="84" t="s">
        <v>274</v>
      </c>
      <c r="BC749" s="84" t="s">
        <v>145</v>
      </c>
      <c r="BD749" s="108"/>
      <c r="BE749" s="84">
        <v>0</v>
      </c>
      <c r="BF749" s="38" t="s">
        <v>3301</v>
      </c>
      <c r="BG749" s="84" t="s">
        <v>3303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161061</v>
      </c>
      <c r="J750" s="38" t="s">
        <v>3293</v>
      </c>
      <c r="K750" s="84">
        <v>161061</v>
      </c>
      <c r="L750" s="84" t="s">
        <v>256</v>
      </c>
      <c r="M750" s="38" t="s">
        <v>257</v>
      </c>
      <c r="N750" s="84">
        <v>274450</v>
      </c>
      <c r="O750" s="84" t="s">
        <v>3294</v>
      </c>
      <c r="P750" s="84">
        <v>360277</v>
      </c>
      <c r="Q750" s="38" t="s">
        <v>992</v>
      </c>
      <c r="R750" s="38" t="s">
        <v>442</v>
      </c>
      <c r="S750" s="84" t="s">
        <v>3304</v>
      </c>
      <c r="T750" s="84" t="s">
        <v>3304</v>
      </c>
      <c r="U750" s="84" t="s">
        <v>262</v>
      </c>
      <c r="V750" s="84" t="s">
        <v>263</v>
      </c>
      <c r="W750" s="84">
        <v>0</v>
      </c>
      <c r="X750" s="38" t="s">
        <v>264</v>
      </c>
      <c r="Y750" s="84">
        <v>21196247</v>
      </c>
      <c r="Z750" s="38" t="s">
        <v>3305</v>
      </c>
      <c r="AA750" s="108" t="s">
        <v>2633</v>
      </c>
      <c r="AB750" s="84">
        <v>31116</v>
      </c>
      <c r="AC750" s="108" t="s">
        <v>868</v>
      </c>
      <c r="AD750" s="84">
        <v>24</v>
      </c>
      <c r="AE750" s="84" t="s">
        <v>268</v>
      </c>
      <c r="AF750" s="84" t="s">
        <v>1131</v>
      </c>
      <c r="AG750" s="108" t="s">
        <v>2634</v>
      </c>
      <c r="AH750" s="84" t="s">
        <v>482</v>
      </c>
      <c r="AI750" s="108" t="s">
        <v>2633</v>
      </c>
      <c r="AJ750" s="84">
        <v>1650</v>
      </c>
      <c r="AK750" s="84">
        <v>1650</v>
      </c>
      <c r="AL750" s="108" t="s">
        <v>495</v>
      </c>
      <c r="AM750" s="84">
        <v>4314.1099999999997</v>
      </c>
      <c r="AN750" s="112">
        <v>315.27999999999997</v>
      </c>
      <c r="AO750" s="112">
        <v>4629.3900000000003</v>
      </c>
      <c r="AP750" s="112">
        <v>29257.89</v>
      </c>
      <c r="AQ750" s="112">
        <v>7528.83</v>
      </c>
      <c r="AR750" s="112">
        <v>36786.720000000001</v>
      </c>
      <c r="AS750" s="112">
        <v>26801.89</v>
      </c>
      <c r="AT750" s="112">
        <v>7528.83</v>
      </c>
      <c r="AU750" s="112">
        <v>34330.720000000001</v>
      </c>
      <c r="AV750" s="84">
        <v>46</v>
      </c>
      <c r="AW750" s="84"/>
      <c r="AX750" s="84" t="s">
        <v>273</v>
      </c>
      <c r="AY750" s="108"/>
      <c r="AZ750" s="84"/>
      <c r="BA750" s="84"/>
      <c r="BB750" s="84" t="s">
        <v>274</v>
      </c>
      <c r="BC750" s="84" t="s">
        <v>145</v>
      </c>
      <c r="BD750" s="108"/>
      <c r="BE750" s="84">
        <v>0</v>
      </c>
      <c r="BF750" s="38" t="s">
        <v>3304</v>
      </c>
      <c r="BG750" s="84" t="s">
        <v>3306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161061</v>
      </c>
      <c r="J751" s="38" t="s">
        <v>3293</v>
      </c>
      <c r="K751" s="84">
        <v>161061</v>
      </c>
      <c r="L751" s="84" t="s">
        <v>256</v>
      </c>
      <c r="M751" s="38" t="s">
        <v>257</v>
      </c>
      <c r="N751" s="84">
        <v>274450</v>
      </c>
      <c r="O751" s="84" t="s">
        <v>3294</v>
      </c>
      <c r="P751" s="84">
        <v>360277</v>
      </c>
      <c r="Q751" s="38" t="s">
        <v>992</v>
      </c>
      <c r="R751" s="38" t="s">
        <v>442</v>
      </c>
      <c r="S751" s="84" t="s">
        <v>3307</v>
      </c>
      <c r="T751" s="84" t="s">
        <v>3307</v>
      </c>
      <c r="U751" s="84" t="s">
        <v>262</v>
      </c>
      <c r="V751" s="84" t="s">
        <v>263</v>
      </c>
      <c r="W751" s="84">
        <v>0</v>
      </c>
      <c r="X751" s="38" t="s">
        <v>264</v>
      </c>
      <c r="Y751" s="84">
        <v>21196450</v>
      </c>
      <c r="Z751" s="38" t="s">
        <v>3308</v>
      </c>
      <c r="AA751" s="108" t="s">
        <v>2508</v>
      </c>
      <c r="AB751" s="84">
        <v>31116</v>
      </c>
      <c r="AC751" s="108" t="s">
        <v>868</v>
      </c>
      <c r="AD751" s="84">
        <v>24</v>
      </c>
      <c r="AE751" s="84" t="s">
        <v>268</v>
      </c>
      <c r="AF751" s="84" t="s">
        <v>1131</v>
      </c>
      <c r="AG751" s="108" t="s">
        <v>2516</v>
      </c>
      <c r="AH751" s="84" t="s">
        <v>482</v>
      </c>
      <c r="AI751" s="108" t="s">
        <v>2508</v>
      </c>
      <c r="AJ751" s="84">
        <v>1650</v>
      </c>
      <c r="AK751" s="84">
        <v>1650</v>
      </c>
      <c r="AL751" s="108" t="s">
        <v>495</v>
      </c>
      <c r="AM751" s="84">
        <v>9650.9500000000007</v>
      </c>
      <c r="AN751" s="112">
        <v>3250.48</v>
      </c>
      <c r="AO751" s="112">
        <v>12901.43</v>
      </c>
      <c r="AP751" s="112">
        <v>28208.799999999999</v>
      </c>
      <c r="AQ751" s="112">
        <v>5075.67</v>
      </c>
      <c r="AR751" s="112">
        <v>33284.47</v>
      </c>
      <c r="AS751" s="112">
        <v>25755.05</v>
      </c>
      <c r="AT751" s="112">
        <v>5075.67</v>
      </c>
      <c r="AU751" s="112">
        <v>30830.720000000001</v>
      </c>
      <c r="AV751" s="84">
        <v>45</v>
      </c>
      <c r="AW751" s="84"/>
      <c r="AX751" s="84" t="s">
        <v>273</v>
      </c>
      <c r="AY751" s="108"/>
      <c r="AZ751" s="84"/>
      <c r="BA751" s="84"/>
      <c r="BB751" s="84" t="s">
        <v>274</v>
      </c>
      <c r="BC751" s="84" t="s">
        <v>145</v>
      </c>
      <c r="BD751" s="108"/>
      <c r="BE751" s="84">
        <v>0</v>
      </c>
      <c r="BF751" s="38" t="s">
        <v>3307</v>
      </c>
      <c r="BG751" s="84" t="s">
        <v>3309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161061</v>
      </c>
      <c r="J752" s="38" t="s">
        <v>3293</v>
      </c>
      <c r="K752" s="84">
        <v>161061</v>
      </c>
      <c r="L752" s="84" t="s">
        <v>256</v>
      </c>
      <c r="M752" s="38" t="s">
        <v>257</v>
      </c>
      <c r="N752" s="84">
        <v>274450</v>
      </c>
      <c r="O752" s="84" t="s">
        <v>3294</v>
      </c>
      <c r="P752" s="84">
        <v>360277</v>
      </c>
      <c r="Q752" s="38" t="s">
        <v>992</v>
      </c>
      <c r="R752" s="38" t="s">
        <v>442</v>
      </c>
      <c r="S752" s="84" t="s">
        <v>3310</v>
      </c>
      <c r="T752" s="84" t="s">
        <v>3310</v>
      </c>
      <c r="U752" s="84" t="s">
        <v>262</v>
      </c>
      <c r="V752" s="84" t="s">
        <v>263</v>
      </c>
      <c r="W752" s="84">
        <v>0</v>
      </c>
      <c r="X752" s="38" t="s">
        <v>264</v>
      </c>
      <c r="Y752" s="84">
        <v>21196854</v>
      </c>
      <c r="Z752" s="38" t="s">
        <v>3311</v>
      </c>
      <c r="AA752" s="108" t="s">
        <v>2691</v>
      </c>
      <c r="AB752" s="84">
        <v>31116</v>
      </c>
      <c r="AC752" s="108" t="s">
        <v>868</v>
      </c>
      <c r="AD752" s="84">
        <v>24</v>
      </c>
      <c r="AE752" s="84" t="s">
        <v>268</v>
      </c>
      <c r="AF752" s="84" t="s">
        <v>1131</v>
      </c>
      <c r="AG752" s="108" t="s">
        <v>2692</v>
      </c>
      <c r="AH752" s="84" t="s">
        <v>482</v>
      </c>
      <c r="AI752" s="108" t="s">
        <v>2691</v>
      </c>
      <c r="AJ752" s="84">
        <v>1650</v>
      </c>
      <c r="AK752" s="84">
        <v>1650</v>
      </c>
      <c r="AL752" s="108" t="s">
        <v>495</v>
      </c>
      <c r="AM752" s="84">
        <v>27701.7</v>
      </c>
      <c r="AN752" s="112">
        <v>5809.41</v>
      </c>
      <c r="AO752" s="112">
        <v>33511.11</v>
      </c>
      <c r="AP752" s="112">
        <v>9570.43</v>
      </c>
      <c r="AQ752" s="112">
        <v>348.42</v>
      </c>
      <c r="AR752" s="112">
        <v>9918.85</v>
      </c>
      <c r="AS752" s="112">
        <v>7120.3</v>
      </c>
      <c r="AT752" s="112">
        <v>348.42</v>
      </c>
      <c r="AU752" s="112">
        <v>7468.72</v>
      </c>
      <c r="AV752" s="84">
        <v>45</v>
      </c>
      <c r="AW752" s="84"/>
      <c r="AX752" s="84" t="s">
        <v>273</v>
      </c>
      <c r="AY752" s="108"/>
      <c r="AZ752" s="84"/>
      <c r="BA752" s="84"/>
      <c r="BB752" s="84" t="s">
        <v>274</v>
      </c>
      <c r="BC752" s="84" t="s">
        <v>145</v>
      </c>
      <c r="BD752" s="108"/>
      <c r="BE752" s="84">
        <v>0</v>
      </c>
      <c r="BF752" s="38" t="s">
        <v>3310</v>
      </c>
      <c r="BG752" s="84" t="s">
        <v>3312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156895</v>
      </c>
      <c r="J753" s="38" t="s">
        <v>1236</v>
      </c>
      <c r="K753" s="84">
        <v>156895</v>
      </c>
      <c r="L753" s="84" t="s">
        <v>338</v>
      </c>
      <c r="M753" s="38" t="s">
        <v>339</v>
      </c>
      <c r="N753" s="84">
        <v>266702</v>
      </c>
      <c r="O753" s="84" t="s">
        <v>1237</v>
      </c>
      <c r="P753" s="84">
        <v>350123</v>
      </c>
      <c r="Q753" s="38" t="s">
        <v>1238</v>
      </c>
      <c r="R753" s="38" t="s">
        <v>442</v>
      </c>
      <c r="S753" s="84" t="s">
        <v>3313</v>
      </c>
      <c r="T753" s="84" t="s">
        <v>3313</v>
      </c>
      <c r="U753" s="84" t="s">
        <v>262</v>
      </c>
      <c r="V753" s="84" t="s">
        <v>310</v>
      </c>
      <c r="W753" s="84">
        <v>0</v>
      </c>
      <c r="X753" s="38" t="s">
        <v>264</v>
      </c>
      <c r="Y753" s="84">
        <v>21197287</v>
      </c>
      <c r="Z753" s="38" t="s">
        <v>3314</v>
      </c>
      <c r="AA753" s="108" t="s">
        <v>2508</v>
      </c>
      <c r="AB753" s="84">
        <v>31116</v>
      </c>
      <c r="AC753" s="108" t="s">
        <v>368</v>
      </c>
      <c r="AD753" s="84">
        <v>24</v>
      </c>
      <c r="AE753" s="84" t="s">
        <v>268</v>
      </c>
      <c r="AF753" s="84" t="s">
        <v>1131</v>
      </c>
      <c r="AG753" s="108" t="s">
        <v>2516</v>
      </c>
      <c r="AH753" s="84" t="s">
        <v>482</v>
      </c>
      <c r="AI753" s="108" t="s">
        <v>2508</v>
      </c>
      <c r="AJ753" s="84">
        <v>1650</v>
      </c>
      <c r="AK753" s="84">
        <v>1650</v>
      </c>
      <c r="AL753" s="108" t="s">
        <v>495</v>
      </c>
      <c r="AM753" s="84">
        <v>5404.12</v>
      </c>
      <c r="AN753" s="112">
        <v>180.62</v>
      </c>
      <c r="AO753" s="112">
        <v>5584.74</v>
      </c>
      <c r="AP753" s="112">
        <v>30239.35</v>
      </c>
      <c r="AQ753" s="112">
        <v>5543.84</v>
      </c>
      <c r="AR753" s="112">
        <v>35783.19</v>
      </c>
      <c r="AS753" s="112">
        <v>27333.88</v>
      </c>
      <c r="AT753" s="112">
        <v>5543.84</v>
      </c>
      <c r="AU753" s="112">
        <v>32877.72</v>
      </c>
      <c r="AV753" s="84">
        <v>46</v>
      </c>
      <c r="AW753" s="84"/>
      <c r="AX753" s="84" t="s">
        <v>273</v>
      </c>
      <c r="AY753" s="108"/>
      <c r="AZ753" s="84"/>
      <c r="BA753" s="84"/>
      <c r="BB753" s="84" t="s">
        <v>274</v>
      </c>
      <c r="BC753" s="84" t="s">
        <v>145</v>
      </c>
      <c r="BD753" s="108"/>
      <c r="BE753" s="84">
        <v>0</v>
      </c>
      <c r="BF753" s="38" t="s">
        <v>3313</v>
      </c>
      <c r="BG753" s="84" t="s">
        <v>3315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156895</v>
      </c>
      <c r="J754" s="38" t="s">
        <v>1236</v>
      </c>
      <c r="K754" s="84">
        <v>156895</v>
      </c>
      <c r="L754" s="84" t="s">
        <v>338</v>
      </c>
      <c r="M754" s="38" t="s">
        <v>339</v>
      </c>
      <c r="N754" s="84">
        <v>266702</v>
      </c>
      <c r="O754" s="84" t="s">
        <v>1237</v>
      </c>
      <c r="P754" s="84">
        <v>350123</v>
      </c>
      <c r="Q754" s="38" t="s">
        <v>1238</v>
      </c>
      <c r="R754" s="38" t="s">
        <v>442</v>
      </c>
      <c r="S754" s="84" t="s">
        <v>3316</v>
      </c>
      <c r="T754" s="84" t="s">
        <v>3316</v>
      </c>
      <c r="U754" s="84" t="s">
        <v>262</v>
      </c>
      <c r="V754" s="84" t="s">
        <v>310</v>
      </c>
      <c r="W754" s="84">
        <v>0</v>
      </c>
      <c r="X754" s="38" t="s">
        <v>264</v>
      </c>
      <c r="Y754" s="84">
        <v>21197288</v>
      </c>
      <c r="Z754" s="38" t="s">
        <v>3317</v>
      </c>
      <c r="AA754" s="108" t="s">
        <v>2479</v>
      </c>
      <c r="AB754" s="84">
        <v>41488</v>
      </c>
      <c r="AC754" s="108" t="s">
        <v>368</v>
      </c>
      <c r="AD754" s="84">
        <v>24</v>
      </c>
      <c r="AE754" s="84" t="s">
        <v>546</v>
      </c>
      <c r="AF754" s="84" t="s">
        <v>269</v>
      </c>
      <c r="AG754" s="108" t="s">
        <v>2987</v>
      </c>
      <c r="AH754" s="84" t="s">
        <v>271</v>
      </c>
      <c r="AI754" s="108" t="s">
        <v>2479</v>
      </c>
      <c r="AJ754" s="84">
        <v>2200</v>
      </c>
      <c r="AK754" s="84">
        <v>2200</v>
      </c>
      <c r="AL754" s="108" t="s">
        <v>495</v>
      </c>
      <c r="AM754" s="84">
        <v>11758.24</v>
      </c>
      <c r="AN754" s="112">
        <v>858.25</v>
      </c>
      <c r="AO754" s="112">
        <v>12616.49</v>
      </c>
      <c r="AP754" s="112">
        <v>33857.17</v>
      </c>
      <c r="AQ754" s="112">
        <v>5284.57</v>
      </c>
      <c r="AR754" s="112">
        <v>39141.74</v>
      </c>
      <c r="AS754" s="112">
        <v>31232.76</v>
      </c>
      <c r="AT754" s="112">
        <v>5284.57</v>
      </c>
      <c r="AU754" s="112">
        <v>36517.33</v>
      </c>
      <c r="AV754" s="84">
        <v>46</v>
      </c>
      <c r="AW754" s="84"/>
      <c r="AX754" s="84" t="s">
        <v>273</v>
      </c>
      <c r="AY754" s="108"/>
      <c r="AZ754" s="84"/>
      <c r="BA754" s="84"/>
      <c r="BB754" s="84" t="s">
        <v>274</v>
      </c>
      <c r="BC754" s="84" t="s">
        <v>145</v>
      </c>
      <c r="BD754" s="108"/>
      <c r="BE754" s="84">
        <v>0</v>
      </c>
      <c r="BF754" s="38" t="s">
        <v>3316</v>
      </c>
      <c r="BG754" s="84" t="s">
        <v>3318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154928</v>
      </c>
      <c r="J755" s="38" t="s">
        <v>604</v>
      </c>
      <c r="K755" s="84">
        <v>154928</v>
      </c>
      <c r="L755" s="84" t="s">
        <v>256</v>
      </c>
      <c r="M755" s="38" t="s">
        <v>257</v>
      </c>
      <c r="N755" s="84">
        <v>263307</v>
      </c>
      <c r="O755" s="84" t="s">
        <v>605</v>
      </c>
      <c r="P755" s="84">
        <v>345731</v>
      </c>
      <c r="Q755" s="38" t="s">
        <v>606</v>
      </c>
      <c r="R755" s="38" t="s">
        <v>442</v>
      </c>
      <c r="S755" s="84" t="s">
        <v>3319</v>
      </c>
      <c r="T755" s="84" t="s">
        <v>3319</v>
      </c>
      <c r="U755" s="84" t="s">
        <v>262</v>
      </c>
      <c r="V755" s="84" t="s">
        <v>263</v>
      </c>
      <c r="W755" s="84">
        <v>0</v>
      </c>
      <c r="X755" s="38" t="s">
        <v>264</v>
      </c>
      <c r="Y755" s="84">
        <v>21197290</v>
      </c>
      <c r="Z755" s="38" t="s">
        <v>3320</v>
      </c>
      <c r="AA755" s="108" t="s">
        <v>2508</v>
      </c>
      <c r="AB755" s="84">
        <v>31116</v>
      </c>
      <c r="AC755" s="108" t="s">
        <v>446</v>
      </c>
      <c r="AD755" s="84">
        <v>24</v>
      </c>
      <c r="AE755" s="84" t="s">
        <v>268</v>
      </c>
      <c r="AF755" s="84" t="s">
        <v>1131</v>
      </c>
      <c r="AG755" s="108" t="s">
        <v>2516</v>
      </c>
      <c r="AH755" s="84" t="s">
        <v>482</v>
      </c>
      <c r="AI755" s="108" t="s">
        <v>2508</v>
      </c>
      <c r="AJ755" s="84">
        <v>1650</v>
      </c>
      <c r="AK755" s="84">
        <v>1650</v>
      </c>
      <c r="AL755" s="108" t="s">
        <v>495</v>
      </c>
      <c r="AM755" s="84">
        <v>20330.64</v>
      </c>
      <c r="AN755" s="112">
        <v>1038.6400000000001</v>
      </c>
      <c r="AO755" s="112">
        <v>21369.279999999999</v>
      </c>
      <c r="AP755" s="112">
        <v>12706.36</v>
      </c>
      <c r="AQ755" s="112">
        <v>680.36</v>
      </c>
      <c r="AR755" s="112">
        <v>13386.72</v>
      </c>
      <c r="AS755" s="112">
        <v>10785.36</v>
      </c>
      <c r="AT755" s="112">
        <v>680.36</v>
      </c>
      <c r="AU755" s="112">
        <v>11465.72</v>
      </c>
      <c r="AV755" s="84">
        <v>46</v>
      </c>
      <c r="AW755" s="84"/>
      <c r="AX755" s="84" t="s">
        <v>273</v>
      </c>
      <c r="AY755" s="108"/>
      <c r="AZ755" s="84"/>
      <c r="BA755" s="84"/>
      <c r="BB755" s="84" t="s">
        <v>274</v>
      </c>
      <c r="BC755" s="84" t="s">
        <v>145</v>
      </c>
      <c r="BD755" s="108"/>
      <c r="BE755" s="84">
        <v>0</v>
      </c>
      <c r="BF755" s="38" t="s">
        <v>3319</v>
      </c>
      <c r="BG755" s="84" t="s">
        <v>3321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154928</v>
      </c>
      <c r="J756" s="38" t="s">
        <v>604</v>
      </c>
      <c r="K756" s="84">
        <v>154928</v>
      </c>
      <c r="L756" s="84" t="s">
        <v>256</v>
      </c>
      <c r="M756" s="38" t="s">
        <v>257</v>
      </c>
      <c r="N756" s="84">
        <v>263307</v>
      </c>
      <c r="O756" s="84" t="s">
        <v>605</v>
      </c>
      <c r="P756" s="84">
        <v>345731</v>
      </c>
      <c r="Q756" s="38" t="s">
        <v>606</v>
      </c>
      <c r="R756" s="38" t="s">
        <v>442</v>
      </c>
      <c r="S756" s="84" t="s">
        <v>3322</v>
      </c>
      <c r="T756" s="84" t="s">
        <v>3322</v>
      </c>
      <c r="U756" s="84" t="s">
        <v>262</v>
      </c>
      <c r="V756" s="84" t="s">
        <v>263</v>
      </c>
      <c r="W756" s="84">
        <v>0</v>
      </c>
      <c r="X756" s="38" t="s">
        <v>264</v>
      </c>
      <c r="Y756" s="84">
        <v>21197293</v>
      </c>
      <c r="Z756" s="38" t="s">
        <v>3323</v>
      </c>
      <c r="AA756" s="108" t="s">
        <v>2508</v>
      </c>
      <c r="AB756" s="84">
        <v>31116</v>
      </c>
      <c r="AC756" s="108" t="s">
        <v>446</v>
      </c>
      <c r="AD756" s="84">
        <v>24</v>
      </c>
      <c r="AE756" s="84" t="s">
        <v>268</v>
      </c>
      <c r="AF756" s="84" t="s">
        <v>1131</v>
      </c>
      <c r="AG756" s="108" t="s">
        <v>2516</v>
      </c>
      <c r="AH756" s="84" t="s">
        <v>482</v>
      </c>
      <c r="AI756" s="108" t="s">
        <v>2508</v>
      </c>
      <c r="AJ756" s="84">
        <v>1650</v>
      </c>
      <c r="AK756" s="84">
        <v>1650</v>
      </c>
      <c r="AL756" s="108" t="s">
        <v>495</v>
      </c>
      <c r="AM756" s="84">
        <v>26584.36</v>
      </c>
      <c r="AN756" s="112">
        <v>1590.92</v>
      </c>
      <c r="AO756" s="112">
        <v>28175.279999999999</v>
      </c>
      <c r="AP756" s="112">
        <v>6452.64</v>
      </c>
      <c r="AQ756" s="112">
        <v>103.08</v>
      </c>
      <c r="AR756" s="112">
        <v>6555.72</v>
      </c>
      <c r="AS756" s="112">
        <v>4531.6400000000003</v>
      </c>
      <c r="AT756" s="112">
        <v>103.08</v>
      </c>
      <c r="AU756" s="112">
        <v>4634.72</v>
      </c>
      <c r="AV756" s="84">
        <v>45</v>
      </c>
      <c r="AW756" s="84"/>
      <c r="AX756" s="84" t="s">
        <v>273</v>
      </c>
      <c r="AY756" s="108"/>
      <c r="AZ756" s="84"/>
      <c r="BA756" s="84"/>
      <c r="BB756" s="84" t="s">
        <v>274</v>
      </c>
      <c r="BC756" s="84" t="s">
        <v>145</v>
      </c>
      <c r="BD756" s="108"/>
      <c r="BE756" s="84">
        <v>0</v>
      </c>
      <c r="BF756" s="38" t="s">
        <v>3322</v>
      </c>
      <c r="BG756" s="84" t="s">
        <v>3324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154202</v>
      </c>
      <c r="J757" s="38" t="s">
        <v>384</v>
      </c>
      <c r="K757" s="84">
        <v>154202</v>
      </c>
      <c r="L757" s="84" t="s">
        <v>256</v>
      </c>
      <c r="M757" s="38" t="s">
        <v>257</v>
      </c>
      <c r="N757" s="84">
        <v>276140</v>
      </c>
      <c r="O757" s="84" t="s">
        <v>2806</v>
      </c>
      <c r="P757" s="84">
        <v>362585</v>
      </c>
      <c r="Q757" s="38" t="s">
        <v>2807</v>
      </c>
      <c r="R757" s="38" t="s">
        <v>442</v>
      </c>
      <c r="S757" s="84" t="s">
        <v>3325</v>
      </c>
      <c r="T757" s="84" t="s">
        <v>3325</v>
      </c>
      <c r="U757" s="84" t="s">
        <v>289</v>
      </c>
      <c r="V757" s="84" t="s">
        <v>263</v>
      </c>
      <c r="W757" s="84">
        <v>0</v>
      </c>
      <c r="X757" s="38" t="s">
        <v>264</v>
      </c>
      <c r="Y757" s="84">
        <v>21197294</v>
      </c>
      <c r="Z757" s="38" t="s">
        <v>3326</v>
      </c>
      <c r="AA757" s="108" t="s">
        <v>2672</v>
      </c>
      <c r="AB757" s="84">
        <v>31116</v>
      </c>
      <c r="AC757" s="108" t="s">
        <v>368</v>
      </c>
      <c r="AD757" s="84">
        <v>24</v>
      </c>
      <c r="AE757" s="84" t="s">
        <v>268</v>
      </c>
      <c r="AF757" s="84" t="s">
        <v>1131</v>
      </c>
      <c r="AG757" s="108" t="s">
        <v>2673</v>
      </c>
      <c r="AH757" s="84" t="s">
        <v>482</v>
      </c>
      <c r="AI757" s="108" t="s">
        <v>2672</v>
      </c>
      <c r="AJ757" s="84">
        <v>1650</v>
      </c>
      <c r="AK757" s="84">
        <v>1650</v>
      </c>
      <c r="AL757" s="108" t="s">
        <v>495</v>
      </c>
      <c r="AM757" s="84">
        <v>8013.48</v>
      </c>
      <c r="AN757" s="112">
        <v>156.76</v>
      </c>
      <c r="AO757" s="112">
        <v>8170.24</v>
      </c>
      <c r="AP757" s="112">
        <v>25715.52</v>
      </c>
      <c r="AQ757" s="112">
        <v>1661.2</v>
      </c>
      <c r="AR757" s="112">
        <v>27376.720000000001</v>
      </c>
      <c r="AS757" s="112">
        <v>23102.52</v>
      </c>
      <c r="AT757" s="112">
        <v>1661.2</v>
      </c>
      <c r="AU757" s="112">
        <v>24763.72</v>
      </c>
      <c r="AV757" s="84">
        <v>47</v>
      </c>
      <c r="AW757" s="84"/>
      <c r="AX757" s="84" t="s">
        <v>273</v>
      </c>
      <c r="AY757" s="108"/>
      <c r="AZ757" s="84"/>
      <c r="BA757" s="84"/>
      <c r="BB757" s="84" t="s">
        <v>274</v>
      </c>
      <c r="BC757" s="84" t="s">
        <v>145</v>
      </c>
      <c r="BD757" s="108"/>
      <c r="BE757" s="84">
        <v>0</v>
      </c>
      <c r="BF757" s="38" t="s">
        <v>3325</v>
      </c>
      <c r="BG757" s="84" t="s">
        <v>3327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154202</v>
      </c>
      <c r="J758" s="38" t="s">
        <v>384</v>
      </c>
      <c r="K758" s="84">
        <v>154202</v>
      </c>
      <c r="L758" s="84" t="s">
        <v>256</v>
      </c>
      <c r="M758" s="38" t="s">
        <v>257</v>
      </c>
      <c r="N758" s="84">
        <v>276140</v>
      </c>
      <c r="O758" s="84" t="s">
        <v>2806</v>
      </c>
      <c r="P758" s="84">
        <v>362585</v>
      </c>
      <c r="Q758" s="38" t="s">
        <v>2807</v>
      </c>
      <c r="R758" s="38" t="s">
        <v>442</v>
      </c>
      <c r="S758" s="84" t="s">
        <v>3328</v>
      </c>
      <c r="T758" s="84" t="s">
        <v>3328</v>
      </c>
      <c r="U758" s="84" t="s">
        <v>289</v>
      </c>
      <c r="V758" s="84" t="s">
        <v>263</v>
      </c>
      <c r="W758" s="84">
        <v>0</v>
      </c>
      <c r="X758" s="38" t="s">
        <v>264</v>
      </c>
      <c r="Y758" s="84">
        <v>21197295</v>
      </c>
      <c r="Z758" s="38" t="s">
        <v>3329</v>
      </c>
      <c r="AA758" s="108" t="s">
        <v>2672</v>
      </c>
      <c r="AB758" s="84">
        <v>31116</v>
      </c>
      <c r="AC758" s="108" t="s">
        <v>368</v>
      </c>
      <c r="AD758" s="84">
        <v>24</v>
      </c>
      <c r="AE758" s="84" t="s">
        <v>268</v>
      </c>
      <c r="AF758" s="84" t="s">
        <v>1131</v>
      </c>
      <c r="AG758" s="108" t="s">
        <v>2673</v>
      </c>
      <c r="AH758" s="84" t="s">
        <v>482</v>
      </c>
      <c r="AI758" s="108" t="s">
        <v>2672</v>
      </c>
      <c r="AJ758" s="84">
        <v>1650</v>
      </c>
      <c r="AK758" s="84">
        <v>1650</v>
      </c>
      <c r="AL758" s="108" t="s">
        <v>495</v>
      </c>
      <c r="AM758" s="84">
        <v>2329</v>
      </c>
      <c r="AN758" s="112">
        <v>315.27999999999997</v>
      </c>
      <c r="AO758" s="112">
        <v>2644.28</v>
      </c>
      <c r="AP758" s="112">
        <v>31400</v>
      </c>
      <c r="AQ758" s="112">
        <v>6195.72</v>
      </c>
      <c r="AR758" s="112">
        <v>37595.72</v>
      </c>
      <c r="AS758" s="112">
        <v>28787</v>
      </c>
      <c r="AT758" s="112">
        <v>6195.72</v>
      </c>
      <c r="AU758" s="112">
        <v>34982.720000000001</v>
      </c>
      <c r="AV758" s="84">
        <v>47</v>
      </c>
      <c r="AW758" s="84"/>
      <c r="AX758" s="84" t="s">
        <v>273</v>
      </c>
      <c r="AY758" s="108"/>
      <c r="AZ758" s="84"/>
      <c r="BA758" s="84"/>
      <c r="BB758" s="84" t="s">
        <v>274</v>
      </c>
      <c r="BC758" s="84" t="s">
        <v>145</v>
      </c>
      <c r="BD758" s="108"/>
      <c r="BE758" s="84">
        <v>0</v>
      </c>
      <c r="BF758" s="38" t="s">
        <v>3328</v>
      </c>
      <c r="BG758" s="84" t="s">
        <v>3330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154202</v>
      </c>
      <c r="J759" s="38" t="s">
        <v>384</v>
      </c>
      <c r="K759" s="84">
        <v>154202</v>
      </c>
      <c r="L759" s="84" t="s">
        <v>256</v>
      </c>
      <c r="M759" s="38" t="s">
        <v>257</v>
      </c>
      <c r="N759" s="84">
        <v>276140</v>
      </c>
      <c r="O759" s="84" t="s">
        <v>2806</v>
      </c>
      <c r="P759" s="84">
        <v>362585</v>
      </c>
      <c r="Q759" s="38" t="s">
        <v>2807</v>
      </c>
      <c r="R759" s="38" t="s">
        <v>442</v>
      </c>
      <c r="S759" s="84" t="s">
        <v>3331</v>
      </c>
      <c r="T759" s="84" t="s">
        <v>3331</v>
      </c>
      <c r="U759" s="84" t="s">
        <v>262</v>
      </c>
      <c r="V759" s="84" t="s">
        <v>263</v>
      </c>
      <c r="W759" s="84">
        <v>0</v>
      </c>
      <c r="X759" s="38" t="s">
        <v>264</v>
      </c>
      <c r="Y759" s="84">
        <v>21197296</v>
      </c>
      <c r="Z759" s="38" t="s">
        <v>3332</v>
      </c>
      <c r="AA759" s="108" t="s">
        <v>2672</v>
      </c>
      <c r="AB759" s="84">
        <v>31116</v>
      </c>
      <c r="AC759" s="108" t="s">
        <v>368</v>
      </c>
      <c r="AD759" s="84">
        <v>24</v>
      </c>
      <c r="AE759" s="84" t="s">
        <v>268</v>
      </c>
      <c r="AF759" s="84" t="s">
        <v>1131</v>
      </c>
      <c r="AG759" s="108" t="s">
        <v>2673</v>
      </c>
      <c r="AH759" s="84" t="s">
        <v>482</v>
      </c>
      <c r="AI759" s="108" t="s">
        <v>2672</v>
      </c>
      <c r="AJ759" s="84">
        <v>1650</v>
      </c>
      <c r="AK759" s="84">
        <v>1650</v>
      </c>
      <c r="AL759" s="108" t="s">
        <v>495</v>
      </c>
      <c r="AM759" s="84">
        <v>4177.34</v>
      </c>
      <c r="AN759" s="112">
        <v>182.28</v>
      </c>
      <c r="AO759" s="112">
        <v>4359.62</v>
      </c>
      <c r="AP759" s="112">
        <v>33281.129999999997</v>
      </c>
      <c r="AQ759" s="112">
        <v>7277.06</v>
      </c>
      <c r="AR759" s="112">
        <v>40558.19</v>
      </c>
      <c r="AS759" s="112">
        <v>30668.66</v>
      </c>
      <c r="AT759" s="112">
        <v>7277.06</v>
      </c>
      <c r="AU759" s="112">
        <v>37945.72</v>
      </c>
      <c r="AV759" s="84">
        <v>46</v>
      </c>
      <c r="AW759" s="84"/>
      <c r="AX759" s="84" t="s">
        <v>273</v>
      </c>
      <c r="AY759" s="108"/>
      <c r="AZ759" s="84"/>
      <c r="BA759" s="84"/>
      <c r="BB759" s="84" t="s">
        <v>274</v>
      </c>
      <c r="BC759" s="84" t="s">
        <v>145</v>
      </c>
      <c r="BD759" s="108"/>
      <c r="BE759" s="84">
        <v>0</v>
      </c>
      <c r="BF759" s="38" t="s">
        <v>3331</v>
      </c>
      <c r="BG759" s="84" t="s">
        <v>3333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154202</v>
      </c>
      <c r="J760" s="38" t="s">
        <v>384</v>
      </c>
      <c r="K760" s="84">
        <v>154202</v>
      </c>
      <c r="L760" s="84" t="s">
        <v>256</v>
      </c>
      <c r="M760" s="38" t="s">
        <v>257</v>
      </c>
      <c r="N760" s="84">
        <v>276140</v>
      </c>
      <c r="O760" s="84" t="s">
        <v>2806</v>
      </c>
      <c r="P760" s="84">
        <v>362585</v>
      </c>
      <c r="Q760" s="38" t="s">
        <v>2807</v>
      </c>
      <c r="R760" s="38" t="s">
        <v>442</v>
      </c>
      <c r="S760" s="84" t="s">
        <v>3334</v>
      </c>
      <c r="T760" s="84" t="s">
        <v>3334</v>
      </c>
      <c r="U760" s="84" t="s">
        <v>289</v>
      </c>
      <c r="V760" s="84" t="s">
        <v>263</v>
      </c>
      <c r="W760" s="84">
        <v>0</v>
      </c>
      <c r="X760" s="38" t="s">
        <v>264</v>
      </c>
      <c r="Y760" s="84">
        <v>21198209</v>
      </c>
      <c r="Z760" s="38" t="s">
        <v>3335</v>
      </c>
      <c r="AA760" s="108" t="s">
        <v>2508</v>
      </c>
      <c r="AB760" s="84">
        <v>31116</v>
      </c>
      <c r="AC760" s="108" t="s">
        <v>368</v>
      </c>
      <c r="AD760" s="84">
        <v>24</v>
      </c>
      <c r="AE760" s="84" t="s">
        <v>268</v>
      </c>
      <c r="AF760" s="84" t="s">
        <v>1131</v>
      </c>
      <c r="AG760" s="108" t="s">
        <v>2516</v>
      </c>
      <c r="AH760" s="84" t="s">
        <v>482</v>
      </c>
      <c r="AI760" s="108" t="s">
        <v>2508</v>
      </c>
      <c r="AJ760" s="84">
        <v>1650</v>
      </c>
      <c r="AK760" s="84">
        <v>1650</v>
      </c>
      <c r="AL760" s="108" t="s">
        <v>495</v>
      </c>
      <c r="AM760" s="84">
        <v>3087</v>
      </c>
      <c r="AN760" s="112">
        <v>315.27999999999997</v>
      </c>
      <c r="AO760" s="112">
        <v>3402.28</v>
      </c>
      <c r="AP760" s="112">
        <v>30635</v>
      </c>
      <c r="AQ760" s="112">
        <v>5648.72</v>
      </c>
      <c r="AR760" s="112">
        <v>36283.72</v>
      </c>
      <c r="AS760" s="112">
        <v>28029</v>
      </c>
      <c r="AT760" s="112">
        <v>5648.72</v>
      </c>
      <c r="AU760" s="112">
        <v>33677.72</v>
      </c>
      <c r="AV760" s="84">
        <v>47</v>
      </c>
      <c r="AW760" s="84"/>
      <c r="AX760" s="84" t="s">
        <v>273</v>
      </c>
      <c r="AY760" s="108"/>
      <c r="AZ760" s="84"/>
      <c r="BA760" s="84"/>
      <c r="BB760" s="84" t="s">
        <v>274</v>
      </c>
      <c r="BC760" s="84" t="s">
        <v>145</v>
      </c>
      <c r="BD760" s="108"/>
      <c r="BE760" s="84">
        <v>0</v>
      </c>
      <c r="BF760" s="38" t="s">
        <v>3334</v>
      </c>
      <c r="BG760" s="84" t="s">
        <v>3336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154202</v>
      </c>
      <c r="J761" s="38" t="s">
        <v>384</v>
      </c>
      <c r="K761" s="84">
        <v>154202</v>
      </c>
      <c r="L761" s="84" t="s">
        <v>256</v>
      </c>
      <c r="M761" s="38" t="s">
        <v>257</v>
      </c>
      <c r="N761" s="84">
        <v>276140</v>
      </c>
      <c r="O761" s="84" t="s">
        <v>2806</v>
      </c>
      <c r="P761" s="84">
        <v>362585</v>
      </c>
      <c r="Q761" s="38" t="s">
        <v>2807</v>
      </c>
      <c r="R761" s="38" t="s">
        <v>442</v>
      </c>
      <c r="S761" s="84" t="s">
        <v>3337</v>
      </c>
      <c r="T761" s="84" t="s">
        <v>3337</v>
      </c>
      <c r="U761" s="84" t="s">
        <v>289</v>
      </c>
      <c r="V761" s="84" t="s">
        <v>263</v>
      </c>
      <c r="W761" s="84">
        <v>0</v>
      </c>
      <c r="X761" s="38" t="s">
        <v>264</v>
      </c>
      <c r="Y761" s="84">
        <v>21198210</v>
      </c>
      <c r="Z761" s="38" t="s">
        <v>3338</v>
      </c>
      <c r="AA761" s="108" t="s">
        <v>2672</v>
      </c>
      <c r="AB761" s="84">
        <v>31116</v>
      </c>
      <c r="AC761" s="108" t="s">
        <v>368</v>
      </c>
      <c r="AD761" s="84">
        <v>24</v>
      </c>
      <c r="AE761" s="84" t="s">
        <v>268</v>
      </c>
      <c r="AF761" s="84" t="s">
        <v>1131</v>
      </c>
      <c r="AG761" s="108" t="s">
        <v>2673</v>
      </c>
      <c r="AH761" s="84" t="s">
        <v>482</v>
      </c>
      <c r="AI761" s="108" t="s">
        <v>2672</v>
      </c>
      <c r="AJ761" s="84">
        <v>1650</v>
      </c>
      <c r="AK761" s="84">
        <v>1650</v>
      </c>
      <c r="AL761" s="108" t="s">
        <v>495</v>
      </c>
      <c r="AM761" s="84">
        <v>2661</v>
      </c>
      <c r="AN761" s="112">
        <v>315.27999999999997</v>
      </c>
      <c r="AO761" s="112">
        <v>2976.28</v>
      </c>
      <c r="AP761" s="112">
        <v>29624</v>
      </c>
      <c r="AQ761" s="112">
        <v>4040.72</v>
      </c>
      <c r="AR761" s="112">
        <v>33664.720000000001</v>
      </c>
      <c r="AS761" s="112">
        <v>28455</v>
      </c>
      <c r="AT761" s="112">
        <v>4040.72</v>
      </c>
      <c r="AU761" s="112">
        <v>32495.72</v>
      </c>
      <c r="AV761" s="84">
        <v>47</v>
      </c>
      <c r="AW761" s="84"/>
      <c r="AX761" s="84" t="s">
        <v>273</v>
      </c>
      <c r="AY761" s="108"/>
      <c r="AZ761" s="84"/>
      <c r="BA761" s="84"/>
      <c r="BB761" s="84" t="s">
        <v>274</v>
      </c>
      <c r="BC761" s="84" t="s">
        <v>145</v>
      </c>
      <c r="BD761" s="108"/>
      <c r="BE761" s="84">
        <v>0</v>
      </c>
      <c r="BF761" s="38" t="s">
        <v>3337</v>
      </c>
      <c r="BG761" s="84" t="s">
        <v>3339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154202</v>
      </c>
      <c r="J762" s="38" t="s">
        <v>384</v>
      </c>
      <c r="K762" s="84">
        <v>154202</v>
      </c>
      <c r="L762" s="84" t="s">
        <v>256</v>
      </c>
      <c r="M762" s="38" t="s">
        <v>257</v>
      </c>
      <c r="N762" s="84">
        <v>262083</v>
      </c>
      <c r="O762" s="84" t="s">
        <v>385</v>
      </c>
      <c r="P762" s="84">
        <v>344099</v>
      </c>
      <c r="Q762" s="38" t="s">
        <v>386</v>
      </c>
      <c r="R762" s="38" t="s">
        <v>442</v>
      </c>
      <c r="S762" s="84" t="s">
        <v>3340</v>
      </c>
      <c r="T762" s="84" t="s">
        <v>3340</v>
      </c>
      <c r="U762" s="84" t="s">
        <v>289</v>
      </c>
      <c r="V762" s="84" t="s">
        <v>263</v>
      </c>
      <c r="W762" s="84">
        <v>0</v>
      </c>
      <c r="X762" s="38" t="s">
        <v>264</v>
      </c>
      <c r="Y762" s="84">
        <v>21198211</v>
      </c>
      <c r="Z762" s="38" t="s">
        <v>3341</v>
      </c>
      <c r="AA762" s="108" t="s">
        <v>2672</v>
      </c>
      <c r="AB762" s="84">
        <v>31116</v>
      </c>
      <c r="AC762" s="108" t="s">
        <v>368</v>
      </c>
      <c r="AD762" s="84">
        <v>24</v>
      </c>
      <c r="AE762" s="84" t="s">
        <v>268</v>
      </c>
      <c r="AF762" s="84" t="s">
        <v>1131</v>
      </c>
      <c r="AG762" s="108" t="s">
        <v>2673</v>
      </c>
      <c r="AH762" s="84" t="s">
        <v>482</v>
      </c>
      <c r="AI762" s="108" t="s">
        <v>2672</v>
      </c>
      <c r="AJ762" s="84">
        <v>1650</v>
      </c>
      <c r="AK762" s="84">
        <v>1650</v>
      </c>
      <c r="AL762" s="108" t="s">
        <v>495</v>
      </c>
      <c r="AM762" s="84">
        <v>24845.64</v>
      </c>
      <c r="AN762" s="112">
        <v>1647.47</v>
      </c>
      <c r="AO762" s="112">
        <v>26493.11</v>
      </c>
      <c r="AP762" s="112">
        <v>6998.95</v>
      </c>
      <c r="AQ762" s="112">
        <v>240.36</v>
      </c>
      <c r="AR762" s="112">
        <v>7239.31</v>
      </c>
      <c r="AS762" s="112">
        <v>6463.36</v>
      </c>
      <c r="AT762" s="112">
        <v>240.36</v>
      </c>
      <c r="AU762" s="112">
        <v>6703.72</v>
      </c>
      <c r="AV762" s="84">
        <v>46</v>
      </c>
      <c r="AW762" s="84"/>
      <c r="AX762" s="84" t="s">
        <v>273</v>
      </c>
      <c r="AY762" s="108"/>
      <c r="AZ762" s="84"/>
      <c r="BA762" s="84"/>
      <c r="BB762" s="84" t="s">
        <v>274</v>
      </c>
      <c r="BC762" s="84" t="s">
        <v>145</v>
      </c>
      <c r="BD762" s="108"/>
      <c r="BE762" s="84">
        <v>0</v>
      </c>
      <c r="BF762" s="38" t="s">
        <v>3340</v>
      </c>
      <c r="BG762" s="84" t="s">
        <v>3342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154202</v>
      </c>
      <c r="J763" s="38" t="s">
        <v>384</v>
      </c>
      <c r="K763" s="84">
        <v>154202</v>
      </c>
      <c r="L763" s="84" t="s">
        <v>256</v>
      </c>
      <c r="M763" s="38" t="s">
        <v>257</v>
      </c>
      <c r="N763" s="84">
        <v>262083</v>
      </c>
      <c r="O763" s="84" t="s">
        <v>385</v>
      </c>
      <c r="P763" s="84">
        <v>344099</v>
      </c>
      <c r="Q763" s="38" t="s">
        <v>386</v>
      </c>
      <c r="R763" s="38" t="s">
        <v>442</v>
      </c>
      <c r="S763" s="84" t="s">
        <v>3343</v>
      </c>
      <c r="T763" s="84" t="s">
        <v>3343</v>
      </c>
      <c r="U763" s="84" t="s">
        <v>289</v>
      </c>
      <c r="V763" s="84" t="s">
        <v>263</v>
      </c>
      <c r="W763" s="84">
        <v>0</v>
      </c>
      <c r="X763" s="38" t="s">
        <v>264</v>
      </c>
      <c r="Y763" s="84">
        <v>21198213</v>
      </c>
      <c r="Z763" s="38" t="s">
        <v>3344</v>
      </c>
      <c r="AA763" s="108" t="s">
        <v>2672</v>
      </c>
      <c r="AB763" s="84">
        <v>31116</v>
      </c>
      <c r="AC763" s="108" t="s">
        <v>368</v>
      </c>
      <c r="AD763" s="84">
        <v>24</v>
      </c>
      <c r="AE763" s="84" t="s">
        <v>268</v>
      </c>
      <c r="AF763" s="84" t="s">
        <v>1131</v>
      </c>
      <c r="AG763" s="108" t="s">
        <v>2673</v>
      </c>
      <c r="AH763" s="84" t="s">
        <v>482</v>
      </c>
      <c r="AI763" s="108" t="s">
        <v>2672</v>
      </c>
      <c r="AJ763" s="84">
        <v>1650</v>
      </c>
      <c r="AK763" s="84">
        <v>1650</v>
      </c>
      <c r="AL763" s="108" t="s">
        <v>495</v>
      </c>
      <c r="AM763" s="84">
        <v>19164.23</v>
      </c>
      <c r="AN763" s="112">
        <v>920.99</v>
      </c>
      <c r="AO763" s="112">
        <v>20085.22</v>
      </c>
      <c r="AP763" s="112">
        <v>12709.18</v>
      </c>
      <c r="AQ763" s="112">
        <v>889.95</v>
      </c>
      <c r="AR763" s="112">
        <v>13599.13</v>
      </c>
      <c r="AS763" s="112">
        <v>12173.77</v>
      </c>
      <c r="AT763" s="112">
        <v>889.95</v>
      </c>
      <c r="AU763" s="112">
        <v>13063.72</v>
      </c>
      <c r="AV763" s="84">
        <v>46</v>
      </c>
      <c r="AW763" s="84"/>
      <c r="AX763" s="84" t="s">
        <v>273</v>
      </c>
      <c r="AY763" s="108"/>
      <c r="AZ763" s="84"/>
      <c r="BA763" s="84"/>
      <c r="BB763" s="84" t="s">
        <v>274</v>
      </c>
      <c r="BC763" s="84" t="s">
        <v>145</v>
      </c>
      <c r="BD763" s="108"/>
      <c r="BE763" s="84">
        <v>0</v>
      </c>
      <c r="BF763" s="38" t="s">
        <v>3343</v>
      </c>
      <c r="BG763" s="84" t="s">
        <v>3345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154202</v>
      </c>
      <c r="J764" s="38" t="s">
        <v>384</v>
      </c>
      <c r="K764" s="84">
        <v>154202</v>
      </c>
      <c r="L764" s="84" t="s">
        <v>256</v>
      </c>
      <c r="M764" s="38" t="s">
        <v>257</v>
      </c>
      <c r="N764" s="84">
        <v>262083</v>
      </c>
      <c r="O764" s="84" t="s">
        <v>385</v>
      </c>
      <c r="P764" s="84">
        <v>344099</v>
      </c>
      <c r="Q764" s="38" t="s">
        <v>386</v>
      </c>
      <c r="R764" s="38" t="s">
        <v>442</v>
      </c>
      <c r="S764" s="84" t="s">
        <v>3346</v>
      </c>
      <c r="T764" s="84" t="s">
        <v>3346</v>
      </c>
      <c r="U764" s="84" t="s">
        <v>289</v>
      </c>
      <c r="V764" s="84" t="s">
        <v>263</v>
      </c>
      <c r="W764" s="84">
        <v>0</v>
      </c>
      <c r="X764" s="38" t="s">
        <v>264</v>
      </c>
      <c r="Y764" s="84">
        <v>21198216</v>
      </c>
      <c r="Z764" s="38" t="s">
        <v>3347</v>
      </c>
      <c r="AA764" s="108" t="s">
        <v>2672</v>
      </c>
      <c r="AB764" s="84">
        <v>31116</v>
      </c>
      <c r="AC764" s="108" t="s">
        <v>368</v>
      </c>
      <c r="AD764" s="84">
        <v>24</v>
      </c>
      <c r="AE764" s="84" t="s">
        <v>268</v>
      </c>
      <c r="AF764" s="84" t="s">
        <v>1131</v>
      </c>
      <c r="AG764" s="108" t="s">
        <v>2673</v>
      </c>
      <c r="AH764" s="84" t="s">
        <v>482</v>
      </c>
      <c r="AI764" s="108" t="s">
        <v>2672</v>
      </c>
      <c r="AJ764" s="84">
        <v>1650</v>
      </c>
      <c r="AK764" s="84">
        <v>1650</v>
      </c>
      <c r="AL764" s="108" t="s">
        <v>495</v>
      </c>
      <c r="AM764" s="84">
        <v>19577.12</v>
      </c>
      <c r="AN764" s="112">
        <v>1546.55</v>
      </c>
      <c r="AO764" s="112">
        <v>21123.67</v>
      </c>
      <c r="AP764" s="112">
        <v>12325.25</v>
      </c>
      <c r="AQ764" s="112">
        <v>834.84</v>
      </c>
      <c r="AR764" s="112">
        <v>13160.09</v>
      </c>
      <c r="AS764" s="112">
        <v>11789.88</v>
      </c>
      <c r="AT764" s="112">
        <v>834.84</v>
      </c>
      <c r="AU764" s="112">
        <v>12624.72</v>
      </c>
      <c r="AV764" s="84">
        <v>46</v>
      </c>
      <c r="AW764" s="84"/>
      <c r="AX764" s="84" t="s">
        <v>273</v>
      </c>
      <c r="AY764" s="108"/>
      <c r="AZ764" s="84"/>
      <c r="BA764" s="84"/>
      <c r="BB764" s="84" t="s">
        <v>274</v>
      </c>
      <c r="BC764" s="84" t="s">
        <v>145</v>
      </c>
      <c r="BD764" s="108"/>
      <c r="BE764" s="84">
        <v>0</v>
      </c>
      <c r="BF764" s="38" t="s">
        <v>3346</v>
      </c>
      <c r="BG764" s="84" t="s">
        <v>3348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154202</v>
      </c>
      <c r="J765" s="38" t="s">
        <v>384</v>
      </c>
      <c r="K765" s="84">
        <v>154202</v>
      </c>
      <c r="L765" s="84" t="s">
        <v>256</v>
      </c>
      <c r="M765" s="38" t="s">
        <v>257</v>
      </c>
      <c r="N765" s="84">
        <v>262083</v>
      </c>
      <c r="O765" s="84" t="s">
        <v>385</v>
      </c>
      <c r="P765" s="84">
        <v>344099</v>
      </c>
      <c r="Q765" s="38" t="s">
        <v>386</v>
      </c>
      <c r="R765" s="38" t="s">
        <v>442</v>
      </c>
      <c r="S765" s="84" t="s">
        <v>1655</v>
      </c>
      <c r="T765" s="84" t="s">
        <v>1655</v>
      </c>
      <c r="U765" s="84" t="s">
        <v>289</v>
      </c>
      <c r="V765" s="84" t="s">
        <v>263</v>
      </c>
      <c r="W765" s="84">
        <v>0</v>
      </c>
      <c r="X765" s="38" t="s">
        <v>264</v>
      </c>
      <c r="Y765" s="84">
        <v>21199768</v>
      </c>
      <c r="Z765" s="38" t="s">
        <v>1656</v>
      </c>
      <c r="AA765" s="108" t="s">
        <v>2839</v>
      </c>
      <c r="AB765" s="84">
        <v>41488</v>
      </c>
      <c r="AC765" s="108" t="s">
        <v>368</v>
      </c>
      <c r="AD765" s="84">
        <v>24</v>
      </c>
      <c r="AE765" s="84" t="s">
        <v>546</v>
      </c>
      <c r="AF765" s="84" t="s">
        <v>269</v>
      </c>
      <c r="AG765" s="108" t="s">
        <v>1658</v>
      </c>
      <c r="AH765" s="84" t="s">
        <v>271</v>
      </c>
      <c r="AI765" s="108" t="s">
        <v>2839</v>
      </c>
      <c r="AJ765" s="84">
        <v>2200</v>
      </c>
      <c r="AK765" s="84">
        <v>2200</v>
      </c>
      <c r="AL765" s="108" t="s">
        <v>495</v>
      </c>
      <c r="AM765" s="84">
        <v>9507</v>
      </c>
      <c r="AN765" s="112">
        <v>163.27000000000001</v>
      </c>
      <c r="AO765" s="112">
        <v>9670.27</v>
      </c>
      <c r="AP765" s="112">
        <v>32702</v>
      </c>
      <c r="AQ765" s="112">
        <v>5347.73</v>
      </c>
      <c r="AR765" s="112">
        <v>38049.730000000003</v>
      </c>
      <c r="AS765" s="112">
        <v>31981</v>
      </c>
      <c r="AT765" s="112">
        <v>5347.73</v>
      </c>
      <c r="AU765" s="112">
        <v>37328.730000000003</v>
      </c>
      <c r="AV765" s="84">
        <v>47</v>
      </c>
      <c r="AW765" s="84"/>
      <c r="AX765" s="84" t="s">
        <v>273</v>
      </c>
      <c r="AY765" s="108"/>
      <c r="AZ765" s="84"/>
      <c r="BA765" s="84"/>
      <c r="BB765" s="84" t="s">
        <v>274</v>
      </c>
      <c r="BC765" s="84" t="s">
        <v>145</v>
      </c>
      <c r="BD765" s="108"/>
      <c r="BE765" s="84">
        <v>0</v>
      </c>
      <c r="BF765" s="38" t="s">
        <v>1655</v>
      </c>
      <c r="BG765" s="84" t="s">
        <v>1659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157477</v>
      </c>
      <c r="J766" s="38" t="s">
        <v>1381</v>
      </c>
      <c r="K766" s="84">
        <v>157477</v>
      </c>
      <c r="L766" s="84" t="s">
        <v>338</v>
      </c>
      <c r="M766" s="38" t="s">
        <v>339</v>
      </c>
      <c r="N766" s="84">
        <v>273865</v>
      </c>
      <c r="O766" s="84" t="s">
        <v>2417</v>
      </c>
      <c r="P766" s="84">
        <v>359485</v>
      </c>
      <c r="Q766" s="38" t="s">
        <v>1571</v>
      </c>
      <c r="R766" s="38" t="s">
        <v>442</v>
      </c>
      <c r="S766" s="84" t="s">
        <v>3349</v>
      </c>
      <c r="T766" s="84" t="s">
        <v>3349</v>
      </c>
      <c r="U766" s="84" t="s">
        <v>262</v>
      </c>
      <c r="V766" s="84" t="s">
        <v>263</v>
      </c>
      <c r="W766" s="84">
        <v>0</v>
      </c>
      <c r="X766" s="38" t="s">
        <v>264</v>
      </c>
      <c r="Y766" s="84">
        <v>21205828</v>
      </c>
      <c r="Z766" s="38" t="s">
        <v>3350</v>
      </c>
      <c r="AA766" s="108" t="s">
        <v>2508</v>
      </c>
      <c r="AB766" s="84">
        <v>31116</v>
      </c>
      <c r="AC766" s="108" t="s">
        <v>446</v>
      </c>
      <c r="AD766" s="84">
        <v>24</v>
      </c>
      <c r="AE766" s="84" t="s">
        <v>268</v>
      </c>
      <c r="AF766" s="84" t="s">
        <v>1131</v>
      </c>
      <c r="AG766" s="108" t="s">
        <v>2516</v>
      </c>
      <c r="AH766" s="84" t="s">
        <v>482</v>
      </c>
      <c r="AI766" s="108" t="s">
        <v>2508</v>
      </c>
      <c r="AJ766" s="84">
        <v>1650</v>
      </c>
      <c r="AK766" s="84">
        <v>1650</v>
      </c>
      <c r="AL766" s="108" t="s">
        <v>495</v>
      </c>
      <c r="AM766" s="84">
        <v>28135.98</v>
      </c>
      <c r="AN766" s="112">
        <v>1610.09</v>
      </c>
      <c r="AO766" s="112">
        <v>29746.07</v>
      </c>
      <c r="AP766" s="112">
        <v>3854.02</v>
      </c>
      <c r="AQ766" s="112">
        <v>27.91</v>
      </c>
      <c r="AR766" s="112">
        <v>3881.93</v>
      </c>
      <c r="AS766" s="112">
        <v>2980.02</v>
      </c>
      <c r="AT766" s="112">
        <v>27.91</v>
      </c>
      <c r="AU766" s="112">
        <v>3007.93</v>
      </c>
      <c r="AV766" s="84">
        <v>46</v>
      </c>
      <c r="AW766" s="84"/>
      <c r="AX766" s="84" t="s">
        <v>273</v>
      </c>
      <c r="AY766" s="108"/>
      <c r="AZ766" s="84"/>
      <c r="BA766" s="84"/>
      <c r="BB766" s="84" t="s">
        <v>274</v>
      </c>
      <c r="BC766" s="84" t="s">
        <v>145</v>
      </c>
      <c r="BD766" s="108"/>
      <c r="BE766" s="84">
        <v>0</v>
      </c>
      <c r="BF766" s="38" t="s">
        <v>3349</v>
      </c>
      <c r="BG766" s="84" t="s">
        <v>3351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157477</v>
      </c>
      <c r="J767" s="38" t="s">
        <v>1381</v>
      </c>
      <c r="K767" s="84">
        <v>157477</v>
      </c>
      <c r="L767" s="84" t="s">
        <v>338</v>
      </c>
      <c r="M767" s="38" t="s">
        <v>339</v>
      </c>
      <c r="N767" s="84">
        <v>273865</v>
      </c>
      <c r="O767" s="84" t="s">
        <v>2417</v>
      </c>
      <c r="P767" s="84">
        <v>825204</v>
      </c>
      <c r="Q767" s="38" t="s">
        <v>3352</v>
      </c>
      <c r="R767" s="38" t="s">
        <v>442</v>
      </c>
      <c r="S767" s="84" t="s">
        <v>3353</v>
      </c>
      <c r="T767" s="84" t="s">
        <v>3353</v>
      </c>
      <c r="U767" s="84" t="s">
        <v>262</v>
      </c>
      <c r="V767" s="84" t="s">
        <v>263</v>
      </c>
      <c r="W767" s="84">
        <v>0</v>
      </c>
      <c r="X767" s="38" t="s">
        <v>264</v>
      </c>
      <c r="Y767" s="84">
        <v>21205829</v>
      </c>
      <c r="Z767" s="38" t="s">
        <v>3354</v>
      </c>
      <c r="AA767" s="108" t="s">
        <v>2508</v>
      </c>
      <c r="AB767" s="84">
        <v>31116</v>
      </c>
      <c r="AC767" s="108" t="s">
        <v>446</v>
      </c>
      <c r="AD767" s="84">
        <v>24</v>
      </c>
      <c r="AE767" s="84" t="s">
        <v>268</v>
      </c>
      <c r="AF767" s="84" t="s">
        <v>1131</v>
      </c>
      <c r="AG767" s="108" t="s">
        <v>2516</v>
      </c>
      <c r="AH767" s="84" t="s">
        <v>482</v>
      </c>
      <c r="AI767" s="108" t="s">
        <v>2508</v>
      </c>
      <c r="AJ767" s="84">
        <v>1650</v>
      </c>
      <c r="AK767" s="84">
        <v>1650</v>
      </c>
      <c r="AL767" s="108" t="s">
        <v>495</v>
      </c>
      <c r="AM767" s="84">
        <v>6713.94</v>
      </c>
      <c r="AN767" s="112">
        <v>153.44999999999999</v>
      </c>
      <c r="AO767" s="112">
        <v>6867.39</v>
      </c>
      <c r="AP767" s="112">
        <v>30982.9</v>
      </c>
      <c r="AQ767" s="112">
        <v>6377.66</v>
      </c>
      <c r="AR767" s="112">
        <v>37360.559999999998</v>
      </c>
      <c r="AS767" s="112">
        <v>29009.06</v>
      </c>
      <c r="AT767" s="112">
        <v>6377.66</v>
      </c>
      <c r="AU767" s="112">
        <v>35386.720000000001</v>
      </c>
      <c r="AV767" s="84">
        <v>45</v>
      </c>
      <c r="AW767" s="84"/>
      <c r="AX767" s="84" t="s">
        <v>273</v>
      </c>
      <c r="AY767" s="108"/>
      <c r="AZ767" s="84"/>
      <c r="BA767" s="84"/>
      <c r="BB767" s="84" t="s">
        <v>274</v>
      </c>
      <c r="BC767" s="84" t="s">
        <v>145</v>
      </c>
      <c r="BD767" s="108"/>
      <c r="BE767" s="84">
        <v>0</v>
      </c>
      <c r="BF767" s="38" t="s">
        <v>3353</v>
      </c>
      <c r="BG767" s="84" t="s">
        <v>3355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154050</v>
      </c>
      <c r="J768" s="38" t="s">
        <v>304</v>
      </c>
      <c r="K768" s="84">
        <v>154050</v>
      </c>
      <c r="L768" s="84" t="s">
        <v>305</v>
      </c>
      <c r="M768" s="38" t="s">
        <v>306</v>
      </c>
      <c r="N768" s="84">
        <v>266874</v>
      </c>
      <c r="O768" s="84" t="s">
        <v>1205</v>
      </c>
      <c r="P768" s="84">
        <v>365857</v>
      </c>
      <c r="Q768" s="38" t="s">
        <v>2658</v>
      </c>
      <c r="R768" s="38" t="s">
        <v>442</v>
      </c>
      <c r="S768" s="84" t="s">
        <v>3356</v>
      </c>
      <c r="T768" s="84" t="s">
        <v>3356</v>
      </c>
      <c r="U768" s="84" t="s">
        <v>262</v>
      </c>
      <c r="V768" s="84" t="s">
        <v>263</v>
      </c>
      <c r="W768" s="84">
        <v>0</v>
      </c>
      <c r="X768" s="38" t="s">
        <v>264</v>
      </c>
      <c r="Y768" s="84">
        <v>21215613</v>
      </c>
      <c r="Z768" s="38" t="s">
        <v>3357</v>
      </c>
      <c r="AA768" s="108" t="s">
        <v>2661</v>
      </c>
      <c r="AB768" s="84">
        <v>46674</v>
      </c>
      <c r="AC768" s="108" t="s">
        <v>446</v>
      </c>
      <c r="AD768" s="84">
        <v>24</v>
      </c>
      <c r="AE768" s="84" t="s">
        <v>546</v>
      </c>
      <c r="AF768" s="84" t="s">
        <v>269</v>
      </c>
      <c r="AG768" s="108" t="s">
        <v>2662</v>
      </c>
      <c r="AH768" s="84" t="s">
        <v>271</v>
      </c>
      <c r="AI768" s="108" t="s">
        <v>2661</v>
      </c>
      <c r="AJ768" s="84">
        <v>2500</v>
      </c>
      <c r="AK768" s="84">
        <v>2500</v>
      </c>
      <c r="AL768" s="108" t="s">
        <v>495</v>
      </c>
      <c r="AM768" s="84">
        <v>2778</v>
      </c>
      <c r="AN768" s="112">
        <v>381.77</v>
      </c>
      <c r="AO768" s="112">
        <v>3159.77</v>
      </c>
      <c r="AP768" s="112">
        <v>48357</v>
      </c>
      <c r="AQ768" s="112">
        <v>8382.23</v>
      </c>
      <c r="AR768" s="112">
        <v>56739.23</v>
      </c>
      <c r="AS768" s="112">
        <v>43896</v>
      </c>
      <c r="AT768" s="112">
        <v>8382.23</v>
      </c>
      <c r="AU768" s="112">
        <v>52278.23</v>
      </c>
      <c r="AV768" s="84">
        <v>46</v>
      </c>
      <c r="AW768" s="84"/>
      <c r="AX768" s="84" t="s">
        <v>273</v>
      </c>
      <c r="AY768" s="108"/>
      <c r="AZ768" s="84"/>
      <c r="BA768" s="84"/>
      <c r="BB768" s="84" t="s">
        <v>274</v>
      </c>
      <c r="BC768" s="84" t="s">
        <v>145</v>
      </c>
      <c r="BD768" s="108"/>
      <c r="BE768" s="84">
        <v>0</v>
      </c>
      <c r="BF768" s="38" t="s">
        <v>3356</v>
      </c>
      <c r="BG768" s="84" t="s">
        <v>3358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154050</v>
      </c>
      <c r="J769" s="38" t="s">
        <v>304</v>
      </c>
      <c r="K769" s="84">
        <v>154050</v>
      </c>
      <c r="L769" s="84" t="s">
        <v>305</v>
      </c>
      <c r="M769" s="38" t="s">
        <v>306</v>
      </c>
      <c r="N769" s="84">
        <v>266874</v>
      </c>
      <c r="O769" s="84" t="s">
        <v>1205</v>
      </c>
      <c r="P769" s="84">
        <v>365771</v>
      </c>
      <c r="Q769" s="38" t="s">
        <v>2792</v>
      </c>
      <c r="R769" s="38" t="s">
        <v>442</v>
      </c>
      <c r="S769" s="84" t="s">
        <v>3359</v>
      </c>
      <c r="T769" s="84" t="s">
        <v>3359</v>
      </c>
      <c r="U769" s="84" t="s">
        <v>262</v>
      </c>
      <c r="V769" s="84" t="s">
        <v>263</v>
      </c>
      <c r="W769" s="84">
        <v>0</v>
      </c>
      <c r="X769" s="38" t="s">
        <v>264</v>
      </c>
      <c r="Y769" s="84">
        <v>21216122</v>
      </c>
      <c r="Z769" s="38" t="s">
        <v>3360</v>
      </c>
      <c r="AA769" s="108" t="s">
        <v>2661</v>
      </c>
      <c r="AB769" s="84">
        <v>46674</v>
      </c>
      <c r="AC769" s="108" t="s">
        <v>446</v>
      </c>
      <c r="AD769" s="84">
        <v>24</v>
      </c>
      <c r="AE769" s="84" t="s">
        <v>546</v>
      </c>
      <c r="AF769" s="84" t="s">
        <v>269</v>
      </c>
      <c r="AG769" s="108" t="s">
        <v>2662</v>
      </c>
      <c r="AH769" s="84" t="s">
        <v>271</v>
      </c>
      <c r="AI769" s="108" t="s">
        <v>2661</v>
      </c>
      <c r="AJ769" s="84">
        <v>2500</v>
      </c>
      <c r="AK769" s="84">
        <v>2500</v>
      </c>
      <c r="AL769" s="108" t="s">
        <v>495</v>
      </c>
      <c r="AM769" s="84">
        <v>2672</v>
      </c>
      <c r="AN769" s="112">
        <v>1381.77</v>
      </c>
      <c r="AO769" s="112">
        <v>4053.77</v>
      </c>
      <c r="AP769" s="112">
        <v>48463</v>
      </c>
      <c r="AQ769" s="112">
        <v>9406.23</v>
      </c>
      <c r="AR769" s="112">
        <v>57869.23</v>
      </c>
      <c r="AS769" s="112">
        <v>44002</v>
      </c>
      <c r="AT769" s="112">
        <v>9406.23</v>
      </c>
      <c r="AU769" s="112">
        <v>53408.23</v>
      </c>
      <c r="AV769" s="84">
        <v>46</v>
      </c>
      <c r="AW769" s="84"/>
      <c r="AX769" s="84" t="s">
        <v>273</v>
      </c>
      <c r="AY769" s="108"/>
      <c r="AZ769" s="84"/>
      <c r="BA769" s="84"/>
      <c r="BB769" s="84" t="s">
        <v>274</v>
      </c>
      <c r="BC769" s="84" t="s">
        <v>145</v>
      </c>
      <c r="BD769" s="108"/>
      <c r="BE769" s="84">
        <v>0</v>
      </c>
      <c r="BF769" s="38" t="s">
        <v>3359</v>
      </c>
      <c r="BG769" s="84" t="s">
        <v>3361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154050</v>
      </c>
      <c r="J770" s="38" t="s">
        <v>304</v>
      </c>
      <c r="K770" s="84">
        <v>154050</v>
      </c>
      <c r="L770" s="84" t="s">
        <v>305</v>
      </c>
      <c r="M770" s="38" t="s">
        <v>306</v>
      </c>
      <c r="N770" s="84">
        <v>266874</v>
      </c>
      <c r="O770" s="84" t="s">
        <v>1205</v>
      </c>
      <c r="P770" s="84">
        <v>365857</v>
      </c>
      <c r="Q770" s="38" t="s">
        <v>2658</v>
      </c>
      <c r="R770" s="38" t="s">
        <v>442</v>
      </c>
      <c r="S770" s="84" t="s">
        <v>3362</v>
      </c>
      <c r="T770" s="84" t="s">
        <v>3362</v>
      </c>
      <c r="U770" s="84" t="s">
        <v>262</v>
      </c>
      <c r="V770" s="84" t="s">
        <v>263</v>
      </c>
      <c r="W770" s="84">
        <v>0</v>
      </c>
      <c r="X770" s="38" t="s">
        <v>264</v>
      </c>
      <c r="Y770" s="84">
        <v>21226445</v>
      </c>
      <c r="Z770" s="38" t="s">
        <v>3363</v>
      </c>
      <c r="AA770" s="108" t="s">
        <v>2661</v>
      </c>
      <c r="AB770" s="84">
        <v>46674</v>
      </c>
      <c r="AC770" s="108" t="s">
        <v>446</v>
      </c>
      <c r="AD770" s="84">
        <v>24</v>
      </c>
      <c r="AE770" s="84" t="s">
        <v>546</v>
      </c>
      <c r="AF770" s="84" t="s">
        <v>269</v>
      </c>
      <c r="AG770" s="108" t="s">
        <v>2662</v>
      </c>
      <c r="AH770" s="84" t="s">
        <v>271</v>
      </c>
      <c r="AI770" s="108" t="s">
        <v>2661</v>
      </c>
      <c r="AJ770" s="84">
        <v>2500</v>
      </c>
      <c r="AK770" s="84">
        <v>2500</v>
      </c>
      <c r="AL770" s="108" t="s">
        <v>495</v>
      </c>
      <c r="AM770" s="84">
        <v>5096</v>
      </c>
      <c r="AN770" s="112">
        <v>381.33</v>
      </c>
      <c r="AO770" s="112">
        <v>5477.33</v>
      </c>
      <c r="AP770" s="112">
        <v>46039</v>
      </c>
      <c r="AQ770" s="112">
        <v>5318.67</v>
      </c>
      <c r="AR770" s="112">
        <v>51357.67</v>
      </c>
      <c r="AS770" s="112">
        <v>41578</v>
      </c>
      <c r="AT770" s="112">
        <v>5318.67</v>
      </c>
      <c r="AU770" s="112">
        <v>46896.67</v>
      </c>
      <c r="AV770" s="84">
        <v>46</v>
      </c>
      <c r="AW770" s="84"/>
      <c r="AX770" s="84" t="s">
        <v>273</v>
      </c>
      <c r="AY770" s="108"/>
      <c r="AZ770" s="84"/>
      <c r="BA770" s="84"/>
      <c r="BB770" s="84" t="s">
        <v>274</v>
      </c>
      <c r="BC770" s="84" t="s">
        <v>145</v>
      </c>
      <c r="BD770" s="108"/>
      <c r="BE770" s="84">
        <v>0</v>
      </c>
      <c r="BF770" s="38" t="s">
        <v>3362</v>
      </c>
      <c r="BG770" s="84" t="s">
        <v>3364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154050</v>
      </c>
      <c r="J771" s="38" t="s">
        <v>304</v>
      </c>
      <c r="K771" s="84">
        <v>154050</v>
      </c>
      <c r="L771" s="84" t="s">
        <v>305</v>
      </c>
      <c r="M771" s="38" t="s">
        <v>306</v>
      </c>
      <c r="N771" s="84">
        <v>266874</v>
      </c>
      <c r="O771" s="84" t="s">
        <v>1205</v>
      </c>
      <c r="P771" s="84">
        <v>365771</v>
      </c>
      <c r="Q771" s="38" t="s">
        <v>2792</v>
      </c>
      <c r="R771" s="38" t="s">
        <v>442</v>
      </c>
      <c r="S771" s="84" t="s">
        <v>3365</v>
      </c>
      <c r="T771" s="84" t="s">
        <v>3365</v>
      </c>
      <c r="U771" s="84" t="s">
        <v>262</v>
      </c>
      <c r="V771" s="84" t="s">
        <v>263</v>
      </c>
      <c r="W771" s="84">
        <v>0</v>
      </c>
      <c r="X771" s="38" t="s">
        <v>264</v>
      </c>
      <c r="Y771" s="84">
        <v>21227088</v>
      </c>
      <c r="Z771" s="38" t="s">
        <v>3366</v>
      </c>
      <c r="AA771" s="108" t="s">
        <v>2661</v>
      </c>
      <c r="AB771" s="84">
        <v>46674</v>
      </c>
      <c r="AC771" s="108" t="s">
        <v>446</v>
      </c>
      <c r="AD771" s="84">
        <v>24</v>
      </c>
      <c r="AE771" s="84" t="s">
        <v>546</v>
      </c>
      <c r="AF771" s="84" t="s">
        <v>269</v>
      </c>
      <c r="AG771" s="108" t="s">
        <v>2662</v>
      </c>
      <c r="AH771" s="84" t="s">
        <v>271</v>
      </c>
      <c r="AI771" s="108" t="s">
        <v>2661</v>
      </c>
      <c r="AJ771" s="84">
        <v>2500</v>
      </c>
      <c r="AK771" s="84">
        <v>2500</v>
      </c>
      <c r="AL771" s="108" t="s">
        <v>495</v>
      </c>
      <c r="AM771" s="84">
        <v>15665.43</v>
      </c>
      <c r="AN771" s="112">
        <v>987.24</v>
      </c>
      <c r="AO771" s="112">
        <v>16652.669999999998</v>
      </c>
      <c r="AP771" s="112">
        <v>35930.31</v>
      </c>
      <c r="AQ771" s="112">
        <v>4923.66</v>
      </c>
      <c r="AR771" s="112">
        <v>40853.97</v>
      </c>
      <c r="AS771" s="112">
        <v>31469.57</v>
      </c>
      <c r="AT771" s="112">
        <v>4923.66</v>
      </c>
      <c r="AU771" s="112">
        <v>36393.230000000003</v>
      </c>
      <c r="AV771" s="84">
        <v>45</v>
      </c>
      <c r="AW771" s="84"/>
      <c r="AX771" s="84" t="s">
        <v>273</v>
      </c>
      <c r="AY771" s="108"/>
      <c r="AZ771" s="84"/>
      <c r="BA771" s="84"/>
      <c r="BB771" s="84" t="s">
        <v>274</v>
      </c>
      <c r="BC771" s="84" t="s">
        <v>145</v>
      </c>
      <c r="BD771" s="108"/>
      <c r="BE771" s="84">
        <v>0</v>
      </c>
      <c r="BF771" s="38" t="s">
        <v>3365</v>
      </c>
      <c r="BG771" s="84" t="s">
        <v>3367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157477</v>
      </c>
      <c r="J772" s="38" t="s">
        <v>1381</v>
      </c>
      <c r="K772" s="84">
        <v>157477</v>
      </c>
      <c r="L772" s="84" t="s">
        <v>338</v>
      </c>
      <c r="M772" s="38" t="s">
        <v>339</v>
      </c>
      <c r="N772" s="84">
        <v>273865</v>
      </c>
      <c r="O772" s="84" t="s">
        <v>2417</v>
      </c>
      <c r="P772" s="84">
        <v>825204</v>
      </c>
      <c r="Q772" s="38" t="s">
        <v>3352</v>
      </c>
      <c r="R772" s="38" t="s">
        <v>442</v>
      </c>
      <c r="S772" s="84" t="s">
        <v>3368</v>
      </c>
      <c r="T772" s="84" t="s">
        <v>3368</v>
      </c>
      <c r="U772" s="84" t="s">
        <v>262</v>
      </c>
      <c r="V772" s="84" t="s">
        <v>263</v>
      </c>
      <c r="W772" s="84">
        <v>0</v>
      </c>
      <c r="X772" s="38" t="s">
        <v>264</v>
      </c>
      <c r="Y772" s="84">
        <v>21241804</v>
      </c>
      <c r="Z772" s="38" t="s">
        <v>3369</v>
      </c>
      <c r="AA772" s="108" t="s">
        <v>2508</v>
      </c>
      <c r="AB772" s="84">
        <v>31116</v>
      </c>
      <c r="AC772" s="108" t="s">
        <v>446</v>
      </c>
      <c r="AD772" s="84">
        <v>24</v>
      </c>
      <c r="AE772" s="84" t="s">
        <v>268</v>
      </c>
      <c r="AF772" s="84" t="s">
        <v>1131</v>
      </c>
      <c r="AG772" s="108" t="s">
        <v>2516</v>
      </c>
      <c r="AH772" s="84" t="s">
        <v>482</v>
      </c>
      <c r="AI772" s="108" t="s">
        <v>2508</v>
      </c>
      <c r="AJ772" s="84">
        <v>1650</v>
      </c>
      <c r="AK772" s="84">
        <v>1650</v>
      </c>
      <c r="AL772" s="108" t="s">
        <v>495</v>
      </c>
      <c r="AM772" s="84">
        <v>30081.98</v>
      </c>
      <c r="AN772" s="112">
        <v>1411.3</v>
      </c>
      <c r="AO772" s="112">
        <v>31493.279999999999</v>
      </c>
      <c r="AP772" s="112">
        <v>2158.02</v>
      </c>
      <c r="AQ772" s="112">
        <v>3.7</v>
      </c>
      <c r="AR772" s="112">
        <v>2161.7199999999998</v>
      </c>
      <c r="AS772" s="112">
        <v>1034.02</v>
      </c>
      <c r="AT772" s="112">
        <v>3.7</v>
      </c>
      <c r="AU772" s="112">
        <v>1037.72</v>
      </c>
      <c r="AV772" s="84">
        <v>45</v>
      </c>
      <c r="AW772" s="84"/>
      <c r="AX772" s="84" t="s">
        <v>273</v>
      </c>
      <c r="AY772" s="108"/>
      <c r="AZ772" s="84"/>
      <c r="BA772" s="84"/>
      <c r="BB772" s="84" t="s">
        <v>274</v>
      </c>
      <c r="BC772" s="84" t="s">
        <v>145</v>
      </c>
      <c r="BD772" s="108"/>
      <c r="BE772" s="84">
        <v>0</v>
      </c>
      <c r="BF772" s="38" t="s">
        <v>3368</v>
      </c>
      <c r="BG772" s="84" t="s">
        <v>3370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156447</v>
      </c>
      <c r="J773" s="38" t="s">
        <v>1038</v>
      </c>
      <c r="K773" s="84">
        <v>156447</v>
      </c>
      <c r="L773" s="84" t="s">
        <v>305</v>
      </c>
      <c r="M773" s="38" t="s">
        <v>306</v>
      </c>
      <c r="N773" s="84">
        <v>268382</v>
      </c>
      <c r="O773" s="84" t="s">
        <v>1482</v>
      </c>
      <c r="P773" s="84">
        <v>352254</v>
      </c>
      <c r="Q773" s="38" t="s">
        <v>1483</v>
      </c>
      <c r="R773" s="38" t="s">
        <v>442</v>
      </c>
      <c r="S773" s="84" t="s">
        <v>3371</v>
      </c>
      <c r="T773" s="84" t="s">
        <v>3371</v>
      </c>
      <c r="U773" s="84" t="s">
        <v>262</v>
      </c>
      <c r="V773" s="84" t="s">
        <v>263</v>
      </c>
      <c r="W773" s="84">
        <v>0</v>
      </c>
      <c r="X773" s="38" t="s">
        <v>264</v>
      </c>
      <c r="Y773" s="84">
        <v>21243842</v>
      </c>
      <c r="Z773" s="38" t="s">
        <v>3372</v>
      </c>
      <c r="AA773" s="108" t="s">
        <v>2508</v>
      </c>
      <c r="AB773" s="84">
        <v>31116</v>
      </c>
      <c r="AC773" s="108" t="s">
        <v>778</v>
      </c>
      <c r="AD773" s="84">
        <v>24</v>
      </c>
      <c r="AE773" s="84" t="s">
        <v>268</v>
      </c>
      <c r="AF773" s="84" t="s">
        <v>1131</v>
      </c>
      <c r="AG773" s="108" t="s">
        <v>2516</v>
      </c>
      <c r="AH773" s="84" t="s">
        <v>482</v>
      </c>
      <c r="AI773" s="108" t="s">
        <v>2508</v>
      </c>
      <c r="AJ773" s="84">
        <v>1650</v>
      </c>
      <c r="AK773" s="84">
        <v>1650</v>
      </c>
      <c r="AL773" s="108" t="s">
        <v>495</v>
      </c>
      <c r="AM773" s="84">
        <v>3281</v>
      </c>
      <c r="AN773" s="112">
        <v>315.27999999999997</v>
      </c>
      <c r="AO773" s="112">
        <v>3596.28</v>
      </c>
      <c r="AP773" s="112">
        <v>29809</v>
      </c>
      <c r="AQ773" s="112">
        <v>3130.72</v>
      </c>
      <c r="AR773" s="112">
        <v>32939.72</v>
      </c>
      <c r="AS773" s="112">
        <v>27835</v>
      </c>
      <c r="AT773" s="112">
        <v>3130.72</v>
      </c>
      <c r="AU773" s="112">
        <v>30965.72</v>
      </c>
      <c r="AV773" s="84">
        <v>47</v>
      </c>
      <c r="AW773" s="84"/>
      <c r="AX773" s="84" t="s">
        <v>273</v>
      </c>
      <c r="AY773" s="108"/>
      <c r="AZ773" s="84"/>
      <c r="BA773" s="84"/>
      <c r="BB773" s="84" t="s">
        <v>274</v>
      </c>
      <c r="BC773" s="84" t="s">
        <v>145</v>
      </c>
      <c r="BD773" s="108"/>
      <c r="BE773" s="84">
        <v>0</v>
      </c>
      <c r="BF773" s="38" t="s">
        <v>3371</v>
      </c>
      <c r="BG773" s="84" t="s">
        <v>3373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156447</v>
      </c>
      <c r="J774" s="38" t="s">
        <v>1038</v>
      </c>
      <c r="K774" s="84">
        <v>156447</v>
      </c>
      <c r="L774" s="84" t="s">
        <v>305</v>
      </c>
      <c r="M774" s="38" t="s">
        <v>306</v>
      </c>
      <c r="N774" s="84">
        <v>268382</v>
      </c>
      <c r="O774" s="84" t="s">
        <v>1482</v>
      </c>
      <c r="P774" s="84">
        <v>352254</v>
      </c>
      <c r="Q774" s="38" t="s">
        <v>1483</v>
      </c>
      <c r="R774" s="38" t="s">
        <v>442</v>
      </c>
      <c r="S774" s="84" t="s">
        <v>3374</v>
      </c>
      <c r="T774" s="84" t="s">
        <v>3374</v>
      </c>
      <c r="U774" s="84" t="s">
        <v>262</v>
      </c>
      <c r="V774" s="84" t="s">
        <v>263</v>
      </c>
      <c r="W774" s="84">
        <v>0</v>
      </c>
      <c r="X774" s="38" t="s">
        <v>264</v>
      </c>
      <c r="Y774" s="84">
        <v>21243843</v>
      </c>
      <c r="Z774" s="38" t="s">
        <v>3375</v>
      </c>
      <c r="AA774" s="108" t="s">
        <v>2633</v>
      </c>
      <c r="AB774" s="84">
        <v>31116</v>
      </c>
      <c r="AC774" s="108" t="s">
        <v>778</v>
      </c>
      <c r="AD774" s="84">
        <v>24</v>
      </c>
      <c r="AE774" s="84" t="s">
        <v>268</v>
      </c>
      <c r="AF774" s="84" t="s">
        <v>1131</v>
      </c>
      <c r="AG774" s="108" t="s">
        <v>2634</v>
      </c>
      <c r="AH774" s="84" t="s">
        <v>482</v>
      </c>
      <c r="AI774" s="108" t="s">
        <v>2633</v>
      </c>
      <c r="AJ774" s="84">
        <v>1650</v>
      </c>
      <c r="AK774" s="84">
        <v>1650</v>
      </c>
      <c r="AL774" s="108" t="s">
        <v>495</v>
      </c>
      <c r="AM774" s="84">
        <v>26080.69</v>
      </c>
      <c r="AN774" s="112">
        <v>2220.7800000000002</v>
      </c>
      <c r="AO774" s="112">
        <v>28301.47</v>
      </c>
      <c r="AP774" s="112">
        <v>5742.58</v>
      </c>
      <c r="AQ774" s="112">
        <v>137.41</v>
      </c>
      <c r="AR774" s="112">
        <v>5879.99</v>
      </c>
      <c r="AS774" s="112">
        <v>5170.3100000000004</v>
      </c>
      <c r="AT774" s="112">
        <v>137.41</v>
      </c>
      <c r="AU774" s="112">
        <v>5307.72</v>
      </c>
      <c r="AV774" s="84">
        <v>46</v>
      </c>
      <c r="AW774" s="84"/>
      <c r="AX774" s="84" t="s">
        <v>273</v>
      </c>
      <c r="AY774" s="108"/>
      <c r="AZ774" s="84"/>
      <c r="BA774" s="84"/>
      <c r="BB774" s="84" t="s">
        <v>274</v>
      </c>
      <c r="BC774" s="84" t="s">
        <v>145</v>
      </c>
      <c r="BD774" s="108"/>
      <c r="BE774" s="84">
        <v>0</v>
      </c>
      <c r="BF774" s="38" t="s">
        <v>3374</v>
      </c>
      <c r="BG774" s="84" t="s">
        <v>3376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156447</v>
      </c>
      <c r="J775" s="38" t="s">
        <v>1038</v>
      </c>
      <c r="K775" s="84">
        <v>156447</v>
      </c>
      <c r="L775" s="84" t="s">
        <v>305</v>
      </c>
      <c r="M775" s="38" t="s">
        <v>306</v>
      </c>
      <c r="N775" s="84">
        <v>268382</v>
      </c>
      <c r="O775" s="84" t="s">
        <v>1482</v>
      </c>
      <c r="P775" s="84">
        <v>352254</v>
      </c>
      <c r="Q775" s="38" t="s">
        <v>1483</v>
      </c>
      <c r="R775" s="38" t="s">
        <v>442</v>
      </c>
      <c r="S775" s="84" t="s">
        <v>3377</v>
      </c>
      <c r="T775" s="84" t="s">
        <v>3377</v>
      </c>
      <c r="U775" s="84" t="s">
        <v>262</v>
      </c>
      <c r="V775" s="84" t="s">
        <v>263</v>
      </c>
      <c r="W775" s="84">
        <v>0</v>
      </c>
      <c r="X775" s="38" t="s">
        <v>264</v>
      </c>
      <c r="Y775" s="84">
        <v>21243844</v>
      </c>
      <c r="Z775" s="38" t="s">
        <v>3378</v>
      </c>
      <c r="AA775" s="108" t="s">
        <v>2508</v>
      </c>
      <c r="AB775" s="84">
        <v>31116</v>
      </c>
      <c r="AC775" s="108" t="s">
        <v>778</v>
      </c>
      <c r="AD775" s="84">
        <v>24</v>
      </c>
      <c r="AE775" s="84" t="s">
        <v>268</v>
      </c>
      <c r="AF775" s="84" t="s">
        <v>1131</v>
      </c>
      <c r="AG775" s="108" t="s">
        <v>2516</v>
      </c>
      <c r="AH775" s="84" t="s">
        <v>482</v>
      </c>
      <c r="AI775" s="108" t="s">
        <v>2508</v>
      </c>
      <c r="AJ775" s="84">
        <v>1650</v>
      </c>
      <c r="AK775" s="84">
        <v>1650</v>
      </c>
      <c r="AL775" s="108" t="s">
        <v>495</v>
      </c>
      <c r="AM775" s="84">
        <v>9516.23</v>
      </c>
      <c r="AN775" s="112">
        <v>549.4</v>
      </c>
      <c r="AO775" s="112">
        <v>10065.629999999999</v>
      </c>
      <c r="AP775" s="112">
        <v>24613.3</v>
      </c>
      <c r="AQ775" s="112">
        <v>3828.95</v>
      </c>
      <c r="AR775" s="112">
        <v>28442.25</v>
      </c>
      <c r="AS775" s="112">
        <v>22639.77</v>
      </c>
      <c r="AT775" s="112">
        <v>3828.95</v>
      </c>
      <c r="AU775" s="112">
        <v>26468.720000000001</v>
      </c>
      <c r="AV775" s="84">
        <v>46</v>
      </c>
      <c r="AW775" s="84"/>
      <c r="AX775" s="84" t="s">
        <v>273</v>
      </c>
      <c r="AY775" s="108"/>
      <c r="AZ775" s="84"/>
      <c r="BA775" s="84"/>
      <c r="BB775" s="84" t="s">
        <v>274</v>
      </c>
      <c r="BC775" s="84" t="s">
        <v>145</v>
      </c>
      <c r="BD775" s="108"/>
      <c r="BE775" s="84">
        <v>0</v>
      </c>
      <c r="BF775" s="38" t="s">
        <v>3377</v>
      </c>
      <c r="BG775" s="84" t="s">
        <v>3379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156447</v>
      </c>
      <c r="J776" s="38" t="s">
        <v>1038</v>
      </c>
      <c r="K776" s="84">
        <v>156447</v>
      </c>
      <c r="L776" s="84" t="s">
        <v>305</v>
      </c>
      <c r="M776" s="38" t="s">
        <v>306</v>
      </c>
      <c r="N776" s="84">
        <v>268382</v>
      </c>
      <c r="O776" s="84" t="s">
        <v>1482</v>
      </c>
      <c r="P776" s="84">
        <v>352254</v>
      </c>
      <c r="Q776" s="38" t="s">
        <v>1483</v>
      </c>
      <c r="R776" s="38" t="s">
        <v>442</v>
      </c>
      <c r="S776" s="84" t="s">
        <v>3380</v>
      </c>
      <c r="T776" s="84" t="s">
        <v>3380</v>
      </c>
      <c r="U776" s="84" t="s">
        <v>262</v>
      </c>
      <c r="V776" s="84" t="s">
        <v>263</v>
      </c>
      <c r="W776" s="84">
        <v>0</v>
      </c>
      <c r="X776" s="38" t="s">
        <v>264</v>
      </c>
      <c r="Y776" s="84">
        <v>21243845</v>
      </c>
      <c r="Z776" s="38" t="s">
        <v>3381</v>
      </c>
      <c r="AA776" s="108" t="s">
        <v>2691</v>
      </c>
      <c r="AB776" s="84">
        <v>31116</v>
      </c>
      <c r="AC776" s="108" t="s">
        <v>778</v>
      </c>
      <c r="AD776" s="84">
        <v>24</v>
      </c>
      <c r="AE776" s="84" t="s">
        <v>268</v>
      </c>
      <c r="AF776" s="84" t="s">
        <v>1131</v>
      </c>
      <c r="AG776" s="108" t="s">
        <v>2692</v>
      </c>
      <c r="AH776" s="84" t="s">
        <v>482</v>
      </c>
      <c r="AI776" s="108" t="s">
        <v>2691</v>
      </c>
      <c r="AJ776" s="84">
        <v>1650</v>
      </c>
      <c r="AK776" s="84">
        <v>1650</v>
      </c>
      <c r="AL776" s="108" t="s">
        <v>495</v>
      </c>
      <c r="AM776" s="84">
        <v>12749.28</v>
      </c>
      <c r="AN776" s="112">
        <v>1517.2</v>
      </c>
      <c r="AO776" s="112">
        <v>14266.48</v>
      </c>
      <c r="AP776" s="112">
        <v>20518.82</v>
      </c>
      <c r="AQ776" s="112">
        <v>2520</v>
      </c>
      <c r="AR776" s="112">
        <v>23038.82</v>
      </c>
      <c r="AS776" s="112">
        <v>18548.72</v>
      </c>
      <c r="AT776" s="112">
        <v>2520</v>
      </c>
      <c r="AU776" s="112">
        <v>21068.720000000001</v>
      </c>
      <c r="AV776" s="84">
        <v>46</v>
      </c>
      <c r="AW776" s="84"/>
      <c r="AX776" s="84" t="s">
        <v>273</v>
      </c>
      <c r="AY776" s="108"/>
      <c r="AZ776" s="84"/>
      <c r="BA776" s="84"/>
      <c r="BB776" s="84" t="s">
        <v>274</v>
      </c>
      <c r="BC776" s="84" t="s">
        <v>145</v>
      </c>
      <c r="BD776" s="108"/>
      <c r="BE776" s="84">
        <v>0</v>
      </c>
      <c r="BF776" s="38" t="s">
        <v>3380</v>
      </c>
      <c r="BG776" s="84" t="s">
        <v>3382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158048</v>
      </c>
      <c r="J777" s="38" t="s">
        <v>1549</v>
      </c>
      <c r="K777" s="84">
        <v>158048</v>
      </c>
      <c r="L777" s="84" t="s">
        <v>305</v>
      </c>
      <c r="M777" s="38" t="s">
        <v>306</v>
      </c>
      <c r="N777" s="84">
        <v>276499</v>
      </c>
      <c r="O777" s="84" t="s">
        <v>2688</v>
      </c>
      <c r="P777" s="84">
        <v>363090</v>
      </c>
      <c r="Q777" s="38" t="s">
        <v>1383</v>
      </c>
      <c r="R777" s="38" t="s">
        <v>442</v>
      </c>
      <c r="S777" s="84" t="s">
        <v>3383</v>
      </c>
      <c r="T777" s="84" t="s">
        <v>3383</v>
      </c>
      <c r="U777" s="84" t="s">
        <v>262</v>
      </c>
      <c r="V777" s="84" t="s">
        <v>310</v>
      </c>
      <c r="W777" s="84">
        <v>0</v>
      </c>
      <c r="X777" s="38" t="s">
        <v>264</v>
      </c>
      <c r="Y777" s="84">
        <v>21247398</v>
      </c>
      <c r="Z777" s="38" t="s">
        <v>3384</v>
      </c>
      <c r="AA777" s="108" t="s">
        <v>2508</v>
      </c>
      <c r="AB777" s="84">
        <v>37339</v>
      </c>
      <c r="AC777" s="108" t="s">
        <v>292</v>
      </c>
      <c r="AD777" s="84">
        <v>24</v>
      </c>
      <c r="AE777" s="84" t="s">
        <v>546</v>
      </c>
      <c r="AF777" s="84" t="s">
        <v>269</v>
      </c>
      <c r="AG777" s="108" t="s">
        <v>2516</v>
      </c>
      <c r="AH777" s="84" t="s">
        <v>271</v>
      </c>
      <c r="AI777" s="108" t="s">
        <v>2508</v>
      </c>
      <c r="AJ777" s="84">
        <v>1980</v>
      </c>
      <c r="AK777" s="84">
        <v>1980</v>
      </c>
      <c r="AL777" s="108" t="s">
        <v>495</v>
      </c>
      <c r="AM777" s="84">
        <v>3906.86</v>
      </c>
      <c r="AN777" s="112">
        <v>361.51</v>
      </c>
      <c r="AO777" s="112">
        <v>4268.37</v>
      </c>
      <c r="AP777" s="112">
        <v>36575.14</v>
      </c>
      <c r="AQ777" s="112">
        <v>9892.77</v>
      </c>
      <c r="AR777" s="112">
        <v>46467.91</v>
      </c>
      <c r="AS777" s="112">
        <v>33432.14</v>
      </c>
      <c r="AT777" s="112">
        <v>9892.77</v>
      </c>
      <c r="AU777" s="112">
        <v>43324.91</v>
      </c>
      <c r="AV777" s="84">
        <v>46</v>
      </c>
      <c r="AW777" s="84"/>
      <c r="AX777" s="84" t="s">
        <v>273</v>
      </c>
      <c r="AY777" s="108"/>
      <c r="AZ777" s="84"/>
      <c r="BA777" s="84"/>
      <c r="BB777" s="84" t="s">
        <v>274</v>
      </c>
      <c r="BC777" s="84" t="s">
        <v>145</v>
      </c>
      <c r="BD777" s="108"/>
      <c r="BE777" s="84">
        <v>0</v>
      </c>
      <c r="BF777" s="38" t="s">
        <v>3383</v>
      </c>
      <c r="BG777" s="84" t="s">
        <v>3385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158048</v>
      </c>
      <c r="J778" s="38" t="s">
        <v>1549</v>
      </c>
      <c r="K778" s="84">
        <v>158048</v>
      </c>
      <c r="L778" s="84" t="s">
        <v>305</v>
      </c>
      <c r="M778" s="38" t="s">
        <v>306</v>
      </c>
      <c r="N778" s="84">
        <v>276499</v>
      </c>
      <c r="O778" s="84" t="s">
        <v>2688</v>
      </c>
      <c r="P778" s="84">
        <v>363090</v>
      </c>
      <c r="Q778" s="38" t="s">
        <v>1383</v>
      </c>
      <c r="R778" s="38" t="s">
        <v>442</v>
      </c>
      <c r="S778" s="84" t="s">
        <v>3386</v>
      </c>
      <c r="T778" s="84" t="s">
        <v>3386</v>
      </c>
      <c r="U778" s="84" t="s">
        <v>262</v>
      </c>
      <c r="V778" s="84" t="s">
        <v>263</v>
      </c>
      <c r="W778" s="84">
        <v>0</v>
      </c>
      <c r="X778" s="38" t="s">
        <v>264</v>
      </c>
      <c r="Y778" s="84">
        <v>21249079</v>
      </c>
      <c r="Z778" s="38" t="s">
        <v>3387</v>
      </c>
      <c r="AA778" s="108" t="s">
        <v>2716</v>
      </c>
      <c r="AB778" s="84">
        <v>37339</v>
      </c>
      <c r="AC778" s="108" t="s">
        <v>292</v>
      </c>
      <c r="AD778" s="84">
        <v>24</v>
      </c>
      <c r="AE778" s="84" t="s">
        <v>546</v>
      </c>
      <c r="AF778" s="84" t="s">
        <v>269</v>
      </c>
      <c r="AG778" s="108" t="s">
        <v>2717</v>
      </c>
      <c r="AH778" s="84" t="s">
        <v>271</v>
      </c>
      <c r="AI778" s="108" t="s">
        <v>2716</v>
      </c>
      <c r="AJ778" s="84">
        <v>1980</v>
      </c>
      <c r="AK778" s="84">
        <v>1980</v>
      </c>
      <c r="AL778" s="108" t="s">
        <v>495</v>
      </c>
      <c r="AM778" s="84">
        <v>3714</v>
      </c>
      <c r="AN778" s="112">
        <v>339.63</v>
      </c>
      <c r="AO778" s="112">
        <v>4053.63</v>
      </c>
      <c r="AP778" s="112">
        <v>36510</v>
      </c>
      <c r="AQ778" s="112">
        <v>7908.37</v>
      </c>
      <c r="AR778" s="112">
        <v>44418.37</v>
      </c>
      <c r="AS778" s="112">
        <v>33625</v>
      </c>
      <c r="AT778" s="112">
        <v>7908.37</v>
      </c>
      <c r="AU778" s="112">
        <v>41533.370000000003</v>
      </c>
      <c r="AV778" s="84">
        <v>46</v>
      </c>
      <c r="AW778" s="84"/>
      <c r="AX778" s="84" t="s">
        <v>273</v>
      </c>
      <c r="AY778" s="108"/>
      <c r="AZ778" s="84"/>
      <c r="BA778" s="84"/>
      <c r="BB778" s="84" t="s">
        <v>274</v>
      </c>
      <c r="BC778" s="84" t="s">
        <v>145</v>
      </c>
      <c r="BD778" s="108"/>
      <c r="BE778" s="84">
        <v>0</v>
      </c>
      <c r="BF778" s="38" t="s">
        <v>3386</v>
      </c>
      <c r="BG778" s="84" t="s">
        <v>3388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158048</v>
      </c>
      <c r="J779" s="38" t="s">
        <v>1549</v>
      </c>
      <c r="K779" s="84">
        <v>158048</v>
      </c>
      <c r="L779" s="84" t="s">
        <v>305</v>
      </c>
      <c r="M779" s="38" t="s">
        <v>306</v>
      </c>
      <c r="N779" s="84">
        <v>276838</v>
      </c>
      <c r="O779" s="84" t="s">
        <v>2706</v>
      </c>
      <c r="P779" s="84">
        <v>363548</v>
      </c>
      <c r="Q779" s="38" t="s">
        <v>331</v>
      </c>
      <c r="R779" s="38" t="s">
        <v>442</v>
      </c>
      <c r="S779" s="84" t="s">
        <v>3389</v>
      </c>
      <c r="T779" s="84" t="s">
        <v>3389</v>
      </c>
      <c r="U779" s="84" t="s">
        <v>262</v>
      </c>
      <c r="V779" s="84" t="s">
        <v>263</v>
      </c>
      <c r="W779" s="84">
        <v>0</v>
      </c>
      <c r="X779" s="38" t="s">
        <v>264</v>
      </c>
      <c r="Y779" s="84">
        <v>21256559</v>
      </c>
      <c r="Z779" s="38" t="s">
        <v>3390</v>
      </c>
      <c r="AA779" s="108" t="s">
        <v>2691</v>
      </c>
      <c r="AB779" s="84">
        <v>20744</v>
      </c>
      <c r="AC779" s="108" t="s">
        <v>292</v>
      </c>
      <c r="AD779" s="84">
        <v>24</v>
      </c>
      <c r="AE779" s="84" t="s">
        <v>268</v>
      </c>
      <c r="AF779" s="84" t="s">
        <v>1131</v>
      </c>
      <c r="AG779" s="108" t="s">
        <v>2692</v>
      </c>
      <c r="AH779" s="84" t="s">
        <v>482</v>
      </c>
      <c r="AI779" s="108" t="s">
        <v>2691</v>
      </c>
      <c r="AJ779" s="84">
        <v>1100</v>
      </c>
      <c r="AK779" s="84">
        <v>1100</v>
      </c>
      <c r="AL779" s="108" t="s">
        <v>495</v>
      </c>
      <c r="AM779" s="84">
        <v>6105.98</v>
      </c>
      <c r="AN779" s="112">
        <v>943.08</v>
      </c>
      <c r="AO779" s="112">
        <v>7049.06</v>
      </c>
      <c r="AP779" s="112">
        <v>17595.439999999999</v>
      </c>
      <c r="AQ779" s="112">
        <v>2594.89</v>
      </c>
      <c r="AR779" s="112">
        <v>20190.330000000002</v>
      </c>
      <c r="AS779" s="112">
        <v>15440.02</v>
      </c>
      <c r="AT779" s="112">
        <v>2594.89</v>
      </c>
      <c r="AU779" s="112">
        <v>18034.91</v>
      </c>
      <c r="AV779" s="84">
        <v>45</v>
      </c>
      <c r="AW779" s="84"/>
      <c r="AX779" s="84" t="s">
        <v>273</v>
      </c>
      <c r="AY779" s="108"/>
      <c r="AZ779" s="84"/>
      <c r="BA779" s="84"/>
      <c r="BB779" s="84" t="s">
        <v>274</v>
      </c>
      <c r="BC779" s="84" t="s">
        <v>145</v>
      </c>
      <c r="BD779" s="108"/>
      <c r="BE779" s="84">
        <v>0</v>
      </c>
      <c r="BF779" s="38" t="s">
        <v>3389</v>
      </c>
      <c r="BG779" s="84" t="s">
        <v>3391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158048</v>
      </c>
      <c r="J780" s="38" t="s">
        <v>1549</v>
      </c>
      <c r="K780" s="84">
        <v>158048</v>
      </c>
      <c r="L780" s="84" t="s">
        <v>305</v>
      </c>
      <c r="M780" s="38" t="s">
        <v>306</v>
      </c>
      <c r="N780" s="84">
        <v>276499</v>
      </c>
      <c r="O780" s="84" t="s">
        <v>2688</v>
      </c>
      <c r="P780" s="84">
        <v>363090</v>
      </c>
      <c r="Q780" s="38" t="s">
        <v>1383</v>
      </c>
      <c r="R780" s="38" t="s">
        <v>442</v>
      </c>
      <c r="S780" s="84" t="s">
        <v>3392</v>
      </c>
      <c r="T780" s="84" t="s">
        <v>3392</v>
      </c>
      <c r="U780" s="84" t="s">
        <v>262</v>
      </c>
      <c r="V780" s="84" t="s">
        <v>310</v>
      </c>
      <c r="W780" s="84">
        <v>0</v>
      </c>
      <c r="X780" s="38" t="s">
        <v>264</v>
      </c>
      <c r="Y780" s="84">
        <v>21256560</v>
      </c>
      <c r="Z780" s="38" t="s">
        <v>3393</v>
      </c>
      <c r="AA780" s="108" t="s">
        <v>2691</v>
      </c>
      <c r="AB780" s="84">
        <v>20744</v>
      </c>
      <c r="AC780" s="108" t="s">
        <v>292</v>
      </c>
      <c r="AD780" s="84">
        <v>24</v>
      </c>
      <c r="AE780" s="84" t="s">
        <v>268</v>
      </c>
      <c r="AF780" s="84" t="s">
        <v>1131</v>
      </c>
      <c r="AG780" s="108" t="s">
        <v>2692</v>
      </c>
      <c r="AH780" s="84" t="s">
        <v>482</v>
      </c>
      <c r="AI780" s="108" t="s">
        <v>2691</v>
      </c>
      <c r="AJ780" s="84">
        <v>1100</v>
      </c>
      <c r="AK780" s="84">
        <v>1100</v>
      </c>
      <c r="AL780" s="108" t="s">
        <v>284</v>
      </c>
      <c r="AM780" s="84">
        <v>3744.36</v>
      </c>
      <c r="AN780" s="112">
        <v>150.13999999999999</v>
      </c>
      <c r="AO780" s="112">
        <v>3894.5</v>
      </c>
      <c r="AP780" s="112">
        <v>20546.41</v>
      </c>
      <c r="AQ780" s="112">
        <v>4825.22</v>
      </c>
      <c r="AR780" s="112">
        <v>25371.63</v>
      </c>
      <c r="AS780" s="112">
        <v>19890.64</v>
      </c>
      <c r="AT780" s="112">
        <v>4825.22</v>
      </c>
      <c r="AU780" s="112">
        <v>24715.86</v>
      </c>
      <c r="AV780" s="84">
        <v>45</v>
      </c>
      <c r="AW780" s="84"/>
      <c r="AX780" s="84" t="s">
        <v>273</v>
      </c>
      <c r="AY780" s="108"/>
      <c r="AZ780" s="84"/>
      <c r="BA780" s="84"/>
      <c r="BB780" s="84" t="s">
        <v>274</v>
      </c>
      <c r="BC780" s="84" t="s">
        <v>145</v>
      </c>
      <c r="BD780" s="108"/>
      <c r="BE780" s="84">
        <v>0</v>
      </c>
      <c r="BF780" s="38" t="s">
        <v>3392</v>
      </c>
      <c r="BG780" s="84" t="s">
        <v>3394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158048</v>
      </c>
      <c r="J781" s="38" t="s">
        <v>1549</v>
      </c>
      <c r="K781" s="84">
        <v>158048</v>
      </c>
      <c r="L781" s="84" t="s">
        <v>305</v>
      </c>
      <c r="M781" s="38" t="s">
        <v>306</v>
      </c>
      <c r="N781" s="84">
        <v>276499</v>
      </c>
      <c r="O781" s="84" t="s">
        <v>2688</v>
      </c>
      <c r="P781" s="84">
        <v>363090</v>
      </c>
      <c r="Q781" s="38" t="s">
        <v>1383</v>
      </c>
      <c r="R781" s="38" t="s">
        <v>442</v>
      </c>
      <c r="S781" s="84" t="s">
        <v>3395</v>
      </c>
      <c r="T781" s="84" t="s">
        <v>3395</v>
      </c>
      <c r="U781" s="84" t="s">
        <v>262</v>
      </c>
      <c r="V781" s="84" t="s">
        <v>263</v>
      </c>
      <c r="W781" s="84">
        <v>0</v>
      </c>
      <c r="X781" s="38" t="s">
        <v>264</v>
      </c>
      <c r="Y781" s="84">
        <v>21256561</v>
      </c>
      <c r="Z781" s="38" t="s">
        <v>3396</v>
      </c>
      <c r="AA781" s="108" t="s">
        <v>2691</v>
      </c>
      <c r="AB781" s="84">
        <v>31116</v>
      </c>
      <c r="AC781" s="108" t="s">
        <v>292</v>
      </c>
      <c r="AD781" s="84">
        <v>24</v>
      </c>
      <c r="AE781" s="84" t="s">
        <v>268</v>
      </c>
      <c r="AF781" s="84" t="s">
        <v>1131</v>
      </c>
      <c r="AG781" s="108" t="s">
        <v>2692</v>
      </c>
      <c r="AH781" s="84" t="s">
        <v>482</v>
      </c>
      <c r="AI781" s="108" t="s">
        <v>2691</v>
      </c>
      <c r="AJ781" s="84">
        <v>1650</v>
      </c>
      <c r="AK781" s="84">
        <v>1650</v>
      </c>
      <c r="AL781" s="108" t="s">
        <v>495</v>
      </c>
      <c r="AM781" s="84">
        <v>12116.38</v>
      </c>
      <c r="AN781" s="112">
        <v>3833</v>
      </c>
      <c r="AO781" s="112">
        <v>15949.38</v>
      </c>
      <c r="AP781" s="112">
        <v>24146.11</v>
      </c>
      <c r="AQ781" s="112">
        <v>3331.1</v>
      </c>
      <c r="AR781" s="112">
        <v>27477.21</v>
      </c>
      <c r="AS781" s="112">
        <v>21712.62</v>
      </c>
      <c r="AT781" s="112">
        <v>3331.1</v>
      </c>
      <c r="AU781" s="112">
        <v>25043.72</v>
      </c>
      <c r="AV781" s="84">
        <v>45</v>
      </c>
      <c r="AW781" s="84"/>
      <c r="AX781" s="84" t="s">
        <v>273</v>
      </c>
      <c r="AY781" s="108"/>
      <c r="AZ781" s="84"/>
      <c r="BA781" s="84"/>
      <c r="BB781" s="84" t="s">
        <v>274</v>
      </c>
      <c r="BC781" s="84" t="s">
        <v>145</v>
      </c>
      <c r="BD781" s="108"/>
      <c r="BE781" s="84">
        <v>0</v>
      </c>
      <c r="BF781" s="38" t="s">
        <v>3395</v>
      </c>
      <c r="BG781" s="84" t="s">
        <v>3397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158569</v>
      </c>
      <c r="J782" s="38" t="s">
        <v>1705</v>
      </c>
      <c r="K782" s="84">
        <v>158569</v>
      </c>
      <c r="L782" s="84" t="s">
        <v>338</v>
      </c>
      <c r="M782" s="38" t="s">
        <v>339</v>
      </c>
      <c r="N782" s="84">
        <v>277454</v>
      </c>
      <c r="O782" s="84" t="s">
        <v>3398</v>
      </c>
      <c r="P782" s="84">
        <v>364393</v>
      </c>
      <c r="Q782" s="38" t="s">
        <v>1625</v>
      </c>
      <c r="R782" s="38" t="s">
        <v>442</v>
      </c>
      <c r="S782" s="84" t="s">
        <v>3399</v>
      </c>
      <c r="T782" s="84" t="s">
        <v>3399</v>
      </c>
      <c r="U782" s="84" t="s">
        <v>262</v>
      </c>
      <c r="V782" s="84" t="s">
        <v>310</v>
      </c>
      <c r="W782" s="84">
        <v>0</v>
      </c>
      <c r="X782" s="38" t="s">
        <v>264</v>
      </c>
      <c r="Y782" s="84">
        <v>21259503</v>
      </c>
      <c r="Z782" s="38" t="s">
        <v>3400</v>
      </c>
      <c r="AA782" s="108" t="s">
        <v>3401</v>
      </c>
      <c r="AB782" s="84">
        <v>31116</v>
      </c>
      <c r="AC782" s="108" t="s">
        <v>778</v>
      </c>
      <c r="AD782" s="84">
        <v>24</v>
      </c>
      <c r="AE782" s="84" t="s">
        <v>268</v>
      </c>
      <c r="AF782" s="84" t="s">
        <v>1131</v>
      </c>
      <c r="AG782" s="108" t="s">
        <v>3402</v>
      </c>
      <c r="AH782" s="84" t="s">
        <v>482</v>
      </c>
      <c r="AI782" s="108" t="s">
        <v>3401</v>
      </c>
      <c r="AJ782" s="84">
        <v>1650</v>
      </c>
      <c r="AK782" s="84">
        <v>1650</v>
      </c>
      <c r="AL782" s="108" t="s">
        <v>495</v>
      </c>
      <c r="AM782" s="84">
        <v>1040</v>
      </c>
      <c r="AN782" s="112">
        <v>1134.92</v>
      </c>
      <c r="AO782" s="112">
        <v>2174.92</v>
      </c>
      <c r="AP782" s="112">
        <v>33361</v>
      </c>
      <c r="AQ782" s="112">
        <v>7335.08</v>
      </c>
      <c r="AR782" s="112">
        <v>40696.080000000002</v>
      </c>
      <c r="AS782" s="112">
        <v>30076</v>
      </c>
      <c r="AT782" s="112">
        <v>7335.08</v>
      </c>
      <c r="AU782" s="112">
        <v>37411.08</v>
      </c>
      <c r="AV782" s="84">
        <v>46</v>
      </c>
      <c r="AW782" s="84"/>
      <c r="AX782" s="84" t="s">
        <v>273</v>
      </c>
      <c r="AY782" s="108"/>
      <c r="AZ782" s="84"/>
      <c r="BA782" s="84"/>
      <c r="BB782" s="84" t="s">
        <v>274</v>
      </c>
      <c r="BC782" s="84" t="s">
        <v>145</v>
      </c>
      <c r="BD782" s="108"/>
      <c r="BE782" s="84">
        <v>0</v>
      </c>
      <c r="BF782" s="38" t="s">
        <v>3399</v>
      </c>
      <c r="BG782" s="84" t="s">
        <v>3403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158569</v>
      </c>
      <c r="J783" s="38" t="s">
        <v>1705</v>
      </c>
      <c r="K783" s="84">
        <v>158569</v>
      </c>
      <c r="L783" s="84" t="s">
        <v>338</v>
      </c>
      <c r="M783" s="38" t="s">
        <v>339</v>
      </c>
      <c r="N783" s="84">
        <v>277454</v>
      </c>
      <c r="O783" s="84" t="s">
        <v>3398</v>
      </c>
      <c r="P783" s="84">
        <v>364393</v>
      </c>
      <c r="Q783" s="38" t="s">
        <v>1625</v>
      </c>
      <c r="R783" s="38" t="s">
        <v>442</v>
      </c>
      <c r="S783" s="84" t="s">
        <v>3404</v>
      </c>
      <c r="T783" s="84" t="s">
        <v>3404</v>
      </c>
      <c r="U783" s="84" t="s">
        <v>262</v>
      </c>
      <c r="V783" s="84" t="s">
        <v>310</v>
      </c>
      <c r="W783" s="84">
        <v>0</v>
      </c>
      <c r="X783" s="38" t="s">
        <v>264</v>
      </c>
      <c r="Y783" s="84">
        <v>21259504</v>
      </c>
      <c r="Z783" s="38" t="s">
        <v>3405</v>
      </c>
      <c r="AA783" s="108" t="s">
        <v>3406</v>
      </c>
      <c r="AB783" s="84">
        <v>31116</v>
      </c>
      <c r="AC783" s="108" t="s">
        <v>778</v>
      </c>
      <c r="AD783" s="84">
        <v>24</v>
      </c>
      <c r="AE783" s="84" t="s">
        <v>268</v>
      </c>
      <c r="AF783" s="84" t="s">
        <v>1131</v>
      </c>
      <c r="AG783" s="108" t="s">
        <v>3407</v>
      </c>
      <c r="AH783" s="84" t="s">
        <v>482</v>
      </c>
      <c r="AI783" s="108" t="s">
        <v>3406</v>
      </c>
      <c r="AJ783" s="84">
        <v>1650</v>
      </c>
      <c r="AK783" s="84">
        <v>1650</v>
      </c>
      <c r="AL783" s="108" t="s">
        <v>495</v>
      </c>
      <c r="AM783" s="84">
        <v>28908.91</v>
      </c>
      <c r="AN783" s="112">
        <v>1825.01</v>
      </c>
      <c r="AO783" s="112">
        <v>30733.919999999998</v>
      </c>
      <c r="AP783" s="112">
        <v>5688.09</v>
      </c>
      <c r="AQ783" s="112">
        <v>16.989999999999998</v>
      </c>
      <c r="AR783" s="112">
        <v>5705.08</v>
      </c>
      <c r="AS783" s="112">
        <v>2207.09</v>
      </c>
      <c r="AT783" s="112">
        <v>16.989999999999998</v>
      </c>
      <c r="AU783" s="112">
        <v>2224.08</v>
      </c>
      <c r="AV783" s="84">
        <v>46</v>
      </c>
      <c r="AW783" s="84"/>
      <c r="AX783" s="84" t="s">
        <v>273</v>
      </c>
      <c r="AY783" s="108"/>
      <c r="AZ783" s="84"/>
      <c r="BA783" s="84"/>
      <c r="BB783" s="84" t="s">
        <v>274</v>
      </c>
      <c r="BC783" s="84" t="s">
        <v>145</v>
      </c>
      <c r="BD783" s="108"/>
      <c r="BE783" s="84">
        <v>0</v>
      </c>
      <c r="BF783" s="38" t="s">
        <v>3404</v>
      </c>
      <c r="BG783" s="84" t="s">
        <v>3408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158569</v>
      </c>
      <c r="J784" s="38" t="s">
        <v>1705</v>
      </c>
      <c r="K784" s="84">
        <v>158569</v>
      </c>
      <c r="L784" s="84" t="s">
        <v>338</v>
      </c>
      <c r="M784" s="38" t="s">
        <v>339</v>
      </c>
      <c r="N784" s="84">
        <v>277454</v>
      </c>
      <c r="O784" s="84" t="s">
        <v>3398</v>
      </c>
      <c r="P784" s="84">
        <v>364393</v>
      </c>
      <c r="Q784" s="38" t="s">
        <v>1625</v>
      </c>
      <c r="R784" s="38" t="s">
        <v>442</v>
      </c>
      <c r="S784" s="84" t="s">
        <v>3409</v>
      </c>
      <c r="T784" s="84" t="s">
        <v>3409</v>
      </c>
      <c r="U784" s="84" t="s">
        <v>262</v>
      </c>
      <c r="V784" s="84" t="s">
        <v>310</v>
      </c>
      <c r="W784" s="84">
        <v>0</v>
      </c>
      <c r="X784" s="38" t="s">
        <v>264</v>
      </c>
      <c r="Y784" s="84">
        <v>21259506</v>
      </c>
      <c r="Z784" s="38" t="s">
        <v>3410</v>
      </c>
      <c r="AA784" s="108" t="s">
        <v>2716</v>
      </c>
      <c r="AB784" s="84">
        <v>31116</v>
      </c>
      <c r="AC784" s="108" t="s">
        <v>778</v>
      </c>
      <c r="AD784" s="84">
        <v>24</v>
      </c>
      <c r="AE784" s="84" t="s">
        <v>268</v>
      </c>
      <c r="AF784" s="84" t="s">
        <v>1131</v>
      </c>
      <c r="AG784" s="108" t="s">
        <v>2717</v>
      </c>
      <c r="AH784" s="84" t="s">
        <v>482</v>
      </c>
      <c r="AI784" s="108" t="s">
        <v>2716</v>
      </c>
      <c r="AJ784" s="84">
        <v>1650</v>
      </c>
      <c r="AK784" s="84">
        <v>1650</v>
      </c>
      <c r="AL784" s="108" t="s">
        <v>495</v>
      </c>
      <c r="AM784" s="84">
        <v>7638.49</v>
      </c>
      <c r="AN784" s="112">
        <v>250.73</v>
      </c>
      <c r="AO784" s="112">
        <v>7889.22</v>
      </c>
      <c r="AP784" s="112">
        <v>28957.78</v>
      </c>
      <c r="AQ784" s="112">
        <v>4658.57</v>
      </c>
      <c r="AR784" s="112">
        <v>33616.35</v>
      </c>
      <c r="AS784" s="112">
        <v>24887.51</v>
      </c>
      <c r="AT784" s="112">
        <v>4658.57</v>
      </c>
      <c r="AU784" s="112">
        <v>29546.080000000002</v>
      </c>
      <c r="AV784" s="84">
        <v>45</v>
      </c>
      <c r="AW784" s="84"/>
      <c r="AX784" s="84" t="s">
        <v>273</v>
      </c>
      <c r="AY784" s="108"/>
      <c r="AZ784" s="84"/>
      <c r="BA784" s="84"/>
      <c r="BB784" s="84" t="s">
        <v>274</v>
      </c>
      <c r="BC784" s="84" t="s">
        <v>145</v>
      </c>
      <c r="BD784" s="108"/>
      <c r="BE784" s="84">
        <v>0</v>
      </c>
      <c r="BF784" s="38" t="s">
        <v>3409</v>
      </c>
      <c r="BG784" s="84" t="s">
        <v>3411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158048</v>
      </c>
      <c r="J785" s="38" t="s">
        <v>1549</v>
      </c>
      <c r="K785" s="84">
        <v>158048</v>
      </c>
      <c r="L785" s="84" t="s">
        <v>305</v>
      </c>
      <c r="M785" s="38" t="s">
        <v>306</v>
      </c>
      <c r="N785" s="84">
        <v>276499</v>
      </c>
      <c r="O785" s="84" t="s">
        <v>2688</v>
      </c>
      <c r="P785" s="84">
        <v>363090</v>
      </c>
      <c r="Q785" s="38" t="s">
        <v>1383</v>
      </c>
      <c r="R785" s="38" t="s">
        <v>442</v>
      </c>
      <c r="S785" s="84" t="s">
        <v>3412</v>
      </c>
      <c r="T785" s="84" t="s">
        <v>3412</v>
      </c>
      <c r="U785" s="84" t="s">
        <v>262</v>
      </c>
      <c r="V785" s="84" t="s">
        <v>310</v>
      </c>
      <c r="W785" s="84">
        <v>0</v>
      </c>
      <c r="X785" s="38" t="s">
        <v>264</v>
      </c>
      <c r="Y785" s="84">
        <v>21262797</v>
      </c>
      <c r="Z785" s="38" t="s">
        <v>3008</v>
      </c>
      <c r="AA785" s="108" t="s">
        <v>2508</v>
      </c>
      <c r="AB785" s="84">
        <v>25930</v>
      </c>
      <c r="AC785" s="108" t="s">
        <v>292</v>
      </c>
      <c r="AD785" s="84">
        <v>24</v>
      </c>
      <c r="AE785" s="84" t="s">
        <v>546</v>
      </c>
      <c r="AF785" s="84" t="s">
        <v>269</v>
      </c>
      <c r="AG785" s="108" t="s">
        <v>2516</v>
      </c>
      <c r="AH785" s="84" t="s">
        <v>271</v>
      </c>
      <c r="AI785" s="108" t="s">
        <v>2508</v>
      </c>
      <c r="AJ785" s="84">
        <v>1380</v>
      </c>
      <c r="AK785" s="84">
        <v>1380</v>
      </c>
      <c r="AL785" s="108" t="s">
        <v>495</v>
      </c>
      <c r="AM785" s="84">
        <v>2186</v>
      </c>
      <c r="AN785" s="112">
        <v>247.91</v>
      </c>
      <c r="AO785" s="112">
        <v>2433.91</v>
      </c>
      <c r="AP785" s="112">
        <v>26090</v>
      </c>
      <c r="AQ785" s="112">
        <v>4327.09</v>
      </c>
      <c r="AR785" s="112">
        <v>30417.09</v>
      </c>
      <c r="AS785" s="112">
        <v>23744</v>
      </c>
      <c r="AT785" s="112">
        <v>4327.09</v>
      </c>
      <c r="AU785" s="112">
        <v>28071.09</v>
      </c>
      <c r="AV785" s="84">
        <v>46</v>
      </c>
      <c r="AW785" s="84"/>
      <c r="AX785" s="84" t="s">
        <v>273</v>
      </c>
      <c r="AY785" s="108"/>
      <c r="AZ785" s="84"/>
      <c r="BA785" s="84"/>
      <c r="BB785" s="84" t="s">
        <v>274</v>
      </c>
      <c r="BC785" s="84" t="s">
        <v>145</v>
      </c>
      <c r="BD785" s="108"/>
      <c r="BE785" s="84">
        <v>0</v>
      </c>
      <c r="BF785" s="38" t="s">
        <v>3412</v>
      </c>
      <c r="BG785" s="84" t="s">
        <v>3413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158569</v>
      </c>
      <c r="J786" s="38" t="s">
        <v>1705</v>
      </c>
      <c r="K786" s="84">
        <v>158569</v>
      </c>
      <c r="L786" s="84" t="s">
        <v>338</v>
      </c>
      <c r="M786" s="38" t="s">
        <v>339</v>
      </c>
      <c r="N786" s="84">
        <v>277454</v>
      </c>
      <c r="O786" s="84" t="s">
        <v>3398</v>
      </c>
      <c r="P786" s="84">
        <v>364393</v>
      </c>
      <c r="Q786" s="38" t="s">
        <v>1625</v>
      </c>
      <c r="R786" s="38" t="s">
        <v>442</v>
      </c>
      <c r="S786" s="84" t="s">
        <v>3414</v>
      </c>
      <c r="T786" s="84" t="s">
        <v>3414</v>
      </c>
      <c r="U786" s="84" t="s">
        <v>262</v>
      </c>
      <c r="V786" s="84" t="s">
        <v>263</v>
      </c>
      <c r="W786" s="84">
        <v>0</v>
      </c>
      <c r="X786" s="38" t="s">
        <v>264</v>
      </c>
      <c r="Y786" s="84">
        <v>21262798</v>
      </c>
      <c r="Z786" s="38" t="s">
        <v>3415</v>
      </c>
      <c r="AA786" s="108" t="s">
        <v>3406</v>
      </c>
      <c r="AB786" s="84">
        <v>31116</v>
      </c>
      <c r="AC786" s="108" t="s">
        <v>778</v>
      </c>
      <c r="AD786" s="84">
        <v>24</v>
      </c>
      <c r="AE786" s="84" t="s">
        <v>268</v>
      </c>
      <c r="AF786" s="84" t="s">
        <v>1131</v>
      </c>
      <c r="AG786" s="108" t="s">
        <v>3407</v>
      </c>
      <c r="AH786" s="84" t="s">
        <v>482</v>
      </c>
      <c r="AI786" s="108" t="s">
        <v>3406</v>
      </c>
      <c r="AJ786" s="84">
        <v>1650</v>
      </c>
      <c r="AK786" s="84">
        <v>1650</v>
      </c>
      <c r="AL786" s="108" t="s">
        <v>495</v>
      </c>
      <c r="AM786" s="84">
        <v>27861.08</v>
      </c>
      <c r="AN786" s="112">
        <v>3649.84</v>
      </c>
      <c r="AO786" s="112">
        <v>31510.92</v>
      </c>
      <c r="AP786" s="112">
        <v>6485.1682000000001</v>
      </c>
      <c r="AQ786" s="112">
        <v>91.16</v>
      </c>
      <c r="AR786" s="112">
        <v>6576.3281999999999</v>
      </c>
      <c r="AS786" s="112">
        <v>3504.92</v>
      </c>
      <c r="AT786" s="112">
        <v>91.16</v>
      </c>
      <c r="AU786" s="112">
        <v>3596.08</v>
      </c>
      <c r="AV786" s="84">
        <v>45</v>
      </c>
      <c r="AW786" s="84"/>
      <c r="AX786" s="84" t="s">
        <v>273</v>
      </c>
      <c r="AY786" s="108"/>
      <c r="AZ786" s="84"/>
      <c r="BA786" s="84"/>
      <c r="BB786" s="84" t="s">
        <v>274</v>
      </c>
      <c r="BC786" s="84" t="s">
        <v>145</v>
      </c>
      <c r="BD786" s="108"/>
      <c r="BE786" s="84">
        <v>0</v>
      </c>
      <c r="BF786" s="38" t="s">
        <v>3414</v>
      </c>
      <c r="BG786" s="84" t="s">
        <v>3416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158048</v>
      </c>
      <c r="J787" s="38" t="s">
        <v>1549</v>
      </c>
      <c r="K787" s="84">
        <v>158048</v>
      </c>
      <c r="L787" s="84" t="s">
        <v>305</v>
      </c>
      <c r="M787" s="38" t="s">
        <v>306</v>
      </c>
      <c r="N787" s="84">
        <v>276499</v>
      </c>
      <c r="O787" s="84" t="s">
        <v>2688</v>
      </c>
      <c r="P787" s="84">
        <v>363090</v>
      </c>
      <c r="Q787" s="38" t="s">
        <v>1383</v>
      </c>
      <c r="R787" s="38" t="s">
        <v>442</v>
      </c>
      <c r="S787" s="84" t="s">
        <v>3417</v>
      </c>
      <c r="T787" s="84" t="s">
        <v>3417</v>
      </c>
      <c r="U787" s="84" t="s">
        <v>262</v>
      </c>
      <c r="V787" s="84" t="s">
        <v>310</v>
      </c>
      <c r="W787" s="84">
        <v>0</v>
      </c>
      <c r="X787" s="38" t="s">
        <v>264</v>
      </c>
      <c r="Y787" s="84">
        <v>21274383</v>
      </c>
      <c r="Z787" s="38" t="s">
        <v>3418</v>
      </c>
      <c r="AA787" s="108" t="s">
        <v>2691</v>
      </c>
      <c r="AB787" s="84">
        <v>20744</v>
      </c>
      <c r="AC787" s="108" t="s">
        <v>292</v>
      </c>
      <c r="AD787" s="84">
        <v>24</v>
      </c>
      <c r="AE787" s="84" t="s">
        <v>268</v>
      </c>
      <c r="AF787" s="84" t="s">
        <v>1131</v>
      </c>
      <c r="AG787" s="108" t="s">
        <v>2692</v>
      </c>
      <c r="AH787" s="84" t="s">
        <v>482</v>
      </c>
      <c r="AI787" s="108" t="s">
        <v>2691</v>
      </c>
      <c r="AJ787" s="84">
        <v>1100</v>
      </c>
      <c r="AK787" s="84">
        <v>1100</v>
      </c>
      <c r="AL787" s="108" t="s">
        <v>495</v>
      </c>
      <c r="AM787" s="84">
        <v>2496</v>
      </c>
      <c r="AN787" s="112">
        <v>315.08999999999997</v>
      </c>
      <c r="AO787" s="112">
        <v>2811.09</v>
      </c>
      <c r="AP787" s="112">
        <v>19604</v>
      </c>
      <c r="AQ787" s="112">
        <v>3483.91</v>
      </c>
      <c r="AR787" s="112">
        <v>23087.91</v>
      </c>
      <c r="AS787" s="112">
        <v>18248</v>
      </c>
      <c r="AT787" s="112">
        <v>3483.91</v>
      </c>
      <c r="AU787" s="112">
        <v>21731.91</v>
      </c>
      <c r="AV787" s="84">
        <v>46</v>
      </c>
      <c r="AW787" s="84"/>
      <c r="AX787" s="84" t="s">
        <v>273</v>
      </c>
      <c r="AY787" s="108"/>
      <c r="AZ787" s="84"/>
      <c r="BA787" s="84"/>
      <c r="BB787" s="84" t="s">
        <v>274</v>
      </c>
      <c r="BC787" s="84" t="s">
        <v>145</v>
      </c>
      <c r="BD787" s="108"/>
      <c r="BE787" s="84">
        <v>0</v>
      </c>
      <c r="BF787" s="38" t="s">
        <v>3417</v>
      </c>
      <c r="BG787" s="84" t="s">
        <v>3419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157654</v>
      </c>
      <c r="J788" s="38" t="s">
        <v>1342</v>
      </c>
      <c r="K788" s="84">
        <v>157654</v>
      </c>
      <c r="L788" s="84" t="s">
        <v>256</v>
      </c>
      <c r="M788" s="38" t="s">
        <v>257</v>
      </c>
      <c r="N788" s="84">
        <v>276803</v>
      </c>
      <c r="O788" s="84" t="s">
        <v>3420</v>
      </c>
      <c r="P788" s="84">
        <v>363499</v>
      </c>
      <c r="Q788" s="38" t="s">
        <v>1913</v>
      </c>
      <c r="R788" s="38" t="s">
        <v>442</v>
      </c>
      <c r="S788" s="84" t="s">
        <v>3421</v>
      </c>
      <c r="T788" s="84" t="s">
        <v>3421</v>
      </c>
      <c r="U788" s="84" t="s">
        <v>262</v>
      </c>
      <c r="V788" s="84" t="s">
        <v>263</v>
      </c>
      <c r="W788" s="84">
        <v>0</v>
      </c>
      <c r="X788" s="38" t="s">
        <v>264</v>
      </c>
      <c r="Y788" s="84">
        <v>21274385</v>
      </c>
      <c r="Z788" s="38" t="s">
        <v>3422</v>
      </c>
      <c r="AA788" s="108" t="s">
        <v>2691</v>
      </c>
      <c r="AB788" s="84">
        <v>41488</v>
      </c>
      <c r="AC788" s="108" t="s">
        <v>292</v>
      </c>
      <c r="AD788" s="84">
        <v>24</v>
      </c>
      <c r="AE788" s="84" t="s">
        <v>546</v>
      </c>
      <c r="AF788" s="84" t="s">
        <v>269</v>
      </c>
      <c r="AG788" s="108" t="s">
        <v>2692</v>
      </c>
      <c r="AH788" s="84" t="s">
        <v>271</v>
      </c>
      <c r="AI788" s="108" t="s">
        <v>2691</v>
      </c>
      <c r="AJ788" s="84">
        <v>2200</v>
      </c>
      <c r="AK788" s="84">
        <v>2200</v>
      </c>
      <c r="AL788" s="108" t="s">
        <v>495</v>
      </c>
      <c r="AM788" s="84">
        <v>4237</v>
      </c>
      <c r="AN788" s="112">
        <v>509.34</v>
      </c>
      <c r="AO788" s="112">
        <v>4746.34</v>
      </c>
      <c r="AP788" s="112">
        <v>41856</v>
      </c>
      <c r="AQ788" s="112">
        <v>5668.66</v>
      </c>
      <c r="AR788" s="112">
        <v>47524.66</v>
      </c>
      <c r="AS788" s="112">
        <v>37251</v>
      </c>
      <c r="AT788" s="112">
        <v>5668.66</v>
      </c>
      <c r="AU788" s="112">
        <v>42919.66</v>
      </c>
      <c r="AV788" s="84">
        <v>46</v>
      </c>
      <c r="AW788" s="84"/>
      <c r="AX788" s="84" t="s">
        <v>273</v>
      </c>
      <c r="AY788" s="108"/>
      <c r="AZ788" s="84"/>
      <c r="BA788" s="84"/>
      <c r="BB788" s="84" t="s">
        <v>274</v>
      </c>
      <c r="BC788" s="84" t="s">
        <v>145</v>
      </c>
      <c r="BD788" s="108"/>
      <c r="BE788" s="84">
        <v>0</v>
      </c>
      <c r="BF788" s="38" t="s">
        <v>3421</v>
      </c>
      <c r="BG788" s="84" t="s">
        <v>3423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157654</v>
      </c>
      <c r="J789" s="38" t="s">
        <v>1342</v>
      </c>
      <c r="K789" s="84">
        <v>157654</v>
      </c>
      <c r="L789" s="84" t="s">
        <v>256</v>
      </c>
      <c r="M789" s="38" t="s">
        <v>257</v>
      </c>
      <c r="N789" s="84">
        <v>276803</v>
      </c>
      <c r="O789" s="84" t="s">
        <v>3420</v>
      </c>
      <c r="P789" s="84">
        <v>363499</v>
      </c>
      <c r="Q789" s="38" t="s">
        <v>1913</v>
      </c>
      <c r="R789" s="38" t="s">
        <v>442</v>
      </c>
      <c r="S789" s="84" t="s">
        <v>3424</v>
      </c>
      <c r="T789" s="84" t="s">
        <v>3424</v>
      </c>
      <c r="U789" s="84" t="s">
        <v>262</v>
      </c>
      <c r="V789" s="84" t="s">
        <v>263</v>
      </c>
      <c r="W789" s="84">
        <v>0</v>
      </c>
      <c r="X789" s="38" t="s">
        <v>264</v>
      </c>
      <c r="Y789" s="84">
        <v>21274388</v>
      </c>
      <c r="Z789" s="38" t="s">
        <v>3425</v>
      </c>
      <c r="AA789" s="108" t="s">
        <v>2691</v>
      </c>
      <c r="AB789" s="84">
        <v>41488</v>
      </c>
      <c r="AC789" s="108" t="s">
        <v>292</v>
      </c>
      <c r="AD789" s="84">
        <v>24</v>
      </c>
      <c r="AE789" s="84" t="s">
        <v>546</v>
      </c>
      <c r="AF789" s="84" t="s">
        <v>269</v>
      </c>
      <c r="AG789" s="108" t="s">
        <v>2692</v>
      </c>
      <c r="AH789" s="84" t="s">
        <v>271</v>
      </c>
      <c r="AI789" s="108" t="s">
        <v>2691</v>
      </c>
      <c r="AJ789" s="84">
        <v>2200</v>
      </c>
      <c r="AK789" s="84">
        <v>2200</v>
      </c>
      <c r="AL789" s="108" t="s">
        <v>495</v>
      </c>
      <c r="AM789" s="84">
        <v>2779</v>
      </c>
      <c r="AN789" s="112">
        <v>509.34</v>
      </c>
      <c r="AO789" s="112">
        <v>3288.34</v>
      </c>
      <c r="AP789" s="112">
        <v>43414</v>
      </c>
      <c r="AQ789" s="112">
        <v>7803.66</v>
      </c>
      <c r="AR789" s="112">
        <v>51217.66</v>
      </c>
      <c r="AS789" s="112">
        <v>38709</v>
      </c>
      <c r="AT789" s="112">
        <v>7803.66</v>
      </c>
      <c r="AU789" s="112">
        <v>46512.66</v>
      </c>
      <c r="AV789" s="84">
        <v>46</v>
      </c>
      <c r="AW789" s="84"/>
      <c r="AX789" s="84" t="s">
        <v>273</v>
      </c>
      <c r="AY789" s="108"/>
      <c r="AZ789" s="84"/>
      <c r="BA789" s="84"/>
      <c r="BB789" s="84" t="s">
        <v>274</v>
      </c>
      <c r="BC789" s="84" t="s">
        <v>145</v>
      </c>
      <c r="BD789" s="108"/>
      <c r="BE789" s="84">
        <v>0</v>
      </c>
      <c r="BF789" s="38" t="s">
        <v>3424</v>
      </c>
      <c r="BG789" s="84" t="s">
        <v>3426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158048</v>
      </c>
      <c r="J790" s="38" t="s">
        <v>1549</v>
      </c>
      <c r="K790" s="84">
        <v>158048</v>
      </c>
      <c r="L790" s="84" t="s">
        <v>305</v>
      </c>
      <c r="M790" s="38" t="s">
        <v>306</v>
      </c>
      <c r="N790" s="84">
        <v>276838</v>
      </c>
      <c r="O790" s="84" t="s">
        <v>2706</v>
      </c>
      <c r="P790" s="84">
        <v>363548</v>
      </c>
      <c r="Q790" s="38" t="s">
        <v>331</v>
      </c>
      <c r="R790" s="38" t="s">
        <v>442</v>
      </c>
      <c r="S790" s="84" t="s">
        <v>3427</v>
      </c>
      <c r="T790" s="84" t="s">
        <v>3427</v>
      </c>
      <c r="U790" s="84" t="s">
        <v>262</v>
      </c>
      <c r="V790" s="84" t="s">
        <v>310</v>
      </c>
      <c r="W790" s="84">
        <v>0</v>
      </c>
      <c r="X790" s="38" t="s">
        <v>264</v>
      </c>
      <c r="Y790" s="84">
        <v>21284685</v>
      </c>
      <c r="Z790" s="38" t="s">
        <v>3428</v>
      </c>
      <c r="AA790" s="108" t="s">
        <v>3138</v>
      </c>
      <c r="AB790" s="84">
        <v>37339</v>
      </c>
      <c r="AC790" s="108" t="s">
        <v>292</v>
      </c>
      <c r="AD790" s="84">
        <v>24</v>
      </c>
      <c r="AE790" s="84" t="s">
        <v>546</v>
      </c>
      <c r="AF790" s="84" t="s">
        <v>269</v>
      </c>
      <c r="AG790" s="108" t="s">
        <v>3139</v>
      </c>
      <c r="AH790" s="84" t="s">
        <v>271</v>
      </c>
      <c r="AI790" s="108" t="s">
        <v>3138</v>
      </c>
      <c r="AJ790" s="84">
        <v>1980</v>
      </c>
      <c r="AK790" s="84">
        <v>1980</v>
      </c>
      <c r="AL790" s="108" t="s">
        <v>495</v>
      </c>
      <c r="AM790" s="84">
        <v>12198.22</v>
      </c>
      <c r="AN790" s="112">
        <v>3093.86</v>
      </c>
      <c r="AO790" s="112">
        <v>15292.08</v>
      </c>
      <c r="AP790" s="112">
        <v>31596.86</v>
      </c>
      <c r="AQ790" s="112">
        <v>4939.16</v>
      </c>
      <c r="AR790" s="112">
        <v>36536.019999999997</v>
      </c>
      <c r="AS790" s="112">
        <v>27574.78</v>
      </c>
      <c r="AT790" s="112">
        <v>4939.16</v>
      </c>
      <c r="AU790" s="112">
        <v>32513.94</v>
      </c>
      <c r="AV790" s="84">
        <v>45</v>
      </c>
      <c r="AW790" s="84"/>
      <c r="AX790" s="84" t="s">
        <v>273</v>
      </c>
      <c r="AY790" s="108"/>
      <c r="AZ790" s="84"/>
      <c r="BA790" s="84"/>
      <c r="BB790" s="84" t="s">
        <v>274</v>
      </c>
      <c r="BC790" s="84" t="s">
        <v>145</v>
      </c>
      <c r="BD790" s="108"/>
      <c r="BE790" s="84">
        <v>0</v>
      </c>
      <c r="BF790" s="38" t="s">
        <v>3427</v>
      </c>
      <c r="BG790" s="84" t="s">
        <v>3429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158550</v>
      </c>
      <c r="J791" s="38" t="s">
        <v>1693</v>
      </c>
      <c r="K791" s="84">
        <v>158550</v>
      </c>
      <c r="L791" s="84" t="s">
        <v>256</v>
      </c>
      <c r="M791" s="38" t="s">
        <v>257</v>
      </c>
      <c r="N791" s="84">
        <v>276969</v>
      </c>
      <c r="O791" s="84" t="s">
        <v>3430</v>
      </c>
      <c r="P791" s="84">
        <v>363740</v>
      </c>
      <c r="Q791" s="38" t="s">
        <v>2238</v>
      </c>
      <c r="R791" s="38" t="s">
        <v>442</v>
      </c>
      <c r="S791" s="84" t="s">
        <v>3431</v>
      </c>
      <c r="T791" s="84" t="s">
        <v>3431</v>
      </c>
      <c r="U791" s="84" t="s">
        <v>262</v>
      </c>
      <c r="V791" s="84" t="s">
        <v>263</v>
      </c>
      <c r="W791" s="84">
        <v>0</v>
      </c>
      <c r="X791" s="38" t="s">
        <v>264</v>
      </c>
      <c r="Y791" s="84">
        <v>21376869</v>
      </c>
      <c r="Z791" s="38" t="s">
        <v>3432</v>
      </c>
      <c r="AA791" s="108" t="s">
        <v>2473</v>
      </c>
      <c r="AB791" s="84">
        <v>31116</v>
      </c>
      <c r="AC791" s="108" t="s">
        <v>292</v>
      </c>
      <c r="AD791" s="84">
        <v>24</v>
      </c>
      <c r="AE791" s="84" t="s">
        <v>268</v>
      </c>
      <c r="AF791" s="84" t="s">
        <v>1131</v>
      </c>
      <c r="AG791" s="108" t="s">
        <v>2474</v>
      </c>
      <c r="AH791" s="84" t="s">
        <v>482</v>
      </c>
      <c r="AI791" s="108" t="s">
        <v>2473</v>
      </c>
      <c r="AJ791" s="84">
        <v>1650</v>
      </c>
      <c r="AK791" s="84">
        <v>1650</v>
      </c>
      <c r="AL791" s="108" t="s">
        <v>495</v>
      </c>
      <c r="AM791" s="84">
        <v>1597</v>
      </c>
      <c r="AN791" s="112">
        <v>315.27999999999997</v>
      </c>
      <c r="AO791" s="112">
        <v>1912.28</v>
      </c>
      <c r="AP791" s="112">
        <v>30400</v>
      </c>
      <c r="AQ791" s="112">
        <v>4137.72</v>
      </c>
      <c r="AR791" s="112">
        <v>34537.72</v>
      </c>
      <c r="AS791" s="112">
        <v>29519</v>
      </c>
      <c r="AT791" s="112">
        <v>4137.72</v>
      </c>
      <c r="AU791" s="112">
        <v>33656.720000000001</v>
      </c>
      <c r="AV791" s="84">
        <v>46</v>
      </c>
      <c r="AW791" s="84"/>
      <c r="AX791" s="84" t="s">
        <v>273</v>
      </c>
      <c r="AY791" s="108"/>
      <c r="AZ791" s="84"/>
      <c r="BA791" s="84"/>
      <c r="BB791" s="84" t="s">
        <v>274</v>
      </c>
      <c r="BC791" s="84" t="s">
        <v>145</v>
      </c>
      <c r="BD791" s="108"/>
      <c r="BE791" s="84">
        <v>0</v>
      </c>
      <c r="BF791" s="38" t="s">
        <v>3431</v>
      </c>
      <c r="BG791" s="84" t="s">
        <v>3433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160061</v>
      </c>
      <c r="J792" s="38" t="s">
        <v>2172</v>
      </c>
      <c r="K792" s="84">
        <v>160061</v>
      </c>
      <c r="L792" s="84" t="s">
        <v>256</v>
      </c>
      <c r="M792" s="38" t="s">
        <v>257</v>
      </c>
      <c r="N792" s="84">
        <v>276986</v>
      </c>
      <c r="O792" s="84" t="s">
        <v>3434</v>
      </c>
      <c r="P792" s="84">
        <v>363766</v>
      </c>
      <c r="Q792" s="38" t="s">
        <v>3435</v>
      </c>
      <c r="R792" s="38" t="s">
        <v>442</v>
      </c>
      <c r="S792" s="84" t="s">
        <v>3436</v>
      </c>
      <c r="T792" s="84" t="s">
        <v>3436</v>
      </c>
      <c r="U792" s="84" t="s">
        <v>262</v>
      </c>
      <c r="V792" s="84" t="s">
        <v>263</v>
      </c>
      <c r="W792" s="84">
        <v>0</v>
      </c>
      <c r="X792" s="38" t="s">
        <v>264</v>
      </c>
      <c r="Y792" s="84">
        <v>21378636</v>
      </c>
      <c r="Z792" s="38" t="s">
        <v>3437</v>
      </c>
      <c r="AA792" s="108" t="s">
        <v>3438</v>
      </c>
      <c r="AB792" s="84">
        <v>31116</v>
      </c>
      <c r="AC792" s="108" t="s">
        <v>868</v>
      </c>
      <c r="AD792" s="84">
        <v>24</v>
      </c>
      <c r="AE792" s="84" t="s">
        <v>268</v>
      </c>
      <c r="AF792" s="84" t="s">
        <v>1131</v>
      </c>
      <c r="AG792" s="108" t="s">
        <v>3439</v>
      </c>
      <c r="AH792" s="84" t="s">
        <v>482</v>
      </c>
      <c r="AI792" s="108" t="s">
        <v>3438</v>
      </c>
      <c r="AJ792" s="84">
        <v>1650</v>
      </c>
      <c r="AK792" s="84">
        <v>1650</v>
      </c>
      <c r="AL792" s="108" t="s">
        <v>495</v>
      </c>
      <c r="AM792" s="84">
        <v>2812</v>
      </c>
      <c r="AN792" s="112">
        <v>315.27999999999997</v>
      </c>
      <c r="AO792" s="112">
        <v>3127.28</v>
      </c>
      <c r="AP792" s="112">
        <v>30881</v>
      </c>
      <c r="AQ792" s="112">
        <v>5802.72</v>
      </c>
      <c r="AR792" s="112">
        <v>36683.72</v>
      </c>
      <c r="AS792" s="112">
        <v>28304</v>
      </c>
      <c r="AT792" s="112">
        <v>5802.72</v>
      </c>
      <c r="AU792" s="112">
        <v>34106.720000000001</v>
      </c>
      <c r="AV792" s="84">
        <v>46</v>
      </c>
      <c r="AW792" s="84"/>
      <c r="AX792" s="84" t="s">
        <v>273</v>
      </c>
      <c r="AY792" s="108"/>
      <c r="AZ792" s="84"/>
      <c r="BA792" s="84"/>
      <c r="BB792" s="84" t="s">
        <v>274</v>
      </c>
      <c r="BC792" s="84" t="s">
        <v>145</v>
      </c>
      <c r="BD792" s="108"/>
      <c r="BE792" s="84">
        <v>0</v>
      </c>
      <c r="BF792" s="38" t="s">
        <v>3436</v>
      </c>
      <c r="BG792" s="84" t="s">
        <v>3440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160061</v>
      </c>
      <c r="J793" s="38" t="s">
        <v>2172</v>
      </c>
      <c r="K793" s="84">
        <v>160061</v>
      </c>
      <c r="L793" s="84" t="s">
        <v>256</v>
      </c>
      <c r="M793" s="38" t="s">
        <v>257</v>
      </c>
      <c r="N793" s="84">
        <v>276986</v>
      </c>
      <c r="O793" s="84" t="s">
        <v>3434</v>
      </c>
      <c r="P793" s="84">
        <v>363766</v>
      </c>
      <c r="Q793" s="38" t="s">
        <v>3435</v>
      </c>
      <c r="R793" s="38" t="s">
        <v>442</v>
      </c>
      <c r="S793" s="84" t="s">
        <v>3441</v>
      </c>
      <c r="T793" s="84" t="s">
        <v>3441</v>
      </c>
      <c r="U793" s="84" t="s">
        <v>262</v>
      </c>
      <c r="V793" s="84" t="s">
        <v>263</v>
      </c>
      <c r="W793" s="84">
        <v>0</v>
      </c>
      <c r="X793" s="38" t="s">
        <v>264</v>
      </c>
      <c r="Y793" s="84">
        <v>21378638</v>
      </c>
      <c r="Z793" s="38" t="s">
        <v>3442</v>
      </c>
      <c r="AA793" s="108" t="s">
        <v>2473</v>
      </c>
      <c r="AB793" s="84">
        <v>31116</v>
      </c>
      <c r="AC793" s="108" t="s">
        <v>868</v>
      </c>
      <c r="AD793" s="84">
        <v>24</v>
      </c>
      <c r="AE793" s="84" t="s">
        <v>268</v>
      </c>
      <c r="AF793" s="84" t="s">
        <v>1131</v>
      </c>
      <c r="AG793" s="108" t="s">
        <v>2474</v>
      </c>
      <c r="AH793" s="84" t="s">
        <v>482</v>
      </c>
      <c r="AI793" s="108" t="s">
        <v>2473</v>
      </c>
      <c r="AJ793" s="84">
        <v>1650</v>
      </c>
      <c r="AK793" s="84">
        <v>1650</v>
      </c>
      <c r="AL793" s="108" t="s">
        <v>495</v>
      </c>
      <c r="AM793" s="84">
        <v>2747</v>
      </c>
      <c r="AN793" s="112">
        <v>315.27999999999997</v>
      </c>
      <c r="AO793" s="112">
        <v>3062.28</v>
      </c>
      <c r="AP793" s="112">
        <v>30953</v>
      </c>
      <c r="AQ793" s="112">
        <v>5836.72</v>
      </c>
      <c r="AR793" s="112">
        <v>36789.72</v>
      </c>
      <c r="AS793" s="112">
        <v>28369</v>
      </c>
      <c r="AT793" s="112">
        <v>5836.72</v>
      </c>
      <c r="AU793" s="112">
        <v>34205.72</v>
      </c>
      <c r="AV793" s="84">
        <v>46</v>
      </c>
      <c r="AW793" s="84"/>
      <c r="AX793" s="84" t="s">
        <v>273</v>
      </c>
      <c r="AY793" s="108"/>
      <c r="AZ793" s="84"/>
      <c r="BA793" s="84"/>
      <c r="BB793" s="84" t="s">
        <v>274</v>
      </c>
      <c r="BC793" s="84" t="s">
        <v>145</v>
      </c>
      <c r="BD793" s="108"/>
      <c r="BE793" s="84">
        <v>0</v>
      </c>
      <c r="BF793" s="38" t="s">
        <v>3441</v>
      </c>
      <c r="BG793" s="84" t="s">
        <v>3443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158569</v>
      </c>
      <c r="J794" s="38" t="s">
        <v>1705</v>
      </c>
      <c r="K794" s="84">
        <v>158569</v>
      </c>
      <c r="L794" s="84" t="s">
        <v>338</v>
      </c>
      <c r="M794" s="38" t="s">
        <v>339</v>
      </c>
      <c r="N794" s="84">
        <v>277454</v>
      </c>
      <c r="O794" s="84" t="s">
        <v>3398</v>
      </c>
      <c r="P794" s="84">
        <v>364393</v>
      </c>
      <c r="Q794" s="38" t="s">
        <v>1625</v>
      </c>
      <c r="R794" s="38" t="s">
        <v>442</v>
      </c>
      <c r="S794" s="84" t="s">
        <v>3444</v>
      </c>
      <c r="T794" s="84" t="s">
        <v>3444</v>
      </c>
      <c r="U794" s="84" t="s">
        <v>262</v>
      </c>
      <c r="V794" s="84" t="s">
        <v>310</v>
      </c>
      <c r="W794" s="84">
        <v>0</v>
      </c>
      <c r="X794" s="38" t="s">
        <v>264</v>
      </c>
      <c r="Y794" s="84">
        <v>21378643</v>
      </c>
      <c r="Z794" s="38" t="s">
        <v>3445</v>
      </c>
      <c r="AA794" s="108" t="s">
        <v>3406</v>
      </c>
      <c r="AB794" s="84">
        <v>31116</v>
      </c>
      <c r="AC794" s="108" t="s">
        <v>778</v>
      </c>
      <c r="AD794" s="84">
        <v>24</v>
      </c>
      <c r="AE794" s="84" t="s">
        <v>268</v>
      </c>
      <c r="AF794" s="84" t="s">
        <v>1131</v>
      </c>
      <c r="AG794" s="108" t="s">
        <v>3407</v>
      </c>
      <c r="AH794" s="84" t="s">
        <v>482</v>
      </c>
      <c r="AI794" s="108" t="s">
        <v>3406</v>
      </c>
      <c r="AJ794" s="84">
        <v>1650</v>
      </c>
      <c r="AK794" s="84">
        <v>1650</v>
      </c>
      <c r="AL794" s="108" t="s">
        <v>495</v>
      </c>
      <c r="AM794" s="84">
        <v>4916.08</v>
      </c>
      <c r="AN794" s="112">
        <v>572.41</v>
      </c>
      <c r="AO794" s="112">
        <v>5488.49</v>
      </c>
      <c r="AP794" s="112">
        <v>31066.82</v>
      </c>
      <c r="AQ794" s="112">
        <v>6150.16</v>
      </c>
      <c r="AR794" s="112">
        <v>37216.980000000003</v>
      </c>
      <c r="AS794" s="112">
        <v>27785.919999999998</v>
      </c>
      <c r="AT794" s="112">
        <v>6150.16</v>
      </c>
      <c r="AU794" s="112">
        <v>33936.080000000002</v>
      </c>
      <c r="AV794" s="84">
        <v>45</v>
      </c>
      <c r="AW794" s="84"/>
      <c r="AX794" s="84" t="s">
        <v>273</v>
      </c>
      <c r="AY794" s="108"/>
      <c r="AZ794" s="84"/>
      <c r="BA794" s="84"/>
      <c r="BB794" s="84" t="s">
        <v>274</v>
      </c>
      <c r="BC794" s="84" t="s">
        <v>145</v>
      </c>
      <c r="BD794" s="108"/>
      <c r="BE794" s="84">
        <v>0</v>
      </c>
      <c r="BF794" s="38" t="s">
        <v>3444</v>
      </c>
      <c r="BG794" s="84" t="s">
        <v>3446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161090</v>
      </c>
      <c r="J795" s="38" t="s">
        <v>2202</v>
      </c>
      <c r="K795" s="84">
        <v>161090</v>
      </c>
      <c r="L795" s="84" t="s">
        <v>305</v>
      </c>
      <c r="M795" s="38" t="s">
        <v>306</v>
      </c>
      <c r="N795" s="84">
        <v>277401</v>
      </c>
      <c r="O795" s="84" t="s">
        <v>2722</v>
      </c>
      <c r="P795" s="84">
        <v>364331</v>
      </c>
      <c r="Q795" s="38" t="s">
        <v>2723</v>
      </c>
      <c r="R795" s="38" t="s">
        <v>442</v>
      </c>
      <c r="S795" s="84" t="s">
        <v>3447</v>
      </c>
      <c r="T795" s="84" t="s">
        <v>3447</v>
      </c>
      <c r="U795" s="84" t="s">
        <v>289</v>
      </c>
      <c r="V795" s="84" t="s">
        <v>263</v>
      </c>
      <c r="W795" s="84">
        <v>0</v>
      </c>
      <c r="X795" s="38" t="s">
        <v>264</v>
      </c>
      <c r="Y795" s="84">
        <v>21461777</v>
      </c>
      <c r="Z795" s="38" t="s">
        <v>3448</v>
      </c>
      <c r="AA795" s="108" t="s">
        <v>2601</v>
      </c>
      <c r="AB795" s="84">
        <v>31116</v>
      </c>
      <c r="AC795" s="108" t="s">
        <v>368</v>
      </c>
      <c r="AD795" s="84">
        <v>24</v>
      </c>
      <c r="AE795" s="84" t="s">
        <v>268</v>
      </c>
      <c r="AF795" s="84" t="s">
        <v>1131</v>
      </c>
      <c r="AG795" s="108" t="s">
        <v>2602</v>
      </c>
      <c r="AH795" s="84" t="s">
        <v>482</v>
      </c>
      <c r="AI795" s="108" t="s">
        <v>2601</v>
      </c>
      <c r="AJ795" s="84">
        <v>1650</v>
      </c>
      <c r="AK795" s="84">
        <v>1650</v>
      </c>
      <c r="AL795" s="108" t="s">
        <v>3449</v>
      </c>
      <c r="AM795" s="84">
        <v>33280</v>
      </c>
      <c r="AN795" s="112">
        <v>3234.35</v>
      </c>
      <c r="AO795" s="112">
        <v>36514.35</v>
      </c>
      <c r="AP795" s="112">
        <v>2212.71</v>
      </c>
      <c r="AQ795" s="112">
        <v>0</v>
      </c>
      <c r="AR795" s="112">
        <v>2212.71</v>
      </c>
      <c r="AS795" s="112">
        <v>0</v>
      </c>
      <c r="AT795" s="112">
        <v>0</v>
      </c>
      <c r="AU795" s="112">
        <v>0</v>
      </c>
      <c r="AV795" s="84">
        <v>45</v>
      </c>
      <c r="AW795" s="84"/>
      <c r="AX795" s="84" t="s">
        <v>1156</v>
      </c>
      <c r="AY795" s="108"/>
      <c r="AZ795" s="84"/>
      <c r="BA795" s="84"/>
      <c r="BB795" s="84" t="s">
        <v>274</v>
      </c>
      <c r="BC795" s="84" t="s">
        <v>145</v>
      </c>
      <c r="BD795" s="108"/>
      <c r="BE795" s="84">
        <v>0</v>
      </c>
      <c r="BF795" s="38" t="s">
        <v>3447</v>
      </c>
      <c r="BG795" s="84" t="s">
        <v>3450</v>
      </c>
      <c r="BH795" s="114" t="s">
        <v>5145</v>
      </c>
      <c r="BI795" s="38" t="s">
        <v>112</v>
      </c>
      <c r="BJ795" s="85">
        <v>45828</v>
      </c>
      <c r="BK795" s="84" t="s">
        <v>125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159986</v>
      </c>
      <c r="J796" s="38" t="s">
        <v>2141</v>
      </c>
      <c r="K796" s="84">
        <v>159986</v>
      </c>
      <c r="L796" s="84" t="s">
        <v>305</v>
      </c>
      <c r="M796" s="38" t="s">
        <v>306</v>
      </c>
      <c r="N796" s="84">
        <v>272202</v>
      </c>
      <c r="O796" s="84" t="s">
        <v>2142</v>
      </c>
      <c r="P796" s="84">
        <v>357300</v>
      </c>
      <c r="Q796" s="38" t="s">
        <v>587</v>
      </c>
      <c r="R796" s="38" t="s">
        <v>442</v>
      </c>
      <c r="S796" s="84" t="s">
        <v>3451</v>
      </c>
      <c r="T796" s="84" t="s">
        <v>3451</v>
      </c>
      <c r="U796" s="84" t="s">
        <v>262</v>
      </c>
      <c r="V796" s="84" t="s">
        <v>263</v>
      </c>
      <c r="W796" s="84">
        <v>0</v>
      </c>
      <c r="X796" s="38" t="s">
        <v>264</v>
      </c>
      <c r="Y796" s="84">
        <v>21468626</v>
      </c>
      <c r="Z796" s="38" t="s">
        <v>3452</v>
      </c>
      <c r="AA796" s="108" t="s">
        <v>2737</v>
      </c>
      <c r="AB796" s="84">
        <v>31116</v>
      </c>
      <c r="AC796" s="108" t="s">
        <v>2146</v>
      </c>
      <c r="AD796" s="84">
        <v>24</v>
      </c>
      <c r="AE796" s="84" t="s">
        <v>268</v>
      </c>
      <c r="AF796" s="84" t="s">
        <v>1131</v>
      </c>
      <c r="AG796" s="108" t="s">
        <v>2738</v>
      </c>
      <c r="AH796" s="84" t="s">
        <v>482</v>
      </c>
      <c r="AI796" s="108" t="s">
        <v>2737</v>
      </c>
      <c r="AJ796" s="84">
        <v>1650</v>
      </c>
      <c r="AK796" s="84">
        <v>1650</v>
      </c>
      <c r="AL796" s="108" t="s">
        <v>495</v>
      </c>
      <c r="AM796" s="84">
        <v>3797.97</v>
      </c>
      <c r="AN796" s="112">
        <v>388.95</v>
      </c>
      <c r="AO796" s="112">
        <v>4186.92</v>
      </c>
      <c r="AP796" s="112">
        <v>34725.781000000003</v>
      </c>
      <c r="AQ796" s="112">
        <v>7588.05</v>
      </c>
      <c r="AR796" s="112">
        <v>42313.830999999998</v>
      </c>
      <c r="AS796" s="112">
        <v>30737.03</v>
      </c>
      <c r="AT796" s="112">
        <v>7588.05</v>
      </c>
      <c r="AU796" s="112">
        <v>38325.08</v>
      </c>
      <c r="AV796" s="84">
        <v>44</v>
      </c>
      <c r="AW796" s="84"/>
      <c r="AX796" s="84" t="s">
        <v>273</v>
      </c>
      <c r="AY796" s="108"/>
      <c r="AZ796" s="84"/>
      <c r="BA796" s="84"/>
      <c r="BB796" s="84" t="s">
        <v>274</v>
      </c>
      <c r="BC796" s="84" t="s">
        <v>145</v>
      </c>
      <c r="BD796" s="108"/>
      <c r="BE796" s="84">
        <v>0</v>
      </c>
      <c r="BF796" s="38" t="s">
        <v>3451</v>
      </c>
      <c r="BG796" s="84" t="s">
        <v>3453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157732</v>
      </c>
      <c r="J797" s="38" t="s">
        <v>1133</v>
      </c>
      <c r="K797" s="84">
        <v>157732</v>
      </c>
      <c r="L797" s="84" t="s">
        <v>686</v>
      </c>
      <c r="M797" s="38" t="s">
        <v>687</v>
      </c>
      <c r="N797" s="84">
        <v>268073</v>
      </c>
      <c r="O797" s="84" t="s">
        <v>1445</v>
      </c>
      <c r="P797" s="84">
        <v>364087</v>
      </c>
      <c r="Q797" s="38" t="s">
        <v>2204</v>
      </c>
      <c r="R797" s="38" t="s">
        <v>442</v>
      </c>
      <c r="S797" s="84" t="s">
        <v>3454</v>
      </c>
      <c r="T797" s="84" t="s">
        <v>3454</v>
      </c>
      <c r="U797" s="84" t="s">
        <v>289</v>
      </c>
      <c r="V797" s="84" t="s">
        <v>263</v>
      </c>
      <c r="W797" s="84">
        <v>0</v>
      </c>
      <c r="X797" s="38" t="s">
        <v>264</v>
      </c>
      <c r="Y797" s="84">
        <v>21468649</v>
      </c>
      <c r="Z797" s="38" t="s">
        <v>3455</v>
      </c>
      <c r="AA797" s="108" t="s">
        <v>2503</v>
      </c>
      <c r="AB797" s="84">
        <v>41488</v>
      </c>
      <c r="AC797" s="108" t="s">
        <v>778</v>
      </c>
      <c r="AD797" s="84">
        <v>24</v>
      </c>
      <c r="AE797" s="84" t="s">
        <v>546</v>
      </c>
      <c r="AF797" s="84" t="s">
        <v>269</v>
      </c>
      <c r="AG797" s="108" t="s">
        <v>2504</v>
      </c>
      <c r="AH797" s="84" t="s">
        <v>271</v>
      </c>
      <c r="AI797" s="108" t="s">
        <v>2503</v>
      </c>
      <c r="AJ797" s="84">
        <v>2200</v>
      </c>
      <c r="AK797" s="84">
        <v>2200</v>
      </c>
      <c r="AL797" s="108" t="s">
        <v>495</v>
      </c>
      <c r="AM797" s="84">
        <v>5478.44</v>
      </c>
      <c r="AN797" s="112">
        <v>2357</v>
      </c>
      <c r="AO797" s="112">
        <v>7835.44</v>
      </c>
      <c r="AP797" s="112">
        <v>41710.559999999998</v>
      </c>
      <c r="AQ797" s="112">
        <v>3252</v>
      </c>
      <c r="AR797" s="112">
        <v>44962.559999999998</v>
      </c>
      <c r="AS797" s="112">
        <v>36009.56</v>
      </c>
      <c r="AT797" s="112">
        <v>3252</v>
      </c>
      <c r="AU797" s="112">
        <v>39261.56</v>
      </c>
      <c r="AV797" s="84">
        <v>48</v>
      </c>
      <c r="AW797" s="84"/>
      <c r="AX797" s="84" t="s">
        <v>273</v>
      </c>
      <c r="AY797" s="108"/>
      <c r="AZ797" s="84"/>
      <c r="BA797" s="84"/>
      <c r="BB797" s="84" t="s">
        <v>274</v>
      </c>
      <c r="BC797" s="84" t="s">
        <v>145</v>
      </c>
      <c r="BD797" s="108"/>
      <c r="BE797" s="84">
        <v>0</v>
      </c>
      <c r="BF797" s="38" t="s">
        <v>3454</v>
      </c>
      <c r="BG797" s="84" t="s">
        <v>3456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159986</v>
      </c>
      <c r="J798" s="38" t="s">
        <v>2141</v>
      </c>
      <c r="K798" s="84">
        <v>159986</v>
      </c>
      <c r="L798" s="84" t="s">
        <v>305</v>
      </c>
      <c r="M798" s="38" t="s">
        <v>306</v>
      </c>
      <c r="N798" s="84">
        <v>272202</v>
      </c>
      <c r="O798" s="84" t="s">
        <v>2142</v>
      </c>
      <c r="P798" s="84">
        <v>357300</v>
      </c>
      <c r="Q798" s="38" t="s">
        <v>587</v>
      </c>
      <c r="R798" s="38" t="s">
        <v>1239</v>
      </c>
      <c r="S798" s="84" t="s">
        <v>3457</v>
      </c>
      <c r="T798" s="84" t="s">
        <v>3457</v>
      </c>
      <c r="U798" s="84" t="s">
        <v>262</v>
      </c>
      <c r="V798" s="84" t="s">
        <v>263</v>
      </c>
      <c r="W798" s="84">
        <v>0</v>
      </c>
      <c r="X798" s="38" t="s">
        <v>264</v>
      </c>
      <c r="Y798" s="84">
        <v>21478545</v>
      </c>
      <c r="Z798" s="38" t="s">
        <v>3458</v>
      </c>
      <c r="AA798" s="108" t="s">
        <v>2503</v>
      </c>
      <c r="AB798" s="84">
        <v>20744</v>
      </c>
      <c r="AC798" s="108" t="s">
        <v>2146</v>
      </c>
      <c r="AD798" s="84">
        <v>24</v>
      </c>
      <c r="AE798" s="84" t="s">
        <v>546</v>
      </c>
      <c r="AF798" s="84" t="s">
        <v>269</v>
      </c>
      <c r="AG798" s="108" t="s">
        <v>2504</v>
      </c>
      <c r="AH798" s="84" t="s">
        <v>271</v>
      </c>
      <c r="AI798" s="108" t="s">
        <v>2503</v>
      </c>
      <c r="AJ798" s="84">
        <v>1100</v>
      </c>
      <c r="AK798" s="84">
        <v>1100</v>
      </c>
      <c r="AL798" s="108" t="s">
        <v>495</v>
      </c>
      <c r="AM798" s="84">
        <v>1429</v>
      </c>
      <c r="AN798" s="112">
        <v>469.9</v>
      </c>
      <c r="AO798" s="112">
        <v>1898.9</v>
      </c>
      <c r="AP798" s="112">
        <v>22165</v>
      </c>
      <c r="AQ798" s="112">
        <v>3892.1</v>
      </c>
      <c r="AR798" s="112">
        <v>26057.1</v>
      </c>
      <c r="AS798" s="112">
        <v>19315</v>
      </c>
      <c r="AT798" s="112">
        <v>3892.1</v>
      </c>
      <c r="AU798" s="112">
        <v>23207.1</v>
      </c>
      <c r="AV798" s="84">
        <v>47</v>
      </c>
      <c r="AW798" s="84"/>
      <c r="AX798" s="84" t="s">
        <v>273</v>
      </c>
      <c r="AY798" s="108"/>
      <c r="AZ798" s="84"/>
      <c r="BA798" s="84"/>
      <c r="BB798" s="84" t="s">
        <v>274</v>
      </c>
      <c r="BC798" s="84" t="s">
        <v>145</v>
      </c>
      <c r="BD798" s="108"/>
      <c r="BE798" s="84">
        <v>0</v>
      </c>
      <c r="BF798" s="38" t="s">
        <v>3457</v>
      </c>
      <c r="BG798" s="84" t="s">
        <v>3459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161090</v>
      </c>
      <c r="J799" s="38" t="s">
        <v>2202</v>
      </c>
      <c r="K799" s="84">
        <v>161090</v>
      </c>
      <c r="L799" s="84" t="s">
        <v>305</v>
      </c>
      <c r="M799" s="38" t="s">
        <v>306</v>
      </c>
      <c r="N799" s="84">
        <v>274514</v>
      </c>
      <c r="O799" s="84" t="s">
        <v>2836</v>
      </c>
      <c r="P799" s="84">
        <v>364499</v>
      </c>
      <c r="Q799" s="38" t="s">
        <v>3460</v>
      </c>
      <c r="R799" s="38" t="s">
        <v>442</v>
      </c>
      <c r="S799" s="84" t="s">
        <v>3461</v>
      </c>
      <c r="T799" s="84" t="s">
        <v>3461</v>
      </c>
      <c r="U799" s="84" t="s">
        <v>262</v>
      </c>
      <c r="V799" s="84" t="s">
        <v>263</v>
      </c>
      <c r="W799" s="84">
        <v>0</v>
      </c>
      <c r="X799" s="38" t="s">
        <v>264</v>
      </c>
      <c r="Y799" s="84">
        <v>21507043</v>
      </c>
      <c r="Z799" s="38" t="s">
        <v>3462</v>
      </c>
      <c r="AA799" s="108" t="s">
        <v>2627</v>
      </c>
      <c r="AB799" s="84">
        <v>31116</v>
      </c>
      <c r="AC799" s="108" t="s">
        <v>368</v>
      </c>
      <c r="AD799" s="84">
        <v>24</v>
      </c>
      <c r="AE799" s="84" t="s">
        <v>268</v>
      </c>
      <c r="AF799" s="84" t="s">
        <v>1131</v>
      </c>
      <c r="AG799" s="108" t="s">
        <v>2628</v>
      </c>
      <c r="AH799" s="84" t="s">
        <v>482</v>
      </c>
      <c r="AI799" s="108" t="s">
        <v>2627</v>
      </c>
      <c r="AJ799" s="84">
        <v>1650</v>
      </c>
      <c r="AK799" s="84">
        <v>1650</v>
      </c>
      <c r="AL799" s="108" t="s">
        <v>3463</v>
      </c>
      <c r="AM799" s="84">
        <v>28839.54</v>
      </c>
      <c r="AN799" s="112">
        <v>1495.51</v>
      </c>
      <c r="AO799" s="112">
        <v>30335.05</v>
      </c>
      <c r="AP799" s="112">
        <v>2746.46</v>
      </c>
      <c r="AQ799" s="112">
        <v>14.49</v>
      </c>
      <c r="AR799" s="112">
        <v>2760.95</v>
      </c>
      <c r="AS799" s="112">
        <v>2276.46</v>
      </c>
      <c r="AT799" s="112">
        <v>14.49</v>
      </c>
      <c r="AU799" s="112">
        <v>2290.9499999999998</v>
      </c>
      <c r="AV799" s="84">
        <v>46</v>
      </c>
      <c r="AW799" s="84"/>
      <c r="AX799" s="84" t="s">
        <v>273</v>
      </c>
      <c r="AY799" s="108"/>
      <c r="AZ799" s="84"/>
      <c r="BA799" s="84"/>
      <c r="BB799" s="84" t="s">
        <v>274</v>
      </c>
      <c r="BC799" s="84" t="s">
        <v>145</v>
      </c>
      <c r="BD799" s="108"/>
      <c r="BE799" s="84">
        <v>0</v>
      </c>
      <c r="BF799" s="38" t="s">
        <v>3461</v>
      </c>
      <c r="BG799" s="84" t="s">
        <v>3464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161090</v>
      </c>
      <c r="J800" s="38" t="s">
        <v>2202</v>
      </c>
      <c r="K800" s="84">
        <v>161090</v>
      </c>
      <c r="L800" s="84" t="s">
        <v>305</v>
      </c>
      <c r="M800" s="38" t="s">
        <v>306</v>
      </c>
      <c r="N800" s="84">
        <v>274514</v>
      </c>
      <c r="O800" s="84" t="s">
        <v>2836</v>
      </c>
      <c r="P800" s="84">
        <v>364499</v>
      </c>
      <c r="Q800" s="38" t="s">
        <v>3460</v>
      </c>
      <c r="R800" s="38" t="s">
        <v>442</v>
      </c>
      <c r="S800" s="84" t="s">
        <v>3465</v>
      </c>
      <c r="T800" s="84" t="s">
        <v>3465</v>
      </c>
      <c r="U800" s="84" t="s">
        <v>262</v>
      </c>
      <c r="V800" s="84" t="s">
        <v>263</v>
      </c>
      <c r="W800" s="84">
        <v>0</v>
      </c>
      <c r="X800" s="38" t="s">
        <v>264</v>
      </c>
      <c r="Y800" s="84">
        <v>21507044</v>
      </c>
      <c r="Z800" s="38" t="s">
        <v>3466</v>
      </c>
      <c r="AA800" s="108" t="s">
        <v>2627</v>
      </c>
      <c r="AB800" s="84">
        <v>31116</v>
      </c>
      <c r="AC800" s="108" t="s">
        <v>368</v>
      </c>
      <c r="AD800" s="84">
        <v>24</v>
      </c>
      <c r="AE800" s="84" t="s">
        <v>268</v>
      </c>
      <c r="AF800" s="84" t="s">
        <v>1131</v>
      </c>
      <c r="AG800" s="108" t="s">
        <v>2628</v>
      </c>
      <c r="AH800" s="84" t="s">
        <v>482</v>
      </c>
      <c r="AI800" s="108" t="s">
        <v>2627</v>
      </c>
      <c r="AJ800" s="84">
        <v>1650</v>
      </c>
      <c r="AK800" s="84">
        <v>1650</v>
      </c>
      <c r="AL800" s="108" t="s">
        <v>495</v>
      </c>
      <c r="AM800" s="84">
        <v>30584.92</v>
      </c>
      <c r="AN800" s="112">
        <v>1202</v>
      </c>
      <c r="AO800" s="112">
        <v>31786.92</v>
      </c>
      <c r="AP800" s="112">
        <v>985.08</v>
      </c>
      <c r="AQ800" s="112">
        <v>0</v>
      </c>
      <c r="AR800" s="112">
        <v>985.08</v>
      </c>
      <c r="AS800" s="112">
        <v>531.08000000000004</v>
      </c>
      <c r="AT800" s="112">
        <v>0</v>
      </c>
      <c r="AU800" s="112">
        <v>531.08000000000004</v>
      </c>
      <c r="AV800" s="84">
        <v>45</v>
      </c>
      <c r="AW800" s="84"/>
      <c r="AX800" s="84" t="s">
        <v>273</v>
      </c>
      <c r="AY800" s="108"/>
      <c r="AZ800" s="84"/>
      <c r="BA800" s="84"/>
      <c r="BB800" s="84" t="s">
        <v>274</v>
      </c>
      <c r="BC800" s="84" t="s">
        <v>145</v>
      </c>
      <c r="BD800" s="108"/>
      <c r="BE800" s="84">
        <v>0</v>
      </c>
      <c r="BF800" s="38" t="s">
        <v>3465</v>
      </c>
      <c r="BG800" s="84" t="s">
        <v>3467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161090</v>
      </c>
      <c r="J801" s="38" t="s">
        <v>2202</v>
      </c>
      <c r="K801" s="84">
        <v>161090</v>
      </c>
      <c r="L801" s="84" t="s">
        <v>305</v>
      </c>
      <c r="M801" s="38" t="s">
        <v>306</v>
      </c>
      <c r="N801" s="84">
        <v>274514</v>
      </c>
      <c r="O801" s="84" t="s">
        <v>2836</v>
      </c>
      <c r="P801" s="84">
        <v>364499</v>
      </c>
      <c r="Q801" s="38" t="s">
        <v>3460</v>
      </c>
      <c r="R801" s="38" t="s">
        <v>442</v>
      </c>
      <c r="S801" s="84" t="s">
        <v>3468</v>
      </c>
      <c r="T801" s="84" t="s">
        <v>3468</v>
      </c>
      <c r="U801" s="84" t="s">
        <v>262</v>
      </c>
      <c r="V801" s="84" t="s">
        <v>263</v>
      </c>
      <c r="W801" s="84">
        <v>0</v>
      </c>
      <c r="X801" s="38" t="s">
        <v>264</v>
      </c>
      <c r="Y801" s="84">
        <v>21510244</v>
      </c>
      <c r="Z801" s="38" t="s">
        <v>3469</v>
      </c>
      <c r="AA801" s="108" t="s">
        <v>2779</v>
      </c>
      <c r="AB801" s="84">
        <v>31116</v>
      </c>
      <c r="AC801" s="108" t="s">
        <v>368</v>
      </c>
      <c r="AD801" s="84">
        <v>24</v>
      </c>
      <c r="AE801" s="84" t="s">
        <v>268</v>
      </c>
      <c r="AF801" s="84" t="s">
        <v>1131</v>
      </c>
      <c r="AG801" s="108" t="s">
        <v>2780</v>
      </c>
      <c r="AH801" s="84" t="s">
        <v>482</v>
      </c>
      <c r="AI801" s="108" t="s">
        <v>2779</v>
      </c>
      <c r="AJ801" s="84">
        <v>1650</v>
      </c>
      <c r="AK801" s="84">
        <v>1650</v>
      </c>
      <c r="AL801" s="108" t="s">
        <v>495</v>
      </c>
      <c r="AM801" s="84">
        <v>25596.09</v>
      </c>
      <c r="AN801" s="112">
        <v>2117.83</v>
      </c>
      <c r="AO801" s="112">
        <v>27713.919999999998</v>
      </c>
      <c r="AP801" s="112">
        <v>6714.91</v>
      </c>
      <c r="AQ801" s="112">
        <v>156.16999999999999</v>
      </c>
      <c r="AR801" s="112">
        <v>6871.08</v>
      </c>
      <c r="AS801" s="112">
        <v>5519.91</v>
      </c>
      <c r="AT801" s="112">
        <v>156.16999999999999</v>
      </c>
      <c r="AU801" s="112">
        <v>5676.08</v>
      </c>
      <c r="AV801" s="84">
        <v>46</v>
      </c>
      <c r="AW801" s="84"/>
      <c r="AX801" s="84" t="s">
        <v>273</v>
      </c>
      <c r="AY801" s="108"/>
      <c r="AZ801" s="84"/>
      <c r="BA801" s="84"/>
      <c r="BB801" s="84" t="s">
        <v>274</v>
      </c>
      <c r="BC801" s="84" t="s">
        <v>145</v>
      </c>
      <c r="BD801" s="108"/>
      <c r="BE801" s="84">
        <v>0</v>
      </c>
      <c r="BF801" s="38" t="s">
        <v>3468</v>
      </c>
      <c r="BG801" s="84" t="s">
        <v>3470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161090</v>
      </c>
      <c r="J802" s="38" t="s">
        <v>2202</v>
      </c>
      <c r="K802" s="84">
        <v>161090</v>
      </c>
      <c r="L802" s="84" t="s">
        <v>305</v>
      </c>
      <c r="M802" s="38" t="s">
        <v>306</v>
      </c>
      <c r="N802" s="84">
        <v>274514</v>
      </c>
      <c r="O802" s="84" t="s">
        <v>2836</v>
      </c>
      <c r="P802" s="84">
        <v>364499</v>
      </c>
      <c r="Q802" s="38" t="s">
        <v>3460</v>
      </c>
      <c r="R802" s="38" t="s">
        <v>442</v>
      </c>
      <c r="S802" s="84" t="s">
        <v>3471</v>
      </c>
      <c r="T802" s="84" t="s">
        <v>3471</v>
      </c>
      <c r="U802" s="84" t="s">
        <v>262</v>
      </c>
      <c r="V802" s="84" t="s">
        <v>310</v>
      </c>
      <c r="W802" s="84">
        <v>0</v>
      </c>
      <c r="X802" s="38" t="s">
        <v>264</v>
      </c>
      <c r="Y802" s="84">
        <v>21511262</v>
      </c>
      <c r="Z802" s="38" t="s">
        <v>3472</v>
      </c>
      <c r="AA802" s="108" t="s">
        <v>2627</v>
      </c>
      <c r="AB802" s="84">
        <v>31116</v>
      </c>
      <c r="AC802" s="108" t="s">
        <v>368</v>
      </c>
      <c r="AD802" s="84">
        <v>24</v>
      </c>
      <c r="AE802" s="84" t="s">
        <v>268</v>
      </c>
      <c r="AF802" s="84" t="s">
        <v>1131</v>
      </c>
      <c r="AG802" s="108" t="s">
        <v>2628</v>
      </c>
      <c r="AH802" s="84" t="s">
        <v>482</v>
      </c>
      <c r="AI802" s="108" t="s">
        <v>2627</v>
      </c>
      <c r="AJ802" s="84">
        <v>1650</v>
      </c>
      <c r="AK802" s="84">
        <v>1650</v>
      </c>
      <c r="AL802" s="108" t="s">
        <v>495</v>
      </c>
      <c r="AM802" s="84">
        <v>1325</v>
      </c>
      <c r="AN802" s="112">
        <v>284.92</v>
      </c>
      <c r="AO802" s="112">
        <v>1609.92</v>
      </c>
      <c r="AP802" s="112">
        <v>30623</v>
      </c>
      <c r="AQ802" s="112">
        <v>4525.08</v>
      </c>
      <c r="AR802" s="112">
        <v>35148.080000000002</v>
      </c>
      <c r="AS802" s="112">
        <v>29791</v>
      </c>
      <c r="AT802" s="112">
        <v>4525.08</v>
      </c>
      <c r="AU802" s="112">
        <v>34316.080000000002</v>
      </c>
      <c r="AV802" s="84">
        <v>46</v>
      </c>
      <c r="AW802" s="84"/>
      <c r="AX802" s="84" t="s">
        <v>273</v>
      </c>
      <c r="AY802" s="108"/>
      <c r="AZ802" s="84"/>
      <c r="BA802" s="84"/>
      <c r="BB802" s="84" t="s">
        <v>274</v>
      </c>
      <c r="BC802" s="84" t="s">
        <v>145</v>
      </c>
      <c r="BD802" s="108"/>
      <c r="BE802" s="84">
        <v>0</v>
      </c>
      <c r="BF802" s="38" t="s">
        <v>3471</v>
      </c>
      <c r="BG802" s="84" t="s">
        <v>3473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155230</v>
      </c>
      <c r="J803" s="38" t="s">
        <v>990</v>
      </c>
      <c r="K803" s="84">
        <v>155230</v>
      </c>
      <c r="L803" s="84" t="s">
        <v>256</v>
      </c>
      <c r="M803" s="38" t="s">
        <v>257</v>
      </c>
      <c r="N803" s="84">
        <v>275615</v>
      </c>
      <c r="O803" s="84" t="s">
        <v>2729</v>
      </c>
      <c r="P803" s="84">
        <v>361870</v>
      </c>
      <c r="Q803" s="38" t="s">
        <v>2730</v>
      </c>
      <c r="R803" s="38" t="s">
        <v>442</v>
      </c>
      <c r="S803" s="84" t="s">
        <v>3474</v>
      </c>
      <c r="T803" s="84" t="s">
        <v>3474</v>
      </c>
      <c r="U803" s="84" t="s">
        <v>289</v>
      </c>
      <c r="V803" s="84" t="s">
        <v>263</v>
      </c>
      <c r="W803" s="84">
        <v>0</v>
      </c>
      <c r="X803" s="38" t="s">
        <v>264</v>
      </c>
      <c r="Y803" s="84">
        <v>21589360</v>
      </c>
      <c r="Z803" s="38" t="s">
        <v>3475</v>
      </c>
      <c r="AA803" s="108" t="s">
        <v>2703</v>
      </c>
      <c r="AB803" s="84">
        <v>31116</v>
      </c>
      <c r="AC803" s="108" t="s">
        <v>446</v>
      </c>
      <c r="AD803" s="84">
        <v>24</v>
      </c>
      <c r="AE803" s="84" t="s">
        <v>268</v>
      </c>
      <c r="AF803" s="84" t="s">
        <v>1131</v>
      </c>
      <c r="AG803" s="108" t="s">
        <v>2704</v>
      </c>
      <c r="AH803" s="84" t="s">
        <v>482</v>
      </c>
      <c r="AI803" s="108" t="s">
        <v>2703</v>
      </c>
      <c r="AJ803" s="84">
        <v>1650</v>
      </c>
      <c r="AK803" s="84">
        <v>1650</v>
      </c>
      <c r="AL803" s="108" t="s">
        <v>495</v>
      </c>
      <c r="AM803" s="84">
        <v>3738.57</v>
      </c>
      <c r="AN803" s="112">
        <v>284.92</v>
      </c>
      <c r="AO803" s="112">
        <v>4023.49</v>
      </c>
      <c r="AP803" s="112">
        <v>32876.480000000003</v>
      </c>
      <c r="AQ803" s="112">
        <v>6590.65</v>
      </c>
      <c r="AR803" s="112">
        <v>39467.129999999997</v>
      </c>
      <c r="AS803" s="112">
        <v>28786.43</v>
      </c>
      <c r="AT803" s="112">
        <v>6590.65</v>
      </c>
      <c r="AU803" s="112">
        <v>35377.08</v>
      </c>
      <c r="AV803" s="84">
        <v>46</v>
      </c>
      <c r="AW803" s="84"/>
      <c r="AX803" s="84" t="s">
        <v>273</v>
      </c>
      <c r="AY803" s="108"/>
      <c r="AZ803" s="84"/>
      <c r="BA803" s="84"/>
      <c r="BB803" s="84" t="s">
        <v>274</v>
      </c>
      <c r="BC803" s="84" t="s">
        <v>145</v>
      </c>
      <c r="BD803" s="108"/>
      <c r="BE803" s="84">
        <v>0</v>
      </c>
      <c r="BF803" s="38" t="s">
        <v>3474</v>
      </c>
      <c r="BG803" s="84" t="s">
        <v>3476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158569</v>
      </c>
      <c r="J804" s="38" t="s">
        <v>1705</v>
      </c>
      <c r="K804" s="84">
        <v>158569</v>
      </c>
      <c r="L804" s="84" t="s">
        <v>338</v>
      </c>
      <c r="M804" s="38" t="s">
        <v>339</v>
      </c>
      <c r="N804" s="84">
        <v>269657</v>
      </c>
      <c r="O804" s="84" t="s">
        <v>1715</v>
      </c>
      <c r="P804" s="84">
        <v>353931</v>
      </c>
      <c r="Q804" s="38" t="s">
        <v>1720</v>
      </c>
      <c r="R804" s="38" t="s">
        <v>1239</v>
      </c>
      <c r="S804" s="84" t="s">
        <v>1726</v>
      </c>
      <c r="T804" s="84" t="s">
        <v>1726</v>
      </c>
      <c r="U804" s="84" t="s">
        <v>289</v>
      </c>
      <c r="V804" s="84" t="s">
        <v>263</v>
      </c>
      <c r="W804" s="84">
        <v>0</v>
      </c>
      <c r="X804" s="38" t="s">
        <v>264</v>
      </c>
      <c r="Y804" s="84">
        <v>21605186</v>
      </c>
      <c r="Z804" s="38" t="s">
        <v>1727</v>
      </c>
      <c r="AA804" s="108" t="s">
        <v>2703</v>
      </c>
      <c r="AB804" s="84">
        <v>20744</v>
      </c>
      <c r="AC804" s="108" t="s">
        <v>778</v>
      </c>
      <c r="AD804" s="84">
        <v>24</v>
      </c>
      <c r="AE804" s="84" t="s">
        <v>546</v>
      </c>
      <c r="AF804" s="84" t="s">
        <v>547</v>
      </c>
      <c r="AG804" s="108" t="s">
        <v>1710</v>
      </c>
      <c r="AH804" s="84" t="s">
        <v>271</v>
      </c>
      <c r="AI804" s="108" t="s">
        <v>2703</v>
      </c>
      <c r="AJ804" s="84">
        <v>1100</v>
      </c>
      <c r="AK804" s="84">
        <v>1100</v>
      </c>
      <c r="AL804" s="108" t="s">
        <v>1762</v>
      </c>
      <c r="AM804" s="84">
        <v>5601.15</v>
      </c>
      <c r="AN804" s="112">
        <v>0</v>
      </c>
      <c r="AO804" s="112">
        <v>5601.15</v>
      </c>
      <c r="AP804" s="112">
        <v>18600.37</v>
      </c>
      <c r="AQ804" s="112">
        <v>2800.15</v>
      </c>
      <c r="AR804" s="112">
        <v>21400.52</v>
      </c>
      <c r="AS804" s="112">
        <v>16073.85</v>
      </c>
      <c r="AT804" s="112">
        <v>2800.15</v>
      </c>
      <c r="AU804" s="112">
        <v>18874</v>
      </c>
      <c r="AV804" s="84">
        <v>45</v>
      </c>
      <c r="AW804" s="84"/>
      <c r="AX804" s="84" t="s">
        <v>273</v>
      </c>
      <c r="AY804" s="108"/>
      <c r="AZ804" s="84"/>
      <c r="BA804" s="84"/>
      <c r="BB804" s="84" t="s">
        <v>274</v>
      </c>
      <c r="BC804" s="84" t="s">
        <v>145</v>
      </c>
      <c r="BD804" s="108"/>
      <c r="BE804" s="84">
        <v>0</v>
      </c>
      <c r="BF804" s="38" t="s">
        <v>1726</v>
      </c>
      <c r="BG804" s="84" t="s">
        <v>1728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158569</v>
      </c>
      <c r="J805" s="38" t="s">
        <v>1705</v>
      </c>
      <c r="K805" s="84">
        <v>158569</v>
      </c>
      <c r="L805" s="84" t="s">
        <v>338</v>
      </c>
      <c r="M805" s="38" t="s">
        <v>339</v>
      </c>
      <c r="N805" s="84">
        <v>269657</v>
      </c>
      <c r="O805" s="84" t="s">
        <v>1715</v>
      </c>
      <c r="P805" s="84">
        <v>353931</v>
      </c>
      <c r="Q805" s="38" t="s">
        <v>1720</v>
      </c>
      <c r="R805" s="38" t="s">
        <v>1239</v>
      </c>
      <c r="S805" s="84" t="s">
        <v>1732</v>
      </c>
      <c r="T805" s="84" t="s">
        <v>1732</v>
      </c>
      <c r="U805" s="84" t="s">
        <v>289</v>
      </c>
      <c r="V805" s="84" t="s">
        <v>263</v>
      </c>
      <c r="W805" s="84">
        <v>0</v>
      </c>
      <c r="X805" s="38" t="s">
        <v>264</v>
      </c>
      <c r="Y805" s="84">
        <v>21605189</v>
      </c>
      <c r="Z805" s="38" t="s">
        <v>1733</v>
      </c>
      <c r="AA805" s="108" t="s">
        <v>2716</v>
      </c>
      <c r="AB805" s="84">
        <v>20744</v>
      </c>
      <c r="AC805" s="108" t="s">
        <v>778</v>
      </c>
      <c r="AD805" s="84">
        <v>24</v>
      </c>
      <c r="AE805" s="84" t="s">
        <v>546</v>
      </c>
      <c r="AF805" s="84" t="s">
        <v>547</v>
      </c>
      <c r="AG805" s="108" t="s">
        <v>1710</v>
      </c>
      <c r="AH805" s="84" t="s">
        <v>271</v>
      </c>
      <c r="AI805" s="108" t="s">
        <v>2716</v>
      </c>
      <c r="AJ805" s="84">
        <v>1100</v>
      </c>
      <c r="AK805" s="84">
        <v>1100</v>
      </c>
      <c r="AL805" s="108" t="s">
        <v>495</v>
      </c>
      <c r="AM805" s="84">
        <v>13792.65</v>
      </c>
      <c r="AN805" s="112">
        <v>1777.75</v>
      </c>
      <c r="AO805" s="112">
        <v>15570.4</v>
      </c>
      <c r="AP805" s="112">
        <v>9991.52</v>
      </c>
      <c r="AQ805" s="112">
        <v>498.59</v>
      </c>
      <c r="AR805" s="112">
        <v>10490.11</v>
      </c>
      <c r="AS805" s="112">
        <v>7478.35</v>
      </c>
      <c r="AT805" s="112">
        <v>498.59</v>
      </c>
      <c r="AU805" s="112">
        <v>7976.94</v>
      </c>
      <c r="AV805" s="84">
        <v>45</v>
      </c>
      <c r="AW805" s="84"/>
      <c r="AX805" s="84" t="s">
        <v>273</v>
      </c>
      <c r="AY805" s="108"/>
      <c r="AZ805" s="84"/>
      <c r="BA805" s="84"/>
      <c r="BB805" s="84" t="s">
        <v>274</v>
      </c>
      <c r="BC805" s="84" t="s">
        <v>145</v>
      </c>
      <c r="BD805" s="108"/>
      <c r="BE805" s="84">
        <v>0</v>
      </c>
      <c r="BF805" s="38" t="s">
        <v>1732</v>
      </c>
      <c r="BG805" s="84" t="s">
        <v>1734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157176</v>
      </c>
      <c r="J806" s="38" t="s">
        <v>1282</v>
      </c>
      <c r="K806" s="84">
        <v>157176</v>
      </c>
      <c r="L806" s="84" t="s">
        <v>338</v>
      </c>
      <c r="M806" s="38" t="s">
        <v>339</v>
      </c>
      <c r="N806" s="84">
        <v>277964</v>
      </c>
      <c r="O806" s="84" t="s">
        <v>3477</v>
      </c>
      <c r="P806" s="84">
        <v>365109</v>
      </c>
      <c r="Q806" s="38" t="s">
        <v>3478</v>
      </c>
      <c r="R806" s="38" t="s">
        <v>442</v>
      </c>
      <c r="S806" s="84" t="s">
        <v>3479</v>
      </c>
      <c r="T806" s="84" t="s">
        <v>3479</v>
      </c>
      <c r="U806" s="84" t="s">
        <v>262</v>
      </c>
      <c r="V806" s="84" t="s">
        <v>263</v>
      </c>
      <c r="W806" s="84">
        <v>0</v>
      </c>
      <c r="X806" s="38" t="s">
        <v>264</v>
      </c>
      <c r="Y806" s="84">
        <v>21608369</v>
      </c>
      <c r="Z806" s="38" t="s">
        <v>3480</v>
      </c>
      <c r="AA806" s="108" t="s">
        <v>2737</v>
      </c>
      <c r="AB806" s="84">
        <v>31116</v>
      </c>
      <c r="AC806" s="108" t="s">
        <v>868</v>
      </c>
      <c r="AD806" s="84">
        <v>24</v>
      </c>
      <c r="AE806" s="84" t="s">
        <v>268</v>
      </c>
      <c r="AF806" s="84" t="s">
        <v>1131</v>
      </c>
      <c r="AG806" s="108" t="s">
        <v>2738</v>
      </c>
      <c r="AH806" s="84" t="s">
        <v>482</v>
      </c>
      <c r="AI806" s="108" t="s">
        <v>2737</v>
      </c>
      <c r="AJ806" s="84">
        <v>1650</v>
      </c>
      <c r="AK806" s="84">
        <v>1650</v>
      </c>
      <c r="AL806" s="108" t="s">
        <v>495</v>
      </c>
      <c r="AM806" s="84">
        <v>14035</v>
      </c>
      <c r="AN806" s="112">
        <v>284.92</v>
      </c>
      <c r="AO806" s="112">
        <v>14319.92</v>
      </c>
      <c r="AP806" s="112">
        <v>17531</v>
      </c>
      <c r="AQ806" s="112">
        <v>1596.08</v>
      </c>
      <c r="AR806" s="112">
        <v>19127.080000000002</v>
      </c>
      <c r="AS806" s="112">
        <v>17081</v>
      </c>
      <c r="AT806" s="112">
        <v>1596.08</v>
      </c>
      <c r="AU806" s="112">
        <v>18677.080000000002</v>
      </c>
      <c r="AV806" s="84">
        <v>46</v>
      </c>
      <c r="AW806" s="84"/>
      <c r="AX806" s="84" t="s">
        <v>273</v>
      </c>
      <c r="AY806" s="108"/>
      <c r="AZ806" s="84"/>
      <c r="BA806" s="84"/>
      <c r="BB806" s="84" t="s">
        <v>274</v>
      </c>
      <c r="BC806" s="84" t="s">
        <v>145</v>
      </c>
      <c r="BD806" s="108"/>
      <c r="BE806" s="84">
        <v>0</v>
      </c>
      <c r="BF806" s="38" t="s">
        <v>3479</v>
      </c>
      <c r="BG806" s="84" t="s">
        <v>3481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154515</v>
      </c>
      <c r="J807" s="38" t="s">
        <v>513</v>
      </c>
      <c r="K807" s="84">
        <v>154515</v>
      </c>
      <c r="L807" s="84" t="s">
        <v>305</v>
      </c>
      <c r="M807" s="38" t="s">
        <v>306</v>
      </c>
      <c r="N807" s="84">
        <v>262599</v>
      </c>
      <c r="O807" s="84" t="s">
        <v>514</v>
      </c>
      <c r="P807" s="84">
        <v>344805</v>
      </c>
      <c r="Q807" s="38" t="s">
        <v>515</v>
      </c>
      <c r="R807" s="38" t="s">
        <v>442</v>
      </c>
      <c r="S807" s="84" t="s">
        <v>3482</v>
      </c>
      <c r="T807" s="84" t="s">
        <v>3482</v>
      </c>
      <c r="U807" s="84" t="s">
        <v>262</v>
      </c>
      <c r="V807" s="84" t="s">
        <v>310</v>
      </c>
      <c r="W807" s="84">
        <v>0</v>
      </c>
      <c r="X807" s="38" t="s">
        <v>264</v>
      </c>
      <c r="Y807" s="84">
        <v>21609446</v>
      </c>
      <c r="Z807" s="38" t="s">
        <v>3483</v>
      </c>
      <c r="AA807" s="108" t="s">
        <v>2492</v>
      </c>
      <c r="AB807" s="84">
        <v>41488</v>
      </c>
      <c r="AC807" s="108" t="s">
        <v>292</v>
      </c>
      <c r="AD807" s="84">
        <v>24</v>
      </c>
      <c r="AE807" s="84" t="s">
        <v>546</v>
      </c>
      <c r="AF807" s="84" t="s">
        <v>269</v>
      </c>
      <c r="AG807" s="108" t="s">
        <v>2493</v>
      </c>
      <c r="AH807" s="84" t="s">
        <v>482</v>
      </c>
      <c r="AI807" s="108" t="s">
        <v>2492</v>
      </c>
      <c r="AJ807" s="84">
        <v>2200</v>
      </c>
      <c r="AK807" s="84">
        <v>2200</v>
      </c>
      <c r="AL807" s="108" t="s">
        <v>1230</v>
      </c>
      <c r="AM807" s="84">
        <v>721</v>
      </c>
      <c r="AN807" s="112">
        <v>433.73</v>
      </c>
      <c r="AO807" s="112">
        <v>1154.73</v>
      </c>
      <c r="AP807" s="112">
        <v>44559</v>
      </c>
      <c r="AQ807" s="112">
        <v>5836.27</v>
      </c>
      <c r="AR807" s="112">
        <v>50395.27</v>
      </c>
      <c r="AS807" s="112">
        <v>40767</v>
      </c>
      <c r="AT807" s="112">
        <v>5836.27</v>
      </c>
      <c r="AU807" s="112">
        <v>46603.27</v>
      </c>
      <c r="AV807" s="84">
        <v>46</v>
      </c>
      <c r="AW807" s="84"/>
      <c r="AX807" s="84" t="s">
        <v>273</v>
      </c>
      <c r="AY807" s="108"/>
      <c r="AZ807" s="84"/>
      <c r="BA807" s="84"/>
      <c r="BB807" s="84" t="s">
        <v>274</v>
      </c>
      <c r="BC807" s="84" t="s">
        <v>145</v>
      </c>
      <c r="BD807" s="108"/>
      <c r="BE807" s="84">
        <v>0</v>
      </c>
      <c r="BF807" s="38" t="s">
        <v>3482</v>
      </c>
      <c r="BG807" s="84" t="s">
        <v>3484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154050</v>
      </c>
      <c r="J808" s="38" t="s">
        <v>304</v>
      </c>
      <c r="K808" s="84">
        <v>154050</v>
      </c>
      <c r="L808" s="84" t="s">
        <v>305</v>
      </c>
      <c r="M808" s="38" t="s">
        <v>306</v>
      </c>
      <c r="N808" s="84">
        <v>266874</v>
      </c>
      <c r="O808" s="84" t="s">
        <v>1205</v>
      </c>
      <c r="P808" s="84">
        <v>365857</v>
      </c>
      <c r="Q808" s="38" t="s">
        <v>2658</v>
      </c>
      <c r="R808" s="38" t="s">
        <v>442</v>
      </c>
      <c r="S808" s="84" t="s">
        <v>3485</v>
      </c>
      <c r="T808" s="84" t="s">
        <v>3485</v>
      </c>
      <c r="U808" s="84" t="s">
        <v>289</v>
      </c>
      <c r="V808" s="84" t="s">
        <v>263</v>
      </c>
      <c r="W808" s="84">
        <v>0</v>
      </c>
      <c r="X808" s="38" t="s">
        <v>264</v>
      </c>
      <c r="Y808" s="84">
        <v>21650919</v>
      </c>
      <c r="Z808" s="38" t="s">
        <v>3486</v>
      </c>
      <c r="AA808" s="108" t="s">
        <v>2661</v>
      </c>
      <c r="AB808" s="84">
        <v>46674</v>
      </c>
      <c r="AC808" s="108" t="s">
        <v>446</v>
      </c>
      <c r="AD808" s="84">
        <v>24</v>
      </c>
      <c r="AE808" s="84" t="s">
        <v>546</v>
      </c>
      <c r="AF808" s="84" t="s">
        <v>269</v>
      </c>
      <c r="AG808" s="108" t="s">
        <v>2662</v>
      </c>
      <c r="AH808" s="84" t="s">
        <v>271</v>
      </c>
      <c r="AI808" s="108" t="s">
        <v>2661</v>
      </c>
      <c r="AJ808" s="84">
        <v>2500</v>
      </c>
      <c r="AK808" s="84">
        <v>2500</v>
      </c>
      <c r="AL808" s="108" t="s">
        <v>495</v>
      </c>
      <c r="AM808" s="84">
        <v>16510.11</v>
      </c>
      <c r="AN808" s="112">
        <v>1315</v>
      </c>
      <c r="AO808" s="112">
        <v>17825.11</v>
      </c>
      <c r="AP808" s="112">
        <v>34624.89</v>
      </c>
      <c r="AQ808" s="112">
        <v>3401</v>
      </c>
      <c r="AR808" s="112">
        <v>38025.89</v>
      </c>
      <c r="AS808" s="112">
        <v>30163.89</v>
      </c>
      <c r="AT808" s="112">
        <v>3401</v>
      </c>
      <c r="AU808" s="112">
        <v>33564.89</v>
      </c>
      <c r="AV808" s="84">
        <v>46</v>
      </c>
      <c r="AW808" s="84"/>
      <c r="AX808" s="84" t="s">
        <v>273</v>
      </c>
      <c r="AY808" s="108"/>
      <c r="AZ808" s="84"/>
      <c r="BA808" s="84"/>
      <c r="BB808" s="84" t="s">
        <v>274</v>
      </c>
      <c r="BC808" s="84" t="s">
        <v>145</v>
      </c>
      <c r="BD808" s="108"/>
      <c r="BE808" s="84">
        <v>0</v>
      </c>
      <c r="BF808" s="38" t="s">
        <v>3485</v>
      </c>
      <c r="BG808" s="84" t="s">
        <v>3487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157045</v>
      </c>
      <c r="J809" s="38" t="s">
        <v>439</v>
      </c>
      <c r="K809" s="84">
        <v>157045</v>
      </c>
      <c r="L809" s="84" t="s">
        <v>256</v>
      </c>
      <c r="M809" s="38" t="s">
        <v>257</v>
      </c>
      <c r="N809" s="84">
        <v>262337</v>
      </c>
      <c r="O809" s="84" t="s">
        <v>440</v>
      </c>
      <c r="P809" s="84">
        <v>344442</v>
      </c>
      <c r="Q809" s="38" t="s">
        <v>441</v>
      </c>
      <c r="R809" s="38" t="s">
        <v>442</v>
      </c>
      <c r="S809" s="84" t="s">
        <v>3488</v>
      </c>
      <c r="T809" s="84" t="s">
        <v>3488</v>
      </c>
      <c r="U809" s="84" t="s">
        <v>262</v>
      </c>
      <c r="V809" s="84" t="s">
        <v>310</v>
      </c>
      <c r="W809" s="84">
        <v>0</v>
      </c>
      <c r="X809" s="38" t="s">
        <v>264</v>
      </c>
      <c r="Y809" s="84">
        <v>21651708</v>
      </c>
      <c r="Z809" s="38" t="s">
        <v>3489</v>
      </c>
      <c r="AA809" s="108" t="s">
        <v>2759</v>
      </c>
      <c r="AB809" s="84">
        <v>41488</v>
      </c>
      <c r="AC809" s="108" t="s">
        <v>446</v>
      </c>
      <c r="AD809" s="84">
        <v>24</v>
      </c>
      <c r="AE809" s="84" t="s">
        <v>546</v>
      </c>
      <c r="AF809" s="84" t="s">
        <v>269</v>
      </c>
      <c r="AG809" s="108" t="s">
        <v>2760</v>
      </c>
      <c r="AH809" s="84" t="s">
        <v>271</v>
      </c>
      <c r="AI809" s="108" t="s">
        <v>2759</v>
      </c>
      <c r="AJ809" s="84">
        <v>2200</v>
      </c>
      <c r="AK809" s="84">
        <v>2200</v>
      </c>
      <c r="AL809" s="108" t="s">
        <v>3490</v>
      </c>
      <c r="AM809" s="84">
        <v>41488</v>
      </c>
      <c r="AN809" s="112">
        <v>2722</v>
      </c>
      <c r="AO809" s="112">
        <v>44210</v>
      </c>
      <c r="AP809" s="112">
        <v>4264</v>
      </c>
      <c r="AQ809" s="112">
        <v>0</v>
      </c>
      <c r="AR809" s="112">
        <v>4264</v>
      </c>
      <c r="AS809" s="112">
        <v>0</v>
      </c>
      <c r="AT809" s="112">
        <v>0</v>
      </c>
      <c r="AU809" s="112">
        <v>0</v>
      </c>
      <c r="AV809" s="84">
        <v>45</v>
      </c>
      <c r="AW809" s="84"/>
      <c r="AX809" s="84" t="s">
        <v>1156</v>
      </c>
      <c r="AY809" s="108"/>
      <c r="AZ809" s="84"/>
      <c r="BA809" s="84"/>
      <c r="BB809" s="84" t="s">
        <v>274</v>
      </c>
      <c r="BC809" s="84" t="s">
        <v>145</v>
      </c>
      <c r="BD809" s="108"/>
      <c r="BE809" s="84">
        <v>0</v>
      </c>
      <c r="BF809" s="38" t="s">
        <v>3488</v>
      </c>
      <c r="BG809" s="84" t="s">
        <v>3491</v>
      </c>
      <c r="BH809" s="114" t="s">
        <v>5145</v>
      </c>
      <c r="BI809" s="38" t="s">
        <v>112</v>
      </c>
      <c r="BJ809" s="85">
        <v>45828</v>
      </c>
      <c r="BK809" s="84" t="s">
        <v>125</v>
      </c>
      <c r="BL809" s="38"/>
      <c r="BM809" s="115"/>
      <c r="BN809" s="116" t="s">
        <v>112</v>
      </c>
      <c r="BO809" s="84" t="s">
        <v>247</v>
      </c>
      <c r="BP809" s="84"/>
      <c r="BQ809" s="117" t="s">
        <v>112</v>
      </c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154515</v>
      </c>
      <c r="J810" s="38" t="s">
        <v>513</v>
      </c>
      <c r="K810" s="84">
        <v>154515</v>
      </c>
      <c r="L810" s="84" t="s">
        <v>305</v>
      </c>
      <c r="M810" s="38" t="s">
        <v>306</v>
      </c>
      <c r="N810" s="84">
        <v>262599</v>
      </c>
      <c r="O810" s="84" t="s">
        <v>514</v>
      </c>
      <c r="P810" s="84">
        <v>344805</v>
      </c>
      <c r="Q810" s="38" t="s">
        <v>515</v>
      </c>
      <c r="R810" s="38" t="s">
        <v>442</v>
      </c>
      <c r="S810" s="84" t="s">
        <v>3492</v>
      </c>
      <c r="T810" s="84" t="s">
        <v>3492</v>
      </c>
      <c r="U810" s="84" t="s">
        <v>262</v>
      </c>
      <c r="V810" s="84" t="s">
        <v>310</v>
      </c>
      <c r="W810" s="84">
        <v>0</v>
      </c>
      <c r="X810" s="38" t="s">
        <v>264</v>
      </c>
      <c r="Y810" s="84">
        <v>21670785</v>
      </c>
      <c r="Z810" s="38" t="s">
        <v>3493</v>
      </c>
      <c r="AA810" s="108" t="s">
        <v>2492</v>
      </c>
      <c r="AB810" s="84">
        <v>41488</v>
      </c>
      <c r="AC810" s="108" t="s">
        <v>292</v>
      </c>
      <c r="AD810" s="84">
        <v>24</v>
      </c>
      <c r="AE810" s="84" t="s">
        <v>546</v>
      </c>
      <c r="AF810" s="84" t="s">
        <v>269</v>
      </c>
      <c r="AG810" s="108" t="s">
        <v>2493</v>
      </c>
      <c r="AH810" s="84" t="s">
        <v>482</v>
      </c>
      <c r="AI810" s="108" t="s">
        <v>2492</v>
      </c>
      <c r="AJ810" s="84">
        <v>2200</v>
      </c>
      <c r="AK810" s="84">
        <v>2200</v>
      </c>
      <c r="AL810" s="108" t="s">
        <v>495</v>
      </c>
      <c r="AM810" s="84">
        <v>2309.83</v>
      </c>
      <c r="AN810" s="112">
        <v>118.73</v>
      </c>
      <c r="AO810" s="112">
        <v>2428.56</v>
      </c>
      <c r="AP810" s="112">
        <v>42470.17</v>
      </c>
      <c r="AQ810" s="112">
        <v>11447.1</v>
      </c>
      <c r="AR810" s="112">
        <v>53917.27</v>
      </c>
      <c r="AS810" s="112">
        <v>39178.17</v>
      </c>
      <c r="AT810" s="112">
        <v>11447.1</v>
      </c>
      <c r="AU810" s="112">
        <v>50625.27</v>
      </c>
      <c r="AV810" s="84">
        <v>46</v>
      </c>
      <c r="AW810" s="84"/>
      <c r="AX810" s="84" t="s">
        <v>273</v>
      </c>
      <c r="AY810" s="108"/>
      <c r="AZ810" s="84"/>
      <c r="BA810" s="84"/>
      <c r="BB810" s="84" t="s">
        <v>274</v>
      </c>
      <c r="BC810" s="84" t="s">
        <v>145</v>
      </c>
      <c r="BD810" s="108"/>
      <c r="BE810" s="84">
        <v>0</v>
      </c>
      <c r="BF810" s="38" t="s">
        <v>3492</v>
      </c>
      <c r="BG810" s="84" t="s">
        <v>3494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160117</v>
      </c>
      <c r="J811" s="38" t="s">
        <v>2183</v>
      </c>
      <c r="K811" s="84">
        <v>160117</v>
      </c>
      <c r="L811" s="84" t="s">
        <v>256</v>
      </c>
      <c r="M811" s="38" t="s">
        <v>257</v>
      </c>
      <c r="N811" s="84">
        <v>274579</v>
      </c>
      <c r="O811" s="84" t="s">
        <v>2636</v>
      </c>
      <c r="P811" s="84">
        <v>360443</v>
      </c>
      <c r="Q811" s="38" t="s">
        <v>2637</v>
      </c>
      <c r="R811" s="38" t="s">
        <v>442</v>
      </c>
      <c r="S811" s="84" t="s">
        <v>3495</v>
      </c>
      <c r="T811" s="84" t="s">
        <v>3495</v>
      </c>
      <c r="U811" s="84" t="s">
        <v>289</v>
      </c>
      <c r="V811" s="84" t="s">
        <v>3496</v>
      </c>
      <c r="W811" s="84">
        <v>0</v>
      </c>
      <c r="X811" s="38" t="s">
        <v>264</v>
      </c>
      <c r="Y811" s="84">
        <v>21677766</v>
      </c>
      <c r="Z811" s="38" t="s">
        <v>3497</v>
      </c>
      <c r="AA811" s="108" t="s">
        <v>2779</v>
      </c>
      <c r="AB811" s="84">
        <v>41488</v>
      </c>
      <c r="AC811" s="108" t="s">
        <v>368</v>
      </c>
      <c r="AD811" s="84">
        <v>24</v>
      </c>
      <c r="AE811" s="84" t="s">
        <v>546</v>
      </c>
      <c r="AF811" s="84" t="s">
        <v>269</v>
      </c>
      <c r="AG811" s="108" t="s">
        <v>2780</v>
      </c>
      <c r="AH811" s="84" t="s">
        <v>271</v>
      </c>
      <c r="AI811" s="108" t="s">
        <v>2779</v>
      </c>
      <c r="AJ811" s="84">
        <v>2200</v>
      </c>
      <c r="AK811" s="84">
        <v>2200</v>
      </c>
      <c r="AL811" s="108" t="s">
        <v>1527</v>
      </c>
      <c r="AM811" s="84">
        <v>26124.37</v>
      </c>
      <c r="AN811" s="112">
        <v>2574.63</v>
      </c>
      <c r="AO811" s="112">
        <v>28699</v>
      </c>
      <c r="AP811" s="112">
        <v>16111.412899999999</v>
      </c>
      <c r="AQ811" s="112">
        <v>1179.3699999999999</v>
      </c>
      <c r="AR811" s="112">
        <v>17290.782899999998</v>
      </c>
      <c r="AS811" s="112">
        <v>15644.63</v>
      </c>
      <c r="AT811" s="112">
        <v>1179.3699999999999</v>
      </c>
      <c r="AU811" s="112">
        <v>16824</v>
      </c>
      <c r="AV811" s="84">
        <v>45</v>
      </c>
      <c r="AW811" s="84"/>
      <c r="AX811" s="84" t="s">
        <v>273</v>
      </c>
      <c r="AY811" s="108"/>
      <c r="AZ811" s="84"/>
      <c r="BA811" s="84"/>
      <c r="BB811" s="84" t="s">
        <v>274</v>
      </c>
      <c r="BC811" s="84" t="s">
        <v>145</v>
      </c>
      <c r="BD811" s="108"/>
      <c r="BE811" s="84">
        <v>0</v>
      </c>
      <c r="BF811" s="38" t="s">
        <v>3495</v>
      </c>
      <c r="BG811" s="84" t="s">
        <v>3498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157732</v>
      </c>
      <c r="J812" s="38" t="s">
        <v>1133</v>
      </c>
      <c r="K812" s="84">
        <v>157732</v>
      </c>
      <c r="L812" s="84" t="s">
        <v>686</v>
      </c>
      <c r="M812" s="38" t="s">
        <v>687</v>
      </c>
      <c r="N812" s="84">
        <v>268241</v>
      </c>
      <c r="O812" s="84" t="s">
        <v>1134</v>
      </c>
      <c r="P812" s="84">
        <v>352073</v>
      </c>
      <c r="Q812" s="38" t="s">
        <v>386</v>
      </c>
      <c r="R812" s="38" t="s">
        <v>442</v>
      </c>
      <c r="S812" s="84" t="s">
        <v>3499</v>
      </c>
      <c r="T812" s="84" t="s">
        <v>3499</v>
      </c>
      <c r="U812" s="84" t="s">
        <v>262</v>
      </c>
      <c r="V812" s="84" t="s">
        <v>310</v>
      </c>
      <c r="W812" s="84">
        <v>0</v>
      </c>
      <c r="X812" s="38" t="s">
        <v>264</v>
      </c>
      <c r="Y812" s="84">
        <v>21708608</v>
      </c>
      <c r="Z812" s="38" t="s">
        <v>3500</v>
      </c>
      <c r="AA812" s="108" t="s">
        <v>2661</v>
      </c>
      <c r="AB812" s="84">
        <v>31116</v>
      </c>
      <c r="AC812" s="108" t="s">
        <v>778</v>
      </c>
      <c r="AD812" s="84">
        <v>24</v>
      </c>
      <c r="AE812" s="84" t="s">
        <v>268</v>
      </c>
      <c r="AF812" s="84" t="s">
        <v>1131</v>
      </c>
      <c r="AG812" s="108" t="s">
        <v>2662</v>
      </c>
      <c r="AH812" s="84" t="s">
        <v>482</v>
      </c>
      <c r="AI812" s="108" t="s">
        <v>2661</v>
      </c>
      <c r="AJ812" s="84">
        <v>1650</v>
      </c>
      <c r="AK812" s="84">
        <v>1650</v>
      </c>
      <c r="AL812" s="108" t="s">
        <v>495</v>
      </c>
      <c r="AM812" s="84">
        <v>8552.5300000000007</v>
      </c>
      <c r="AN812" s="112">
        <v>2577.66</v>
      </c>
      <c r="AO812" s="112">
        <v>11130.19</v>
      </c>
      <c r="AP812" s="112">
        <v>27521.18</v>
      </c>
      <c r="AQ812" s="112">
        <v>4163.6099999999997</v>
      </c>
      <c r="AR812" s="112">
        <v>31684.79</v>
      </c>
      <c r="AS812" s="112">
        <v>23614.47</v>
      </c>
      <c r="AT812" s="112">
        <v>4163.6099999999997</v>
      </c>
      <c r="AU812" s="112">
        <v>27778.080000000002</v>
      </c>
      <c r="AV812" s="84">
        <v>46</v>
      </c>
      <c r="AW812" s="84"/>
      <c r="AX812" s="84" t="s">
        <v>273</v>
      </c>
      <c r="AY812" s="108"/>
      <c r="AZ812" s="84"/>
      <c r="BA812" s="84"/>
      <c r="BB812" s="84" t="s">
        <v>274</v>
      </c>
      <c r="BC812" s="84" t="s">
        <v>145</v>
      </c>
      <c r="BD812" s="108"/>
      <c r="BE812" s="84">
        <v>0</v>
      </c>
      <c r="BF812" s="38" t="s">
        <v>3499</v>
      </c>
      <c r="BG812" s="84" t="s">
        <v>3501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157732</v>
      </c>
      <c r="J813" s="38" t="s">
        <v>1133</v>
      </c>
      <c r="K813" s="84">
        <v>157732</v>
      </c>
      <c r="L813" s="84" t="s">
        <v>686</v>
      </c>
      <c r="M813" s="38" t="s">
        <v>687</v>
      </c>
      <c r="N813" s="84">
        <v>268241</v>
      </c>
      <c r="O813" s="84" t="s">
        <v>1134</v>
      </c>
      <c r="P813" s="84">
        <v>352073</v>
      </c>
      <c r="Q813" s="38" t="s">
        <v>386</v>
      </c>
      <c r="R813" s="38" t="s">
        <v>442</v>
      </c>
      <c r="S813" s="84" t="s">
        <v>3502</v>
      </c>
      <c r="T813" s="84" t="s">
        <v>3502</v>
      </c>
      <c r="U813" s="84" t="s">
        <v>289</v>
      </c>
      <c r="V813" s="84" t="s">
        <v>310</v>
      </c>
      <c r="W813" s="84">
        <v>0</v>
      </c>
      <c r="X813" s="38" t="s">
        <v>264</v>
      </c>
      <c r="Y813" s="84">
        <v>21709451</v>
      </c>
      <c r="Z813" s="38" t="s">
        <v>3503</v>
      </c>
      <c r="AA813" s="108" t="s">
        <v>2661</v>
      </c>
      <c r="AB813" s="84">
        <v>31116</v>
      </c>
      <c r="AC813" s="108" t="s">
        <v>778</v>
      </c>
      <c r="AD813" s="84">
        <v>24</v>
      </c>
      <c r="AE813" s="84" t="s">
        <v>268</v>
      </c>
      <c r="AF813" s="84" t="s">
        <v>1131</v>
      </c>
      <c r="AG813" s="108" t="s">
        <v>2662</v>
      </c>
      <c r="AH813" s="84" t="s">
        <v>482</v>
      </c>
      <c r="AI813" s="108" t="s">
        <v>2661</v>
      </c>
      <c r="AJ813" s="84">
        <v>1650</v>
      </c>
      <c r="AK813" s="84">
        <v>1650</v>
      </c>
      <c r="AL813" s="108" t="s">
        <v>495</v>
      </c>
      <c r="AM813" s="84">
        <v>0</v>
      </c>
      <c r="AN813" s="112">
        <v>284.92</v>
      </c>
      <c r="AO813" s="112">
        <v>284.92</v>
      </c>
      <c r="AP813" s="112">
        <v>35023</v>
      </c>
      <c r="AQ813" s="112">
        <v>7407.08</v>
      </c>
      <c r="AR813" s="112">
        <v>42430.080000000002</v>
      </c>
      <c r="AS813" s="112">
        <v>31116</v>
      </c>
      <c r="AT813" s="112">
        <v>7407.08</v>
      </c>
      <c r="AU813" s="112">
        <v>38523.08</v>
      </c>
      <c r="AV813" s="84">
        <v>48</v>
      </c>
      <c r="AW813" s="84"/>
      <c r="AX813" s="84" t="s">
        <v>273</v>
      </c>
      <c r="AY813" s="108"/>
      <c r="AZ813" s="84"/>
      <c r="BA813" s="84"/>
      <c r="BB813" s="84" t="s">
        <v>274</v>
      </c>
      <c r="BC813" s="84" t="s">
        <v>145</v>
      </c>
      <c r="BD813" s="108"/>
      <c r="BE813" s="84">
        <v>0</v>
      </c>
      <c r="BF813" s="38" t="s">
        <v>3502</v>
      </c>
      <c r="BG813" s="84" t="s">
        <v>3504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161090</v>
      </c>
      <c r="J814" s="38" t="s">
        <v>2202</v>
      </c>
      <c r="K814" s="84">
        <v>161090</v>
      </c>
      <c r="L814" s="84" t="s">
        <v>305</v>
      </c>
      <c r="M814" s="38" t="s">
        <v>306</v>
      </c>
      <c r="N814" s="84">
        <v>274514</v>
      </c>
      <c r="O814" s="84" t="s">
        <v>2836</v>
      </c>
      <c r="P814" s="84">
        <v>364499</v>
      </c>
      <c r="Q814" s="38" t="s">
        <v>3460</v>
      </c>
      <c r="R814" s="38" t="s">
        <v>442</v>
      </c>
      <c r="S814" s="84" t="s">
        <v>3505</v>
      </c>
      <c r="T814" s="84" t="s">
        <v>3505</v>
      </c>
      <c r="U814" s="84" t="s">
        <v>262</v>
      </c>
      <c r="V814" s="84" t="s">
        <v>263</v>
      </c>
      <c r="W814" s="84">
        <v>0</v>
      </c>
      <c r="X814" s="38" t="s">
        <v>264</v>
      </c>
      <c r="Y814" s="84">
        <v>21709454</v>
      </c>
      <c r="Z814" s="38" t="s">
        <v>3506</v>
      </c>
      <c r="AA814" s="108" t="s">
        <v>2759</v>
      </c>
      <c r="AB814" s="84">
        <v>31116</v>
      </c>
      <c r="AC814" s="108" t="s">
        <v>368</v>
      </c>
      <c r="AD814" s="84">
        <v>24</v>
      </c>
      <c r="AE814" s="84" t="s">
        <v>268</v>
      </c>
      <c r="AF814" s="84" t="s">
        <v>1131</v>
      </c>
      <c r="AG814" s="108" t="s">
        <v>2760</v>
      </c>
      <c r="AH814" s="84" t="s">
        <v>482</v>
      </c>
      <c r="AI814" s="108" t="s">
        <v>2759</v>
      </c>
      <c r="AJ814" s="84">
        <v>1650</v>
      </c>
      <c r="AK814" s="84">
        <v>1650</v>
      </c>
      <c r="AL814" s="108" t="s">
        <v>495</v>
      </c>
      <c r="AM814" s="84">
        <v>19942.07</v>
      </c>
      <c r="AN814" s="112">
        <v>747.85</v>
      </c>
      <c r="AO814" s="112">
        <v>20689.919999999998</v>
      </c>
      <c r="AP814" s="112">
        <v>11627.93</v>
      </c>
      <c r="AQ814" s="112">
        <v>767.15</v>
      </c>
      <c r="AR814" s="112">
        <v>12395.08</v>
      </c>
      <c r="AS814" s="112">
        <v>11173.93</v>
      </c>
      <c r="AT814" s="112">
        <v>767.15</v>
      </c>
      <c r="AU814" s="112">
        <v>11941.08</v>
      </c>
      <c r="AV814" s="84">
        <v>46</v>
      </c>
      <c r="AW814" s="84"/>
      <c r="AX814" s="84" t="s">
        <v>273</v>
      </c>
      <c r="AY814" s="108"/>
      <c r="AZ814" s="84"/>
      <c r="BA814" s="84"/>
      <c r="BB814" s="84" t="s">
        <v>274</v>
      </c>
      <c r="BC814" s="84" t="s">
        <v>145</v>
      </c>
      <c r="BD814" s="108"/>
      <c r="BE814" s="84">
        <v>0</v>
      </c>
      <c r="BF814" s="38" t="s">
        <v>3505</v>
      </c>
      <c r="BG814" s="84" t="s">
        <v>3507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160117</v>
      </c>
      <c r="J815" s="38" t="s">
        <v>2183</v>
      </c>
      <c r="K815" s="84">
        <v>160117</v>
      </c>
      <c r="L815" s="84" t="s">
        <v>256</v>
      </c>
      <c r="M815" s="38" t="s">
        <v>257</v>
      </c>
      <c r="N815" s="84">
        <v>277242</v>
      </c>
      <c r="O815" s="84" t="s">
        <v>2753</v>
      </c>
      <c r="P815" s="84">
        <v>364113</v>
      </c>
      <c r="Q815" s="38" t="s">
        <v>1630</v>
      </c>
      <c r="R815" s="38" t="s">
        <v>442</v>
      </c>
      <c r="S815" s="84" t="s">
        <v>3508</v>
      </c>
      <c r="T815" s="84" t="s">
        <v>3508</v>
      </c>
      <c r="U815" s="84" t="s">
        <v>262</v>
      </c>
      <c r="V815" s="84" t="s">
        <v>263</v>
      </c>
      <c r="W815" s="84">
        <v>0</v>
      </c>
      <c r="X815" s="38" t="s">
        <v>264</v>
      </c>
      <c r="Y815" s="84">
        <v>21709456</v>
      </c>
      <c r="Z815" s="38" t="s">
        <v>3509</v>
      </c>
      <c r="AA815" s="108" t="s">
        <v>2813</v>
      </c>
      <c r="AB815" s="84">
        <v>31116</v>
      </c>
      <c r="AC815" s="108" t="s">
        <v>368</v>
      </c>
      <c r="AD815" s="84">
        <v>24</v>
      </c>
      <c r="AE815" s="84" t="s">
        <v>268</v>
      </c>
      <c r="AF815" s="84" t="s">
        <v>1131</v>
      </c>
      <c r="AG815" s="108" t="s">
        <v>2814</v>
      </c>
      <c r="AH815" s="84" t="s">
        <v>482</v>
      </c>
      <c r="AI815" s="108" t="s">
        <v>2813</v>
      </c>
      <c r="AJ815" s="84">
        <v>1650</v>
      </c>
      <c r="AK815" s="84">
        <v>1650</v>
      </c>
      <c r="AL815" s="108" t="s">
        <v>495</v>
      </c>
      <c r="AM815" s="84">
        <v>28822.43</v>
      </c>
      <c r="AN815" s="112">
        <v>1840.49</v>
      </c>
      <c r="AO815" s="112">
        <v>30662.92</v>
      </c>
      <c r="AP815" s="112">
        <v>2921.57</v>
      </c>
      <c r="AQ815" s="112">
        <v>18.510000000000002</v>
      </c>
      <c r="AR815" s="112">
        <v>2940.08</v>
      </c>
      <c r="AS815" s="112">
        <v>2293.5700000000002</v>
      </c>
      <c r="AT815" s="112">
        <v>18.510000000000002</v>
      </c>
      <c r="AU815" s="112">
        <v>2312.08</v>
      </c>
      <c r="AV815" s="84">
        <v>45</v>
      </c>
      <c r="AW815" s="84"/>
      <c r="AX815" s="84" t="s">
        <v>273</v>
      </c>
      <c r="AY815" s="108"/>
      <c r="AZ815" s="84"/>
      <c r="BA815" s="84"/>
      <c r="BB815" s="84" t="s">
        <v>274</v>
      </c>
      <c r="BC815" s="84" t="s">
        <v>145</v>
      </c>
      <c r="BD815" s="108"/>
      <c r="BE815" s="84">
        <v>0</v>
      </c>
      <c r="BF815" s="38" t="s">
        <v>3508</v>
      </c>
      <c r="BG815" s="84" t="s">
        <v>3510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160117</v>
      </c>
      <c r="J816" s="38" t="s">
        <v>2183</v>
      </c>
      <c r="K816" s="84">
        <v>160117</v>
      </c>
      <c r="L816" s="84" t="s">
        <v>256</v>
      </c>
      <c r="M816" s="38" t="s">
        <v>257</v>
      </c>
      <c r="N816" s="84">
        <v>277242</v>
      </c>
      <c r="O816" s="84" t="s">
        <v>2753</v>
      </c>
      <c r="P816" s="84">
        <v>364113</v>
      </c>
      <c r="Q816" s="38" t="s">
        <v>1630</v>
      </c>
      <c r="R816" s="38" t="s">
        <v>442</v>
      </c>
      <c r="S816" s="84" t="s">
        <v>3511</v>
      </c>
      <c r="T816" s="84" t="s">
        <v>3511</v>
      </c>
      <c r="U816" s="84" t="s">
        <v>262</v>
      </c>
      <c r="V816" s="84" t="s">
        <v>310</v>
      </c>
      <c r="W816" s="84">
        <v>0</v>
      </c>
      <c r="X816" s="38" t="s">
        <v>264</v>
      </c>
      <c r="Y816" s="84">
        <v>21709457</v>
      </c>
      <c r="Z816" s="38" t="s">
        <v>3512</v>
      </c>
      <c r="AA816" s="108" t="s">
        <v>2813</v>
      </c>
      <c r="AB816" s="84">
        <v>31116</v>
      </c>
      <c r="AC816" s="108" t="s">
        <v>368</v>
      </c>
      <c r="AD816" s="84">
        <v>24</v>
      </c>
      <c r="AE816" s="84" t="s">
        <v>268</v>
      </c>
      <c r="AF816" s="84" t="s">
        <v>1131</v>
      </c>
      <c r="AG816" s="108" t="s">
        <v>2814</v>
      </c>
      <c r="AH816" s="84" t="s">
        <v>482</v>
      </c>
      <c r="AI816" s="108" t="s">
        <v>2813</v>
      </c>
      <c r="AJ816" s="84">
        <v>1650</v>
      </c>
      <c r="AK816" s="84">
        <v>1650</v>
      </c>
      <c r="AL816" s="108" t="s">
        <v>495</v>
      </c>
      <c r="AM816" s="84">
        <v>29172.43</v>
      </c>
      <c r="AN816" s="112">
        <v>1840.49</v>
      </c>
      <c r="AO816" s="112">
        <v>31012.92</v>
      </c>
      <c r="AP816" s="112">
        <v>2571.5700000000002</v>
      </c>
      <c r="AQ816" s="112">
        <v>18.510000000000002</v>
      </c>
      <c r="AR816" s="112">
        <v>2590.08</v>
      </c>
      <c r="AS816" s="112">
        <v>1943.57</v>
      </c>
      <c r="AT816" s="112">
        <v>18.510000000000002</v>
      </c>
      <c r="AU816" s="112">
        <v>1962.08</v>
      </c>
      <c r="AV816" s="84">
        <v>45</v>
      </c>
      <c r="AW816" s="84"/>
      <c r="AX816" s="84" t="s">
        <v>273</v>
      </c>
      <c r="AY816" s="108"/>
      <c r="AZ816" s="84"/>
      <c r="BA816" s="84"/>
      <c r="BB816" s="84" t="s">
        <v>274</v>
      </c>
      <c r="BC816" s="84" t="s">
        <v>145</v>
      </c>
      <c r="BD816" s="108"/>
      <c r="BE816" s="84">
        <v>0</v>
      </c>
      <c r="BF816" s="38" t="s">
        <v>3511</v>
      </c>
      <c r="BG816" s="84" t="s">
        <v>3513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160117</v>
      </c>
      <c r="J817" s="38" t="s">
        <v>2183</v>
      </c>
      <c r="K817" s="84">
        <v>160117</v>
      </c>
      <c r="L817" s="84" t="s">
        <v>256</v>
      </c>
      <c r="M817" s="38" t="s">
        <v>257</v>
      </c>
      <c r="N817" s="84">
        <v>277242</v>
      </c>
      <c r="O817" s="84" t="s">
        <v>2753</v>
      </c>
      <c r="P817" s="84">
        <v>364113</v>
      </c>
      <c r="Q817" s="38" t="s">
        <v>1630</v>
      </c>
      <c r="R817" s="38" t="s">
        <v>442</v>
      </c>
      <c r="S817" s="84" t="s">
        <v>3514</v>
      </c>
      <c r="T817" s="84" t="s">
        <v>3514</v>
      </c>
      <c r="U817" s="84" t="s">
        <v>262</v>
      </c>
      <c r="V817" s="84" t="s">
        <v>310</v>
      </c>
      <c r="W817" s="84">
        <v>0</v>
      </c>
      <c r="X817" s="38" t="s">
        <v>264</v>
      </c>
      <c r="Y817" s="84">
        <v>21709458</v>
      </c>
      <c r="Z817" s="38" t="s">
        <v>3515</v>
      </c>
      <c r="AA817" s="108" t="s">
        <v>2813</v>
      </c>
      <c r="AB817" s="84">
        <v>31116</v>
      </c>
      <c r="AC817" s="108" t="s">
        <v>368</v>
      </c>
      <c r="AD817" s="84">
        <v>24</v>
      </c>
      <c r="AE817" s="84" t="s">
        <v>268</v>
      </c>
      <c r="AF817" s="84" t="s">
        <v>1131</v>
      </c>
      <c r="AG817" s="108" t="s">
        <v>2814</v>
      </c>
      <c r="AH817" s="84" t="s">
        <v>482</v>
      </c>
      <c r="AI817" s="108" t="s">
        <v>2813</v>
      </c>
      <c r="AJ817" s="84">
        <v>1650</v>
      </c>
      <c r="AK817" s="84">
        <v>1650</v>
      </c>
      <c r="AL817" s="108" t="s">
        <v>495</v>
      </c>
      <c r="AM817" s="84">
        <v>24197.32</v>
      </c>
      <c r="AN817" s="112">
        <v>1398.34</v>
      </c>
      <c r="AO817" s="112">
        <v>25595.66</v>
      </c>
      <c r="AP817" s="112">
        <v>7696.68</v>
      </c>
      <c r="AQ817" s="112">
        <v>289.39999999999998</v>
      </c>
      <c r="AR817" s="112">
        <v>7986.08</v>
      </c>
      <c r="AS817" s="112">
        <v>6918.68</v>
      </c>
      <c r="AT817" s="112">
        <v>289.39999999999998</v>
      </c>
      <c r="AU817" s="112">
        <v>7208.08</v>
      </c>
      <c r="AV817" s="84">
        <v>46</v>
      </c>
      <c r="AW817" s="84"/>
      <c r="AX817" s="84" t="s">
        <v>273</v>
      </c>
      <c r="AY817" s="108"/>
      <c r="AZ817" s="84"/>
      <c r="BA817" s="84"/>
      <c r="BB817" s="84" t="s">
        <v>274</v>
      </c>
      <c r="BC817" s="84" t="s">
        <v>145</v>
      </c>
      <c r="BD817" s="108"/>
      <c r="BE817" s="84">
        <v>0</v>
      </c>
      <c r="BF817" s="38" t="s">
        <v>3514</v>
      </c>
      <c r="BG817" s="84" t="s">
        <v>3516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158048</v>
      </c>
      <c r="J818" s="38" t="s">
        <v>1549</v>
      </c>
      <c r="K818" s="84">
        <v>158048</v>
      </c>
      <c r="L818" s="84" t="s">
        <v>305</v>
      </c>
      <c r="M818" s="38" t="s">
        <v>306</v>
      </c>
      <c r="N818" s="84">
        <v>276499</v>
      </c>
      <c r="O818" s="84" t="s">
        <v>2688</v>
      </c>
      <c r="P818" s="84">
        <v>365737</v>
      </c>
      <c r="Q818" s="38" t="s">
        <v>2921</v>
      </c>
      <c r="R818" s="38" t="s">
        <v>442</v>
      </c>
      <c r="S818" s="84" t="s">
        <v>3517</v>
      </c>
      <c r="T818" s="84" t="s">
        <v>3517</v>
      </c>
      <c r="U818" s="84" t="s">
        <v>262</v>
      </c>
      <c r="V818" s="84" t="s">
        <v>310</v>
      </c>
      <c r="W818" s="84">
        <v>0</v>
      </c>
      <c r="X818" s="38" t="s">
        <v>264</v>
      </c>
      <c r="Y818" s="84">
        <v>21711469</v>
      </c>
      <c r="Z818" s="38" t="s">
        <v>3518</v>
      </c>
      <c r="AA818" s="108" t="s">
        <v>2661</v>
      </c>
      <c r="AB818" s="84">
        <v>37339</v>
      </c>
      <c r="AC818" s="108" t="s">
        <v>292</v>
      </c>
      <c r="AD818" s="84">
        <v>24</v>
      </c>
      <c r="AE818" s="84" t="s">
        <v>546</v>
      </c>
      <c r="AF818" s="84" t="s">
        <v>269</v>
      </c>
      <c r="AG818" s="108" t="s">
        <v>2662</v>
      </c>
      <c r="AH818" s="84" t="s">
        <v>271</v>
      </c>
      <c r="AI818" s="108" t="s">
        <v>2661</v>
      </c>
      <c r="AJ818" s="84">
        <v>2000</v>
      </c>
      <c r="AK818" s="84">
        <v>2000</v>
      </c>
      <c r="AL818" s="108" t="s">
        <v>495</v>
      </c>
      <c r="AM818" s="84">
        <v>15277.28</v>
      </c>
      <c r="AN818" s="112">
        <v>1301.58</v>
      </c>
      <c r="AO818" s="112">
        <v>16578.86</v>
      </c>
      <c r="AP818" s="112">
        <v>24824.26</v>
      </c>
      <c r="AQ818" s="112">
        <v>2755.33</v>
      </c>
      <c r="AR818" s="112">
        <v>27579.59</v>
      </c>
      <c r="AS818" s="112">
        <v>22135.72</v>
      </c>
      <c r="AT818" s="112">
        <v>2755.33</v>
      </c>
      <c r="AU818" s="112">
        <v>24891.05</v>
      </c>
      <c r="AV818" s="84">
        <v>45</v>
      </c>
      <c r="AW818" s="84"/>
      <c r="AX818" s="84" t="s">
        <v>273</v>
      </c>
      <c r="AY818" s="108"/>
      <c r="AZ818" s="84"/>
      <c r="BA818" s="84"/>
      <c r="BB818" s="84" t="s">
        <v>274</v>
      </c>
      <c r="BC818" s="84" t="s">
        <v>145</v>
      </c>
      <c r="BD818" s="108"/>
      <c r="BE818" s="84">
        <v>0</v>
      </c>
      <c r="BF818" s="38" t="s">
        <v>3517</v>
      </c>
      <c r="BG818" s="84" t="s">
        <v>3519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158048</v>
      </c>
      <c r="J819" s="38" t="s">
        <v>1549</v>
      </c>
      <c r="K819" s="84">
        <v>158048</v>
      </c>
      <c r="L819" s="84" t="s">
        <v>305</v>
      </c>
      <c r="M819" s="38" t="s">
        <v>306</v>
      </c>
      <c r="N819" s="84">
        <v>276499</v>
      </c>
      <c r="O819" s="84" t="s">
        <v>2688</v>
      </c>
      <c r="P819" s="84">
        <v>365737</v>
      </c>
      <c r="Q819" s="38" t="s">
        <v>2921</v>
      </c>
      <c r="R819" s="38" t="s">
        <v>442</v>
      </c>
      <c r="S819" s="84" t="s">
        <v>3520</v>
      </c>
      <c r="T819" s="84" t="s">
        <v>3520</v>
      </c>
      <c r="U819" s="84" t="s">
        <v>262</v>
      </c>
      <c r="V819" s="84" t="s">
        <v>310</v>
      </c>
      <c r="W819" s="84">
        <v>0</v>
      </c>
      <c r="X819" s="38" t="s">
        <v>264</v>
      </c>
      <c r="Y819" s="84">
        <v>21711564</v>
      </c>
      <c r="Z819" s="38" t="s">
        <v>3521</v>
      </c>
      <c r="AA819" s="108" t="s">
        <v>2661</v>
      </c>
      <c r="AB819" s="84">
        <v>37339</v>
      </c>
      <c r="AC819" s="108" t="s">
        <v>292</v>
      </c>
      <c r="AD819" s="84">
        <v>24</v>
      </c>
      <c r="AE819" s="84" t="s">
        <v>546</v>
      </c>
      <c r="AF819" s="84" t="s">
        <v>269</v>
      </c>
      <c r="AG819" s="108" t="s">
        <v>2662</v>
      </c>
      <c r="AH819" s="84" t="s">
        <v>271</v>
      </c>
      <c r="AI819" s="108" t="s">
        <v>2661</v>
      </c>
      <c r="AJ819" s="84">
        <v>2000</v>
      </c>
      <c r="AK819" s="84">
        <v>2000</v>
      </c>
      <c r="AL819" s="108" t="s">
        <v>495</v>
      </c>
      <c r="AM819" s="84">
        <v>13975.4</v>
      </c>
      <c r="AN819" s="112">
        <v>1161.27</v>
      </c>
      <c r="AO819" s="112">
        <v>15136.67</v>
      </c>
      <c r="AP819" s="112">
        <v>27842.3</v>
      </c>
      <c r="AQ819" s="112">
        <v>3279.45</v>
      </c>
      <c r="AR819" s="112">
        <v>31121.75</v>
      </c>
      <c r="AS819" s="112">
        <v>23753.599999999999</v>
      </c>
      <c r="AT819" s="112">
        <v>3279.45</v>
      </c>
      <c r="AU819" s="112">
        <v>27033.05</v>
      </c>
      <c r="AV819" s="84">
        <v>45</v>
      </c>
      <c r="AW819" s="84"/>
      <c r="AX819" s="84" t="s">
        <v>273</v>
      </c>
      <c r="AY819" s="108"/>
      <c r="AZ819" s="84"/>
      <c r="BA819" s="84"/>
      <c r="BB819" s="84" t="s">
        <v>274</v>
      </c>
      <c r="BC819" s="84" t="s">
        <v>145</v>
      </c>
      <c r="BD819" s="108"/>
      <c r="BE819" s="84">
        <v>0</v>
      </c>
      <c r="BF819" s="38" t="s">
        <v>3520</v>
      </c>
      <c r="BG819" s="84" t="s">
        <v>3522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159961</v>
      </c>
      <c r="J820" s="38" t="s">
        <v>2039</v>
      </c>
      <c r="K820" s="84">
        <v>159961</v>
      </c>
      <c r="L820" s="84" t="s">
        <v>686</v>
      </c>
      <c r="M820" s="38" t="s">
        <v>687</v>
      </c>
      <c r="N820" s="84">
        <v>278697</v>
      </c>
      <c r="O820" s="84" t="s">
        <v>2604</v>
      </c>
      <c r="P820" s="84">
        <v>366134</v>
      </c>
      <c r="Q820" s="38" t="s">
        <v>2605</v>
      </c>
      <c r="R820" s="38" t="s">
        <v>442</v>
      </c>
      <c r="S820" s="84" t="s">
        <v>3523</v>
      </c>
      <c r="T820" s="84" t="s">
        <v>3523</v>
      </c>
      <c r="U820" s="84" t="s">
        <v>625</v>
      </c>
      <c r="V820" s="84" t="s">
        <v>263</v>
      </c>
      <c r="W820" s="84">
        <v>0</v>
      </c>
      <c r="X820" s="38" t="s">
        <v>264</v>
      </c>
      <c r="Y820" s="84">
        <v>21711603</v>
      </c>
      <c r="Z820" s="38" t="s">
        <v>3524</v>
      </c>
      <c r="AA820" s="108" t="s">
        <v>2608</v>
      </c>
      <c r="AB820" s="84">
        <v>41488</v>
      </c>
      <c r="AC820" s="108" t="s">
        <v>868</v>
      </c>
      <c r="AD820" s="84">
        <v>24</v>
      </c>
      <c r="AE820" s="84" t="s">
        <v>546</v>
      </c>
      <c r="AF820" s="84" t="s">
        <v>269</v>
      </c>
      <c r="AG820" s="108" t="s">
        <v>2609</v>
      </c>
      <c r="AH820" s="84" t="s">
        <v>271</v>
      </c>
      <c r="AI820" s="108" t="s">
        <v>2608</v>
      </c>
      <c r="AJ820" s="84">
        <v>2150</v>
      </c>
      <c r="AK820" s="84">
        <v>2150</v>
      </c>
      <c r="AL820" s="108" t="s">
        <v>284</v>
      </c>
      <c r="AM820" s="84">
        <v>1738</v>
      </c>
      <c r="AN820" s="112">
        <v>132.38999999999999</v>
      </c>
      <c r="AO820" s="112">
        <v>1870.39</v>
      </c>
      <c r="AP820" s="112">
        <v>41223</v>
      </c>
      <c r="AQ820" s="112">
        <v>8067.61</v>
      </c>
      <c r="AR820" s="112">
        <v>49290.61</v>
      </c>
      <c r="AS820" s="112">
        <v>39750</v>
      </c>
      <c r="AT820" s="112">
        <v>8067.61</v>
      </c>
      <c r="AU820" s="112">
        <v>47817.61</v>
      </c>
      <c r="AV820" s="84">
        <v>45</v>
      </c>
      <c r="AW820" s="84"/>
      <c r="AX820" s="84" t="s">
        <v>273</v>
      </c>
      <c r="AY820" s="108"/>
      <c r="AZ820" s="84"/>
      <c r="BA820" s="84"/>
      <c r="BB820" s="84" t="s">
        <v>274</v>
      </c>
      <c r="BC820" s="84" t="s">
        <v>145</v>
      </c>
      <c r="BD820" s="108"/>
      <c r="BE820" s="84">
        <v>0</v>
      </c>
      <c r="BF820" s="38" t="s">
        <v>3523</v>
      </c>
      <c r="BG820" s="84" t="s">
        <v>3525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155347</v>
      </c>
      <c r="J821" s="38" t="s">
        <v>685</v>
      </c>
      <c r="K821" s="84">
        <v>155347</v>
      </c>
      <c r="L821" s="84" t="s">
        <v>686</v>
      </c>
      <c r="M821" s="38" t="s">
        <v>687</v>
      </c>
      <c r="N821" s="84">
        <v>278483</v>
      </c>
      <c r="O821" s="84" t="s">
        <v>3010</v>
      </c>
      <c r="P821" s="84">
        <v>365840</v>
      </c>
      <c r="Q821" s="38" t="s">
        <v>3011</v>
      </c>
      <c r="R821" s="38" t="s">
        <v>442</v>
      </c>
      <c r="S821" s="84" t="s">
        <v>3526</v>
      </c>
      <c r="T821" s="84" t="s">
        <v>3526</v>
      </c>
      <c r="U821" s="84" t="s">
        <v>262</v>
      </c>
      <c r="V821" s="84" t="s">
        <v>263</v>
      </c>
      <c r="W821" s="84">
        <v>0</v>
      </c>
      <c r="X821" s="38" t="s">
        <v>264</v>
      </c>
      <c r="Y821" s="84">
        <v>21711636</v>
      </c>
      <c r="Z821" s="38" t="s">
        <v>3527</v>
      </c>
      <c r="AA821" s="108" t="s">
        <v>2661</v>
      </c>
      <c r="AB821" s="84">
        <v>41488</v>
      </c>
      <c r="AC821" s="108" t="s">
        <v>3014</v>
      </c>
      <c r="AD821" s="84">
        <v>24</v>
      </c>
      <c r="AE821" s="84" t="s">
        <v>546</v>
      </c>
      <c r="AF821" s="84" t="s">
        <v>269</v>
      </c>
      <c r="AG821" s="108" t="s">
        <v>2662</v>
      </c>
      <c r="AH821" s="84" t="s">
        <v>271</v>
      </c>
      <c r="AI821" s="108" t="s">
        <v>2661</v>
      </c>
      <c r="AJ821" s="84">
        <v>2200</v>
      </c>
      <c r="AK821" s="84">
        <v>2200</v>
      </c>
      <c r="AL821" s="108" t="s">
        <v>495</v>
      </c>
      <c r="AM821" s="84">
        <v>13283.49</v>
      </c>
      <c r="AN821" s="112">
        <v>0</v>
      </c>
      <c r="AO821" s="112">
        <v>13283.49</v>
      </c>
      <c r="AP821" s="112">
        <v>28791.51</v>
      </c>
      <c r="AQ821" s="112">
        <v>2604</v>
      </c>
      <c r="AR821" s="112">
        <v>31395.51</v>
      </c>
      <c r="AS821" s="112">
        <v>28204.51</v>
      </c>
      <c r="AT821" s="112">
        <v>2604</v>
      </c>
      <c r="AU821" s="112">
        <v>30808.51</v>
      </c>
      <c r="AV821" s="84">
        <v>45</v>
      </c>
      <c r="AW821" s="84"/>
      <c r="AX821" s="84" t="s">
        <v>273</v>
      </c>
      <c r="AY821" s="108"/>
      <c r="AZ821" s="84"/>
      <c r="BA821" s="84"/>
      <c r="BB821" s="84" t="s">
        <v>274</v>
      </c>
      <c r="BC821" s="84" t="s">
        <v>145</v>
      </c>
      <c r="BD821" s="108"/>
      <c r="BE821" s="84">
        <v>0</v>
      </c>
      <c r="BF821" s="38" t="s">
        <v>3526</v>
      </c>
      <c r="BG821" s="84" t="s">
        <v>3528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161090</v>
      </c>
      <c r="J822" s="38" t="s">
        <v>2202</v>
      </c>
      <c r="K822" s="84">
        <v>161090</v>
      </c>
      <c r="L822" s="84" t="s">
        <v>305</v>
      </c>
      <c r="M822" s="38" t="s">
        <v>306</v>
      </c>
      <c r="N822" s="84">
        <v>274514</v>
      </c>
      <c r="O822" s="84" t="s">
        <v>2836</v>
      </c>
      <c r="P822" s="84">
        <v>360361</v>
      </c>
      <c r="Q822" s="38" t="s">
        <v>2730</v>
      </c>
      <c r="R822" s="38" t="s">
        <v>442</v>
      </c>
      <c r="S822" s="84" t="s">
        <v>3529</v>
      </c>
      <c r="T822" s="84" t="s">
        <v>3529</v>
      </c>
      <c r="U822" s="84" t="s">
        <v>262</v>
      </c>
      <c r="V822" s="84" t="s">
        <v>263</v>
      </c>
      <c r="W822" s="84">
        <v>0</v>
      </c>
      <c r="X822" s="38" t="s">
        <v>264</v>
      </c>
      <c r="Y822" s="84">
        <v>21721694</v>
      </c>
      <c r="Z822" s="38" t="s">
        <v>3530</v>
      </c>
      <c r="AA822" s="108" t="s">
        <v>2813</v>
      </c>
      <c r="AB822" s="84">
        <v>41488</v>
      </c>
      <c r="AC822" s="108" t="s">
        <v>368</v>
      </c>
      <c r="AD822" s="84">
        <v>24</v>
      </c>
      <c r="AE822" s="84" t="s">
        <v>546</v>
      </c>
      <c r="AF822" s="84" t="s">
        <v>269</v>
      </c>
      <c r="AG822" s="108" t="s">
        <v>2814</v>
      </c>
      <c r="AH822" s="84" t="s">
        <v>271</v>
      </c>
      <c r="AI822" s="108" t="s">
        <v>2813</v>
      </c>
      <c r="AJ822" s="84">
        <v>2200</v>
      </c>
      <c r="AK822" s="84">
        <v>2200</v>
      </c>
      <c r="AL822" s="108" t="s">
        <v>495</v>
      </c>
      <c r="AM822" s="84">
        <v>18710.28</v>
      </c>
      <c r="AN822" s="112">
        <v>1679.46</v>
      </c>
      <c r="AO822" s="112">
        <v>20389.740000000002</v>
      </c>
      <c r="AP822" s="112">
        <v>24029.040000000001</v>
      </c>
      <c r="AQ822" s="112">
        <v>2777.01</v>
      </c>
      <c r="AR822" s="112">
        <v>26806.05</v>
      </c>
      <c r="AS822" s="112">
        <v>23401.72</v>
      </c>
      <c r="AT822" s="112">
        <v>2777.01</v>
      </c>
      <c r="AU822" s="112">
        <v>26178.73</v>
      </c>
      <c r="AV822" s="84">
        <v>45</v>
      </c>
      <c r="AW822" s="84"/>
      <c r="AX822" s="84" t="s">
        <v>273</v>
      </c>
      <c r="AY822" s="108"/>
      <c r="AZ822" s="84"/>
      <c r="BA822" s="84"/>
      <c r="BB822" s="84" t="s">
        <v>274</v>
      </c>
      <c r="BC822" s="84" t="s">
        <v>145</v>
      </c>
      <c r="BD822" s="108"/>
      <c r="BE822" s="84">
        <v>0</v>
      </c>
      <c r="BF822" s="38" t="s">
        <v>3529</v>
      </c>
      <c r="BG822" s="84" t="s">
        <v>3531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155347</v>
      </c>
      <c r="J823" s="38" t="s">
        <v>685</v>
      </c>
      <c r="K823" s="84">
        <v>155347</v>
      </c>
      <c r="L823" s="84" t="s">
        <v>686</v>
      </c>
      <c r="M823" s="38" t="s">
        <v>687</v>
      </c>
      <c r="N823" s="84">
        <v>278483</v>
      </c>
      <c r="O823" s="84" t="s">
        <v>3010</v>
      </c>
      <c r="P823" s="84">
        <v>365840</v>
      </c>
      <c r="Q823" s="38" t="s">
        <v>3011</v>
      </c>
      <c r="R823" s="38" t="s">
        <v>442</v>
      </c>
      <c r="S823" s="84" t="s">
        <v>3532</v>
      </c>
      <c r="T823" s="84" t="s">
        <v>3532</v>
      </c>
      <c r="U823" s="84" t="s">
        <v>262</v>
      </c>
      <c r="V823" s="84" t="s">
        <v>263</v>
      </c>
      <c r="W823" s="84">
        <v>0</v>
      </c>
      <c r="X823" s="38" t="s">
        <v>264</v>
      </c>
      <c r="Y823" s="84">
        <v>21725528</v>
      </c>
      <c r="Z823" s="38" t="s">
        <v>3533</v>
      </c>
      <c r="AA823" s="108" t="s">
        <v>2661</v>
      </c>
      <c r="AB823" s="84">
        <v>41488</v>
      </c>
      <c r="AC823" s="108" t="s">
        <v>3014</v>
      </c>
      <c r="AD823" s="84">
        <v>24</v>
      </c>
      <c r="AE823" s="84" t="s">
        <v>546</v>
      </c>
      <c r="AF823" s="84" t="s">
        <v>269</v>
      </c>
      <c r="AG823" s="108" t="s">
        <v>2662</v>
      </c>
      <c r="AH823" s="84" t="s">
        <v>271</v>
      </c>
      <c r="AI823" s="108" t="s">
        <v>2661</v>
      </c>
      <c r="AJ823" s="84">
        <v>2200</v>
      </c>
      <c r="AK823" s="84">
        <v>2200</v>
      </c>
      <c r="AL823" s="108" t="s">
        <v>495</v>
      </c>
      <c r="AM823" s="84">
        <v>16694.560000000001</v>
      </c>
      <c r="AN823" s="112">
        <v>879.54</v>
      </c>
      <c r="AO823" s="112">
        <v>17574.099999999999</v>
      </c>
      <c r="AP823" s="112">
        <v>26218.74</v>
      </c>
      <c r="AQ823" s="112">
        <v>3386.91</v>
      </c>
      <c r="AR823" s="112">
        <v>29605.65</v>
      </c>
      <c r="AS823" s="112">
        <v>25648.44</v>
      </c>
      <c r="AT823" s="112">
        <v>3386.91</v>
      </c>
      <c r="AU823" s="112">
        <v>29035.35</v>
      </c>
      <c r="AV823" s="84">
        <v>44</v>
      </c>
      <c r="AW823" s="84"/>
      <c r="AX823" s="84" t="s">
        <v>273</v>
      </c>
      <c r="AY823" s="108"/>
      <c r="AZ823" s="84"/>
      <c r="BA823" s="84"/>
      <c r="BB823" s="84" t="s">
        <v>274</v>
      </c>
      <c r="BC823" s="84" t="s">
        <v>145</v>
      </c>
      <c r="BD823" s="108"/>
      <c r="BE823" s="84">
        <v>0</v>
      </c>
      <c r="BF823" s="38" t="s">
        <v>3532</v>
      </c>
      <c r="BG823" s="84" t="s">
        <v>3534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155347</v>
      </c>
      <c r="J824" s="38" t="s">
        <v>685</v>
      </c>
      <c r="K824" s="84">
        <v>155347</v>
      </c>
      <c r="L824" s="84" t="s">
        <v>686</v>
      </c>
      <c r="M824" s="38" t="s">
        <v>687</v>
      </c>
      <c r="N824" s="84">
        <v>278483</v>
      </c>
      <c r="O824" s="84" t="s">
        <v>3010</v>
      </c>
      <c r="P824" s="84">
        <v>365840</v>
      </c>
      <c r="Q824" s="38" t="s">
        <v>3011</v>
      </c>
      <c r="R824" s="38" t="s">
        <v>442</v>
      </c>
      <c r="S824" s="84" t="s">
        <v>3535</v>
      </c>
      <c r="T824" s="84" t="s">
        <v>3535</v>
      </c>
      <c r="U824" s="84" t="s">
        <v>262</v>
      </c>
      <c r="V824" s="84" t="s">
        <v>263</v>
      </c>
      <c r="W824" s="84">
        <v>0</v>
      </c>
      <c r="X824" s="38" t="s">
        <v>264</v>
      </c>
      <c r="Y824" s="84">
        <v>21726222</v>
      </c>
      <c r="Z824" s="38" t="s">
        <v>3536</v>
      </c>
      <c r="AA824" s="108" t="s">
        <v>2661</v>
      </c>
      <c r="AB824" s="84">
        <v>41488</v>
      </c>
      <c r="AC824" s="108" t="s">
        <v>3014</v>
      </c>
      <c r="AD824" s="84">
        <v>24</v>
      </c>
      <c r="AE824" s="84" t="s">
        <v>546</v>
      </c>
      <c r="AF824" s="84" t="s">
        <v>269</v>
      </c>
      <c r="AG824" s="108" t="s">
        <v>2662</v>
      </c>
      <c r="AH824" s="84" t="s">
        <v>271</v>
      </c>
      <c r="AI824" s="108" t="s">
        <v>2661</v>
      </c>
      <c r="AJ824" s="84">
        <v>2200</v>
      </c>
      <c r="AK824" s="84">
        <v>2200</v>
      </c>
      <c r="AL824" s="108" t="s">
        <v>1230</v>
      </c>
      <c r="AM824" s="84">
        <v>12356.74</v>
      </c>
      <c r="AN824" s="112">
        <v>739</v>
      </c>
      <c r="AO824" s="112">
        <v>13095.74</v>
      </c>
      <c r="AP824" s="112">
        <v>32141.26</v>
      </c>
      <c r="AQ824" s="112">
        <v>3048</v>
      </c>
      <c r="AR824" s="112">
        <v>35189.26</v>
      </c>
      <c r="AS824" s="112">
        <v>29131.26</v>
      </c>
      <c r="AT824" s="112">
        <v>3048</v>
      </c>
      <c r="AU824" s="112">
        <v>32179.26</v>
      </c>
      <c r="AV824" s="84">
        <v>45</v>
      </c>
      <c r="AW824" s="84"/>
      <c r="AX824" s="84" t="s">
        <v>273</v>
      </c>
      <c r="AY824" s="108"/>
      <c r="AZ824" s="84"/>
      <c r="BA824" s="84"/>
      <c r="BB824" s="84" t="s">
        <v>274</v>
      </c>
      <c r="BC824" s="84" t="s">
        <v>145</v>
      </c>
      <c r="BD824" s="108"/>
      <c r="BE824" s="84">
        <v>0</v>
      </c>
      <c r="BF824" s="38" t="s">
        <v>3535</v>
      </c>
      <c r="BG824" s="84" t="s">
        <v>3537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161090</v>
      </c>
      <c r="J825" s="38" t="s">
        <v>2202</v>
      </c>
      <c r="K825" s="84">
        <v>161090</v>
      </c>
      <c r="L825" s="84" t="s">
        <v>305</v>
      </c>
      <c r="M825" s="38" t="s">
        <v>306</v>
      </c>
      <c r="N825" s="84">
        <v>278766</v>
      </c>
      <c r="O825" s="84" t="s">
        <v>3538</v>
      </c>
      <c r="P825" s="84">
        <v>366235</v>
      </c>
      <c r="Q825" s="38" t="s">
        <v>3539</v>
      </c>
      <c r="R825" s="38" t="s">
        <v>442</v>
      </c>
      <c r="S825" s="84" t="s">
        <v>3540</v>
      </c>
      <c r="T825" s="84" t="s">
        <v>3540</v>
      </c>
      <c r="U825" s="84" t="s">
        <v>262</v>
      </c>
      <c r="V825" s="84" t="s">
        <v>310</v>
      </c>
      <c r="W825" s="84">
        <v>0</v>
      </c>
      <c r="X825" s="38" t="s">
        <v>264</v>
      </c>
      <c r="Y825" s="84">
        <v>21729846</v>
      </c>
      <c r="Z825" s="38" t="s">
        <v>3541</v>
      </c>
      <c r="AA825" s="108" t="s">
        <v>3401</v>
      </c>
      <c r="AB825" s="84">
        <v>41488</v>
      </c>
      <c r="AC825" s="108" t="s">
        <v>368</v>
      </c>
      <c r="AD825" s="84">
        <v>24</v>
      </c>
      <c r="AE825" s="84" t="s">
        <v>546</v>
      </c>
      <c r="AF825" s="84" t="s">
        <v>269</v>
      </c>
      <c r="AG825" s="108" t="s">
        <v>3402</v>
      </c>
      <c r="AH825" s="84" t="s">
        <v>482</v>
      </c>
      <c r="AI825" s="108" t="s">
        <v>3401</v>
      </c>
      <c r="AJ825" s="84">
        <v>2150</v>
      </c>
      <c r="AK825" s="84">
        <v>2150</v>
      </c>
      <c r="AL825" s="108" t="s">
        <v>3542</v>
      </c>
      <c r="AM825" s="84">
        <v>14814.41</v>
      </c>
      <c r="AN825" s="112">
        <v>1054</v>
      </c>
      <c r="AO825" s="112">
        <v>15868.41</v>
      </c>
      <c r="AP825" s="112">
        <v>29441.59</v>
      </c>
      <c r="AQ825" s="112">
        <v>2699</v>
      </c>
      <c r="AR825" s="112">
        <v>32140.59</v>
      </c>
      <c r="AS825" s="112">
        <v>26673.59</v>
      </c>
      <c r="AT825" s="112">
        <v>2699</v>
      </c>
      <c r="AU825" s="112">
        <v>29372.59</v>
      </c>
      <c r="AV825" s="84">
        <v>46</v>
      </c>
      <c r="AW825" s="84"/>
      <c r="AX825" s="84" t="s">
        <v>273</v>
      </c>
      <c r="AY825" s="108"/>
      <c r="AZ825" s="84"/>
      <c r="BA825" s="84"/>
      <c r="BB825" s="84" t="s">
        <v>274</v>
      </c>
      <c r="BC825" s="84" t="s">
        <v>145</v>
      </c>
      <c r="BD825" s="108"/>
      <c r="BE825" s="84">
        <v>0</v>
      </c>
      <c r="BF825" s="38" t="s">
        <v>3540</v>
      </c>
      <c r="BG825" s="84" t="s">
        <v>3543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161090</v>
      </c>
      <c r="J826" s="38" t="s">
        <v>2202</v>
      </c>
      <c r="K826" s="84">
        <v>161090</v>
      </c>
      <c r="L826" s="84" t="s">
        <v>305</v>
      </c>
      <c r="M826" s="38" t="s">
        <v>306</v>
      </c>
      <c r="N826" s="84">
        <v>278766</v>
      </c>
      <c r="O826" s="84" t="s">
        <v>3538</v>
      </c>
      <c r="P826" s="84">
        <v>366235</v>
      </c>
      <c r="Q826" s="38" t="s">
        <v>3539</v>
      </c>
      <c r="R826" s="38" t="s">
        <v>442</v>
      </c>
      <c r="S826" s="84" t="s">
        <v>3544</v>
      </c>
      <c r="T826" s="84" t="s">
        <v>3544</v>
      </c>
      <c r="U826" s="84" t="s">
        <v>262</v>
      </c>
      <c r="V826" s="84" t="s">
        <v>310</v>
      </c>
      <c r="W826" s="84">
        <v>0</v>
      </c>
      <c r="X826" s="38" t="s">
        <v>264</v>
      </c>
      <c r="Y826" s="84">
        <v>21729904</v>
      </c>
      <c r="Z826" s="38" t="s">
        <v>3545</v>
      </c>
      <c r="AA826" s="108" t="s">
        <v>3401</v>
      </c>
      <c r="AB826" s="84">
        <v>41488</v>
      </c>
      <c r="AC826" s="108" t="s">
        <v>368</v>
      </c>
      <c r="AD826" s="84">
        <v>24</v>
      </c>
      <c r="AE826" s="84" t="s">
        <v>546</v>
      </c>
      <c r="AF826" s="84" t="s">
        <v>269</v>
      </c>
      <c r="AG826" s="108" t="s">
        <v>3402</v>
      </c>
      <c r="AH826" s="84" t="s">
        <v>482</v>
      </c>
      <c r="AI826" s="108" t="s">
        <v>3401</v>
      </c>
      <c r="AJ826" s="84">
        <v>2150</v>
      </c>
      <c r="AK826" s="84">
        <v>2150</v>
      </c>
      <c r="AL826" s="108" t="s">
        <v>3546</v>
      </c>
      <c r="AM826" s="84">
        <v>24758.65</v>
      </c>
      <c r="AN826" s="112">
        <v>1800.34</v>
      </c>
      <c r="AO826" s="112">
        <v>26558.99</v>
      </c>
      <c r="AP826" s="112">
        <v>18994.810000000001</v>
      </c>
      <c r="AQ826" s="112">
        <v>1463.24</v>
      </c>
      <c r="AR826" s="112">
        <v>20458.05</v>
      </c>
      <c r="AS826" s="112">
        <v>16897.349999999999</v>
      </c>
      <c r="AT826" s="112">
        <v>1463.24</v>
      </c>
      <c r="AU826" s="112">
        <v>18360.59</v>
      </c>
      <c r="AV826" s="84">
        <v>45</v>
      </c>
      <c r="AW826" s="84"/>
      <c r="AX826" s="84" t="s">
        <v>273</v>
      </c>
      <c r="AY826" s="108"/>
      <c r="AZ826" s="84"/>
      <c r="BA826" s="84"/>
      <c r="BB826" s="84" t="s">
        <v>274</v>
      </c>
      <c r="BC826" s="84" t="s">
        <v>145</v>
      </c>
      <c r="BD826" s="108"/>
      <c r="BE826" s="84">
        <v>0</v>
      </c>
      <c r="BF826" s="38" t="s">
        <v>3544</v>
      </c>
      <c r="BG826" s="84" t="s">
        <v>3547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158048</v>
      </c>
      <c r="J827" s="38" t="s">
        <v>1549</v>
      </c>
      <c r="K827" s="84">
        <v>158048</v>
      </c>
      <c r="L827" s="84" t="s">
        <v>305</v>
      </c>
      <c r="M827" s="38" t="s">
        <v>306</v>
      </c>
      <c r="N827" s="84">
        <v>276499</v>
      </c>
      <c r="O827" s="84" t="s">
        <v>2688</v>
      </c>
      <c r="P827" s="84">
        <v>365737</v>
      </c>
      <c r="Q827" s="38" t="s">
        <v>2921</v>
      </c>
      <c r="R827" s="38" t="s">
        <v>442</v>
      </c>
      <c r="S827" s="84" t="s">
        <v>3548</v>
      </c>
      <c r="T827" s="84" t="s">
        <v>3548</v>
      </c>
      <c r="U827" s="84" t="s">
        <v>262</v>
      </c>
      <c r="V827" s="84" t="s">
        <v>310</v>
      </c>
      <c r="W827" s="84">
        <v>0</v>
      </c>
      <c r="X827" s="38" t="s">
        <v>264</v>
      </c>
      <c r="Y827" s="84">
        <v>21737065</v>
      </c>
      <c r="Z827" s="38" t="s">
        <v>3549</v>
      </c>
      <c r="AA827" s="108" t="s">
        <v>2661</v>
      </c>
      <c r="AB827" s="84">
        <v>37339</v>
      </c>
      <c r="AC827" s="108" t="s">
        <v>292</v>
      </c>
      <c r="AD827" s="84">
        <v>24</v>
      </c>
      <c r="AE827" s="84" t="s">
        <v>546</v>
      </c>
      <c r="AF827" s="84" t="s">
        <v>269</v>
      </c>
      <c r="AG827" s="108" t="s">
        <v>2662</v>
      </c>
      <c r="AH827" s="84" t="s">
        <v>271</v>
      </c>
      <c r="AI827" s="108" t="s">
        <v>2661</v>
      </c>
      <c r="AJ827" s="84">
        <v>2000</v>
      </c>
      <c r="AK827" s="84">
        <v>2000</v>
      </c>
      <c r="AL827" s="108" t="s">
        <v>495</v>
      </c>
      <c r="AM827" s="84">
        <v>6777.35</v>
      </c>
      <c r="AN827" s="112">
        <v>1316.26</v>
      </c>
      <c r="AO827" s="112">
        <v>8093.61</v>
      </c>
      <c r="AP827" s="112">
        <v>37381.379999999997</v>
      </c>
      <c r="AQ827" s="112">
        <v>7209.4</v>
      </c>
      <c r="AR827" s="112">
        <v>44590.78</v>
      </c>
      <c r="AS827" s="112">
        <v>33692.65</v>
      </c>
      <c r="AT827" s="112">
        <v>7209.4</v>
      </c>
      <c r="AU827" s="112">
        <v>40902.050000000003</v>
      </c>
      <c r="AV827" s="84">
        <v>45</v>
      </c>
      <c r="AW827" s="84"/>
      <c r="AX827" s="84" t="s">
        <v>273</v>
      </c>
      <c r="AY827" s="108"/>
      <c r="AZ827" s="84"/>
      <c r="BA827" s="84"/>
      <c r="BB827" s="84" t="s">
        <v>274</v>
      </c>
      <c r="BC827" s="84" t="s">
        <v>145</v>
      </c>
      <c r="BD827" s="108"/>
      <c r="BE827" s="84">
        <v>0</v>
      </c>
      <c r="BF827" s="38" t="s">
        <v>3548</v>
      </c>
      <c r="BG827" s="84" t="s">
        <v>3550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161090</v>
      </c>
      <c r="J828" s="38" t="s">
        <v>2202</v>
      </c>
      <c r="K828" s="84">
        <v>161090</v>
      </c>
      <c r="L828" s="84" t="s">
        <v>305</v>
      </c>
      <c r="M828" s="38" t="s">
        <v>306</v>
      </c>
      <c r="N828" s="84">
        <v>278766</v>
      </c>
      <c r="O828" s="84" t="s">
        <v>3538</v>
      </c>
      <c r="P828" s="84">
        <v>366235</v>
      </c>
      <c r="Q828" s="38" t="s">
        <v>3539</v>
      </c>
      <c r="R828" s="38" t="s">
        <v>442</v>
      </c>
      <c r="S828" s="84" t="s">
        <v>3551</v>
      </c>
      <c r="T828" s="84" t="s">
        <v>3551</v>
      </c>
      <c r="U828" s="84" t="s">
        <v>262</v>
      </c>
      <c r="V828" s="84" t="s">
        <v>263</v>
      </c>
      <c r="W828" s="84">
        <v>0</v>
      </c>
      <c r="X828" s="38" t="s">
        <v>264</v>
      </c>
      <c r="Y828" s="84">
        <v>21741292</v>
      </c>
      <c r="Z828" s="38" t="s">
        <v>3552</v>
      </c>
      <c r="AA828" s="108" t="s">
        <v>3401</v>
      </c>
      <c r="AB828" s="84">
        <v>41488</v>
      </c>
      <c r="AC828" s="108" t="s">
        <v>368</v>
      </c>
      <c r="AD828" s="84">
        <v>24</v>
      </c>
      <c r="AE828" s="84" t="s">
        <v>546</v>
      </c>
      <c r="AF828" s="84" t="s">
        <v>269</v>
      </c>
      <c r="AG828" s="108" t="s">
        <v>3402</v>
      </c>
      <c r="AH828" s="84" t="s">
        <v>482</v>
      </c>
      <c r="AI828" s="108" t="s">
        <v>3401</v>
      </c>
      <c r="AJ828" s="84">
        <v>2150</v>
      </c>
      <c r="AK828" s="84">
        <v>2150</v>
      </c>
      <c r="AL828" s="108" t="s">
        <v>491</v>
      </c>
      <c r="AM828" s="84">
        <v>8031.79</v>
      </c>
      <c r="AN828" s="112">
        <v>277.62</v>
      </c>
      <c r="AO828" s="112">
        <v>8309.41</v>
      </c>
      <c r="AP828" s="112">
        <v>38015.230000000003</v>
      </c>
      <c r="AQ828" s="112">
        <v>6378.79</v>
      </c>
      <c r="AR828" s="112">
        <v>44394.02</v>
      </c>
      <c r="AS828" s="112">
        <v>35418.21</v>
      </c>
      <c r="AT828" s="112">
        <v>6378.79</v>
      </c>
      <c r="AU828" s="112">
        <v>41797</v>
      </c>
      <c r="AV828" s="84">
        <v>45</v>
      </c>
      <c r="AW828" s="84"/>
      <c r="AX828" s="84" t="s">
        <v>273</v>
      </c>
      <c r="AY828" s="108"/>
      <c r="AZ828" s="84"/>
      <c r="BA828" s="84"/>
      <c r="BB828" s="84" t="s">
        <v>274</v>
      </c>
      <c r="BC828" s="84" t="s">
        <v>145</v>
      </c>
      <c r="BD828" s="108"/>
      <c r="BE828" s="84">
        <v>0</v>
      </c>
      <c r="BF828" s="38" t="s">
        <v>3551</v>
      </c>
      <c r="BG828" s="84" t="s">
        <v>3553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161090</v>
      </c>
      <c r="J829" s="38" t="s">
        <v>2202</v>
      </c>
      <c r="K829" s="84">
        <v>161090</v>
      </c>
      <c r="L829" s="84" t="s">
        <v>305</v>
      </c>
      <c r="M829" s="38" t="s">
        <v>306</v>
      </c>
      <c r="N829" s="84">
        <v>278766</v>
      </c>
      <c r="O829" s="84" t="s">
        <v>3538</v>
      </c>
      <c r="P829" s="84">
        <v>366235</v>
      </c>
      <c r="Q829" s="38" t="s">
        <v>3539</v>
      </c>
      <c r="R829" s="38" t="s">
        <v>442</v>
      </c>
      <c r="S829" s="84" t="s">
        <v>3554</v>
      </c>
      <c r="T829" s="84" t="s">
        <v>3554</v>
      </c>
      <c r="U829" s="84" t="s">
        <v>262</v>
      </c>
      <c r="V829" s="84" t="s">
        <v>263</v>
      </c>
      <c r="W829" s="84">
        <v>0</v>
      </c>
      <c r="X829" s="38" t="s">
        <v>264</v>
      </c>
      <c r="Y829" s="84">
        <v>21741297</v>
      </c>
      <c r="Z829" s="38" t="s">
        <v>3555</v>
      </c>
      <c r="AA829" s="108" t="s">
        <v>3401</v>
      </c>
      <c r="AB829" s="84">
        <v>41488</v>
      </c>
      <c r="AC829" s="108" t="s">
        <v>368</v>
      </c>
      <c r="AD829" s="84">
        <v>24</v>
      </c>
      <c r="AE829" s="84" t="s">
        <v>546</v>
      </c>
      <c r="AF829" s="84" t="s">
        <v>269</v>
      </c>
      <c r="AG829" s="108" t="s">
        <v>3402</v>
      </c>
      <c r="AH829" s="84" t="s">
        <v>482</v>
      </c>
      <c r="AI829" s="108" t="s">
        <v>3401</v>
      </c>
      <c r="AJ829" s="84">
        <v>2150</v>
      </c>
      <c r="AK829" s="84">
        <v>2150</v>
      </c>
      <c r="AL829" s="108" t="s">
        <v>284</v>
      </c>
      <c r="AM829" s="84">
        <v>19802.68</v>
      </c>
      <c r="AN829" s="112">
        <v>0</v>
      </c>
      <c r="AO829" s="112">
        <v>19802.68</v>
      </c>
      <c r="AP829" s="112">
        <v>22265.32</v>
      </c>
      <c r="AQ829" s="112">
        <v>1821.38</v>
      </c>
      <c r="AR829" s="112">
        <v>24086.7</v>
      </c>
      <c r="AS829" s="112">
        <v>21685.32</v>
      </c>
      <c r="AT829" s="112">
        <v>1821.38</v>
      </c>
      <c r="AU829" s="112">
        <v>23506.7</v>
      </c>
      <c r="AV829" s="84">
        <v>46</v>
      </c>
      <c r="AW829" s="84"/>
      <c r="AX829" s="84" t="s">
        <v>273</v>
      </c>
      <c r="AY829" s="108"/>
      <c r="AZ829" s="84"/>
      <c r="BA829" s="84"/>
      <c r="BB829" s="84" t="s">
        <v>274</v>
      </c>
      <c r="BC829" s="84" t="s">
        <v>145</v>
      </c>
      <c r="BD829" s="108"/>
      <c r="BE829" s="84">
        <v>0</v>
      </c>
      <c r="BF829" s="38" t="s">
        <v>3554</v>
      </c>
      <c r="BG829" s="84" t="s">
        <v>3556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161090</v>
      </c>
      <c r="J830" s="38" t="s">
        <v>2202</v>
      </c>
      <c r="K830" s="84">
        <v>161090</v>
      </c>
      <c r="L830" s="84" t="s">
        <v>305</v>
      </c>
      <c r="M830" s="38" t="s">
        <v>306</v>
      </c>
      <c r="N830" s="84">
        <v>278766</v>
      </c>
      <c r="O830" s="84" t="s">
        <v>3538</v>
      </c>
      <c r="P830" s="84">
        <v>366235</v>
      </c>
      <c r="Q830" s="38" t="s">
        <v>3539</v>
      </c>
      <c r="R830" s="38" t="s">
        <v>442</v>
      </c>
      <c r="S830" s="84" t="s">
        <v>3557</v>
      </c>
      <c r="T830" s="84" t="s">
        <v>3557</v>
      </c>
      <c r="U830" s="84" t="s">
        <v>262</v>
      </c>
      <c r="V830" s="84" t="s">
        <v>310</v>
      </c>
      <c r="W830" s="84">
        <v>0</v>
      </c>
      <c r="X830" s="38" t="s">
        <v>264</v>
      </c>
      <c r="Y830" s="84">
        <v>21741298</v>
      </c>
      <c r="Z830" s="38" t="s">
        <v>3558</v>
      </c>
      <c r="AA830" s="108" t="s">
        <v>3401</v>
      </c>
      <c r="AB830" s="84">
        <v>41488</v>
      </c>
      <c r="AC830" s="108" t="s">
        <v>368</v>
      </c>
      <c r="AD830" s="84">
        <v>24</v>
      </c>
      <c r="AE830" s="84" t="s">
        <v>546</v>
      </c>
      <c r="AF830" s="84" t="s">
        <v>269</v>
      </c>
      <c r="AG830" s="108" t="s">
        <v>3402</v>
      </c>
      <c r="AH830" s="84" t="s">
        <v>482</v>
      </c>
      <c r="AI830" s="108" t="s">
        <v>3401</v>
      </c>
      <c r="AJ830" s="84">
        <v>2150</v>
      </c>
      <c r="AK830" s="84">
        <v>2150</v>
      </c>
      <c r="AL830" s="108" t="s">
        <v>3559</v>
      </c>
      <c r="AM830" s="84">
        <v>39081.07</v>
      </c>
      <c r="AN830" s="112">
        <v>3677.07</v>
      </c>
      <c r="AO830" s="112">
        <v>42758.14</v>
      </c>
      <c r="AP830" s="112">
        <v>7116.11</v>
      </c>
      <c r="AQ830" s="112">
        <v>17.100000000000001</v>
      </c>
      <c r="AR830" s="112">
        <v>7133.21</v>
      </c>
      <c r="AS830" s="112">
        <v>3018.93</v>
      </c>
      <c r="AT830" s="112">
        <v>17.100000000000001</v>
      </c>
      <c r="AU830" s="112">
        <v>3036.03</v>
      </c>
      <c r="AV830" s="84">
        <v>45</v>
      </c>
      <c r="AW830" s="84"/>
      <c r="AX830" s="84" t="s">
        <v>273</v>
      </c>
      <c r="AY830" s="108"/>
      <c r="AZ830" s="84"/>
      <c r="BA830" s="84"/>
      <c r="BB830" s="84" t="s">
        <v>274</v>
      </c>
      <c r="BC830" s="84" t="s">
        <v>145</v>
      </c>
      <c r="BD830" s="108"/>
      <c r="BE830" s="84">
        <v>0</v>
      </c>
      <c r="BF830" s="38" t="s">
        <v>3557</v>
      </c>
      <c r="BG830" s="84" t="s">
        <v>3560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161090</v>
      </c>
      <c r="J831" s="38" t="s">
        <v>2202</v>
      </c>
      <c r="K831" s="84">
        <v>161090</v>
      </c>
      <c r="L831" s="84" t="s">
        <v>305</v>
      </c>
      <c r="M831" s="38" t="s">
        <v>306</v>
      </c>
      <c r="N831" s="84">
        <v>278766</v>
      </c>
      <c r="O831" s="84" t="s">
        <v>3538</v>
      </c>
      <c r="P831" s="84">
        <v>366235</v>
      </c>
      <c r="Q831" s="38" t="s">
        <v>3539</v>
      </c>
      <c r="R831" s="38" t="s">
        <v>442</v>
      </c>
      <c r="S831" s="84" t="s">
        <v>3561</v>
      </c>
      <c r="T831" s="84" t="s">
        <v>3561</v>
      </c>
      <c r="U831" s="84" t="s">
        <v>262</v>
      </c>
      <c r="V831" s="84" t="s">
        <v>310</v>
      </c>
      <c r="W831" s="84">
        <v>0</v>
      </c>
      <c r="X831" s="38" t="s">
        <v>264</v>
      </c>
      <c r="Y831" s="84">
        <v>21742727</v>
      </c>
      <c r="Z831" s="38" t="s">
        <v>3562</v>
      </c>
      <c r="AA831" s="108" t="s">
        <v>3401</v>
      </c>
      <c r="AB831" s="84">
        <v>41488</v>
      </c>
      <c r="AC831" s="108" t="s">
        <v>368</v>
      </c>
      <c r="AD831" s="84">
        <v>24</v>
      </c>
      <c r="AE831" s="84" t="s">
        <v>546</v>
      </c>
      <c r="AF831" s="84" t="s">
        <v>269</v>
      </c>
      <c r="AG831" s="108" t="s">
        <v>3402</v>
      </c>
      <c r="AH831" s="84" t="s">
        <v>482</v>
      </c>
      <c r="AI831" s="108" t="s">
        <v>3401</v>
      </c>
      <c r="AJ831" s="84">
        <v>2150</v>
      </c>
      <c r="AK831" s="84">
        <v>2150</v>
      </c>
      <c r="AL831" s="108" t="s">
        <v>3546</v>
      </c>
      <c r="AM831" s="84">
        <v>17509.61</v>
      </c>
      <c r="AN831" s="112">
        <v>1748.41</v>
      </c>
      <c r="AO831" s="112">
        <v>19258.02</v>
      </c>
      <c r="AP831" s="112">
        <v>24855.14</v>
      </c>
      <c r="AQ831" s="112">
        <v>3078.2</v>
      </c>
      <c r="AR831" s="112">
        <v>27933.34</v>
      </c>
      <c r="AS831" s="112">
        <v>24278.39</v>
      </c>
      <c r="AT831" s="112">
        <v>3078.2</v>
      </c>
      <c r="AU831" s="112">
        <v>27356.59</v>
      </c>
      <c r="AV831" s="84">
        <v>45</v>
      </c>
      <c r="AW831" s="84"/>
      <c r="AX831" s="84" t="s">
        <v>273</v>
      </c>
      <c r="AY831" s="108"/>
      <c r="AZ831" s="84"/>
      <c r="BA831" s="84"/>
      <c r="BB831" s="84" t="s">
        <v>274</v>
      </c>
      <c r="BC831" s="84" t="s">
        <v>145</v>
      </c>
      <c r="BD831" s="108"/>
      <c r="BE831" s="84">
        <v>0</v>
      </c>
      <c r="BF831" s="38" t="s">
        <v>3561</v>
      </c>
      <c r="BG831" s="84" t="s">
        <v>3563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160379</v>
      </c>
      <c r="J832" s="38" t="s">
        <v>2310</v>
      </c>
      <c r="K832" s="84">
        <v>160379</v>
      </c>
      <c r="L832" s="84" t="s">
        <v>256</v>
      </c>
      <c r="M832" s="38" t="s">
        <v>257</v>
      </c>
      <c r="N832" s="84">
        <v>272984</v>
      </c>
      <c r="O832" s="84" t="s">
        <v>2311</v>
      </c>
      <c r="P832" s="84">
        <v>358291</v>
      </c>
      <c r="Q832" s="38" t="s">
        <v>2312</v>
      </c>
      <c r="R832" s="38" t="s">
        <v>442</v>
      </c>
      <c r="S832" s="84" t="s">
        <v>3564</v>
      </c>
      <c r="T832" s="84" t="s">
        <v>3564</v>
      </c>
      <c r="U832" s="84" t="s">
        <v>262</v>
      </c>
      <c r="V832" s="84" t="s">
        <v>263</v>
      </c>
      <c r="W832" s="84">
        <v>0</v>
      </c>
      <c r="X832" s="38" t="s">
        <v>264</v>
      </c>
      <c r="Y832" s="84">
        <v>21745509</v>
      </c>
      <c r="Z832" s="38" t="s">
        <v>3565</v>
      </c>
      <c r="AA832" s="108" t="s">
        <v>3566</v>
      </c>
      <c r="AB832" s="84">
        <v>37339</v>
      </c>
      <c r="AC832" s="108" t="s">
        <v>868</v>
      </c>
      <c r="AD832" s="84">
        <v>24</v>
      </c>
      <c r="AE832" s="84" t="s">
        <v>546</v>
      </c>
      <c r="AF832" s="84" t="s">
        <v>269</v>
      </c>
      <c r="AG832" s="108" t="s">
        <v>3567</v>
      </c>
      <c r="AH832" s="84" t="s">
        <v>271</v>
      </c>
      <c r="AI832" s="108" t="s">
        <v>3566</v>
      </c>
      <c r="AJ832" s="84">
        <v>1950</v>
      </c>
      <c r="AK832" s="84">
        <v>1950</v>
      </c>
      <c r="AL832" s="108" t="s">
        <v>1762</v>
      </c>
      <c r="AM832" s="84">
        <v>11490.89</v>
      </c>
      <c r="AN832" s="112">
        <v>0</v>
      </c>
      <c r="AO832" s="112">
        <v>11490.89</v>
      </c>
      <c r="AP832" s="112">
        <v>29824.5</v>
      </c>
      <c r="AQ832" s="112">
        <v>4769.8900000000003</v>
      </c>
      <c r="AR832" s="112">
        <v>34594.39</v>
      </c>
      <c r="AS832" s="112">
        <v>28609.11</v>
      </c>
      <c r="AT832" s="112">
        <v>4769.8900000000003</v>
      </c>
      <c r="AU832" s="112">
        <v>33379</v>
      </c>
      <c r="AV832" s="84">
        <v>44</v>
      </c>
      <c r="AW832" s="84"/>
      <c r="AX832" s="84" t="s">
        <v>273</v>
      </c>
      <c r="AY832" s="108"/>
      <c r="AZ832" s="84"/>
      <c r="BA832" s="84"/>
      <c r="BB832" s="84" t="s">
        <v>274</v>
      </c>
      <c r="BC832" s="84" t="s">
        <v>145</v>
      </c>
      <c r="BD832" s="108"/>
      <c r="BE832" s="84">
        <v>0</v>
      </c>
      <c r="BF832" s="38" t="s">
        <v>3564</v>
      </c>
      <c r="BG832" s="84" t="s">
        <v>3568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158446</v>
      </c>
      <c r="J833" s="38" t="s">
        <v>1669</v>
      </c>
      <c r="K833" s="84">
        <v>158446</v>
      </c>
      <c r="L833" s="84" t="s">
        <v>338</v>
      </c>
      <c r="M833" s="38" t="s">
        <v>339</v>
      </c>
      <c r="N833" s="84">
        <v>278879</v>
      </c>
      <c r="O833" s="84" t="s">
        <v>3569</v>
      </c>
      <c r="P833" s="84">
        <v>366370</v>
      </c>
      <c r="Q833" s="38" t="s">
        <v>1835</v>
      </c>
      <c r="R833" s="38" t="s">
        <v>442</v>
      </c>
      <c r="S833" s="84" t="s">
        <v>3570</v>
      </c>
      <c r="T833" s="84" t="s">
        <v>3570</v>
      </c>
      <c r="U833" s="84" t="s">
        <v>289</v>
      </c>
      <c r="V833" s="84" t="s">
        <v>263</v>
      </c>
      <c r="W833" s="84">
        <v>0</v>
      </c>
      <c r="X833" s="38" t="s">
        <v>264</v>
      </c>
      <c r="Y833" s="84">
        <v>21752628</v>
      </c>
      <c r="Z833" s="38" t="s">
        <v>3571</v>
      </c>
      <c r="AA833" s="108" t="s">
        <v>2534</v>
      </c>
      <c r="AB833" s="84">
        <v>31116</v>
      </c>
      <c r="AC833" s="108" t="s">
        <v>1674</v>
      </c>
      <c r="AD833" s="84">
        <v>24</v>
      </c>
      <c r="AE833" s="84" t="s">
        <v>268</v>
      </c>
      <c r="AF833" s="84" t="s">
        <v>1131</v>
      </c>
      <c r="AG833" s="108" t="s">
        <v>2535</v>
      </c>
      <c r="AH833" s="84" t="s">
        <v>482</v>
      </c>
      <c r="AI833" s="108" t="s">
        <v>2534</v>
      </c>
      <c r="AJ833" s="84">
        <v>1650</v>
      </c>
      <c r="AK833" s="84">
        <v>1650</v>
      </c>
      <c r="AL833" s="108" t="s">
        <v>1762</v>
      </c>
      <c r="AM833" s="84">
        <v>5052.71</v>
      </c>
      <c r="AN833" s="112">
        <v>0</v>
      </c>
      <c r="AO833" s="112">
        <v>5052.71</v>
      </c>
      <c r="AP833" s="112">
        <v>29643.74</v>
      </c>
      <c r="AQ833" s="112">
        <v>5188.71</v>
      </c>
      <c r="AR833" s="112">
        <v>34832.449999999997</v>
      </c>
      <c r="AS833" s="112">
        <v>27214.29</v>
      </c>
      <c r="AT833" s="112">
        <v>5188.71</v>
      </c>
      <c r="AU833" s="112">
        <v>32403</v>
      </c>
      <c r="AV833" s="84">
        <v>46</v>
      </c>
      <c r="AW833" s="84"/>
      <c r="AX833" s="84" t="s">
        <v>273</v>
      </c>
      <c r="AY833" s="108"/>
      <c r="AZ833" s="84"/>
      <c r="BA833" s="84"/>
      <c r="BB833" s="84" t="s">
        <v>274</v>
      </c>
      <c r="BC833" s="84" t="s">
        <v>145</v>
      </c>
      <c r="BD833" s="108"/>
      <c r="BE833" s="84">
        <v>0</v>
      </c>
      <c r="BF833" s="38" t="s">
        <v>3570</v>
      </c>
      <c r="BG833" s="84" t="s">
        <v>3572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158446</v>
      </c>
      <c r="J834" s="38" t="s">
        <v>1669</v>
      </c>
      <c r="K834" s="84">
        <v>158446</v>
      </c>
      <c r="L834" s="84" t="s">
        <v>338</v>
      </c>
      <c r="M834" s="38" t="s">
        <v>339</v>
      </c>
      <c r="N834" s="84">
        <v>278879</v>
      </c>
      <c r="O834" s="84" t="s">
        <v>3569</v>
      </c>
      <c r="P834" s="84">
        <v>366370</v>
      </c>
      <c r="Q834" s="38" t="s">
        <v>1835</v>
      </c>
      <c r="R834" s="38" t="s">
        <v>442</v>
      </c>
      <c r="S834" s="84" t="s">
        <v>3573</v>
      </c>
      <c r="T834" s="84" t="s">
        <v>3573</v>
      </c>
      <c r="U834" s="84" t="s">
        <v>262</v>
      </c>
      <c r="V834" s="84" t="s">
        <v>310</v>
      </c>
      <c r="W834" s="84">
        <v>0</v>
      </c>
      <c r="X834" s="38" t="s">
        <v>264</v>
      </c>
      <c r="Y834" s="84">
        <v>21752629</v>
      </c>
      <c r="Z834" s="38" t="s">
        <v>3574</v>
      </c>
      <c r="AA834" s="108" t="s">
        <v>2534</v>
      </c>
      <c r="AB834" s="84">
        <v>31116</v>
      </c>
      <c r="AC834" s="108" t="s">
        <v>1674</v>
      </c>
      <c r="AD834" s="84">
        <v>24</v>
      </c>
      <c r="AE834" s="84" t="s">
        <v>268</v>
      </c>
      <c r="AF834" s="84" t="s">
        <v>1131</v>
      </c>
      <c r="AG834" s="108" t="s">
        <v>2535</v>
      </c>
      <c r="AH834" s="84" t="s">
        <v>482</v>
      </c>
      <c r="AI834" s="108" t="s">
        <v>2534</v>
      </c>
      <c r="AJ834" s="84">
        <v>1650</v>
      </c>
      <c r="AK834" s="84">
        <v>1650</v>
      </c>
      <c r="AL834" s="108" t="s">
        <v>3575</v>
      </c>
      <c r="AM834" s="84">
        <v>26788.37</v>
      </c>
      <c r="AN834" s="112">
        <v>2926.63</v>
      </c>
      <c r="AO834" s="112">
        <v>29715</v>
      </c>
      <c r="AP834" s="112">
        <v>6438.1606000000002</v>
      </c>
      <c r="AQ834" s="112">
        <v>164.37</v>
      </c>
      <c r="AR834" s="112">
        <v>6602.5306</v>
      </c>
      <c r="AS834" s="112">
        <v>4658.63</v>
      </c>
      <c r="AT834" s="112">
        <v>164.37</v>
      </c>
      <c r="AU834" s="112">
        <v>4823</v>
      </c>
      <c r="AV834" s="84">
        <v>46</v>
      </c>
      <c r="AW834" s="84"/>
      <c r="AX834" s="84" t="s">
        <v>273</v>
      </c>
      <c r="AY834" s="108"/>
      <c r="AZ834" s="84"/>
      <c r="BA834" s="84"/>
      <c r="BB834" s="84" t="s">
        <v>274</v>
      </c>
      <c r="BC834" s="84" t="s">
        <v>145</v>
      </c>
      <c r="BD834" s="108"/>
      <c r="BE834" s="84">
        <v>0</v>
      </c>
      <c r="BF834" s="38" t="s">
        <v>3573</v>
      </c>
      <c r="BG834" s="84" t="s">
        <v>3576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155347</v>
      </c>
      <c r="J835" s="38" t="s">
        <v>685</v>
      </c>
      <c r="K835" s="84">
        <v>155347</v>
      </c>
      <c r="L835" s="84" t="s">
        <v>686</v>
      </c>
      <c r="M835" s="38" t="s">
        <v>687</v>
      </c>
      <c r="N835" s="84">
        <v>273643</v>
      </c>
      <c r="O835" s="84" t="s">
        <v>2402</v>
      </c>
      <c r="P835" s="84">
        <v>366192</v>
      </c>
      <c r="Q835" s="38" t="s">
        <v>3577</v>
      </c>
      <c r="R835" s="38" t="s">
        <v>442</v>
      </c>
      <c r="S835" s="84" t="s">
        <v>3578</v>
      </c>
      <c r="T835" s="84" t="s">
        <v>3578</v>
      </c>
      <c r="U835" s="84" t="s">
        <v>262</v>
      </c>
      <c r="V835" s="84" t="s">
        <v>310</v>
      </c>
      <c r="W835" s="84">
        <v>0</v>
      </c>
      <c r="X835" s="38" t="s">
        <v>264</v>
      </c>
      <c r="Y835" s="84">
        <v>21754646</v>
      </c>
      <c r="Z835" s="38" t="s">
        <v>3579</v>
      </c>
      <c r="AA835" s="108" t="s">
        <v>2608</v>
      </c>
      <c r="AB835" s="84">
        <v>46674</v>
      </c>
      <c r="AC835" s="108" t="s">
        <v>368</v>
      </c>
      <c r="AD835" s="84">
        <v>18</v>
      </c>
      <c r="AE835" s="84" t="s">
        <v>546</v>
      </c>
      <c r="AF835" s="84" t="s">
        <v>1131</v>
      </c>
      <c r="AG835" s="108" t="s">
        <v>2609</v>
      </c>
      <c r="AH835" s="84" t="s">
        <v>482</v>
      </c>
      <c r="AI835" s="108" t="s">
        <v>2608</v>
      </c>
      <c r="AJ835" s="84">
        <v>3100</v>
      </c>
      <c r="AK835" s="84">
        <v>3100</v>
      </c>
      <c r="AL835" s="108" t="s">
        <v>3580</v>
      </c>
      <c r="AM835" s="84">
        <v>37745.589999999997</v>
      </c>
      <c r="AN835" s="112">
        <v>2833.68</v>
      </c>
      <c r="AO835" s="112">
        <v>40579.269999999997</v>
      </c>
      <c r="AP835" s="112">
        <v>11496.9</v>
      </c>
      <c r="AQ835" s="112">
        <v>266.58999999999997</v>
      </c>
      <c r="AR835" s="112">
        <v>11763.49</v>
      </c>
      <c r="AS835" s="112">
        <v>9196.41</v>
      </c>
      <c r="AT835" s="112">
        <v>266.58999999999997</v>
      </c>
      <c r="AU835" s="112">
        <v>9463</v>
      </c>
      <c r="AV835" s="84">
        <v>45</v>
      </c>
      <c r="AW835" s="84"/>
      <c r="AX835" s="84" t="s">
        <v>273</v>
      </c>
      <c r="AY835" s="108"/>
      <c r="AZ835" s="84"/>
      <c r="BA835" s="84"/>
      <c r="BB835" s="84" t="s">
        <v>274</v>
      </c>
      <c r="BC835" s="84" t="s">
        <v>145</v>
      </c>
      <c r="BD835" s="108"/>
      <c r="BE835" s="84">
        <v>0</v>
      </c>
      <c r="BF835" s="38" t="s">
        <v>3578</v>
      </c>
      <c r="BG835" s="84" t="s">
        <v>3581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155347</v>
      </c>
      <c r="J836" s="38" t="s">
        <v>685</v>
      </c>
      <c r="K836" s="84">
        <v>155347</v>
      </c>
      <c r="L836" s="84" t="s">
        <v>686</v>
      </c>
      <c r="M836" s="38" t="s">
        <v>687</v>
      </c>
      <c r="N836" s="84">
        <v>278483</v>
      </c>
      <c r="O836" s="84" t="s">
        <v>3010</v>
      </c>
      <c r="P836" s="84">
        <v>365840</v>
      </c>
      <c r="Q836" s="38" t="s">
        <v>3011</v>
      </c>
      <c r="R836" s="38" t="s">
        <v>442</v>
      </c>
      <c r="S836" s="84" t="s">
        <v>3582</v>
      </c>
      <c r="T836" s="84" t="s">
        <v>3582</v>
      </c>
      <c r="U836" s="84" t="s">
        <v>279</v>
      </c>
      <c r="V836" s="84" t="s">
        <v>263</v>
      </c>
      <c r="W836" s="84">
        <v>0</v>
      </c>
      <c r="X836" s="38" t="s">
        <v>264</v>
      </c>
      <c r="Y836" s="84">
        <v>21755087</v>
      </c>
      <c r="Z836" s="38" t="s">
        <v>3583</v>
      </c>
      <c r="AA836" s="108" t="s">
        <v>3401</v>
      </c>
      <c r="AB836" s="84">
        <v>41488</v>
      </c>
      <c r="AC836" s="108" t="s">
        <v>3014</v>
      </c>
      <c r="AD836" s="84">
        <v>24</v>
      </c>
      <c r="AE836" s="84" t="s">
        <v>546</v>
      </c>
      <c r="AF836" s="84" t="s">
        <v>269</v>
      </c>
      <c r="AG836" s="108" t="s">
        <v>3402</v>
      </c>
      <c r="AH836" s="84" t="s">
        <v>482</v>
      </c>
      <c r="AI836" s="108" t="s">
        <v>3401</v>
      </c>
      <c r="AJ836" s="84">
        <v>2150</v>
      </c>
      <c r="AK836" s="84">
        <v>2150</v>
      </c>
      <c r="AL836" s="108" t="s">
        <v>3584</v>
      </c>
      <c r="AM836" s="84">
        <v>11872.27</v>
      </c>
      <c r="AN836" s="112">
        <v>1223.57</v>
      </c>
      <c r="AO836" s="112">
        <v>13095.84</v>
      </c>
      <c r="AP836" s="112">
        <v>33287.93</v>
      </c>
      <c r="AQ836" s="112">
        <v>5793.27</v>
      </c>
      <c r="AR836" s="112">
        <v>39081.199999999997</v>
      </c>
      <c r="AS836" s="112">
        <v>32502.73</v>
      </c>
      <c r="AT836" s="112">
        <v>5793.27</v>
      </c>
      <c r="AU836" s="112">
        <v>38296</v>
      </c>
      <c r="AV836" s="84">
        <v>44</v>
      </c>
      <c r="AW836" s="84"/>
      <c r="AX836" s="84" t="s">
        <v>273</v>
      </c>
      <c r="AY836" s="108"/>
      <c r="AZ836" s="84"/>
      <c r="BA836" s="84"/>
      <c r="BB836" s="84" t="s">
        <v>274</v>
      </c>
      <c r="BC836" s="84" t="s">
        <v>145</v>
      </c>
      <c r="BD836" s="108"/>
      <c r="BE836" s="84">
        <v>0</v>
      </c>
      <c r="BF836" s="38" t="s">
        <v>3582</v>
      </c>
      <c r="BG836" s="84" t="s">
        <v>3585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158190</v>
      </c>
      <c r="J837" s="38" t="s">
        <v>773</v>
      </c>
      <c r="K837" s="84">
        <v>158190</v>
      </c>
      <c r="L837" s="84" t="s">
        <v>305</v>
      </c>
      <c r="M837" s="38" t="s">
        <v>306</v>
      </c>
      <c r="N837" s="84">
        <v>278424</v>
      </c>
      <c r="O837" s="84" t="s">
        <v>2819</v>
      </c>
      <c r="P837" s="84">
        <v>365757</v>
      </c>
      <c r="Q837" s="38" t="s">
        <v>1383</v>
      </c>
      <c r="R837" s="38" t="s">
        <v>442</v>
      </c>
      <c r="S837" s="84" t="s">
        <v>3586</v>
      </c>
      <c r="T837" s="84" t="s">
        <v>3586</v>
      </c>
      <c r="U837" s="84" t="s">
        <v>262</v>
      </c>
      <c r="V837" s="84" t="s">
        <v>310</v>
      </c>
      <c r="W837" s="84">
        <v>0</v>
      </c>
      <c r="X837" s="38" t="s">
        <v>264</v>
      </c>
      <c r="Y837" s="84">
        <v>21763270</v>
      </c>
      <c r="Z837" s="38" t="s">
        <v>3587</v>
      </c>
      <c r="AA837" s="108" t="s">
        <v>2608</v>
      </c>
      <c r="AB837" s="84">
        <v>25930</v>
      </c>
      <c r="AC837" s="108" t="s">
        <v>868</v>
      </c>
      <c r="AD837" s="84">
        <v>24</v>
      </c>
      <c r="AE837" s="84" t="s">
        <v>546</v>
      </c>
      <c r="AF837" s="84" t="s">
        <v>269</v>
      </c>
      <c r="AG837" s="108" t="s">
        <v>2609</v>
      </c>
      <c r="AH837" s="84" t="s">
        <v>271</v>
      </c>
      <c r="AI837" s="108" t="s">
        <v>2608</v>
      </c>
      <c r="AJ837" s="84">
        <v>1350</v>
      </c>
      <c r="AK837" s="84">
        <v>1350</v>
      </c>
      <c r="AL837" s="108" t="s">
        <v>3588</v>
      </c>
      <c r="AM837" s="84">
        <v>15151.37</v>
      </c>
      <c r="AN837" s="112">
        <v>2654.53</v>
      </c>
      <c r="AO837" s="112">
        <v>17805.900000000001</v>
      </c>
      <c r="AP837" s="112">
        <v>13435.73</v>
      </c>
      <c r="AQ837" s="112">
        <v>936.37</v>
      </c>
      <c r="AR837" s="112">
        <v>14372.1</v>
      </c>
      <c r="AS837" s="112">
        <v>10847.63</v>
      </c>
      <c r="AT837" s="112">
        <v>936.37</v>
      </c>
      <c r="AU837" s="112">
        <v>11784</v>
      </c>
      <c r="AV837" s="84">
        <v>45</v>
      </c>
      <c r="AW837" s="84"/>
      <c r="AX837" s="84" t="s">
        <v>273</v>
      </c>
      <c r="AY837" s="108"/>
      <c r="AZ837" s="84"/>
      <c r="BA837" s="84"/>
      <c r="BB837" s="84" t="s">
        <v>274</v>
      </c>
      <c r="BC837" s="84" t="s">
        <v>145</v>
      </c>
      <c r="BD837" s="108"/>
      <c r="BE837" s="84">
        <v>0</v>
      </c>
      <c r="BF837" s="38" t="s">
        <v>3586</v>
      </c>
      <c r="BG837" s="84" t="s">
        <v>3589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161383</v>
      </c>
      <c r="J838" s="38" t="s">
        <v>3590</v>
      </c>
      <c r="K838" s="84">
        <v>161383</v>
      </c>
      <c r="L838" s="84" t="s">
        <v>338</v>
      </c>
      <c r="M838" s="38" t="s">
        <v>339</v>
      </c>
      <c r="N838" s="84">
        <v>278929</v>
      </c>
      <c r="O838" s="84" t="s">
        <v>3591</v>
      </c>
      <c r="P838" s="84">
        <v>366432</v>
      </c>
      <c r="Q838" s="38" t="s">
        <v>3592</v>
      </c>
      <c r="R838" s="38" t="s">
        <v>442</v>
      </c>
      <c r="S838" s="84" t="s">
        <v>3593</v>
      </c>
      <c r="T838" s="84" t="s">
        <v>3593</v>
      </c>
      <c r="U838" s="84" t="s">
        <v>262</v>
      </c>
      <c r="V838" s="84" t="s">
        <v>310</v>
      </c>
      <c r="W838" s="84">
        <v>0</v>
      </c>
      <c r="X838" s="38" t="s">
        <v>264</v>
      </c>
      <c r="Y838" s="84">
        <v>21766355</v>
      </c>
      <c r="Z838" s="38" t="s">
        <v>3594</v>
      </c>
      <c r="AA838" s="108" t="s">
        <v>2873</v>
      </c>
      <c r="AB838" s="84">
        <v>31116</v>
      </c>
      <c r="AC838" s="108" t="s">
        <v>3014</v>
      </c>
      <c r="AD838" s="84">
        <v>24</v>
      </c>
      <c r="AE838" s="84" t="s">
        <v>268</v>
      </c>
      <c r="AF838" s="84" t="s">
        <v>1131</v>
      </c>
      <c r="AG838" s="108" t="s">
        <v>2874</v>
      </c>
      <c r="AH838" s="84" t="s">
        <v>482</v>
      </c>
      <c r="AI838" s="108" t="s">
        <v>2873</v>
      </c>
      <c r="AJ838" s="84">
        <v>1650</v>
      </c>
      <c r="AK838" s="84">
        <v>1650</v>
      </c>
      <c r="AL838" s="108" t="s">
        <v>3595</v>
      </c>
      <c r="AM838" s="84">
        <v>18401</v>
      </c>
      <c r="AN838" s="112">
        <v>51</v>
      </c>
      <c r="AO838" s="112">
        <v>18452</v>
      </c>
      <c r="AP838" s="112">
        <v>13245</v>
      </c>
      <c r="AQ838" s="112">
        <v>1060</v>
      </c>
      <c r="AR838" s="112">
        <v>14305</v>
      </c>
      <c r="AS838" s="112">
        <v>12715</v>
      </c>
      <c r="AT838" s="112">
        <v>1060</v>
      </c>
      <c r="AU838" s="112">
        <v>13775</v>
      </c>
      <c r="AV838" s="84">
        <v>47</v>
      </c>
      <c r="AW838" s="84"/>
      <c r="AX838" s="84" t="s">
        <v>273</v>
      </c>
      <c r="AY838" s="108"/>
      <c r="AZ838" s="84"/>
      <c r="BA838" s="84"/>
      <c r="BB838" s="84" t="s">
        <v>274</v>
      </c>
      <c r="BC838" s="84" t="s">
        <v>145</v>
      </c>
      <c r="BD838" s="108"/>
      <c r="BE838" s="84">
        <v>0</v>
      </c>
      <c r="BF838" s="38" t="s">
        <v>3593</v>
      </c>
      <c r="BG838" s="84" t="s">
        <v>3596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157654</v>
      </c>
      <c r="J839" s="38" t="s">
        <v>1342</v>
      </c>
      <c r="K839" s="84">
        <v>157654</v>
      </c>
      <c r="L839" s="84" t="s">
        <v>256</v>
      </c>
      <c r="M839" s="38" t="s">
        <v>257</v>
      </c>
      <c r="N839" s="84">
        <v>270375</v>
      </c>
      <c r="O839" s="84" t="s">
        <v>1877</v>
      </c>
      <c r="P839" s="84">
        <v>354808</v>
      </c>
      <c r="Q839" s="38" t="s">
        <v>1878</v>
      </c>
      <c r="R839" s="38" t="s">
        <v>442</v>
      </c>
      <c r="S839" s="84" t="s">
        <v>3597</v>
      </c>
      <c r="T839" s="84" t="s">
        <v>3597</v>
      </c>
      <c r="U839" s="84" t="s">
        <v>262</v>
      </c>
      <c r="V839" s="84" t="s">
        <v>310</v>
      </c>
      <c r="W839" s="84">
        <v>0</v>
      </c>
      <c r="X839" s="38" t="s">
        <v>264</v>
      </c>
      <c r="Y839" s="84">
        <v>21879099</v>
      </c>
      <c r="Z839" s="38" t="s">
        <v>3598</v>
      </c>
      <c r="AA839" s="108" t="s">
        <v>2829</v>
      </c>
      <c r="AB839" s="84">
        <v>41488</v>
      </c>
      <c r="AC839" s="108" t="s">
        <v>292</v>
      </c>
      <c r="AD839" s="84">
        <v>24</v>
      </c>
      <c r="AE839" s="84" t="s">
        <v>546</v>
      </c>
      <c r="AF839" s="84" t="s">
        <v>269</v>
      </c>
      <c r="AG839" s="108" t="s">
        <v>2830</v>
      </c>
      <c r="AH839" s="84" t="s">
        <v>271</v>
      </c>
      <c r="AI839" s="108" t="s">
        <v>2829</v>
      </c>
      <c r="AJ839" s="84">
        <v>2150</v>
      </c>
      <c r="AK839" s="84">
        <v>2150</v>
      </c>
      <c r="AL839" s="108" t="s">
        <v>1762</v>
      </c>
      <c r="AM839" s="84">
        <v>4478</v>
      </c>
      <c r="AN839" s="112">
        <v>0</v>
      </c>
      <c r="AO839" s="112">
        <v>4478</v>
      </c>
      <c r="AP839" s="112">
        <v>40011</v>
      </c>
      <c r="AQ839" s="112">
        <v>5157</v>
      </c>
      <c r="AR839" s="112">
        <v>45168</v>
      </c>
      <c r="AS839" s="112">
        <v>37010</v>
      </c>
      <c r="AT839" s="112">
        <v>5157</v>
      </c>
      <c r="AU839" s="112">
        <v>42167</v>
      </c>
      <c r="AV839" s="84">
        <v>46</v>
      </c>
      <c r="AW839" s="84"/>
      <c r="AX839" s="84" t="s">
        <v>273</v>
      </c>
      <c r="AY839" s="108"/>
      <c r="AZ839" s="84"/>
      <c r="BA839" s="84"/>
      <c r="BB839" s="84" t="s">
        <v>274</v>
      </c>
      <c r="BC839" s="84" t="s">
        <v>145</v>
      </c>
      <c r="BD839" s="108"/>
      <c r="BE839" s="84">
        <v>0</v>
      </c>
      <c r="BF839" s="38" t="s">
        <v>3597</v>
      </c>
      <c r="BG839" s="84" t="s">
        <v>3599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157176</v>
      </c>
      <c r="J840" s="38" t="s">
        <v>1282</v>
      </c>
      <c r="K840" s="84">
        <v>157176</v>
      </c>
      <c r="L840" s="84" t="s">
        <v>338</v>
      </c>
      <c r="M840" s="38" t="s">
        <v>339</v>
      </c>
      <c r="N840" s="84">
        <v>279258</v>
      </c>
      <c r="O840" s="84" t="s">
        <v>3600</v>
      </c>
      <c r="P840" s="84">
        <v>366877</v>
      </c>
      <c r="Q840" s="38" t="s">
        <v>349</v>
      </c>
      <c r="R840" s="38" t="s">
        <v>442</v>
      </c>
      <c r="S840" s="84" t="s">
        <v>3601</v>
      </c>
      <c r="T840" s="84" t="s">
        <v>3601</v>
      </c>
      <c r="U840" s="84" t="s">
        <v>262</v>
      </c>
      <c r="V840" s="84" t="s">
        <v>263</v>
      </c>
      <c r="W840" s="84">
        <v>0</v>
      </c>
      <c r="X840" s="38" t="s">
        <v>264</v>
      </c>
      <c r="Y840" s="84">
        <v>21879799</v>
      </c>
      <c r="Z840" s="38" t="s">
        <v>3602</v>
      </c>
      <c r="AA840" s="108" t="s">
        <v>2770</v>
      </c>
      <c r="AB840" s="84">
        <v>41488</v>
      </c>
      <c r="AC840" s="108" t="s">
        <v>868</v>
      </c>
      <c r="AD840" s="84">
        <v>24</v>
      </c>
      <c r="AE840" s="84" t="s">
        <v>546</v>
      </c>
      <c r="AF840" s="84" t="s">
        <v>269</v>
      </c>
      <c r="AG840" s="108" t="s">
        <v>2771</v>
      </c>
      <c r="AH840" s="84" t="s">
        <v>271</v>
      </c>
      <c r="AI840" s="108" t="s">
        <v>2770</v>
      </c>
      <c r="AJ840" s="84">
        <v>2150</v>
      </c>
      <c r="AK840" s="84">
        <v>2150</v>
      </c>
      <c r="AL840" s="108" t="s">
        <v>3603</v>
      </c>
      <c r="AM840" s="84">
        <v>28946.58</v>
      </c>
      <c r="AN840" s="112">
        <v>3614.42</v>
      </c>
      <c r="AO840" s="112">
        <v>32561</v>
      </c>
      <c r="AP840" s="112">
        <v>16369.4277</v>
      </c>
      <c r="AQ840" s="112">
        <v>680.58</v>
      </c>
      <c r="AR840" s="112">
        <v>17050.007699999998</v>
      </c>
      <c r="AS840" s="112">
        <v>12794.42</v>
      </c>
      <c r="AT840" s="112">
        <v>680.58</v>
      </c>
      <c r="AU840" s="112">
        <v>13475</v>
      </c>
      <c r="AV840" s="84">
        <v>45</v>
      </c>
      <c r="AW840" s="84"/>
      <c r="AX840" s="84" t="s">
        <v>273</v>
      </c>
      <c r="AY840" s="108"/>
      <c r="AZ840" s="84"/>
      <c r="BA840" s="84"/>
      <c r="BB840" s="84" t="s">
        <v>274</v>
      </c>
      <c r="BC840" s="84" t="s">
        <v>145</v>
      </c>
      <c r="BD840" s="108"/>
      <c r="BE840" s="84">
        <v>0</v>
      </c>
      <c r="BF840" s="38" t="s">
        <v>3601</v>
      </c>
      <c r="BG840" s="84" t="s">
        <v>3604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157176</v>
      </c>
      <c r="J841" s="38" t="s">
        <v>1282</v>
      </c>
      <c r="K841" s="84">
        <v>157176</v>
      </c>
      <c r="L841" s="84" t="s">
        <v>338</v>
      </c>
      <c r="M841" s="38" t="s">
        <v>339</v>
      </c>
      <c r="N841" s="84">
        <v>279258</v>
      </c>
      <c r="O841" s="84" t="s">
        <v>3600</v>
      </c>
      <c r="P841" s="84">
        <v>366877</v>
      </c>
      <c r="Q841" s="38" t="s">
        <v>349</v>
      </c>
      <c r="R841" s="38" t="s">
        <v>442</v>
      </c>
      <c r="S841" s="84" t="s">
        <v>3605</v>
      </c>
      <c r="T841" s="84" t="s">
        <v>3605</v>
      </c>
      <c r="U841" s="84" t="s">
        <v>262</v>
      </c>
      <c r="V841" s="84" t="s">
        <v>263</v>
      </c>
      <c r="W841" s="84">
        <v>0</v>
      </c>
      <c r="X841" s="38" t="s">
        <v>264</v>
      </c>
      <c r="Y841" s="84">
        <v>21880477</v>
      </c>
      <c r="Z841" s="38" t="s">
        <v>3606</v>
      </c>
      <c r="AA841" s="108" t="s">
        <v>2770</v>
      </c>
      <c r="AB841" s="84">
        <v>41488</v>
      </c>
      <c r="AC841" s="108" t="s">
        <v>868</v>
      </c>
      <c r="AD841" s="84">
        <v>24</v>
      </c>
      <c r="AE841" s="84" t="s">
        <v>546</v>
      </c>
      <c r="AF841" s="84" t="s">
        <v>269</v>
      </c>
      <c r="AG841" s="108" t="s">
        <v>2771</v>
      </c>
      <c r="AH841" s="84" t="s">
        <v>271</v>
      </c>
      <c r="AI841" s="108" t="s">
        <v>2770</v>
      </c>
      <c r="AJ841" s="84">
        <v>2150</v>
      </c>
      <c r="AK841" s="84">
        <v>2150</v>
      </c>
      <c r="AL841" s="108" t="s">
        <v>3607</v>
      </c>
      <c r="AM841" s="84">
        <v>31667.27</v>
      </c>
      <c r="AN841" s="112">
        <v>2418.83</v>
      </c>
      <c r="AO841" s="112">
        <v>34086.1</v>
      </c>
      <c r="AP841" s="112">
        <v>11746.73</v>
      </c>
      <c r="AQ841" s="112">
        <v>377.17</v>
      </c>
      <c r="AR841" s="112">
        <v>12123.9</v>
      </c>
      <c r="AS841" s="112">
        <v>9820.73</v>
      </c>
      <c r="AT841" s="112">
        <v>377.17</v>
      </c>
      <c r="AU841" s="112">
        <v>10197.9</v>
      </c>
      <c r="AV841" s="84">
        <v>46</v>
      </c>
      <c r="AW841" s="84"/>
      <c r="AX841" s="84" t="s">
        <v>273</v>
      </c>
      <c r="AY841" s="108"/>
      <c r="AZ841" s="84"/>
      <c r="BA841" s="84"/>
      <c r="BB841" s="84" t="s">
        <v>274</v>
      </c>
      <c r="BC841" s="84" t="s">
        <v>145</v>
      </c>
      <c r="BD841" s="108"/>
      <c r="BE841" s="84">
        <v>0</v>
      </c>
      <c r="BF841" s="38" t="s">
        <v>3605</v>
      </c>
      <c r="BG841" s="84" t="s">
        <v>3608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157654</v>
      </c>
      <c r="J842" s="38" t="s">
        <v>1342</v>
      </c>
      <c r="K842" s="84">
        <v>157654</v>
      </c>
      <c r="L842" s="84" t="s">
        <v>256</v>
      </c>
      <c r="M842" s="38" t="s">
        <v>257</v>
      </c>
      <c r="N842" s="84">
        <v>270375</v>
      </c>
      <c r="O842" s="84" t="s">
        <v>1877</v>
      </c>
      <c r="P842" s="84">
        <v>354808</v>
      </c>
      <c r="Q842" s="38" t="s">
        <v>1878</v>
      </c>
      <c r="R842" s="38" t="s">
        <v>442</v>
      </c>
      <c r="S842" s="84" t="s">
        <v>3609</v>
      </c>
      <c r="T842" s="84" t="s">
        <v>3609</v>
      </c>
      <c r="U842" s="84" t="s">
        <v>262</v>
      </c>
      <c r="V842" s="84" t="s">
        <v>310</v>
      </c>
      <c r="W842" s="84">
        <v>0</v>
      </c>
      <c r="X842" s="38" t="s">
        <v>264</v>
      </c>
      <c r="Y842" s="84">
        <v>21880963</v>
      </c>
      <c r="Z842" s="38" t="s">
        <v>3610</v>
      </c>
      <c r="AA842" s="108" t="s">
        <v>2829</v>
      </c>
      <c r="AB842" s="84">
        <v>41488</v>
      </c>
      <c r="AC842" s="108" t="s">
        <v>292</v>
      </c>
      <c r="AD842" s="84">
        <v>24</v>
      </c>
      <c r="AE842" s="84" t="s">
        <v>546</v>
      </c>
      <c r="AF842" s="84" t="s">
        <v>269</v>
      </c>
      <c r="AG842" s="108" t="s">
        <v>2830</v>
      </c>
      <c r="AH842" s="84" t="s">
        <v>271</v>
      </c>
      <c r="AI842" s="108" t="s">
        <v>2829</v>
      </c>
      <c r="AJ842" s="84">
        <v>2150</v>
      </c>
      <c r="AK842" s="84">
        <v>2150</v>
      </c>
      <c r="AL842" s="108" t="s">
        <v>2772</v>
      </c>
      <c r="AM842" s="84">
        <v>11022.92</v>
      </c>
      <c r="AN842" s="112">
        <v>261.79000000000002</v>
      </c>
      <c r="AO842" s="112">
        <v>11284.71</v>
      </c>
      <c r="AP842" s="112">
        <v>34721.81</v>
      </c>
      <c r="AQ842" s="112">
        <v>5567.92</v>
      </c>
      <c r="AR842" s="112">
        <v>40289.730000000003</v>
      </c>
      <c r="AS842" s="112">
        <v>31721.08</v>
      </c>
      <c r="AT842" s="112">
        <v>5567.92</v>
      </c>
      <c r="AU842" s="112">
        <v>37289</v>
      </c>
      <c r="AV842" s="84">
        <v>45</v>
      </c>
      <c r="AW842" s="84"/>
      <c r="AX842" s="84" t="s">
        <v>273</v>
      </c>
      <c r="AY842" s="108"/>
      <c r="AZ842" s="84"/>
      <c r="BA842" s="84"/>
      <c r="BB842" s="84" t="s">
        <v>274</v>
      </c>
      <c r="BC842" s="84" t="s">
        <v>145</v>
      </c>
      <c r="BD842" s="108"/>
      <c r="BE842" s="84">
        <v>0</v>
      </c>
      <c r="BF842" s="38" t="s">
        <v>3609</v>
      </c>
      <c r="BG842" s="84" t="s">
        <v>3611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157654</v>
      </c>
      <c r="J843" s="38" t="s">
        <v>1342</v>
      </c>
      <c r="K843" s="84">
        <v>157654</v>
      </c>
      <c r="L843" s="84" t="s">
        <v>256</v>
      </c>
      <c r="M843" s="38" t="s">
        <v>257</v>
      </c>
      <c r="N843" s="84">
        <v>270375</v>
      </c>
      <c r="O843" s="84" t="s">
        <v>1877</v>
      </c>
      <c r="P843" s="84">
        <v>354808</v>
      </c>
      <c r="Q843" s="38" t="s">
        <v>1878</v>
      </c>
      <c r="R843" s="38" t="s">
        <v>442</v>
      </c>
      <c r="S843" s="84" t="s">
        <v>3612</v>
      </c>
      <c r="T843" s="84" t="s">
        <v>3612</v>
      </c>
      <c r="U843" s="84" t="s">
        <v>262</v>
      </c>
      <c r="V843" s="84" t="s">
        <v>310</v>
      </c>
      <c r="W843" s="84">
        <v>0</v>
      </c>
      <c r="X843" s="38" t="s">
        <v>264</v>
      </c>
      <c r="Y843" s="84">
        <v>21880964</v>
      </c>
      <c r="Z843" s="38" t="s">
        <v>3613</v>
      </c>
      <c r="AA843" s="108" t="s">
        <v>2829</v>
      </c>
      <c r="AB843" s="84">
        <v>41488</v>
      </c>
      <c r="AC843" s="108" t="s">
        <v>292</v>
      </c>
      <c r="AD843" s="84">
        <v>24</v>
      </c>
      <c r="AE843" s="84" t="s">
        <v>546</v>
      </c>
      <c r="AF843" s="84" t="s">
        <v>269</v>
      </c>
      <c r="AG843" s="108" t="s">
        <v>2830</v>
      </c>
      <c r="AH843" s="84" t="s">
        <v>271</v>
      </c>
      <c r="AI843" s="108" t="s">
        <v>2829</v>
      </c>
      <c r="AJ843" s="84">
        <v>2150</v>
      </c>
      <c r="AK843" s="84">
        <v>2150</v>
      </c>
      <c r="AL843" s="108" t="s">
        <v>3614</v>
      </c>
      <c r="AM843" s="84">
        <v>13862.26</v>
      </c>
      <c r="AN843" s="112">
        <v>788.54</v>
      </c>
      <c r="AO843" s="112">
        <v>14650.8</v>
      </c>
      <c r="AP843" s="112">
        <v>31192.62</v>
      </c>
      <c r="AQ843" s="112">
        <v>4164.26</v>
      </c>
      <c r="AR843" s="112">
        <v>35356.879999999997</v>
      </c>
      <c r="AS843" s="112">
        <v>28191.74</v>
      </c>
      <c r="AT843" s="112">
        <v>4164.26</v>
      </c>
      <c r="AU843" s="112">
        <v>32356</v>
      </c>
      <c r="AV843" s="84">
        <v>45</v>
      </c>
      <c r="AW843" s="84"/>
      <c r="AX843" s="84" t="s">
        <v>273</v>
      </c>
      <c r="AY843" s="108"/>
      <c r="AZ843" s="84"/>
      <c r="BA843" s="84"/>
      <c r="BB843" s="84" t="s">
        <v>274</v>
      </c>
      <c r="BC843" s="84" t="s">
        <v>145</v>
      </c>
      <c r="BD843" s="108"/>
      <c r="BE843" s="84">
        <v>0</v>
      </c>
      <c r="BF843" s="38" t="s">
        <v>3612</v>
      </c>
      <c r="BG843" s="84" t="s">
        <v>3615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157654</v>
      </c>
      <c r="J844" s="38" t="s">
        <v>1342</v>
      </c>
      <c r="K844" s="84">
        <v>157654</v>
      </c>
      <c r="L844" s="84" t="s">
        <v>256</v>
      </c>
      <c r="M844" s="38" t="s">
        <v>257</v>
      </c>
      <c r="N844" s="84">
        <v>270375</v>
      </c>
      <c r="O844" s="84" t="s">
        <v>1877</v>
      </c>
      <c r="P844" s="84">
        <v>354808</v>
      </c>
      <c r="Q844" s="38" t="s">
        <v>1878</v>
      </c>
      <c r="R844" s="38" t="s">
        <v>442</v>
      </c>
      <c r="S844" s="84" t="s">
        <v>3616</v>
      </c>
      <c r="T844" s="84" t="s">
        <v>3616</v>
      </c>
      <c r="U844" s="84" t="s">
        <v>262</v>
      </c>
      <c r="V844" s="84" t="s">
        <v>310</v>
      </c>
      <c r="W844" s="84">
        <v>0</v>
      </c>
      <c r="X844" s="38" t="s">
        <v>264</v>
      </c>
      <c r="Y844" s="84">
        <v>21881492</v>
      </c>
      <c r="Z844" s="38" t="s">
        <v>3617</v>
      </c>
      <c r="AA844" s="108" t="s">
        <v>2829</v>
      </c>
      <c r="AB844" s="84">
        <v>41488</v>
      </c>
      <c r="AC844" s="108" t="s">
        <v>292</v>
      </c>
      <c r="AD844" s="84">
        <v>24</v>
      </c>
      <c r="AE844" s="84" t="s">
        <v>546</v>
      </c>
      <c r="AF844" s="84" t="s">
        <v>269</v>
      </c>
      <c r="AG844" s="108" t="s">
        <v>2830</v>
      </c>
      <c r="AH844" s="84" t="s">
        <v>271</v>
      </c>
      <c r="AI844" s="108" t="s">
        <v>2829</v>
      </c>
      <c r="AJ844" s="84">
        <v>2150</v>
      </c>
      <c r="AK844" s="84">
        <v>2150</v>
      </c>
      <c r="AL844" s="108" t="s">
        <v>3618</v>
      </c>
      <c r="AM844" s="84">
        <v>29216.1</v>
      </c>
      <c r="AN844" s="112">
        <v>3287.09</v>
      </c>
      <c r="AO844" s="112">
        <v>32503.19</v>
      </c>
      <c r="AP844" s="112">
        <v>15893.19</v>
      </c>
      <c r="AQ844" s="112">
        <v>893.1</v>
      </c>
      <c r="AR844" s="112">
        <v>16786.29</v>
      </c>
      <c r="AS844" s="112">
        <v>12892.9</v>
      </c>
      <c r="AT844" s="112">
        <v>893.1</v>
      </c>
      <c r="AU844" s="112">
        <v>13786</v>
      </c>
      <c r="AV844" s="84">
        <v>45</v>
      </c>
      <c r="AW844" s="84"/>
      <c r="AX844" s="84" t="s">
        <v>273</v>
      </c>
      <c r="AY844" s="108"/>
      <c r="AZ844" s="84"/>
      <c r="BA844" s="84"/>
      <c r="BB844" s="84" t="s">
        <v>274</v>
      </c>
      <c r="BC844" s="84" t="s">
        <v>145</v>
      </c>
      <c r="BD844" s="108"/>
      <c r="BE844" s="84">
        <v>0</v>
      </c>
      <c r="BF844" s="38" t="s">
        <v>3616</v>
      </c>
      <c r="BG844" s="84" t="s">
        <v>3619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156603</v>
      </c>
      <c r="J845" s="38" t="s">
        <v>1101</v>
      </c>
      <c r="K845" s="84">
        <v>156603</v>
      </c>
      <c r="L845" s="84" t="s">
        <v>686</v>
      </c>
      <c r="M845" s="38" t="s">
        <v>687</v>
      </c>
      <c r="N845" s="84">
        <v>270949</v>
      </c>
      <c r="O845" s="84" t="s">
        <v>1983</v>
      </c>
      <c r="P845" s="84">
        <v>355581</v>
      </c>
      <c r="Q845" s="38" t="s">
        <v>568</v>
      </c>
      <c r="R845" s="38" t="s">
        <v>1239</v>
      </c>
      <c r="S845" s="84" t="s">
        <v>1995</v>
      </c>
      <c r="T845" s="84" t="s">
        <v>1995</v>
      </c>
      <c r="U845" s="84" t="s">
        <v>625</v>
      </c>
      <c r="V845" s="84" t="s">
        <v>310</v>
      </c>
      <c r="W845" s="84">
        <v>0</v>
      </c>
      <c r="X845" s="38" t="s">
        <v>264</v>
      </c>
      <c r="Y845" s="84">
        <v>21912174</v>
      </c>
      <c r="Z845" s="38" t="s">
        <v>1196</v>
      </c>
      <c r="AA845" s="108" t="s">
        <v>3100</v>
      </c>
      <c r="AB845" s="84">
        <v>20744</v>
      </c>
      <c r="AC845" s="108" t="s">
        <v>446</v>
      </c>
      <c r="AD845" s="84">
        <v>24</v>
      </c>
      <c r="AE845" s="84" t="s">
        <v>546</v>
      </c>
      <c r="AF845" s="84" t="s">
        <v>269</v>
      </c>
      <c r="AG845" s="108" t="s">
        <v>1987</v>
      </c>
      <c r="AH845" s="84" t="s">
        <v>271</v>
      </c>
      <c r="AI845" s="108" t="s">
        <v>3100</v>
      </c>
      <c r="AJ845" s="84">
        <v>1100</v>
      </c>
      <c r="AK845" s="84">
        <v>1100</v>
      </c>
      <c r="AL845" s="108" t="s">
        <v>2509</v>
      </c>
      <c r="AM845" s="84">
        <v>5992.78</v>
      </c>
      <c r="AN845" s="112">
        <v>110.42</v>
      </c>
      <c r="AO845" s="112">
        <v>6103.2</v>
      </c>
      <c r="AP845" s="112">
        <v>17286.5</v>
      </c>
      <c r="AQ845" s="112">
        <v>2674.78</v>
      </c>
      <c r="AR845" s="112">
        <v>19961.28</v>
      </c>
      <c r="AS845" s="112">
        <v>15763.22</v>
      </c>
      <c r="AT845" s="112">
        <v>2674.78</v>
      </c>
      <c r="AU845" s="112">
        <v>18438</v>
      </c>
      <c r="AV845" s="84">
        <v>27</v>
      </c>
      <c r="AW845" s="84"/>
      <c r="AX845" s="84" t="s">
        <v>273</v>
      </c>
      <c r="AY845" s="108"/>
      <c r="AZ845" s="84"/>
      <c r="BA845" s="84"/>
      <c r="BB845" s="84" t="s">
        <v>274</v>
      </c>
      <c r="BC845" s="84" t="s">
        <v>145</v>
      </c>
      <c r="BD845" s="108"/>
      <c r="BE845" s="84">
        <v>0</v>
      </c>
      <c r="BF845" s="38" t="s">
        <v>1995</v>
      </c>
      <c r="BG845" s="84" t="s">
        <v>1996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157045</v>
      </c>
      <c r="J846" s="38" t="s">
        <v>439</v>
      </c>
      <c r="K846" s="84">
        <v>157045</v>
      </c>
      <c r="L846" s="84" t="s">
        <v>256</v>
      </c>
      <c r="M846" s="38" t="s">
        <v>257</v>
      </c>
      <c r="N846" s="84">
        <v>271828</v>
      </c>
      <c r="O846" s="84" t="s">
        <v>2000</v>
      </c>
      <c r="P846" s="84">
        <v>743088</v>
      </c>
      <c r="Q846" s="38" t="s">
        <v>3620</v>
      </c>
      <c r="R846" s="38" t="s">
        <v>1239</v>
      </c>
      <c r="S846" s="84" t="s">
        <v>3621</v>
      </c>
      <c r="T846" s="84" t="s">
        <v>3621</v>
      </c>
      <c r="U846" s="84" t="s">
        <v>625</v>
      </c>
      <c r="V846" s="84" t="s">
        <v>263</v>
      </c>
      <c r="W846" s="84">
        <v>0</v>
      </c>
      <c r="X846" s="38" t="s">
        <v>264</v>
      </c>
      <c r="Y846" s="84">
        <v>21940628</v>
      </c>
      <c r="Z846" s="38" t="s">
        <v>3622</v>
      </c>
      <c r="AA846" s="108" t="s">
        <v>2829</v>
      </c>
      <c r="AB846" s="84">
        <v>20744</v>
      </c>
      <c r="AC846" s="108" t="s">
        <v>868</v>
      </c>
      <c r="AD846" s="84">
        <v>24</v>
      </c>
      <c r="AE846" s="84" t="s">
        <v>268</v>
      </c>
      <c r="AF846" s="84" t="s">
        <v>1131</v>
      </c>
      <c r="AG846" s="108" t="s">
        <v>2064</v>
      </c>
      <c r="AH846" s="84" t="s">
        <v>482</v>
      </c>
      <c r="AI846" s="108" t="s">
        <v>2829</v>
      </c>
      <c r="AJ846" s="84">
        <v>1100</v>
      </c>
      <c r="AK846" s="84">
        <v>1100</v>
      </c>
      <c r="AL846" s="108" t="s">
        <v>495</v>
      </c>
      <c r="AM846" s="84">
        <v>20030.66</v>
      </c>
      <c r="AN846" s="112">
        <v>1240.29</v>
      </c>
      <c r="AO846" s="112">
        <v>21270.95</v>
      </c>
      <c r="AP846" s="112">
        <v>1663.34</v>
      </c>
      <c r="AQ846" s="112">
        <v>1.71</v>
      </c>
      <c r="AR846" s="112">
        <v>1665.05</v>
      </c>
      <c r="AS846" s="112">
        <v>713.34</v>
      </c>
      <c r="AT846" s="112">
        <v>1.71</v>
      </c>
      <c r="AU846" s="112">
        <v>715.05</v>
      </c>
      <c r="AV846" s="84">
        <v>45</v>
      </c>
      <c r="AW846" s="84"/>
      <c r="AX846" s="84" t="s">
        <v>273</v>
      </c>
      <c r="AY846" s="108"/>
      <c r="AZ846" s="84"/>
      <c r="BA846" s="84"/>
      <c r="BB846" s="84" t="s">
        <v>274</v>
      </c>
      <c r="BC846" s="84" t="s">
        <v>145</v>
      </c>
      <c r="BD846" s="108"/>
      <c r="BE846" s="84">
        <v>0</v>
      </c>
      <c r="BF846" s="38" t="s">
        <v>3621</v>
      </c>
      <c r="BG846" s="84" t="s">
        <v>3623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155230</v>
      </c>
      <c r="J847" s="38" t="s">
        <v>990</v>
      </c>
      <c r="K847" s="84">
        <v>155230</v>
      </c>
      <c r="L847" s="84" t="s">
        <v>256</v>
      </c>
      <c r="M847" s="38" t="s">
        <v>257</v>
      </c>
      <c r="N847" s="84">
        <v>267047</v>
      </c>
      <c r="O847" s="84" t="s">
        <v>1685</v>
      </c>
      <c r="P847" s="84">
        <v>350544</v>
      </c>
      <c r="Q847" s="38" t="s">
        <v>1686</v>
      </c>
      <c r="R847" s="38" t="s">
        <v>442</v>
      </c>
      <c r="S847" s="84" t="s">
        <v>3624</v>
      </c>
      <c r="T847" s="84" t="s">
        <v>3624</v>
      </c>
      <c r="U847" s="84" t="s">
        <v>262</v>
      </c>
      <c r="V847" s="84" t="s">
        <v>263</v>
      </c>
      <c r="W847" s="84">
        <v>0</v>
      </c>
      <c r="X847" s="38" t="s">
        <v>264</v>
      </c>
      <c r="Y847" s="84">
        <v>22332165</v>
      </c>
      <c r="Z847" s="38" t="s">
        <v>3625</v>
      </c>
      <c r="AA847" s="108" t="s">
        <v>2770</v>
      </c>
      <c r="AB847" s="84">
        <v>31116</v>
      </c>
      <c r="AC847" s="108" t="s">
        <v>446</v>
      </c>
      <c r="AD847" s="84">
        <v>18</v>
      </c>
      <c r="AE847" s="84" t="s">
        <v>268</v>
      </c>
      <c r="AF847" s="84" t="s">
        <v>1131</v>
      </c>
      <c r="AG847" s="108" t="s">
        <v>2771</v>
      </c>
      <c r="AH847" s="84" t="s">
        <v>482</v>
      </c>
      <c r="AI847" s="108" t="s">
        <v>2770</v>
      </c>
      <c r="AJ847" s="84">
        <v>2050</v>
      </c>
      <c r="AK847" s="84">
        <v>2050</v>
      </c>
      <c r="AL847" s="108" t="s">
        <v>3626</v>
      </c>
      <c r="AM847" s="84">
        <v>29033.64</v>
      </c>
      <c r="AN847" s="112">
        <v>274.36</v>
      </c>
      <c r="AO847" s="112">
        <v>29308</v>
      </c>
      <c r="AP847" s="112">
        <v>2522.36</v>
      </c>
      <c r="AQ847" s="112">
        <v>3.64</v>
      </c>
      <c r="AR847" s="112">
        <v>2526</v>
      </c>
      <c r="AS847" s="112">
        <v>2082.36</v>
      </c>
      <c r="AT847" s="112">
        <v>3.64</v>
      </c>
      <c r="AU847" s="112">
        <v>2086</v>
      </c>
      <c r="AV847" s="84">
        <v>45</v>
      </c>
      <c r="AW847" s="84"/>
      <c r="AX847" s="84" t="s">
        <v>273</v>
      </c>
      <c r="AY847" s="108"/>
      <c r="AZ847" s="84"/>
      <c r="BA847" s="84"/>
      <c r="BB847" s="84" t="s">
        <v>274</v>
      </c>
      <c r="BC847" s="84" t="s">
        <v>145</v>
      </c>
      <c r="BD847" s="108"/>
      <c r="BE847" s="84">
        <v>0</v>
      </c>
      <c r="BF847" s="38" t="s">
        <v>3624</v>
      </c>
      <c r="BG847" s="84" t="s">
        <v>3627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155230</v>
      </c>
      <c r="J848" s="38" t="s">
        <v>990</v>
      </c>
      <c r="K848" s="84">
        <v>155230</v>
      </c>
      <c r="L848" s="84" t="s">
        <v>256</v>
      </c>
      <c r="M848" s="38" t="s">
        <v>257</v>
      </c>
      <c r="N848" s="84">
        <v>267047</v>
      </c>
      <c r="O848" s="84" t="s">
        <v>1685</v>
      </c>
      <c r="P848" s="84">
        <v>350544</v>
      </c>
      <c r="Q848" s="38" t="s">
        <v>1686</v>
      </c>
      <c r="R848" s="38" t="s">
        <v>442</v>
      </c>
      <c r="S848" s="84" t="s">
        <v>3628</v>
      </c>
      <c r="T848" s="84" t="s">
        <v>3628</v>
      </c>
      <c r="U848" s="84" t="s">
        <v>262</v>
      </c>
      <c r="V848" s="84" t="s">
        <v>263</v>
      </c>
      <c r="W848" s="84">
        <v>0</v>
      </c>
      <c r="X848" s="38" t="s">
        <v>264</v>
      </c>
      <c r="Y848" s="84">
        <v>22334138</v>
      </c>
      <c r="Z848" s="38" t="s">
        <v>3629</v>
      </c>
      <c r="AA848" s="108" t="s">
        <v>2770</v>
      </c>
      <c r="AB848" s="84">
        <v>31116</v>
      </c>
      <c r="AC848" s="108" t="s">
        <v>446</v>
      </c>
      <c r="AD848" s="84">
        <v>18</v>
      </c>
      <c r="AE848" s="84" t="s">
        <v>268</v>
      </c>
      <c r="AF848" s="84" t="s">
        <v>1131</v>
      </c>
      <c r="AG848" s="108" t="s">
        <v>2771</v>
      </c>
      <c r="AH848" s="84" t="s">
        <v>482</v>
      </c>
      <c r="AI848" s="108" t="s">
        <v>2770</v>
      </c>
      <c r="AJ848" s="84">
        <v>2050</v>
      </c>
      <c r="AK848" s="84">
        <v>2050</v>
      </c>
      <c r="AL848" s="108" t="s">
        <v>3626</v>
      </c>
      <c r="AM848" s="84">
        <v>27658.16</v>
      </c>
      <c r="AN848" s="112">
        <v>408.84</v>
      </c>
      <c r="AO848" s="112">
        <v>28067</v>
      </c>
      <c r="AP848" s="112">
        <v>4264.84</v>
      </c>
      <c r="AQ848" s="112">
        <v>58.16</v>
      </c>
      <c r="AR848" s="112">
        <v>4323</v>
      </c>
      <c r="AS848" s="112">
        <v>3457.84</v>
      </c>
      <c r="AT848" s="112">
        <v>58.16</v>
      </c>
      <c r="AU848" s="112">
        <v>3516</v>
      </c>
      <c r="AV848" s="84">
        <v>45</v>
      </c>
      <c r="AW848" s="84"/>
      <c r="AX848" s="84" t="s">
        <v>273</v>
      </c>
      <c r="AY848" s="108"/>
      <c r="AZ848" s="84"/>
      <c r="BA848" s="84"/>
      <c r="BB848" s="84" t="s">
        <v>274</v>
      </c>
      <c r="BC848" s="84" t="s">
        <v>145</v>
      </c>
      <c r="BD848" s="108"/>
      <c r="BE848" s="84">
        <v>0</v>
      </c>
      <c r="BF848" s="38" t="s">
        <v>3628</v>
      </c>
      <c r="BG848" s="84" t="s">
        <v>3630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158550</v>
      </c>
      <c r="J849" s="38" t="s">
        <v>1693</v>
      </c>
      <c r="K849" s="84">
        <v>158550</v>
      </c>
      <c r="L849" s="84" t="s">
        <v>256</v>
      </c>
      <c r="M849" s="38" t="s">
        <v>257</v>
      </c>
      <c r="N849" s="84">
        <v>269598</v>
      </c>
      <c r="O849" s="84" t="s">
        <v>1694</v>
      </c>
      <c r="P849" s="84">
        <v>359959</v>
      </c>
      <c r="Q849" s="38" t="s">
        <v>2489</v>
      </c>
      <c r="R849" s="38" t="s">
        <v>442</v>
      </c>
      <c r="S849" s="84" t="s">
        <v>2495</v>
      </c>
      <c r="T849" s="84" t="s">
        <v>2495</v>
      </c>
      <c r="U849" s="84" t="s">
        <v>625</v>
      </c>
      <c r="V849" s="84" t="s">
        <v>263</v>
      </c>
      <c r="W849" s="84">
        <v>0</v>
      </c>
      <c r="X849" s="38" t="s">
        <v>264</v>
      </c>
      <c r="Y849" s="84">
        <v>22341515</v>
      </c>
      <c r="Z849" s="38" t="s">
        <v>2496</v>
      </c>
      <c r="AA849" s="108" t="s">
        <v>2507</v>
      </c>
      <c r="AB849" s="84">
        <v>41488</v>
      </c>
      <c r="AC849" s="108" t="s">
        <v>292</v>
      </c>
      <c r="AD849" s="84">
        <v>24</v>
      </c>
      <c r="AE849" s="84" t="s">
        <v>546</v>
      </c>
      <c r="AF849" s="84" t="s">
        <v>269</v>
      </c>
      <c r="AG849" s="108" t="s">
        <v>2493</v>
      </c>
      <c r="AH849" s="84" t="s">
        <v>482</v>
      </c>
      <c r="AI849" s="108" t="s">
        <v>2507</v>
      </c>
      <c r="AJ849" s="84">
        <v>2150</v>
      </c>
      <c r="AK849" s="84">
        <v>2150</v>
      </c>
      <c r="AL849" s="108" t="s">
        <v>1762</v>
      </c>
      <c r="AM849" s="84">
        <v>4397</v>
      </c>
      <c r="AN849" s="112">
        <v>0</v>
      </c>
      <c r="AO849" s="112">
        <v>4397</v>
      </c>
      <c r="AP849" s="112">
        <v>45470.253900000003</v>
      </c>
      <c r="AQ849" s="112">
        <v>9935</v>
      </c>
      <c r="AR849" s="112">
        <v>55405.253900000003</v>
      </c>
      <c r="AS849" s="112">
        <v>42345</v>
      </c>
      <c r="AT849" s="112">
        <v>9935</v>
      </c>
      <c r="AU849" s="112">
        <v>52280</v>
      </c>
      <c r="AV849" s="84">
        <v>45</v>
      </c>
      <c r="AW849" s="84"/>
      <c r="AX849" s="84" t="s">
        <v>273</v>
      </c>
      <c r="AY849" s="108"/>
      <c r="AZ849" s="84"/>
      <c r="BA849" s="84"/>
      <c r="BB849" s="84" t="s">
        <v>274</v>
      </c>
      <c r="BC849" s="84" t="s">
        <v>145</v>
      </c>
      <c r="BD849" s="108"/>
      <c r="BE849" s="84">
        <v>0</v>
      </c>
      <c r="BF849" s="38" t="s">
        <v>2495</v>
      </c>
      <c r="BG849" s="84" t="s">
        <v>2497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155230</v>
      </c>
      <c r="J850" s="38" t="s">
        <v>990</v>
      </c>
      <c r="K850" s="84">
        <v>155230</v>
      </c>
      <c r="L850" s="84" t="s">
        <v>256</v>
      </c>
      <c r="M850" s="38" t="s">
        <v>257</v>
      </c>
      <c r="N850" s="84">
        <v>263833</v>
      </c>
      <c r="O850" s="84" t="s">
        <v>991</v>
      </c>
      <c r="P850" s="84">
        <v>363996</v>
      </c>
      <c r="Q850" s="38" t="s">
        <v>1319</v>
      </c>
      <c r="R850" s="38" t="s">
        <v>3631</v>
      </c>
      <c r="S850" s="84" t="s">
        <v>3632</v>
      </c>
      <c r="T850" s="84" t="s">
        <v>3632</v>
      </c>
      <c r="U850" s="84" t="s">
        <v>279</v>
      </c>
      <c r="V850" s="84" t="s">
        <v>263</v>
      </c>
      <c r="W850" s="84">
        <v>0</v>
      </c>
      <c r="X850" s="38" t="s">
        <v>264</v>
      </c>
      <c r="Y850" s="84">
        <v>22626940</v>
      </c>
      <c r="Z850" s="38" t="s">
        <v>3633</v>
      </c>
      <c r="AA850" s="108" t="s">
        <v>3634</v>
      </c>
      <c r="AB850" s="84">
        <v>37339</v>
      </c>
      <c r="AC850" s="108" t="s">
        <v>446</v>
      </c>
      <c r="AD850" s="84">
        <v>18</v>
      </c>
      <c r="AE850" s="84" t="s">
        <v>2499</v>
      </c>
      <c r="AF850" s="84" t="s">
        <v>547</v>
      </c>
      <c r="AG850" s="108" t="s">
        <v>3635</v>
      </c>
      <c r="AH850" s="84" t="s">
        <v>271</v>
      </c>
      <c r="AI850" s="108" t="s">
        <v>3634</v>
      </c>
      <c r="AJ850" s="84">
        <v>2450</v>
      </c>
      <c r="AK850" s="84">
        <v>2450</v>
      </c>
      <c r="AL850" s="108" t="s">
        <v>284</v>
      </c>
      <c r="AM850" s="84">
        <v>16051.35</v>
      </c>
      <c r="AN850" s="112">
        <v>16.16</v>
      </c>
      <c r="AO850" s="112">
        <v>16067.51</v>
      </c>
      <c r="AP850" s="112">
        <v>21374.18</v>
      </c>
      <c r="AQ850" s="112">
        <v>1728.07</v>
      </c>
      <c r="AR850" s="112">
        <v>23102.25</v>
      </c>
      <c r="AS850" s="112">
        <v>21374.65</v>
      </c>
      <c r="AT850" s="112">
        <v>1728.07</v>
      </c>
      <c r="AU850" s="112">
        <v>23102.720000000001</v>
      </c>
      <c r="AV850" s="84">
        <v>47</v>
      </c>
      <c r="AW850" s="84"/>
      <c r="AX850" s="84" t="s">
        <v>273</v>
      </c>
      <c r="AY850" s="108"/>
      <c r="AZ850" s="84"/>
      <c r="BA850" s="84"/>
      <c r="BB850" s="84" t="s">
        <v>274</v>
      </c>
      <c r="BC850" s="84" t="s">
        <v>145</v>
      </c>
      <c r="BD850" s="108"/>
      <c r="BE850" s="84">
        <v>0</v>
      </c>
      <c r="BF850" s="38" t="s">
        <v>3632</v>
      </c>
      <c r="BG850" s="84" t="s">
        <v>3636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155230</v>
      </c>
      <c r="J851" s="38" t="s">
        <v>990</v>
      </c>
      <c r="K851" s="84">
        <v>155230</v>
      </c>
      <c r="L851" s="84" t="s">
        <v>256</v>
      </c>
      <c r="M851" s="38" t="s">
        <v>257</v>
      </c>
      <c r="N851" s="84">
        <v>263833</v>
      </c>
      <c r="O851" s="84" t="s">
        <v>991</v>
      </c>
      <c r="P851" s="84">
        <v>363996</v>
      </c>
      <c r="Q851" s="38" t="s">
        <v>1319</v>
      </c>
      <c r="R851" s="38" t="s">
        <v>3631</v>
      </c>
      <c r="S851" s="84" t="s">
        <v>3637</v>
      </c>
      <c r="T851" s="84" t="s">
        <v>3637</v>
      </c>
      <c r="U851" s="84" t="s">
        <v>262</v>
      </c>
      <c r="V851" s="84" t="s">
        <v>263</v>
      </c>
      <c r="W851" s="84">
        <v>0</v>
      </c>
      <c r="X851" s="38" t="s">
        <v>264</v>
      </c>
      <c r="Y851" s="84">
        <v>22626941</v>
      </c>
      <c r="Z851" s="38" t="s">
        <v>3638</v>
      </c>
      <c r="AA851" s="108" t="s">
        <v>3634</v>
      </c>
      <c r="AB851" s="84">
        <v>37339</v>
      </c>
      <c r="AC851" s="108" t="s">
        <v>446</v>
      </c>
      <c r="AD851" s="84">
        <v>18</v>
      </c>
      <c r="AE851" s="84" t="s">
        <v>2499</v>
      </c>
      <c r="AF851" s="84" t="s">
        <v>547</v>
      </c>
      <c r="AG851" s="108" t="s">
        <v>3635</v>
      </c>
      <c r="AH851" s="84" t="s">
        <v>271</v>
      </c>
      <c r="AI851" s="108" t="s">
        <v>3634</v>
      </c>
      <c r="AJ851" s="84">
        <v>2450</v>
      </c>
      <c r="AK851" s="84">
        <v>2450</v>
      </c>
      <c r="AL851" s="108" t="s">
        <v>284</v>
      </c>
      <c r="AM851" s="84">
        <v>16302.16</v>
      </c>
      <c r="AN851" s="112">
        <v>14.1</v>
      </c>
      <c r="AO851" s="112">
        <v>16316.26</v>
      </c>
      <c r="AP851" s="112">
        <v>21868.28</v>
      </c>
      <c r="AQ851" s="112">
        <v>1818.47</v>
      </c>
      <c r="AR851" s="112">
        <v>23686.75</v>
      </c>
      <c r="AS851" s="112">
        <v>21868.84</v>
      </c>
      <c r="AT851" s="112">
        <v>1818.47</v>
      </c>
      <c r="AU851" s="112">
        <v>23687.31</v>
      </c>
      <c r="AV851" s="84">
        <v>47</v>
      </c>
      <c r="AW851" s="84"/>
      <c r="AX851" s="84" t="s">
        <v>273</v>
      </c>
      <c r="AY851" s="108"/>
      <c r="AZ851" s="84"/>
      <c r="BA851" s="84"/>
      <c r="BB851" s="84" t="s">
        <v>274</v>
      </c>
      <c r="BC851" s="84" t="s">
        <v>145</v>
      </c>
      <c r="BD851" s="108"/>
      <c r="BE851" s="84">
        <v>0</v>
      </c>
      <c r="BF851" s="38" t="s">
        <v>3637</v>
      </c>
      <c r="BG851" s="84" t="s">
        <v>3639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155230</v>
      </c>
      <c r="J852" s="38" t="s">
        <v>990</v>
      </c>
      <c r="K852" s="84">
        <v>155230</v>
      </c>
      <c r="L852" s="84" t="s">
        <v>256</v>
      </c>
      <c r="M852" s="38" t="s">
        <v>257</v>
      </c>
      <c r="N852" s="84">
        <v>263833</v>
      </c>
      <c r="O852" s="84" t="s">
        <v>991</v>
      </c>
      <c r="P852" s="84">
        <v>363996</v>
      </c>
      <c r="Q852" s="38" t="s">
        <v>1319</v>
      </c>
      <c r="R852" s="38" t="s">
        <v>3631</v>
      </c>
      <c r="S852" s="84" t="s">
        <v>3640</v>
      </c>
      <c r="T852" s="84" t="s">
        <v>3640</v>
      </c>
      <c r="U852" s="84" t="s">
        <v>279</v>
      </c>
      <c r="V852" s="84" t="s">
        <v>263</v>
      </c>
      <c r="W852" s="84">
        <v>0</v>
      </c>
      <c r="X852" s="38" t="s">
        <v>264</v>
      </c>
      <c r="Y852" s="84">
        <v>22626942</v>
      </c>
      <c r="Z852" s="38" t="s">
        <v>3641</v>
      </c>
      <c r="AA852" s="108" t="s">
        <v>3634</v>
      </c>
      <c r="AB852" s="84">
        <v>37339</v>
      </c>
      <c r="AC852" s="108" t="s">
        <v>446</v>
      </c>
      <c r="AD852" s="84">
        <v>18</v>
      </c>
      <c r="AE852" s="84" t="s">
        <v>2499</v>
      </c>
      <c r="AF852" s="84" t="s">
        <v>547</v>
      </c>
      <c r="AG852" s="108" t="s">
        <v>3635</v>
      </c>
      <c r="AH852" s="84" t="s">
        <v>271</v>
      </c>
      <c r="AI852" s="108" t="s">
        <v>3634</v>
      </c>
      <c r="AJ852" s="84">
        <v>2450</v>
      </c>
      <c r="AK852" s="84">
        <v>2450</v>
      </c>
      <c r="AL852" s="108" t="s">
        <v>284</v>
      </c>
      <c r="AM852" s="84">
        <v>17208.2</v>
      </c>
      <c r="AN852" s="112">
        <v>15.16</v>
      </c>
      <c r="AO852" s="112">
        <v>17223.36</v>
      </c>
      <c r="AP852" s="112">
        <v>20396.939999999999</v>
      </c>
      <c r="AQ852" s="112">
        <v>1587.04</v>
      </c>
      <c r="AR852" s="112">
        <v>21983.98</v>
      </c>
      <c r="AS852" s="112">
        <v>20397.8</v>
      </c>
      <c r="AT852" s="112">
        <v>1587.04</v>
      </c>
      <c r="AU852" s="112">
        <v>21984.84</v>
      </c>
      <c r="AV852" s="84">
        <v>46</v>
      </c>
      <c r="AW852" s="84"/>
      <c r="AX852" s="84" t="s">
        <v>273</v>
      </c>
      <c r="AY852" s="108"/>
      <c r="AZ852" s="84"/>
      <c r="BA852" s="84"/>
      <c r="BB852" s="84" t="s">
        <v>274</v>
      </c>
      <c r="BC852" s="84" t="s">
        <v>145</v>
      </c>
      <c r="BD852" s="108"/>
      <c r="BE852" s="84">
        <v>0</v>
      </c>
      <c r="BF852" s="38" t="s">
        <v>3640</v>
      </c>
      <c r="BG852" s="84" t="s">
        <v>3642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155230</v>
      </c>
      <c r="J853" s="38" t="s">
        <v>990</v>
      </c>
      <c r="K853" s="84">
        <v>155230</v>
      </c>
      <c r="L853" s="84" t="s">
        <v>256</v>
      </c>
      <c r="M853" s="38" t="s">
        <v>257</v>
      </c>
      <c r="N853" s="84">
        <v>263833</v>
      </c>
      <c r="O853" s="84" t="s">
        <v>991</v>
      </c>
      <c r="P853" s="84">
        <v>363996</v>
      </c>
      <c r="Q853" s="38" t="s">
        <v>1319</v>
      </c>
      <c r="R853" s="38" t="s">
        <v>3631</v>
      </c>
      <c r="S853" s="84" t="s">
        <v>3643</v>
      </c>
      <c r="T853" s="84" t="s">
        <v>3643</v>
      </c>
      <c r="U853" s="84" t="s">
        <v>279</v>
      </c>
      <c r="V853" s="84" t="s">
        <v>263</v>
      </c>
      <c r="W853" s="84">
        <v>0</v>
      </c>
      <c r="X853" s="38" t="s">
        <v>264</v>
      </c>
      <c r="Y853" s="84">
        <v>22626943</v>
      </c>
      <c r="Z853" s="38" t="s">
        <v>3644</v>
      </c>
      <c r="AA853" s="108" t="s">
        <v>3634</v>
      </c>
      <c r="AB853" s="84">
        <v>37339</v>
      </c>
      <c r="AC853" s="108" t="s">
        <v>446</v>
      </c>
      <c r="AD853" s="84">
        <v>18</v>
      </c>
      <c r="AE853" s="84" t="s">
        <v>2499</v>
      </c>
      <c r="AF853" s="84" t="s">
        <v>547</v>
      </c>
      <c r="AG853" s="108" t="s">
        <v>3635</v>
      </c>
      <c r="AH853" s="84" t="s">
        <v>271</v>
      </c>
      <c r="AI853" s="108" t="s">
        <v>3634</v>
      </c>
      <c r="AJ853" s="84">
        <v>2450</v>
      </c>
      <c r="AK853" s="84">
        <v>2450</v>
      </c>
      <c r="AL853" s="108" t="s">
        <v>284</v>
      </c>
      <c r="AM853" s="84">
        <v>15021.29</v>
      </c>
      <c r="AN853" s="112">
        <v>19.350000000000001</v>
      </c>
      <c r="AO853" s="112">
        <v>15040.64</v>
      </c>
      <c r="AP853" s="112">
        <v>22612.76</v>
      </c>
      <c r="AQ853" s="112">
        <v>1976.94</v>
      </c>
      <c r="AR853" s="112">
        <v>24589.7</v>
      </c>
      <c r="AS853" s="112">
        <v>22613.71</v>
      </c>
      <c r="AT853" s="112">
        <v>1976.94</v>
      </c>
      <c r="AU853" s="112">
        <v>24590.65</v>
      </c>
      <c r="AV853" s="84">
        <v>46</v>
      </c>
      <c r="AW853" s="84"/>
      <c r="AX853" s="84" t="s">
        <v>273</v>
      </c>
      <c r="AY853" s="108"/>
      <c r="AZ853" s="84"/>
      <c r="BA853" s="84"/>
      <c r="BB853" s="84" t="s">
        <v>274</v>
      </c>
      <c r="BC853" s="84" t="s">
        <v>145</v>
      </c>
      <c r="BD853" s="108"/>
      <c r="BE853" s="84">
        <v>0</v>
      </c>
      <c r="BF853" s="38" t="s">
        <v>3643</v>
      </c>
      <c r="BG853" s="84" t="s">
        <v>3645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155230</v>
      </c>
      <c r="J854" s="38" t="s">
        <v>990</v>
      </c>
      <c r="K854" s="84">
        <v>155230</v>
      </c>
      <c r="L854" s="84" t="s">
        <v>256</v>
      </c>
      <c r="M854" s="38" t="s">
        <v>257</v>
      </c>
      <c r="N854" s="84">
        <v>263833</v>
      </c>
      <c r="O854" s="84" t="s">
        <v>991</v>
      </c>
      <c r="P854" s="84">
        <v>363996</v>
      </c>
      <c r="Q854" s="38" t="s">
        <v>1319</v>
      </c>
      <c r="R854" s="38" t="s">
        <v>3631</v>
      </c>
      <c r="S854" s="84" t="s">
        <v>3646</v>
      </c>
      <c r="T854" s="84" t="s">
        <v>3646</v>
      </c>
      <c r="U854" s="84" t="s">
        <v>279</v>
      </c>
      <c r="V854" s="84" t="s">
        <v>263</v>
      </c>
      <c r="W854" s="84">
        <v>0</v>
      </c>
      <c r="X854" s="38" t="s">
        <v>264</v>
      </c>
      <c r="Y854" s="84">
        <v>22626944</v>
      </c>
      <c r="Z854" s="38" t="s">
        <v>3647</v>
      </c>
      <c r="AA854" s="108" t="s">
        <v>3634</v>
      </c>
      <c r="AB854" s="84">
        <v>37339</v>
      </c>
      <c r="AC854" s="108" t="s">
        <v>446</v>
      </c>
      <c r="AD854" s="84">
        <v>18</v>
      </c>
      <c r="AE854" s="84" t="s">
        <v>2499</v>
      </c>
      <c r="AF854" s="84" t="s">
        <v>269</v>
      </c>
      <c r="AG854" s="108" t="s">
        <v>3635</v>
      </c>
      <c r="AH854" s="84" t="s">
        <v>271</v>
      </c>
      <c r="AI854" s="108" t="s">
        <v>3634</v>
      </c>
      <c r="AJ854" s="84">
        <v>2450</v>
      </c>
      <c r="AK854" s="84">
        <v>2450</v>
      </c>
      <c r="AL854" s="108" t="s">
        <v>1762</v>
      </c>
      <c r="AM854" s="84">
        <v>14282.51</v>
      </c>
      <c r="AN854" s="112">
        <v>0</v>
      </c>
      <c r="AO854" s="112">
        <v>14282.51</v>
      </c>
      <c r="AP854" s="112">
        <v>24018.93</v>
      </c>
      <c r="AQ854" s="112">
        <v>2142.5100000000002</v>
      </c>
      <c r="AR854" s="112">
        <v>26161.439999999999</v>
      </c>
      <c r="AS854" s="112">
        <v>24019.49</v>
      </c>
      <c r="AT854" s="112">
        <v>2142.5100000000002</v>
      </c>
      <c r="AU854" s="112">
        <v>26162</v>
      </c>
      <c r="AV854" s="84">
        <v>46</v>
      </c>
      <c r="AW854" s="84"/>
      <c r="AX854" s="84" t="s">
        <v>273</v>
      </c>
      <c r="AY854" s="108"/>
      <c r="AZ854" s="84"/>
      <c r="BA854" s="84"/>
      <c r="BB854" s="84" t="s">
        <v>274</v>
      </c>
      <c r="BC854" s="84" t="s">
        <v>145</v>
      </c>
      <c r="BD854" s="108"/>
      <c r="BE854" s="84">
        <v>0</v>
      </c>
      <c r="BF854" s="38" t="s">
        <v>3646</v>
      </c>
      <c r="BG854" s="84" t="s">
        <v>3648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155230</v>
      </c>
      <c r="J855" s="38" t="s">
        <v>990</v>
      </c>
      <c r="K855" s="84">
        <v>155230</v>
      </c>
      <c r="L855" s="84" t="s">
        <v>256</v>
      </c>
      <c r="M855" s="38" t="s">
        <v>257</v>
      </c>
      <c r="N855" s="84">
        <v>263833</v>
      </c>
      <c r="O855" s="84" t="s">
        <v>991</v>
      </c>
      <c r="P855" s="84">
        <v>363996</v>
      </c>
      <c r="Q855" s="38" t="s">
        <v>1319</v>
      </c>
      <c r="R855" s="38" t="s">
        <v>3631</v>
      </c>
      <c r="S855" s="84" t="s">
        <v>3649</v>
      </c>
      <c r="T855" s="84" t="s">
        <v>3649</v>
      </c>
      <c r="U855" s="84" t="s">
        <v>279</v>
      </c>
      <c r="V855" s="84" t="s">
        <v>263</v>
      </c>
      <c r="W855" s="84">
        <v>0</v>
      </c>
      <c r="X855" s="38" t="s">
        <v>264</v>
      </c>
      <c r="Y855" s="84">
        <v>22626945</v>
      </c>
      <c r="Z855" s="38" t="s">
        <v>3650</v>
      </c>
      <c r="AA855" s="108" t="s">
        <v>3634</v>
      </c>
      <c r="AB855" s="84">
        <v>37339</v>
      </c>
      <c r="AC855" s="108" t="s">
        <v>446</v>
      </c>
      <c r="AD855" s="84">
        <v>18</v>
      </c>
      <c r="AE855" s="84" t="s">
        <v>2499</v>
      </c>
      <c r="AF855" s="84" t="s">
        <v>547</v>
      </c>
      <c r="AG855" s="108" t="s">
        <v>3635</v>
      </c>
      <c r="AH855" s="84" t="s">
        <v>271</v>
      </c>
      <c r="AI855" s="108" t="s">
        <v>3634</v>
      </c>
      <c r="AJ855" s="84">
        <v>2450</v>
      </c>
      <c r="AK855" s="84">
        <v>2450</v>
      </c>
      <c r="AL855" s="108" t="s">
        <v>284</v>
      </c>
      <c r="AM855" s="84">
        <v>17493.349999999999</v>
      </c>
      <c r="AN855" s="112">
        <v>16.16</v>
      </c>
      <c r="AO855" s="112">
        <v>17509.509999999998</v>
      </c>
      <c r="AP855" s="112">
        <v>20630.27</v>
      </c>
      <c r="AQ855" s="112">
        <v>1600.09</v>
      </c>
      <c r="AR855" s="112">
        <v>22230.36</v>
      </c>
      <c r="AS855" s="112">
        <v>20630.650000000001</v>
      </c>
      <c r="AT855" s="112">
        <v>1600.09</v>
      </c>
      <c r="AU855" s="112">
        <v>22230.74</v>
      </c>
      <c r="AV855" s="84">
        <v>47</v>
      </c>
      <c r="AW855" s="84"/>
      <c r="AX855" s="84" t="s">
        <v>273</v>
      </c>
      <c r="AY855" s="108"/>
      <c r="AZ855" s="84"/>
      <c r="BA855" s="84"/>
      <c r="BB855" s="84" t="s">
        <v>274</v>
      </c>
      <c r="BC855" s="84" t="s">
        <v>145</v>
      </c>
      <c r="BD855" s="108"/>
      <c r="BE855" s="84">
        <v>0</v>
      </c>
      <c r="BF855" s="38" t="s">
        <v>3649</v>
      </c>
      <c r="BG855" s="84" t="s">
        <v>3651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161090</v>
      </c>
      <c r="J856" s="38" t="s">
        <v>2202</v>
      </c>
      <c r="K856" s="84">
        <v>161090</v>
      </c>
      <c r="L856" s="84" t="s">
        <v>305</v>
      </c>
      <c r="M856" s="38" t="s">
        <v>306</v>
      </c>
      <c r="N856" s="84">
        <v>264898</v>
      </c>
      <c r="O856" s="84" t="s">
        <v>3652</v>
      </c>
      <c r="P856" s="84">
        <v>347777</v>
      </c>
      <c r="Q856" s="38" t="s">
        <v>3653</v>
      </c>
      <c r="R856" s="38" t="s">
        <v>3631</v>
      </c>
      <c r="S856" s="84" t="s">
        <v>3654</v>
      </c>
      <c r="T856" s="84" t="s">
        <v>3654</v>
      </c>
      <c r="U856" s="84" t="s">
        <v>262</v>
      </c>
      <c r="V856" s="84" t="s">
        <v>310</v>
      </c>
      <c r="W856" s="84">
        <v>0</v>
      </c>
      <c r="X856" s="38" t="s">
        <v>264</v>
      </c>
      <c r="Y856" s="84">
        <v>22892777</v>
      </c>
      <c r="Z856" s="38" t="s">
        <v>3655</v>
      </c>
      <c r="AA856" s="108" t="s">
        <v>3656</v>
      </c>
      <c r="AB856" s="84">
        <v>41488</v>
      </c>
      <c r="AC856" s="108" t="s">
        <v>778</v>
      </c>
      <c r="AD856" s="84">
        <v>24</v>
      </c>
      <c r="AE856" s="84" t="s">
        <v>546</v>
      </c>
      <c r="AF856" s="84" t="s">
        <v>269</v>
      </c>
      <c r="AG856" s="108" t="s">
        <v>3657</v>
      </c>
      <c r="AH856" s="84" t="s">
        <v>482</v>
      </c>
      <c r="AI856" s="108" t="s">
        <v>3656</v>
      </c>
      <c r="AJ856" s="84">
        <v>2150</v>
      </c>
      <c r="AK856" s="84">
        <v>2150</v>
      </c>
      <c r="AL856" s="108" t="s">
        <v>284</v>
      </c>
      <c r="AM856" s="84">
        <v>19993.38</v>
      </c>
      <c r="AN856" s="112">
        <v>0</v>
      </c>
      <c r="AO856" s="112">
        <v>19993.38</v>
      </c>
      <c r="AP856" s="112">
        <v>21494.62</v>
      </c>
      <c r="AQ856" s="112">
        <v>1981</v>
      </c>
      <c r="AR856" s="112">
        <v>23475.62</v>
      </c>
      <c r="AS856" s="112">
        <v>21494.62</v>
      </c>
      <c r="AT856" s="112">
        <v>1981</v>
      </c>
      <c r="AU856" s="112">
        <v>23475.62</v>
      </c>
      <c r="AV856" s="84">
        <v>46</v>
      </c>
      <c r="AW856" s="84"/>
      <c r="AX856" s="84" t="s">
        <v>273</v>
      </c>
      <c r="AY856" s="108"/>
      <c r="AZ856" s="84"/>
      <c r="BA856" s="84"/>
      <c r="BB856" s="84" t="s">
        <v>274</v>
      </c>
      <c r="BC856" s="84" t="s">
        <v>145</v>
      </c>
      <c r="BD856" s="108"/>
      <c r="BE856" s="84">
        <v>0</v>
      </c>
      <c r="BF856" s="38" t="s">
        <v>3654</v>
      </c>
      <c r="BG856" s="84" t="s">
        <v>3658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163137</v>
      </c>
      <c r="J857" s="38" t="s">
        <v>3659</v>
      </c>
      <c r="K857" s="84">
        <v>163137</v>
      </c>
      <c r="L857" s="84" t="s">
        <v>686</v>
      </c>
      <c r="M857" s="38" t="s">
        <v>687</v>
      </c>
      <c r="N857" s="84">
        <v>279360</v>
      </c>
      <c r="O857" s="84" t="s">
        <v>3660</v>
      </c>
      <c r="P857" s="84">
        <v>367009</v>
      </c>
      <c r="Q857" s="38" t="s">
        <v>3661</v>
      </c>
      <c r="R857" s="38" t="s">
        <v>3631</v>
      </c>
      <c r="S857" s="84" t="s">
        <v>3662</v>
      </c>
      <c r="T857" s="84" t="s">
        <v>3662</v>
      </c>
      <c r="U857" s="84" t="s">
        <v>289</v>
      </c>
      <c r="V857" s="84" t="s">
        <v>263</v>
      </c>
      <c r="W857" s="84">
        <v>0</v>
      </c>
      <c r="X857" s="38" t="s">
        <v>264</v>
      </c>
      <c r="Y857" s="84">
        <v>23138494</v>
      </c>
      <c r="Z857" s="38" t="s">
        <v>3663</v>
      </c>
      <c r="AA857" s="108" t="s">
        <v>3664</v>
      </c>
      <c r="AB857" s="84">
        <v>51860</v>
      </c>
      <c r="AC857" s="108" t="s">
        <v>292</v>
      </c>
      <c r="AD857" s="84">
        <v>24</v>
      </c>
      <c r="AE857" s="84" t="s">
        <v>2499</v>
      </c>
      <c r="AF857" s="84" t="s">
        <v>547</v>
      </c>
      <c r="AG857" s="108" t="s">
        <v>3665</v>
      </c>
      <c r="AH857" s="84" t="s">
        <v>271</v>
      </c>
      <c r="AI857" s="108" t="s">
        <v>3664</v>
      </c>
      <c r="AJ857" s="84">
        <v>2700</v>
      </c>
      <c r="AK857" s="84">
        <v>2700</v>
      </c>
      <c r="AL857" s="108" t="s">
        <v>284</v>
      </c>
      <c r="AM857" s="84">
        <v>29569.94</v>
      </c>
      <c r="AN857" s="112">
        <v>1082.3399999999999</v>
      </c>
      <c r="AO857" s="112">
        <v>30652.28</v>
      </c>
      <c r="AP857" s="112">
        <v>22290.06</v>
      </c>
      <c r="AQ857" s="112">
        <v>1621.66</v>
      </c>
      <c r="AR857" s="112">
        <v>23911.72</v>
      </c>
      <c r="AS857" s="112">
        <v>22290.06</v>
      </c>
      <c r="AT857" s="112">
        <v>1621.66</v>
      </c>
      <c r="AU857" s="112">
        <v>23911.72</v>
      </c>
      <c r="AV857" s="84">
        <v>46</v>
      </c>
      <c r="AW857" s="84"/>
      <c r="AX857" s="84" t="s">
        <v>273</v>
      </c>
      <c r="AY857" s="108"/>
      <c r="AZ857" s="84"/>
      <c r="BA857" s="84"/>
      <c r="BB857" s="84" t="s">
        <v>274</v>
      </c>
      <c r="BC857" s="84" t="s">
        <v>145</v>
      </c>
      <c r="BD857" s="108"/>
      <c r="BE857" s="84">
        <v>0</v>
      </c>
      <c r="BF857" s="38" t="s">
        <v>3662</v>
      </c>
      <c r="BG857" s="84" t="s">
        <v>3666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158550</v>
      </c>
      <c r="J858" s="38" t="s">
        <v>1693</v>
      </c>
      <c r="K858" s="84">
        <v>158550</v>
      </c>
      <c r="L858" s="84" t="s">
        <v>256</v>
      </c>
      <c r="M858" s="38" t="s">
        <v>257</v>
      </c>
      <c r="N858" s="84">
        <v>276969</v>
      </c>
      <c r="O858" s="84" t="s">
        <v>3430</v>
      </c>
      <c r="P858" s="84">
        <v>363740</v>
      </c>
      <c r="Q858" s="38" t="s">
        <v>2238</v>
      </c>
      <c r="R858" s="38" t="s">
        <v>3631</v>
      </c>
      <c r="S858" s="84" t="s">
        <v>3667</v>
      </c>
      <c r="T858" s="84" t="s">
        <v>3667</v>
      </c>
      <c r="U858" s="84" t="s">
        <v>262</v>
      </c>
      <c r="V858" s="84" t="s">
        <v>263</v>
      </c>
      <c r="W858" s="84">
        <v>0</v>
      </c>
      <c r="X858" s="38" t="s">
        <v>264</v>
      </c>
      <c r="Y858" s="84">
        <v>23342124</v>
      </c>
      <c r="Z858" s="38" t="s">
        <v>3668</v>
      </c>
      <c r="AA858" s="108" t="s">
        <v>3669</v>
      </c>
      <c r="AB858" s="84">
        <v>62232</v>
      </c>
      <c r="AC858" s="108" t="s">
        <v>292</v>
      </c>
      <c r="AD858" s="84">
        <v>24</v>
      </c>
      <c r="AE858" s="84" t="s">
        <v>3670</v>
      </c>
      <c r="AF858" s="84" t="s">
        <v>547</v>
      </c>
      <c r="AG858" s="108" t="s">
        <v>3671</v>
      </c>
      <c r="AH858" s="84" t="s">
        <v>271</v>
      </c>
      <c r="AI858" s="108" t="s">
        <v>3669</v>
      </c>
      <c r="AJ858" s="84">
        <v>3200</v>
      </c>
      <c r="AK858" s="84">
        <v>3200</v>
      </c>
      <c r="AL858" s="108" t="s">
        <v>495</v>
      </c>
      <c r="AM858" s="84">
        <v>16615.93</v>
      </c>
      <c r="AN858" s="112">
        <v>401.52</v>
      </c>
      <c r="AO858" s="112">
        <v>17017.45</v>
      </c>
      <c r="AP858" s="112">
        <v>49830.99</v>
      </c>
      <c r="AQ858" s="112">
        <v>7833.37</v>
      </c>
      <c r="AR858" s="112">
        <v>57664.36</v>
      </c>
      <c r="AS858" s="112">
        <v>49831.07</v>
      </c>
      <c r="AT858" s="112">
        <v>7833.37</v>
      </c>
      <c r="AU858" s="112">
        <v>57664.44</v>
      </c>
      <c r="AV858" s="84">
        <v>45</v>
      </c>
      <c r="AW858" s="84"/>
      <c r="AX858" s="84" t="s">
        <v>273</v>
      </c>
      <c r="AY858" s="108"/>
      <c r="AZ858" s="84"/>
      <c r="BA858" s="84"/>
      <c r="BB858" s="84" t="s">
        <v>274</v>
      </c>
      <c r="BC858" s="84" t="s">
        <v>145</v>
      </c>
      <c r="BD858" s="108"/>
      <c r="BE858" s="84">
        <v>0</v>
      </c>
      <c r="BF858" s="38" t="s">
        <v>3667</v>
      </c>
      <c r="BG858" s="84" t="s">
        <v>3672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157412</v>
      </c>
      <c r="J859" s="38" t="s">
        <v>1317</v>
      </c>
      <c r="K859" s="84">
        <v>157412</v>
      </c>
      <c r="L859" s="84" t="s">
        <v>256</v>
      </c>
      <c r="M859" s="38" t="s">
        <v>257</v>
      </c>
      <c r="N859" s="84">
        <v>279757</v>
      </c>
      <c r="O859" s="84" t="s">
        <v>3673</v>
      </c>
      <c r="P859" s="84">
        <v>367544</v>
      </c>
      <c r="Q859" s="38" t="s">
        <v>3674</v>
      </c>
      <c r="R859" s="38" t="s">
        <v>3631</v>
      </c>
      <c r="S859" s="84" t="s">
        <v>3675</v>
      </c>
      <c r="T859" s="84" t="s">
        <v>3675</v>
      </c>
      <c r="U859" s="84" t="s">
        <v>289</v>
      </c>
      <c r="V859" s="84" t="s">
        <v>263</v>
      </c>
      <c r="W859" s="84">
        <v>0</v>
      </c>
      <c r="X859" s="38" t="s">
        <v>264</v>
      </c>
      <c r="Y859" s="84">
        <v>23388298</v>
      </c>
      <c r="Z859" s="38" t="s">
        <v>3676</v>
      </c>
      <c r="AA859" s="108" t="s">
        <v>3677</v>
      </c>
      <c r="AB859" s="84">
        <v>62232</v>
      </c>
      <c r="AC859" s="108" t="s">
        <v>778</v>
      </c>
      <c r="AD859" s="84">
        <v>24</v>
      </c>
      <c r="AE859" s="84" t="s">
        <v>2499</v>
      </c>
      <c r="AF859" s="84" t="s">
        <v>547</v>
      </c>
      <c r="AG859" s="108" t="s">
        <v>3678</v>
      </c>
      <c r="AH859" s="84" t="s">
        <v>271</v>
      </c>
      <c r="AI859" s="108" t="s">
        <v>3677</v>
      </c>
      <c r="AJ859" s="84">
        <v>3200</v>
      </c>
      <c r="AK859" s="84">
        <v>3200</v>
      </c>
      <c r="AL859" s="108" t="s">
        <v>284</v>
      </c>
      <c r="AM859" s="84">
        <v>28836.639999999999</v>
      </c>
      <c r="AN859" s="112">
        <v>576.65</v>
      </c>
      <c r="AO859" s="112">
        <v>29413.29</v>
      </c>
      <c r="AP859" s="112">
        <v>33395.360000000001</v>
      </c>
      <c r="AQ859" s="112">
        <v>3227.35</v>
      </c>
      <c r="AR859" s="112">
        <v>36622.71</v>
      </c>
      <c r="AS859" s="112">
        <v>33395.360000000001</v>
      </c>
      <c r="AT859" s="112">
        <v>3227.35</v>
      </c>
      <c r="AU859" s="112">
        <v>36622.71</v>
      </c>
      <c r="AV859" s="84">
        <v>27</v>
      </c>
      <c r="AW859" s="84"/>
      <c r="AX859" s="84" t="s">
        <v>273</v>
      </c>
      <c r="AY859" s="108"/>
      <c r="AZ859" s="84"/>
      <c r="BA859" s="84"/>
      <c r="BB859" s="84" t="s">
        <v>274</v>
      </c>
      <c r="BC859" s="84" t="s">
        <v>145</v>
      </c>
      <c r="BD859" s="108"/>
      <c r="BE859" s="84">
        <v>0</v>
      </c>
      <c r="BF859" s="38" t="s">
        <v>3675</v>
      </c>
      <c r="BG859" s="84" t="s">
        <v>3679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157672</v>
      </c>
      <c r="J860" s="38" t="s">
        <v>3680</v>
      </c>
      <c r="K860" s="84">
        <v>157672</v>
      </c>
      <c r="L860" s="84" t="s">
        <v>686</v>
      </c>
      <c r="M860" s="38" t="s">
        <v>687</v>
      </c>
      <c r="N860" s="84">
        <v>268063</v>
      </c>
      <c r="O860" s="84" t="s">
        <v>3681</v>
      </c>
      <c r="P860" s="84">
        <v>351849</v>
      </c>
      <c r="Q860" s="38" t="s">
        <v>823</v>
      </c>
      <c r="R860" s="38" t="s">
        <v>3631</v>
      </c>
      <c r="S860" s="84" t="s">
        <v>3682</v>
      </c>
      <c r="T860" s="84" t="s">
        <v>3682</v>
      </c>
      <c r="U860" s="84" t="s">
        <v>289</v>
      </c>
      <c r="V860" s="84" t="s">
        <v>263</v>
      </c>
      <c r="W860" s="84">
        <v>0</v>
      </c>
      <c r="X860" s="38" t="s">
        <v>264</v>
      </c>
      <c r="Y860" s="84">
        <v>23397057</v>
      </c>
      <c r="Z860" s="38" t="s">
        <v>3154</v>
      </c>
      <c r="AA860" s="108" t="s">
        <v>3683</v>
      </c>
      <c r="AB860" s="84">
        <v>62232</v>
      </c>
      <c r="AC860" s="108" t="s">
        <v>446</v>
      </c>
      <c r="AD860" s="84">
        <v>24</v>
      </c>
      <c r="AE860" s="84" t="s">
        <v>3670</v>
      </c>
      <c r="AF860" s="84" t="s">
        <v>269</v>
      </c>
      <c r="AG860" s="108" t="s">
        <v>3684</v>
      </c>
      <c r="AH860" s="84" t="s">
        <v>482</v>
      </c>
      <c r="AI860" s="108" t="s">
        <v>3683</v>
      </c>
      <c r="AJ860" s="84">
        <v>3200</v>
      </c>
      <c r="AK860" s="84">
        <v>3200</v>
      </c>
      <c r="AL860" s="108" t="s">
        <v>495</v>
      </c>
      <c r="AM860" s="84">
        <v>25845</v>
      </c>
      <c r="AN860" s="112">
        <v>588.34</v>
      </c>
      <c r="AO860" s="112">
        <v>26433.34</v>
      </c>
      <c r="AP860" s="112">
        <v>36387</v>
      </c>
      <c r="AQ860" s="112">
        <v>4344.66</v>
      </c>
      <c r="AR860" s="112">
        <v>40731.660000000003</v>
      </c>
      <c r="AS860" s="112">
        <v>36387</v>
      </c>
      <c r="AT860" s="112">
        <v>4344.66</v>
      </c>
      <c r="AU860" s="112">
        <v>40731.660000000003</v>
      </c>
      <c r="AV860" s="84">
        <v>45</v>
      </c>
      <c r="AW860" s="84"/>
      <c r="AX860" s="84" t="s">
        <v>273</v>
      </c>
      <c r="AY860" s="108"/>
      <c r="AZ860" s="84"/>
      <c r="BA860" s="84"/>
      <c r="BB860" s="84" t="s">
        <v>274</v>
      </c>
      <c r="BC860" s="84" t="s">
        <v>145</v>
      </c>
      <c r="BD860" s="108"/>
      <c r="BE860" s="84">
        <v>0</v>
      </c>
      <c r="BF860" s="38" t="s">
        <v>3682</v>
      </c>
      <c r="BG860" s="84" t="s">
        <v>3685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155230</v>
      </c>
      <c r="J861" s="38" t="s">
        <v>990</v>
      </c>
      <c r="K861" s="84">
        <v>155230</v>
      </c>
      <c r="L861" s="84" t="s">
        <v>256</v>
      </c>
      <c r="M861" s="38" t="s">
        <v>257</v>
      </c>
      <c r="N861" s="84">
        <v>267047</v>
      </c>
      <c r="O861" s="84" t="s">
        <v>1685</v>
      </c>
      <c r="P861" s="84">
        <v>350544</v>
      </c>
      <c r="Q861" s="38" t="s">
        <v>1686</v>
      </c>
      <c r="R861" s="38" t="s">
        <v>3631</v>
      </c>
      <c r="S861" s="84" t="s">
        <v>3686</v>
      </c>
      <c r="T861" s="84" t="s">
        <v>3686</v>
      </c>
      <c r="U861" s="84" t="s">
        <v>625</v>
      </c>
      <c r="V861" s="84" t="s">
        <v>263</v>
      </c>
      <c r="W861" s="84">
        <v>0</v>
      </c>
      <c r="X861" s="38" t="s">
        <v>1233</v>
      </c>
      <c r="Y861" s="84">
        <v>23467148</v>
      </c>
      <c r="Z861" s="38" t="s">
        <v>3687</v>
      </c>
      <c r="AA861" s="108" t="s">
        <v>3688</v>
      </c>
      <c r="AB861" s="84">
        <v>51860</v>
      </c>
      <c r="AC861" s="108" t="s">
        <v>446</v>
      </c>
      <c r="AD861" s="84">
        <v>24</v>
      </c>
      <c r="AE861" s="84" t="s">
        <v>2499</v>
      </c>
      <c r="AF861" s="84" t="s">
        <v>547</v>
      </c>
      <c r="AG861" s="108" t="s">
        <v>3689</v>
      </c>
      <c r="AH861" s="84" t="s">
        <v>271</v>
      </c>
      <c r="AI861" s="108" t="s">
        <v>3688</v>
      </c>
      <c r="AJ861" s="84">
        <v>2700</v>
      </c>
      <c r="AK861" s="84">
        <v>2700</v>
      </c>
      <c r="AL861" s="108" t="s">
        <v>284</v>
      </c>
      <c r="AM861" s="84">
        <v>13542.96</v>
      </c>
      <c r="AN861" s="112">
        <v>662.16</v>
      </c>
      <c r="AO861" s="112">
        <v>14205.12</v>
      </c>
      <c r="AP861" s="112">
        <v>40822.21</v>
      </c>
      <c r="AQ861" s="112">
        <v>6242.28</v>
      </c>
      <c r="AR861" s="112">
        <v>47064.49</v>
      </c>
      <c r="AS861" s="112">
        <v>40823.040000000001</v>
      </c>
      <c r="AT861" s="112">
        <v>6242.28</v>
      </c>
      <c r="AU861" s="112">
        <v>47065.32</v>
      </c>
      <c r="AV861" s="84">
        <v>46</v>
      </c>
      <c r="AW861" s="84"/>
      <c r="AX861" s="84" t="s">
        <v>273</v>
      </c>
      <c r="AY861" s="108"/>
      <c r="AZ861" s="84"/>
      <c r="BA861" s="84"/>
      <c r="BB861" s="84" t="s">
        <v>274</v>
      </c>
      <c r="BC861" s="84" t="s">
        <v>145</v>
      </c>
      <c r="BD861" s="108"/>
      <c r="BE861" s="84">
        <v>0</v>
      </c>
      <c r="BF861" s="38" t="s">
        <v>3686</v>
      </c>
      <c r="BG861" s="84" t="s">
        <v>3690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158550</v>
      </c>
      <c r="J862" s="38" t="s">
        <v>1693</v>
      </c>
      <c r="K862" s="84">
        <v>158550</v>
      </c>
      <c r="L862" s="84" t="s">
        <v>256</v>
      </c>
      <c r="M862" s="38" t="s">
        <v>257</v>
      </c>
      <c r="N862" s="84">
        <v>276969</v>
      </c>
      <c r="O862" s="84" t="s">
        <v>3430</v>
      </c>
      <c r="P862" s="84">
        <v>363740</v>
      </c>
      <c r="Q862" s="38" t="s">
        <v>2238</v>
      </c>
      <c r="R862" s="38" t="s">
        <v>3631</v>
      </c>
      <c r="S862" s="84" t="s">
        <v>3691</v>
      </c>
      <c r="T862" s="84" t="s">
        <v>3691</v>
      </c>
      <c r="U862" s="84" t="s">
        <v>279</v>
      </c>
      <c r="V862" s="84" t="s">
        <v>263</v>
      </c>
      <c r="W862" s="84">
        <v>0</v>
      </c>
      <c r="X862" s="38" t="s">
        <v>264</v>
      </c>
      <c r="Y862" s="84">
        <v>23481232</v>
      </c>
      <c r="Z862" s="38" t="s">
        <v>3692</v>
      </c>
      <c r="AA862" s="108" t="s">
        <v>3669</v>
      </c>
      <c r="AB862" s="84">
        <v>62232</v>
      </c>
      <c r="AC862" s="108" t="s">
        <v>292</v>
      </c>
      <c r="AD862" s="84">
        <v>24</v>
      </c>
      <c r="AE862" s="84" t="s">
        <v>2499</v>
      </c>
      <c r="AF862" s="84" t="s">
        <v>547</v>
      </c>
      <c r="AG862" s="108" t="s">
        <v>3671</v>
      </c>
      <c r="AH862" s="84" t="s">
        <v>271</v>
      </c>
      <c r="AI862" s="108" t="s">
        <v>3669</v>
      </c>
      <c r="AJ862" s="84">
        <v>3200</v>
      </c>
      <c r="AK862" s="84">
        <v>3200</v>
      </c>
      <c r="AL862" s="108" t="s">
        <v>495</v>
      </c>
      <c r="AM862" s="84">
        <v>16550.89</v>
      </c>
      <c r="AN862" s="112">
        <v>202.23</v>
      </c>
      <c r="AO862" s="112">
        <v>16753.12</v>
      </c>
      <c r="AP862" s="112">
        <v>50594.05</v>
      </c>
      <c r="AQ862" s="112">
        <v>8295.66</v>
      </c>
      <c r="AR862" s="112">
        <v>58889.71</v>
      </c>
      <c r="AS862" s="112">
        <v>50594.11</v>
      </c>
      <c r="AT862" s="112">
        <v>8295.66</v>
      </c>
      <c r="AU862" s="112">
        <v>58889.77</v>
      </c>
      <c r="AV862" s="84">
        <v>45</v>
      </c>
      <c r="AW862" s="84"/>
      <c r="AX862" s="84" t="s">
        <v>273</v>
      </c>
      <c r="AY862" s="108"/>
      <c r="AZ862" s="84"/>
      <c r="BA862" s="84"/>
      <c r="BB862" s="84" t="s">
        <v>274</v>
      </c>
      <c r="BC862" s="84" t="s">
        <v>145</v>
      </c>
      <c r="BD862" s="108"/>
      <c r="BE862" s="84">
        <v>0</v>
      </c>
      <c r="BF862" s="38" t="s">
        <v>3691</v>
      </c>
      <c r="BG862" s="84" t="s">
        <v>3693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158550</v>
      </c>
      <c r="J863" s="38" t="s">
        <v>1693</v>
      </c>
      <c r="K863" s="84">
        <v>158550</v>
      </c>
      <c r="L863" s="84" t="s">
        <v>256</v>
      </c>
      <c r="M863" s="38" t="s">
        <v>257</v>
      </c>
      <c r="N863" s="84">
        <v>276969</v>
      </c>
      <c r="O863" s="84" t="s">
        <v>3430</v>
      </c>
      <c r="P863" s="84">
        <v>363740</v>
      </c>
      <c r="Q863" s="38" t="s">
        <v>2238</v>
      </c>
      <c r="R863" s="38" t="s">
        <v>3631</v>
      </c>
      <c r="S863" s="84" t="s">
        <v>3694</v>
      </c>
      <c r="T863" s="84" t="s">
        <v>3694</v>
      </c>
      <c r="U863" s="84" t="s">
        <v>262</v>
      </c>
      <c r="V863" s="84" t="s">
        <v>263</v>
      </c>
      <c r="W863" s="84">
        <v>0</v>
      </c>
      <c r="X863" s="38" t="s">
        <v>264</v>
      </c>
      <c r="Y863" s="84">
        <v>23486087</v>
      </c>
      <c r="Z863" s="38" t="s">
        <v>3695</v>
      </c>
      <c r="AA863" s="108" t="s">
        <v>3669</v>
      </c>
      <c r="AB863" s="84">
        <v>62232</v>
      </c>
      <c r="AC863" s="108" t="s">
        <v>292</v>
      </c>
      <c r="AD863" s="84">
        <v>24</v>
      </c>
      <c r="AE863" s="84" t="s">
        <v>2499</v>
      </c>
      <c r="AF863" s="84" t="s">
        <v>1131</v>
      </c>
      <c r="AG863" s="108" t="s">
        <v>3671</v>
      </c>
      <c r="AH863" s="84" t="s">
        <v>482</v>
      </c>
      <c r="AI863" s="108" t="s">
        <v>3669</v>
      </c>
      <c r="AJ863" s="84">
        <v>3200</v>
      </c>
      <c r="AK863" s="84">
        <v>3200</v>
      </c>
      <c r="AL863" s="108" t="s">
        <v>284</v>
      </c>
      <c r="AM863" s="84">
        <v>17246.400000000001</v>
      </c>
      <c r="AN863" s="112">
        <v>161.36000000000001</v>
      </c>
      <c r="AO863" s="112">
        <v>17407.759999999998</v>
      </c>
      <c r="AP863" s="112">
        <v>47228.04</v>
      </c>
      <c r="AQ863" s="112">
        <v>7123.04</v>
      </c>
      <c r="AR863" s="112">
        <v>54351.08</v>
      </c>
      <c r="AS863" s="112">
        <v>47228.6</v>
      </c>
      <c r="AT863" s="112">
        <v>7123.04</v>
      </c>
      <c r="AU863" s="112">
        <v>54351.64</v>
      </c>
      <c r="AV863" s="84">
        <v>45</v>
      </c>
      <c r="AW863" s="84"/>
      <c r="AX863" s="84" t="s">
        <v>273</v>
      </c>
      <c r="AY863" s="108"/>
      <c r="AZ863" s="84"/>
      <c r="BA863" s="84"/>
      <c r="BB863" s="84" t="s">
        <v>274</v>
      </c>
      <c r="BC863" s="84" t="s">
        <v>145</v>
      </c>
      <c r="BD863" s="108"/>
      <c r="BE863" s="84">
        <v>0</v>
      </c>
      <c r="BF863" s="38" t="s">
        <v>3694</v>
      </c>
      <c r="BG863" s="84" t="s">
        <v>3696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160477</v>
      </c>
      <c r="J864" s="38" t="s">
        <v>2342</v>
      </c>
      <c r="K864" s="84">
        <v>160477</v>
      </c>
      <c r="L864" s="84" t="s">
        <v>256</v>
      </c>
      <c r="M864" s="38" t="s">
        <v>257</v>
      </c>
      <c r="N864" s="84">
        <v>274204</v>
      </c>
      <c r="O864" s="84" t="s">
        <v>2581</v>
      </c>
      <c r="P864" s="84">
        <v>359940</v>
      </c>
      <c r="Q864" s="38" t="s">
        <v>2582</v>
      </c>
      <c r="R864" s="38" t="s">
        <v>3631</v>
      </c>
      <c r="S864" s="84" t="s">
        <v>3697</v>
      </c>
      <c r="T864" s="84" t="s">
        <v>3697</v>
      </c>
      <c r="U864" s="84" t="s">
        <v>289</v>
      </c>
      <c r="V864" s="84" t="s">
        <v>263</v>
      </c>
      <c r="W864" s="84">
        <v>0</v>
      </c>
      <c r="X864" s="38" t="s">
        <v>264</v>
      </c>
      <c r="Y864" s="84">
        <v>23497824</v>
      </c>
      <c r="Z864" s="38" t="s">
        <v>3698</v>
      </c>
      <c r="AA864" s="108" t="s">
        <v>3699</v>
      </c>
      <c r="AB864" s="84">
        <v>59121</v>
      </c>
      <c r="AC864" s="108" t="s">
        <v>446</v>
      </c>
      <c r="AD864" s="84">
        <v>24</v>
      </c>
      <c r="AE864" s="84" t="s">
        <v>2499</v>
      </c>
      <c r="AF864" s="84" t="s">
        <v>269</v>
      </c>
      <c r="AG864" s="108" t="s">
        <v>3700</v>
      </c>
      <c r="AH864" s="84" t="s">
        <v>271</v>
      </c>
      <c r="AI864" s="108" t="s">
        <v>3699</v>
      </c>
      <c r="AJ864" s="84">
        <v>3050</v>
      </c>
      <c r="AK864" s="84">
        <v>3050</v>
      </c>
      <c r="AL864" s="108" t="s">
        <v>284</v>
      </c>
      <c r="AM864" s="84">
        <v>34853.51</v>
      </c>
      <c r="AN864" s="112">
        <v>3148.32</v>
      </c>
      <c r="AO864" s="112">
        <v>38001.83</v>
      </c>
      <c r="AP864" s="112">
        <v>24267.49</v>
      </c>
      <c r="AQ864" s="112">
        <v>1668.68</v>
      </c>
      <c r="AR864" s="112">
        <v>25936.17</v>
      </c>
      <c r="AS864" s="112">
        <v>24267.49</v>
      </c>
      <c r="AT864" s="112">
        <v>1668.68</v>
      </c>
      <c r="AU864" s="112">
        <v>25936.17</v>
      </c>
      <c r="AV864" s="84">
        <v>45</v>
      </c>
      <c r="AW864" s="84"/>
      <c r="AX864" s="84" t="s">
        <v>273</v>
      </c>
      <c r="AY864" s="108"/>
      <c r="AZ864" s="84"/>
      <c r="BA864" s="84"/>
      <c r="BB864" s="84" t="s">
        <v>274</v>
      </c>
      <c r="BC864" s="84" t="s">
        <v>145</v>
      </c>
      <c r="BD864" s="108"/>
      <c r="BE864" s="84">
        <v>0</v>
      </c>
      <c r="BF864" s="38" t="s">
        <v>3697</v>
      </c>
      <c r="BG864" s="84" t="s">
        <v>3701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157672</v>
      </c>
      <c r="J865" s="38" t="s">
        <v>3680</v>
      </c>
      <c r="K865" s="84">
        <v>157672</v>
      </c>
      <c r="L865" s="84" t="s">
        <v>686</v>
      </c>
      <c r="M865" s="38" t="s">
        <v>687</v>
      </c>
      <c r="N865" s="84">
        <v>268063</v>
      </c>
      <c r="O865" s="84" t="s">
        <v>3681</v>
      </c>
      <c r="P865" s="84">
        <v>351849</v>
      </c>
      <c r="Q865" s="38" t="s">
        <v>823</v>
      </c>
      <c r="R865" s="38" t="s">
        <v>3631</v>
      </c>
      <c r="S865" s="84" t="s">
        <v>3702</v>
      </c>
      <c r="T865" s="84" t="s">
        <v>3702</v>
      </c>
      <c r="U865" s="84" t="s">
        <v>289</v>
      </c>
      <c r="V865" s="84" t="s">
        <v>263</v>
      </c>
      <c r="W865" s="84">
        <v>0</v>
      </c>
      <c r="X865" s="38" t="s">
        <v>264</v>
      </c>
      <c r="Y865" s="84">
        <v>23528573</v>
      </c>
      <c r="Z865" s="38" t="s">
        <v>3703</v>
      </c>
      <c r="AA865" s="108" t="s">
        <v>3683</v>
      </c>
      <c r="AB865" s="84">
        <v>62232</v>
      </c>
      <c r="AC865" s="108" t="s">
        <v>446</v>
      </c>
      <c r="AD865" s="84">
        <v>24</v>
      </c>
      <c r="AE865" s="84" t="s">
        <v>2499</v>
      </c>
      <c r="AF865" s="84" t="s">
        <v>269</v>
      </c>
      <c r="AG865" s="108" t="s">
        <v>3684</v>
      </c>
      <c r="AH865" s="84" t="s">
        <v>271</v>
      </c>
      <c r="AI865" s="108" t="s">
        <v>3683</v>
      </c>
      <c r="AJ865" s="84">
        <v>3200</v>
      </c>
      <c r="AK865" s="84">
        <v>3200</v>
      </c>
      <c r="AL865" s="108" t="s">
        <v>495</v>
      </c>
      <c r="AM865" s="84">
        <v>23316</v>
      </c>
      <c r="AN865" s="112">
        <v>418.74</v>
      </c>
      <c r="AO865" s="112">
        <v>23734.74</v>
      </c>
      <c r="AP865" s="112">
        <v>38916</v>
      </c>
      <c r="AQ865" s="112">
        <v>4269.26</v>
      </c>
      <c r="AR865" s="112">
        <v>43185.26</v>
      </c>
      <c r="AS865" s="112">
        <v>38916</v>
      </c>
      <c r="AT865" s="112">
        <v>4269.26</v>
      </c>
      <c r="AU865" s="112">
        <v>43185.26</v>
      </c>
      <c r="AV865" s="84">
        <v>45</v>
      </c>
      <c r="AW865" s="84"/>
      <c r="AX865" s="84" t="s">
        <v>273</v>
      </c>
      <c r="AY865" s="108"/>
      <c r="AZ865" s="84"/>
      <c r="BA865" s="84"/>
      <c r="BB865" s="84" t="s">
        <v>274</v>
      </c>
      <c r="BC865" s="84" t="s">
        <v>145</v>
      </c>
      <c r="BD865" s="108"/>
      <c r="BE865" s="84">
        <v>0</v>
      </c>
      <c r="BF865" s="38" t="s">
        <v>3702</v>
      </c>
      <c r="BG865" s="84" t="s">
        <v>3704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159916</v>
      </c>
      <c r="J866" s="38" t="s">
        <v>3236</v>
      </c>
      <c r="K866" s="84">
        <v>159916</v>
      </c>
      <c r="L866" s="84" t="s">
        <v>686</v>
      </c>
      <c r="M866" s="38" t="s">
        <v>687</v>
      </c>
      <c r="N866" s="84">
        <v>275572</v>
      </c>
      <c r="O866" s="84" t="s">
        <v>3237</v>
      </c>
      <c r="P866" s="84">
        <v>361794</v>
      </c>
      <c r="Q866" s="38" t="s">
        <v>3243</v>
      </c>
      <c r="R866" s="38" t="s">
        <v>3631</v>
      </c>
      <c r="S866" s="84" t="s">
        <v>3705</v>
      </c>
      <c r="T866" s="84" t="s">
        <v>3705</v>
      </c>
      <c r="U866" s="84" t="s">
        <v>289</v>
      </c>
      <c r="V866" s="84" t="s">
        <v>263</v>
      </c>
      <c r="W866" s="84">
        <v>0</v>
      </c>
      <c r="X866" s="38" t="s">
        <v>264</v>
      </c>
      <c r="Y866" s="84">
        <v>23532451</v>
      </c>
      <c r="Z866" s="38" t="s">
        <v>3706</v>
      </c>
      <c r="AA866" s="108" t="s">
        <v>3688</v>
      </c>
      <c r="AB866" s="84">
        <v>70529</v>
      </c>
      <c r="AC866" s="108" t="s">
        <v>267</v>
      </c>
      <c r="AD866" s="84">
        <v>24</v>
      </c>
      <c r="AE866" s="84" t="s">
        <v>2499</v>
      </c>
      <c r="AF866" s="84" t="s">
        <v>269</v>
      </c>
      <c r="AG866" s="108" t="s">
        <v>2466</v>
      </c>
      <c r="AH866" s="84" t="s">
        <v>482</v>
      </c>
      <c r="AI866" s="108" t="s">
        <v>3688</v>
      </c>
      <c r="AJ866" s="84">
        <v>3650</v>
      </c>
      <c r="AK866" s="84">
        <v>3650</v>
      </c>
      <c r="AL866" s="108" t="s">
        <v>495</v>
      </c>
      <c r="AM866" s="84">
        <v>39577.449999999997</v>
      </c>
      <c r="AN866" s="112">
        <v>2925.2</v>
      </c>
      <c r="AO866" s="112">
        <v>42502.65</v>
      </c>
      <c r="AP866" s="112">
        <v>30951.55</v>
      </c>
      <c r="AQ866" s="112">
        <v>2597.96</v>
      </c>
      <c r="AR866" s="112">
        <v>33549.51</v>
      </c>
      <c r="AS866" s="112">
        <v>30951.55</v>
      </c>
      <c r="AT866" s="112">
        <v>2597.96</v>
      </c>
      <c r="AU866" s="112">
        <v>33549.51</v>
      </c>
      <c r="AV866" s="84">
        <v>45</v>
      </c>
      <c r="AW866" s="84"/>
      <c r="AX866" s="84" t="s">
        <v>273</v>
      </c>
      <c r="AY866" s="108"/>
      <c r="AZ866" s="84"/>
      <c r="BA866" s="84"/>
      <c r="BB866" s="84" t="s">
        <v>274</v>
      </c>
      <c r="BC866" s="84" t="s">
        <v>145</v>
      </c>
      <c r="BD866" s="108"/>
      <c r="BE866" s="84">
        <v>0</v>
      </c>
      <c r="BF866" s="38" t="s">
        <v>3705</v>
      </c>
      <c r="BG866" s="84" t="s">
        <v>3707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159916</v>
      </c>
      <c r="J867" s="38" t="s">
        <v>3236</v>
      </c>
      <c r="K867" s="84">
        <v>159916</v>
      </c>
      <c r="L867" s="84" t="s">
        <v>686</v>
      </c>
      <c r="M867" s="38" t="s">
        <v>687</v>
      </c>
      <c r="N867" s="84">
        <v>275572</v>
      </c>
      <c r="O867" s="84" t="s">
        <v>3237</v>
      </c>
      <c r="P867" s="84">
        <v>361794</v>
      </c>
      <c r="Q867" s="38" t="s">
        <v>3243</v>
      </c>
      <c r="R867" s="38" t="s">
        <v>3631</v>
      </c>
      <c r="S867" s="84" t="s">
        <v>3244</v>
      </c>
      <c r="T867" s="84" t="s">
        <v>3244</v>
      </c>
      <c r="U867" s="84" t="s">
        <v>625</v>
      </c>
      <c r="V867" s="84" t="s">
        <v>310</v>
      </c>
      <c r="W867" s="84">
        <v>0</v>
      </c>
      <c r="X867" s="38" t="s">
        <v>264</v>
      </c>
      <c r="Y867" s="84">
        <v>23533265</v>
      </c>
      <c r="Z867" s="38" t="s">
        <v>3245</v>
      </c>
      <c r="AA867" s="108" t="s">
        <v>3688</v>
      </c>
      <c r="AB867" s="84">
        <v>70529</v>
      </c>
      <c r="AC867" s="108" t="s">
        <v>267</v>
      </c>
      <c r="AD867" s="84">
        <v>24</v>
      </c>
      <c r="AE867" s="84" t="s">
        <v>2499</v>
      </c>
      <c r="AF867" s="84" t="s">
        <v>269</v>
      </c>
      <c r="AG867" s="108" t="s">
        <v>2466</v>
      </c>
      <c r="AH867" s="84" t="s">
        <v>482</v>
      </c>
      <c r="AI867" s="108" t="s">
        <v>3688</v>
      </c>
      <c r="AJ867" s="84">
        <v>3650</v>
      </c>
      <c r="AK867" s="84">
        <v>3650</v>
      </c>
      <c r="AL867" s="108" t="s">
        <v>495</v>
      </c>
      <c r="AM867" s="84">
        <v>21874.12</v>
      </c>
      <c r="AN867" s="112">
        <v>288.85000000000002</v>
      </c>
      <c r="AO867" s="112">
        <v>22162.97</v>
      </c>
      <c r="AP867" s="112">
        <v>49722.19</v>
      </c>
      <c r="AQ867" s="112">
        <v>6689.07</v>
      </c>
      <c r="AR867" s="112">
        <v>56411.26</v>
      </c>
      <c r="AS867" s="112">
        <v>49722.879999999997</v>
      </c>
      <c r="AT867" s="112">
        <v>6689.07</v>
      </c>
      <c r="AU867" s="112">
        <v>56411.95</v>
      </c>
      <c r="AV867" s="84">
        <v>45</v>
      </c>
      <c r="AW867" s="84"/>
      <c r="AX867" s="84" t="s">
        <v>273</v>
      </c>
      <c r="AY867" s="108"/>
      <c r="AZ867" s="84"/>
      <c r="BA867" s="84"/>
      <c r="BB867" s="84" t="s">
        <v>274</v>
      </c>
      <c r="BC867" s="84" t="s">
        <v>145</v>
      </c>
      <c r="BD867" s="108"/>
      <c r="BE867" s="84">
        <v>0</v>
      </c>
      <c r="BF867" s="38" t="s">
        <v>3244</v>
      </c>
      <c r="BG867" s="84" t="s">
        <v>3246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157672</v>
      </c>
      <c r="J868" s="38" t="s">
        <v>3680</v>
      </c>
      <c r="K868" s="84">
        <v>157672</v>
      </c>
      <c r="L868" s="84" t="s">
        <v>686</v>
      </c>
      <c r="M868" s="38" t="s">
        <v>687</v>
      </c>
      <c r="N868" s="84">
        <v>268063</v>
      </c>
      <c r="O868" s="84" t="s">
        <v>3681</v>
      </c>
      <c r="P868" s="84">
        <v>351849</v>
      </c>
      <c r="Q868" s="38" t="s">
        <v>823</v>
      </c>
      <c r="R868" s="38" t="s">
        <v>3631</v>
      </c>
      <c r="S868" s="84" t="s">
        <v>3708</v>
      </c>
      <c r="T868" s="84" t="s">
        <v>3708</v>
      </c>
      <c r="U868" s="84" t="s">
        <v>279</v>
      </c>
      <c r="V868" s="84" t="s">
        <v>263</v>
      </c>
      <c r="W868" s="84">
        <v>0</v>
      </c>
      <c r="X868" s="38" t="s">
        <v>264</v>
      </c>
      <c r="Y868" s="84">
        <v>23545176</v>
      </c>
      <c r="Z868" s="38" t="s">
        <v>3709</v>
      </c>
      <c r="AA868" s="108" t="s">
        <v>3683</v>
      </c>
      <c r="AB868" s="84">
        <v>70529</v>
      </c>
      <c r="AC868" s="108" t="s">
        <v>446</v>
      </c>
      <c r="AD868" s="84">
        <v>24</v>
      </c>
      <c r="AE868" s="84" t="s">
        <v>3670</v>
      </c>
      <c r="AF868" s="84" t="s">
        <v>269</v>
      </c>
      <c r="AG868" s="108" t="s">
        <v>3684</v>
      </c>
      <c r="AH868" s="84" t="s">
        <v>271</v>
      </c>
      <c r="AI868" s="108" t="s">
        <v>3683</v>
      </c>
      <c r="AJ868" s="84">
        <v>3650</v>
      </c>
      <c r="AK868" s="84">
        <v>3650</v>
      </c>
      <c r="AL868" s="108" t="s">
        <v>495</v>
      </c>
      <c r="AM868" s="84">
        <v>26021</v>
      </c>
      <c r="AN868" s="112">
        <v>387.22</v>
      </c>
      <c r="AO868" s="112">
        <v>26408.22</v>
      </c>
      <c r="AP868" s="112">
        <v>44508</v>
      </c>
      <c r="AQ868" s="112">
        <v>6021.78</v>
      </c>
      <c r="AR868" s="112">
        <v>50529.78</v>
      </c>
      <c r="AS868" s="112">
        <v>44508</v>
      </c>
      <c r="AT868" s="112">
        <v>6021.78</v>
      </c>
      <c r="AU868" s="112">
        <v>50529.78</v>
      </c>
      <c r="AV868" s="84">
        <v>45</v>
      </c>
      <c r="AW868" s="84"/>
      <c r="AX868" s="84" t="s">
        <v>273</v>
      </c>
      <c r="AY868" s="108"/>
      <c r="AZ868" s="84"/>
      <c r="BA868" s="84"/>
      <c r="BB868" s="84" t="s">
        <v>274</v>
      </c>
      <c r="BC868" s="84" t="s">
        <v>145</v>
      </c>
      <c r="BD868" s="108"/>
      <c r="BE868" s="84">
        <v>0</v>
      </c>
      <c r="BF868" s="38" t="s">
        <v>3708</v>
      </c>
      <c r="BG868" s="84" t="s">
        <v>3710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161090</v>
      </c>
      <c r="J869" s="38" t="s">
        <v>2202</v>
      </c>
      <c r="K869" s="84">
        <v>161090</v>
      </c>
      <c r="L869" s="84" t="s">
        <v>305</v>
      </c>
      <c r="M869" s="38" t="s">
        <v>306</v>
      </c>
      <c r="N869" s="84">
        <v>279473</v>
      </c>
      <c r="O869" s="84" t="s">
        <v>3711</v>
      </c>
      <c r="P869" s="84">
        <v>367163</v>
      </c>
      <c r="Q869" s="38" t="s">
        <v>3712</v>
      </c>
      <c r="R869" s="38" t="s">
        <v>3631</v>
      </c>
      <c r="S869" s="84" t="s">
        <v>3713</v>
      </c>
      <c r="T869" s="84" t="s">
        <v>3713</v>
      </c>
      <c r="U869" s="84" t="s">
        <v>262</v>
      </c>
      <c r="V869" s="84" t="s">
        <v>263</v>
      </c>
      <c r="W869" s="84">
        <v>0</v>
      </c>
      <c r="X869" s="38" t="s">
        <v>264</v>
      </c>
      <c r="Y869" s="84">
        <v>23555481</v>
      </c>
      <c r="Z869" s="38" t="s">
        <v>3714</v>
      </c>
      <c r="AA869" s="108" t="s">
        <v>3715</v>
      </c>
      <c r="AB869" s="84">
        <v>69493</v>
      </c>
      <c r="AC869" s="108" t="s">
        <v>368</v>
      </c>
      <c r="AD869" s="84">
        <v>24</v>
      </c>
      <c r="AE869" s="84" t="s">
        <v>2499</v>
      </c>
      <c r="AF869" s="84" t="s">
        <v>269</v>
      </c>
      <c r="AG869" s="108" t="s">
        <v>3716</v>
      </c>
      <c r="AH869" s="84" t="s">
        <v>482</v>
      </c>
      <c r="AI869" s="108" t="s">
        <v>3715</v>
      </c>
      <c r="AJ869" s="84">
        <v>3600</v>
      </c>
      <c r="AK869" s="84">
        <v>3600</v>
      </c>
      <c r="AL869" s="108" t="s">
        <v>3717</v>
      </c>
      <c r="AM869" s="84">
        <v>35756.720000000001</v>
      </c>
      <c r="AN869" s="112">
        <v>2316.83</v>
      </c>
      <c r="AO869" s="112">
        <v>38073.550000000003</v>
      </c>
      <c r="AP869" s="112">
        <v>34036.31</v>
      </c>
      <c r="AQ869" s="112">
        <v>3013.76</v>
      </c>
      <c r="AR869" s="112">
        <v>37050.07</v>
      </c>
      <c r="AS869" s="112">
        <v>34037.279999999999</v>
      </c>
      <c r="AT869" s="112">
        <v>3013.76</v>
      </c>
      <c r="AU869" s="112">
        <v>37051.040000000001</v>
      </c>
      <c r="AV869" s="84">
        <v>45</v>
      </c>
      <c r="AW869" s="84"/>
      <c r="AX869" s="84" t="s">
        <v>273</v>
      </c>
      <c r="AY869" s="108"/>
      <c r="AZ869" s="84"/>
      <c r="BA869" s="84"/>
      <c r="BB869" s="84" t="s">
        <v>274</v>
      </c>
      <c r="BC869" s="84" t="s">
        <v>145</v>
      </c>
      <c r="BD869" s="108"/>
      <c r="BE869" s="84">
        <v>0</v>
      </c>
      <c r="BF869" s="38" t="s">
        <v>3713</v>
      </c>
      <c r="BG869" s="84" t="s">
        <v>3718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163149</v>
      </c>
      <c r="J870" s="38" t="s">
        <v>3719</v>
      </c>
      <c r="K870" s="84">
        <v>163149</v>
      </c>
      <c r="L870" s="84" t="s">
        <v>686</v>
      </c>
      <c r="M870" s="38" t="s">
        <v>687</v>
      </c>
      <c r="N870" s="84">
        <v>279395</v>
      </c>
      <c r="O870" s="84" t="s">
        <v>3720</v>
      </c>
      <c r="P870" s="84">
        <v>367057</v>
      </c>
      <c r="Q870" s="38" t="s">
        <v>992</v>
      </c>
      <c r="R870" s="38" t="s">
        <v>3631</v>
      </c>
      <c r="S870" s="84" t="s">
        <v>3721</v>
      </c>
      <c r="T870" s="84" t="s">
        <v>3721</v>
      </c>
      <c r="U870" s="84" t="s">
        <v>262</v>
      </c>
      <c r="V870" s="84" t="s">
        <v>263</v>
      </c>
      <c r="W870" s="84">
        <v>0</v>
      </c>
      <c r="X870" s="38" t="s">
        <v>264</v>
      </c>
      <c r="Y870" s="84">
        <v>23599193</v>
      </c>
      <c r="Z870" s="38" t="s">
        <v>3722</v>
      </c>
      <c r="AA870" s="108" t="s">
        <v>3723</v>
      </c>
      <c r="AB870" s="84">
        <v>41488</v>
      </c>
      <c r="AC870" s="108" t="s">
        <v>292</v>
      </c>
      <c r="AD870" s="84">
        <v>24</v>
      </c>
      <c r="AE870" s="84" t="s">
        <v>2499</v>
      </c>
      <c r="AF870" s="84" t="s">
        <v>547</v>
      </c>
      <c r="AG870" s="108" t="s">
        <v>3724</v>
      </c>
      <c r="AH870" s="84" t="s">
        <v>271</v>
      </c>
      <c r="AI870" s="108" t="s">
        <v>3723</v>
      </c>
      <c r="AJ870" s="84">
        <v>2150</v>
      </c>
      <c r="AK870" s="84">
        <v>2150</v>
      </c>
      <c r="AL870" s="108" t="s">
        <v>3725</v>
      </c>
      <c r="AM870" s="84">
        <v>35917.97</v>
      </c>
      <c r="AN870" s="112">
        <v>2125.7199999999998</v>
      </c>
      <c r="AO870" s="112">
        <v>38043.69</v>
      </c>
      <c r="AP870" s="112">
        <v>5570.03</v>
      </c>
      <c r="AQ870" s="112">
        <v>94.28</v>
      </c>
      <c r="AR870" s="112">
        <v>5664.31</v>
      </c>
      <c r="AS870" s="112">
        <v>5570.03</v>
      </c>
      <c r="AT870" s="112">
        <v>94.28</v>
      </c>
      <c r="AU870" s="112">
        <v>5664.31</v>
      </c>
      <c r="AV870" s="84">
        <v>45</v>
      </c>
      <c r="AW870" s="84"/>
      <c r="AX870" s="84" t="s">
        <v>273</v>
      </c>
      <c r="AY870" s="108"/>
      <c r="AZ870" s="84"/>
      <c r="BA870" s="84"/>
      <c r="BB870" s="84" t="s">
        <v>274</v>
      </c>
      <c r="BC870" s="84" t="s">
        <v>145</v>
      </c>
      <c r="BD870" s="108"/>
      <c r="BE870" s="84">
        <v>0</v>
      </c>
      <c r="BF870" s="38" t="s">
        <v>3721</v>
      </c>
      <c r="BG870" s="84" t="s">
        <v>3726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160117</v>
      </c>
      <c r="J871" s="38" t="s">
        <v>2183</v>
      </c>
      <c r="K871" s="84">
        <v>160117</v>
      </c>
      <c r="L871" s="84" t="s">
        <v>256</v>
      </c>
      <c r="M871" s="38" t="s">
        <v>257</v>
      </c>
      <c r="N871" s="84">
        <v>274579</v>
      </c>
      <c r="O871" s="84" t="s">
        <v>2636</v>
      </c>
      <c r="P871" s="84">
        <v>360443</v>
      </c>
      <c r="Q871" s="38" t="s">
        <v>2637</v>
      </c>
      <c r="R871" s="38" t="s">
        <v>3727</v>
      </c>
      <c r="S871" s="84" t="s">
        <v>3495</v>
      </c>
      <c r="T871" s="84" t="s">
        <v>3495</v>
      </c>
      <c r="U871" s="84" t="s">
        <v>289</v>
      </c>
      <c r="V871" s="84" t="s">
        <v>3496</v>
      </c>
      <c r="W871" s="84">
        <v>0</v>
      </c>
      <c r="X871" s="38" t="s">
        <v>264</v>
      </c>
      <c r="Y871" s="84">
        <v>23636872</v>
      </c>
      <c r="Z871" s="38" t="s">
        <v>3497</v>
      </c>
      <c r="AA871" s="108" t="s">
        <v>3728</v>
      </c>
      <c r="AB871" s="84">
        <v>13483</v>
      </c>
      <c r="AC871" s="108" t="s">
        <v>368</v>
      </c>
      <c r="AD871" s="84">
        <v>19</v>
      </c>
      <c r="AE871" s="84" t="s">
        <v>546</v>
      </c>
      <c r="AF871" s="84" t="s">
        <v>269</v>
      </c>
      <c r="AG871" s="108" t="s">
        <v>2780</v>
      </c>
      <c r="AH871" s="84" t="s">
        <v>271</v>
      </c>
      <c r="AI871" s="108" t="s">
        <v>3728</v>
      </c>
      <c r="AJ871" s="84">
        <v>850</v>
      </c>
      <c r="AK871" s="84">
        <v>850</v>
      </c>
      <c r="AL871" s="108" t="s">
        <v>495</v>
      </c>
      <c r="AM871" s="84">
        <v>12277.96</v>
      </c>
      <c r="AN871" s="112">
        <v>295.66000000000003</v>
      </c>
      <c r="AO871" s="112">
        <v>12573.62</v>
      </c>
      <c r="AP871" s="112">
        <v>1205.04</v>
      </c>
      <c r="AQ871" s="112">
        <v>8.23</v>
      </c>
      <c r="AR871" s="112">
        <v>1213.27</v>
      </c>
      <c r="AS871" s="112">
        <v>1205.04</v>
      </c>
      <c r="AT871" s="112">
        <v>8.23</v>
      </c>
      <c r="AU871" s="112">
        <v>1213.27</v>
      </c>
      <c r="AV871" s="84">
        <v>45</v>
      </c>
      <c r="AW871" s="84"/>
      <c r="AX871" s="84" t="s">
        <v>273</v>
      </c>
      <c r="AY871" s="108"/>
      <c r="AZ871" s="84"/>
      <c r="BA871" s="84"/>
      <c r="BB871" s="84" t="s">
        <v>274</v>
      </c>
      <c r="BC871" s="84" t="s">
        <v>145</v>
      </c>
      <c r="BD871" s="108"/>
      <c r="BE871" s="84">
        <v>0</v>
      </c>
      <c r="BF871" s="38" t="s">
        <v>3495</v>
      </c>
      <c r="BG871" s="84" t="s">
        <v>3498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157455</v>
      </c>
      <c r="J872" s="38" t="s">
        <v>1791</v>
      </c>
      <c r="K872" s="84">
        <v>157455</v>
      </c>
      <c r="L872" s="84" t="s">
        <v>256</v>
      </c>
      <c r="M872" s="38" t="s">
        <v>257</v>
      </c>
      <c r="N872" s="84">
        <v>267619</v>
      </c>
      <c r="O872" s="84" t="s">
        <v>1792</v>
      </c>
      <c r="P872" s="84">
        <v>351281</v>
      </c>
      <c r="Q872" s="38" t="s">
        <v>1793</v>
      </c>
      <c r="R872" s="38" t="s">
        <v>3727</v>
      </c>
      <c r="S872" s="84" t="s">
        <v>3729</v>
      </c>
      <c r="T872" s="84" t="s">
        <v>3729</v>
      </c>
      <c r="U872" s="84" t="s">
        <v>289</v>
      </c>
      <c r="V872" s="84" t="s">
        <v>263</v>
      </c>
      <c r="W872" s="84">
        <v>0</v>
      </c>
      <c r="X872" s="38" t="s">
        <v>264</v>
      </c>
      <c r="Y872" s="84">
        <v>23714650</v>
      </c>
      <c r="Z872" s="38" t="s">
        <v>3730</v>
      </c>
      <c r="AA872" s="108" t="s">
        <v>3731</v>
      </c>
      <c r="AB872" s="84">
        <v>10684</v>
      </c>
      <c r="AC872" s="108" t="s">
        <v>868</v>
      </c>
      <c r="AD872" s="84">
        <v>18</v>
      </c>
      <c r="AE872" s="84" t="s">
        <v>546</v>
      </c>
      <c r="AF872" s="84" t="s">
        <v>547</v>
      </c>
      <c r="AG872" s="108" t="s">
        <v>2814</v>
      </c>
      <c r="AH872" s="84" t="s">
        <v>271</v>
      </c>
      <c r="AI872" s="108" t="s">
        <v>3731</v>
      </c>
      <c r="AJ872" s="84">
        <v>700</v>
      </c>
      <c r="AK872" s="84">
        <v>700</v>
      </c>
      <c r="AL872" s="108" t="s">
        <v>495</v>
      </c>
      <c r="AM872" s="84">
        <v>6502.93</v>
      </c>
      <c r="AN872" s="112">
        <v>224.19</v>
      </c>
      <c r="AO872" s="112">
        <v>6727.12</v>
      </c>
      <c r="AP872" s="112">
        <v>4290.72</v>
      </c>
      <c r="AQ872" s="112">
        <v>253.63</v>
      </c>
      <c r="AR872" s="112">
        <v>4544.3500000000004</v>
      </c>
      <c r="AS872" s="112">
        <v>4291.07</v>
      </c>
      <c r="AT872" s="112">
        <v>253.63</v>
      </c>
      <c r="AU872" s="112">
        <v>4544.7</v>
      </c>
      <c r="AV872" s="84">
        <v>46</v>
      </c>
      <c r="AW872" s="84"/>
      <c r="AX872" s="84" t="s">
        <v>273</v>
      </c>
      <c r="AY872" s="108"/>
      <c r="AZ872" s="84"/>
      <c r="BA872" s="84"/>
      <c r="BB872" s="84" t="s">
        <v>274</v>
      </c>
      <c r="BC872" s="84" t="s">
        <v>145</v>
      </c>
      <c r="BD872" s="108"/>
      <c r="BE872" s="84">
        <v>0</v>
      </c>
      <c r="BF872" s="38" t="s">
        <v>3729</v>
      </c>
      <c r="BG872" s="84" t="s">
        <v>3732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158569</v>
      </c>
      <c r="J873" s="38" t="s">
        <v>1705</v>
      </c>
      <c r="K873" s="84">
        <v>158569</v>
      </c>
      <c r="L873" s="84" t="s">
        <v>338</v>
      </c>
      <c r="M873" s="38" t="s">
        <v>339</v>
      </c>
      <c r="N873" s="84">
        <v>273125</v>
      </c>
      <c r="O873" s="84" t="s">
        <v>2245</v>
      </c>
      <c r="P873" s="84">
        <v>358464</v>
      </c>
      <c r="Q873" s="38" t="s">
        <v>2204</v>
      </c>
      <c r="R873" s="38" t="s">
        <v>3631</v>
      </c>
      <c r="S873" s="84" t="s">
        <v>3733</v>
      </c>
      <c r="T873" s="84" t="s">
        <v>3733</v>
      </c>
      <c r="U873" s="84" t="s">
        <v>262</v>
      </c>
      <c r="V873" s="84" t="s">
        <v>310</v>
      </c>
      <c r="W873" s="84">
        <v>0</v>
      </c>
      <c r="X873" s="38" t="s">
        <v>264</v>
      </c>
      <c r="Y873" s="84">
        <v>23721356</v>
      </c>
      <c r="Z873" s="38" t="s">
        <v>3734</v>
      </c>
      <c r="AA873" s="108" t="s">
        <v>3735</v>
      </c>
      <c r="AB873" s="84">
        <v>62232</v>
      </c>
      <c r="AC873" s="108" t="s">
        <v>778</v>
      </c>
      <c r="AD873" s="84">
        <v>24</v>
      </c>
      <c r="AE873" s="84" t="s">
        <v>2499</v>
      </c>
      <c r="AF873" s="84" t="s">
        <v>269</v>
      </c>
      <c r="AG873" s="108" t="s">
        <v>3736</v>
      </c>
      <c r="AH873" s="84" t="s">
        <v>271</v>
      </c>
      <c r="AI873" s="108" t="s">
        <v>3735</v>
      </c>
      <c r="AJ873" s="84">
        <v>3200</v>
      </c>
      <c r="AK873" s="84">
        <v>3200</v>
      </c>
      <c r="AL873" s="108" t="s">
        <v>3737</v>
      </c>
      <c r="AM873" s="84">
        <v>27822</v>
      </c>
      <c r="AN873" s="112">
        <v>268</v>
      </c>
      <c r="AO873" s="112">
        <v>28090</v>
      </c>
      <c r="AP873" s="112">
        <v>34410</v>
      </c>
      <c r="AQ873" s="112">
        <v>3761</v>
      </c>
      <c r="AR873" s="112">
        <v>38171</v>
      </c>
      <c r="AS873" s="112">
        <v>34410</v>
      </c>
      <c r="AT873" s="112">
        <v>3761</v>
      </c>
      <c r="AU873" s="112">
        <v>38171</v>
      </c>
      <c r="AV873" s="84">
        <v>46</v>
      </c>
      <c r="AW873" s="84"/>
      <c r="AX873" s="84" t="s">
        <v>273</v>
      </c>
      <c r="AY873" s="108"/>
      <c r="AZ873" s="84"/>
      <c r="BA873" s="84"/>
      <c r="BB873" s="84" t="s">
        <v>274</v>
      </c>
      <c r="BC873" s="84" t="s">
        <v>145</v>
      </c>
      <c r="BD873" s="108"/>
      <c r="BE873" s="84">
        <v>0</v>
      </c>
      <c r="BF873" s="38" t="s">
        <v>3733</v>
      </c>
      <c r="BG873" s="84" t="s">
        <v>3738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163149</v>
      </c>
      <c r="J874" s="38" t="s">
        <v>3719</v>
      </c>
      <c r="K874" s="84">
        <v>163149</v>
      </c>
      <c r="L874" s="84" t="s">
        <v>686</v>
      </c>
      <c r="M874" s="38" t="s">
        <v>687</v>
      </c>
      <c r="N874" s="84">
        <v>279395</v>
      </c>
      <c r="O874" s="84" t="s">
        <v>3720</v>
      </c>
      <c r="P874" s="84">
        <v>367057</v>
      </c>
      <c r="Q874" s="38" t="s">
        <v>992</v>
      </c>
      <c r="R874" s="38" t="s">
        <v>3727</v>
      </c>
      <c r="S874" s="84" t="s">
        <v>3721</v>
      </c>
      <c r="T874" s="84" t="s">
        <v>3721</v>
      </c>
      <c r="U874" s="84" t="s">
        <v>262</v>
      </c>
      <c r="V874" s="84" t="s">
        <v>263</v>
      </c>
      <c r="W874" s="84">
        <v>0</v>
      </c>
      <c r="X874" s="38" t="s">
        <v>264</v>
      </c>
      <c r="Y874" s="84">
        <v>23784203</v>
      </c>
      <c r="Z874" s="38" t="s">
        <v>3722</v>
      </c>
      <c r="AA874" s="108" t="s">
        <v>3739</v>
      </c>
      <c r="AB874" s="84">
        <v>13483</v>
      </c>
      <c r="AC874" s="108" t="s">
        <v>292</v>
      </c>
      <c r="AD874" s="84">
        <v>19</v>
      </c>
      <c r="AE874" s="84" t="s">
        <v>2499</v>
      </c>
      <c r="AF874" s="84" t="s">
        <v>547</v>
      </c>
      <c r="AG874" s="108" t="s">
        <v>3724</v>
      </c>
      <c r="AH874" s="84" t="s">
        <v>271</v>
      </c>
      <c r="AI874" s="108" t="s">
        <v>3739</v>
      </c>
      <c r="AJ874" s="84">
        <v>850</v>
      </c>
      <c r="AK874" s="84">
        <v>850</v>
      </c>
      <c r="AL874" s="108" t="s">
        <v>3740</v>
      </c>
      <c r="AM874" s="84">
        <v>13044.55</v>
      </c>
      <c r="AN874" s="112">
        <v>172.45</v>
      </c>
      <c r="AO874" s="112">
        <v>13217</v>
      </c>
      <c r="AP874" s="112">
        <v>438.45</v>
      </c>
      <c r="AQ874" s="112">
        <v>7.55</v>
      </c>
      <c r="AR874" s="112">
        <v>446</v>
      </c>
      <c r="AS874" s="112">
        <v>438.45</v>
      </c>
      <c r="AT874" s="112">
        <v>7.55</v>
      </c>
      <c r="AU874" s="112">
        <v>446</v>
      </c>
      <c r="AV874" s="84">
        <v>45</v>
      </c>
      <c r="AW874" s="84"/>
      <c r="AX874" s="84" t="s">
        <v>273</v>
      </c>
      <c r="AY874" s="108"/>
      <c r="AZ874" s="84"/>
      <c r="BA874" s="84"/>
      <c r="BB874" s="84" t="s">
        <v>274</v>
      </c>
      <c r="BC874" s="84" t="s">
        <v>145</v>
      </c>
      <c r="BD874" s="108"/>
      <c r="BE874" s="84">
        <v>0</v>
      </c>
      <c r="BF874" s="38" t="s">
        <v>3721</v>
      </c>
      <c r="BG874" s="84" t="s">
        <v>3726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155230</v>
      </c>
      <c r="J875" s="38" t="s">
        <v>990</v>
      </c>
      <c r="K875" s="84">
        <v>155230</v>
      </c>
      <c r="L875" s="84" t="s">
        <v>256</v>
      </c>
      <c r="M875" s="38" t="s">
        <v>257</v>
      </c>
      <c r="N875" s="84">
        <v>273427</v>
      </c>
      <c r="O875" s="84" t="s">
        <v>2446</v>
      </c>
      <c r="P875" s="84">
        <v>364536</v>
      </c>
      <c r="Q875" s="38" t="s">
        <v>441</v>
      </c>
      <c r="R875" s="38" t="s">
        <v>3631</v>
      </c>
      <c r="S875" s="84" t="s">
        <v>3741</v>
      </c>
      <c r="T875" s="84" t="s">
        <v>3741</v>
      </c>
      <c r="U875" s="84" t="s">
        <v>279</v>
      </c>
      <c r="V875" s="84" t="s">
        <v>263</v>
      </c>
      <c r="W875" s="84">
        <v>0</v>
      </c>
      <c r="X875" s="38" t="s">
        <v>264</v>
      </c>
      <c r="Y875" s="84">
        <v>23787649</v>
      </c>
      <c r="Z875" s="38" t="s">
        <v>3742</v>
      </c>
      <c r="AA875" s="108" t="s">
        <v>3677</v>
      </c>
      <c r="AB875" s="84">
        <v>62232</v>
      </c>
      <c r="AC875" s="108" t="s">
        <v>446</v>
      </c>
      <c r="AD875" s="84">
        <v>24</v>
      </c>
      <c r="AE875" s="84" t="s">
        <v>3670</v>
      </c>
      <c r="AF875" s="84" t="s">
        <v>269</v>
      </c>
      <c r="AG875" s="108" t="s">
        <v>3678</v>
      </c>
      <c r="AH875" s="84" t="s">
        <v>271</v>
      </c>
      <c r="AI875" s="108" t="s">
        <v>3677</v>
      </c>
      <c r="AJ875" s="84">
        <v>3200</v>
      </c>
      <c r="AK875" s="84">
        <v>3200</v>
      </c>
      <c r="AL875" s="108" t="s">
        <v>3743</v>
      </c>
      <c r="AM875" s="84">
        <v>18802.599999999999</v>
      </c>
      <c r="AN875" s="112">
        <v>570.79</v>
      </c>
      <c r="AO875" s="112">
        <v>19373.39</v>
      </c>
      <c r="AP875" s="112">
        <v>45925.16</v>
      </c>
      <c r="AQ875" s="112">
        <v>6689.93</v>
      </c>
      <c r="AR875" s="112">
        <v>52615.09</v>
      </c>
      <c r="AS875" s="112">
        <v>45925.4</v>
      </c>
      <c r="AT875" s="112">
        <v>6689.93</v>
      </c>
      <c r="AU875" s="112">
        <v>52615.33</v>
      </c>
      <c r="AV875" s="84">
        <v>47</v>
      </c>
      <c r="AW875" s="84"/>
      <c r="AX875" s="84" t="s">
        <v>273</v>
      </c>
      <c r="AY875" s="108"/>
      <c r="AZ875" s="84"/>
      <c r="BA875" s="84"/>
      <c r="BB875" s="84" t="s">
        <v>274</v>
      </c>
      <c r="BC875" s="84" t="s">
        <v>145</v>
      </c>
      <c r="BD875" s="108"/>
      <c r="BE875" s="84">
        <v>0</v>
      </c>
      <c r="BF875" s="38" t="s">
        <v>3741</v>
      </c>
      <c r="BG875" s="84" t="s">
        <v>3744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155230</v>
      </c>
      <c r="J876" s="38" t="s">
        <v>990</v>
      </c>
      <c r="K876" s="84">
        <v>155230</v>
      </c>
      <c r="L876" s="84" t="s">
        <v>256</v>
      </c>
      <c r="M876" s="38" t="s">
        <v>257</v>
      </c>
      <c r="N876" s="84">
        <v>273427</v>
      </c>
      <c r="O876" s="84" t="s">
        <v>2446</v>
      </c>
      <c r="P876" s="84">
        <v>364536</v>
      </c>
      <c r="Q876" s="38" t="s">
        <v>441</v>
      </c>
      <c r="R876" s="38" t="s">
        <v>3631</v>
      </c>
      <c r="S876" s="84" t="s">
        <v>3745</v>
      </c>
      <c r="T876" s="84" t="s">
        <v>3745</v>
      </c>
      <c r="U876" s="84" t="s">
        <v>262</v>
      </c>
      <c r="V876" s="84" t="s">
        <v>263</v>
      </c>
      <c r="W876" s="84">
        <v>0</v>
      </c>
      <c r="X876" s="38" t="s">
        <v>264</v>
      </c>
      <c r="Y876" s="84">
        <v>23787756</v>
      </c>
      <c r="Z876" s="38" t="s">
        <v>3746</v>
      </c>
      <c r="AA876" s="108" t="s">
        <v>3677</v>
      </c>
      <c r="AB876" s="84">
        <v>62232</v>
      </c>
      <c r="AC876" s="108" t="s">
        <v>446</v>
      </c>
      <c r="AD876" s="84">
        <v>24</v>
      </c>
      <c r="AE876" s="84" t="s">
        <v>3670</v>
      </c>
      <c r="AF876" s="84" t="s">
        <v>269</v>
      </c>
      <c r="AG876" s="108" t="s">
        <v>3678</v>
      </c>
      <c r="AH876" s="84" t="s">
        <v>271</v>
      </c>
      <c r="AI876" s="108" t="s">
        <v>3677</v>
      </c>
      <c r="AJ876" s="84">
        <v>3200</v>
      </c>
      <c r="AK876" s="84">
        <v>3200</v>
      </c>
      <c r="AL876" s="108" t="s">
        <v>3747</v>
      </c>
      <c r="AM876" s="84">
        <v>41276.03</v>
      </c>
      <c r="AN876" s="112">
        <v>2516.6999999999998</v>
      </c>
      <c r="AO876" s="112">
        <v>43792.73</v>
      </c>
      <c r="AP876" s="112">
        <v>20955.97</v>
      </c>
      <c r="AQ876" s="112">
        <v>1407.3</v>
      </c>
      <c r="AR876" s="112">
        <v>22363.27</v>
      </c>
      <c r="AS876" s="112">
        <v>20955.97</v>
      </c>
      <c r="AT876" s="112">
        <v>1407.3</v>
      </c>
      <c r="AU876" s="112">
        <v>22363.27</v>
      </c>
      <c r="AV876" s="84">
        <v>47</v>
      </c>
      <c r="AW876" s="84"/>
      <c r="AX876" s="84" t="s">
        <v>273</v>
      </c>
      <c r="AY876" s="108"/>
      <c r="AZ876" s="84"/>
      <c r="BA876" s="84"/>
      <c r="BB876" s="84" t="s">
        <v>274</v>
      </c>
      <c r="BC876" s="84" t="s">
        <v>145</v>
      </c>
      <c r="BD876" s="108"/>
      <c r="BE876" s="84">
        <v>0</v>
      </c>
      <c r="BF876" s="38" t="s">
        <v>3745</v>
      </c>
      <c r="BG876" s="84" t="s">
        <v>3748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155230</v>
      </c>
      <c r="J877" s="38" t="s">
        <v>990</v>
      </c>
      <c r="K877" s="84">
        <v>155230</v>
      </c>
      <c r="L877" s="84" t="s">
        <v>256</v>
      </c>
      <c r="M877" s="38" t="s">
        <v>257</v>
      </c>
      <c r="N877" s="84">
        <v>273427</v>
      </c>
      <c r="O877" s="84" t="s">
        <v>2446</v>
      </c>
      <c r="P877" s="84">
        <v>364536</v>
      </c>
      <c r="Q877" s="38" t="s">
        <v>441</v>
      </c>
      <c r="R877" s="38" t="s">
        <v>3631</v>
      </c>
      <c r="S877" s="84" t="s">
        <v>3749</v>
      </c>
      <c r="T877" s="84" t="s">
        <v>3749</v>
      </c>
      <c r="U877" s="84" t="s">
        <v>279</v>
      </c>
      <c r="V877" s="84" t="s">
        <v>263</v>
      </c>
      <c r="W877" s="84">
        <v>0</v>
      </c>
      <c r="X877" s="38" t="s">
        <v>264</v>
      </c>
      <c r="Y877" s="84">
        <v>23788376</v>
      </c>
      <c r="Z877" s="38" t="s">
        <v>3750</v>
      </c>
      <c r="AA877" s="108" t="s">
        <v>3677</v>
      </c>
      <c r="AB877" s="84">
        <v>62232</v>
      </c>
      <c r="AC877" s="108" t="s">
        <v>446</v>
      </c>
      <c r="AD877" s="84">
        <v>24</v>
      </c>
      <c r="AE877" s="84" t="s">
        <v>3670</v>
      </c>
      <c r="AF877" s="84" t="s">
        <v>269</v>
      </c>
      <c r="AG877" s="108" t="s">
        <v>3678</v>
      </c>
      <c r="AH877" s="84" t="s">
        <v>271</v>
      </c>
      <c r="AI877" s="108" t="s">
        <v>3677</v>
      </c>
      <c r="AJ877" s="84">
        <v>3200</v>
      </c>
      <c r="AK877" s="84">
        <v>3200</v>
      </c>
      <c r="AL877" s="108" t="s">
        <v>284</v>
      </c>
      <c r="AM877" s="84">
        <v>27853.07</v>
      </c>
      <c r="AN877" s="112">
        <v>1378.74</v>
      </c>
      <c r="AO877" s="112">
        <v>29231.81</v>
      </c>
      <c r="AP877" s="112">
        <v>34378.93</v>
      </c>
      <c r="AQ877" s="112">
        <v>3936.88</v>
      </c>
      <c r="AR877" s="112">
        <v>38315.81</v>
      </c>
      <c r="AS877" s="112">
        <v>34378.93</v>
      </c>
      <c r="AT877" s="112">
        <v>3936.88</v>
      </c>
      <c r="AU877" s="112">
        <v>38315.81</v>
      </c>
      <c r="AV877" s="84">
        <v>47</v>
      </c>
      <c r="AW877" s="84"/>
      <c r="AX877" s="84" t="s">
        <v>273</v>
      </c>
      <c r="AY877" s="108"/>
      <c r="AZ877" s="84"/>
      <c r="BA877" s="84"/>
      <c r="BB877" s="84" t="s">
        <v>274</v>
      </c>
      <c r="BC877" s="84" t="s">
        <v>145</v>
      </c>
      <c r="BD877" s="108"/>
      <c r="BE877" s="84">
        <v>0</v>
      </c>
      <c r="BF877" s="38" t="s">
        <v>3749</v>
      </c>
      <c r="BG877" s="84" t="s">
        <v>3751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155230</v>
      </c>
      <c r="J878" s="38" t="s">
        <v>990</v>
      </c>
      <c r="K878" s="84">
        <v>155230</v>
      </c>
      <c r="L878" s="84" t="s">
        <v>256</v>
      </c>
      <c r="M878" s="38" t="s">
        <v>257</v>
      </c>
      <c r="N878" s="84">
        <v>273427</v>
      </c>
      <c r="O878" s="84" t="s">
        <v>2446</v>
      </c>
      <c r="P878" s="84">
        <v>364536</v>
      </c>
      <c r="Q878" s="38" t="s">
        <v>441</v>
      </c>
      <c r="R878" s="38" t="s">
        <v>3631</v>
      </c>
      <c r="S878" s="84" t="s">
        <v>3752</v>
      </c>
      <c r="T878" s="84" t="s">
        <v>3752</v>
      </c>
      <c r="U878" s="84" t="s">
        <v>279</v>
      </c>
      <c r="V878" s="84" t="s">
        <v>263</v>
      </c>
      <c r="W878" s="84">
        <v>0</v>
      </c>
      <c r="X878" s="38" t="s">
        <v>264</v>
      </c>
      <c r="Y878" s="84">
        <v>23788421</v>
      </c>
      <c r="Z878" s="38" t="s">
        <v>3753</v>
      </c>
      <c r="AA878" s="108" t="s">
        <v>3677</v>
      </c>
      <c r="AB878" s="84">
        <v>62232</v>
      </c>
      <c r="AC878" s="108" t="s">
        <v>446</v>
      </c>
      <c r="AD878" s="84">
        <v>24</v>
      </c>
      <c r="AE878" s="84" t="s">
        <v>3670</v>
      </c>
      <c r="AF878" s="84" t="s">
        <v>269</v>
      </c>
      <c r="AG878" s="108" t="s">
        <v>3678</v>
      </c>
      <c r="AH878" s="84" t="s">
        <v>271</v>
      </c>
      <c r="AI878" s="108" t="s">
        <v>3677</v>
      </c>
      <c r="AJ878" s="84">
        <v>3200</v>
      </c>
      <c r="AK878" s="84">
        <v>3200</v>
      </c>
      <c r="AL878" s="108" t="s">
        <v>3754</v>
      </c>
      <c r="AM878" s="84">
        <v>43027.87</v>
      </c>
      <c r="AN878" s="112">
        <v>4080.56</v>
      </c>
      <c r="AO878" s="112">
        <v>47108.43</v>
      </c>
      <c r="AP878" s="112">
        <v>20210.39</v>
      </c>
      <c r="AQ878" s="112">
        <v>1287.1400000000001</v>
      </c>
      <c r="AR878" s="112">
        <v>21497.53</v>
      </c>
      <c r="AS878" s="112">
        <v>20211.13</v>
      </c>
      <c r="AT878" s="112">
        <v>1287.1400000000001</v>
      </c>
      <c r="AU878" s="112">
        <v>21498.27</v>
      </c>
      <c r="AV878" s="84">
        <v>46</v>
      </c>
      <c r="AW878" s="84"/>
      <c r="AX878" s="84" t="s">
        <v>273</v>
      </c>
      <c r="AY878" s="108"/>
      <c r="AZ878" s="84"/>
      <c r="BA878" s="84"/>
      <c r="BB878" s="84" t="s">
        <v>274</v>
      </c>
      <c r="BC878" s="84" t="s">
        <v>145</v>
      </c>
      <c r="BD878" s="108"/>
      <c r="BE878" s="84">
        <v>0</v>
      </c>
      <c r="BF878" s="38" t="s">
        <v>3752</v>
      </c>
      <c r="BG878" s="84" t="s">
        <v>3755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155230</v>
      </c>
      <c r="J879" s="38" t="s">
        <v>990</v>
      </c>
      <c r="K879" s="84">
        <v>155230</v>
      </c>
      <c r="L879" s="84" t="s">
        <v>256</v>
      </c>
      <c r="M879" s="38" t="s">
        <v>257</v>
      </c>
      <c r="N879" s="84">
        <v>273427</v>
      </c>
      <c r="O879" s="84" t="s">
        <v>2446</v>
      </c>
      <c r="P879" s="84">
        <v>364536</v>
      </c>
      <c r="Q879" s="38" t="s">
        <v>441</v>
      </c>
      <c r="R879" s="38" t="s">
        <v>3631</v>
      </c>
      <c r="S879" s="84" t="s">
        <v>3756</v>
      </c>
      <c r="T879" s="84" t="s">
        <v>3756</v>
      </c>
      <c r="U879" s="84" t="s">
        <v>262</v>
      </c>
      <c r="V879" s="84" t="s">
        <v>263</v>
      </c>
      <c r="W879" s="84">
        <v>0</v>
      </c>
      <c r="X879" s="38" t="s">
        <v>264</v>
      </c>
      <c r="Y879" s="84">
        <v>23788483</v>
      </c>
      <c r="Z879" s="38" t="s">
        <v>3757</v>
      </c>
      <c r="AA879" s="108" t="s">
        <v>3677</v>
      </c>
      <c r="AB879" s="84">
        <v>41488</v>
      </c>
      <c r="AC879" s="108" t="s">
        <v>446</v>
      </c>
      <c r="AD879" s="84">
        <v>24</v>
      </c>
      <c r="AE879" s="84" t="s">
        <v>2499</v>
      </c>
      <c r="AF879" s="84" t="s">
        <v>269</v>
      </c>
      <c r="AG879" s="108" t="s">
        <v>3678</v>
      </c>
      <c r="AH879" s="84" t="s">
        <v>271</v>
      </c>
      <c r="AI879" s="108" t="s">
        <v>3677</v>
      </c>
      <c r="AJ879" s="84">
        <v>2150</v>
      </c>
      <c r="AK879" s="84">
        <v>2150</v>
      </c>
      <c r="AL879" s="108" t="s">
        <v>985</v>
      </c>
      <c r="AM879" s="84">
        <v>16732.150000000001</v>
      </c>
      <c r="AN879" s="112">
        <v>245</v>
      </c>
      <c r="AO879" s="112">
        <v>16977.150000000001</v>
      </c>
      <c r="AP879" s="112">
        <v>24755.85</v>
      </c>
      <c r="AQ879" s="112">
        <v>2643</v>
      </c>
      <c r="AR879" s="112">
        <v>27398.85</v>
      </c>
      <c r="AS879" s="112">
        <v>24755.85</v>
      </c>
      <c r="AT879" s="112">
        <v>2643</v>
      </c>
      <c r="AU879" s="112">
        <v>27398.85</v>
      </c>
      <c r="AV879" s="84">
        <v>47</v>
      </c>
      <c r="AW879" s="84"/>
      <c r="AX879" s="84" t="s">
        <v>273</v>
      </c>
      <c r="AY879" s="108"/>
      <c r="AZ879" s="84"/>
      <c r="BA879" s="84"/>
      <c r="BB879" s="84" t="s">
        <v>274</v>
      </c>
      <c r="BC879" s="84" t="s">
        <v>145</v>
      </c>
      <c r="BD879" s="108"/>
      <c r="BE879" s="84">
        <v>0</v>
      </c>
      <c r="BF879" s="38" t="s">
        <v>3756</v>
      </c>
      <c r="BG879" s="84" t="s">
        <v>3758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160477</v>
      </c>
      <c r="J880" s="38" t="s">
        <v>2342</v>
      </c>
      <c r="K880" s="84">
        <v>160477</v>
      </c>
      <c r="L880" s="84" t="s">
        <v>256</v>
      </c>
      <c r="M880" s="38" t="s">
        <v>257</v>
      </c>
      <c r="N880" s="84">
        <v>274204</v>
      </c>
      <c r="O880" s="84" t="s">
        <v>2581</v>
      </c>
      <c r="P880" s="84">
        <v>359940</v>
      </c>
      <c r="Q880" s="38" t="s">
        <v>2582</v>
      </c>
      <c r="R880" s="38" t="s">
        <v>3631</v>
      </c>
      <c r="S880" s="84" t="s">
        <v>3759</v>
      </c>
      <c r="T880" s="84" t="s">
        <v>3759</v>
      </c>
      <c r="U880" s="84" t="s">
        <v>262</v>
      </c>
      <c r="V880" s="84" t="s">
        <v>263</v>
      </c>
      <c r="W880" s="84">
        <v>0</v>
      </c>
      <c r="X880" s="38" t="s">
        <v>264</v>
      </c>
      <c r="Y880" s="84">
        <v>23799364</v>
      </c>
      <c r="Z880" s="38" t="s">
        <v>3760</v>
      </c>
      <c r="AA880" s="108" t="s">
        <v>3761</v>
      </c>
      <c r="AB880" s="84">
        <v>51860</v>
      </c>
      <c r="AC880" s="108" t="s">
        <v>446</v>
      </c>
      <c r="AD880" s="84">
        <v>24</v>
      </c>
      <c r="AE880" s="84" t="s">
        <v>2499</v>
      </c>
      <c r="AF880" s="84" t="s">
        <v>269</v>
      </c>
      <c r="AG880" s="108" t="s">
        <v>3762</v>
      </c>
      <c r="AH880" s="84" t="s">
        <v>271</v>
      </c>
      <c r="AI880" s="108" t="s">
        <v>3761</v>
      </c>
      <c r="AJ880" s="84">
        <v>2700</v>
      </c>
      <c r="AK880" s="84">
        <v>2700</v>
      </c>
      <c r="AL880" s="108" t="s">
        <v>3763</v>
      </c>
      <c r="AM880" s="84">
        <v>25626.26</v>
      </c>
      <c r="AN880" s="112">
        <v>1457.94</v>
      </c>
      <c r="AO880" s="112">
        <v>27084.2</v>
      </c>
      <c r="AP880" s="112">
        <v>26381.24</v>
      </c>
      <c r="AQ880" s="112">
        <v>2631.26</v>
      </c>
      <c r="AR880" s="112">
        <v>29012.5</v>
      </c>
      <c r="AS880" s="112">
        <v>26381.74</v>
      </c>
      <c r="AT880" s="112">
        <v>2631.26</v>
      </c>
      <c r="AU880" s="112">
        <v>29013</v>
      </c>
      <c r="AV880" s="84">
        <v>45</v>
      </c>
      <c r="AW880" s="84"/>
      <c r="AX880" s="84" t="s">
        <v>273</v>
      </c>
      <c r="AY880" s="108"/>
      <c r="AZ880" s="84"/>
      <c r="BA880" s="84"/>
      <c r="BB880" s="84" t="s">
        <v>274</v>
      </c>
      <c r="BC880" s="84" t="s">
        <v>145</v>
      </c>
      <c r="BD880" s="108"/>
      <c r="BE880" s="84">
        <v>0</v>
      </c>
      <c r="BF880" s="38" t="s">
        <v>3759</v>
      </c>
      <c r="BG880" s="84" t="s">
        <v>3764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160477</v>
      </c>
      <c r="J881" s="38" t="s">
        <v>2342</v>
      </c>
      <c r="K881" s="84">
        <v>160477</v>
      </c>
      <c r="L881" s="84" t="s">
        <v>256</v>
      </c>
      <c r="M881" s="38" t="s">
        <v>257</v>
      </c>
      <c r="N881" s="84">
        <v>274204</v>
      </c>
      <c r="O881" s="84" t="s">
        <v>2581</v>
      </c>
      <c r="P881" s="84">
        <v>359940</v>
      </c>
      <c r="Q881" s="38" t="s">
        <v>2582</v>
      </c>
      <c r="R881" s="38" t="s">
        <v>3631</v>
      </c>
      <c r="S881" s="84" t="s">
        <v>3765</v>
      </c>
      <c r="T881" s="84" t="s">
        <v>3765</v>
      </c>
      <c r="U881" s="84" t="s">
        <v>262</v>
      </c>
      <c r="V881" s="84" t="s">
        <v>263</v>
      </c>
      <c r="W881" s="84">
        <v>0</v>
      </c>
      <c r="X881" s="38" t="s">
        <v>264</v>
      </c>
      <c r="Y881" s="84">
        <v>23826320</v>
      </c>
      <c r="Z881" s="38" t="s">
        <v>3766</v>
      </c>
      <c r="AA881" s="108" t="s">
        <v>3761</v>
      </c>
      <c r="AB881" s="84">
        <v>51860</v>
      </c>
      <c r="AC881" s="108" t="s">
        <v>446</v>
      </c>
      <c r="AD881" s="84">
        <v>24</v>
      </c>
      <c r="AE881" s="84" t="s">
        <v>2499</v>
      </c>
      <c r="AF881" s="84" t="s">
        <v>269</v>
      </c>
      <c r="AG881" s="108" t="s">
        <v>3762</v>
      </c>
      <c r="AH881" s="84" t="s">
        <v>271</v>
      </c>
      <c r="AI881" s="108" t="s">
        <v>3761</v>
      </c>
      <c r="AJ881" s="84">
        <v>2700</v>
      </c>
      <c r="AK881" s="84">
        <v>2700</v>
      </c>
      <c r="AL881" s="108" t="s">
        <v>3767</v>
      </c>
      <c r="AM881" s="84">
        <v>48068.32</v>
      </c>
      <c r="AN881" s="112">
        <v>3199.51</v>
      </c>
      <c r="AO881" s="112">
        <v>51267.83</v>
      </c>
      <c r="AP881" s="112">
        <v>3791.68</v>
      </c>
      <c r="AQ881" s="112">
        <v>32.49</v>
      </c>
      <c r="AR881" s="112">
        <v>3824.17</v>
      </c>
      <c r="AS881" s="112">
        <v>3791.68</v>
      </c>
      <c r="AT881" s="112">
        <v>32.49</v>
      </c>
      <c r="AU881" s="112">
        <v>3824.17</v>
      </c>
      <c r="AV881" s="84">
        <v>45</v>
      </c>
      <c r="AW881" s="84"/>
      <c r="AX881" s="84" t="s">
        <v>273</v>
      </c>
      <c r="AY881" s="108"/>
      <c r="AZ881" s="84"/>
      <c r="BA881" s="84"/>
      <c r="BB881" s="84" t="s">
        <v>274</v>
      </c>
      <c r="BC881" s="84" t="s">
        <v>145</v>
      </c>
      <c r="BD881" s="108"/>
      <c r="BE881" s="84">
        <v>0</v>
      </c>
      <c r="BF881" s="38" t="s">
        <v>3765</v>
      </c>
      <c r="BG881" s="84" t="s">
        <v>3768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154526</v>
      </c>
      <c r="J882" s="38" t="s">
        <v>521</v>
      </c>
      <c r="K882" s="84">
        <v>154526</v>
      </c>
      <c r="L882" s="84" t="s">
        <v>305</v>
      </c>
      <c r="M882" s="38" t="s">
        <v>306</v>
      </c>
      <c r="N882" s="84">
        <v>263323</v>
      </c>
      <c r="O882" s="84" t="s">
        <v>586</v>
      </c>
      <c r="P882" s="84">
        <v>345764</v>
      </c>
      <c r="Q882" s="38" t="s">
        <v>587</v>
      </c>
      <c r="R882" s="38" t="s">
        <v>3631</v>
      </c>
      <c r="S882" s="84" t="s">
        <v>3769</v>
      </c>
      <c r="T882" s="84" t="s">
        <v>3769</v>
      </c>
      <c r="U882" s="84" t="s">
        <v>262</v>
      </c>
      <c r="V882" s="84" t="s">
        <v>263</v>
      </c>
      <c r="W882" s="84">
        <v>0</v>
      </c>
      <c r="X882" s="38" t="s">
        <v>264</v>
      </c>
      <c r="Y882" s="84">
        <v>23831601</v>
      </c>
      <c r="Z882" s="38" t="s">
        <v>3770</v>
      </c>
      <c r="AA882" s="108" t="s">
        <v>3771</v>
      </c>
      <c r="AB882" s="84">
        <v>51860</v>
      </c>
      <c r="AC882" s="108" t="s">
        <v>446</v>
      </c>
      <c r="AD882" s="84">
        <v>24</v>
      </c>
      <c r="AE882" s="84" t="s">
        <v>546</v>
      </c>
      <c r="AF882" s="84" t="s">
        <v>269</v>
      </c>
      <c r="AG882" s="108" t="s">
        <v>3772</v>
      </c>
      <c r="AH882" s="84" t="s">
        <v>482</v>
      </c>
      <c r="AI882" s="108" t="s">
        <v>3771</v>
      </c>
      <c r="AJ882" s="84">
        <v>2700</v>
      </c>
      <c r="AK882" s="84">
        <v>2700</v>
      </c>
      <c r="AL882" s="108" t="s">
        <v>284</v>
      </c>
      <c r="AM882" s="84">
        <v>27731.74</v>
      </c>
      <c r="AN882" s="112">
        <v>1326.35</v>
      </c>
      <c r="AO882" s="112">
        <v>29058.09</v>
      </c>
      <c r="AP882" s="112">
        <v>24128.26</v>
      </c>
      <c r="AQ882" s="112">
        <v>1964.65</v>
      </c>
      <c r="AR882" s="112">
        <v>26092.91</v>
      </c>
      <c r="AS882" s="112">
        <v>24128.26</v>
      </c>
      <c r="AT882" s="112">
        <v>1964.65</v>
      </c>
      <c r="AU882" s="112">
        <v>26092.91</v>
      </c>
      <c r="AV882" s="84">
        <v>45</v>
      </c>
      <c r="AW882" s="84"/>
      <c r="AX882" s="84" t="s">
        <v>273</v>
      </c>
      <c r="AY882" s="108"/>
      <c r="AZ882" s="84"/>
      <c r="BA882" s="84"/>
      <c r="BB882" s="84" t="s">
        <v>274</v>
      </c>
      <c r="BC882" s="84" t="s">
        <v>145</v>
      </c>
      <c r="BD882" s="108"/>
      <c r="BE882" s="84">
        <v>0</v>
      </c>
      <c r="BF882" s="38" t="s">
        <v>3769</v>
      </c>
      <c r="BG882" s="84" t="s">
        <v>3773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154526</v>
      </c>
      <c r="J883" s="38" t="s">
        <v>521</v>
      </c>
      <c r="K883" s="84">
        <v>154526</v>
      </c>
      <c r="L883" s="84" t="s">
        <v>305</v>
      </c>
      <c r="M883" s="38" t="s">
        <v>306</v>
      </c>
      <c r="N883" s="84">
        <v>263323</v>
      </c>
      <c r="O883" s="84" t="s">
        <v>586</v>
      </c>
      <c r="P883" s="84">
        <v>345764</v>
      </c>
      <c r="Q883" s="38" t="s">
        <v>587</v>
      </c>
      <c r="R883" s="38" t="s">
        <v>3631</v>
      </c>
      <c r="S883" s="84" t="s">
        <v>3774</v>
      </c>
      <c r="T883" s="84" t="s">
        <v>3774</v>
      </c>
      <c r="U883" s="84" t="s">
        <v>279</v>
      </c>
      <c r="V883" s="84" t="s">
        <v>263</v>
      </c>
      <c r="W883" s="84">
        <v>0</v>
      </c>
      <c r="X883" s="38" t="s">
        <v>264</v>
      </c>
      <c r="Y883" s="84">
        <v>23831620</v>
      </c>
      <c r="Z883" s="38" t="s">
        <v>3775</v>
      </c>
      <c r="AA883" s="108" t="s">
        <v>3771</v>
      </c>
      <c r="AB883" s="84">
        <v>51860</v>
      </c>
      <c r="AC883" s="108" t="s">
        <v>446</v>
      </c>
      <c r="AD883" s="84">
        <v>24</v>
      </c>
      <c r="AE883" s="84" t="s">
        <v>546</v>
      </c>
      <c r="AF883" s="84" t="s">
        <v>269</v>
      </c>
      <c r="AG883" s="108" t="s">
        <v>3772</v>
      </c>
      <c r="AH883" s="84" t="s">
        <v>482</v>
      </c>
      <c r="AI883" s="108" t="s">
        <v>3771</v>
      </c>
      <c r="AJ883" s="84">
        <v>2700</v>
      </c>
      <c r="AK883" s="84">
        <v>2700</v>
      </c>
      <c r="AL883" s="108" t="s">
        <v>284</v>
      </c>
      <c r="AM883" s="84">
        <v>19025.13</v>
      </c>
      <c r="AN883" s="112">
        <v>364.09</v>
      </c>
      <c r="AO883" s="112">
        <v>19389.22</v>
      </c>
      <c r="AP883" s="112">
        <v>32834.870000000003</v>
      </c>
      <c r="AQ883" s="112">
        <v>4782.04</v>
      </c>
      <c r="AR883" s="112">
        <v>37616.910000000003</v>
      </c>
      <c r="AS883" s="112">
        <v>32834.870000000003</v>
      </c>
      <c r="AT883" s="112">
        <v>4782.04</v>
      </c>
      <c r="AU883" s="112">
        <v>37616.910000000003</v>
      </c>
      <c r="AV883" s="84">
        <v>46</v>
      </c>
      <c r="AW883" s="84"/>
      <c r="AX883" s="84" t="s">
        <v>273</v>
      </c>
      <c r="AY883" s="108"/>
      <c r="AZ883" s="84"/>
      <c r="BA883" s="84"/>
      <c r="BB883" s="84" t="s">
        <v>274</v>
      </c>
      <c r="BC883" s="84" t="s">
        <v>145</v>
      </c>
      <c r="BD883" s="108"/>
      <c r="BE883" s="84">
        <v>0</v>
      </c>
      <c r="BF883" s="38" t="s">
        <v>3774</v>
      </c>
      <c r="BG883" s="84" t="s">
        <v>3776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154526</v>
      </c>
      <c r="J884" s="38" t="s">
        <v>521</v>
      </c>
      <c r="K884" s="84">
        <v>154526</v>
      </c>
      <c r="L884" s="84" t="s">
        <v>305</v>
      </c>
      <c r="M884" s="38" t="s">
        <v>306</v>
      </c>
      <c r="N884" s="84">
        <v>263323</v>
      </c>
      <c r="O884" s="84" t="s">
        <v>586</v>
      </c>
      <c r="P884" s="84">
        <v>345764</v>
      </c>
      <c r="Q884" s="38" t="s">
        <v>587</v>
      </c>
      <c r="R884" s="38" t="s">
        <v>3631</v>
      </c>
      <c r="S884" s="84" t="s">
        <v>3777</v>
      </c>
      <c r="T884" s="84" t="s">
        <v>3777</v>
      </c>
      <c r="U884" s="84" t="s">
        <v>262</v>
      </c>
      <c r="V884" s="84" t="s">
        <v>263</v>
      </c>
      <c r="W884" s="84">
        <v>0</v>
      </c>
      <c r="X884" s="38" t="s">
        <v>264</v>
      </c>
      <c r="Y884" s="84">
        <v>23831636</v>
      </c>
      <c r="Z884" s="38" t="s">
        <v>3778</v>
      </c>
      <c r="AA884" s="108" t="s">
        <v>3771</v>
      </c>
      <c r="AB884" s="84">
        <v>51860</v>
      </c>
      <c r="AC884" s="108" t="s">
        <v>446</v>
      </c>
      <c r="AD884" s="84">
        <v>24</v>
      </c>
      <c r="AE884" s="84" t="s">
        <v>546</v>
      </c>
      <c r="AF884" s="84" t="s">
        <v>269</v>
      </c>
      <c r="AG884" s="108" t="s">
        <v>3772</v>
      </c>
      <c r="AH884" s="84" t="s">
        <v>482</v>
      </c>
      <c r="AI884" s="108" t="s">
        <v>3771</v>
      </c>
      <c r="AJ884" s="84">
        <v>2700</v>
      </c>
      <c r="AK884" s="84">
        <v>2700</v>
      </c>
      <c r="AL884" s="108" t="s">
        <v>284</v>
      </c>
      <c r="AM884" s="84">
        <v>13515.17</v>
      </c>
      <c r="AN884" s="112">
        <v>105.05</v>
      </c>
      <c r="AO884" s="112">
        <v>13620.22</v>
      </c>
      <c r="AP884" s="112">
        <v>42819.02</v>
      </c>
      <c r="AQ884" s="112">
        <v>7282.12</v>
      </c>
      <c r="AR884" s="112">
        <v>50101.14</v>
      </c>
      <c r="AS884" s="112">
        <v>42819.83</v>
      </c>
      <c r="AT884" s="112">
        <v>7282.12</v>
      </c>
      <c r="AU884" s="112">
        <v>50101.95</v>
      </c>
      <c r="AV884" s="84">
        <v>45</v>
      </c>
      <c r="AW884" s="84"/>
      <c r="AX884" s="84" t="s">
        <v>273</v>
      </c>
      <c r="AY884" s="108"/>
      <c r="AZ884" s="84"/>
      <c r="BA884" s="84"/>
      <c r="BB884" s="84" t="s">
        <v>274</v>
      </c>
      <c r="BC884" s="84" t="s">
        <v>145</v>
      </c>
      <c r="BD884" s="108"/>
      <c r="BE884" s="84">
        <v>0</v>
      </c>
      <c r="BF884" s="38" t="s">
        <v>3777</v>
      </c>
      <c r="BG884" s="84" t="s">
        <v>3779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154526</v>
      </c>
      <c r="J885" s="38" t="s">
        <v>521</v>
      </c>
      <c r="K885" s="84">
        <v>154526</v>
      </c>
      <c r="L885" s="84" t="s">
        <v>305</v>
      </c>
      <c r="M885" s="38" t="s">
        <v>306</v>
      </c>
      <c r="N885" s="84">
        <v>263323</v>
      </c>
      <c r="O885" s="84" t="s">
        <v>586</v>
      </c>
      <c r="P885" s="84">
        <v>345764</v>
      </c>
      <c r="Q885" s="38" t="s">
        <v>587</v>
      </c>
      <c r="R885" s="38" t="s">
        <v>3631</v>
      </c>
      <c r="S885" s="84" t="s">
        <v>3780</v>
      </c>
      <c r="T885" s="84" t="s">
        <v>3780</v>
      </c>
      <c r="U885" s="84" t="s">
        <v>262</v>
      </c>
      <c r="V885" s="84" t="s">
        <v>263</v>
      </c>
      <c r="W885" s="84">
        <v>0</v>
      </c>
      <c r="X885" s="38" t="s">
        <v>1609</v>
      </c>
      <c r="Y885" s="84">
        <v>23831751</v>
      </c>
      <c r="Z885" s="38" t="s">
        <v>3781</v>
      </c>
      <c r="AA885" s="108" t="s">
        <v>3782</v>
      </c>
      <c r="AB885" s="84">
        <v>51860</v>
      </c>
      <c r="AC885" s="108" t="s">
        <v>446</v>
      </c>
      <c r="AD885" s="84">
        <v>24</v>
      </c>
      <c r="AE885" s="84" t="s">
        <v>546</v>
      </c>
      <c r="AF885" s="84" t="s">
        <v>269</v>
      </c>
      <c r="AG885" s="108" t="s">
        <v>3783</v>
      </c>
      <c r="AH885" s="84" t="s">
        <v>482</v>
      </c>
      <c r="AI885" s="108" t="s">
        <v>3782</v>
      </c>
      <c r="AJ885" s="84">
        <v>2700</v>
      </c>
      <c r="AK885" s="84">
        <v>2700</v>
      </c>
      <c r="AL885" s="108" t="s">
        <v>284</v>
      </c>
      <c r="AM885" s="84">
        <v>30013.57</v>
      </c>
      <c r="AN885" s="112">
        <v>1742.52</v>
      </c>
      <c r="AO885" s="112">
        <v>31756.09</v>
      </c>
      <c r="AP885" s="112">
        <v>21846.43</v>
      </c>
      <c r="AQ885" s="112">
        <v>1548.48</v>
      </c>
      <c r="AR885" s="112">
        <v>23394.91</v>
      </c>
      <c r="AS885" s="112">
        <v>21846.43</v>
      </c>
      <c r="AT885" s="112">
        <v>1548.48</v>
      </c>
      <c r="AU885" s="112">
        <v>23394.91</v>
      </c>
      <c r="AV885" s="84">
        <v>45</v>
      </c>
      <c r="AW885" s="84"/>
      <c r="AX885" s="84" t="s">
        <v>273</v>
      </c>
      <c r="AY885" s="108"/>
      <c r="AZ885" s="84"/>
      <c r="BA885" s="84"/>
      <c r="BB885" s="84" t="s">
        <v>274</v>
      </c>
      <c r="BC885" s="84" t="s">
        <v>145</v>
      </c>
      <c r="BD885" s="108"/>
      <c r="BE885" s="84">
        <v>0</v>
      </c>
      <c r="BF885" s="38" t="s">
        <v>3780</v>
      </c>
      <c r="BG885" s="84" t="s">
        <v>3784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160477</v>
      </c>
      <c r="J886" s="38" t="s">
        <v>2342</v>
      </c>
      <c r="K886" s="84">
        <v>160477</v>
      </c>
      <c r="L886" s="84" t="s">
        <v>256</v>
      </c>
      <c r="M886" s="38" t="s">
        <v>257</v>
      </c>
      <c r="N886" s="84">
        <v>274204</v>
      </c>
      <c r="O886" s="84" t="s">
        <v>2581</v>
      </c>
      <c r="P886" s="84">
        <v>359940</v>
      </c>
      <c r="Q886" s="38" t="s">
        <v>2582</v>
      </c>
      <c r="R886" s="38" t="s">
        <v>3631</v>
      </c>
      <c r="S886" s="84" t="s">
        <v>3785</v>
      </c>
      <c r="T886" s="84" t="s">
        <v>3785</v>
      </c>
      <c r="U886" s="84" t="s">
        <v>262</v>
      </c>
      <c r="V886" s="84" t="s">
        <v>263</v>
      </c>
      <c r="W886" s="84">
        <v>0</v>
      </c>
      <c r="X886" s="38" t="s">
        <v>264</v>
      </c>
      <c r="Y886" s="84">
        <v>23834271</v>
      </c>
      <c r="Z886" s="38" t="s">
        <v>3786</v>
      </c>
      <c r="AA886" s="108" t="s">
        <v>3761</v>
      </c>
      <c r="AB886" s="84">
        <v>51860</v>
      </c>
      <c r="AC886" s="108" t="s">
        <v>446</v>
      </c>
      <c r="AD886" s="84">
        <v>24</v>
      </c>
      <c r="AE886" s="84" t="s">
        <v>2499</v>
      </c>
      <c r="AF886" s="84" t="s">
        <v>269</v>
      </c>
      <c r="AG886" s="108" t="s">
        <v>3762</v>
      </c>
      <c r="AH886" s="84" t="s">
        <v>271</v>
      </c>
      <c r="AI886" s="108" t="s">
        <v>3761</v>
      </c>
      <c r="AJ886" s="84">
        <v>2700</v>
      </c>
      <c r="AK886" s="84">
        <v>2700</v>
      </c>
      <c r="AL886" s="108" t="s">
        <v>284</v>
      </c>
      <c r="AM886" s="84">
        <v>15807.67</v>
      </c>
      <c r="AN886" s="112">
        <v>424.83</v>
      </c>
      <c r="AO886" s="112">
        <v>16232.5</v>
      </c>
      <c r="AP886" s="112">
        <v>37502.910000000003</v>
      </c>
      <c r="AQ886" s="112">
        <v>5228.84</v>
      </c>
      <c r="AR886" s="112">
        <v>42731.75</v>
      </c>
      <c r="AS886" s="112">
        <v>37503.33</v>
      </c>
      <c r="AT886" s="112">
        <v>5228.84</v>
      </c>
      <c r="AU886" s="112">
        <v>42732.17</v>
      </c>
      <c r="AV886" s="84">
        <v>45</v>
      </c>
      <c r="AW886" s="84"/>
      <c r="AX886" s="84" t="s">
        <v>273</v>
      </c>
      <c r="AY886" s="108"/>
      <c r="AZ886" s="84"/>
      <c r="BA886" s="84"/>
      <c r="BB886" s="84" t="s">
        <v>274</v>
      </c>
      <c r="BC886" s="84" t="s">
        <v>145</v>
      </c>
      <c r="BD886" s="108"/>
      <c r="BE886" s="84">
        <v>0</v>
      </c>
      <c r="BF886" s="38" t="s">
        <v>3785</v>
      </c>
      <c r="BG886" s="84" t="s">
        <v>3787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157672</v>
      </c>
      <c r="J887" s="38" t="s">
        <v>3680</v>
      </c>
      <c r="K887" s="84">
        <v>157672</v>
      </c>
      <c r="L887" s="84" t="s">
        <v>686</v>
      </c>
      <c r="M887" s="38" t="s">
        <v>687</v>
      </c>
      <c r="N887" s="84">
        <v>268063</v>
      </c>
      <c r="O887" s="84" t="s">
        <v>3681</v>
      </c>
      <c r="P887" s="84">
        <v>351849</v>
      </c>
      <c r="Q887" s="38" t="s">
        <v>823</v>
      </c>
      <c r="R887" s="38" t="s">
        <v>3631</v>
      </c>
      <c r="S887" s="84" t="s">
        <v>3788</v>
      </c>
      <c r="T887" s="84" t="s">
        <v>3788</v>
      </c>
      <c r="U887" s="84" t="s">
        <v>289</v>
      </c>
      <c r="V887" s="84" t="s">
        <v>263</v>
      </c>
      <c r="W887" s="84">
        <v>0</v>
      </c>
      <c r="X887" s="38" t="s">
        <v>264</v>
      </c>
      <c r="Y887" s="84">
        <v>23856220</v>
      </c>
      <c r="Z887" s="38" t="s">
        <v>3789</v>
      </c>
      <c r="AA887" s="108" t="s">
        <v>3683</v>
      </c>
      <c r="AB887" s="84">
        <v>62232</v>
      </c>
      <c r="AC887" s="108" t="s">
        <v>446</v>
      </c>
      <c r="AD887" s="84">
        <v>24</v>
      </c>
      <c r="AE887" s="84" t="s">
        <v>2499</v>
      </c>
      <c r="AF887" s="84" t="s">
        <v>269</v>
      </c>
      <c r="AG887" s="108" t="s">
        <v>3684</v>
      </c>
      <c r="AH887" s="84" t="s">
        <v>271</v>
      </c>
      <c r="AI887" s="108" t="s">
        <v>3683</v>
      </c>
      <c r="AJ887" s="84">
        <v>3200</v>
      </c>
      <c r="AK887" s="84">
        <v>3200</v>
      </c>
      <c r="AL887" s="108" t="s">
        <v>284</v>
      </c>
      <c r="AM887" s="84">
        <v>30930.09</v>
      </c>
      <c r="AN887" s="112">
        <v>1484.3</v>
      </c>
      <c r="AO887" s="112">
        <v>32414.39</v>
      </c>
      <c r="AP887" s="112">
        <v>31301.91</v>
      </c>
      <c r="AQ887" s="112">
        <v>2919.7</v>
      </c>
      <c r="AR887" s="112">
        <v>34221.61</v>
      </c>
      <c r="AS887" s="112">
        <v>31301.91</v>
      </c>
      <c r="AT887" s="112">
        <v>2919.7</v>
      </c>
      <c r="AU887" s="112">
        <v>34221.61</v>
      </c>
      <c r="AV887" s="84">
        <v>45</v>
      </c>
      <c r="AW887" s="84"/>
      <c r="AX887" s="84" t="s">
        <v>273</v>
      </c>
      <c r="AY887" s="108"/>
      <c r="AZ887" s="84"/>
      <c r="BA887" s="84"/>
      <c r="BB887" s="84" t="s">
        <v>274</v>
      </c>
      <c r="BC887" s="84" t="s">
        <v>145</v>
      </c>
      <c r="BD887" s="108"/>
      <c r="BE887" s="84">
        <v>0</v>
      </c>
      <c r="BF887" s="38" t="s">
        <v>3788</v>
      </c>
      <c r="BG887" s="84" t="s">
        <v>3790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157672</v>
      </c>
      <c r="J888" s="38" t="s">
        <v>3680</v>
      </c>
      <c r="K888" s="84">
        <v>157672</v>
      </c>
      <c r="L888" s="84" t="s">
        <v>686</v>
      </c>
      <c r="M888" s="38" t="s">
        <v>687</v>
      </c>
      <c r="N888" s="84">
        <v>268063</v>
      </c>
      <c r="O888" s="84" t="s">
        <v>3681</v>
      </c>
      <c r="P888" s="84">
        <v>351849</v>
      </c>
      <c r="Q888" s="38" t="s">
        <v>823</v>
      </c>
      <c r="R888" s="38" t="s">
        <v>3631</v>
      </c>
      <c r="S888" s="84" t="s">
        <v>3791</v>
      </c>
      <c r="T888" s="84" t="s">
        <v>3791</v>
      </c>
      <c r="U888" s="84" t="s">
        <v>262</v>
      </c>
      <c r="V888" s="84" t="s">
        <v>263</v>
      </c>
      <c r="W888" s="84">
        <v>0</v>
      </c>
      <c r="X888" s="38" t="s">
        <v>264</v>
      </c>
      <c r="Y888" s="84">
        <v>23856231</v>
      </c>
      <c r="Z888" s="38" t="s">
        <v>3792</v>
      </c>
      <c r="AA888" s="108" t="s">
        <v>3683</v>
      </c>
      <c r="AB888" s="84">
        <v>62232</v>
      </c>
      <c r="AC888" s="108" t="s">
        <v>446</v>
      </c>
      <c r="AD888" s="84">
        <v>24</v>
      </c>
      <c r="AE888" s="84" t="s">
        <v>2499</v>
      </c>
      <c r="AF888" s="84" t="s">
        <v>269</v>
      </c>
      <c r="AG888" s="108" t="s">
        <v>3684</v>
      </c>
      <c r="AH888" s="84" t="s">
        <v>271</v>
      </c>
      <c r="AI888" s="108" t="s">
        <v>3683</v>
      </c>
      <c r="AJ888" s="84">
        <v>3200</v>
      </c>
      <c r="AK888" s="84">
        <v>3200</v>
      </c>
      <c r="AL888" s="108" t="s">
        <v>284</v>
      </c>
      <c r="AM888" s="84">
        <v>31099.06</v>
      </c>
      <c r="AN888" s="112">
        <v>1139.33</v>
      </c>
      <c r="AO888" s="112">
        <v>32238.39</v>
      </c>
      <c r="AP888" s="112">
        <v>31132.94</v>
      </c>
      <c r="AQ888" s="112">
        <v>2753.67</v>
      </c>
      <c r="AR888" s="112">
        <v>33886.61</v>
      </c>
      <c r="AS888" s="112">
        <v>31132.94</v>
      </c>
      <c r="AT888" s="112">
        <v>2753.67</v>
      </c>
      <c r="AU888" s="112">
        <v>33886.61</v>
      </c>
      <c r="AV888" s="84">
        <v>44</v>
      </c>
      <c r="AW888" s="84"/>
      <c r="AX888" s="84" t="s">
        <v>273</v>
      </c>
      <c r="AY888" s="108"/>
      <c r="AZ888" s="84"/>
      <c r="BA888" s="84"/>
      <c r="BB888" s="84" t="s">
        <v>274</v>
      </c>
      <c r="BC888" s="84" t="s">
        <v>145</v>
      </c>
      <c r="BD888" s="108"/>
      <c r="BE888" s="84">
        <v>0</v>
      </c>
      <c r="BF888" s="38" t="s">
        <v>3791</v>
      </c>
      <c r="BG888" s="84" t="s">
        <v>3793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154526</v>
      </c>
      <c r="J889" s="38" t="s">
        <v>521</v>
      </c>
      <c r="K889" s="84">
        <v>154526</v>
      </c>
      <c r="L889" s="84" t="s">
        <v>305</v>
      </c>
      <c r="M889" s="38" t="s">
        <v>306</v>
      </c>
      <c r="N889" s="84">
        <v>263323</v>
      </c>
      <c r="O889" s="84" t="s">
        <v>586</v>
      </c>
      <c r="P889" s="84">
        <v>345764</v>
      </c>
      <c r="Q889" s="38" t="s">
        <v>587</v>
      </c>
      <c r="R889" s="38" t="s">
        <v>3631</v>
      </c>
      <c r="S889" s="84" t="s">
        <v>3794</v>
      </c>
      <c r="T889" s="84" t="s">
        <v>3794</v>
      </c>
      <c r="U889" s="84" t="s">
        <v>262</v>
      </c>
      <c r="V889" s="84" t="s">
        <v>263</v>
      </c>
      <c r="W889" s="84">
        <v>0</v>
      </c>
      <c r="X889" s="38" t="s">
        <v>264</v>
      </c>
      <c r="Y889" s="84">
        <v>23856796</v>
      </c>
      <c r="Z889" s="38" t="s">
        <v>3795</v>
      </c>
      <c r="AA889" s="108" t="s">
        <v>3771</v>
      </c>
      <c r="AB889" s="84">
        <v>51860</v>
      </c>
      <c r="AC889" s="108" t="s">
        <v>446</v>
      </c>
      <c r="AD889" s="84">
        <v>24</v>
      </c>
      <c r="AE889" s="84" t="s">
        <v>546</v>
      </c>
      <c r="AF889" s="84" t="s">
        <v>269</v>
      </c>
      <c r="AG889" s="108" t="s">
        <v>3772</v>
      </c>
      <c r="AH889" s="84" t="s">
        <v>482</v>
      </c>
      <c r="AI889" s="108" t="s">
        <v>3771</v>
      </c>
      <c r="AJ889" s="84">
        <v>2700</v>
      </c>
      <c r="AK889" s="84">
        <v>2700</v>
      </c>
      <c r="AL889" s="108" t="s">
        <v>284</v>
      </c>
      <c r="AM889" s="84">
        <v>15693.53</v>
      </c>
      <c r="AN889" s="112">
        <v>218.56</v>
      </c>
      <c r="AO889" s="112">
        <v>15912.09</v>
      </c>
      <c r="AP889" s="112">
        <v>37877.968999999997</v>
      </c>
      <c r="AQ889" s="112">
        <v>5206.4399999999996</v>
      </c>
      <c r="AR889" s="112">
        <v>43084.409</v>
      </c>
      <c r="AS889" s="112">
        <v>37878.47</v>
      </c>
      <c r="AT889" s="112">
        <v>5206.4399999999996</v>
      </c>
      <c r="AU889" s="112">
        <v>43084.91</v>
      </c>
      <c r="AV889" s="84">
        <v>45</v>
      </c>
      <c r="AW889" s="84"/>
      <c r="AX889" s="84" t="s">
        <v>273</v>
      </c>
      <c r="AY889" s="108"/>
      <c r="AZ889" s="84"/>
      <c r="BA889" s="84"/>
      <c r="BB889" s="84" t="s">
        <v>274</v>
      </c>
      <c r="BC889" s="84" t="s">
        <v>145</v>
      </c>
      <c r="BD889" s="108"/>
      <c r="BE889" s="84">
        <v>0</v>
      </c>
      <c r="BF889" s="38" t="s">
        <v>3794</v>
      </c>
      <c r="BG889" s="84" t="s">
        <v>3796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154526</v>
      </c>
      <c r="J890" s="38" t="s">
        <v>521</v>
      </c>
      <c r="K890" s="84">
        <v>154526</v>
      </c>
      <c r="L890" s="84" t="s">
        <v>305</v>
      </c>
      <c r="M890" s="38" t="s">
        <v>306</v>
      </c>
      <c r="N890" s="84">
        <v>263323</v>
      </c>
      <c r="O890" s="84" t="s">
        <v>586</v>
      </c>
      <c r="P890" s="84">
        <v>345764</v>
      </c>
      <c r="Q890" s="38" t="s">
        <v>587</v>
      </c>
      <c r="R890" s="38" t="s">
        <v>3631</v>
      </c>
      <c r="S890" s="84" t="s">
        <v>3797</v>
      </c>
      <c r="T890" s="84" t="s">
        <v>3797</v>
      </c>
      <c r="U890" s="84" t="s">
        <v>262</v>
      </c>
      <c r="V890" s="84" t="s">
        <v>263</v>
      </c>
      <c r="W890" s="84">
        <v>0</v>
      </c>
      <c r="X890" s="38" t="s">
        <v>264</v>
      </c>
      <c r="Y890" s="84">
        <v>23856823</v>
      </c>
      <c r="Z890" s="38" t="s">
        <v>3798</v>
      </c>
      <c r="AA890" s="108" t="s">
        <v>3771</v>
      </c>
      <c r="AB890" s="84">
        <v>51860</v>
      </c>
      <c r="AC890" s="108" t="s">
        <v>446</v>
      </c>
      <c r="AD890" s="84">
        <v>24</v>
      </c>
      <c r="AE890" s="84" t="s">
        <v>546</v>
      </c>
      <c r="AF890" s="84" t="s">
        <v>269</v>
      </c>
      <c r="AG890" s="108" t="s">
        <v>3772</v>
      </c>
      <c r="AH890" s="84" t="s">
        <v>482</v>
      </c>
      <c r="AI890" s="108" t="s">
        <v>3771</v>
      </c>
      <c r="AJ890" s="84">
        <v>2700</v>
      </c>
      <c r="AK890" s="84">
        <v>2700</v>
      </c>
      <c r="AL890" s="108" t="s">
        <v>284</v>
      </c>
      <c r="AM890" s="84">
        <v>27754.400000000001</v>
      </c>
      <c r="AN890" s="112">
        <v>1856.69</v>
      </c>
      <c r="AO890" s="112">
        <v>29611.09</v>
      </c>
      <c r="AP890" s="112">
        <v>24105.599999999999</v>
      </c>
      <c r="AQ890" s="112">
        <v>1967.31</v>
      </c>
      <c r="AR890" s="112">
        <v>26072.91</v>
      </c>
      <c r="AS890" s="112">
        <v>24105.599999999999</v>
      </c>
      <c r="AT890" s="112">
        <v>1967.31</v>
      </c>
      <c r="AU890" s="112">
        <v>26072.91</v>
      </c>
      <c r="AV890" s="84">
        <v>45</v>
      </c>
      <c r="AW890" s="84"/>
      <c r="AX890" s="84" t="s">
        <v>273</v>
      </c>
      <c r="AY890" s="108"/>
      <c r="AZ890" s="84"/>
      <c r="BA890" s="84"/>
      <c r="BB890" s="84" t="s">
        <v>274</v>
      </c>
      <c r="BC890" s="84" t="s">
        <v>145</v>
      </c>
      <c r="BD890" s="108"/>
      <c r="BE890" s="84">
        <v>0</v>
      </c>
      <c r="BF890" s="38" t="s">
        <v>3797</v>
      </c>
      <c r="BG890" s="84" t="s">
        <v>3799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154526</v>
      </c>
      <c r="J891" s="38" t="s">
        <v>521</v>
      </c>
      <c r="K891" s="84">
        <v>154526</v>
      </c>
      <c r="L891" s="84" t="s">
        <v>305</v>
      </c>
      <c r="M891" s="38" t="s">
        <v>306</v>
      </c>
      <c r="N891" s="84">
        <v>263323</v>
      </c>
      <c r="O891" s="84" t="s">
        <v>586</v>
      </c>
      <c r="P891" s="84">
        <v>345764</v>
      </c>
      <c r="Q891" s="38" t="s">
        <v>587</v>
      </c>
      <c r="R891" s="38" t="s">
        <v>3631</v>
      </c>
      <c r="S891" s="84" t="s">
        <v>3800</v>
      </c>
      <c r="T891" s="84" t="s">
        <v>3800</v>
      </c>
      <c r="U891" s="84" t="s">
        <v>262</v>
      </c>
      <c r="V891" s="84" t="s">
        <v>263</v>
      </c>
      <c r="W891" s="84">
        <v>0</v>
      </c>
      <c r="X891" s="38" t="s">
        <v>264</v>
      </c>
      <c r="Y891" s="84">
        <v>23858900</v>
      </c>
      <c r="Z891" s="38" t="s">
        <v>3801</v>
      </c>
      <c r="AA891" s="108" t="s">
        <v>3771</v>
      </c>
      <c r="AB891" s="84">
        <v>51860</v>
      </c>
      <c r="AC891" s="108" t="s">
        <v>446</v>
      </c>
      <c r="AD891" s="84">
        <v>24</v>
      </c>
      <c r="AE891" s="84" t="s">
        <v>546</v>
      </c>
      <c r="AF891" s="84" t="s">
        <v>269</v>
      </c>
      <c r="AG891" s="108" t="s">
        <v>3772</v>
      </c>
      <c r="AH891" s="84" t="s">
        <v>482</v>
      </c>
      <c r="AI891" s="108" t="s">
        <v>3771</v>
      </c>
      <c r="AJ891" s="84">
        <v>2700</v>
      </c>
      <c r="AK891" s="84">
        <v>2700</v>
      </c>
      <c r="AL891" s="108" t="s">
        <v>284</v>
      </c>
      <c r="AM891" s="84">
        <v>15997.81</v>
      </c>
      <c r="AN891" s="112">
        <v>220.28</v>
      </c>
      <c r="AO891" s="112">
        <v>16218.09</v>
      </c>
      <c r="AP891" s="112">
        <v>38180.148099999999</v>
      </c>
      <c r="AQ891" s="112">
        <v>5303.72</v>
      </c>
      <c r="AR891" s="112">
        <v>43483.8681</v>
      </c>
      <c r="AS891" s="112">
        <v>38180.19</v>
      </c>
      <c r="AT891" s="112">
        <v>5303.72</v>
      </c>
      <c r="AU891" s="112">
        <v>43483.91</v>
      </c>
      <c r="AV891" s="84">
        <v>45</v>
      </c>
      <c r="AW891" s="84"/>
      <c r="AX891" s="84" t="s">
        <v>273</v>
      </c>
      <c r="AY891" s="108"/>
      <c r="AZ891" s="84"/>
      <c r="BA891" s="84"/>
      <c r="BB891" s="84" t="s">
        <v>274</v>
      </c>
      <c r="BC891" s="84" t="s">
        <v>145</v>
      </c>
      <c r="BD891" s="108"/>
      <c r="BE891" s="84">
        <v>0</v>
      </c>
      <c r="BF891" s="38" t="s">
        <v>3800</v>
      </c>
      <c r="BG891" s="84" t="s">
        <v>3802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154526</v>
      </c>
      <c r="J892" s="38" t="s">
        <v>521</v>
      </c>
      <c r="K892" s="84">
        <v>154526</v>
      </c>
      <c r="L892" s="84" t="s">
        <v>305</v>
      </c>
      <c r="M892" s="38" t="s">
        <v>306</v>
      </c>
      <c r="N892" s="84">
        <v>263323</v>
      </c>
      <c r="O892" s="84" t="s">
        <v>586</v>
      </c>
      <c r="P892" s="84">
        <v>345764</v>
      </c>
      <c r="Q892" s="38" t="s">
        <v>587</v>
      </c>
      <c r="R892" s="38" t="s">
        <v>3631</v>
      </c>
      <c r="S892" s="84" t="s">
        <v>3803</v>
      </c>
      <c r="T892" s="84" t="s">
        <v>3803</v>
      </c>
      <c r="U892" s="84" t="s">
        <v>262</v>
      </c>
      <c r="V892" s="84" t="s">
        <v>263</v>
      </c>
      <c r="W892" s="84">
        <v>0</v>
      </c>
      <c r="X892" s="38" t="s">
        <v>264</v>
      </c>
      <c r="Y892" s="84">
        <v>23858901</v>
      </c>
      <c r="Z892" s="38" t="s">
        <v>3804</v>
      </c>
      <c r="AA892" s="108" t="s">
        <v>3771</v>
      </c>
      <c r="AB892" s="84">
        <v>51860</v>
      </c>
      <c r="AC892" s="108" t="s">
        <v>446</v>
      </c>
      <c r="AD892" s="84">
        <v>24</v>
      </c>
      <c r="AE892" s="84" t="s">
        <v>546</v>
      </c>
      <c r="AF892" s="84" t="s">
        <v>269</v>
      </c>
      <c r="AG892" s="108" t="s">
        <v>3772</v>
      </c>
      <c r="AH892" s="84" t="s">
        <v>482</v>
      </c>
      <c r="AI892" s="108" t="s">
        <v>3771</v>
      </c>
      <c r="AJ892" s="84">
        <v>2700</v>
      </c>
      <c r="AK892" s="84">
        <v>2700</v>
      </c>
      <c r="AL892" s="108" t="s">
        <v>284</v>
      </c>
      <c r="AM892" s="84">
        <v>16694.88</v>
      </c>
      <c r="AN892" s="112">
        <v>228.21</v>
      </c>
      <c r="AO892" s="112">
        <v>16923.09</v>
      </c>
      <c r="AP892" s="112">
        <v>37566.444799999997</v>
      </c>
      <c r="AQ892" s="112">
        <v>5747.79</v>
      </c>
      <c r="AR892" s="112">
        <v>43314.234799999998</v>
      </c>
      <c r="AS892" s="112">
        <v>37567.120000000003</v>
      </c>
      <c r="AT892" s="112">
        <v>5747.79</v>
      </c>
      <c r="AU892" s="112">
        <v>43314.91</v>
      </c>
      <c r="AV892" s="84">
        <v>45</v>
      </c>
      <c r="AW892" s="84"/>
      <c r="AX892" s="84" t="s">
        <v>273</v>
      </c>
      <c r="AY892" s="108"/>
      <c r="AZ892" s="84"/>
      <c r="BA892" s="84"/>
      <c r="BB892" s="84" t="s">
        <v>274</v>
      </c>
      <c r="BC892" s="84" t="s">
        <v>145</v>
      </c>
      <c r="BD892" s="108"/>
      <c r="BE892" s="84">
        <v>0</v>
      </c>
      <c r="BF892" s="38" t="s">
        <v>3803</v>
      </c>
      <c r="BG892" s="84" t="s">
        <v>3805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158550</v>
      </c>
      <c r="J893" s="38" t="s">
        <v>1693</v>
      </c>
      <c r="K893" s="84">
        <v>158550</v>
      </c>
      <c r="L893" s="84" t="s">
        <v>256</v>
      </c>
      <c r="M893" s="38" t="s">
        <v>257</v>
      </c>
      <c r="N893" s="84">
        <v>276969</v>
      </c>
      <c r="O893" s="84" t="s">
        <v>3430</v>
      </c>
      <c r="P893" s="84">
        <v>363740</v>
      </c>
      <c r="Q893" s="38" t="s">
        <v>2238</v>
      </c>
      <c r="R893" s="38" t="s">
        <v>3631</v>
      </c>
      <c r="S893" s="84" t="s">
        <v>3806</v>
      </c>
      <c r="T893" s="84" t="s">
        <v>3806</v>
      </c>
      <c r="U893" s="84" t="s">
        <v>279</v>
      </c>
      <c r="V893" s="84" t="s">
        <v>263</v>
      </c>
      <c r="W893" s="84">
        <v>0</v>
      </c>
      <c r="X893" s="38" t="s">
        <v>264</v>
      </c>
      <c r="Y893" s="84">
        <v>23873836</v>
      </c>
      <c r="Z893" s="38" t="s">
        <v>3807</v>
      </c>
      <c r="AA893" s="108" t="s">
        <v>3669</v>
      </c>
      <c r="AB893" s="84">
        <v>62232</v>
      </c>
      <c r="AC893" s="108" t="s">
        <v>292</v>
      </c>
      <c r="AD893" s="84">
        <v>24</v>
      </c>
      <c r="AE893" s="84" t="s">
        <v>2499</v>
      </c>
      <c r="AF893" s="84" t="s">
        <v>547</v>
      </c>
      <c r="AG893" s="108" t="s">
        <v>3671</v>
      </c>
      <c r="AH893" s="84" t="s">
        <v>271</v>
      </c>
      <c r="AI893" s="108" t="s">
        <v>3669</v>
      </c>
      <c r="AJ893" s="84">
        <v>3200</v>
      </c>
      <c r="AK893" s="84">
        <v>3200</v>
      </c>
      <c r="AL893" s="108" t="s">
        <v>284</v>
      </c>
      <c r="AM893" s="84">
        <v>16750.349999999999</v>
      </c>
      <c r="AN893" s="112">
        <v>348.64</v>
      </c>
      <c r="AO893" s="112">
        <v>17098.990000000002</v>
      </c>
      <c r="AP893" s="112">
        <v>50346.58</v>
      </c>
      <c r="AQ893" s="112">
        <v>8051.25</v>
      </c>
      <c r="AR893" s="112">
        <v>58397.83</v>
      </c>
      <c r="AS893" s="112">
        <v>50346.65</v>
      </c>
      <c r="AT893" s="112">
        <v>8051.25</v>
      </c>
      <c r="AU893" s="112">
        <v>58397.9</v>
      </c>
      <c r="AV893" s="84">
        <v>45</v>
      </c>
      <c r="AW893" s="84"/>
      <c r="AX893" s="84" t="s">
        <v>273</v>
      </c>
      <c r="AY893" s="108"/>
      <c r="AZ893" s="84"/>
      <c r="BA893" s="84"/>
      <c r="BB893" s="84" t="s">
        <v>274</v>
      </c>
      <c r="BC893" s="84" t="s">
        <v>145</v>
      </c>
      <c r="BD893" s="108"/>
      <c r="BE893" s="84">
        <v>0</v>
      </c>
      <c r="BF893" s="38" t="s">
        <v>3806</v>
      </c>
      <c r="BG893" s="84" t="s">
        <v>3808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158550</v>
      </c>
      <c r="J894" s="38" t="s">
        <v>1693</v>
      </c>
      <c r="K894" s="84">
        <v>158550</v>
      </c>
      <c r="L894" s="84" t="s">
        <v>256</v>
      </c>
      <c r="M894" s="38" t="s">
        <v>257</v>
      </c>
      <c r="N894" s="84">
        <v>276969</v>
      </c>
      <c r="O894" s="84" t="s">
        <v>3430</v>
      </c>
      <c r="P894" s="84">
        <v>363740</v>
      </c>
      <c r="Q894" s="38" t="s">
        <v>2238</v>
      </c>
      <c r="R894" s="38" t="s">
        <v>3631</v>
      </c>
      <c r="S894" s="84" t="s">
        <v>3809</v>
      </c>
      <c r="T894" s="84" t="s">
        <v>3809</v>
      </c>
      <c r="U894" s="84" t="s">
        <v>262</v>
      </c>
      <c r="V894" s="84" t="s">
        <v>263</v>
      </c>
      <c r="W894" s="84">
        <v>0</v>
      </c>
      <c r="X894" s="38" t="s">
        <v>264</v>
      </c>
      <c r="Y894" s="84">
        <v>23874077</v>
      </c>
      <c r="Z894" s="38" t="s">
        <v>3810</v>
      </c>
      <c r="AA894" s="108" t="s">
        <v>3669</v>
      </c>
      <c r="AB894" s="84">
        <v>62232</v>
      </c>
      <c r="AC894" s="108" t="s">
        <v>292</v>
      </c>
      <c r="AD894" s="84">
        <v>24</v>
      </c>
      <c r="AE894" s="84" t="s">
        <v>546</v>
      </c>
      <c r="AF894" s="84" t="s">
        <v>1131</v>
      </c>
      <c r="AG894" s="108" t="s">
        <v>3671</v>
      </c>
      <c r="AH894" s="84" t="s">
        <v>482</v>
      </c>
      <c r="AI894" s="108" t="s">
        <v>3669</v>
      </c>
      <c r="AJ894" s="84">
        <v>3200</v>
      </c>
      <c r="AK894" s="84">
        <v>3200</v>
      </c>
      <c r="AL894" s="108" t="s">
        <v>1762</v>
      </c>
      <c r="AM894" s="84">
        <v>15967.94</v>
      </c>
      <c r="AN894" s="112">
        <v>0</v>
      </c>
      <c r="AO894" s="112">
        <v>15967.94</v>
      </c>
      <c r="AP894" s="112">
        <v>50848.5</v>
      </c>
      <c r="AQ894" s="112">
        <v>9072.94</v>
      </c>
      <c r="AR894" s="112">
        <v>59921.440000000002</v>
      </c>
      <c r="AS894" s="112">
        <v>50849.06</v>
      </c>
      <c r="AT894" s="112">
        <v>9072.94</v>
      </c>
      <c r="AU894" s="112">
        <v>59922</v>
      </c>
      <c r="AV894" s="84">
        <v>45</v>
      </c>
      <c r="AW894" s="84"/>
      <c r="AX894" s="84" t="s">
        <v>273</v>
      </c>
      <c r="AY894" s="108"/>
      <c r="AZ894" s="84"/>
      <c r="BA894" s="84"/>
      <c r="BB894" s="84" t="s">
        <v>274</v>
      </c>
      <c r="BC894" s="84" t="s">
        <v>145</v>
      </c>
      <c r="BD894" s="108"/>
      <c r="BE894" s="84">
        <v>0</v>
      </c>
      <c r="BF894" s="38" t="s">
        <v>3809</v>
      </c>
      <c r="BG894" s="84" t="s">
        <v>3811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158550</v>
      </c>
      <c r="J895" s="38" t="s">
        <v>1693</v>
      </c>
      <c r="K895" s="84">
        <v>158550</v>
      </c>
      <c r="L895" s="84" t="s">
        <v>256</v>
      </c>
      <c r="M895" s="38" t="s">
        <v>257</v>
      </c>
      <c r="N895" s="84">
        <v>276969</v>
      </c>
      <c r="O895" s="84" t="s">
        <v>3430</v>
      </c>
      <c r="P895" s="84">
        <v>363740</v>
      </c>
      <c r="Q895" s="38" t="s">
        <v>2238</v>
      </c>
      <c r="R895" s="38" t="s">
        <v>3631</v>
      </c>
      <c r="S895" s="84" t="s">
        <v>3812</v>
      </c>
      <c r="T895" s="84" t="s">
        <v>3812</v>
      </c>
      <c r="U895" s="84" t="s">
        <v>262</v>
      </c>
      <c r="V895" s="84" t="s">
        <v>263</v>
      </c>
      <c r="W895" s="84">
        <v>0</v>
      </c>
      <c r="X895" s="38" t="s">
        <v>264</v>
      </c>
      <c r="Y895" s="84">
        <v>23878195</v>
      </c>
      <c r="Z895" s="38" t="s">
        <v>3813</v>
      </c>
      <c r="AA895" s="108" t="s">
        <v>3669</v>
      </c>
      <c r="AB895" s="84">
        <v>62232</v>
      </c>
      <c r="AC895" s="108" t="s">
        <v>292</v>
      </c>
      <c r="AD895" s="84">
        <v>24</v>
      </c>
      <c r="AE895" s="84" t="s">
        <v>546</v>
      </c>
      <c r="AF895" s="84" t="s">
        <v>1131</v>
      </c>
      <c r="AG895" s="108" t="s">
        <v>3671</v>
      </c>
      <c r="AH895" s="84" t="s">
        <v>482</v>
      </c>
      <c r="AI895" s="108" t="s">
        <v>3669</v>
      </c>
      <c r="AJ895" s="84">
        <v>3200</v>
      </c>
      <c r="AK895" s="84">
        <v>3200</v>
      </c>
      <c r="AL895" s="108" t="s">
        <v>3814</v>
      </c>
      <c r="AM895" s="84">
        <v>33886.120000000003</v>
      </c>
      <c r="AN895" s="112">
        <v>2736.39</v>
      </c>
      <c r="AO895" s="112">
        <v>36622.51</v>
      </c>
      <c r="AP895" s="112">
        <v>28934.3</v>
      </c>
      <c r="AQ895" s="112">
        <v>2598.12</v>
      </c>
      <c r="AR895" s="112">
        <v>31532.42</v>
      </c>
      <c r="AS895" s="112">
        <v>28934.880000000001</v>
      </c>
      <c r="AT895" s="112">
        <v>2598.12</v>
      </c>
      <c r="AU895" s="112">
        <v>31533</v>
      </c>
      <c r="AV895" s="84">
        <v>45</v>
      </c>
      <c r="AW895" s="84"/>
      <c r="AX895" s="84" t="s">
        <v>273</v>
      </c>
      <c r="AY895" s="108"/>
      <c r="AZ895" s="84"/>
      <c r="BA895" s="84"/>
      <c r="BB895" s="84" t="s">
        <v>274</v>
      </c>
      <c r="BC895" s="84" t="s">
        <v>145</v>
      </c>
      <c r="BD895" s="108"/>
      <c r="BE895" s="84">
        <v>0</v>
      </c>
      <c r="BF895" s="38" t="s">
        <v>3812</v>
      </c>
      <c r="BG895" s="84" t="s">
        <v>3815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158550</v>
      </c>
      <c r="J896" s="38" t="s">
        <v>1693</v>
      </c>
      <c r="K896" s="84">
        <v>158550</v>
      </c>
      <c r="L896" s="84" t="s">
        <v>256</v>
      </c>
      <c r="M896" s="38" t="s">
        <v>257</v>
      </c>
      <c r="N896" s="84">
        <v>276969</v>
      </c>
      <c r="O896" s="84" t="s">
        <v>3430</v>
      </c>
      <c r="P896" s="84">
        <v>363740</v>
      </c>
      <c r="Q896" s="38" t="s">
        <v>2238</v>
      </c>
      <c r="R896" s="38" t="s">
        <v>3631</v>
      </c>
      <c r="S896" s="84" t="s">
        <v>3816</v>
      </c>
      <c r="T896" s="84" t="s">
        <v>3816</v>
      </c>
      <c r="U896" s="84" t="s">
        <v>279</v>
      </c>
      <c r="V896" s="84" t="s">
        <v>310</v>
      </c>
      <c r="W896" s="84">
        <v>0</v>
      </c>
      <c r="X896" s="38" t="s">
        <v>264</v>
      </c>
      <c r="Y896" s="84">
        <v>23878196</v>
      </c>
      <c r="Z896" s="38" t="s">
        <v>3817</v>
      </c>
      <c r="AA896" s="108" t="s">
        <v>3669</v>
      </c>
      <c r="AB896" s="84">
        <v>62232</v>
      </c>
      <c r="AC896" s="108" t="s">
        <v>292</v>
      </c>
      <c r="AD896" s="84">
        <v>24</v>
      </c>
      <c r="AE896" s="84" t="s">
        <v>2499</v>
      </c>
      <c r="AF896" s="84" t="s">
        <v>547</v>
      </c>
      <c r="AG896" s="108" t="s">
        <v>3671</v>
      </c>
      <c r="AH896" s="84" t="s">
        <v>271</v>
      </c>
      <c r="AI896" s="108" t="s">
        <v>3669</v>
      </c>
      <c r="AJ896" s="84">
        <v>3200</v>
      </c>
      <c r="AK896" s="84">
        <v>3200</v>
      </c>
      <c r="AL896" s="108" t="s">
        <v>495</v>
      </c>
      <c r="AM896" s="84">
        <v>13531.75</v>
      </c>
      <c r="AN896" s="112">
        <v>372.42</v>
      </c>
      <c r="AO896" s="112">
        <v>13904.17</v>
      </c>
      <c r="AP896" s="112">
        <v>53864.03</v>
      </c>
      <c r="AQ896" s="112">
        <v>9370.67</v>
      </c>
      <c r="AR896" s="112">
        <v>63234.7</v>
      </c>
      <c r="AS896" s="112">
        <v>53864.25</v>
      </c>
      <c r="AT896" s="112">
        <v>9370.67</v>
      </c>
      <c r="AU896" s="112">
        <v>63234.92</v>
      </c>
      <c r="AV896" s="84">
        <v>45</v>
      </c>
      <c r="AW896" s="84"/>
      <c r="AX896" s="84" t="s">
        <v>273</v>
      </c>
      <c r="AY896" s="108"/>
      <c r="AZ896" s="84"/>
      <c r="BA896" s="84"/>
      <c r="BB896" s="84" t="s">
        <v>274</v>
      </c>
      <c r="BC896" s="84" t="s">
        <v>145</v>
      </c>
      <c r="BD896" s="108"/>
      <c r="BE896" s="84">
        <v>0</v>
      </c>
      <c r="BF896" s="38" t="s">
        <v>3816</v>
      </c>
      <c r="BG896" s="84" t="s">
        <v>3818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158808</v>
      </c>
      <c r="J897" s="38" t="s">
        <v>2120</v>
      </c>
      <c r="K897" s="84">
        <v>158808</v>
      </c>
      <c r="L897" s="84" t="s">
        <v>305</v>
      </c>
      <c r="M897" s="38" t="s">
        <v>306</v>
      </c>
      <c r="N897" s="84">
        <v>270038</v>
      </c>
      <c r="O897" s="84" t="s">
        <v>2121</v>
      </c>
      <c r="P897" s="84">
        <v>354391</v>
      </c>
      <c r="Q897" s="38" t="s">
        <v>2122</v>
      </c>
      <c r="R897" s="38" t="s">
        <v>3631</v>
      </c>
      <c r="S897" s="84" t="s">
        <v>3819</v>
      </c>
      <c r="T897" s="84" t="s">
        <v>3819</v>
      </c>
      <c r="U897" s="84" t="s">
        <v>262</v>
      </c>
      <c r="V897" s="84" t="s">
        <v>263</v>
      </c>
      <c r="W897" s="84">
        <v>0</v>
      </c>
      <c r="X897" s="38" t="s">
        <v>264</v>
      </c>
      <c r="Y897" s="84">
        <v>23891742</v>
      </c>
      <c r="Z897" s="38" t="s">
        <v>3820</v>
      </c>
      <c r="AA897" s="108" t="s">
        <v>3821</v>
      </c>
      <c r="AB897" s="84">
        <v>62232</v>
      </c>
      <c r="AC897" s="108" t="s">
        <v>446</v>
      </c>
      <c r="AD897" s="84">
        <v>24</v>
      </c>
      <c r="AE897" s="84" t="s">
        <v>2499</v>
      </c>
      <c r="AF897" s="84" t="s">
        <v>547</v>
      </c>
      <c r="AG897" s="108" t="s">
        <v>3822</v>
      </c>
      <c r="AH897" s="84" t="s">
        <v>271</v>
      </c>
      <c r="AI897" s="108" t="s">
        <v>3821</v>
      </c>
      <c r="AJ897" s="84">
        <v>3200</v>
      </c>
      <c r="AK897" s="84">
        <v>3200</v>
      </c>
      <c r="AL897" s="108" t="s">
        <v>3823</v>
      </c>
      <c r="AM897" s="84">
        <v>14626.18</v>
      </c>
      <c r="AN897" s="112">
        <v>398.33</v>
      </c>
      <c r="AO897" s="112">
        <v>15024.51</v>
      </c>
      <c r="AP897" s="112">
        <v>52705.41</v>
      </c>
      <c r="AQ897" s="112">
        <v>9114.18</v>
      </c>
      <c r="AR897" s="112">
        <v>61819.59</v>
      </c>
      <c r="AS897" s="112">
        <v>52705.82</v>
      </c>
      <c r="AT897" s="112">
        <v>9114.18</v>
      </c>
      <c r="AU897" s="112">
        <v>61820</v>
      </c>
      <c r="AV897" s="84">
        <v>46</v>
      </c>
      <c r="AW897" s="84"/>
      <c r="AX897" s="84" t="s">
        <v>273</v>
      </c>
      <c r="AY897" s="108"/>
      <c r="AZ897" s="84"/>
      <c r="BA897" s="84"/>
      <c r="BB897" s="84" t="s">
        <v>274</v>
      </c>
      <c r="BC897" s="84" t="s">
        <v>145</v>
      </c>
      <c r="BD897" s="108"/>
      <c r="BE897" s="84">
        <v>0</v>
      </c>
      <c r="BF897" s="38" t="s">
        <v>3819</v>
      </c>
      <c r="BG897" s="84" t="s">
        <v>3824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158808</v>
      </c>
      <c r="J898" s="38" t="s">
        <v>2120</v>
      </c>
      <c r="K898" s="84">
        <v>158808</v>
      </c>
      <c r="L898" s="84" t="s">
        <v>305</v>
      </c>
      <c r="M898" s="38" t="s">
        <v>306</v>
      </c>
      <c r="N898" s="84">
        <v>270038</v>
      </c>
      <c r="O898" s="84" t="s">
        <v>2121</v>
      </c>
      <c r="P898" s="84">
        <v>354391</v>
      </c>
      <c r="Q898" s="38" t="s">
        <v>2122</v>
      </c>
      <c r="R898" s="38" t="s">
        <v>3631</v>
      </c>
      <c r="S898" s="84" t="s">
        <v>3825</v>
      </c>
      <c r="T898" s="84" t="s">
        <v>3825</v>
      </c>
      <c r="U898" s="84" t="s">
        <v>262</v>
      </c>
      <c r="V898" s="84" t="s">
        <v>263</v>
      </c>
      <c r="W898" s="84">
        <v>0</v>
      </c>
      <c r="X898" s="38" t="s">
        <v>264</v>
      </c>
      <c r="Y898" s="84">
        <v>23892269</v>
      </c>
      <c r="Z898" s="38" t="s">
        <v>3826</v>
      </c>
      <c r="AA898" s="108" t="s">
        <v>3821</v>
      </c>
      <c r="AB898" s="84">
        <v>62232</v>
      </c>
      <c r="AC898" s="108" t="s">
        <v>446</v>
      </c>
      <c r="AD898" s="84">
        <v>24</v>
      </c>
      <c r="AE898" s="84" t="s">
        <v>2499</v>
      </c>
      <c r="AF898" s="84" t="s">
        <v>547</v>
      </c>
      <c r="AG898" s="108" t="s">
        <v>3822</v>
      </c>
      <c r="AH898" s="84" t="s">
        <v>271</v>
      </c>
      <c r="AI898" s="108" t="s">
        <v>3821</v>
      </c>
      <c r="AJ898" s="84">
        <v>3200</v>
      </c>
      <c r="AK898" s="84">
        <v>3200</v>
      </c>
      <c r="AL898" s="108" t="s">
        <v>284</v>
      </c>
      <c r="AM898" s="84">
        <v>14438.19</v>
      </c>
      <c r="AN898" s="112">
        <v>309</v>
      </c>
      <c r="AO898" s="112">
        <v>14747.19</v>
      </c>
      <c r="AP898" s="112">
        <v>52658.54</v>
      </c>
      <c r="AQ898" s="112">
        <v>9322.19</v>
      </c>
      <c r="AR898" s="112">
        <v>61980.73</v>
      </c>
      <c r="AS898" s="112">
        <v>52658.81</v>
      </c>
      <c r="AT898" s="112">
        <v>9322.19</v>
      </c>
      <c r="AU898" s="112">
        <v>61981</v>
      </c>
      <c r="AV898" s="84">
        <v>46</v>
      </c>
      <c r="AW898" s="84"/>
      <c r="AX898" s="84" t="s">
        <v>273</v>
      </c>
      <c r="AY898" s="108"/>
      <c r="AZ898" s="84"/>
      <c r="BA898" s="84"/>
      <c r="BB898" s="84" t="s">
        <v>274</v>
      </c>
      <c r="BC898" s="84" t="s">
        <v>145</v>
      </c>
      <c r="BD898" s="108"/>
      <c r="BE898" s="84">
        <v>0</v>
      </c>
      <c r="BF898" s="38" t="s">
        <v>3825</v>
      </c>
      <c r="BG898" s="84" t="s">
        <v>3827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158808</v>
      </c>
      <c r="J899" s="38" t="s">
        <v>2120</v>
      </c>
      <c r="K899" s="84">
        <v>158808</v>
      </c>
      <c r="L899" s="84" t="s">
        <v>305</v>
      </c>
      <c r="M899" s="38" t="s">
        <v>306</v>
      </c>
      <c r="N899" s="84">
        <v>270038</v>
      </c>
      <c r="O899" s="84" t="s">
        <v>2121</v>
      </c>
      <c r="P899" s="84">
        <v>354391</v>
      </c>
      <c r="Q899" s="38" t="s">
        <v>2122</v>
      </c>
      <c r="R899" s="38" t="s">
        <v>3631</v>
      </c>
      <c r="S899" s="84" t="s">
        <v>3828</v>
      </c>
      <c r="T899" s="84" t="s">
        <v>3828</v>
      </c>
      <c r="U899" s="84" t="s">
        <v>262</v>
      </c>
      <c r="V899" s="84" t="s">
        <v>263</v>
      </c>
      <c r="W899" s="84">
        <v>0</v>
      </c>
      <c r="X899" s="38" t="s">
        <v>264</v>
      </c>
      <c r="Y899" s="84">
        <v>23892307</v>
      </c>
      <c r="Z899" s="38" t="s">
        <v>3829</v>
      </c>
      <c r="AA899" s="108" t="s">
        <v>3821</v>
      </c>
      <c r="AB899" s="84">
        <v>62232</v>
      </c>
      <c r="AC899" s="108" t="s">
        <v>446</v>
      </c>
      <c r="AD899" s="84">
        <v>24</v>
      </c>
      <c r="AE899" s="84" t="s">
        <v>2499</v>
      </c>
      <c r="AF899" s="84" t="s">
        <v>269</v>
      </c>
      <c r="AG899" s="108" t="s">
        <v>3822</v>
      </c>
      <c r="AH899" s="84" t="s">
        <v>271</v>
      </c>
      <c r="AI899" s="108" t="s">
        <v>3821</v>
      </c>
      <c r="AJ899" s="84">
        <v>3200</v>
      </c>
      <c r="AK899" s="84">
        <v>3200</v>
      </c>
      <c r="AL899" s="108" t="s">
        <v>284</v>
      </c>
      <c r="AM899" s="84">
        <v>13683.5</v>
      </c>
      <c r="AN899" s="112">
        <v>322.87</v>
      </c>
      <c r="AO899" s="112">
        <v>14006.37</v>
      </c>
      <c r="AP899" s="112">
        <v>54157.49</v>
      </c>
      <c r="AQ899" s="112">
        <v>9529.6299999999992</v>
      </c>
      <c r="AR899" s="112">
        <v>63687.12</v>
      </c>
      <c r="AS899" s="112">
        <v>54157.5</v>
      </c>
      <c r="AT899" s="112">
        <v>9529.6299999999992</v>
      </c>
      <c r="AU899" s="112">
        <v>63687.13</v>
      </c>
      <c r="AV899" s="84">
        <v>46</v>
      </c>
      <c r="AW899" s="84"/>
      <c r="AX899" s="84" t="s">
        <v>273</v>
      </c>
      <c r="AY899" s="108"/>
      <c r="AZ899" s="84"/>
      <c r="BA899" s="84"/>
      <c r="BB899" s="84" t="s">
        <v>274</v>
      </c>
      <c r="BC899" s="84" t="s">
        <v>145</v>
      </c>
      <c r="BD899" s="108"/>
      <c r="BE899" s="84">
        <v>0</v>
      </c>
      <c r="BF899" s="38" t="s">
        <v>3828</v>
      </c>
      <c r="BG899" s="84" t="s">
        <v>3830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158808</v>
      </c>
      <c r="J900" s="38" t="s">
        <v>2120</v>
      </c>
      <c r="K900" s="84">
        <v>158808</v>
      </c>
      <c r="L900" s="84" t="s">
        <v>305</v>
      </c>
      <c r="M900" s="38" t="s">
        <v>306</v>
      </c>
      <c r="N900" s="84">
        <v>270038</v>
      </c>
      <c r="O900" s="84" t="s">
        <v>2121</v>
      </c>
      <c r="P900" s="84">
        <v>354391</v>
      </c>
      <c r="Q900" s="38" t="s">
        <v>2122</v>
      </c>
      <c r="R900" s="38" t="s">
        <v>3631</v>
      </c>
      <c r="S900" s="84" t="s">
        <v>3831</v>
      </c>
      <c r="T900" s="84" t="s">
        <v>3831</v>
      </c>
      <c r="U900" s="84" t="s">
        <v>262</v>
      </c>
      <c r="V900" s="84" t="s">
        <v>263</v>
      </c>
      <c r="W900" s="84">
        <v>0</v>
      </c>
      <c r="X900" s="38" t="s">
        <v>264</v>
      </c>
      <c r="Y900" s="84">
        <v>23900937</v>
      </c>
      <c r="Z900" s="38" t="s">
        <v>3832</v>
      </c>
      <c r="AA900" s="108" t="s">
        <v>3821</v>
      </c>
      <c r="AB900" s="84">
        <v>62232</v>
      </c>
      <c r="AC900" s="108" t="s">
        <v>446</v>
      </c>
      <c r="AD900" s="84">
        <v>24</v>
      </c>
      <c r="AE900" s="84" t="s">
        <v>2499</v>
      </c>
      <c r="AF900" s="84" t="s">
        <v>547</v>
      </c>
      <c r="AG900" s="108" t="s">
        <v>3822</v>
      </c>
      <c r="AH900" s="84" t="s">
        <v>271</v>
      </c>
      <c r="AI900" s="108" t="s">
        <v>3821</v>
      </c>
      <c r="AJ900" s="84">
        <v>3200</v>
      </c>
      <c r="AK900" s="84">
        <v>3200</v>
      </c>
      <c r="AL900" s="108" t="s">
        <v>3833</v>
      </c>
      <c r="AM900" s="84">
        <v>22648.84</v>
      </c>
      <c r="AN900" s="112">
        <v>2698.35</v>
      </c>
      <c r="AO900" s="112">
        <v>25347.19</v>
      </c>
      <c r="AP900" s="112">
        <v>41077.550000000003</v>
      </c>
      <c r="AQ900" s="112">
        <v>5274.84</v>
      </c>
      <c r="AR900" s="112">
        <v>46352.39</v>
      </c>
      <c r="AS900" s="112">
        <v>41078.160000000003</v>
      </c>
      <c r="AT900" s="112">
        <v>5274.84</v>
      </c>
      <c r="AU900" s="112">
        <v>46353</v>
      </c>
      <c r="AV900" s="84">
        <v>46</v>
      </c>
      <c r="AW900" s="84"/>
      <c r="AX900" s="84" t="s">
        <v>273</v>
      </c>
      <c r="AY900" s="108"/>
      <c r="AZ900" s="84"/>
      <c r="BA900" s="84"/>
      <c r="BB900" s="84" t="s">
        <v>274</v>
      </c>
      <c r="BC900" s="84" t="s">
        <v>145</v>
      </c>
      <c r="BD900" s="108"/>
      <c r="BE900" s="84">
        <v>0</v>
      </c>
      <c r="BF900" s="38" t="s">
        <v>3831</v>
      </c>
      <c r="BG900" s="84" t="s">
        <v>3834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158550</v>
      </c>
      <c r="J901" s="38" t="s">
        <v>1693</v>
      </c>
      <c r="K901" s="84">
        <v>158550</v>
      </c>
      <c r="L901" s="84" t="s">
        <v>256</v>
      </c>
      <c r="M901" s="38" t="s">
        <v>257</v>
      </c>
      <c r="N901" s="84">
        <v>276969</v>
      </c>
      <c r="O901" s="84" t="s">
        <v>3430</v>
      </c>
      <c r="P901" s="84">
        <v>363740</v>
      </c>
      <c r="Q901" s="38" t="s">
        <v>2238</v>
      </c>
      <c r="R901" s="38" t="s">
        <v>3727</v>
      </c>
      <c r="S901" s="84" t="s">
        <v>3806</v>
      </c>
      <c r="T901" s="84" t="s">
        <v>3806</v>
      </c>
      <c r="U901" s="84" t="s">
        <v>279</v>
      </c>
      <c r="V901" s="84" t="s">
        <v>263</v>
      </c>
      <c r="W901" s="84">
        <v>0</v>
      </c>
      <c r="X901" s="38" t="s">
        <v>264</v>
      </c>
      <c r="Y901" s="84">
        <v>23904485</v>
      </c>
      <c r="Z901" s="38" t="s">
        <v>3807</v>
      </c>
      <c r="AA901" s="108" t="s">
        <v>3835</v>
      </c>
      <c r="AB901" s="84">
        <v>2664</v>
      </c>
      <c r="AC901" s="108" t="s">
        <v>292</v>
      </c>
      <c r="AD901" s="84">
        <v>12</v>
      </c>
      <c r="AE901" s="84" t="s">
        <v>2499</v>
      </c>
      <c r="AF901" s="84" t="s">
        <v>547</v>
      </c>
      <c r="AG901" s="108" t="s">
        <v>3671</v>
      </c>
      <c r="AH901" s="84" t="s">
        <v>271</v>
      </c>
      <c r="AI901" s="108" t="s">
        <v>3835</v>
      </c>
      <c r="AJ901" s="84">
        <v>250</v>
      </c>
      <c r="AK901" s="84">
        <v>185</v>
      </c>
      <c r="AL901" s="108" t="s">
        <v>3836</v>
      </c>
      <c r="AM901" s="84">
        <v>2488.5</v>
      </c>
      <c r="AN901" s="112">
        <v>2.95</v>
      </c>
      <c r="AO901" s="112">
        <v>2491.4499999999998</v>
      </c>
      <c r="AP901" s="112">
        <v>181.07</v>
      </c>
      <c r="AQ901" s="112">
        <v>3.5</v>
      </c>
      <c r="AR901" s="112">
        <v>184.57</v>
      </c>
      <c r="AS901" s="112">
        <v>181.5</v>
      </c>
      <c r="AT901" s="112">
        <v>3.5</v>
      </c>
      <c r="AU901" s="112">
        <v>185</v>
      </c>
      <c r="AV901" s="84">
        <v>44</v>
      </c>
      <c r="AW901" s="84"/>
      <c r="AX901" s="84" t="s">
        <v>273</v>
      </c>
      <c r="AY901" s="108"/>
      <c r="AZ901" s="84"/>
      <c r="BA901" s="84"/>
      <c r="BB901" s="84" t="s">
        <v>274</v>
      </c>
      <c r="BC901" s="84" t="s">
        <v>145</v>
      </c>
      <c r="BD901" s="108"/>
      <c r="BE901" s="84">
        <v>0</v>
      </c>
      <c r="BF901" s="38" t="s">
        <v>3806</v>
      </c>
      <c r="BG901" s="84" t="s">
        <v>3808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154526</v>
      </c>
      <c r="J902" s="38" t="s">
        <v>521</v>
      </c>
      <c r="K902" s="84">
        <v>154526</v>
      </c>
      <c r="L902" s="84" t="s">
        <v>305</v>
      </c>
      <c r="M902" s="38" t="s">
        <v>306</v>
      </c>
      <c r="N902" s="84">
        <v>263323</v>
      </c>
      <c r="O902" s="84" t="s">
        <v>586</v>
      </c>
      <c r="P902" s="84">
        <v>345764</v>
      </c>
      <c r="Q902" s="38" t="s">
        <v>587</v>
      </c>
      <c r="R902" s="38" t="s">
        <v>3727</v>
      </c>
      <c r="S902" s="84" t="s">
        <v>3777</v>
      </c>
      <c r="T902" s="84" t="s">
        <v>3777</v>
      </c>
      <c r="U902" s="84" t="s">
        <v>262</v>
      </c>
      <c r="V902" s="84" t="s">
        <v>263</v>
      </c>
      <c r="W902" s="84">
        <v>0</v>
      </c>
      <c r="X902" s="38" t="s">
        <v>264</v>
      </c>
      <c r="Y902" s="84">
        <v>23948091</v>
      </c>
      <c r="Z902" s="38" t="s">
        <v>3778</v>
      </c>
      <c r="AA902" s="108" t="s">
        <v>3771</v>
      </c>
      <c r="AB902" s="84">
        <v>14002</v>
      </c>
      <c r="AC902" s="108" t="s">
        <v>446</v>
      </c>
      <c r="AD902" s="84">
        <v>18</v>
      </c>
      <c r="AE902" s="84" t="s">
        <v>268</v>
      </c>
      <c r="AF902" s="84" t="s">
        <v>269</v>
      </c>
      <c r="AG902" s="108" t="s">
        <v>3772</v>
      </c>
      <c r="AH902" s="84" t="s">
        <v>482</v>
      </c>
      <c r="AI902" s="108" t="s">
        <v>3771</v>
      </c>
      <c r="AJ902" s="84">
        <v>950</v>
      </c>
      <c r="AK902" s="84">
        <v>950</v>
      </c>
      <c r="AL902" s="108" t="s">
        <v>284</v>
      </c>
      <c r="AM902" s="84">
        <v>5618.42</v>
      </c>
      <c r="AN902" s="112">
        <v>100.22</v>
      </c>
      <c r="AO902" s="112">
        <v>5718.64</v>
      </c>
      <c r="AP902" s="112">
        <v>8938.7000000000007</v>
      </c>
      <c r="AQ902" s="112">
        <v>794.33</v>
      </c>
      <c r="AR902" s="112">
        <v>9733.0300000000007</v>
      </c>
      <c r="AS902" s="112">
        <v>8939.58</v>
      </c>
      <c r="AT902" s="112">
        <v>794.33</v>
      </c>
      <c r="AU902" s="112">
        <v>9733.91</v>
      </c>
      <c r="AV902" s="84">
        <v>45</v>
      </c>
      <c r="AW902" s="84"/>
      <c r="AX902" s="84" t="s">
        <v>273</v>
      </c>
      <c r="AY902" s="108"/>
      <c r="AZ902" s="84"/>
      <c r="BA902" s="84"/>
      <c r="BB902" s="84" t="s">
        <v>274</v>
      </c>
      <c r="BC902" s="84" t="s">
        <v>145</v>
      </c>
      <c r="BD902" s="108"/>
      <c r="BE902" s="84">
        <v>0</v>
      </c>
      <c r="BF902" s="38" t="s">
        <v>3777</v>
      </c>
      <c r="BG902" s="84" t="s">
        <v>3779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154526</v>
      </c>
      <c r="J903" s="38" t="s">
        <v>521</v>
      </c>
      <c r="K903" s="84">
        <v>154526</v>
      </c>
      <c r="L903" s="84" t="s">
        <v>305</v>
      </c>
      <c r="M903" s="38" t="s">
        <v>306</v>
      </c>
      <c r="N903" s="84">
        <v>263323</v>
      </c>
      <c r="O903" s="84" t="s">
        <v>586</v>
      </c>
      <c r="P903" s="84">
        <v>345764</v>
      </c>
      <c r="Q903" s="38" t="s">
        <v>587</v>
      </c>
      <c r="R903" s="38" t="s">
        <v>3727</v>
      </c>
      <c r="S903" s="84" t="s">
        <v>3794</v>
      </c>
      <c r="T903" s="84" t="s">
        <v>3794</v>
      </c>
      <c r="U903" s="84" t="s">
        <v>262</v>
      </c>
      <c r="V903" s="84" t="s">
        <v>263</v>
      </c>
      <c r="W903" s="84">
        <v>0</v>
      </c>
      <c r="X903" s="38" t="s">
        <v>264</v>
      </c>
      <c r="Y903" s="84">
        <v>23948096</v>
      </c>
      <c r="Z903" s="38" t="s">
        <v>3795</v>
      </c>
      <c r="AA903" s="108" t="s">
        <v>3771</v>
      </c>
      <c r="AB903" s="84">
        <v>14002</v>
      </c>
      <c r="AC903" s="108" t="s">
        <v>446</v>
      </c>
      <c r="AD903" s="84">
        <v>18</v>
      </c>
      <c r="AE903" s="84" t="s">
        <v>268</v>
      </c>
      <c r="AF903" s="84" t="s">
        <v>269</v>
      </c>
      <c r="AG903" s="108" t="s">
        <v>3772</v>
      </c>
      <c r="AH903" s="84" t="s">
        <v>482</v>
      </c>
      <c r="AI903" s="108" t="s">
        <v>3771</v>
      </c>
      <c r="AJ903" s="84">
        <v>950</v>
      </c>
      <c r="AK903" s="84">
        <v>950</v>
      </c>
      <c r="AL903" s="108" t="s">
        <v>1762</v>
      </c>
      <c r="AM903" s="84">
        <v>5341</v>
      </c>
      <c r="AN903" s="112">
        <v>0</v>
      </c>
      <c r="AO903" s="112">
        <v>5341</v>
      </c>
      <c r="AP903" s="112">
        <v>9216.9775000000009</v>
      </c>
      <c r="AQ903" s="112">
        <v>841</v>
      </c>
      <c r="AR903" s="112">
        <v>10057.977500000001</v>
      </c>
      <c r="AS903" s="112">
        <v>9217</v>
      </c>
      <c r="AT903" s="112">
        <v>841</v>
      </c>
      <c r="AU903" s="112">
        <v>10058</v>
      </c>
      <c r="AV903" s="84">
        <v>45</v>
      </c>
      <c r="AW903" s="84"/>
      <c r="AX903" s="84" t="s">
        <v>273</v>
      </c>
      <c r="AY903" s="108"/>
      <c r="AZ903" s="84"/>
      <c r="BA903" s="84"/>
      <c r="BB903" s="84" t="s">
        <v>274</v>
      </c>
      <c r="BC903" s="84" t="s">
        <v>145</v>
      </c>
      <c r="BD903" s="108"/>
      <c r="BE903" s="84">
        <v>0</v>
      </c>
      <c r="BF903" s="38" t="s">
        <v>3794</v>
      </c>
      <c r="BG903" s="84" t="s">
        <v>3796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154526</v>
      </c>
      <c r="J904" s="38" t="s">
        <v>521</v>
      </c>
      <c r="K904" s="84">
        <v>154526</v>
      </c>
      <c r="L904" s="84" t="s">
        <v>305</v>
      </c>
      <c r="M904" s="38" t="s">
        <v>306</v>
      </c>
      <c r="N904" s="84">
        <v>263323</v>
      </c>
      <c r="O904" s="84" t="s">
        <v>586</v>
      </c>
      <c r="P904" s="84">
        <v>345764</v>
      </c>
      <c r="Q904" s="38" t="s">
        <v>587</v>
      </c>
      <c r="R904" s="38" t="s">
        <v>3727</v>
      </c>
      <c r="S904" s="84" t="s">
        <v>3800</v>
      </c>
      <c r="T904" s="84" t="s">
        <v>3800</v>
      </c>
      <c r="U904" s="84" t="s">
        <v>262</v>
      </c>
      <c r="V904" s="84" t="s">
        <v>263</v>
      </c>
      <c r="W904" s="84">
        <v>0</v>
      </c>
      <c r="X904" s="38" t="s">
        <v>264</v>
      </c>
      <c r="Y904" s="84">
        <v>23948099</v>
      </c>
      <c r="Z904" s="38" t="s">
        <v>3801</v>
      </c>
      <c r="AA904" s="108" t="s">
        <v>3771</v>
      </c>
      <c r="AB904" s="84">
        <v>3688</v>
      </c>
      <c r="AC904" s="108" t="s">
        <v>446</v>
      </c>
      <c r="AD904" s="84">
        <v>10</v>
      </c>
      <c r="AE904" s="84" t="s">
        <v>268</v>
      </c>
      <c r="AF904" s="84" t="s">
        <v>269</v>
      </c>
      <c r="AG904" s="108" t="s">
        <v>3772</v>
      </c>
      <c r="AH904" s="84" t="s">
        <v>482</v>
      </c>
      <c r="AI904" s="108" t="s">
        <v>3771</v>
      </c>
      <c r="AJ904" s="84">
        <v>415</v>
      </c>
      <c r="AK904" s="84">
        <v>0</v>
      </c>
      <c r="AL904" s="108" t="s">
        <v>1762</v>
      </c>
      <c r="AM904" s="84">
        <v>3293</v>
      </c>
      <c r="AN904" s="112">
        <v>0</v>
      </c>
      <c r="AO904" s="112">
        <v>3293</v>
      </c>
      <c r="AP904" s="112">
        <v>412.43239999999997</v>
      </c>
      <c r="AQ904" s="112">
        <v>2</v>
      </c>
      <c r="AR904" s="112">
        <v>414.43239999999997</v>
      </c>
      <c r="AS904" s="112">
        <v>413</v>
      </c>
      <c r="AT904" s="112">
        <v>2</v>
      </c>
      <c r="AU904" s="112">
        <v>415</v>
      </c>
      <c r="AV904" s="84">
        <v>45</v>
      </c>
      <c r="AW904" s="84"/>
      <c r="AX904" s="84" t="s">
        <v>273</v>
      </c>
      <c r="AY904" s="108"/>
      <c r="AZ904" s="84"/>
      <c r="BA904" s="84"/>
      <c r="BB904" s="84" t="s">
        <v>274</v>
      </c>
      <c r="BC904" s="84" t="s">
        <v>145</v>
      </c>
      <c r="BD904" s="108"/>
      <c r="BE904" s="84">
        <v>0</v>
      </c>
      <c r="BF904" s="38" t="s">
        <v>3800</v>
      </c>
      <c r="BG904" s="84" t="s">
        <v>3802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161383</v>
      </c>
      <c r="J905" s="38" t="s">
        <v>3590</v>
      </c>
      <c r="K905" s="84">
        <v>161383</v>
      </c>
      <c r="L905" s="84" t="s">
        <v>338</v>
      </c>
      <c r="M905" s="38" t="s">
        <v>339</v>
      </c>
      <c r="N905" s="84">
        <v>275144</v>
      </c>
      <c r="O905" s="84" t="s">
        <v>3837</v>
      </c>
      <c r="P905" s="84">
        <v>361207</v>
      </c>
      <c r="Q905" s="38" t="s">
        <v>1681</v>
      </c>
      <c r="R905" s="38" t="s">
        <v>3631</v>
      </c>
      <c r="S905" s="84" t="s">
        <v>3838</v>
      </c>
      <c r="T905" s="84" t="s">
        <v>3838</v>
      </c>
      <c r="U905" s="84" t="s">
        <v>262</v>
      </c>
      <c r="V905" s="84" t="s">
        <v>310</v>
      </c>
      <c r="W905" s="84">
        <v>0</v>
      </c>
      <c r="X905" s="38" t="s">
        <v>264</v>
      </c>
      <c r="Y905" s="84">
        <v>23975439</v>
      </c>
      <c r="Z905" s="38" t="s">
        <v>3839</v>
      </c>
      <c r="AA905" s="108" t="s">
        <v>3840</v>
      </c>
      <c r="AB905" s="84">
        <v>62232</v>
      </c>
      <c r="AC905" s="108" t="s">
        <v>3014</v>
      </c>
      <c r="AD905" s="84">
        <v>24</v>
      </c>
      <c r="AE905" s="84" t="s">
        <v>546</v>
      </c>
      <c r="AF905" s="84" t="s">
        <v>1131</v>
      </c>
      <c r="AG905" s="108" t="s">
        <v>3841</v>
      </c>
      <c r="AH905" s="84" t="s">
        <v>482</v>
      </c>
      <c r="AI905" s="108" t="s">
        <v>3840</v>
      </c>
      <c r="AJ905" s="84">
        <v>3200</v>
      </c>
      <c r="AK905" s="84">
        <v>3200</v>
      </c>
      <c r="AL905" s="108" t="s">
        <v>284</v>
      </c>
      <c r="AM905" s="84">
        <v>29753.75</v>
      </c>
      <c r="AN905" s="112">
        <v>1232.81</v>
      </c>
      <c r="AO905" s="112">
        <v>30986.560000000001</v>
      </c>
      <c r="AP905" s="112">
        <v>32478.25</v>
      </c>
      <c r="AQ905" s="112">
        <v>3315.19</v>
      </c>
      <c r="AR905" s="112">
        <v>35793.440000000002</v>
      </c>
      <c r="AS905" s="112">
        <v>32478.25</v>
      </c>
      <c r="AT905" s="112">
        <v>3315.19</v>
      </c>
      <c r="AU905" s="112">
        <v>35793.440000000002</v>
      </c>
      <c r="AV905" s="84">
        <v>46</v>
      </c>
      <c r="AW905" s="84"/>
      <c r="AX905" s="84" t="s">
        <v>273</v>
      </c>
      <c r="AY905" s="108"/>
      <c r="AZ905" s="84"/>
      <c r="BA905" s="84"/>
      <c r="BB905" s="84" t="s">
        <v>274</v>
      </c>
      <c r="BC905" s="84" t="s">
        <v>145</v>
      </c>
      <c r="BD905" s="108"/>
      <c r="BE905" s="84">
        <v>0</v>
      </c>
      <c r="BF905" s="38" t="s">
        <v>3838</v>
      </c>
      <c r="BG905" s="84" t="s">
        <v>3842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155230</v>
      </c>
      <c r="J906" s="38" t="s">
        <v>990</v>
      </c>
      <c r="K906" s="84">
        <v>155230</v>
      </c>
      <c r="L906" s="84" t="s">
        <v>256</v>
      </c>
      <c r="M906" s="38" t="s">
        <v>257</v>
      </c>
      <c r="N906" s="84">
        <v>267047</v>
      </c>
      <c r="O906" s="84" t="s">
        <v>1685</v>
      </c>
      <c r="P906" s="84">
        <v>350544</v>
      </c>
      <c r="Q906" s="38" t="s">
        <v>1686</v>
      </c>
      <c r="R906" s="38" t="s">
        <v>3631</v>
      </c>
      <c r="S906" s="84" t="s">
        <v>3843</v>
      </c>
      <c r="T906" s="84" t="s">
        <v>3843</v>
      </c>
      <c r="U906" s="84" t="s">
        <v>262</v>
      </c>
      <c r="V906" s="84" t="s">
        <v>263</v>
      </c>
      <c r="W906" s="84">
        <v>0</v>
      </c>
      <c r="X906" s="38" t="s">
        <v>264</v>
      </c>
      <c r="Y906" s="84">
        <v>23986060</v>
      </c>
      <c r="Z906" s="38" t="s">
        <v>3844</v>
      </c>
      <c r="AA906" s="108" t="s">
        <v>3688</v>
      </c>
      <c r="AB906" s="84">
        <v>62232</v>
      </c>
      <c r="AC906" s="108" t="s">
        <v>446</v>
      </c>
      <c r="AD906" s="84">
        <v>24</v>
      </c>
      <c r="AE906" s="84" t="s">
        <v>2499</v>
      </c>
      <c r="AF906" s="84" t="s">
        <v>547</v>
      </c>
      <c r="AG906" s="108" t="s">
        <v>3689</v>
      </c>
      <c r="AH906" s="84" t="s">
        <v>271</v>
      </c>
      <c r="AI906" s="108" t="s">
        <v>3688</v>
      </c>
      <c r="AJ906" s="84">
        <v>3200</v>
      </c>
      <c r="AK906" s="84">
        <v>3200</v>
      </c>
      <c r="AL906" s="108" t="s">
        <v>284</v>
      </c>
      <c r="AM906" s="84">
        <v>18485.32</v>
      </c>
      <c r="AN906" s="112">
        <v>320.54000000000002</v>
      </c>
      <c r="AO906" s="112">
        <v>18805.86</v>
      </c>
      <c r="AP906" s="112">
        <v>46291.82</v>
      </c>
      <c r="AQ906" s="112">
        <v>6641.46</v>
      </c>
      <c r="AR906" s="112">
        <v>52933.279999999999</v>
      </c>
      <c r="AS906" s="112">
        <v>46292.68</v>
      </c>
      <c r="AT906" s="112">
        <v>6641.46</v>
      </c>
      <c r="AU906" s="112">
        <v>52934.14</v>
      </c>
      <c r="AV906" s="84">
        <v>45</v>
      </c>
      <c r="AW906" s="84"/>
      <c r="AX906" s="84" t="s">
        <v>273</v>
      </c>
      <c r="AY906" s="108"/>
      <c r="AZ906" s="84"/>
      <c r="BA906" s="84"/>
      <c r="BB906" s="84" t="s">
        <v>274</v>
      </c>
      <c r="BC906" s="84" t="s">
        <v>145</v>
      </c>
      <c r="BD906" s="108"/>
      <c r="BE906" s="84">
        <v>0</v>
      </c>
      <c r="BF906" s="38" t="s">
        <v>3843</v>
      </c>
      <c r="BG906" s="84" t="s">
        <v>3845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155230</v>
      </c>
      <c r="J907" s="38" t="s">
        <v>990</v>
      </c>
      <c r="K907" s="84">
        <v>155230</v>
      </c>
      <c r="L907" s="84" t="s">
        <v>256</v>
      </c>
      <c r="M907" s="38" t="s">
        <v>257</v>
      </c>
      <c r="N907" s="84">
        <v>267047</v>
      </c>
      <c r="O907" s="84" t="s">
        <v>1685</v>
      </c>
      <c r="P907" s="84">
        <v>350544</v>
      </c>
      <c r="Q907" s="38" t="s">
        <v>1686</v>
      </c>
      <c r="R907" s="38" t="s">
        <v>3631</v>
      </c>
      <c r="S907" s="84" t="s">
        <v>3846</v>
      </c>
      <c r="T907" s="84" t="s">
        <v>3846</v>
      </c>
      <c r="U907" s="84" t="s">
        <v>625</v>
      </c>
      <c r="V907" s="84" t="s">
        <v>263</v>
      </c>
      <c r="W907" s="84">
        <v>0</v>
      </c>
      <c r="X907" s="38" t="s">
        <v>264</v>
      </c>
      <c r="Y907" s="84">
        <v>23986112</v>
      </c>
      <c r="Z907" s="38" t="s">
        <v>3847</v>
      </c>
      <c r="AA907" s="108" t="s">
        <v>3688</v>
      </c>
      <c r="AB907" s="84">
        <v>62232</v>
      </c>
      <c r="AC907" s="108" t="s">
        <v>446</v>
      </c>
      <c r="AD907" s="84">
        <v>24</v>
      </c>
      <c r="AE907" s="84" t="s">
        <v>2499</v>
      </c>
      <c r="AF907" s="84" t="s">
        <v>547</v>
      </c>
      <c r="AG907" s="108" t="s">
        <v>2771</v>
      </c>
      <c r="AH907" s="84" t="s">
        <v>271</v>
      </c>
      <c r="AI907" s="108" t="s">
        <v>3688</v>
      </c>
      <c r="AJ907" s="84">
        <v>3200</v>
      </c>
      <c r="AK907" s="84">
        <v>3200</v>
      </c>
      <c r="AL907" s="108" t="s">
        <v>3848</v>
      </c>
      <c r="AM907" s="84">
        <v>36212.879999999997</v>
      </c>
      <c r="AN907" s="112">
        <v>1987.98</v>
      </c>
      <c r="AO907" s="112">
        <v>38200.86</v>
      </c>
      <c r="AP907" s="112">
        <v>26019.119999999999</v>
      </c>
      <c r="AQ907" s="112">
        <v>1941.02</v>
      </c>
      <c r="AR907" s="112">
        <v>27960.14</v>
      </c>
      <c r="AS907" s="112">
        <v>26019.119999999999</v>
      </c>
      <c r="AT907" s="112">
        <v>1941.02</v>
      </c>
      <c r="AU907" s="112">
        <v>27960.14</v>
      </c>
      <c r="AV907" s="84">
        <v>45</v>
      </c>
      <c r="AW907" s="84"/>
      <c r="AX907" s="84" t="s">
        <v>273</v>
      </c>
      <c r="AY907" s="108"/>
      <c r="AZ907" s="84"/>
      <c r="BA907" s="84"/>
      <c r="BB907" s="84" t="s">
        <v>274</v>
      </c>
      <c r="BC907" s="84" t="s">
        <v>145</v>
      </c>
      <c r="BD907" s="108"/>
      <c r="BE907" s="84">
        <v>0</v>
      </c>
      <c r="BF907" s="38" t="s">
        <v>3846</v>
      </c>
      <c r="BG907" s="84" t="s">
        <v>3849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155230</v>
      </c>
      <c r="J908" s="38" t="s">
        <v>990</v>
      </c>
      <c r="K908" s="84">
        <v>155230</v>
      </c>
      <c r="L908" s="84" t="s">
        <v>256</v>
      </c>
      <c r="M908" s="38" t="s">
        <v>257</v>
      </c>
      <c r="N908" s="84">
        <v>267047</v>
      </c>
      <c r="O908" s="84" t="s">
        <v>1685</v>
      </c>
      <c r="P908" s="84">
        <v>350544</v>
      </c>
      <c r="Q908" s="38" t="s">
        <v>1686</v>
      </c>
      <c r="R908" s="38" t="s">
        <v>3631</v>
      </c>
      <c r="S908" s="84" t="s">
        <v>3850</v>
      </c>
      <c r="T908" s="84" t="s">
        <v>3850</v>
      </c>
      <c r="U908" s="84" t="s">
        <v>262</v>
      </c>
      <c r="V908" s="84" t="s">
        <v>263</v>
      </c>
      <c r="W908" s="84">
        <v>0</v>
      </c>
      <c r="X908" s="38" t="s">
        <v>264</v>
      </c>
      <c r="Y908" s="84">
        <v>23986740</v>
      </c>
      <c r="Z908" s="38" t="s">
        <v>3851</v>
      </c>
      <c r="AA908" s="108" t="s">
        <v>3688</v>
      </c>
      <c r="AB908" s="84">
        <v>62232</v>
      </c>
      <c r="AC908" s="108" t="s">
        <v>446</v>
      </c>
      <c r="AD908" s="84">
        <v>24</v>
      </c>
      <c r="AE908" s="84" t="s">
        <v>546</v>
      </c>
      <c r="AF908" s="84" t="s">
        <v>1131</v>
      </c>
      <c r="AG908" s="108" t="s">
        <v>3689</v>
      </c>
      <c r="AH908" s="84" t="s">
        <v>482</v>
      </c>
      <c r="AI908" s="108" t="s">
        <v>3688</v>
      </c>
      <c r="AJ908" s="84">
        <v>3200</v>
      </c>
      <c r="AK908" s="84">
        <v>3200</v>
      </c>
      <c r="AL908" s="108" t="s">
        <v>3852</v>
      </c>
      <c r="AM908" s="84">
        <v>42457.29</v>
      </c>
      <c r="AN908" s="112">
        <v>3423.39</v>
      </c>
      <c r="AO908" s="112">
        <v>45880.68</v>
      </c>
      <c r="AP908" s="112">
        <v>19774.71</v>
      </c>
      <c r="AQ908" s="112">
        <v>1009.61</v>
      </c>
      <c r="AR908" s="112">
        <v>20784.32</v>
      </c>
      <c r="AS908" s="112">
        <v>19774.71</v>
      </c>
      <c r="AT908" s="112">
        <v>1009.61</v>
      </c>
      <c r="AU908" s="112">
        <v>20784.32</v>
      </c>
      <c r="AV908" s="84">
        <v>45</v>
      </c>
      <c r="AW908" s="84"/>
      <c r="AX908" s="84" t="s">
        <v>273</v>
      </c>
      <c r="AY908" s="108"/>
      <c r="AZ908" s="84"/>
      <c r="BA908" s="84"/>
      <c r="BB908" s="84" t="s">
        <v>274</v>
      </c>
      <c r="BC908" s="84" t="s">
        <v>145</v>
      </c>
      <c r="BD908" s="108"/>
      <c r="BE908" s="84">
        <v>0</v>
      </c>
      <c r="BF908" s="38" t="s">
        <v>3850</v>
      </c>
      <c r="BG908" s="84" t="s">
        <v>3853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155230</v>
      </c>
      <c r="J909" s="38" t="s">
        <v>990</v>
      </c>
      <c r="K909" s="84">
        <v>155230</v>
      </c>
      <c r="L909" s="84" t="s">
        <v>256</v>
      </c>
      <c r="M909" s="38" t="s">
        <v>257</v>
      </c>
      <c r="N909" s="84">
        <v>267047</v>
      </c>
      <c r="O909" s="84" t="s">
        <v>1685</v>
      </c>
      <c r="P909" s="84">
        <v>350544</v>
      </c>
      <c r="Q909" s="38" t="s">
        <v>1686</v>
      </c>
      <c r="R909" s="38" t="s">
        <v>3631</v>
      </c>
      <c r="S909" s="84" t="s">
        <v>3854</v>
      </c>
      <c r="T909" s="84" t="s">
        <v>3854</v>
      </c>
      <c r="U909" s="84" t="s">
        <v>262</v>
      </c>
      <c r="V909" s="84" t="s">
        <v>263</v>
      </c>
      <c r="W909" s="84">
        <v>0</v>
      </c>
      <c r="X909" s="38" t="s">
        <v>264</v>
      </c>
      <c r="Y909" s="84">
        <v>23986838</v>
      </c>
      <c r="Z909" s="38" t="s">
        <v>3855</v>
      </c>
      <c r="AA909" s="108" t="s">
        <v>3688</v>
      </c>
      <c r="AB909" s="84">
        <v>62232</v>
      </c>
      <c r="AC909" s="108" t="s">
        <v>446</v>
      </c>
      <c r="AD909" s="84">
        <v>24</v>
      </c>
      <c r="AE909" s="84" t="s">
        <v>546</v>
      </c>
      <c r="AF909" s="84" t="s">
        <v>1131</v>
      </c>
      <c r="AG909" s="108" t="s">
        <v>3689</v>
      </c>
      <c r="AH909" s="84" t="s">
        <v>482</v>
      </c>
      <c r="AI909" s="108" t="s">
        <v>3688</v>
      </c>
      <c r="AJ909" s="84">
        <v>3200</v>
      </c>
      <c r="AK909" s="84">
        <v>3200</v>
      </c>
      <c r="AL909" s="108" t="s">
        <v>284</v>
      </c>
      <c r="AM909" s="84">
        <v>14429.41</v>
      </c>
      <c r="AN909" s="112">
        <v>458.68</v>
      </c>
      <c r="AO909" s="112">
        <v>14888.09</v>
      </c>
      <c r="AP909" s="112">
        <v>52198.87</v>
      </c>
      <c r="AQ909" s="112">
        <v>9053.73</v>
      </c>
      <c r="AR909" s="112">
        <v>61252.6</v>
      </c>
      <c r="AS909" s="112">
        <v>52199.59</v>
      </c>
      <c r="AT909" s="112">
        <v>9053.73</v>
      </c>
      <c r="AU909" s="112">
        <v>61253.32</v>
      </c>
      <c r="AV909" s="84">
        <v>46</v>
      </c>
      <c r="AW909" s="84"/>
      <c r="AX909" s="84" t="s">
        <v>273</v>
      </c>
      <c r="AY909" s="108"/>
      <c r="AZ909" s="84"/>
      <c r="BA909" s="84"/>
      <c r="BB909" s="84" t="s">
        <v>274</v>
      </c>
      <c r="BC909" s="84" t="s">
        <v>145</v>
      </c>
      <c r="BD909" s="108"/>
      <c r="BE909" s="84">
        <v>0</v>
      </c>
      <c r="BF909" s="38" t="s">
        <v>3854</v>
      </c>
      <c r="BG909" s="84" t="s">
        <v>3856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155230</v>
      </c>
      <c r="J910" s="38" t="s">
        <v>990</v>
      </c>
      <c r="K910" s="84">
        <v>155230</v>
      </c>
      <c r="L910" s="84" t="s">
        <v>256</v>
      </c>
      <c r="M910" s="38" t="s">
        <v>257</v>
      </c>
      <c r="N910" s="84">
        <v>267047</v>
      </c>
      <c r="O910" s="84" t="s">
        <v>1685</v>
      </c>
      <c r="P910" s="84">
        <v>350544</v>
      </c>
      <c r="Q910" s="38" t="s">
        <v>1686</v>
      </c>
      <c r="R910" s="38" t="s">
        <v>3631</v>
      </c>
      <c r="S910" s="84" t="s">
        <v>3857</v>
      </c>
      <c r="T910" s="84" t="s">
        <v>3857</v>
      </c>
      <c r="U910" s="84" t="s">
        <v>625</v>
      </c>
      <c r="V910" s="84" t="s">
        <v>263</v>
      </c>
      <c r="W910" s="84">
        <v>0</v>
      </c>
      <c r="X910" s="38" t="s">
        <v>264</v>
      </c>
      <c r="Y910" s="84">
        <v>23986870</v>
      </c>
      <c r="Z910" s="38" t="s">
        <v>3858</v>
      </c>
      <c r="AA910" s="108" t="s">
        <v>3688</v>
      </c>
      <c r="AB910" s="84">
        <v>51860</v>
      </c>
      <c r="AC910" s="108" t="s">
        <v>446</v>
      </c>
      <c r="AD910" s="84">
        <v>24</v>
      </c>
      <c r="AE910" s="84" t="s">
        <v>2499</v>
      </c>
      <c r="AF910" s="84" t="s">
        <v>547</v>
      </c>
      <c r="AG910" s="108" t="s">
        <v>2771</v>
      </c>
      <c r="AH910" s="84" t="s">
        <v>271</v>
      </c>
      <c r="AI910" s="108" t="s">
        <v>3688</v>
      </c>
      <c r="AJ910" s="84">
        <v>2700</v>
      </c>
      <c r="AK910" s="84">
        <v>2700</v>
      </c>
      <c r="AL910" s="108" t="s">
        <v>284</v>
      </c>
      <c r="AM910" s="84">
        <v>17310.080000000002</v>
      </c>
      <c r="AN910" s="112">
        <v>326.01</v>
      </c>
      <c r="AO910" s="112">
        <v>17636.09</v>
      </c>
      <c r="AP910" s="112">
        <v>37318.53</v>
      </c>
      <c r="AQ910" s="112">
        <v>5724.21</v>
      </c>
      <c r="AR910" s="112">
        <v>43042.74</v>
      </c>
      <c r="AS910" s="112">
        <v>37318.92</v>
      </c>
      <c r="AT910" s="112">
        <v>5724.21</v>
      </c>
      <c r="AU910" s="112">
        <v>43043.13</v>
      </c>
      <c r="AV910" s="84">
        <v>45</v>
      </c>
      <c r="AW910" s="84"/>
      <c r="AX910" s="84" t="s">
        <v>273</v>
      </c>
      <c r="AY910" s="108"/>
      <c r="AZ910" s="84"/>
      <c r="BA910" s="84"/>
      <c r="BB910" s="84" t="s">
        <v>274</v>
      </c>
      <c r="BC910" s="84" t="s">
        <v>145</v>
      </c>
      <c r="BD910" s="108"/>
      <c r="BE910" s="84">
        <v>0</v>
      </c>
      <c r="BF910" s="38" t="s">
        <v>3857</v>
      </c>
      <c r="BG910" s="84" t="s">
        <v>3859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157412</v>
      </c>
      <c r="J911" s="38" t="s">
        <v>1317</v>
      </c>
      <c r="K911" s="84">
        <v>157412</v>
      </c>
      <c r="L911" s="84" t="s">
        <v>305</v>
      </c>
      <c r="M911" s="38" t="s">
        <v>306</v>
      </c>
      <c r="N911" s="84">
        <v>280149</v>
      </c>
      <c r="O911" s="84" t="s">
        <v>3860</v>
      </c>
      <c r="P911" s="84">
        <v>368085</v>
      </c>
      <c r="Q911" s="38" t="s">
        <v>1835</v>
      </c>
      <c r="R911" s="38" t="s">
        <v>3631</v>
      </c>
      <c r="S911" s="84" t="s">
        <v>3861</v>
      </c>
      <c r="T911" s="84" t="s">
        <v>3861</v>
      </c>
      <c r="U911" s="84" t="s">
        <v>262</v>
      </c>
      <c r="V911" s="84" t="s">
        <v>263</v>
      </c>
      <c r="W911" s="84">
        <v>0</v>
      </c>
      <c r="X911" s="38" t="s">
        <v>264</v>
      </c>
      <c r="Y911" s="84">
        <v>23987703</v>
      </c>
      <c r="Z911" s="38" t="s">
        <v>3862</v>
      </c>
      <c r="AA911" s="108" t="s">
        <v>3688</v>
      </c>
      <c r="AB911" s="84">
        <v>62232</v>
      </c>
      <c r="AC911" s="108" t="s">
        <v>778</v>
      </c>
      <c r="AD911" s="84">
        <v>24</v>
      </c>
      <c r="AE911" s="84" t="s">
        <v>546</v>
      </c>
      <c r="AF911" s="84" t="s">
        <v>3863</v>
      </c>
      <c r="AG911" s="108" t="s">
        <v>3822</v>
      </c>
      <c r="AH911" s="84" t="s">
        <v>482</v>
      </c>
      <c r="AI911" s="108" t="s">
        <v>3688</v>
      </c>
      <c r="AJ911" s="84">
        <v>3200</v>
      </c>
      <c r="AK911" s="84">
        <v>3200</v>
      </c>
      <c r="AL911" s="108" t="s">
        <v>3093</v>
      </c>
      <c r="AM911" s="84">
        <v>20818</v>
      </c>
      <c r="AN911" s="112">
        <v>1267</v>
      </c>
      <c r="AO911" s="112">
        <v>22085</v>
      </c>
      <c r="AP911" s="112">
        <v>41414</v>
      </c>
      <c r="AQ911" s="112">
        <v>4763</v>
      </c>
      <c r="AR911" s="112">
        <v>46177</v>
      </c>
      <c r="AS911" s="112">
        <v>41414</v>
      </c>
      <c r="AT911" s="112">
        <v>4763</v>
      </c>
      <c r="AU911" s="112">
        <v>46177</v>
      </c>
      <c r="AV911" s="84">
        <v>28</v>
      </c>
      <c r="AW911" s="84"/>
      <c r="AX911" s="84" t="s">
        <v>273</v>
      </c>
      <c r="AY911" s="108"/>
      <c r="AZ911" s="84"/>
      <c r="BA911" s="84"/>
      <c r="BB911" s="84" t="s">
        <v>274</v>
      </c>
      <c r="BC911" s="84" t="s">
        <v>145</v>
      </c>
      <c r="BD911" s="108"/>
      <c r="BE911" s="84">
        <v>0</v>
      </c>
      <c r="BF911" s="38" t="s">
        <v>3861</v>
      </c>
      <c r="BG911" s="84" t="s">
        <v>3864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157412</v>
      </c>
      <c r="J912" s="38" t="s">
        <v>1317</v>
      </c>
      <c r="K912" s="84">
        <v>157412</v>
      </c>
      <c r="L912" s="84" t="s">
        <v>305</v>
      </c>
      <c r="M912" s="38" t="s">
        <v>306</v>
      </c>
      <c r="N912" s="84">
        <v>280149</v>
      </c>
      <c r="O912" s="84" t="s">
        <v>3860</v>
      </c>
      <c r="P912" s="84">
        <v>368085</v>
      </c>
      <c r="Q912" s="38" t="s">
        <v>1835</v>
      </c>
      <c r="R912" s="38" t="s">
        <v>3631</v>
      </c>
      <c r="S912" s="84" t="s">
        <v>3865</v>
      </c>
      <c r="T912" s="84" t="s">
        <v>3865</v>
      </c>
      <c r="U912" s="84" t="s">
        <v>262</v>
      </c>
      <c r="V912" s="84" t="s">
        <v>263</v>
      </c>
      <c r="W912" s="84">
        <v>0</v>
      </c>
      <c r="X912" s="38" t="s">
        <v>264</v>
      </c>
      <c r="Y912" s="84">
        <v>23987737</v>
      </c>
      <c r="Z912" s="38" t="s">
        <v>3866</v>
      </c>
      <c r="AA912" s="108" t="s">
        <v>3782</v>
      </c>
      <c r="AB912" s="84">
        <v>51860</v>
      </c>
      <c r="AC912" s="108" t="s">
        <v>778</v>
      </c>
      <c r="AD912" s="84">
        <v>24</v>
      </c>
      <c r="AE912" s="84" t="s">
        <v>546</v>
      </c>
      <c r="AF912" s="84" t="s">
        <v>1131</v>
      </c>
      <c r="AG912" s="108" t="s">
        <v>3783</v>
      </c>
      <c r="AH912" s="84" t="s">
        <v>482</v>
      </c>
      <c r="AI912" s="108" t="s">
        <v>3782</v>
      </c>
      <c r="AJ912" s="84">
        <v>2700</v>
      </c>
      <c r="AK912" s="84">
        <v>2700</v>
      </c>
      <c r="AL912" s="108" t="s">
        <v>3867</v>
      </c>
      <c r="AM912" s="84">
        <v>32849.32</v>
      </c>
      <c r="AN912" s="112">
        <v>2643.03</v>
      </c>
      <c r="AO912" s="112">
        <v>35492.35</v>
      </c>
      <c r="AP912" s="112">
        <v>19010.68</v>
      </c>
      <c r="AQ912" s="112">
        <v>1220.97</v>
      </c>
      <c r="AR912" s="112">
        <v>20231.650000000001</v>
      </c>
      <c r="AS912" s="112">
        <v>19010.68</v>
      </c>
      <c r="AT912" s="112">
        <v>1220.97</v>
      </c>
      <c r="AU912" s="112">
        <v>20231.650000000001</v>
      </c>
      <c r="AV912" s="84">
        <v>27</v>
      </c>
      <c r="AW912" s="84"/>
      <c r="AX912" s="84" t="s">
        <v>273</v>
      </c>
      <c r="AY912" s="108"/>
      <c r="AZ912" s="84"/>
      <c r="BA912" s="84"/>
      <c r="BB912" s="84" t="s">
        <v>274</v>
      </c>
      <c r="BC912" s="84" t="s">
        <v>145</v>
      </c>
      <c r="BD912" s="108"/>
      <c r="BE912" s="84">
        <v>0</v>
      </c>
      <c r="BF912" s="38" t="s">
        <v>3865</v>
      </c>
      <c r="BG912" s="84" t="s">
        <v>3868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158190</v>
      </c>
      <c r="J913" s="38" t="s">
        <v>773</v>
      </c>
      <c r="K913" s="84">
        <v>158190</v>
      </c>
      <c r="L913" s="84" t="s">
        <v>305</v>
      </c>
      <c r="M913" s="38" t="s">
        <v>306</v>
      </c>
      <c r="N913" s="84">
        <v>270250</v>
      </c>
      <c r="O913" s="84" t="s">
        <v>2021</v>
      </c>
      <c r="P913" s="84">
        <v>354660</v>
      </c>
      <c r="Q913" s="38" t="s">
        <v>823</v>
      </c>
      <c r="R913" s="38" t="s">
        <v>3631</v>
      </c>
      <c r="S913" s="84" t="s">
        <v>3869</v>
      </c>
      <c r="T913" s="84" t="s">
        <v>3869</v>
      </c>
      <c r="U913" s="84" t="s">
        <v>262</v>
      </c>
      <c r="V913" s="84" t="s">
        <v>263</v>
      </c>
      <c r="W913" s="84">
        <v>0</v>
      </c>
      <c r="X913" s="38" t="s">
        <v>264</v>
      </c>
      <c r="Y913" s="84">
        <v>23987802</v>
      </c>
      <c r="Z913" s="38" t="s">
        <v>3870</v>
      </c>
      <c r="AA913" s="108" t="s">
        <v>3782</v>
      </c>
      <c r="AB913" s="84">
        <v>62232</v>
      </c>
      <c r="AC913" s="108" t="s">
        <v>868</v>
      </c>
      <c r="AD913" s="84">
        <v>24</v>
      </c>
      <c r="AE913" s="84" t="s">
        <v>2499</v>
      </c>
      <c r="AF913" s="84" t="s">
        <v>547</v>
      </c>
      <c r="AG913" s="108" t="s">
        <v>3783</v>
      </c>
      <c r="AH913" s="84" t="s">
        <v>271</v>
      </c>
      <c r="AI913" s="108" t="s">
        <v>3782</v>
      </c>
      <c r="AJ913" s="84">
        <v>3200</v>
      </c>
      <c r="AK913" s="84">
        <v>3200</v>
      </c>
      <c r="AL913" s="108" t="s">
        <v>3871</v>
      </c>
      <c r="AM913" s="84">
        <v>34415.82</v>
      </c>
      <c r="AN913" s="112">
        <v>3989.61</v>
      </c>
      <c r="AO913" s="112">
        <v>38405.43</v>
      </c>
      <c r="AP913" s="112">
        <v>28191.51</v>
      </c>
      <c r="AQ913" s="112">
        <v>2213.39</v>
      </c>
      <c r="AR913" s="112">
        <v>30404.9</v>
      </c>
      <c r="AS913" s="112">
        <v>28192.18</v>
      </c>
      <c r="AT913" s="112">
        <v>2213.39</v>
      </c>
      <c r="AU913" s="112">
        <v>30405.57</v>
      </c>
      <c r="AV913" s="84">
        <v>45</v>
      </c>
      <c r="AW913" s="84"/>
      <c r="AX913" s="84" t="s">
        <v>273</v>
      </c>
      <c r="AY913" s="108"/>
      <c r="AZ913" s="84"/>
      <c r="BA913" s="84"/>
      <c r="BB913" s="84" t="s">
        <v>274</v>
      </c>
      <c r="BC913" s="84" t="s">
        <v>145</v>
      </c>
      <c r="BD913" s="108"/>
      <c r="BE913" s="84">
        <v>0</v>
      </c>
      <c r="BF913" s="38" t="s">
        <v>3869</v>
      </c>
      <c r="BG913" s="84" t="s">
        <v>3872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163728</v>
      </c>
      <c r="J914" s="38" t="s">
        <v>3873</v>
      </c>
      <c r="K914" s="84">
        <v>163728</v>
      </c>
      <c r="L914" s="84" t="s">
        <v>256</v>
      </c>
      <c r="M914" s="38" t="s">
        <v>257</v>
      </c>
      <c r="N914" s="84">
        <v>280744</v>
      </c>
      <c r="O914" s="84" t="s">
        <v>3874</v>
      </c>
      <c r="P914" s="84">
        <v>368898</v>
      </c>
      <c r="Q914" s="38" t="s">
        <v>3875</v>
      </c>
      <c r="R914" s="38" t="s">
        <v>3631</v>
      </c>
      <c r="S914" s="84" t="s">
        <v>3876</v>
      </c>
      <c r="T914" s="84" t="s">
        <v>3876</v>
      </c>
      <c r="U914" s="84" t="s">
        <v>262</v>
      </c>
      <c r="V914" s="84" t="s">
        <v>263</v>
      </c>
      <c r="W914" s="84">
        <v>0</v>
      </c>
      <c r="X914" s="38" t="s">
        <v>264</v>
      </c>
      <c r="Y914" s="84">
        <v>23994202</v>
      </c>
      <c r="Z914" s="38" t="s">
        <v>3877</v>
      </c>
      <c r="AA914" s="108" t="s">
        <v>3878</v>
      </c>
      <c r="AB914" s="84">
        <v>62232</v>
      </c>
      <c r="AC914" s="108" t="s">
        <v>446</v>
      </c>
      <c r="AD914" s="84">
        <v>24</v>
      </c>
      <c r="AE914" s="84" t="s">
        <v>2499</v>
      </c>
      <c r="AF914" s="84" t="s">
        <v>269</v>
      </c>
      <c r="AG914" s="108" t="s">
        <v>3879</v>
      </c>
      <c r="AH914" s="84" t="s">
        <v>482</v>
      </c>
      <c r="AI914" s="108" t="s">
        <v>3878</v>
      </c>
      <c r="AJ914" s="84">
        <v>3200</v>
      </c>
      <c r="AK914" s="84">
        <v>3200</v>
      </c>
      <c r="AL914" s="108" t="s">
        <v>284</v>
      </c>
      <c r="AM914" s="84">
        <v>15577.23</v>
      </c>
      <c r="AN914" s="112">
        <v>325.88</v>
      </c>
      <c r="AO914" s="112">
        <v>15903.11</v>
      </c>
      <c r="AP914" s="112">
        <v>48331.09</v>
      </c>
      <c r="AQ914" s="112">
        <v>7225.35</v>
      </c>
      <c r="AR914" s="112">
        <v>55556.44</v>
      </c>
      <c r="AS914" s="112">
        <v>48331.77</v>
      </c>
      <c r="AT914" s="112">
        <v>7225.35</v>
      </c>
      <c r="AU914" s="112">
        <v>55557.120000000003</v>
      </c>
      <c r="AV914" s="84">
        <v>44</v>
      </c>
      <c r="AW914" s="84"/>
      <c r="AX914" s="84" t="s">
        <v>273</v>
      </c>
      <c r="AY914" s="108"/>
      <c r="AZ914" s="84"/>
      <c r="BA914" s="84"/>
      <c r="BB914" s="84" t="s">
        <v>274</v>
      </c>
      <c r="BC914" s="84" t="s">
        <v>145</v>
      </c>
      <c r="BD914" s="108"/>
      <c r="BE914" s="84">
        <v>0</v>
      </c>
      <c r="BF914" s="38" t="s">
        <v>3876</v>
      </c>
      <c r="BG914" s="84" t="s">
        <v>3880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156686</v>
      </c>
      <c r="J915" s="38" t="s">
        <v>1166</v>
      </c>
      <c r="K915" s="84">
        <v>156686</v>
      </c>
      <c r="L915" s="84" t="s">
        <v>338</v>
      </c>
      <c r="M915" s="38" t="s">
        <v>339</v>
      </c>
      <c r="N915" s="84">
        <v>266342</v>
      </c>
      <c r="O915" s="84" t="s">
        <v>1167</v>
      </c>
      <c r="P915" s="84">
        <v>349657</v>
      </c>
      <c r="Q915" s="38" t="s">
        <v>1168</v>
      </c>
      <c r="R915" s="38" t="s">
        <v>3631</v>
      </c>
      <c r="S915" s="84" t="s">
        <v>3881</v>
      </c>
      <c r="T915" s="84" t="s">
        <v>3881</v>
      </c>
      <c r="U915" s="84" t="s">
        <v>262</v>
      </c>
      <c r="V915" s="84" t="s">
        <v>263</v>
      </c>
      <c r="W915" s="84">
        <v>0</v>
      </c>
      <c r="X915" s="38" t="s">
        <v>264</v>
      </c>
      <c r="Y915" s="84">
        <v>24003737</v>
      </c>
      <c r="Z915" s="38" t="s">
        <v>3882</v>
      </c>
      <c r="AA915" s="108" t="s">
        <v>3883</v>
      </c>
      <c r="AB915" s="84">
        <v>51860</v>
      </c>
      <c r="AC915" s="108" t="s">
        <v>980</v>
      </c>
      <c r="AD915" s="84">
        <v>24</v>
      </c>
      <c r="AE915" s="84" t="s">
        <v>2499</v>
      </c>
      <c r="AF915" s="84" t="s">
        <v>547</v>
      </c>
      <c r="AG915" s="108" t="s">
        <v>3884</v>
      </c>
      <c r="AH915" s="84" t="s">
        <v>271</v>
      </c>
      <c r="AI915" s="108" t="s">
        <v>3883</v>
      </c>
      <c r="AJ915" s="84">
        <v>2700</v>
      </c>
      <c r="AK915" s="84">
        <v>2700</v>
      </c>
      <c r="AL915" s="108" t="s">
        <v>3885</v>
      </c>
      <c r="AM915" s="84">
        <v>45287.54</v>
      </c>
      <c r="AN915" s="112">
        <v>4138.59</v>
      </c>
      <c r="AO915" s="112">
        <v>49426.13</v>
      </c>
      <c r="AP915" s="112">
        <v>6572.46</v>
      </c>
      <c r="AQ915" s="112">
        <v>136.41</v>
      </c>
      <c r="AR915" s="112">
        <v>6708.87</v>
      </c>
      <c r="AS915" s="112">
        <v>6572.46</v>
      </c>
      <c r="AT915" s="112">
        <v>136.41</v>
      </c>
      <c r="AU915" s="112">
        <v>6708.87</v>
      </c>
      <c r="AV915" s="84">
        <v>46</v>
      </c>
      <c r="AW915" s="84"/>
      <c r="AX915" s="84" t="s">
        <v>273</v>
      </c>
      <c r="AY915" s="108"/>
      <c r="AZ915" s="84"/>
      <c r="BA915" s="84"/>
      <c r="BB915" s="84" t="s">
        <v>274</v>
      </c>
      <c r="BC915" s="84" t="s">
        <v>145</v>
      </c>
      <c r="BD915" s="108"/>
      <c r="BE915" s="84">
        <v>0</v>
      </c>
      <c r="BF915" s="38" t="s">
        <v>3881</v>
      </c>
      <c r="BG915" s="84" t="s">
        <v>3886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158477</v>
      </c>
      <c r="J916" s="38" t="s">
        <v>2052</v>
      </c>
      <c r="K916" s="84">
        <v>158477</v>
      </c>
      <c r="L916" s="84" t="s">
        <v>305</v>
      </c>
      <c r="M916" s="38" t="s">
        <v>306</v>
      </c>
      <c r="N916" s="84">
        <v>269467</v>
      </c>
      <c r="O916" s="84" t="s">
        <v>2053</v>
      </c>
      <c r="P916" s="84">
        <v>358643</v>
      </c>
      <c r="Q916" s="38" t="s">
        <v>1185</v>
      </c>
      <c r="R916" s="38" t="s">
        <v>3631</v>
      </c>
      <c r="S916" s="84" t="s">
        <v>3887</v>
      </c>
      <c r="T916" s="84" t="s">
        <v>3887</v>
      </c>
      <c r="U916" s="84" t="s">
        <v>279</v>
      </c>
      <c r="V916" s="84" t="s">
        <v>263</v>
      </c>
      <c r="W916" s="84">
        <v>0</v>
      </c>
      <c r="X916" s="38" t="s">
        <v>264</v>
      </c>
      <c r="Y916" s="84">
        <v>24020375</v>
      </c>
      <c r="Z916" s="38" t="s">
        <v>3888</v>
      </c>
      <c r="AA916" s="108" t="s">
        <v>3883</v>
      </c>
      <c r="AB916" s="84">
        <v>62232</v>
      </c>
      <c r="AC916" s="108" t="s">
        <v>446</v>
      </c>
      <c r="AD916" s="84">
        <v>24</v>
      </c>
      <c r="AE916" s="84" t="s">
        <v>2499</v>
      </c>
      <c r="AF916" s="84" t="s">
        <v>269</v>
      </c>
      <c r="AG916" s="108" t="s">
        <v>3884</v>
      </c>
      <c r="AH916" s="84" t="s">
        <v>271</v>
      </c>
      <c r="AI916" s="108" t="s">
        <v>3883</v>
      </c>
      <c r="AJ916" s="84">
        <v>3200</v>
      </c>
      <c r="AK916" s="84">
        <v>3200</v>
      </c>
      <c r="AL916" s="108" t="s">
        <v>3889</v>
      </c>
      <c r="AM916" s="84">
        <v>45093.279999999999</v>
      </c>
      <c r="AN916" s="112">
        <v>3355.72</v>
      </c>
      <c r="AO916" s="112">
        <v>48449</v>
      </c>
      <c r="AP916" s="112">
        <v>17138.72</v>
      </c>
      <c r="AQ916" s="112">
        <v>944.28</v>
      </c>
      <c r="AR916" s="112">
        <v>18083</v>
      </c>
      <c r="AS916" s="112">
        <v>17138.72</v>
      </c>
      <c r="AT916" s="112">
        <v>944.28</v>
      </c>
      <c r="AU916" s="112">
        <v>18083</v>
      </c>
      <c r="AV916" s="84">
        <v>45</v>
      </c>
      <c r="AW916" s="84"/>
      <c r="AX916" s="84" t="s">
        <v>273</v>
      </c>
      <c r="AY916" s="108"/>
      <c r="AZ916" s="84"/>
      <c r="BA916" s="84"/>
      <c r="BB916" s="84" t="s">
        <v>274</v>
      </c>
      <c r="BC916" s="84" t="s">
        <v>145</v>
      </c>
      <c r="BD916" s="108"/>
      <c r="BE916" s="84">
        <v>0</v>
      </c>
      <c r="BF916" s="38" t="s">
        <v>3887</v>
      </c>
      <c r="BG916" s="84" t="s">
        <v>3890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157477</v>
      </c>
      <c r="J917" s="38" t="s">
        <v>1381</v>
      </c>
      <c r="K917" s="84">
        <v>157477</v>
      </c>
      <c r="L917" s="84" t="s">
        <v>338</v>
      </c>
      <c r="M917" s="38" t="s">
        <v>339</v>
      </c>
      <c r="N917" s="84">
        <v>273865</v>
      </c>
      <c r="O917" s="84" t="s">
        <v>2417</v>
      </c>
      <c r="P917" s="84">
        <v>359485</v>
      </c>
      <c r="Q917" s="38" t="s">
        <v>1571</v>
      </c>
      <c r="R917" s="38" t="s">
        <v>3631</v>
      </c>
      <c r="S917" s="84" t="s">
        <v>2418</v>
      </c>
      <c r="T917" s="84" t="s">
        <v>2418</v>
      </c>
      <c r="U917" s="84" t="s">
        <v>262</v>
      </c>
      <c r="V917" s="84" t="s">
        <v>263</v>
      </c>
      <c r="W917" s="84">
        <v>0</v>
      </c>
      <c r="X917" s="38" t="s">
        <v>264</v>
      </c>
      <c r="Y917" s="84">
        <v>24033632</v>
      </c>
      <c r="Z917" s="38" t="s">
        <v>2419</v>
      </c>
      <c r="AA917" s="108" t="s">
        <v>3891</v>
      </c>
      <c r="AB917" s="84">
        <v>62232</v>
      </c>
      <c r="AC917" s="108" t="s">
        <v>446</v>
      </c>
      <c r="AD917" s="84">
        <v>24</v>
      </c>
      <c r="AE917" s="84" t="s">
        <v>2499</v>
      </c>
      <c r="AF917" s="84" t="s">
        <v>269</v>
      </c>
      <c r="AG917" s="108" t="s">
        <v>2421</v>
      </c>
      <c r="AH917" s="84" t="s">
        <v>271</v>
      </c>
      <c r="AI917" s="108" t="s">
        <v>3891</v>
      </c>
      <c r="AJ917" s="84">
        <v>3200</v>
      </c>
      <c r="AK917" s="84">
        <v>3200</v>
      </c>
      <c r="AL917" s="108" t="s">
        <v>3892</v>
      </c>
      <c r="AM917" s="84">
        <v>36300.36</v>
      </c>
      <c r="AN917" s="112">
        <v>2281.64</v>
      </c>
      <c r="AO917" s="112">
        <v>38582</v>
      </c>
      <c r="AP917" s="112">
        <v>25931.64</v>
      </c>
      <c r="AQ917" s="112">
        <v>2262.36</v>
      </c>
      <c r="AR917" s="112">
        <v>28194</v>
      </c>
      <c r="AS917" s="112">
        <v>25931.64</v>
      </c>
      <c r="AT917" s="112">
        <v>2262.36</v>
      </c>
      <c r="AU917" s="112">
        <v>28194</v>
      </c>
      <c r="AV917" s="84">
        <v>45</v>
      </c>
      <c r="AW917" s="84"/>
      <c r="AX917" s="84" t="s">
        <v>273</v>
      </c>
      <c r="AY917" s="108"/>
      <c r="AZ917" s="84"/>
      <c r="BA917" s="84"/>
      <c r="BB917" s="84" t="s">
        <v>274</v>
      </c>
      <c r="BC917" s="84" t="s">
        <v>145</v>
      </c>
      <c r="BD917" s="108"/>
      <c r="BE917" s="84">
        <v>0</v>
      </c>
      <c r="BF917" s="38" t="s">
        <v>2418</v>
      </c>
      <c r="BG917" s="84" t="s">
        <v>2422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157176</v>
      </c>
      <c r="J918" s="38" t="s">
        <v>1282</v>
      </c>
      <c r="K918" s="84">
        <v>157176</v>
      </c>
      <c r="L918" s="84" t="s">
        <v>338</v>
      </c>
      <c r="M918" s="38" t="s">
        <v>339</v>
      </c>
      <c r="N918" s="84">
        <v>267164</v>
      </c>
      <c r="O918" s="84" t="s">
        <v>1283</v>
      </c>
      <c r="P918" s="84">
        <v>369060</v>
      </c>
      <c r="Q918" s="38" t="s">
        <v>3893</v>
      </c>
      <c r="R918" s="38" t="s">
        <v>3631</v>
      </c>
      <c r="S918" s="84" t="s">
        <v>3894</v>
      </c>
      <c r="T918" s="84" t="s">
        <v>3894</v>
      </c>
      <c r="U918" s="84" t="s">
        <v>262</v>
      </c>
      <c r="V918" s="84" t="s">
        <v>263</v>
      </c>
      <c r="W918" s="84">
        <v>0</v>
      </c>
      <c r="X918" s="38" t="s">
        <v>264</v>
      </c>
      <c r="Y918" s="84">
        <v>24095660</v>
      </c>
      <c r="Z918" s="38" t="s">
        <v>3895</v>
      </c>
      <c r="AA918" s="108" t="s">
        <v>3896</v>
      </c>
      <c r="AB918" s="84">
        <v>62232</v>
      </c>
      <c r="AC918" s="108" t="s">
        <v>868</v>
      </c>
      <c r="AD918" s="84">
        <v>24</v>
      </c>
      <c r="AE918" s="84" t="s">
        <v>2499</v>
      </c>
      <c r="AF918" s="84" t="s">
        <v>547</v>
      </c>
      <c r="AG918" s="108" t="s">
        <v>3897</v>
      </c>
      <c r="AH918" s="84" t="s">
        <v>271</v>
      </c>
      <c r="AI918" s="108" t="s">
        <v>3896</v>
      </c>
      <c r="AJ918" s="84">
        <v>3200</v>
      </c>
      <c r="AK918" s="84">
        <v>3200</v>
      </c>
      <c r="AL918" s="108" t="s">
        <v>284</v>
      </c>
      <c r="AM918" s="84">
        <v>29411.91</v>
      </c>
      <c r="AN918" s="112">
        <v>2514.08</v>
      </c>
      <c r="AO918" s="112">
        <v>31925.99</v>
      </c>
      <c r="AP918" s="112">
        <v>32820.089999999997</v>
      </c>
      <c r="AQ918" s="112">
        <v>3255.92</v>
      </c>
      <c r="AR918" s="112">
        <v>36076.01</v>
      </c>
      <c r="AS918" s="112">
        <v>32820.089999999997</v>
      </c>
      <c r="AT918" s="112">
        <v>3255.92</v>
      </c>
      <c r="AU918" s="112">
        <v>36076.01</v>
      </c>
      <c r="AV918" s="84">
        <v>46</v>
      </c>
      <c r="AW918" s="84"/>
      <c r="AX918" s="84" t="s">
        <v>273</v>
      </c>
      <c r="AY918" s="108"/>
      <c r="AZ918" s="84"/>
      <c r="BA918" s="84"/>
      <c r="BB918" s="84" t="s">
        <v>274</v>
      </c>
      <c r="BC918" s="84" t="s">
        <v>145</v>
      </c>
      <c r="BD918" s="108"/>
      <c r="BE918" s="84">
        <v>0</v>
      </c>
      <c r="BF918" s="38" t="s">
        <v>3894</v>
      </c>
      <c r="BG918" s="84" t="s">
        <v>3898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157176</v>
      </c>
      <c r="J919" s="38" t="s">
        <v>1282</v>
      </c>
      <c r="K919" s="84">
        <v>157176</v>
      </c>
      <c r="L919" s="84" t="s">
        <v>338</v>
      </c>
      <c r="M919" s="38" t="s">
        <v>339</v>
      </c>
      <c r="N919" s="84">
        <v>267164</v>
      </c>
      <c r="O919" s="84" t="s">
        <v>1283</v>
      </c>
      <c r="P919" s="84">
        <v>369060</v>
      </c>
      <c r="Q919" s="38" t="s">
        <v>3893</v>
      </c>
      <c r="R919" s="38" t="s">
        <v>3631</v>
      </c>
      <c r="S919" s="84" t="s">
        <v>3899</v>
      </c>
      <c r="T919" s="84" t="s">
        <v>3899</v>
      </c>
      <c r="U919" s="84" t="s">
        <v>625</v>
      </c>
      <c r="V919" s="84" t="s">
        <v>263</v>
      </c>
      <c r="W919" s="84">
        <v>0</v>
      </c>
      <c r="X919" s="38" t="s">
        <v>264</v>
      </c>
      <c r="Y919" s="84">
        <v>24095753</v>
      </c>
      <c r="Z919" s="38" t="s">
        <v>3900</v>
      </c>
      <c r="AA919" s="108" t="s">
        <v>3896</v>
      </c>
      <c r="AB919" s="84">
        <v>51860</v>
      </c>
      <c r="AC919" s="108" t="s">
        <v>868</v>
      </c>
      <c r="AD919" s="84">
        <v>24</v>
      </c>
      <c r="AE919" s="84" t="s">
        <v>546</v>
      </c>
      <c r="AF919" s="84" t="s">
        <v>1131</v>
      </c>
      <c r="AG919" s="108" t="s">
        <v>3897</v>
      </c>
      <c r="AH919" s="84" t="s">
        <v>482</v>
      </c>
      <c r="AI919" s="108" t="s">
        <v>3896</v>
      </c>
      <c r="AJ919" s="84">
        <v>2700</v>
      </c>
      <c r="AK919" s="84">
        <v>2700</v>
      </c>
      <c r="AL919" s="108" t="s">
        <v>3901</v>
      </c>
      <c r="AM919" s="84">
        <v>28282.95</v>
      </c>
      <c r="AN919" s="112">
        <v>2475.38</v>
      </c>
      <c r="AO919" s="112">
        <v>30758.33</v>
      </c>
      <c r="AP919" s="112">
        <v>23577.05</v>
      </c>
      <c r="AQ919" s="112">
        <v>1880.62</v>
      </c>
      <c r="AR919" s="112">
        <v>25457.67</v>
      </c>
      <c r="AS919" s="112">
        <v>23577.05</v>
      </c>
      <c r="AT919" s="112">
        <v>1880.62</v>
      </c>
      <c r="AU919" s="112">
        <v>25457.67</v>
      </c>
      <c r="AV919" s="84">
        <v>46</v>
      </c>
      <c r="AW919" s="84"/>
      <c r="AX919" s="84" t="s">
        <v>273</v>
      </c>
      <c r="AY919" s="108"/>
      <c r="AZ919" s="84"/>
      <c r="BA919" s="84"/>
      <c r="BB919" s="84" t="s">
        <v>274</v>
      </c>
      <c r="BC919" s="84" t="s">
        <v>145</v>
      </c>
      <c r="BD919" s="108"/>
      <c r="BE919" s="84">
        <v>0</v>
      </c>
      <c r="BF919" s="38" t="s">
        <v>3899</v>
      </c>
      <c r="BG919" s="84" t="s">
        <v>3902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157176</v>
      </c>
      <c r="J920" s="38" t="s">
        <v>1282</v>
      </c>
      <c r="K920" s="84">
        <v>157176</v>
      </c>
      <c r="L920" s="84" t="s">
        <v>338</v>
      </c>
      <c r="M920" s="38" t="s">
        <v>339</v>
      </c>
      <c r="N920" s="84">
        <v>267164</v>
      </c>
      <c r="O920" s="84" t="s">
        <v>1283</v>
      </c>
      <c r="P920" s="84">
        <v>369060</v>
      </c>
      <c r="Q920" s="38" t="s">
        <v>3893</v>
      </c>
      <c r="R920" s="38" t="s">
        <v>3631</v>
      </c>
      <c r="S920" s="84" t="s">
        <v>3903</v>
      </c>
      <c r="T920" s="84" t="s">
        <v>3903</v>
      </c>
      <c r="U920" s="84" t="s">
        <v>289</v>
      </c>
      <c r="V920" s="84" t="s">
        <v>263</v>
      </c>
      <c r="W920" s="84">
        <v>0</v>
      </c>
      <c r="X920" s="38" t="s">
        <v>264</v>
      </c>
      <c r="Y920" s="84">
        <v>24095831</v>
      </c>
      <c r="Z920" s="38" t="s">
        <v>3904</v>
      </c>
      <c r="AA920" s="108" t="s">
        <v>3896</v>
      </c>
      <c r="AB920" s="84">
        <v>62232</v>
      </c>
      <c r="AC920" s="108" t="s">
        <v>868</v>
      </c>
      <c r="AD920" s="84">
        <v>24</v>
      </c>
      <c r="AE920" s="84" t="s">
        <v>2499</v>
      </c>
      <c r="AF920" s="84" t="s">
        <v>547</v>
      </c>
      <c r="AG920" s="108" t="s">
        <v>3897</v>
      </c>
      <c r="AH920" s="84" t="s">
        <v>271</v>
      </c>
      <c r="AI920" s="108" t="s">
        <v>3896</v>
      </c>
      <c r="AJ920" s="84">
        <v>3200</v>
      </c>
      <c r="AK920" s="84">
        <v>3200</v>
      </c>
      <c r="AL920" s="108" t="s">
        <v>3905</v>
      </c>
      <c r="AM920" s="84">
        <v>60772.05</v>
      </c>
      <c r="AN920" s="112">
        <v>5825</v>
      </c>
      <c r="AO920" s="112">
        <v>66597.05</v>
      </c>
      <c r="AP920" s="112">
        <v>1459.95</v>
      </c>
      <c r="AQ920" s="112">
        <v>0</v>
      </c>
      <c r="AR920" s="112">
        <v>1459.95</v>
      </c>
      <c r="AS920" s="112">
        <v>1459.95</v>
      </c>
      <c r="AT920" s="112">
        <v>0</v>
      </c>
      <c r="AU920" s="112">
        <v>1459.95</v>
      </c>
      <c r="AV920" s="84">
        <v>46</v>
      </c>
      <c r="AW920" s="84"/>
      <c r="AX920" s="84" t="s">
        <v>273</v>
      </c>
      <c r="AY920" s="108"/>
      <c r="AZ920" s="84"/>
      <c r="BA920" s="84"/>
      <c r="BB920" s="84" t="s">
        <v>274</v>
      </c>
      <c r="BC920" s="84" t="s">
        <v>145</v>
      </c>
      <c r="BD920" s="108"/>
      <c r="BE920" s="84">
        <v>0</v>
      </c>
      <c r="BF920" s="38" t="s">
        <v>3903</v>
      </c>
      <c r="BG920" s="84" t="s">
        <v>3906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161995</v>
      </c>
      <c r="J921" s="38" t="s">
        <v>2511</v>
      </c>
      <c r="K921" s="84">
        <v>161995</v>
      </c>
      <c r="L921" s="84" t="s">
        <v>305</v>
      </c>
      <c r="M921" s="38" t="s">
        <v>306</v>
      </c>
      <c r="N921" s="84">
        <v>276518</v>
      </c>
      <c r="O921" s="84" t="s">
        <v>2512</v>
      </c>
      <c r="P921" s="84">
        <v>363111</v>
      </c>
      <c r="Q921" s="38" t="s">
        <v>2513</v>
      </c>
      <c r="R921" s="38" t="s">
        <v>3631</v>
      </c>
      <c r="S921" s="84" t="s">
        <v>2518</v>
      </c>
      <c r="T921" s="84" t="s">
        <v>2518</v>
      </c>
      <c r="U921" s="84" t="s">
        <v>625</v>
      </c>
      <c r="V921" s="84" t="s">
        <v>310</v>
      </c>
      <c r="W921" s="84">
        <v>0</v>
      </c>
      <c r="X921" s="38" t="s">
        <v>264</v>
      </c>
      <c r="Y921" s="84">
        <v>24109133</v>
      </c>
      <c r="Z921" s="38" t="s">
        <v>2519</v>
      </c>
      <c r="AA921" s="108" t="s">
        <v>3907</v>
      </c>
      <c r="AB921" s="84">
        <v>62232</v>
      </c>
      <c r="AC921" s="108" t="s">
        <v>868</v>
      </c>
      <c r="AD921" s="84">
        <v>24</v>
      </c>
      <c r="AE921" s="84" t="s">
        <v>3670</v>
      </c>
      <c r="AF921" s="84" t="s">
        <v>547</v>
      </c>
      <c r="AG921" s="108" t="s">
        <v>2521</v>
      </c>
      <c r="AH921" s="84" t="s">
        <v>271</v>
      </c>
      <c r="AI921" s="108" t="s">
        <v>3907</v>
      </c>
      <c r="AJ921" s="84">
        <v>3200</v>
      </c>
      <c r="AK921" s="84">
        <v>3200</v>
      </c>
      <c r="AL921" s="108" t="s">
        <v>495</v>
      </c>
      <c r="AM921" s="84">
        <v>11429.59</v>
      </c>
      <c r="AN921" s="112">
        <v>555.91</v>
      </c>
      <c r="AO921" s="112">
        <v>11985.5</v>
      </c>
      <c r="AP921" s="112">
        <v>56578.22</v>
      </c>
      <c r="AQ921" s="112">
        <v>10656.99</v>
      </c>
      <c r="AR921" s="112">
        <v>67235.210000000006</v>
      </c>
      <c r="AS921" s="112">
        <v>56578.41</v>
      </c>
      <c r="AT921" s="112">
        <v>10656.99</v>
      </c>
      <c r="AU921" s="112">
        <v>67235.399999999994</v>
      </c>
      <c r="AV921" s="84">
        <v>44</v>
      </c>
      <c r="AW921" s="84"/>
      <c r="AX921" s="84" t="s">
        <v>273</v>
      </c>
      <c r="AY921" s="108"/>
      <c r="AZ921" s="84"/>
      <c r="BA921" s="84"/>
      <c r="BB921" s="84" t="s">
        <v>274</v>
      </c>
      <c r="BC921" s="84" t="s">
        <v>145</v>
      </c>
      <c r="BD921" s="108"/>
      <c r="BE921" s="84">
        <v>0</v>
      </c>
      <c r="BF921" s="38" t="s">
        <v>2518</v>
      </c>
      <c r="BG921" s="84" t="s">
        <v>2522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161995</v>
      </c>
      <c r="J922" s="38" t="s">
        <v>2511</v>
      </c>
      <c r="K922" s="84">
        <v>161995</v>
      </c>
      <c r="L922" s="84" t="s">
        <v>305</v>
      </c>
      <c r="M922" s="38" t="s">
        <v>306</v>
      </c>
      <c r="N922" s="84">
        <v>276518</v>
      </c>
      <c r="O922" s="84" t="s">
        <v>2512</v>
      </c>
      <c r="P922" s="84">
        <v>363111</v>
      </c>
      <c r="Q922" s="38" t="s">
        <v>2513</v>
      </c>
      <c r="R922" s="38" t="s">
        <v>3631</v>
      </c>
      <c r="S922" s="84" t="s">
        <v>2537</v>
      </c>
      <c r="T922" s="84" t="s">
        <v>2537</v>
      </c>
      <c r="U922" s="84" t="s">
        <v>262</v>
      </c>
      <c r="V922" s="84" t="s">
        <v>310</v>
      </c>
      <c r="W922" s="84">
        <v>0</v>
      </c>
      <c r="X922" s="38" t="s">
        <v>264</v>
      </c>
      <c r="Y922" s="84">
        <v>24109167</v>
      </c>
      <c r="Z922" s="38" t="s">
        <v>2538</v>
      </c>
      <c r="AA922" s="108" t="s">
        <v>3907</v>
      </c>
      <c r="AB922" s="84">
        <v>62232</v>
      </c>
      <c r="AC922" s="108" t="s">
        <v>868</v>
      </c>
      <c r="AD922" s="84">
        <v>24</v>
      </c>
      <c r="AE922" s="84" t="s">
        <v>3670</v>
      </c>
      <c r="AF922" s="84" t="s">
        <v>547</v>
      </c>
      <c r="AG922" s="108" t="s">
        <v>2516</v>
      </c>
      <c r="AH922" s="84" t="s">
        <v>271</v>
      </c>
      <c r="AI922" s="108" t="s">
        <v>3907</v>
      </c>
      <c r="AJ922" s="84">
        <v>3200</v>
      </c>
      <c r="AK922" s="84">
        <v>3200</v>
      </c>
      <c r="AL922" s="108" t="s">
        <v>495</v>
      </c>
      <c r="AM922" s="84">
        <v>13933</v>
      </c>
      <c r="AN922" s="112">
        <v>497.47</v>
      </c>
      <c r="AO922" s="112">
        <v>14430.47</v>
      </c>
      <c r="AP922" s="112">
        <v>50537.599999999999</v>
      </c>
      <c r="AQ922" s="112">
        <v>8239.32</v>
      </c>
      <c r="AR922" s="112">
        <v>58776.92</v>
      </c>
      <c r="AS922" s="112">
        <v>50538</v>
      </c>
      <c r="AT922" s="112">
        <v>8239.32</v>
      </c>
      <c r="AU922" s="112">
        <v>58777.32</v>
      </c>
      <c r="AV922" s="84">
        <v>44</v>
      </c>
      <c r="AW922" s="84"/>
      <c r="AX922" s="84" t="s">
        <v>273</v>
      </c>
      <c r="AY922" s="108"/>
      <c r="AZ922" s="84"/>
      <c r="BA922" s="84"/>
      <c r="BB922" s="84" t="s">
        <v>274</v>
      </c>
      <c r="BC922" s="84" t="s">
        <v>145</v>
      </c>
      <c r="BD922" s="108"/>
      <c r="BE922" s="84">
        <v>0</v>
      </c>
      <c r="BF922" s="38" t="s">
        <v>2537</v>
      </c>
      <c r="BG922" s="84" t="s">
        <v>2539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161995</v>
      </c>
      <c r="J923" s="38" t="s">
        <v>2511</v>
      </c>
      <c r="K923" s="84">
        <v>161995</v>
      </c>
      <c r="L923" s="84" t="s">
        <v>305</v>
      </c>
      <c r="M923" s="38" t="s">
        <v>306</v>
      </c>
      <c r="N923" s="84">
        <v>276518</v>
      </c>
      <c r="O923" s="84" t="s">
        <v>2512</v>
      </c>
      <c r="P923" s="84">
        <v>363111</v>
      </c>
      <c r="Q923" s="38" t="s">
        <v>2513</v>
      </c>
      <c r="R923" s="38" t="s">
        <v>3631</v>
      </c>
      <c r="S923" s="84" t="s">
        <v>2543</v>
      </c>
      <c r="T923" s="84" t="s">
        <v>2543</v>
      </c>
      <c r="U923" s="84" t="s">
        <v>625</v>
      </c>
      <c r="V923" s="84" t="s">
        <v>310</v>
      </c>
      <c r="W923" s="84">
        <v>0</v>
      </c>
      <c r="X923" s="38" t="s">
        <v>264</v>
      </c>
      <c r="Y923" s="84">
        <v>24109217</v>
      </c>
      <c r="Z923" s="38" t="s">
        <v>2544</v>
      </c>
      <c r="AA923" s="108" t="s">
        <v>3907</v>
      </c>
      <c r="AB923" s="84">
        <v>62232</v>
      </c>
      <c r="AC923" s="108" t="s">
        <v>868</v>
      </c>
      <c r="AD923" s="84">
        <v>24</v>
      </c>
      <c r="AE923" s="84" t="s">
        <v>3670</v>
      </c>
      <c r="AF923" s="84" t="s">
        <v>547</v>
      </c>
      <c r="AG923" s="108" t="s">
        <v>2516</v>
      </c>
      <c r="AH923" s="84" t="s">
        <v>271</v>
      </c>
      <c r="AI923" s="108" t="s">
        <v>3907</v>
      </c>
      <c r="AJ923" s="84">
        <v>3200</v>
      </c>
      <c r="AK923" s="84">
        <v>3200</v>
      </c>
      <c r="AL923" s="108" t="s">
        <v>495</v>
      </c>
      <c r="AM923" s="84">
        <v>13710.13</v>
      </c>
      <c r="AN923" s="112">
        <v>521.96</v>
      </c>
      <c r="AO923" s="112">
        <v>14232.09</v>
      </c>
      <c r="AP923" s="112">
        <v>53168.75</v>
      </c>
      <c r="AQ923" s="112">
        <v>9204.4500000000007</v>
      </c>
      <c r="AR923" s="112">
        <v>62373.2</v>
      </c>
      <c r="AS923" s="112">
        <v>53168.87</v>
      </c>
      <c r="AT923" s="112">
        <v>9204.4500000000007</v>
      </c>
      <c r="AU923" s="112">
        <v>62373.32</v>
      </c>
      <c r="AV923" s="84">
        <v>44</v>
      </c>
      <c r="AW923" s="84"/>
      <c r="AX923" s="84" t="s">
        <v>273</v>
      </c>
      <c r="AY923" s="108"/>
      <c r="AZ923" s="84"/>
      <c r="BA923" s="84"/>
      <c r="BB923" s="84" t="s">
        <v>274</v>
      </c>
      <c r="BC923" s="84" t="s">
        <v>145</v>
      </c>
      <c r="BD923" s="108"/>
      <c r="BE923" s="84">
        <v>0</v>
      </c>
      <c r="BF923" s="38" t="s">
        <v>2543</v>
      </c>
      <c r="BG923" s="84" t="s">
        <v>2545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161995</v>
      </c>
      <c r="J924" s="38" t="s">
        <v>2511</v>
      </c>
      <c r="K924" s="84">
        <v>161995</v>
      </c>
      <c r="L924" s="84" t="s">
        <v>305</v>
      </c>
      <c r="M924" s="38" t="s">
        <v>306</v>
      </c>
      <c r="N924" s="84">
        <v>276518</v>
      </c>
      <c r="O924" s="84" t="s">
        <v>2512</v>
      </c>
      <c r="P924" s="84">
        <v>363111</v>
      </c>
      <c r="Q924" s="38" t="s">
        <v>2513</v>
      </c>
      <c r="R924" s="38" t="s">
        <v>3631</v>
      </c>
      <c r="S924" s="84" t="s">
        <v>2528</v>
      </c>
      <c r="T924" s="84" t="s">
        <v>2528</v>
      </c>
      <c r="U924" s="84" t="s">
        <v>262</v>
      </c>
      <c r="V924" s="84" t="s">
        <v>310</v>
      </c>
      <c r="W924" s="84">
        <v>0</v>
      </c>
      <c r="X924" s="38" t="s">
        <v>264</v>
      </c>
      <c r="Y924" s="84">
        <v>24109255</v>
      </c>
      <c r="Z924" s="38" t="s">
        <v>2529</v>
      </c>
      <c r="AA924" s="108" t="s">
        <v>3907</v>
      </c>
      <c r="AB924" s="84">
        <v>62232</v>
      </c>
      <c r="AC924" s="108" t="s">
        <v>868</v>
      </c>
      <c r="AD924" s="84">
        <v>24</v>
      </c>
      <c r="AE924" s="84" t="s">
        <v>3670</v>
      </c>
      <c r="AF924" s="84" t="s">
        <v>547</v>
      </c>
      <c r="AG924" s="108" t="s">
        <v>2516</v>
      </c>
      <c r="AH924" s="84" t="s">
        <v>271</v>
      </c>
      <c r="AI924" s="108" t="s">
        <v>3907</v>
      </c>
      <c r="AJ924" s="84">
        <v>3200</v>
      </c>
      <c r="AK924" s="84">
        <v>3200</v>
      </c>
      <c r="AL924" s="108" t="s">
        <v>495</v>
      </c>
      <c r="AM924" s="84">
        <v>11301.15</v>
      </c>
      <c r="AN924" s="112">
        <v>539.67999999999995</v>
      </c>
      <c r="AO924" s="112">
        <v>11840.83</v>
      </c>
      <c r="AP924" s="112">
        <v>55100.36</v>
      </c>
      <c r="AQ924" s="112">
        <v>9947.5499999999993</v>
      </c>
      <c r="AR924" s="112">
        <v>65047.91</v>
      </c>
      <c r="AS924" s="112">
        <v>55100.85</v>
      </c>
      <c r="AT924" s="112">
        <v>9947.5499999999993</v>
      </c>
      <c r="AU924" s="112">
        <v>65048.4</v>
      </c>
      <c r="AV924" s="84">
        <v>44</v>
      </c>
      <c r="AW924" s="84"/>
      <c r="AX924" s="84" t="s">
        <v>273</v>
      </c>
      <c r="AY924" s="108"/>
      <c r="AZ924" s="84"/>
      <c r="BA924" s="84"/>
      <c r="BB924" s="84" t="s">
        <v>274</v>
      </c>
      <c r="BC924" s="84" t="s">
        <v>145</v>
      </c>
      <c r="BD924" s="108"/>
      <c r="BE924" s="84">
        <v>0</v>
      </c>
      <c r="BF924" s="38" t="s">
        <v>2528</v>
      </c>
      <c r="BG924" s="84" t="s">
        <v>2530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161995</v>
      </c>
      <c r="J925" s="38" t="s">
        <v>2511</v>
      </c>
      <c r="K925" s="84">
        <v>161995</v>
      </c>
      <c r="L925" s="84" t="s">
        <v>305</v>
      </c>
      <c r="M925" s="38" t="s">
        <v>306</v>
      </c>
      <c r="N925" s="84">
        <v>276518</v>
      </c>
      <c r="O925" s="84" t="s">
        <v>2512</v>
      </c>
      <c r="P925" s="84">
        <v>363111</v>
      </c>
      <c r="Q925" s="38" t="s">
        <v>2513</v>
      </c>
      <c r="R925" s="38" t="s">
        <v>3631</v>
      </c>
      <c r="S925" s="84" t="s">
        <v>2514</v>
      </c>
      <c r="T925" s="84" t="s">
        <v>2514</v>
      </c>
      <c r="U925" s="84" t="s">
        <v>262</v>
      </c>
      <c r="V925" s="84" t="s">
        <v>310</v>
      </c>
      <c r="W925" s="84">
        <v>0</v>
      </c>
      <c r="X925" s="38" t="s">
        <v>264</v>
      </c>
      <c r="Y925" s="84">
        <v>24109435</v>
      </c>
      <c r="Z925" s="38" t="s">
        <v>2515</v>
      </c>
      <c r="AA925" s="108" t="s">
        <v>3907</v>
      </c>
      <c r="AB925" s="84">
        <v>62232</v>
      </c>
      <c r="AC925" s="108" t="s">
        <v>868</v>
      </c>
      <c r="AD925" s="84">
        <v>24</v>
      </c>
      <c r="AE925" s="84" t="s">
        <v>3670</v>
      </c>
      <c r="AF925" s="84" t="s">
        <v>547</v>
      </c>
      <c r="AG925" s="108" t="s">
        <v>2516</v>
      </c>
      <c r="AH925" s="84" t="s">
        <v>271</v>
      </c>
      <c r="AI925" s="108" t="s">
        <v>3907</v>
      </c>
      <c r="AJ925" s="84">
        <v>3200</v>
      </c>
      <c r="AK925" s="84">
        <v>3200</v>
      </c>
      <c r="AL925" s="108" t="s">
        <v>495</v>
      </c>
      <c r="AM925" s="84">
        <v>15148.21</v>
      </c>
      <c r="AN925" s="112">
        <v>482.8</v>
      </c>
      <c r="AO925" s="112">
        <v>15631.01</v>
      </c>
      <c r="AP925" s="112">
        <v>47722.3</v>
      </c>
      <c r="AQ925" s="112">
        <v>7684.61</v>
      </c>
      <c r="AR925" s="112">
        <v>55406.91</v>
      </c>
      <c r="AS925" s="112">
        <v>47722.79</v>
      </c>
      <c r="AT925" s="112">
        <v>7684.61</v>
      </c>
      <c r="AU925" s="112">
        <v>55407.4</v>
      </c>
      <c r="AV925" s="84">
        <v>44</v>
      </c>
      <c r="AW925" s="84"/>
      <c r="AX925" s="84" t="s">
        <v>273</v>
      </c>
      <c r="AY925" s="108"/>
      <c r="AZ925" s="84"/>
      <c r="BA925" s="84"/>
      <c r="BB925" s="84" t="s">
        <v>274</v>
      </c>
      <c r="BC925" s="84" t="s">
        <v>145</v>
      </c>
      <c r="BD925" s="108"/>
      <c r="BE925" s="84">
        <v>0</v>
      </c>
      <c r="BF925" s="38" t="s">
        <v>2514</v>
      </c>
      <c r="BG925" s="84" t="s">
        <v>2517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161995</v>
      </c>
      <c r="J926" s="38" t="s">
        <v>2511</v>
      </c>
      <c r="K926" s="84">
        <v>161995</v>
      </c>
      <c r="L926" s="84" t="s">
        <v>305</v>
      </c>
      <c r="M926" s="38" t="s">
        <v>306</v>
      </c>
      <c r="N926" s="84">
        <v>276597</v>
      </c>
      <c r="O926" s="84" t="s">
        <v>2531</v>
      </c>
      <c r="P926" s="84">
        <v>363214</v>
      </c>
      <c r="Q926" s="38" t="s">
        <v>1225</v>
      </c>
      <c r="R926" s="38" t="s">
        <v>3631</v>
      </c>
      <c r="S926" s="84" t="s">
        <v>2540</v>
      </c>
      <c r="T926" s="84" t="s">
        <v>2540</v>
      </c>
      <c r="U926" s="84" t="s">
        <v>279</v>
      </c>
      <c r="V926" s="84" t="s">
        <v>310</v>
      </c>
      <c r="W926" s="84">
        <v>0</v>
      </c>
      <c r="X926" s="38" t="s">
        <v>264</v>
      </c>
      <c r="Y926" s="84">
        <v>24109461</v>
      </c>
      <c r="Z926" s="38" t="s">
        <v>2541</v>
      </c>
      <c r="AA926" s="108" t="s">
        <v>3908</v>
      </c>
      <c r="AB926" s="84">
        <v>51860</v>
      </c>
      <c r="AC926" s="108" t="s">
        <v>868</v>
      </c>
      <c r="AD926" s="84">
        <v>24</v>
      </c>
      <c r="AE926" s="84" t="s">
        <v>3670</v>
      </c>
      <c r="AF926" s="84" t="s">
        <v>547</v>
      </c>
      <c r="AG926" s="108" t="s">
        <v>2516</v>
      </c>
      <c r="AH926" s="84" t="s">
        <v>271</v>
      </c>
      <c r="AI926" s="108" t="s">
        <v>3908</v>
      </c>
      <c r="AJ926" s="84">
        <v>2700</v>
      </c>
      <c r="AK926" s="84">
        <v>2700</v>
      </c>
      <c r="AL926" s="108" t="s">
        <v>495</v>
      </c>
      <c r="AM926" s="84">
        <v>8844.48</v>
      </c>
      <c r="AN926" s="112">
        <v>453.71</v>
      </c>
      <c r="AO926" s="112">
        <v>9298.19</v>
      </c>
      <c r="AP926" s="112">
        <v>46827.09</v>
      </c>
      <c r="AQ926" s="112">
        <v>8473.8799999999992</v>
      </c>
      <c r="AR926" s="112">
        <v>55300.97</v>
      </c>
      <c r="AS926" s="112">
        <v>46827.519999999997</v>
      </c>
      <c r="AT926" s="112">
        <v>8473.8799999999992</v>
      </c>
      <c r="AU926" s="112">
        <v>55301.4</v>
      </c>
      <c r="AV926" s="84">
        <v>44</v>
      </c>
      <c r="AW926" s="84"/>
      <c r="AX926" s="84" t="s">
        <v>273</v>
      </c>
      <c r="AY926" s="108"/>
      <c r="AZ926" s="84"/>
      <c r="BA926" s="84"/>
      <c r="BB926" s="84" t="s">
        <v>274</v>
      </c>
      <c r="BC926" s="84" t="s">
        <v>145</v>
      </c>
      <c r="BD926" s="108"/>
      <c r="BE926" s="84">
        <v>0</v>
      </c>
      <c r="BF926" s="38" t="s">
        <v>2540</v>
      </c>
      <c r="BG926" s="84" t="s">
        <v>2542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161995</v>
      </c>
      <c r="J927" s="38" t="s">
        <v>2511</v>
      </c>
      <c r="K927" s="84">
        <v>161995</v>
      </c>
      <c r="L927" s="84" t="s">
        <v>305</v>
      </c>
      <c r="M927" s="38" t="s">
        <v>306</v>
      </c>
      <c r="N927" s="84">
        <v>276597</v>
      </c>
      <c r="O927" s="84" t="s">
        <v>2531</v>
      </c>
      <c r="P927" s="84">
        <v>363214</v>
      </c>
      <c r="Q927" s="38" t="s">
        <v>1225</v>
      </c>
      <c r="R927" s="38" t="s">
        <v>3631</v>
      </c>
      <c r="S927" s="84" t="s">
        <v>3909</v>
      </c>
      <c r="T927" s="84" t="s">
        <v>3909</v>
      </c>
      <c r="U927" s="84" t="s">
        <v>625</v>
      </c>
      <c r="V927" s="84" t="s">
        <v>310</v>
      </c>
      <c r="W927" s="84">
        <v>0</v>
      </c>
      <c r="X927" s="38" t="s">
        <v>264</v>
      </c>
      <c r="Y927" s="84">
        <v>24109498</v>
      </c>
      <c r="Z927" s="38" t="s">
        <v>3910</v>
      </c>
      <c r="AA927" s="108" t="s">
        <v>3911</v>
      </c>
      <c r="AB927" s="84">
        <v>62232</v>
      </c>
      <c r="AC927" s="108" t="s">
        <v>868</v>
      </c>
      <c r="AD927" s="84">
        <v>24</v>
      </c>
      <c r="AE927" s="84" t="s">
        <v>2499</v>
      </c>
      <c r="AF927" s="84" t="s">
        <v>547</v>
      </c>
      <c r="AG927" s="108" t="s">
        <v>3912</v>
      </c>
      <c r="AH927" s="84" t="s">
        <v>271</v>
      </c>
      <c r="AI927" s="108" t="s">
        <v>3911</v>
      </c>
      <c r="AJ927" s="84">
        <v>3200</v>
      </c>
      <c r="AK927" s="84">
        <v>3200</v>
      </c>
      <c r="AL927" s="108" t="s">
        <v>284</v>
      </c>
      <c r="AM927" s="84">
        <v>11170.05</v>
      </c>
      <c r="AN927" s="112">
        <v>554.15</v>
      </c>
      <c r="AO927" s="112">
        <v>11724.2</v>
      </c>
      <c r="AP927" s="112">
        <v>56837.81</v>
      </c>
      <c r="AQ927" s="112">
        <v>10634.9</v>
      </c>
      <c r="AR927" s="112">
        <v>67472.710000000006</v>
      </c>
      <c r="AS927" s="112">
        <v>56837.95</v>
      </c>
      <c r="AT927" s="112">
        <v>10634.9</v>
      </c>
      <c r="AU927" s="112">
        <v>67472.850000000006</v>
      </c>
      <c r="AV927" s="84">
        <v>44</v>
      </c>
      <c r="AW927" s="84"/>
      <c r="AX927" s="84" t="s">
        <v>273</v>
      </c>
      <c r="AY927" s="108"/>
      <c r="AZ927" s="84"/>
      <c r="BA927" s="84"/>
      <c r="BB927" s="84" t="s">
        <v>274</v>
      </c>
      <c r="BC927" s="84" t="s">
        <v>145</v>
      </c>
      <c r="BD927" s="108"/>
      <c r="BE927" s="84">
        <v>0</v>
      </c>
      <c r="BF927" s="38" t="s">
        <v>3909</v>
      </c>
      <c r="BG927" s="84" t="s">
        <v>3913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161995</v>
      </c>
      <c r="J928" s="38" t="s">
        <v>2511</v>
      </c>
      <c r="K928" s="84">
        <v>161995</v>
      </c>
      <c r="L928" s="84" t="s">
        <v>305</v>
      </c>
      <c r="M928" s="38" t="s">
        <v>306</v>
      </c>
      <c r="N928" s="84">
        <v>276518</v>
      </c>
      <c r="O928" s="84" t="s">
        <v>2512</v>
      </c>
      <c r="P928" s="84">
        <v>363111</v>
      </c>
      <c r="Q928" s="38" t="s">
        <v>2513</v>
      </c>
      <c r="R928" s="38" t="s">
        <v>3631</v>
      </c>
      <c r="S928" s="84" t="s">
        <v>2546</v>
      </c>
      <c r="T928" s="84" t="s">
        <v>2546</v>
      </c>
      <c r="U928" s="84" t="s">
        <v>625</v>
      </c>
      <c r="V928" s="84" t="s">
        <v>310</v>
      </c>
      <c r="W928" s="84">
        <v>0</v>
      </c>
      <c r="X928" s="38" t="s">
        <v>264</v>
      </c>
      <c r="Y928" s="84">
        <v>24128621</v>
      </c>
      <c r="Z928" s="38" t="s">
        <v>2547</v>
      </c>
      <c r="AA928" s="108" t="s">
        <v>3907</v>
      </c>
      <c r="AB928" s="84">
        <v>62232</v>
      </c>
      <c r="AC928" s="108" t="s">
        <v>868</v>
      </c>
      <c r="AD928" s="84">
        <v>24</v>
      </c>
      <c r="AE928" s="84" t="s">
        <v>3670</v>
      </c>
      <c r="AF928" s="84" t="s">
        <v>547</v>
      </c>
      <c r="AG928" s="108" t="s">
        <v>2516</v>
      </c>
      <c r="AH928" s="84" t="s">
        <v>271</v>
      </c>
      <c r="AI928" s="108" t="s">
        <v>3907</v>
      </c>
      <c r="AJ928" s="84">
        <v>3200</v>
      </c>
      <c r="AK928" s="84">
        <v>3200</v>
      </c>
      <c r="AL928" s="108" t="s">
        <v>495</v>
      </c>
      <c r="AM928" s="84">
        <v>11385.52</v>
      </c>
      <c r="AN928" s="112">
        <v>555.30999999999995</v>
      </c>
      <c r="AO928" s="112">
        <v>11940.83</v>
      </c>
      <c r="AP928" s="112">
        <v>56615.99</v>
      </c>
      <c r="AQ928" s="112">
        <v>10629.92</v>
      </c>
      <c r="AR928" s="112">
        <v>67245.91</v>
      </c>
      <c r="AS928" s="112">
        <v>56616.480000000003</v>
      </c>
      <c r="AT928" s="112">
        <v>10629.92</v>
      </c>
      <c r="AU928" s="112">
        <v>67246.399999999994</v>
      </c>
      <c r="AV928" s="84">
        <v>44</v>
      </c>
      <c r="AW928" s="84"/>
      <c r="AX928" s="84" t="s">
        <v>273</v>
      </c>
      <c r="AY928" s="108"/>
      <c r="AZ928" s="84"/>
      <c r="BA928" s="84"/>
      <c r="BB928" s="84" t="s">
        <v>274</v>
      </c>
      <c r="BC928" s="84" t="s">
        <v>145</v>
      </c>
      <c r="BD928" s="108"/>
      <c r="BE928" s="84">
        <v>0</v>
      </c>
      <c r="BF928" s="38" t="s">
        <v>2546</v>
      </c>
      <c r="BG928" s="84" t="s">
        <v>2548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161995</v>
      </c>
      <c r="J929" s="38" t="s">
        <v>2511</v>
      </c>
      <c r="K929" s="84">
        <v>161995</v>
      </c>
      <c r="L929" s="84" t="s">
        <v>305</v>
      </c>
      <c r="M929" s="38" t="s">
        <v>306</v>
      </c>
      <c r="N929" s="84">
        <v>276597</v>
      </c>
      <c r="O929" s="84" t="s">
        <v>2531</v>
      </c>
      <c r="P929" s="84">
        <v>363214</v>
      </c>
      <c r="Q929" s="38" t="s">
        <v>1225</v>
      </c>
      <c r="R929" s="38" t="s">
        <v>3631</v>
      </c>
      <c r="S929" s="84" t="s">
        <v>3914</v>
      </c>
      <c r="T929" s="84" t="s">
        <v>3914</v>
      </c>
      <c r="U929" s="84" t="s">
        <v>625</v>
      </c>
      <c r="V929" s="84" t="s">
        <v>310</v>
      </c>
      <c r="W929" s="84">
        <v>0</v>
      </c>
      <c r="X929" s="38" t="s">
        <v>264</v>
      </c>
      <c r="Y929" s="84">
        <v>24128622</v>
      </c>
      <c r="Z929" s="38" t="s">
        <v>3915</v>
      </c>
      <c r="AA929" s="108" t="s">
        <v>3911</v>
      </c>
      <c r="AB929" s="84">
        <v>62232</v>
      </c>
      <c r="AC929" s="108" t="s">
        <v>868</v>
      </c>
      <c r="AD929" s="84">
        <v>24</v>
      </c>
      <c r="AE929" s="84" t="s">
        <v>2499</v>
      </c>
      <c r="AF929" s="84" t="s">
        <v>547</v>
      </c>
      <c r="AG929" s="108" t="s">
        <v>3912</v>
      </c>
      <c r="AH929" s="84" t="s">
        <v>271</v>
      </c>
      <c r="AI929" s="108" t="s">
        <v>3911</v>
      </c>
      <c r="AJ929" s="84">
        <v>3200</v>
      </c>
      <c r="AK929" s="84">
        <v>3200</v>
      </c>
      <c r="AL929" s="108" t="s">
        <v>284</v>
      </c>
      <c r="AM929" s="84">
        <v>12981.12</v>
      </c>
      <c r="AN929" s="112">
        <v>554.13</v>
      </c>
      <c r="AO929" s="112">
        <v>13535.25</v>
      </c>
      <c r="AP929" s="112">
        <v>55741.32</v>
      </c>
      <c r="AQ929" s="112">
        <v>10576.58</v>
      </c>
      <c r="AR929" s="112">
        <v>66317.899999999994</v>
      </c>
      <c r="AS929" s="112">
        <v>55741.88</v>
      </c>
      <c r="AT929" s="112">
        <v>10576.58</v>
      </c>
      <c r="AU929" s="112">
        <v>66318.460000000006</v>
      </c>
      <c r="AV929" s="84">
        <v>44</v>
      </c>
      <c r="AW929" s="84"/>
      <c r="AX929" s="84" t="s">
        <v>273</v>
      </c>
      <c r="AY929" s="108"/>
      <c r="AZ929" s="84"/>
      <c r="BA929" s="84"/>
      <c r="BB929" s="84" t="s">
        <v>274</v>
      </c>
      <c r="BC929" s="84" t="s">
        <v>145</v>
      </c>
      <c r="BD929" s="108"/>
      <c r="BE929" s="84">
        <v>0</v>
      </c>
      <c r="BF929" s="38" t="s">
        <v>3914</v>
      </c>
      <c r="BG929" s="84" t="s">
        <v>3916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161995</v>
      </c>
      <c r="J930" s="38" t="s">
        <v>2511</v>
      </c>
      <c r="K930" s="84">
        <v>161995</v>
      </c>
      <c r="L930" s="84" t="s">
        <v>305</v>
      </c>
      <c r="M930" s="38" t="s">
        <v>306</v>
      </c>
      <c r="N930" s="84">
        <v>276597</v>
      </c>
      <c r="O930" s="84" t="s">
        <v>2531</v>
      </c>
      <c r="P930" s="84">
        <v>363214</v>
      </c>
      <c r="Q930" s="38" t="s">
        <v>1225</v>
      </c>
      <c r="R930" s="38" t="s">
        <v>3631</v>
      </c>
      <c r="S930" s="84" t="s">
        <v>2553</v>
      </c>
      <c r="T930" s="84" t="s">
        <v>2553</v>
      </c>
      <c r="U930" s="84" t="s">
        <v>625</v>
      </c>
      <c r="V930" s="84" t="s">
        <v>310</v>
      </c>
      <c r="W930" s="84">
        <v>0</v>
      </c>
      <c r="X930" s="38" t="s">
        <v>264</v>
      </c>
      <c r="Y930" s="84">
        <v>24128623</v>
      </c>
      <c r="Z930" s="38" t="s">
        <v>2554</v>
      </c>
      <c r="AA930" s="108" t="s">
        <v>3911</v>
      </c>
      <c r="AB930" s="84">
        <v>62232</v>
      </c>
      <c r="AC930" s="108" t="s">
        <v>868</v>
      </c>
      <c r="AD930" s="84">
        <v>24</v>
      </c>
      <c r="AE930" s="84" t="s">
        <v>3670</v>
      </c>
      <c r="AF930" s="84" t="s">
        <v>547</v>
      </c>
      <c r="AG930" s="108" t="s">
        <v>2535</v>
      </c>
      <c r="AH930" s="84" t="s">
        <v>271</v>
      </c>
      <c r="AI930" s="108" t="s">
        <v>3911</v>
      </c>
      <c r="AJ930" s="84">
        <v>3200</v>
      </c>
      <c r="AK930" s="84">
        <v>3200</v>
      </c>
      <c r="AL930" s="108" t="s">
        <v>284</v>
      </c>
      <c r="AM930" s="84">
        <v>14256.6</v>
      </c>
      <c r="AN930" s="112">
        <v>480.08</v>
      </c>
      <c r="AO930" s="112">
        <v>14736.68</v>
      </c>
      <c r="AP930" s="112">
        <v>48889.97</v>
      </c>
      <c r="AQ930" s="112">
        <v>7589.06</v>
      </c>
      <c r="AR930" s="112">
        <v>56479.03</v>
      </c>
      <c r="AS930" s="112">
        <v>48890.400000000001</v>
      </c>
      <c r="AT930" s="112">
        <v>7589.06</v>
      </c>
      <c r="AU930" s="112">
        <v>56479.46</v>
      </c>
      <c r="AV930" s="84">
        <v>44</v>
      </c>
      <c r="AW930" s="84"/>
      <c r="AX930" s="84" t="s">
        <v>273</v>
      </c>
      <c r="AY930" s="108"/>
      <c r="AZ930" s="84"/>
      <c r="BA930" s="84"/>
      <c r="BB930" s="84" t="s">
        <v>274</v>
      </c>
      <c r="BC930" s="84" t="s">
        <v>145</v>
      </c>
      <c r="BD930" s="108"/>
      <c r="BE930" s="84">
        <v>0</v>
      </c>
      <c r="BF930" s="38" t="s">
        <v>2553</v>
      </c>
      <c r="BG930" s="84" t="s">
        <v>2555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161995</v>
      </c>
      <c r="J931" s="38" t="s">
        <v>2511</v>
      </c>
      <c r="K931" s="84">
        <v>161995</v>
      </c>
      <c r="L931" s="84" t="s">
        <v>305</v>
      </c>
      <c r="M931" s="38" t="s">
        <v>306</v>
      </c>
      <c r="N931" s="84">
        <v>276597</v>
      </c>
      <c r="O931" s="84" t="s">
        <v>2531</v>
      </c>
      <c r="P931" s="84">
        <v>363214</v>
      </c>
      <c r="Q931" s="38" t="s">
        <v>1225</v>
      </c>
      <c r="R931" s="38" t="s">
        <v>3631</v>
      </c>
      <c r="S931" s="84" t="s">
        <v>3917</v>
      </c>
      <c r="T931" s="84" t="s">
        <v>3917</v>
      </c>
      <c r="U931" s="84" t="s">
        <v>262</v>
      </c>
      <c r="V931" s="84" t="s">
        <v>263</v>
      </c>
      <c r="W931" s="84">
        <v>0</v>
      </c>
      <c r="X931" s="38" t="s">
        <v>264</v>
      </c>
      <c r="Y931" s="84">
        <v>24128624</v>
      </c>
      <c r="Z931" s="38" t="s">
        <v>3918</v>
      </c>
      <c r="AA931" s="108" t="s">
        <v>3908</v>
      </c>
      <c r="AB931" s="84">
        <v>62232</v>
      </c>
      <c r="AC931" s="108" t="s">
        <v>868</v>
      </c>
      <c r="AD931" s="84">
        <v>24</v>
      </c>
      <c r="AE931" s="84" t="s">
        <v>2499</v>
      </c>
      <c r="AF931" s="84" t="s">
        <v>547</v>
      </c>
      <c r="AG931" s="108" t="s">
        <v>3919</v>
      </c>
      <c r="AH931" s="84" t="s">
        <v>271</v>
      </c>
      <c r="AI931" s="108" t="s">
        <v>3908</v>
      </c>
      <c r="AJ931" s="84">
        <v>3200</v>
      </c>
      <c r="AK931" s="84">
        <v>3200</v>
      </c>
      <c r="AL931" s="108" t="s">
        <v>284</v>
      </c>
      <c r="AM931" s="84">
        <v>21151.52</v>
      </c>
      <c r="AN931" s="112">
        <v>0</v>
      </c>
      <c r="AO931" s="112">
        <v>21151.52</v>
      </c>
      <c r="AP931" s="112">
        <v>41080.480000000003</v>
      </c>
      <c r="AQ931" s="112">
        <v>4088.16</v>
      </c>
      <c r="AR931" s="112">
        <v>45168.639999999999</v>
      </c>
      <c r="AS931" s="112">
        <v>41080.480000000003</v>
      </c>
      <c r="AT931" s="112">
        <v>4088.16</v>
      </c>
      <c r="AU931" s="112">
        <v>45168.639999999999</v>
      </c>
      <c r="AV931" s="84">
        <v>45</v>
      </c>
      <c r="AW931" s="84"/>
      <c r="AX931" s="84" t="s">
        <v>273</v>
      </c>
      <c r="AY931" s="108"/>
      <c r="AZ931" s="84"/>
      <c r="BA931" s="84"/>
      <c r="BB931" s="84" t="s">
        <v>274</v>
      </c>
      <c r="BC931" s="84" t="s">
        <v>145</v>
      </c>
      <c r="BD931" s="108"/>
      <c r="BE931" s="84">
        <v>0</v>
      </c>
      <c r="BF931" s="38" t="s">
        <v>3917</v>
      </c>
      <c r="BG931" s="84" t="s">
        <v>3920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161995</v>
      </c>
      <c r="J932" s="38" t="s">
        <v>2511</v>
      </c>
      <c r="K932" s="84">
        <v>161995</v>
      </c>
      <c r="L932" s="84" t="s">
        <v>305</v>
      </c>
      <c r="M932" s="38" t="s">
        <v>306</v>
      </c>
      <c r="N932" s="84">
        <v>276518</v>
      </c>
      <c r="O932" s="84" t="s">
        <v>2512</v>
      </c>
      <c r="P932" s="84">
        <v>363111</v>
      </c>
      <c r="Q932" s="38" t="s">
        <v>2513</v>
      </c>
      <c r="R932" s="38" t="s">
        <v>3631</v>
      </c>
      <c r="S932" s="84" t="s">
        <v>2550</v>
      </c>
      <c r="T932" s="84" t="s">
        <v>2550</v>
      </c>
      <c r="U932" s="84" t="s">
        <v>625</v>
      </c>
      <c r="V932" s="84" t="s">
        <v>310</v>
      </c>
      <c r="W932" s="84">
        <v>0</v>
      </c>
      <c r="X932" s="38" t="s">
        <v>264</v>
      </c>
      <c r="Y932" s="84">
        <v>24128625</v>
      </c>
      <c r="Z932" s="38" t="s">
        <v>2551</v>
      </c>
      <c r="AA932" s="108" t="s">
        <v>3911</v>
      </c>
      <c r="AB932" s="84">
        <v>62232</v>
      </c>
      <c r="AC932" s="108" t="s">
        <v>868</v>
      </c>
      <c r="AD932" s="84">
        <v>24</v>
      </c>
      <c r="AE932" s="84" t="s">
        <v>2499</v>
      </c>
      <c r="AF932" s="84" t="s">
        <v>547</v>
      </c>
      <c r="AG932" s="108" t="s">
        <v>2516</v>
      </c>
      <c r="AH932" s="84" t="s">
        <v>271</v>
      </c>
      <c r="AI932" s="108" t="s">
        <v>3911</v>
      </c>
      <c r="AJ932" s="84">
        <v>3200</v>
      </c>
      <c r="AK932" s="84">
        <v>3200</v>
      </c>
      <c r="AL932" s="108" t="s">
        <v>495</v>
      </c>
      <c r="AM932" s="84">
        <v>15438.1</v>
      </c>
      <c r="AN932" s="112">
        <v>465.18</v>
      </c>
      <c r="AO932" s="112">
        <v>15903.28</v>
      </c>
      <c r="AP932" s="112">
        <v>47200.84</v>
      </c>
      <c r="AQ932" s="112">
        <v>7062.42</v>
      </c>
      <c r="AR932" s="112">
        <v>54263.26</v>
      </c>
      <c r="AS932" s="112">
        <v>47200.9</v>
      </c>
      <c r="AT932" s="112">
        <v>7062.42</v>
      </c>
      <c r="AU932" s="112">
        <v>54263.32</v>
      </c>
      <c r="AV932" s="84">
        <v>44</v>
      </c>
      <c r="AW932" s="84"/>
      <c r="AX932" s="84" t="s">
        <v>273</v>
      </c>
      <c r="AY932" s="108"/>
      <c r="AZ932" s="84"/>
      <c r="BA932" s="84"/>
      <c r="BB932" s="84" t="s">
        <v>274</v>
      </c>
      <c r="BC932" s="84" t="s">
        <v>145</v>
      </c>
      <c r="BD932" s="108"/>
      <c r="BE932" s="84">
        <v>0</v>
      </c>
      <c r="BF932" s="38" t="s">
        <v>2550</v>
      </c>
      <c r="BG932" s="84" t="s">
        <v>2552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161995</v>
      </c>
      <c r="J933" s="38" t="s">
        <v>2511</v>
      </c>
      <c r="K933" s="84">
        <v>161995</v>
      </c>
      <c r="L933" s="84" t="s">
        <v>305</v>
      </c>
      <c r="M933" s="38" t="s">
        <v>306</v>
      </c>
      <c r="N933" s="84">
        <v>276597</v>
      </c>
      <c r="O933" s="84" t="s">
        <v>2531</v>
      </c>
      <c r="P933" s="84">
        <v>363214</v>
      </c>
      <c r="Q933" s="38" t="s">
        <v>1225</v>
      </c>
      <c r="R933" s="38" t="s">
        <v>3631</v>
      </c>
      <c r="S933" s="84" t="s">
        <v>2532</v>
      </c>
      <c r="T933" s="84" t="s">
        <v>2532</v>
      </c>
      <c r="U933" s="84" t="s">
        <v>262</v>
      </c>
      <c r="V933" s="84" t="s">
        <v>310</v>
      </c>
      <c r="W933" s="84">
        <v>0</v>
      </c>
      <c r="X933" s="38" t="s">
        <v>264</v>
      </c>
      <c r="Y933" s="84">
        <v>24152684</v>
      </c>
      <c r="Z933" s="38" t="s">
        <v>2533</v>
      </c>
      <c r="AA933" s="108" t="s">
        <v>3908</v>
      </c>
      <c r="AB933" s="84">
        <v>51860</v>
      </c>
      <c r="AC933" s="108" t="s">
        <v>868</v>
      </c>
      <c r="AD933" s="84">
        <v>24</v>
      </c>
      <c r="AE933" s="84" t="s">
        <v>3670</v>
      </c>
      <c r="AF933" s="84" t="s">
        <v>547</v>
      </c>
      <c r="AG933" s="108" t="s">
        <v>2535</v>
      </c>
      <c r="AH933" s="84" t="s">
        <v>271</v>
      </c>
      <c r="AI933" s="108" t="s">
        <v>3908</v>
      </c>
      <c r="AJ933" s="84">
        <v>2700</v>
      </c>
      <c r="AK933" s="84">
        <v>2700</v>
      </c>
      <c r="AL933" s="108" t="s">
        <v>284</v>
      </c>
      <c r="AM933" s="84">
        <v>9962.99</v>
      </c>
      <c r="AN933" s="112">
        <v>426.55</v>
      </c>
      <c r="AO933" s="112">
        <v>10389.540000000001</v>
      </c>
      <c r="AP933" s="112">
        <v>44320.49</v>
      </c>
      <c r="AQ933" s="112">
        <v>7347.45</v>
      </c>
      <c r="AR933" s="112">
        <v>51667.94</v>
      </c>
      <c r="AS933" s="112">
        <v>44321.01</v>
      </c>
      <c r="AT933" s="112">
        <v>7347.45</v>
      </c>
      <c r="AU933" s="112">
        <v>51668.46</v>
      </c>
      <c r="AV933" s="84">
        <v>44</v>
      </c>
      <c r="AW933" s="84"/>
      <c r="AX933" s="84" t="s">
        <v>273</v>
      </c>
      <c r="AY933" s="108"/>
      <c r="AZ933" s="84"/>
      <c r="BA933" s="84"/>
      <c r="BB933" s="84" t="s">
        <v>274</v>
      </c>
      <c r="BC933" s="84" t="s">
        <v>145</v>
      </c>
      <c r="BD933" s="108"/>
      <c r="BE933" s="84">
        <v>0</v>
      </c>
      <c r="BF933" s="38" t="s">
        <v>2532</v>
      </c>
      <c r="BG933" s="84" t="s">
        <v>2536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154746</v>
      </c>
      <c r="J934" s="38" t="s">
        <v>1079</v>
      </c>
      <c r="K934" s="84">
        <v>154746</v>
      </c>
      <c r="L934" s="84" t="s">
        <v>256</v>
      </c>
      <c r="M934" s="38" t="s">
        <v>257</v>
      </c>
      <c r="N934" s="84">
        <v>263008</v>
      </c>
      <c r="O934" s="84" t="s">
        <v>1080</v>
      </c>
      <c r="P934" s="84">
        <v>359460</v>
      </c>
      <c r="Q934" s="38" t="s">
        <v>3141</v>
      </c>
      <c r="R934" s="38" t="s">
        <v>3631</v>
      </c>
      <c r="S934" s="84" t="s">
        <v>3921</v>
      </c>
      <c r="T934" s="84" t="s">
        <v>3921</v>
      </c>
      <c r="U934" s="84" t="s">
        <v>262</v>
      </c>
      <c r="V934" s="84" t="s">
        <v>263</v>
      </c>
      <c r="W934" s="84">
        <v>0</v>
      </c>
      <c r="X934" s="38" t="s">
        <v>264</v>
      </c>
      <c r="Y934" s="84">
        <v>24169621</v>
      </c>
      <c r="Z934" s="38" t="s">
        <v>3922</v>
      </c>
      <c r="AA934" s="108" t="s">
        <v>3878</v>
      </c>
      <c r="AB934" s="84">
        <v>31116</v>
      </c>
      <c r="AC934" s="108" t="s">
        <v>446</v>
      </c>
      <c r="AD934" s="84">
        <v>24</v>
      </c>
      <c r="AE934" s="84" t="s">
        <v>546</v>
      </c>
      <c r="AF934" s="84" t="s">
        <v>269</v>
      </c>
      <c r="AG934" s="108" t="s">
        <v>3879</v>
      </c>
      <c r="AH934" s="84" t="s">
        <v>271</v>
      </c>
      <c r="AI934" s="108" t="s">
        <v>3878</v>
      </c>
      <c r="AJ934" s="84">
        <v>1600</v>
      </c>
      <c r="AK934" s="84">
        <v>1600</v>
      </c>
      <c r="AL934" s="108" t="s">
        <v>3889</v>
      </c>
      <c r="AM934" s="84">
        <v>15342.83</v>
      </c>
      <c r="AN934" s="112">
        <v>1866.71</v>
      </c>
      <c r="AO934" s="112">
        <v>17209.54</v>
      </c>
      <c r="AP934" s="112">
        <v>16815.990000000002</v>
      </c>
      <c r="AQ934" s="112">
        <v>1744.83</v>
      </c>
      <c r="AR934" s="112">
        <v>18560.82</v>
      </c>
      <c r="AS934" s="112">
        <v>16816.169999999998</v>
      </c>
      <c r="AT934" s="112">
        <v>1744.83</v>
      </c>
      <c r="AU934" s="112">
        <v>18561</v>
      </c>
      <c r="AV934" s="84">
        <v>46</v>
      </c>
      <c r="AW934" s="84"/>
      <c r="AX934" s="84" t="s">
        <v>273</v>
      </c>
      <c r="AY934" s="108"/>
      <c r="AZ934" s="84"/>
      <c r="BA934" s="84"/>
      <c r="BB934" s="84" t="s">
        <v>274</v>
      </c>
      <c r="BC934" s="84" t="s">
        <v>145</v>
      </c>
      <c r="BD934" s="108"/>
      <c r="BE934" s="84">
        <v>0</v>
      </c>
      <c r="BF934" s="38" t="s">
        <v>3921</v>
      </c>
      <c r="BG934" s="84" t="s">
        <v>3923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158808</v>
      </c>
      <c r="J935" s="38" t="s">
        <v>2120</v>
      </c>
      <c r="K935" s="84">
        <v>158808</v>
      </c>
      <c r="L935" s="84" t="s">
        <v>305</v>
      </c>
      <c r="M935" s="38" t="s">
        <v>306</v>
      </c>
      <c r="N935" s="84">
        <v>273040</v>
      </c>
      <c r="O935" s="84" t="s">
        <v>3924</v>
      </c>
      <c r="P935" s="84">
        <v>358363</v>
      </c>
      <c r="Q935" s="38" t="s">
        <v>3925</v>
      </c>
      <c r="R935" s="38" t="s">
        <v>3631</v>
      </c>
      <c r="S935" s="84" t="s">
        <v>3926</v>
      </c>
      <c r="T935" s="84" t="s">
        <v>3926</v>
      </c>
      <c r="U935" s="84" t="s">
        <v>289</v>
      </c>
      <c r="V935" s="84" t="s">
        <v>263</v>
      </c>
      <c r="W935" s="84">
        <v>0</v>
      </c>
      <c r="X935" s="38" t="s">
        <v>264</v>
      </c>
      <c r="Y935" s="84">
        <v>24170551</v>
      </c>
      <c r="Z935" s="38" t="s">
        <v>3927</v>
      </c>
      <c r="AA935" s="108" t="s">
        <v>3928</v>
      </c>
      <c r="AB935" s="84">
        <v>31116</v>
      </c>
      <c r="AC935" s="108" t="s">
        <v>446</v>
      </c>
      <c r="AD935" s="84">
        <v>24</v>
      </c>
      <c r="AE935" s="84" t="s">
        <v>268</v>
      </c>
      <c r="AF935" s="84" t="s">
        <v>3863</v>
      </c>
      <c r="AG935" s="108" t="s">
        <v>3929</v>
      </c>
      <c r="AH935" s="84" t="s">
        <v>3930</v>
      </c>
      <c r="AI935" s="108" t="s">
        <v>3928</v>
      </c>
      <c r="AJ935" s="84">
        <v>1600</v>
      </c>
      <c r="AK935" s="84">
        <v>1600</v>
      </c>
      <c r="AL935" s="108" t="s">
        <v>1762</v>
      </c>
      <c r="AM935" s="84">
        <v>6265.12</v>
      </c>
      <c r="AN935" s="112">
        <v>0</v>
      </c>
      <c r="AO935" s="112">
        <v>6265.12</v>
      </c>
      <c r="AP935" s="112">
        <v>26212.67</v>
      </c>
      <c r="AQ935" s="112">
        <v>4667.12</v>
      </c>
      <c r="AR935" s="112">
        <v>30879.79</v>
      </c>
      <c r="AS935" s="112">
        <v>26212.880000000001</v>
      </c>
      <c r="AT935" s="112">
        <v>4667.12</v>
      </c>
      <c r="AU935" s="112">
        <v>30880</v>
      </c>
      <c r="AV935" s="84">
        <v>46</v>
      </c>
      <c r="AW935" s="84"/>
      <c r="AX935" s="84" t="s">
        <v>273</v>
      </c>
      <c r="AY935" s="108"/>
      <c r="AZ935" s="84"/>
      <c r="BA935" s="84"/>
      <c r="BB935" s="84" t="s">
        <v>274</v>
      </c>
      <c r="BC935" s="84" t="s">
        <v>145</v>
      </c>
      <c r="BD935" s="108"/>
      <c r="BE935" s="84">
        <v>0</v>
      </c>
      <c r="BF935" s="38" t="s">
        <v>3926</v>
      </c>
      <c r="BG935" s="84" t="s">
        <v>3931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158808</v>
      </c>
      <c r="J936" s="38" t="s">
        <v>2120</v>
      </c>
      <c r="K936" s="84">
        <v>158808</v>
      </c>
      <c r="L936" s="84" t="s">
        <v>305</v>
      </c>
      <c r="M936" s="38" t="s">
        <v>306</v>
      </c>
      <c r="N936" s="84">
        <v>270038</v>
      </c>
      <c r="O936" s="84" t="s">
        <v>2121</v>
      </c>
      <c r="P936" s="84">
        <v>354391</v>
      </c>
      <c r="Q936" s="38" t="s">
        <v>2122</v>
      </c>
      <c r="R936" s="38" t="s">
        <v>3631</v>
      </c>
      <c r="S936" s="84" t="s">
        <v>3932</v>
      </c>
      <c r="T936" s="84" t="s">
        <v>3932</v>
      </c>
      <c r="U936" s="84" t="s">
        <v>625</v>
      </c>
      <c r="V936" s="84" t="s">
        <v>263</v>
      </c>
      <c r="W936" s="84">
        <v>0</v>
      </c>
      <c r="X936" s="38" t="s">
        <v>264</v>
      </c>
      <c r="Y936" s="84">
        <v>24172312</v>
      </c>
      <c r="Z936" s="38" t="s">
        <v>3933</v>
      </c>
      <c r="AA936" s="108" t="s">
        <v>3928</v>
      </c>
      <c r="AB936" s="84">
        <v>31116</v>
      </c>
      <c r="AC936" s="108" t="s">
        <v>446</v>
      </c>
      <c r="AD936" s="84">
        <v>24</v>
      </c>
      <c r="AE936" s="84" t="s">
        <v>268</v>
      </c>
      <c r="AF936" s="84" t="s">
        <v>3863</v>
      </c>
      <c r="AG936" s="108" t="s">
        <v>3929</v>
      </c>
      <c r="AH936" s="84" t="s">
        <v>3930</v>
      </c>
      <c r="AI936" s="108" t="s">
        <v>3928</v>
      </c>
      <c r="AJ936" s="84">
        <v>1600</v>
      </c>
      <c r="AK936" s="84">
        <v>1600</v>
      </c>
      <c r="AL936" s="108" t="s">
        <v>3934</v>
      </c>
      <c r="AM936" s="84">
        <v>23636.21</v>
      </c>
      <c r="AN936" s="112">
        <v>2220.79</v>
      </c>
      <c r="AO936" s="112">
        <v>25857</v>
      </c>
      <c r="AP936" s="112">
        <v>7479.79</v>
      </c>
      <c r="AQ936" s="112">
        <v>387.21</v>
      </c>
      <c r="AR936" s="112">
        <v>7867</v>
      </c>
      <c r="AS936" s="112">
        <v>7479.79</v>
      </c>
      <c r="AT936" s="112">
        <v>387.21</v>
      </c>
      <c r="AU936" s="112">
        <v>7867</v>
      </c>
      <c r="AV936" s="84">
        <v>47</v>
      </c>
      <c r="AW936" s="84"/>
      <c r="AX936" s="84" t="s">
        <v>273</v>
      </c>
      <c r="AY936" s="108"/>
      <c r="AZ936" s="84"/>
      <c r="BA936" s="84"/>
      <c r="BB936" s="84" t="s">
        <v>274</v>
      </c>
      <c r="BC936" s="84" t="s">
        <v>145</v>
      </c>
      <c r="BD936" s="108"/>
      <c r="BE936" s="84">
        <v>0</v>
      </c>
      <c r="BF936" s="38" t="s">
        <v>3932</v>
      </c>
      <c r="BG936" s="84" t="s">
        <v>3935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158808</v>
      </c>
      <c r="J937" s="38" t="s">
        <v>2120</v>
      </c>
      <c r="K937" s="84">
        <v>158808</v>
      </c>
      <c r="L937" s="84" t="s">
        <v>305</v>
      </c>
      <c r="M937" s="38" t="s">
        <v>306</v>
      </c>
      <c r="N937" s="84">
        <v>270038</v>
      </c>
      <c r="O937" s="84" t="s">
        <v>2121</v>
      </c>
      <c r="P937" s="84">
        <v>354391</v>
      </c>
      <c r="Q937" s="38" t="s">
        <v>2122</v>
      </c>
      <c r="R937" s="38" t="s">
        <v>3631</v>
      </c>
      <c r="S937" s="84" t="s">
        <v>3936</v>
      </c>
      <c r="T937" s="84" t="s">
        <v>3936</v>
      </c>
      <c r="U937" s="84" t="s">
        <v>625</v>
      </c>
      <c r="V937" s="84" t="s">
        <v>263</v>
      </c>
      <c r="W937" s="84">
        <v>0</v>
      </c>
      <c r="X937" s="38" t="s">
        <v>264</v>
      </c>
      <c r="Y937" s="84">
        <v>24172614</v>
      </c>
      <c r="Z937" s="38" t="s">
        <v>3937</v>
      </c>
      <c r="AA937" s="108" t="s">
        <v>3928</v>
      </c>
      <c r="AB937" s="84">
        <v>31116</v>
      </c>
      <c r="AC937" s="108" t="s">
        <v>446</v>
      </c>
      <c r="AD937" s="84">
        <v>24</v>
      </c>
      <c r="AE937" s="84" t="s">
        <v>268</v>
      </c>
      <c r="AF937" s="84" t="s">
        <v>3863</v>
      </c>
      <c r="AG937" s="108" t="s">
        <v>3929</v>
      </c>
      <c r="AH937" s="84" t="s">
        <v>3930</v>
      </c>
      <c r="AI937" s="108" t="s">
        <v>3928</v>
      </c>
      <c r="AJ937" s="84">
        <v>1600</v>
      </c>
      <c r="AK937" s="84">
        <v>1600</v>
      </c>
      <c r="AL937" s="108" t="s">
        <v>1762</v>
      </c>
      <c r="AM937" s="84">
        <v>5251.71</v>
      </c>
      <c r="AN937" s="112">
        <v>0</v>
      </c>
      <c r="AO937" s="112">
        <v>5251.71</v>
      </c>
      <c r="AP937" s="112">
        <v>26346.47</v>
      </c>
      <c r="AQ937" s="112">
        <v>4720.71</v>
      </c>
      <c r="AR937" s="112">
        <v>31067.18</v>
      </c>
      <c r="AS937" s="112">
        <v>26347.29</v>
      </c>
      <c r="AT937" s="112">
        <v>4720.71</v>
      </c>
      <c r="AU937" s="112">
        <v>31068</v>
      </c>
      <c r="AV937" s="84">
        <v>46</v>
      </c>
      <c r="AW937" s="84"/>
      <c r="AX937" s="84" t="s">
        <v>273</v>
      </c>
      <c r="AY937" s="108"/>
      <c r="AZ937" s="84"/>
      <c r="BA937" s="84"/>
      <c r="BB937" s="84" t="s">
        <v>274</v>
      </c>
      <c r="BC937" s="84" t="s">
        <v>145</v>
      </c>
      <c r="BD937" s="108"/>
      <c r="BE937" s="84">
        <v>0</v>
      </c>
      <c r="BF937" s="38" t="s">
        <v>3936</v>
      </c>
      <c r="BG937" s="84" t="s">
        <v>3938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154746</v>
      </c>
      <c r="J938" s="38" t="s">
        <v>1079</v>
      </c>
      <c r="K938" s="84">
        <v>154746</v>
      </c>
      <c r="L938" s="84" t="s">
        <v>256</v>
      </c>
      <c r="M938" s="38" t="s">
        <v>257</v>
      </c>
      <c r="N938" s="84">
        <v>263008</v>
      </c>
      <c r="O938" s="84" t="s">
        <v>1080</v>
      </c>
      <c r="P938" s="84">
        <v>359460</v>
      </c>
      <c r="Q938" s="38" t="s">
        <v>3141</v>
      </c>
      <c r="R938" s="38" t="s">
        <v>3631</v>
      </c>
      <c r="S938" s="84" t="s">
        <v>3939</v>
      </c>
      <c r="T938" s="84" t="s">
        <v>3939</v>
      </c>
      <c r="U938" s="84" t="s">
        <v>262</v>
      </c>
      <c r="V938" s="84" t="s">
        <v>263</v>
      </c>
      <c r="W938" s="84">
        <v>0</v>
      </c>
      <c r="X938" s="38" t="s">
        <v>264</v>
      </c>
      <c r="Y938" s="84">
        <v>24172833</v>
      </c>
      <c r="Z938" s="38" t="s">
        <v>3940</v>
      </c>
      <c r="AA938" s="108" t="s">
        <v>3878</v>
      </c>
      <c r="AB938" s="84">
        <v>51860</v>
      </c>
      <c r="AC938" s="108" t="s">
        <v>446</v>
      </c>
      <c r="AD938" s="84">
        <v>24</v>
      </c>
      <c r="AE938" s="84" t="s">
        <v>2499</v>
      </c>
      <c r="AF938" s="84" t="s">
        <v>269</v>
      </c>
      <c r="AG938" s="108" t="s">
        <v>3879</v>
      </c>
      <c r="AH938" s="84" t="s">
        <v>271</v>
      </c>
      <c r="AI938" s="108" t="s">
        <v>3878</v>
      </c>
      <c r="AJ938" s="84">
        <v>2700</v>
      </c>
      <c r="AK938" s="84">
        <v>2700</v>
      </c>
      <c r="AL938" s="108" t="s">
        <v>3941</v>
      </c>
      <c r="AM938" s="84">
        <v>13928.85</v>
      </c>
      <c r="AN938" s="112">
        <v>517.72</v>
      </c>
      <c r="AO938" s="112">
        <v>14446.57</v>
      </c>
      <c r="AP938" s="112">
        <v>37976.120000000003</v>
      </c>
      <c r="AQ938" s="112">
        <v>5769.83</v>
      </c>
      <c r="AR938" s="112">
        <v>43745.95</v>
      </c>
      <c r="AS938" s="112">
        <v>37976.15</v>
      </c>
      <c r="AT938" s="112">
        <v>5769.83</v>
      </c>
      <c r="AU938" s="112">
        <v>43745.98</v>
      </c>
      <c r="AV938" s="84">
        <v>46</v>
      </c>
      <c r="AW938" s="84"/>
      <c r="AX938" s="84" t="s">
        <v>273</v>
      </c>
      <c r="AY938" s="108"/>
      <c r="AZ938" s="84"/>
      <c r="BA938" s="84"/>
      <c r="BB938" s="84" t="s">
        <v>274</v>
      </c>
      <c r="BC938" s="84" t="s">
        <v>145</v>
      </c>
      <c r="BD938" s="108"/>
      <c r="BE938" s="84">
        <v>0</v>
      </c>
      <c r="BF938" s="38" t="s">
        <v>3939</v>
      </c>
      <c r="BG938" s="84" t="s">
        <v>3942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157312</v>
      </c>
      <c r="J939" s="38" t="s">
        <v>1361</v>
      </c>
      <c r="K939" s="84">
        <v>157312</v>
      </c>
      <c r="L939" s="84" t="s">
        <v>256</v>
      </c>
      <c r="M939" s="38" t="s">
        <v>257</v>
      </c>
      <c r="N939" s="84">
        <v>267919</v>
      </c>
      <c r="O939" s="84" t="s">
        <v>1401</v>
      </c>
      <c r="P939" s="84">
        <v>351654</v>
      </c>
      <c r="Q939" s="38" t="s">
        <v>1402</v>
      </c>
      <c r="R939" s="38" t="s">
        <v>3631</v>
      </c>
      <c r="S939" s="84" t="s">
        <v>2573</v>
      </c>
      <c r="T939" s="84" t="s">
        <v>2573</v>
      </c>
      <c r="U939" s="84" t="s">
        <v>289</v>
      </c>
      <c r="V939" s="84" t="s">
        <v>263</v>
      </c>
      <c r="W939" s="84">
        <v>0</v>
      </c>
      <c r="X939" s="38" t="s">
        <v>264</v>
      </c>
      <c r="Y939" s="84">
        <v>24209363</v>
      </c>
      <c r="Z939" s="38" t="s">
        <v>2574</v>
      </c>
      <c r="AA939" s="108" t="s">
        <v>3943</v>
      </c>
      <c r="AB939" s="84">
        <v>62232</v>
      </c>
      <c r="AC939" s="108" t="s">
        <v>368</v>
      </c>
      <c r="AD939" s="84">
        <v>24</v>
      </c>
      <c r="AE939" s="84" t="s">
        <v>2499</v>
      </c>
      <c r="AF939" s="84" t="s">
        <v>547</v>
      </c>
      <c r="AG939" s="108" t="s">
        <v>2571</v>
      </c>
      <c r="AH939" s="84" t="s">
        <v>271</v>
      </c>
      <c r="AI939" s="108" t="s">
        <v>3943</v>
      </c>
      <c r="AJ939" s="84">
        <v>3200</v>
      </c>
      <c r="AK939" s="84">
        <v>3200</v>
      </c>
      <c r="AL939" s="108" t="s">
        <v>495</v>
      </c>
      <c r="AM939" s="84">
        <v>13060.5</v>
      </c>
      <c r="AN939" s="112">
        <v>487.17</v>
      </c>
      <c r="AO939" s="112">
        <v>13547.67</v>
      </c>
      <c r="AP939" s="112">
        <v>53690.47</v>
      </c>
      <c r="AQ939" s="112">
        <v>9180.31</v>
      </c>
      <c r="AR939" s="112">
        <v>62870.78</v>
      </c>
      <c r="AS939" s="112">
        <v>53690.5</v>
      </c>
      <c r="AT939" s="112">
        <v>9180.31</v>
      </c>
      <c r="AU939" s="112">
        <v>62870.81</v>
      </c>
      <c r="AV939" s="84">
        <v>45</v>
      </c>
      <c r="AW939" s="84"/>
      <c r="AX939" s="84" t="s">
        <v>273</v>
      </c>
      <c r="AY939" s="108"/>
      <c r="AZ939" s="84"/>
      <c r="BA939" s="84"/>
      <c r="BB939" s="84" t="s">
        <v>274</v>
      </c>
      <c r="BC939" s="84" t="s">
        <v>145</v>
      </c>
      <c r="BD939" s="108"/>
      <c r="BE939" s="84">
        <v>0</v>
      </c>
      <c r="BF939" s="38" t="s">
        <v>2573</v>
      </c>
      <c r="BG939" s="84" t="s">
        <v>2575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157312</v>
      </c>
      <c r="J940" s="38" t="s">
        <v>1361</v>
      </c>
      <c r="K940" s="84">
        <v>157312</v>
      </c>
      <c r="L940" s="84" t="s">
        <v>256</v>
      </c>
      <c r="M940" s="38" t="s">
        <v>257</v>
      </c>
      <c r="N940" s="84">
        <v>267919</v>
      </c>
      <c r="O940" s="84" t="s">
        <v>1401</v>
      </c>
      <c r="P940" s="84">
        <v>351654</v>
      </c>
      <c r="Q940" s="38" t="s">
        <v>1402</v>
      </c>
      <c r="R940" s="38" t="s">
        <v>3631</v>
      </c>
      <c r="S940" s="84" t="s">
        <v>2568</v>
      </c>
      <c r="T940" s="84" t="s">
        <v>2568</v>
      </c>
      <c r="U940" s="84" t="s">
        <v>289</v>
      </c>
      <c r="V940" s="84" t="s">
        <v>263</v>
      </c>
      <c r="W940" s="84">
        <v>0</v>
      </c>
      <c r="X940" s="38" t="s">
        <v>264</v>
      </c>
      <c r="Y940" s="84">
        <v>24209482</v>
      </c>
      <c r="Z940" s="38" t="s">
        <v>2569</v>
      </c>
      <c r="AA940" s="108" t="s">
        <v>3943</v>
      </c>
      <c r="AB940" s="84">
        <v>62232</v>
      </c>
      <c r="AC940" s="108" t="s">
        <v>368</v>
      </c>
      <c r="AD940" s="84">
        <v>24</v>
      </c>
      <c r="AE940" s="84" t="s">
        <v>2499</v>
      </c>
      <c r="AF940" s="84" t="s">
        <v>547</v>
      </c>
      <c r="AG940" s="108" t="s">
        <v>2571</v>
      </c>
      <c r="AH940" s="84" t="s">
        <v>271</v>
      </c>
      <c r="AI940" s="108" t="s">
        <v>3943</v>
      </c>
      <c r="AJ940" s="84">
        <v>3200</v>
      </c>
      <c r="AK940" s="84">
        <v>3200</v>
      </c>
      <c r="AL940" s="108" t="s">
        <v>1762</v>
      </c>
      <c r="AM940" s="84">
        <v>12854.48</v>
      </c>
      <c r="AN940" s="112">
        <v>0</v>
      </c>
      <c r="AO940" s="112">
        <v>12854.48</v>
      </c>
      <c r="AP940" s="112">
        <v>53896.49</v>
      </c>
      <c r="AQ940" s="112">
        <v>9541.48</v>
      </c>
      <c r="AR940" s="112">
        <v>63437.97</v>
      </c>
      <c r="AS940" s="112">
        <v>53896.52</v>
      </c>
      <c r="AT940" s="112">
        <v>9541.48</v>
      </c>
      <c r="AU940" s="112">
        <v>63438</v>
      </c>
      <c r="AV940" s="84">
        <v>45</v>
      </c>
      <c r="AW940" s="84"/>
      <c r="AX940" s="84" t="s">
        <v>273</v>
      </c>
      <c r="AY940" s="108"/>
      <c r="AZ940" s="84"/>
      <c r="BA940" s="84"/>
      <c r="BB940" s="84" t="s">
        <v>274</v>
      </c>
      <c r="BC940" s="84" t="s">
        <v>145</v>
      </c>
      <c r="BD940" s="108"/>
      <c r="BE940" s="84">
        <v>0</v>
      </c>
      <c r="BF940" s="38" t="s">
        <v>2568</v>
      </c>
      <c r="BG940" s="84" t="s">
        <v>2572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204623</v>
      </c>
      <c r="J941" s="38" t="s">
        <v>1302</v>
      </c>
      <c r="K941" s="84">
        <v>204623</v>
      </c>
      <c r="L941" s="84" t="s">
        <v>305</v>
      </c>
      <c r="M941" s="38" t="s">
        <v>306</v>
      </c>
      <c r="N941" s="84">
        <v>267298</v>
      </c>
      <c r="O941" s="84" t="s">
        <v>1303</v>
      </c>
      <c r="P941" s="84">
        <v>350863</v>
      </c>
      <c r="Q941" s="38" t="s">
        <v>1313</v>
      </c>
      <c r="R941" s="38" t="s">
        <v>3631</v>
      </c>
      <c r="S941" s="84" t="s">
        <v>3944</v>
      </c>
      <c r="T941" s="84" t="s">
        <v>3944</v>
      </c>
      <c r="U941" s="84" t="s">
        <v>262</v>
      </c>
      <c r="V941" s="84" t="s">
        <v>310</v>
      </c>
      <c r="W941" s="84">
        <v>0</v>
      </c>
      <c r="X941" s="38" t="s">
        <v>264</v>
      </c>
      <c r="Y941" s="84">
        <v>24226343</v>
      </c>
      <c r="Z941" s="38" t="s">
        <v>3945</v>
      </c>
      <c r="AA941" s="108" t="s">
        <v>3946</v>
      </c>
      <c r="AB941" s="84">
        <v>62232</v>
      </c>
      <c r="AC941" s="108" t="s">
        <v>980</v>
      </c>
      <c r="AD941" s="84">
        <v>24</v>
      </c>
      <c r="AE941" s="84" t="s">
        <v>2499</v>
      </c>
      <c r="AF941" s="84" t="s">
        <v>547</v>
      </c>
      <c r="AG941" s="108" t="s">
        <v>3947</v>
      </c>
      <c r="AH941" s="84" t="s">
        <v>271</v>
      </c>
      <c r="AI941" s="108" t="s">
        <v>3946</v>
      </c>
      <c r="AJ941" s="84">
        <v>3200</v>
      </c>
      <c r="AK941" s="84">
        <v>3200</v>
      </c>
      <c r="AL941" s="108" t="s">
        <v>284</v>
      </c>
      <c r="AM941" s="84">
        <v>28807.29</v>
      </c>
      <c r="AN941" s="112">
        <v>1202.95</v>
      </c>
      <c r="AO941" s="112">
        <v>30010.240000000002</v>
      </c>
      <c r="AP941" s="112">
        <v>33424.71</v>
      </c>
      <c r="AQ941" s="112">
        <v>3195.05</v>
      </c>
      <c r="AR941" s="112">
        <v>36619.760000000002</v>
      </c>
      <c r="AS941" s="112">
        <v>33424.71</v>
      </c>
      <c r="AT941" s="112">
        <v>3195.05</v>
      </c>
      <c r="AU941" s="112">
        <v>36619.760000000002</v>
      </c>
      <c r="AV941" s="84">
        <v>45</v>
      </c>
      <c r="AW941" s="84"/>
      <c r="AX941" s="84" t="s">
        <v>273</v>
      </c>
      <c r="AY941" s="108"/>
      <c r="AZ941" s="84"/>
      <c r="BA941" s="84"/>
      <c r="BB941" s="84" t="s">
        <v>274</v>
      </c>
      <c r="BC941" s="84" t="s">
        <v>145</v>
      </c>
      <c r="BD941" s="108"/>
      <c r="BE941" s="84">
        <v>0</v>
      </c>
      <c r="BF941" s="38" t="s">
        <v>3944</v>
      </c>
      <c r="BG941" s="84" t="s">
        <v>3948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158550</v>
      </c>
      <c r="J942" s="38" t="s">
        <v>1693</v>
      </c>
      <c r="K942" s="84">
        <v>158550</v>
      </c>
      <c r="L942" s="84" t="s">
        <v>256</v>
      </c>
      <c r="M942" s="38" t="s">
        <v>257</v>
      </c>
      <c r="N942" s="84">
        <v>269598</v>
      </c>
      <c r="O942" s="84" t="s">
        <v>1694</v>
      </c>
      <c r="P942" s="84">
        <v>359959</v>
      </c>
      <c r="Q942" s="38" t="s">
        <v>2489</v>
      </c>
      <c r="R942" s="38" t="s">
        <v>3631</v>
      </c>
      <c r="S942" s="84" t="s">
        <v>3949</v>
      </c>
      <c r="T942" s="84" t="s">
        <v>3949</v>
      </c>
      <c r="U942" s="84" t="s">
        <v>625</v>
      </c>
      <c r="V942" s="84" t="s">
        <v>263</v>
      </c>
      <c r="W942" s="84">
        <v>0</v>
      </c>
      <c r="X942" s="38" t="s">
        <v>264</v>
      </c>
      <c r="Y942" s="84">
        <v>24235679</v>
      </c>
      <c r="Z942" s="38" t="s">
        <v>3950</v>
      </c>
      <c r="AA942" s="108" t="s">
        <v>3896</v>
      </c>
      <c r="AB942" s="84">
        <v>41488</v>
      </c>
      <c r="AC942" s="108" t="s">
        <v>292</v>
      </c>
      <c r="AD942" s="84">
        <v>24</v>
      </c>
      <c r="AE942" s="84" t="s">
        <v>546</v>
      </c>
      <c r="AF942" s="84" t="s">
        <v>3863</v>
      </c>
      <c r="AG942" s="108" t="s">
        <v>3897</v>
      </c>
      <c r="AH942" s="84" t="s">
        <v>3930</v>
      </c>
      <c r="AI942" s="108" t="s">
        <v>3896</v>
      </c>
      <c r="AJ942" s="84">
        <v>2150</v>
      </c>
      <c r="AK942" s="84">
        <v>2150</v>
      </c>
      <c r="AL942" s="108" t="s">
        <v>3951</v>
      </c>
      <c r="AM942" s="84">
        <v>15935.4</v>
      </c>
      <c r="AN942" s="112">
        <v>691.41</v>
      </c>
      <c r="AO942" s="112">
        <v>16626.810000000001</v>
      </c>
      <c r="AP942" s="112">
        <v>25552.6</v>
      </c>
      <c r="AQ942" s="112">
        <v>3092.52</v>
      </c>
      <c r="AR942" s="112">
        <v>28645.119999999999</v>
      </c>
      <c r="AS942" s="112">
        <v>25552.6</v>
      </c>
      <c r="AT942" s="112">
        <v>3092.52</v>
      </c>
      <c r="AU942" s="112">
        <v>28645.119999999999</v>
      </c>
      <c r="AV942" s="84">
        <v>46</v>
      </c>
      <c r="AW942" s="84"/>
      <c r="AX942" s="84" t="s">
        <v>273</v>
      </c>
      <c r="AY942" s="108"/>
      <c r="AZ942" s="84"/>
      <c r="BA942" s="84"/>
      <c r="BB942" s="84" t="s">
        <v>274</v>
      </c>
      <c r="BC942" s="84" t="s">
        <v>145</v>
      </c>
      <c r="BD942" s="108"/>
      <c r="BE942" s="84">
        <v>0</v>
      </c>
      <c r="BF942" s="38" t="s">
        <v>3949</v>
      </c>
      <c r="BG942" s="84" t="s">
        <v>3952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158550</v>
      </c>
      <c r="J943" s="38" t="s">
        <v>1693</v>
      </c>
      <c r="K943" s="84">
        <v>158550</v>
      </c>
      <c r="L943" s="84" t="s">
        <v>256</v>
      </c>
      <c r="M943" s="38" t="s">
        <v>257</v>
      </c>
      <c r="N943" s="84">
        <v>269598</v>
      </c>
      <c r="O943" s="84" t="s">
        <v>1694</v>
      </c>
      <c r="P943" s="84">
        <v>359959</v>
      </c>
      <c r="Q943" s="38" t="s">
        <v>2489</v>
      </c>
      <c r="R943" s="38" t="s">
        <v>3631</v>
      </c>
      <c r="S943" s="84" t="s">
        <v>3953</v>
      </c>
      <c r="T943" s="84" t="s">
        <v>3953</v>
      </c>
      <c r="U943" s="84" t="s">
        <v>262</v>
      </c>
      <c r="V943" s="84" t="s">
        <v>310</v>
      </c>
      <c r="W943" s="84">
        <v>0</v>
      </c>
      <c r="X943" s="38" t="s">
        <v>264</v>
      </c>
      <c r="Y943" s="84">
        <v>24235683</v>
      </c>
      <c r="Z943" s="38" t="s">
        <v>3954</v>
      </c>
      <c r="AA943" s="108" t="s">
        <v>3896</v>
      </c>
      <c r="AB943" s="84">
        <v>31116</v>
      </c>
      <c r="AC943" s="108" t="s">
        <v>292</v>
      </c>
      <c r="AD943" s="84">
        <v>24</v>
      </c>
      <c r="AE943" s="84" t="s">
        <v>2499</v>
      </c>
      <c r="AF943" s="84" t="s">
        <v>547</v>
      </c>
      <c r="AG943" s="108" t="s">
        <v>3897</v>
      </c>
      <c r="AH943" s="84" t="s">
        <v>271</v>
      </c>
      <c r="AI943" s="108" t="s">
        <v>3896</v>
      </c>
      <c r="AJ943" s="84">
        <v>1600</v>
      </c>
      <c r="AK943" s="84">
        <v>1600</v>
      </c>
      <c r="AL943" s="108" t="s">
        <v>3955</v>
      </c>
      <c r="AM943" s="84">
        <v>24065.86</v>
      </c>
      <c r="AN943" s="112">
        <v>2887.19</v>
      </c>
      <c r="AO943" s="112">
        <v>26953.05</v>
      </c>
      <c r="AP943" s="112">
        <v>7050.14</v>
      </c>
      <c r="AQ943" s="112">
        <v>269.12</v>
      </c>
      <c r="AR943" s="112">
        <v>7319.26</v>
      </c>
      <c r="AS943" s="112">
        <v>7050.14</v>
      </c>
      <c r="AT943" s="112">
        <v>269.12</v>
      </c>
      <c r="AU943" s="112">
        <v>7319.26</v>
      </c>
      <c r="AV943" s="84">
        <v>46</v>
      </c>
      <c r="AW943" s="84"/>
      <c r="AX943" s="84" t="s">
        <v>273</v>
      </c>
      <c r="AY943" s="108"/>
      <c r="AZ943" s="84"/>
      <c r="BA943" s="84"/>
      <c r="BB943" s="84" t="s">
        <v>274</v>
      </c>
      <c r="BC943" s="84" t="s">
        <v>145</v>
      </c>
      <c r="BD943" s="108"/>
      <c r="BE943" s="84">
        <v>0</v>
      </c>
      <c r="BF943" s="38" t="s">
        <v>3953</v>
      </c>
      <c r="BG943" s="84" t="s">
        <v>3956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156148</v>
      </c>
      <c r="J944" s="38" t="s">
        <v>914</v>
      </c>
      <c r="K944" s="84">
        <v>156148</v>
      </c>
      <c r="L944" s="84" t="s">
        <v>256</v>
      </c>
      <c r="M944" s="38" t="s">
        <v>257</v>
      </c>
      <c r="N944" s="84">
        <v>265402</v>
      </c>
      <c r="O944" s="84" t="s">
        <v>915</v>
      </c>
      <c r="P944" s="84">
        <v>348444</v>
      </c>
      <c r="Q944" s="38" t="s">
        <v>916</v>
      </c>
      <c r="R944" s="38" t="s">
        <v>3631</v>
      </c>
      <c r="S944" s="84" t="s">
        <v>3957</v>
      </c>
      <c r="T944" s="84" t="s">
        <v>3957</v>
      </c>
      <c r="U944" s="84" t="s">
        <v>262</v>
      </c>
      <c r="V944" s="84" t="s">
        <v>263</v>
      </c>
      <c r="W944" s="84">
        <v>0</v>
      </c>
      <c r="X944" s="38" t="s">
        <v>264</v>
      </c>
      <c r="Y944" s="84">
        <v>24241860</v>
      </c>
      <c r="Z944" s="38" t="s">
        <v>3958</v>
      </c>
      <c r="AA944" s="108" t="s">
        <v>3959</v>
      </c>
      <c r="AB944" s="84">
        <v>51860</v>
      </c>
      <c r="AC944" s="108" t="s">
        <v>292</v>
      </c>
      <c r="AD944" s="84">
        <v>24</v>
      </c>
      <c r="AE944" s="84" t="s">
        <v>2499</v>
      </c>
      <c r="AF944" s="84" t="s">
        <v>547</v>
      </c>
      <c r="AG944" s="108" t="s">
        <v>3960</v>
      </c>
      <c r="AH944" s="84" t="s">
        <v>271</v>
      </c>
      <c r="AI944" s="108" t="s">
        <v>3959</v>
      </c>
      <c r="AJ944" s="84">
        <v>2700</v>
      </c>
      <c r="AK944" s="84">
        <v>2700</v>
      </c>
      <c r="AL944" s="108" t="s">
        <v>284</v>
      </c>
      <c r="AM944" s="84">
        <v>21276.06</v>
      </c>
      <c r="AN944" s="112">
        <v>1123.6300000000001</v>
      </c>
      <c r="AO944" s="112">
        <v>22399.69</v>
      </c>
      <c r="AP944" s="112">
        <v>30583.94</v>
      </c>
      <c r="AQ944" s="112">
        <v>3422.37</v>
      </c>
      <c r="AR944" s="112">
        <v>34006.31</v>
      </c>
      <c r="AS944" s="112">
        <v>30583.94</v>
      </c>
      <c r="AT944" s="112">
        <v>3422.37</v>
      </c>
      <c r="AU944" s="112">
        <v>34006.31</v>
      </c>
      <c r="AV944" s="84">
        <v>45</v>
      </c>
      <c r="AW944" s="84"/>
      <c r="AX944" s="84" t="s">
        <v>273</v>
      </c>
      <c r="AY944" s="108"/>
      <c r="AZ944" s="84"/>
      <c r="BA944" s="84"/>
      <c r="BB944" s="84" t="s">
        <v>274</v>
      </c>
      <c r="BC944" s="84" t="s">
        <v>145</v>
      </c>
      <c r="BD944" s="108"/>
      <c r="BE944" s="84">
        <v>0</v>
      </c>
      <c r="BF944" s="38" t="s">
        <v>3957</v>
      </c>
      <c r="BG944" s="84" t="s">
        <v>3961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157412</v>
      </c>
      <c r="J945" s="38" t="s">
        <v>1317</v>
      </c>
      <c r="K945" s="84">
        <v>157412</v>
      </c>
      <c r="L945" s="84" t="s">
        <v>256</v>
      </c>
      <c r="M945" s="38" t="s">
        <v>257</v>
      </c>
      <c r="N945" s="84">
        <v>281194</v>
      </c>
      <c r="O945" s="84" t="s">
        <v>3962</v>
      </c>
      <c r="P945" s="84">
        <v>369535</v>
      </c>
      <c r="Q945" s="38" t="s">
        <v>3963</v>
      </c>
      <c r="R945" s="38" t="s">
        <v>3631</v>
      </c>
      <c r="S945" s="84" t="s">
        <v>3964</v>
      </c>
      <c r="T945" s="84" t="s">
        <v>3964</v>
      </c>
      <c r="U945" s="84" t="s">
        <v>262</v>
      </c>
      <c r="V945" s="84" t="s">
        <v>263</v>
      </c>
      <c r="W945" s="84">
        <v>0</v>
      </c>
      <c r="X945" s="38" t="s">
        <v>264</v>
      </c>
      <c r="Y945" s="84">
        <v>24288689</v>
      </c>
      <c r="Z945" s="38" t="s">
        <v>3965</v>
      </c>
      <c r="AA945" s="108" t="s">
        <v>3966</v>
      </c>
      <c r="AB945" s="84">
        <v>41488</v>
      </c>
      <c r="AC945" s="108" t="s">
        <v>778</v>
      </c>
      <c r="AD945" s="84">
        <v>24</v>
      </c>
      <c r="AE945" s="84" t="s">
        <v>546</v>
      </c>
      <c r="AF945" s="84" t="s">
        <v>269</v>
      </c>
      <c r="AG945" s="108" t="s">
        <v>3967</v>
      </c>
      <c r="AH945" s="84" t="s">
        <v>482</v>
      </c>
      <c r="AI945" s="108" t="s">
        <v>3966</v>
      </c>
      <c r="AJ945" s="84">
        <v>2150</v>
      </c>
      <c r="AK945" s="84">
        <v>2150</v>
      </c>
      <c r="AL945" s="108" t="s">
        <v>495</v>
      </c>
      <c r="AM945" s="84">
        <v>11667.79</v>
      </c>
      <c r="AN945" s="112">
        <v>0</v>
      </c>
      <c r="AO945" s="112">
        <v>11667.79</v>
      </c>
      <c r="AP945" s="112">
        <v>29820.21</v>
      </c>
      <c r="AQ945" s="112">
        <v>3974</v>
      </c>
      <c r="AR945" s="112">
        <v>33794.21</v>
      </c>
      <c r="AS945" s="112">
        <v>29820.21</v>
      </c>
      <c r="AT945" s="112">
        <v>3974</v>
      </c>
      <c r="AU945" s="112">
        <v>33794.21</v>
      </c>
      <c r="AV945" s="84">
        <v>46</v>
      </c>
      <c r="AW945" s="84"/>
      <c r="AX945" s="84" t="s">
        <v>273</v>
      </c>
      <c r="AY945" s="108"/>
      <c r="AZ945" s="84"/>
      <c r="BA945" s="84"/>
      <c r="BB945" s="84" t="s">
        <v>274</v>
      </c>
      <c r="BC945" s="84" t="s">
        <v>145</v>
      </c>
      <c r="BD945" s="108"/>
      <c r="BE945" s="84">
        <v>0</v>
      </c>
      <c r="BF945" s="38" t="s">
        <v>3964</v>
      </c>
      <c r="BG945" s="84" t="s">
        <v>3968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157412</v>
      </c>
      <c r="J946" s="38" t="s">
        <v>1317</v>
      </c>
      <c r="K946" s="84">
        <v>157412</v>
      </c>
      <c r="L946" s="84" t="s">
        <v>256</v>
      </c>
      <c r="M946" s="38" t="s">
        <v>257</v>
      </c>
      <c r="N946" s="84">
        <v>281194</v>
      </c>
      <c r="O946" s="84" t="s">
        <v>3962</v>
      </c>
      <c r="P946" s="84">
        <v>369535</v>
      </c>
      <c r="Q946" s="38" t="s">
        <v>3963</v>
      </c>
      <c r="R946" s="38" t="s">
        <v>3631</v>
      </c>
      <c r="S946" s="84" t="s">
        <v>3969</v>
      </c>
      <c r="T946" s="84" t="s">
        <v>3969</v>
      </c>
      <c r="U946" s="84" t="s">
        <v>262</v>
      </c>
      <c r="V946" s="84" t="s">
        <v>263</v>
      </c>
      <c r="W946" s="84">
        <v>0</v>
      </c>
      <c r="X946" s="38" t="s">
        <v>264</v>
      </c>
      <c r="Y946" s="84">
        <v>24326084</v>
      </c>
      <c r="Z946" s="38" t="s">
        <v>3970</v>
      </c>
      <c r="AA946" s="108" t="s">
        <v>3966</v>
      </c>
      <c r="AB946" s="84">
        <v>41488</v>
      </c>
      <c r="AC946" s="108" t="s">
        <v>778</v>
      </c>
      <c r="AD946" s="84">
        <v>24</v>
      </c>
      <c r="AE946" s="84" t="s">
        <v>546</v>
      </c>
      <c r="AF946" s="84" t="s">
        <v>269</v>
      </c>
      <c r="AG946" s="108" t="s">
        <v>3967</v>
      </c>
      <c r="AH946" s="84" t="s">
        <v>482</v>
      </c>
      <c r="AI946" s="108" t="s">
        <v>3966</v>
      </c>
      <c r="AJ946" s="84">
        <v>2150</v>
      </c>
      <c r="AK946" s="84">
        <v>2150</v>
      </c>
      <c r="AL946" s="108" t="s">
        <v>495</v>
      </c>
      <c r="AM946" s="84">
        <v>41285.79</v>
      </c>
      <c r="AN946" s="112">
        <v>3930</v>
      </c>
      <c r="AO946" s="112">
        <v>45215.79</v>
      </c>
      <c r="AP946" s="112">
        <v>202.21</v>
      </c>
      <c r="AQ946" s="112">
        <v>0</v>
      </c>
      <c r="AR946" s="112">
        <v>202.21</v>
      </c>
      <c r="AS946" s="112">
        <v>202.21</v>
      </c>
      <c r="AT946" s="112">
        <v>0</v>
      </c>
      <c r="AU946" s="112">
        <v>202.21</v>
      </c>
      <c r="AV946" s="84">
        <v>45</v>
      </c>
      <c r="AW946" s="84"/>
      <c r="AX946" s="84" t="s">
        <v>273</v>
      </c>
      <c r="AY946" s="108"/>
      <c r="AZ946" s="84"/>
      <c r="BA946" s="84"/>
      <c r="BB946" s="84" t="s">
        <v>274</v>
      </c>
      <c r="BC946" s="84" t="s">
        <v>145</v>
      </c>
      <c r="BD946" s="108"/>
      <c r="BE946" s="84">
        <v>0</v>
      </c>
      <c r="BF946" s="38" t="s">
        <v>3969</v>
      </c>
      <c r="BG946" s="84" t="s">
        <v>3971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157477</v>
      </c>
      <c r="J947" s="38" t="s">
        <v>1381</v>
      </c>
      <c r="K947" s="84">
        <v>157477</v>
      </c>
      <c r="L947" s="84" t="s">
        <v>338</v>
      </c>
      <c r="M947" s="38" t="s">
        <v>339</v>
      </c>
      <c r="N947" s="84">
        <v>267657</v>
      </c>
      <c r="O947" s="84" t="s">
        <v>1382</v>
      </c>
      <c r="P947" s="84">
        <v>351333</v>
      </c>
      <c r="Q947" s="38" t="s">
        <v>1383</v>
      </c>
      <c r="R947" s="38" t="s">
        <v>3631</v>
      </c>
      <c r="S947" s="84" t="s">
        <v>3972</v>
      </c>
      <c r="T947" s="84" t="s">
        <v>3972</v>
      </c>
      <c r="U947" s="84" t="s">
        <v>262</v>
      </c>
      <c r="V947" s="84" t="s">
        <v>310</v>
      </c>
      <c r="W947" s="84">
        <v>0</v>
      </c>
      <c r="X947" s="38" t="s">
        <v>264</v>
      </c>
      <c r="Y947" s="84">
        <v>24386398</v>
      </c>
      <c r="Z947" s="38" t="s">
        <v>3973</v>
      </c>
      <c r="AA947" s="108" t="s">
        <v>3974</v>
      </c>
      <c r="AB947" s="84">
        <v>51860</v>
      </c>
      <c r="AC947" s="108" t="s">
        <v>446</v>
      </c>
      <c r="AD947" s="84">
        <v>24</v>
      </c>
      <c r="AE947" s="84" t="s">
        <v>546</v>
      </c>
      <c r="AF947" s="84" t="s">
        <v>1131</v>
      </c>
      <c r="AG947" s="108" t="s">
        <v>3975</v>
      </c>
      <c r="AH947" s="84" t="s">
        <v>482</v>
      </c>
      <c r="AI947" s="108" t="s">
        <v>3974</v>
      </c>
      <c r="AJ947" s="84">
        <v>2700</v>
      </c>
      <c r="AK947" s="84">
        <v>2700</v>
      </c>
      <c r="AL947" s="108" t="s">
        <v>495</v>
      </c>
      <c r="AM947" s="84">
        <v>11424.09</v>
      </c>
      <c r="AN947" s="112">
        <v>312.20999999999998</v>
      </c>
      <c r="AO947" s="112">
        <v>11736.3</v>
      </c>
      <c r="AP947" s="112">
        <v>42389.36</v>
      </c>
      <c r="AQ947" s="112">
        <v>6608.88</v>
      </c>
      <c r="AR947" s="112">
        <v>48998.239999999998</v>
      </c>
      <c r="AS947" s="112">
        <v>42389.91</v>
      </c>
      <c r="AT947" s="112">
        <v>6608.88</v>
      </c>
      <c r="AU947" s="112">
        <v>48998.79</v>
      </c>
      <c r="AV947" s="84">
        <v>45</v>
      </c>
      <c r="AW947" s="84"/>
      <c r="AX947" s="84" t="s">
        <v>273</v>
      </c>
      <c r="AY947" s="108"/>
      <c r="AZ947" s="84"/>
      <c r="BA947" s="84"/>
      <c r="BB947" s="84" t="s">
        <v>274</v>
      </c>
      <c r="BC947" s="84" t="s">
        <v>145</v>
      </c>
      <c r="BD947" s="108"/>
      <c r="BE947" s="84">
        <v>0</v>
      </c>
      <c r="BF947" s="38" t="s">
        <v>3972</v>
      </c>
      <c r="BG947" s="84" t="s">
        <v>3976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156148</v>
      </c>
      <c r="J948" s="38" t="s">
        <v>914</v>
      </c>
      <c r="K948" s="84">
        <v>156148</v>
      </c>
      <c r="L948" s="84" t="s">
        <v>256</v>
      </c>
      <c r="M948" s="38" t="s">
        <v>257</v>
      </c>
      <c r="N948" s="84">
        <v>265402</v>
      </c>
      <c r="O948" s="84" t="s">
        <v>915</v>
      </c>
      <c r="P948" s="84">
        <v>348444</v>
      </c>
      <c r="Q948" s="38" t="s">
        <v>916</v>
      </c>
      <c r="R948" s="38" t="s">
        <v>3631</v>
      </c>
      <c r="S948" s="84" t="s">
        <v>3977</v>
      </c>
      <c r="T948" s="84" t="s">
        <v>3977</v>
      </c>
      <c r="U948" s="84" t="s">
        <v>289</v>
      </c>
      <c r="V948" s="84" t="s">
        <v>263</v>
      </c>
      <c r="W948" s="84">
        <v>0</v>
      </c>
      <c r="X948" s="38" t="s">
        <v>264</v>
      </c>
      <c r="Y948" s="84">
        <v>24461704</v>
      </c>
      <c r="Z948" s="38" t="s">
        <v>3978</v>
      </c>
      <c r="AA948" s="108" t="s">
        <v>3959</v>
      </c>
      <c r="AB948" s="84">
        <v>51860</v>
      </c>
      <c r="AC948" s="108" t="s">
        <v>292</v>
      </c>
      <c r="AD948" s="84">
        <v>24</v>
      </c>
      <c r="AE948" s="84" t="s">
        <v>2499</v>
      </c>
      <c r="AF948" s="84" t="s">
        <v>547</v>
      </c>
      <c r="AG948" s="108" t="s">
        <v>3960</v>
      </c>
      <c r="AH948" s="84" t="s">
        <v>271</v>
      </c>
      <c r="AI948" s="108" t="s">
        <v>3959</v>
      </c>
      <c r="AJ948" s="84">
        <v>2700</v>
      </c>
      <c r="AK948" s="84">
        <v>2700</v>
      </c>
      <c r="AL948" s="108" t="s">
        <v>3979</v>
      </c>
      <c r="AM948" s="84">
        <v>21452.48</v>
      </c>
      <c r="AN948" s="112">
        <v>1133.92</v>
      </c>
      <c r="AO948" s="112">
        <v>22586.400000000001</v>
      </c>
      <c r="AP948" s="112">
        <v>30407.52</v>
      </c>
      <c r="AQ948" s="112">
        <v>3498.31</v>
      </c>
      <c r="AR948" s="112">
        <v>33905.83</v>
      </c>
      <c r="AS948" s="112">
        <v>30407.52</v>
      </c>
      <c r="AT948" s="112">
        <v>3498.31</v>
      </c>
      <c r="AU948" s="112">
        <v>33905.83</v>
      </c>
      <c r="AV948" s="84">
        <v>45</v>
      </c>
      <c r="AW948" s="84"/>
      <c r="AX948" s="84" t="s">
        <v>273</v>
      </c>
      <c r="AY948" s="108"/>
      <c r="AZ948" s="84"/>
      <c r="BA948" s="84"/>
      <c r="BB948" s="84" t="s">
        <v>274</v>
      </c>
      <c r="BC948" s="84" t="s">
        <v>145</v>
      </c>
      <c r="BD948" s="108"/>
      <c r="BE948" s="84">
        <v>0</v>
      </c>
      <c r="BF948" s="38" t="s">
        <v>3977</v>
      </c>
      <c r="BG948" s="84" t="s">
        <v>3980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157412</v>
      </c>
      <c r="J949" s="38" t="s">
        <v>1317</v>
      </c>
      <c r="K949" s="84">
        <v>157412</v>
      </c>
      <c r="L949" s="84" t="s">
        <v>256</v>
      </c>
      <c r="M949" s="38" t="s">
        <v>257</v>
      </c>
      <c r="N949" s="84">
        <v>281194</v>
      </c>
      <c r="O949" s="84" t="s">
        <v>3962</v>
      </c>
      <c r="P949" s="84">
        <v>369535</v>
      </c>
      <c r="Q949" s="38" t="s">
        <v>3963</v>
      </c>
      <c r="R949" s="38" t="s">
        <v>3631</v>
      </c>
      <c r="S949" s="84" t="s">
        <v>3981</v>
      </c>
      <c r="T949" s="84" t="s">
        <v>3981</v>
      </c>
      <c r="U949" s="84" t="s">
        <v>262</v>
      </c>
      <c r="V949" s="84" t="s">
        <v>263</v>
      </c>
      <c r="W949" s="84">
        <v>0</v>
      </c>
      <c r="X949" s="38" t="s">
        <v>264</v>
      </c>
      <c r="Y949" s="84">
        <v>24605190</v>
      </c>
      <c r="Z949" s="38" t="s">
        <v>3982</v>
      </c>
      <c r="AA949" s="108" t="s">
        <v>3974</v>
      </c>
      <c r="AB949" s="84">
        <v>41488</v>
      </c>
      <c r="AC949" s="108" t="s">
        <v>778</v>
      </c>
      <c r="AD949" s="84">
        <v>24</v>
      </c>
      <c r="AE949" s="84" t="s">
        <v>546</v>
      </c>
      <c r="AF949" s="84" t="s">
        <v>269</v>
      </c>
      <c r="AG949" s="108" t="s">
        <v>3975</v>
      </c>
      <c r="AH949" s="84" t="s">
        <v>482</v>
      </c>
      <c r="AI949" s="108" t="s">
        <v>3974</v>
      </c>
      <c r="AJ949" s="84">
        <v>2150</v>
      </c>
      <c r="AK949" s="84">
        <v>2150</v>
      </c>
      <c r="AL949" s="108" t="s">
        <v>495</v>
      </c>
      <c r="AM949" s="84">
        <v>15254.98</v>
      </c>
      <c r="AN949" s="112">
        <v>593.1</v>
      </c>
      <c r="AO949" s="112">
        <v>15848.08</v>
      </c>
      <c r="AP949" s="112">
        <v>26233.02</v>
      </c>
      <c r="AQ949" s="112">
        <v>3342.9</v>
      </c>
      <c r="AR949" s="112">
        <v>29575.919999999998</v>
      </c>
      <c r="AS949" s="112">
        <v>26233.02</v>
      </c>
      <c r="AT949" s="112">
        <v>3342.9</v>
      </c>
      <c r="AU949" s="112">
        <v>29575.919999999998</v>
      </c>
      <c r="AV949" s="84">
        <v>45</v>
      </c>
      <c r="AW949" s="84"/>
      <c r="AX949" s="84" t="s">
        <v>273</v>
      </c>
      <c r="AY949" s="108"/>
      <c r="AZ949" s="84"/>
      <c r="BA949" s="84"/>
      <c r="BB949" s="84" t="s">
        <v>274</v>
      </c>
      <c r="BC949" s="84" t="s">
        <v>145</v>
      </c>
      <c r="BD949" s="108"/>
      <c r="BE949" s="84">
        <v>0</v>
      </c>
      <c r="BF949" s="38" t="s">
        <v>3981</v>
      </c>
      <c r="BG949" s="84" t="s">
        <v>3983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157412</v>
      </c>
      <c r="J950" s="38" t="s">
        <v>1317</v>
      </c>
      <c r="K950" s="84">
        <v>157412</v>
      </c>
      <c r="L950" s="84" t="s">
        <v>256</v>
      </c>
      <c r="M950" s="38" t="s">
        <v>257</v>
      </c>
      <c r="N950" s="84">
        <v>281194</v>
      </c>
      <c r="O950" s="84" t="s">
        <v>3962</v>
      </c>
      <c r="P950" s="84">
        <v>369535</v>
      </c>
      <c r="Q950" s="38" t="s">
        <v>3963</v>
      </c>
      <c r="R950" s="38" t="s">
        <v>3631</v>
      </c>
      <c r="S950" s="84" t="s">
        <v>3984</v>
      </c>
      <c r="T950" s="84" t="s">
        <v>3984</v>
      </c>
      <c r="U950" s="84" t="s">
        <v>262</v>
      </c>
      <c r="V950" s="84" t="s">
        <v>263</v>
      </c>
      <c r="W950" s="84">
        <v>0</v>
      </c>
      <c r="X950" s="38" t="s">
        <v>264</v>
      </c>
      <c r="Y950" s="84">
        <v>24613514</v>
      </c>
      <c r="Z950" s="38" t="s">
        <v>3985</v>
      </c>
      <c r="AA950" s="108" t="s">
        <v>3966</v>
      </c>
      <c r="AB950" s="84">
        <v>51860</v>
      </c>
      <c r="AC950" s="108" t="s">
        <v>778</v>
      </c>
      <c r="AD950" s="84">
        <v>24</v>
      </c>
      <c r="AE950" s="84" t="s">
        <v>546</v>
      </c>
      <c r="AF950" s="84" t="s">
        <v>269</v>
      </c>
      <c r="AG950" s="108" t="s">
        <v>3967</v>
      </c>
      <c r="AH950" s="84" t="s">
        <v>482</v>
      </c>
      <c r="AI950" s="108" t="s">
        <v>3966</v>
      </c>
      <c r="AJ950" s="84">
        <v>2700</v>
      </c>
      <c r="AK950" s="84">
        <v>2700</v>
      </c>
      <c r="AL950" s="108" t="s">
        <v>495</v>
      </c>
      <c r="AM950" s="84">
        <v>21101.11</v>
      </c>
      <c r="AN950" s="112">
        <v>1427.68</v>
      </c>
      <c r="AO950" s="112">
        <v>22528.79</v>
      </c>
      <c r="AP950" s="112">
        <v>30758.89</v>
      </c>
      <c r="AQ950" s="112">
        <v>3497.32</v>
      </c>
      <c r="AR950" s="112">
        <v>34256.21</v>
      </c>
      <c r="AS950" s="112">
        <v>30758.89</v>
      </c>
      <c r="AT950" s="112">
        <v>3497.32</v>
      </c>
      <c r="AU950" s="112">
        <v>34256.21</v>
      </c>
      <c r="AV950" s="84">
        <v>45</v>
      </c>
      <c r="AW950" s="84"/>
      <c r="AX950" s="84" t="s">
        <v>273</v>
      </c>
      <c r="AY950" s="108"/>
      <c r="AZ950" s="84"/>
      <c r="BA950" s="84"/>
      <c r="BB950" s="84" t="s">
        <v>274</v>
      </c>
      <c r="BC950" s="84" t="s">
        <v>145</v>
      </c>
      <c r="BD950" s="108"/>
      <c r="BE950" s="84">
        <v>0</v>
      </c>
      <c r="BF950" s="38" t="s">
        <v>3984</v>
      </c>
      <c r="BG950" s="84" t="s">
        <v>3986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157412</v>
      </c>
      <c r="J951" s="38" t="s">
        <v>1317</v>
      </c>
      <c r="K951" s="84">
        <v>157412</v>
      </c>
      <c r="L951" s="84" t="s">
        <v>256</v>
      </c>
      <c r="M951" s="38" t="s">
        <v>257</v>
      </c>
      <c r="N951" s="84">
        <v>281194</v>
      </c>
      <c r="O951" s="84" t="s">
        <v>3962</v>
      </c>
      <c r="P951" s="84">
        <v>369535</v>
      </c>
      <c r="Q951" s="38" t="s">
        <v>3963</v>
      </c>
      <c r="R951" s="38" t="s">
        <v>3631</v>
      </c>
      <c r="S951" s="84" t="s">
        <v>3987</v>
      </c>
      <c r="T951" s="84" t="s">
        <v>3987</v>
      </c>
      <c r="U951" s="84" t="s">
        <v>262</v>
      </c>
      <c r="V951" s="84" t="s">
        <v>263</v>
      </c>
      <c r="W951" s="84">
        <v>0</v>
      </c>
      <c r="X951" s="38" t="s">
        <v>264</v>
      </c>
      <c r="Y951" s="84">
        <v>24613607</v>
      </c>
      <c r="Z951" s="38" t="s">
        <v>3988</v>
      </c>
      <c r="AA951" s="108" t="s">
        <v>3966</v>
      </c>
      <c r="AB951" s="84">
        <v>41488</v>
      </c>
      <c r="AC951" s="108" t="s">
        <v>778</v>
      </c>
      <c r="AD951" s="84">
        <v>24</v>
      </c>
      <c r="AE951" s="84" t="s">
        <v>546</v>
      </c>
      <c r="AF951" s="84" t="s">
        <v>269</v>
      </c>
      <c r="AG951" s="108" t="s">
        <v>3967</v>
      </c>
      <c r="AH951" s="84" t="s">
        <v>482</v>
      </c>
      <c r="AI951" s="108" t="s">
        <v>3966</v>
      </c>
      <c r="AJ951" s="84">
        <v>2150</v>
      </c>
      <c r="AK951" s="84">
        <v>2150</v>
      </c>
      <c r="AL951" s="108" t="s">
        <v>1527</v>
      </c>
      <c r="AM951" s="84">
        <v>22048.34</v>
      </c>
      <c r="AN951" s="112">
        <v>2113.4699999999998</v>
      </c>
      <c r="AO951" s="112">
        <v>24161.81</v>
      </c>
      <c r="AP951" s="112">
        <v>19439.66</v>
      </c>
      <c r="AQ951" s="112">
        <v>1811.53</v>
      </c>
      <c r="AR951" s="112">
        <v>21251.19</v>
      </c>
      <c r="AS951" s="112">
        <v>19439.66</v>
      </c>
      <c r="AT951" s="112">
        <v>1811.53</v>
      </c>
      <c r="AU951" s="112">
        <v>21251.19</v>
      </c>
      <c r="AV951" s="84">
        <v>27</v>
      </c>
      <c r="AW951" s="84"/>
      <c r="AX951" s="84" t="s">
        <v>273</v>
      </c>
      <c r="AY951" s="108"/>
      <c r="AZ951" s="84"/>
      <c r="BA951" s="84"/>
      <c r="BB951" s="84" t="s">
        <v>274</v>
      </c>
      <c r="BC951" s="84" t="s">
        <v>145</v>
      </c>
      <c r="BD951" s="108"/>
      <c r="BE951" s="84">
        <v>0</v>
      </c>
      <c r="BF951" s="38" t="s">
        <v>3987</v>
      </c>
      <c r="BG951" s="84" t="s">
        <v>3989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157412</v>
      </c>
      <c r="J952" s="38" t="s">
        <v>1317</v>
      </c>
      <c r="K952" s="84">
        <v>157412</v>
      </c>
      <c r="L952" s="84" t="s">
        <v>256</v>
      </c>
      <c r="M952" s="38" t="s">
        <v>257</v>
      </c>
      <c r="N952" s="84">
        <v>281194</v>
      </c>
      <c r="O952" s="84" t="s">
        <v>3962</v>
      </c>
      <c r="P952" s="84">
        <v>369535</v>
      </c>
      <c r="Q952" s="38" t="s">
        <v>3963</v>
      </c>
      <c r="R952" s="38" t="s">
        <v>3631</v>
      </c>
      <c r="S952" s="84" t="s">
        <v>3990</v>
      </c>
      <c r="T952" s="84" t="s">
        <v>3990</v>
      </c>
      <c r="U952" s="84" t="s">
        <v>262</v>
      </c>
      <c r="V952" s="84" t="s">
        <v>263</v>
      </c>
      <c r="W952" s="84">
        <v>0</v>
      </c>
      <c r="X952" s="38" t="s">
        <v>264</v>
      </c>
      <c r="Y952" s="84">
        <v>24613968</v>
      </c>
      <c r="Z952" s="38" t="s">
        <v>3991</v>
      </c>
      <c r="AA952" s="108" t="s">
        <v>3966</v>
      </c>
      <c r="AB952" s="84">
        <v>41488</v>
      </c>
      <c r="AC952" s="108" t="s">
        <v>778</v>
      </c>
      <c r="AD952" s="84">
        <v>24</v>
      </c>
      <c r="AE952" s="84" t="s">
        <v>546</v>
      </c>
      <c r="AF952" s="84" t="s">
        <v>269</v>
      </c>
      <c r="AG952" s="108" t="s">
        <v>3967</v>
      </c>
      <c r="AH952" s="84" t="s">
        <v>482</v>
      </c>
      <c r="AI952" s="108" t="s">
        <v>3966</v>
      </c>
      <c r="AJ952" s="84">
        <v>2150</v>
      </c>
      <c r="AK952" s="84">
        <v>2150</v>
      </c>
      <c r="AL952" s="108" t="s">
        <v>495</v>
      </c>
      <c r="AM952" s="84">
        <v>30504.83</v>
      </c>
      <c r="AN952" s="112">
        <v>3420.01</v>
      </c>
      <c r="AO952" s="112">
        <v>33924.839999999997</v>
      </c>
      <c r="AP952" s="112">
        <v>10983.17</v>
      </c>
      <c r="AQ952" s="112">
        <v>498.99</v>
      </c>
      <c r="AR952" s="112">
        <v>11482.16</v>
      </c>
      <c r="AS952" s="112">
        <v>10983.17</v>
      </c>
      <c r="AT952" s="112">
        <v>498.99</v>
      </c>
      <c r="AU952" s="112">
        <v>11482.16</v>
      </c>
      <c r="AV952" s="84">
        <v>45</v>
      </c>
      <c r="AW952" s="84"/>
      <c r="AX952" s="84" t="s">
        <v>273</v>
      </c>
      <c r="AY952" s="108"/>
      <c r="AZ952" s="84"/>
      <c r="BA952" s="84"/>
      <c r="BB952" s="84" t="s">
        <v>274</v>
      </c>
      <c r="BC952" s="84" t="s">
        <v>145</v>
      </c>
      <c r="BD952" s="108"/>
      <c r="BE952" s="84">
        <v>0</v>
      </c>
      <c r="BF952" s="38" t="s">
        <v>3990</v>
      </c>
      <c r="BG952" s="84" t="s">
        <v>3992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157412</v>
      </c>
      <c r="J953" s="38" t="s">
        <v>1317</v>
      </c>
      <c r="K953" s="84">
        <v>157412</v>
      </c>
      <c r="L953" s="84" t="s">
        <v>256</v>
      </c>
      <c r="M953" s="38" t="s">
        <v>257</v>
      </c>
      <c r="N953" s="84">
        <v>281194</v>
      </c>
      <c r="O953" s="84" t="s">
        <v>3962</v>
      </c>
      <c r="P953" s="84">
        <v>369535</v>
      </c>
      <c r="Q953" s="38" t="s">
        <v>3963</v>
      </c>
      <c r="R953" s="38" t="s">
        <v>3631</v>
      </c>
      <c r="S953" s="84" t="s">
        <v>3993</v>
      </c>
      <c r="T953" s="84" t="s">
        <v>3993</v>
      </c>
      <c r="U953" s="84" t="s">
        <v>262</v>
      </c>
      <c r="V953" s="84" t="s">
        <v>263</v>
      </c>
      <c r="W953" s="84">
        <v>0</v>
      </c>
      <c r="X953" s="38" t="s">
        <v>264</v>
      </c>
      <c r="Y953" s="84">
        <v>24628366</v>
      </c>
      <c r="Z953" s="38" t="s">
        <v>3994</v>
      </c>
      <c r="AA953" s="108" t="s">
        <v>3966</v>
      </c>
      <c r="AB953" s="84">
        <v>41488</v>
      </c>
      <c r="AC953" s="108" t="s">
        <v>778</v>
      </c>
      <c r="AD953" s="84">
        <v>24</v>
      </c>
      <c r="AE953" s="84" t="s">
        <v>546</v>
      </c>
      <c r="AF953" s="84" t="s">
        <v>269</v>
      </c>
      <c r="AG953" s="108" t="s">
        <v>3967</v>
      </c>
      <c r="AH953" s="84" t="s">
        <v>482</v>
      </c>
      <c r="AI953" s="108" t="s">
        <v>3966</v>
      </c>
      <c r="AJ953" s="84">
        <v>2150</v>
      </c>
      <c r="AK953" s="84">
        <v>2150</v>
      </c>
      <c r="AL953" s="108" t="s">
        <v>549</v>
      </c>
      <c r="AM953" s="84">
        <v>19491.28</v>
      </c>
      <c r="AN953" s="112">
        <v>1741.8</v>
      </c>
      <c r="AO953" s="112">
        <v>21233.08</v>
      </c>
      <c r="AP953" s="112">
        <v>21996.720000000001</v>
      </c>
      <c r="AQ953" s="112">
        <v>2169.1999999999998</v>
      </c>
      <c r="AR953" s="112">
        <v>24165.919999999998</v>
      </c>
      <c r="AS953" s="112">
        <v>21996.720000000001</v>
      </c>
      <c r="AT953" s="112">
        <v>2169.1999999999998</v>
      </c>
      <c r="AU953" s="112">
        <v>24165.919999999998</v>
      </c>
      <c r="AV953" s="84">
        <v>45</v>
      </c>
      <c r="AW953" s="84"/>
      <c r="AX953" s="84" t="s">
        <v>273</v>
      </c>
      <c r="AY953" s="108"/>
      <c r="AZ953" s="84"/>
      <c r="BA953" s="84"/>
      <c r="BB953" s="84" t="s">
        <v>274</v>
      </c>
      <c r="BC953" s="84" t="s">
        <v>145</v>
      </c>
      <c r="BD953" s="108"/>
      <c r="BE953" s="84">
        <v>0</v>
      </c>
      <c r="BF953" s="38" t="s">
        <v>3993</v>
      </c>
      <c r="BG953" s="84" t="s">
        <v>3995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157355</v>
      </c>
      <c r="J954" s="38" t="s">
        <v>1785</v>
      </c>
      <c r="K954" s="84">
        <v>157355</v>
      </c>
      <c r="L954" s="84" t="s">
        <v>256</v>
      </c>
      <c r="M954" s="38" t="s">
        <v>257</v>
      </c>
      <c r="N954" s="84">
        <v>267470</v>
      </c>
      <c r="O954" s="84" t="s">
        <v>1786</v>
      </c>
      <c r="P954" s="84">
        <v>772443</v>
      </c>
      <c r="Q954" s="38" t="s">
        <v>1787</v>
      </c>
      <c r="R954" s="38" t="s">
        <v>3631</v>
      </c>
      <c r="S954" s="84" t="s">
        <v>3996</v>
      </c>
      <c r="T954" s="84" t="s">
        <v>3996</v>
      </c>
      <c r="U954" s="84" t="s">
        <v>262</v>
      </c>
      <c r="V954" s="84" t="s">
        <v>263</v>
      </c>
      <c r="W954" s="84">
        <v>0</v>
      </c>
      <c r="X954" s="38" t="s">
        <v>264</v>
      </c>
      <c r="Y954" s="84">
        <v>24683487</v>
      </c>
      <c r="Z954" s="38" t="s">
        <v>3997</v>
      </c>
      <c r="AA954" s="108" t="s">
        <v>3998</v>
      </c>
      <c r="AB954" s="84">
        <v>59121</v>
      </c>
      <c r="AC954" s="108" t="s">
        <v>868</v>
      </c>
      <c r="AD954" s="84">
        <v>24</v>
      </c>
      <c r="AE954" s="84" t="s">
        <v>2499</v>
      </c>
      <c r="AF954" s="84" t="s">
        <v>547</v>
      </c>
      <c r="AG954" s="108" t="s">
        <v>3999</v>
      </c>
      <c r="AH954" s="84" t="s">
        <v>271</v>
      </c>
      <c r="AI954" s="108" t="s">
        <v>3998</v>
      </c>
      <c r="AJ954" s="84">
        <v>3050</v>
      </c>
      <c r="AK954" s="84">
        <v>3050</v>
      </c>
      <c r="AL954" s="108" t="s">
        <v>4000</v>
      </c>
      <c r="AM954" s="84">
        <v>45723.72</v>
      </c>
      <c r="AN954" s="112">
        <v>5210.91</v>
      </c>
      <c r="AO954" s="112">
        <v>50934.63</v>
      </c>
      <c r="AP954" s="112">
        <v>13397.28</v>
      </c>
      <c r="AQ954" s="112">
        <v>513.9</v>
      </c>
      <c r="AR954" s="112">
        <v>13911.18</v>
      </c>
      <c r="AS954" s="112">
        <v>13397.28</v>
      </c>
      <c r="AT954" s="112">
        <v>513.9</v>
      </c>
      <c r="AU954" s="112">
        <v>13911.18</v>
      </c>
      <c r="AV954" s="84">
        <v>46</v>
      </c>
      <c r="AW954" s="84"/>
      <c r="AX954" s="84" t="s">
        <v>273</v>
      </c>
      <c r="AY954" s="108"/>
      <c r="AZ954" s="84"/>
      <c r="BA954" s="84"/>
      <c r="BB954" s="84" t="s">
        <v>274</v>
      </c>
      <c r="BC954" s="84" t="s">
        <v>145</v>
      </c>
      <c r="BD954" s="108"/>
      <c r="BE954" s="84">
        <v>0</v>
      </c>
      <c r="BF954" s="38" t="s">
        <v>3996</v>
      </c>
      <c r="BG954" s="84" t="s">
        <v>4001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157176</v>
      </c>
      <c r="J955" s="38" t="s">
        <v>1282</v>
      </c>
      <c r="K955" s="84">
        <v>157176</v>
      </c>
      <c r="L955" s="84" t="s">
        <v>338</v>
      </c>
      <c r="M955" s="38" t="s">
        <v>339</v>
      </c>
      <c r="N955" s="84">
        <v>273965</v>
      </c>
      <c r="O955" s="84" t="s">
        <v>2557</v>
      </c>
      <c r="P955" s="84">
        <v>359620</v>
      </c>
      <c r="Q955" s="38" t="s">
        <v>2558</v>
      </c>
      <c r="R955" s="38" t="s">
        <v>3631</v>
      </c>
      <c r="S955" s="84" t="s">
        <v>2562</v>
      </c>
      <c r="T955" s="84" t="s">
        <v>2562</v>
      </c>
      <c r="U955" s="84" t="s">
        <v>262</v>
      </c>
      <c r="V955" s="84" t="s">
        <v>263</v>
      </c>
      <c r="W955" s="84">
        <v>0</v>
      </c>
      <c r="X955" s="38" t="s">
        <v>264</v>
      </c>
      <c r="Y955" s="84">
        <v>24714104</v>
      </c>
      <c r="Z955" s="38" t="s">
        <v>2563</v>
      </c>
      <c r="AA955" s="108" t="s">
        <v>4002</v>
      </c>
      <c r="AB955" s="84">
        <v>51860</v>
      </c>
      <c r="AC955" s="108" t="s">
        <v>868</v>
      </c>
      <c r="AD955" s="84">
        <v>24</v>
      </c>
      <c r="AE955" s="84" t="s">
        <v>546</v>
      </c>
      <c r="AF955" s="84" t="s">
        <v>1131</v>
      </c>
      <c r="AG955" s="108" t="s">
        <v>2421</v>
      </c>
      <c r="AH955" s="84" t="s">
        <v>482</v>
      </c>
      <c r="AI955" s="108" t="s">
        <v>4002</v>
      </c>
      <c r="AJ955" s="84">
        <v>2700</v>
      </c>
      <c r="AK955" s="84">
        <v>2700</v>
      </c>
      <c r="AL955" s="108" t="s">
        <v>1762</v>
      </c>
      <c r="AM955" s="84">
        <v>12978.27</v>
      </c>
      <c r="AN955" s="112">
        <v>0</v>
      </c>
      <c r="AO955" s="112">
        <v>12978.27</v>
      </c>
      <c r="AP955" s="112">
        <v>40529.14</v>
      </c>
      <c r="AQ955" s="112">
        <v>6284.27</v>
      </c>
      <c r="AR955" s="112">
        <v>46813.41</v>
      </c>
      <c r="AS955" s="112">
        <v>40529.730000000003</v>
      </c>
      <c r="AT955" s="112">
        <v>6284.27</v>
      </c>
      <c r="AU955" s="112">
        <v>46814</v>
      </c>
      <c r="AV955" s="84">
        <v>45</v>
      </c>
      <c r="AW955" s="84"/>
      <c r="AX955" s="84" t="s">
        <v>273</v>
      </c>
      <c r="AY955" s="108"/>
      <c r="AZ955" s="84"/>
      <c r="BA955" s="84"/>
      <c r="BB955" s="84" t="s">
        <v>274</v>
      </c>
      <c r="BC955" s="84" t="s">
        <v>145</v>
      </c>
      <c r="BD955" s="108"/>
      <c r="BE955" s="84">
        <v>0</v>
      </c>
      <c r="BF955" s="38" t="s">
        <v>2562</v>
      </c>
      <c r="BG955" s="84" t="s">
        <v>2564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162764</v>
      </c>
      <c r="J956" s="38" t="s">
        <v>4003</v>
      </c>
      <c r="K956" s="84">
        <v>162764</v>
      </c>
      <c r="L956" s="84" t="s">
        <v>686</v>
      </c>
      <c r="M956" s="38" t="s">
        <v>687</v>
      </c>
      <c r="N956" s="84">
        <v>278390</v>
      </c>
      <c r="O956" s="84" t="s">
        <v>4004</v>
      </c>
      <c r="P956" s="84">
        <v>365702</v>
      </c>
      <c r="Q956" s="38" t="s">
        <v>349</v>
      </c>
      <c r="R956" s="38" t="s">
        <v>3631</v>
      </c>
      <c r="S956" s="84" t="s">
        <v>4005</v>
      </c>
      <c r="T956" s="84" t="s">
        <v>4005</v>
      </c>
      <c r="U956" s="84" t="s">
        <v>279</v>
      </c>
      <c r="V956" s="84" t="s">
        <v>263</v>
      </c>
      <c r="W956" s="84">
        <v>0</v>
      </c>
      <c r="X956" s="38" t="s">
        <v>264</v>
      </c>
      <c r="Y956" s="84">
        <v>24852124</v>
      </c>
      <c r="Z956" s="38" t="s">
        <v>4006</v>
      </c>
      <c r="AA956" s="108" t="s">
        <v>4002</v>
      </c>
      <c r="AB956" s="84">
        <v>59121</v>
      </c>
      <c r="AC956" s="108" t="s">
        <v>446</v>
      </c>
      <c r="AD956" s="84">
        <v>24</v>
      </c>
      <c r="AE956" s="84" t="s">
        <v>2499</v>
      </c>
      <c r="AF956" s="84" t="s">
        <v>269</v>
      </c>
      <c r="AG956" s="108" t="s">
        <v>4007</v>
      </c>
      <c r="AH956" s="84" t="s">
        <v>271</v>
      </c>
      <c r="AI956" s="108" t="s">
        <v>4002</v>
      </c>
      <c r="AJ956" s="84">
        <v>3050</v>
      </c>
      <c r="AK956" s="84">
        <v>3050</v>
      </c>
      <c r="AL956" s="108" t="s">
        <v>495</v>
      </c>
      <c r="AM956" s="84">
        <v>40434.32</v>
      </c>
      <c r="AN956" s="112">
        <v>3845.9</v>
      </c>
      <c r="AO956" s="112">
        <v>44280.22</v>
      </c>
      <c r="AP956" s="112">
        <v>18686.68</v>
      </c>
      <c r="AQ956" s="112">
        <v>959.1</v>
      </c>
      <c r="AR956" s="112">
        <v>19645.78</v>
      </c>
      <c r="AS956" s="112">
        <v>18686.68</v>
      </c>
      <c r="AT956" s="112">
        <v>959.1</v>
      </c>
      <c r="AU956" s="112">
        <v>19645.78</v>
      </c>
      <c r="AV956" s="84">
        <v>44</v>
      </c>
      <c r="AW956" s="84"/>
      <c r="AX956" s="84" t="s">
        <v>273</v>
      </c>
      <c r="AY956" s="108"/>
      <c r="AZ956" s="84"/>
      <c r="BA956" s="84"/>
      <c r="BB956" s="84" t="s">
        <v>274</v>
      </c>
      <c r="BC956" s="84" t="s">
        <v>145</v>
      </c>
      <c r="BD956" s="108"/>
      <c r="BE956" s="84">
        <v>0</v>
      </c>
      <c r="BF956" s="38" t="s">
        <v>4005</v>
      </c>
      <c r="BG956" s="84" t="s">
        <v>4008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158550</v>
      </c>
      <c r="J957" s="38" t="s">
        <v>1693</v>
      </c>
      <c r="K957" s="84">
        <v>158550</v>
      </c>
      <c r="L957" s="84" t="s">
        <v>256</v>
      </c>
      <c r="M957" s="38" t="s">
        <v>257</v>
      </c>
      <c r="N957" s="84">
        <v>269598</v>
      </c>
      <c r="O957" s="84" t="s">
        <v>1694</v>
      </c>
      <c r="P957" s="84">
        <v>359959</v>
      </c>
      <c r="Q957" s="38" t="s">
        <v>2489</v>
      </c>
      <c r="R957" s="38" t="s">
        <v>3631</v>
      </c>
      <c r="S957" s="84" t="s">
        <v>4009</v>
      </c>
      <c r="T957" s="84" t="s">
        <v>4009</v>
      </c>
      <c r="U957" s="84" t="s">
        <v>279</v>
      </c>
      <c r="V957" s="84" t="s">
        <v>263</v>
      </c>
      <c r="W957" s="84">
        <v>0</v>
      </c>
      <c r="X957" s="38" t="s">
        <v>264</v>
      </c>
      <c r="Y957" s="84">
        <v>24874595</v>
      </c>
      <c r="Z957" s="38" t="s">
        <v>4010</v>
      </c>
      <c r="AA957" s="108" t="s">
        <v>3896</v>
      </c>
      <c r="AB957" s="84">
        <v>59121</v>
      </c>
      <c r="AC957" s="108" t="s">
        <v>292</v>
      </c>
      <c r="AD957" s="84">
        <v>24</v>
      </c>
      <c r="AE957" s="84" t="s">
        <v>2499</v>
      </c>
      <c r="AF957" s="84" t="s">
        <v>269</v>
      </c>
      <c r="AG957" s="108" t="s">
        <v>3897</v>
      </c>
      <c r="AH957" s="84" t="s">
        <v>482</v>
      </c>
      <c r="AI957" s="108" t="s">
        <v>3896</v>
      </c>
      <c r="AJ957" s="84">
        <v>3050</v>
      </c>
      <c r="AK957" s="84">
        <v>3050</v>
      </c>
      <c r="AL957" s="108" t="s">
        <v>284</v>
      </c>
      <c r="AM957" s="84">
        <v>10942.19</v>
      </c>
      <c r="AN957" s="112">
        <v>109.8</v>
      </c>
      <c r="AO957" s="112">
        <v>11051.99</v>
      </c>
      <c r="AP957" s="112">
        <v>53074.82</v>
      </c>
      <c r="AQ957" s="112">
        <v>9726.39</v>
      </c>
      <c r="AR957" s="112">
        <v>62801.21</v>
      </c>
      <c r="AS957" s="112">
        <v>53075.81</v>
      </c>
      <c r="AT957" s="112">
        <v>9726.39</v>
      </c>
      <c r="AU957" s="112">
        <v>62802.2</v>
      </c>
      <c r="AV957" s="84">
        <v>45</v>
      </c>
      <c r="AW957" s="84"/>
      <c r="AX957" s="84" t="s">
        <v>273</v>
      </c>
      <c r="AY957" s="108"/>
      <c r="AZ957" s="84"/>
      <c r="BA957" s="84"/>
      <c r="BB957" s="84" t="s">
        <v>274</v>
      </c>
      <c r="BC957" s="84" t="s">
        <v>145</v>
      </c>
      <c r="BD957" s="108"/>
      <c r="BE957" s="84">
        <v>0</v>
      </c>
      <c r="BF957" s="38" t="s">
        <v>4009</v>
      </c>
      <c r="BG957" s="84" t="s">
        <v>4011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158550</v>
      </c>
      <c r="J958" s="38" t="s">
        <v>1693</v>
      </c>
      <c r="K958" s="84">
        <v>158550</v>
      </c>
      <c r="L958" s="84" t="s">
        <v>256</v>
      </c>
      <c r="M958" s="38" t="s">
        <v>257</v>
      </c>
      <c r="N958" s="84">
        <v>269598</v>
      </c>
      <c r="O958" s="84" t="s">
        <v>1694</v>
      </c>
      <c r="P958" s="84">
        <v>359959</v>
      </c>
      <c r="Q958" s="38" t="s">
        <v>2489</v>
      </c>
      <c r="R958" s="38" t="s">
        <v>3631</v>
      </c>
      <c r="S958" s="84" t="s">
        <v>4012</v>
      </c>
      <c r="T958" s="84" t="s">
        <v>4012</v>
      </c>
      <c r="U958" s="84" t="s">
        <v>262</v>
      </c>
      <c r="V958" s="84" t="s">
        <v>263</v>
      </c>
      <c r="W958" s="84">
        <v>0</v>
      </c>
      <c r="X958" s="38" t="s">
        <v>264</v>
      </c>
      <c r="Y958" s="84">
        <v>25009094</v>
      </c>
      <c r="Z958" s="38" t="s">
        <v>4013</v>
      </c>
      <c r="AA958" s="108" t="s">
        <v>3896</v>
      </c>
      <c r="AB958" s="84">
        <v>59121</v>
      </c>
      <c r="AC958" s="108" t="s">
        <v>292</v>
      </c>
      <c r="AD958" s="84">
        <v>24</v>
      </c>
      <c r="AE958" s="84" t="s">
        <v>3670</v>
      </c>
      <c r="AF958" s="84" t="s">
        <v>547</v>
      </c>
      <c r="AG958" s="108" t="s">
        <v>3897</v>
      </c>
      <c r="AH958" s="84" t="s">
        <v>271</v>
      </c>
      <c r="AI958" s="108" t="s">
        <v>3896</v>
      </c>
      <c r="AJ958" s="84">
        <v>3050</v>
      </c>
      <c r="AK958" s="84">
        <v>3050</v>
      </c>
      <c r="AL958" s="108" t="s">
        <v>495</v>
      </c>
      <c r="AM958" s="84">
        <v>8966.14</v>
      </c>
      <c r="AN958" s="112">
        <v>412.82</v>
      </c>
      <c r="AO958" s="112">
        <v>9378.9599999999991</v>
      </c>
      <c r="AP958" s="112">
        <v>55933.99</v>
      </c>
      <c r="AQ958" s="112">
        <v>10746.09</v>
      </c>
      <c r="AR958" s="112">
        <v>66680.08</v>
      </c>
      <c r="AS958" s="112">
        <v>55934.86</v>
      </c>
      <c r="AT958" s="112">
        <v>10746.09</v>
      </c>
      <c r="AU958" s="112">
        <v>66680.95</v>
      </c>
      <c r="AV958" s="84">
        <v>45</v>
      </c>
      <c r="AW958" s="84"/>
      <c r="AX958" s="84" t="s">
        <v>273</v>
      </c>
      <c r="AY958" s="108"/>
      <c r="AZ958" s="84"/>
      <c r="BA958" s="84"/>
      <c r="BB958" s="84" t="s">
        <v>274</v>
      </c>
      <c r="BC958" s="84" t="s">
        <v>145</v>
      </c>
      <c r="BD958" s="108"/>
      <c r="BE958" s="84">
        <v>0</v>
      </c>
      <c r="BF958" s="38" t="s">
        <v>4012</v>
      </c>
      <c r="BG958" s="84" t="s">
        <v>4014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158808</v>
      </c>
      <c r="J959" s="38" t="s">
        <v>2120</v>
      </c>
      <c r="K959" s="84">
        <v>158808</v>
      </c>
      <c r="L959" s="84" t="s">
        <v>305</v>
      </c>
      <c r="M959" s="38" t="s">
        <v>306</v>
      </c>
      <c r="N959" s="84">
        <v>270038</v>
      </c>
      <c r="O959" s="84" t="s">
        <v>2121</v>
      </c>
      <c r="P959" s="84">
        <v>354391</v>
      </c>
      <c r="Q959" s="38" t="s">
        <v>2122</v>
      </c>
      <c r="R959" s="38" t="s">
        <v>3631</v>
      </c>
      <c r="S959" s="84" t="s">
        <v>4015</v>
      </c>
      <c r="T959" s="84" t="s">
        <v>4015</v>
      </c>
      <c r="U959" s="84" t="s">
        <v>625</v>
      </c>
      <c r="V959" s="84" t="s">
        <v>263</v>
      </c>
      <c r="W959" s="84">
        <v>0</v>
      </c>
      <c r="X959" s="38" t="s">
        <v>264</v>
      </c>
      <c r="Y959" s="84">
        <v>25129768</v>
      </c>
      <c r="Z959" s="38" t="s">
        <v>4016</v>
      </c>
      <c r="AA959" s="108" t="s">
        <v>4002</v>
      </c>
      <c r="AB959" s="84">
        <v>31116</v>
      </c>
      <c r="AC959" s="108" t="s">
        <v>446</v>
      </c>
      <c r="AD959" s="84">
        <v>24</v>
      </c>
      <c r="AE959" s="84" t="s">
        <v>546</v>
      </c>
      <c r="AF959" s="84" t="s">
        <v>3863</v>
      </c>
      <c r="AG959" s="108" t="s">
        <v>4007</v>
      </c>
      <c r="AH959" s="84" t="s">
        <v>3930</v>
      </c>
      <c r="AI959" s="108" t="s">
        <v>4002</v>
      </c>
      <c r="AJ959" s="84">
        <v>1600</v>
      </c>
      <c r="AK959" s="84">
        <v>1600</v>
      </c>
      <c r="AL959" s="108" t="s">
        <v>1762</v>
      </c>
      <c r="AM959" s="84">
        <v>4976.09</v>
      </c>
      <c r="AN959" s="112">
        <v>0</v>
      </c>
      <c r="AO959" s="112">
        <v>4976.09</v>
      </c>
      <c r="AP959" s="112">
        <v>28638.38</v>
      </c>
      <c r="AQ959" s="112">
        <v>5478.09</v>
      </c>
      <c r="AR959" s="112">
        <v>34116.47</v>
      </c>
      <c r="AS959" s="112">
        <v>28638.91</v>
      </c>
      <c r="AT959" s="112">
        <v>5478.09</v>
      </c>
      <c r="AU959" s="112">
        <v>34117</v>
      </c>
      <c r="AV959" s="84">
        <v>46</v>
      </c>
      <c r="AW959" s="84"/>
      <c r="AX959" s="84" t="s">
        <v>273</v>
      </c>
      <c r="AY959" s="108"/>
      <c r="AZ959" s="84"/>
      <c r="BA959" s="84"/>
      <c r="BB959" s="84" t="s">
        <v>274</v>
      </c>
      <c r="BC959" s="84" t="s">
        <v>145</v>
      </c>
      <c r="BD959" s="108"/>
      <c r="BE959" s="84">
        <v>0</v>
      </c>
      <c r="BF959" s="38" t="s">
        <v>4015</v>
      </c>
      <c r="BG959" s="84" t="s">
        <v>4017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154746</v>
      </c>
      <c r="J960" s="38" t="s">
        <v>1079</v>
      </c>
      <c r="K960" s="84">
        <v>154746</v>
      </c>
      <c r="L960" s="84" t="s">
        <v>256</v>
      </c>
      <c r="M960" s="38" t="s">
        <v>257</v>
      </c>
      <c r="N960" s="84">
        <v>263008</v>
      </c>
      <c r="O960" s="84" t="s">
        <v>1080</v>
      </c>
      <c r="P960" s="84">
        <v>359460</v>
      </c>
      <c r="Q960" s="38" t="s">
        <v>3141</v>
      </c>
      <c r="R960" s="38" t="s">
        <v>3631</v>
      </c>
      <c r="S960" s="84" t="s">
        <v>4018</v>
      </c>
      <c r="T960" s="84" t="s">
        <v>4018</v>
      </c>
      <c r="U960" s="84" t="s">
        <v>262</v>
      </c>
      <c r="V960" s="84" t="s">
        <v>263</v>
      </c>
      <c r="W960" s="84">
        <v>0</v>
      </c>
      <c r="X960" s="38" t="s">
        <v>264</v>
      </c>
      <c r="Y960" s="84">
        <v>25129863</v>
      </c>
      <c r="Z960" s="38" t="s">
        <v>4019</v>
      </c>
      <c r="AA960" s="108" t="s">
        <v>3878</v>
      </c>
      <c r="AB960" s="84">
        <v>51860</v>
      </c>
      <c r="AC960" s="108" t="s">
        <v>446</v>
      </c>
      <c r="AD960" s="84">
        <v>24</v>
      </c>
      <c r="AE960" s="84" t="s">
        <v>2499</v>
      </c>
      <c r="AF960" s="84" t="s">
        <v>269</v>
      </c>
      <c r="AG960" s="108" t="s">
        <v>3879</v>
      </c>
      <c r="AH960" s="84" t="s">
        <v>271</v>
      </c>
      <c r="AI960" s="108" t="s">
        <v>3878</v>
      </c>
      <c r="AJ960" s="84">
        <v>2700</v>
      </c>
      <c r="AK960" s="84">
        <v>2700</v>
      </c>
      <c r="AL960" s="108" t="s">
        <v>4020</v>
      </c>
      <c r="AM960" s="84">
        <v>36896.15</v>
      </c>
      <c r="AN960" s="112">
        <v>3667.34</v>
      </c>
      <c r="AO960" s="112">
        <v>40563.49</v>
      </c>
      <c r="AP960" s="112">
        <v>14963.85</v>
      </c>
      <c r="AQ960" s="112">
        <v>710.66</v>
      </c>
      <c r="AR960" s="112">
        <v>15674.51</v>
      </c>
      <c r="AS960" s="112">
        <v>14963.85</v>
      </c>
      <c r="AT960" s="112">
        <v>710.66</v>
      </c>
      <c r="AU960" s="112">
        <v>15674.51</v>
      </c>
      <c r="AV960" s="84">
        <v>47</v>
      </c>
      <c r="AW960" s="84"/>
      <c r="AX960" s="84" t="s">
        <v>273</v>
      </c>
      <c r="AY960" s="108"/>
      <c r="AZ960" s="84"/>
      <c r="BA960" s="84"/>
      <c r="BB960" s="84" t="s">
        <v>274</v>
      </c>
      <c r="BC960" s="84" t="s">
        <v>145</v>
      </c>
      <c r="BD960" s="108"/>
      <c r="BE960" s="84">
        <v>0</v>
      </c>
      <c r="BF960" s="38" t="s">
        <v>4018</v>
      </c>
      <c r="BG960" s="84" t="s">
        <v>4021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204623</v>
      </c>
      <c r="J961" s="38" t="s">
        <v>1302</v>
      </c>
      <c r="K961" s="84">
        <v>204623</v>
      </c>
      <c r="L961" s="84" t="s">
        <v>305</v>
      </c>
      <c r="M961" s="38" t="s">
        <v>306</v>
      </c>
      <c r="N961" s="84">
        <v>267298</v>
      </c>
      <c r="O961" s="84" t="s">
        <v>1303</v>
      </c>
      <c r="P961" s="84">
        <v>368941</v>
      </c>
      <c r="Q961" s="38" t="s">
        <v>4022</v>
      </c>
      <c r="R961" s="38" t="s">
        <v>3631</v>
      </c>
      <c r="S961" s="84" t="s">
        <v>4023</v>
      </c>
      <c r="T961" s="84" t="s">
        <v>4023</v>
      </c>
      <c r="U961" s="84" t="s">
        <v>289</v>
      </c>
      <c r="V961" s="84" t="s">
        <v>310</v>
      </c>
      <c r="W961" s="84">
        <v>0</v>
      </c>
      <c r="X961" s="38" t="s">
        <v>264</v>
      </c>
      <c r="Y961" s="84">
        <v>25156742</v>
      </c>
      <c r="Z961" s="38" t="s">
        <v>4024</v>
      </c>
      <c r="AA961" s="108" t="s">
        <v>4025</v>
      </c>
      <c r="AB961" s="84">
        <v>62232</v>
      </c>
      <c r="AC961" s="108" t="s">
        <v>980</v>
      </c>
      <c r="AD961" s="84">
        <v>24</v>
      </c>
      <c r="AE961" s="84" t="s">
        <v>2499</v>
      </c>
      <c r="AF961" s="84" t="s">
        <v>547</v>
      </c>
      <c r="AG961" s="108" t="s">
        <v>4026</v>
      </c>
      <c r="AH961" s="84" t="s">
        <v>271</v>
      </c>
      <c r="AI961" s="108" t="s">
        <v>4025</v>
      </c>
      <c r="AJ961" s="84">
        <v>3200</v>
      </c>
      <c r="AK961" s="84">
        <v>3200</v>
      </c>
      <c r="AL961" s="108" t="s">
        <v>284</v>
      </c>
      <c r="AM961" s="84">
        <v>25589</v>
      </c>
      <c r="AN961" s="112">
        <v>1306.32</v>
      </c>
      <c r="AO961" s="112">
        <v>26895.32</v>
      </c>
      <c r="AP961" s="112">
        <v>36643</v>
      </c>
      <c r="AQ961" s="112">
        <v>3875.68</v>
      </c>
      <c r="AR961" s="112">
        <v>40518.68</v>
      </c>
      <c r="AS961" s="112">
        <v>36643</v>
      </c>
      <c r="AT961" s="112">
        <v>3875.68</v>
      </c>
      <c r="AU961" s="112">
        <v>40518.68</v>
      </c>
      <c r="AV961" s="84">
        <v>46</v>
      </c>
      <c r="AW961" s="84"/>
      <c r="AX961" s="84" t="s">
        <v>273</v>
      </c>
      <c r="AY961" s="108"/>
      <c r="AZ961" s="84"/>
      <c r="BA961" s="84"/>
      <c r="BB961" s="84" t="s">
        <v>274</v>
      </c>
      <c r="BC961" s="84" t="s">
        <v>145</v>
      </c>
      <c r="BD961" s="108"/>
      <c r="BE961" s="84">
        <v>0</v>
      </c>
      <c r="BF961" s="38" t="s">
        <v>4023</v>
      </c>
      <c r="BG961" s="84" t="s">
        <v>4027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204623</v>
      </c>
      <c r="J962" s="38" t="s">
        <v>1302</v>
      </c>
      <c r="K962" s="84">
        <v>204623</v>
      </c>
      <c r="L962" s="84" t="s">
        <v>305</v>
      </c>
      <c r="M962" s="38" t="s">
        <v>306</v>
      </c>
      <c r="N962" s="84">
        <v>267298</v>
      </c>
      <c r="O962" s="84" t="s">
        <v>1303</v>
      </c>
      <c r="P962" s="84">
        <v>350863</v>
      </c>
      <c r="Q962" s="38" t="s">
        <v>1313</v>
      </c>
      <c r="R962" s="38" t="s">
        <v>3631</v>
      </c>
      <c r="S962" s="84" t="s">
        <v>4028</v>
      </c>
      <c r="T962" s="84" t="s">
        <v>4028</v>
      </c>
      <c r="U962" s="84" t="s">
        <v>262</v>
      </c>
      <c r="V962" s="84" t="s">
        <v>310</v>
      </c>
      <c r="W962" s="84">
        <v>0</v>
      </c>
      <c r="X962" s="38" t="s">
        <v>264</v>
      </c>
      <c r="Y962" s="84">
        <v>25156762</v>
      </c>
      <c r="Z962" s="38" t="s">
        <v>4029</v>
      </c>
      <c r="AA962" s="108" t="s">
        <v>3946</v>
      </c>
      <c r="AB962" s="84">
        <v>62232</v>
      </c>
      <c r="AC962" s="108" t="s">
        <v>980</v>
      </c>
      <c r="AD962" s="84">
        <v>24</v>
      </c>
      <c r="AE962" s="84" t="s">
        <v>2499</v>
      </c>
      <c r="AF962" s="84" t="s">
        <v>547</v>
      </c>
      <c r="AG962" s="108" t="s">
        <v>3947</v>
      </c>
      <c r="AH962" s="84" t="s">
        <v>271</v>
      </c>
      <c r="AI962" s="108" t="s">
        <v>3946</v>
      </c>
      <c r="AJ962" s="84">
        <v>3200</v>
      </c>
      <c r="AK962" s="84">
        <v>3200</v>
      </c>
      <c r="AL962" s="108" t="s">
        <v>4030</v>
      </c>
      <c r="AM962" s="84">
        <v>57635.17</v>
      </c>
      <c r="AN962" s="112">
        <v>4989.07</v>
      </c>
      <c r="AO962" s="112">
        <v>62624.24</v>
      </c>
      <c r="AP962" s="112">
        <v>4596.83</v>
      </c>
      <c r="AQ962" s="112">
        <v>34.93</v>
      </c>
      <c r="AR962" s="112">
        <v>4631.76</v>
      </c>
      <c r="AS962" s="112">
        <v>4596.83</v>
      </c>
      <c r="AT962" s="112">
        <v>34.93</v>
      </c>
      <c r="AU962" s="112">
        <v>4631.76</v>
      </c>
      <c r="AV962" s="84">
        <v>45</v>
      </c>
      <c r="AW962" s="84"/>
      <c r="AX962" s="84" t="s">
        <v>273</v>
      </c>
      <c r="AY962" s="108"/>
      <c r="AZ962" s="84"/>
      <c r="BA962" s="84"/>
      <c r="BB962" s="84" t="s">
        <v>274</v>
      </c>
      <c r="BC962" s="84" t="s">
        <v>145</v>
      </c>
      <c r="BD962" s="108"/>
      <c r="BE962" s="84">
        <v>0</v>
      </c>
      <c r="BF962" s="38" t="s">
        <v>4028</v>
      </c>
      <c r="BG962" s="84" t="s">
        <v>4031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204623</v>
      </c>
      <c r="J963" s="38" t="s">
        <v>1302</v>
      </c>
      <c r="K963" s="84">
        <v>204623</v>
      </c>
      <c r="L963" s="84" t="s">
        <v>305</v>
      </c>
      <c r="M963" s="38" t="s">
        <v>306</v>
      </c>
      <c r="N963" s="84">
        <v>267298</v>
      </c>
      <c r="O963" s="84" t="s">
        <v>1303</v>
      </c>
      <c r="P963" s="84">
        <v>368941</v>
      </c>
      <c r="Q963" s="38" t="s">
        <v>4022</v>
      </c>
      <c r="R963" s="38" t="s">
        <v>3631</v>
      </c>
      <c r="S963" s="84" t="s">
        <v>4032</v>
      </c>
      <c r="T963" s="84" t="s">
        <v>4032</v>
      </c>
      <c r="U963" s="84" t="s">
        <v>262</v>
      </c>
      <c r="V963" s="84" t="s">
        <v>263</v>
      </c>
      <c r="W963" s="84">
        <v>0</v>
      </c>
      <c r="X963" s="38" t="s">
        <v>264</v>
      </c>
      <c r="Y963" s="84">
        <v>25158050</v>
      </c>
      <c r="Z963" s="38" t="s">
        <v>4033</v>
      </c>
      <c r="AA963" s="108" t="s">
        <v>4025</v>
      </c>
      <c r="AB963" s="84">
        <v>51860</v>
      </c>
      <c r="AC963" s="108" t="s">
        <v>980</v>
      </c>
      <c r="AD963" s="84">
        <v>24</v>
      </c>
      <c r="AE963" s="84" t="s">
        <v>546</v>
      </c>
      <c r="AF963" s="84" t="s">
        <v>547</v>
      </c>
      <c r="AG963" s="108" t="s">
        <v>4026</v>
      </c>
      <c r="AH963" s="84" t="s">
        <v>271</v>
      </c>
      <c r="AI963" s="108" t="s">
        <v>4025</v>
      </c>
      <c r="AJ963" s="84">
        <v>2700</v>
      </c>
      <c r="AK963" s="84">
        <v>2700</v>
      </c>
      <c r="AL963" s="108" t="s">
        <v>284</v>
      </c>
      <c r="AM963" s="84">
        <v>12018.04</v>
      </c>
      <c r="AN963" s="112">
        <v>300.49</v>
      </c>
      <c r="AO963" s="112">
        <v>12318.53</v>
      </c>
      <c r="AP963" s="112">
        <v>41575.08</v>
      </c>
      <c r="AQ963" s="112">
        <v>6283.55</v>
      </c>
      <c r="AR963" s="112">
        <v>47858.63</v>
      </c>
      <c r="AS963" s="112">
        <v>41575.96</v>
      </c>
      <c r="AT963" s="112">
        <v>6283.55</v>
      </c>
      <c r="AU963" s="112">
        <v>47859.51</v>
      </c>
      <c r="AV963" s="84">
        <v>45</v>
      </c>
      <c r="AW963" s="84"/>
      <c r="AX963" s="84" t="s">
        <v>273</v>
      </c>
      <c r="AY963" s="108"/>
      <c r="AZ963" s="84"/>
      <c r="BA963" s="84"/>
      <c r="BB963" s="84" t="s">
        <v>274</v>
      </c>
      <c r="BC963" s="84" t="s">
        <v>145</v>
      </c>
      <c r="BD963" s="108"/>
      <c r="BE963" s="84">
        <v>0</v>
      </c>
      <c r="BF963" s="38" t="s">
        <v>4032</v>
      </c>
      <c r="BG963" s="84" t="s">
        <v>4034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204623</v>
      </c>
      <c r="J964" s="38" t="s">
        <v>1302</v>
      </c>
      <c r="K964" s="84">
        <v>204623</v>
      </c>
      <c r="L964" s="84" t="s">
        <v>305</v>
      </c>
      <c r="M964" s="38" t="s">
        <v>306</v>
      </c>
      <c r="N964" s="84">
        <v>267298</v>
      </c>
      <c r="O964" s="84" t="s">
        <v>1303</v>
      </c>
      <c r="P964" s="84">
        <v>368941</v>
      </c>
      <c r="Q964" s="38" t="s">
        <v>4022</v>
      </c>
      <c r="R964" s="38" t="s">
        <v>3631</v>
      </c>
      <c r="S964" s="84" t="s">
        <v>4035</v>
      </c>
      <c r="T964" s="84" t="s">
        <v>4035</v>
      </c>
      <c r="U964" s="84" t="s">
        <v>262</v>
      </c>
      <c r="V964" s="84" t="s">
        <v>263</v>
      </c>
      <c r="W964" s="84">
        <v>0</v>
      </c>
      <c r="X964" s="38" t="s">
        <v>264</v>
      </c>
      <c r="Y964" s="84">
        <v>25158113</v>
      </c>
      <c r="Z964" s="38" t="s">
        <v>4036</v>
      </c>
      <c r="AA964" s="108" t="s">
        <v>3946</v>
      </c>
      <c r="AB964" s="84">
        <v>62232</v>
      </c>
      <c r="AC964" s="108" t="s">
        <v>980</v>
      </c>
      <c r="AD964" s="84">
        <v>24</v>
      </c>
      <c r="AE964" s="84" t="s">
        <v>2499</v>
      </c>
      <c r="AF964" s="84" t="s">
        <v>547</v>
      </c>
      <c r="AG964" s="108" t="s">
        <v>3947</v>
      </c>
      <c r="AH964" s="84" t="s">
        <v>271</v>
      </c>
      <c r="AI964" s="108" t="s">
        <v>3946</v>
      </c>
      <c r="AJ964" s="84">
        <v>3200</v>
      </c>
      <c r="AK964" s="84">
        <v>3200</v>
      </c>
      <c r="AL964" s="108" t="s">
        <v>4037</v>
      </c>
      <c r="AM964" s="84">
        <v>22787.34</v>
      </c>
      <c r="AN964" s="112">
        <v>1801.01</v>
      </c>
      <c r="AO964" s="112">
        <v>24588.35</v>
      </c>
      <c r="AP964" s="112">
        <v>41128.17</v>
      </c>
      <c r="AQ964" s="112">
        <v>5038.0200000000004</v>
      </c>
      <c r="AR964" s="112">
        <v>46166.19</v>
      </c>
      <c r="AS964" s="112">
        <v>41128.660000000003</v>
      </c>
      <c r="AT964" s="112">
        <v>5038.0200000000004</v>
      </c>
      <c r="AU964" s="112">
        <v>46166.68</v>
      </c>
      <c r="AV964" s="84">
        <v>45</v>
      </c>
      <c r="AW964" s="84"/>
      <c r="AX964" s="84" t="s">
        <v>273</v>
      </c>
      <c r="AY964" s="108"/>
      <c r="AZ964" s="84"/>
      <c r="BA964" s="84"/>
      <c r="BB964" s="84" t="s">
        <v>274</v>
      </c>
      <c r="BC964" s="84" t="s">
        <v>145</v>
      </c>
      <c r="BD964" s="108"/>
      <c r="BE964" s="84">
        <v>0</v>
      </c>
      <c r="BF964" s="38" t="s">
        <v>4035</v>
      </c>
      <c r="BG964" s="84" t="s">
        <v>4038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157176</v>
      </c>
      <c r="J965" s="38" t="s">
        <v>1282</v>
      </c>
      <c r="K965" s="84">
        <v>157176</v>
      </c>
      <c r="L965" s="84" t="s">
        <v>338</v>
      </c>
      <c r="M965" s="38" t="s">
        <v>339</v>
      </c>
      <c r="N965" s="84">
        <v>273965</v>
      </c>
      <c r="O965" s="84" t="s">
        <v>2557</v>
      </c>
      <c r="P965" s="84">
        <v>359620</v>
      </c>
      <c r="Q965" s="38" t="s">
        <v>2558</v>
      </c>
      <c r="R965" s="38" t="s">
        <v>3631</v>
      </c>
      <c r="S965" s="84" t="s">
        <v>2559</v>
      </c>
      <c r="T965" s="84" t="s">
        <v>2559</v>
      </c>
      <c r="U965" s="84" t="s">
        <v>262</v>
      </c>
      <c r="V965" s="84" t="s">
        <v>263</v>
      </c>
      <c r="W965" s="84">
        <v>0</v>
      </c>
      <c r="X965" s="38" t="s">
        <v>1609</v>
      </c>
      <c r="Y965" s="84">
        <v>25164365</v>
      </c>
      <c r="Z965" s="38" t="s">
        <v>2560</v>
      </c>
      <c r="AA965" s="108" t="s">
        <v>4002</v>
      </c>
      <c r="AB965" s="84">
        <v>51860</v>
      </c>
      <c r="AC965" s="108" t="s">
        <v>868</v>
      </c>
      <c r="AD965" s="84">
        <v>24</v>
      </c>
      <c r="AE965" s="84" t="s">
        <v>546</v>
      </c>
      <c r="AF965" s="84" t="s">
        <v>1131</v>
      </c>
      <c r="AG965" s="108" t="s">
        <v>2374</v>
      </c>
      <c r="AH965" s="84" t="s">
        <v>482</v>
      </c>
      <c r="AI965" s="108" t="s">
        <v>4002</v>
      </c>
      <c r="AJ965" s="84">
        <v>2700</v>
      </c>
      <c r="AK965" s="84">
        <v>2700</v>
      </c>
      <c r="AL965" s="108" t="s">
        <v>495</v>
      </c>
      <c r="AM965" s="84">
        <v>7429.11</v>
      </c>
      <c r="AN965" s="112">
        <v>48.5</v>
      </c>
      <c r="AO965" s="112">
        <v>7477.61</v>
      </c>
      <c r="AP965" s="112">
        <v>50066.68</v>
      </c>
      <c r="AQ965" s="112">
        <v>10054.61</v>
      </c>
      <c r="AR965" s="112">
        <v>60121.29</v>
      </c>
      <c r="AS965" s="112">
        <v>50066.89</v>
      </c>
      <c r="AT965" s="112">
        <v>10054.61</v>
      </c>
      <c r="AU965" s="112">
        <v>60121.5</v>
      </c>
      <c r="AV965" s="84">
        <v>45</v>
      </c>
      <c r="AW965" s="84"/>
      <c r="AX965" s="84" t="s">
        <v>273</v>
      </c>
      <c r="AY965" s="108"/>
      <c r="AZ965" s="84"/>
      <c r="BA965" s="84"/>
      <c r="BB965" s="84" t="s">
        <v>274</v>
      </c>
      <c r="BC965" s="84" t="s">
        <v>145</v>
      </c>
      <c r="BD965" s="108"/>
      <c r="BE965" s="84">
        <v>0</v>
      </c>
      <c r="BF965" s="38" t="s">
        <v>2559</v>
      </c>
      <c r="BG965" s="84" t="s">
        <v>2561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157176</v>
      </c>
      <c r="J966" s="38" t="s">
        <v>1282</v>
      </c>
      <c r="K966" s="84">
        <v>157176</v>
      </c>
      <c r="L966" s="84" t="s">
        <v>338</v>
      </c>
      <c r="M966" s="38" t="s">
        <v>339</v>
      </c>
      <c r="N966" s="84">
        <v>273965</v>
      </c>
      <c r="O966" s="84" t="s">
        <v>2557</v>
      </c>
      <c r="P966" s="84">
        <v>359620</v>
      </c>
      <c r="Q966" s="38" t="s">
        <v>2558</v>
      </c>
      <c r="R966" s="38" t="s">
        <v>3631</v>
      </c>
      <c r="S966" s="84" t="s">
        <v>4039</v>
      </c>
      <c r="T966" s="84" t="s">
        <v>4039</v>
      </c>
      <c r="U966" s="84" t="s">
        <v>262</v>
      </c>
      <c r="V966" s="84" t="s">
        <v>263</v>
      </c>
      <c r="W966" s="84">
        <v>0</v>
      </c>
      <c r="X966" s="38" t="s">
        <v>264</v>
      </c>
      <c r="Y966" s="84">
        <v>25164392</v>
      </c>
      <c r="Z966" s="38" t="s">
        <v>4040</v>
      </c>
      <c r="AA966" s="108" t="s">
        <v>4002</v>
      </c>
      <c r="AB966" s="84">
        <v>51860</v>
      </c>
      <c r="AC966" s="108" t="s">
        <v>868</v>
      </c>
      <c r="AD966" s="84">
        <v>24</v>
      </c>
      <c r="AE966" s="84" t="s">
        <v>546</v>
      </c>
      <c r="AF966" s="84" t="s">
        <v>1131</v>
      </c>
      <c r="AG966" s="108" t="s">
        <v>4007</v>
      </c>
      <c r="AH966" s="84" t="s">
        <v>482</v>
      </c>
      <c r="AI966" s="108" t="s">
        <v>4002</v>
      </c>
      <c r="AJ966" s="84">
        <v>2700</v>
      </c>
      <c r="AK966" s="84">
        <v>2700</v>
      </c>
      <c r="AL966" s="108" t="s">
        <v>495</v>
      </c>
      <c r="AM966" s="84">
        <v>11383</v>
      </c>
      <c r="AN966" s="112">
        <v>358.81</v>
      </c>
      <c r="AO966" s="112">
        <v>11741.81</v>
      </c>
      <c r="AP966" s="112">
        <v>45004.608399999997</v>
      </c>
      <c r="AQ966" s="112">
        <v>7648.19</v>
      </c>
      <c r="AR966" s="112">
        <v>52652.7984</v>
      </c>
      <c r="AS966" s="112">
        <v>45005</v>
      </c>
      <c r="AT966" s="112">
        <v>7648.19</v>
      </c>
      <c r="AU966" s="112">
        <v>52653.19</v>
      </c>
      <c r="AV966" s="84">
        <v>45</v>
      </c>
      <c r="AW966" s="84"/>
      <c r="AX966" s="84" t="s">
        <v>273</v>
      </c>
      <c r="AY966" s="108"/>
      <c r="AZ966" s="84"/>
      <c r="BA966" s="84"/>
      <c r="BB966" s="84" t="s">
        <v>274</v>
      </c>
      <c r="BC966" s="84" t="s">
        <v>145</v>
      </c>
      <c r="BD966" s="108"/>
      <c r="BE966" s="84">
        <v>0</v>
      </c>
      <c r="BF966" s="38" t="s">
        <v>4039</v>
      </c>
      <c r="BG966" s="84" t="s">
        <v>4041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204623</v>
      </c>
      <c r="J967" s="38" t="s">
        <v>1302</v>
      </c>
      <c r="K967" s="84">
        <v>204623</v>
      </c>
      <c r="L967" s="84" t="s">
        <v>305</v>
      </c>
      <c r="M967" s="38" t="s">
        <v>306</v>
      </c>
      <c r="N967" s="84">
        <v>267298</v>
      </c>
      <c r="O967" s="84" t="s">
        <v>1303</v>
      </c>
      <c r="P967" s="84">
        <v>368941</v>
      </c>
      <c r="Q967" s="38" t="s">
        <v>4022</v>
      </c>
      <c r="R967" s="38" t="s">
        <v>3631</v>
      </c>
      <c r="S967" s="84" t="s">
        <v>4042</v>
      </c>
      <c r="T967" s="84" t="s">
        <v>4042</v>
      </c>
      <c r="U967" s="84" t="s">
        <v>279</v>
      </c>
      <c r="V967" s="84" t="s">
        <v>310</v>
      </c>
      <c r="W967" s="84">
        <v>0</v>
      </c>
      <c r="X967" s="38" t="s">
        <v>264</v>
      </c>
      <c r="Y967" s="84">
        <v>25169730</v>
      </c>
      <c r="Z967" s="38" t="s">
        <v>4043</v>
      </c>
      <c r="AA967" s="108" t="s">
        <v>4025</v>
      </c>
      <c r="AB967" s="84">
        <v>25613</v>
      </c>
      <c r="AC967" s="108" t="s">
        <v>980</v>
      </c>
      <c r="AD967" s="84">
        <v>12</v>
      </c>
      <c r="AE967" s="84" t="s">
        <v>2499</v>
      </c>
      <c r="AF967" s="84" t="s">
        <v>547</v>
      </c>
      <c r="AG967" s="108" t="s">
        <v>4026</v>
      </c>
      <c r="AH967" s="84" t="s">
        <v>271</v>
      </c>
      <c r="AI967" s="108" t="s">
        <v>4025</v>
      </c>
      <c r="AJ967" s="84">
        <v>2400</v>
      </c>
      <c r="AK967" s="84">
        <v>2400</v>
      </c>
      <c r="AL967" s="108" t="s">
        <v>284</v>
      </c>
      <c r="AM967" s="84">
        <v>16347.09</v>
      </c>
      <c r="AN967" s="112">
        <v>86.83</v>
      </c>
      <c r="AO967" s="112">
        <v>16433.919999999998</v>
      </c>
      <c r="AP967" s="112">
        <v>9466.83</v>
      </c>
      <c r="AQ967" s="112">
        <v>363.77</v>
      </c>
      <c r="AR967" s="112">
        <v>9830.6</v>
      </c>
      <c r="AS967" s="112">
        <v>9466.91</v>
      </c>
      <c r="AT967" s="112">
        <v>363.77</v>
      </c>
      <c r="AU967" s="112">
        <v>9830.68</v>
      </c>
      <c r="AV967" s="84">
        <v>45</v>
      </c>
      <c r="AW967" s="84"/>
      <c r="AX967" s="84" t="s">
        <v>273</v>
      </c>
      <c r="AY967" s="108"/>
      <c r="AZ967" s="84"/>
      <c r="BA967" s="84"/>
      <c r="BB967" s="84" t="s">
        <v>274</v>
      </c>
      <c r="BC967" s="84" t="s">
        <v>145</v>
      </c>
      <c r="BD967" s="108"/>
      <c r="BE967" s="84">
        <v>0</v>
      </c>
      <c r="BF967" s="38" t="s">
        <v>4042</v>
      </c>
      <c r="BG967" s="84" t="s">
        <v>4044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204623</v>
      </c>
      <c r="J968" s="38" t="s">
        <v>1302</v>
      </c>
      <c r="K968" s="84">
        <v>204623</v>
      </c>
      <c r="L968" s="84" t="s">
        <v>305</v>
      </c>
      <c r="M968" s="38" t="s">
        <v>306</v>
      </c>
      <c r="N968" s="84">
        <v>267298</v>
      </c>
      <c r="O968" s="84" t="s">
        <v>1303</v>
      </c>
      <c r="P968" s="84">
        <v>350863</v>
      </c>
      <c r="Q968" s="38" t="s">
        <v>1313</v>
      </c>
      <c r="R968" s="38" t="s">
        <v>3631</v>
      </c>
      <c r="S968" s="84" t="s">
        <v>4045</v>
      </c>
      <c r="T968" s="84" t="s">
        <v>4045</v>
      </c>
      <c r="U968" s="84" t="s">
        <v>262</v>
      </c>
      <c r="V968" s="84" t="s">
        <v>263</v>
      </c>
      <c r="W968" s="84">
        <v>0</v>
      </c>
      <c r="X968" s="38" t="s">
        <v>264</v>
      </c>
      <c r="Y968" s="84">
        <v>25173687</v>
      </c>
      <c r="Z968" s="38" t="s">
        <v>4046</v>
      </c>
      <c r="AA968" s="108" t="s">
        <v>3946</v>
      </c>
      <c r="AB968" s="84">
        <v>62232</v>
      </c>
      <c r="AC968" s="108" t="s">
        <v>980</v>
      </c>
      <c r="AD968" s="84">
        <v>24</v>
      </c>
      <c r="AE968" s="84" t="s">
        <v>2499</v>
      </c>
      <c r="AF968" s="84" t="s">
        <v>547</v>
      </c>
      <c r="AG968" s="108" t="s">
        <v>3947</v>
      </c>
      <c r="AH968" s="84" t="s">
        <v>271</v>
      </c>
      <c r="AI968" s="108" t="s">
        <v>3946</v>
      </c>
      <c r="AJ968" s="84">
        <v>3200</v>
      </c>
      <c r="AK968" s="84">
        <v>3200</v>
      </c>
      <c r="AL968" s="108" t="s">
        <v>4047</v>
      </c>
      <c r="AM968" s="84">
        <v>29309.040000000001</v>
      </c>
      <c r="AN968" s="112">
        <v>1881.2</v>
      </c>
      <c r="AO968" s="112">
        <v>31190.240000000002</v>
      </c>
      <c r="AP968" s="112">
        <v>32922.959999999999</v>
      </c>
      <c r="AQ968" s="112">
        <v>3285.8</v>
      </c>
      <c r="AR968" s="112">
        <v>36208.76</v>
      </c>
      <c r="AS968" s="112">
        <v>32922.959999999999</v>
      </c>
      <c r="AT968" s="112">
        <v>3285.8</v>
      </c>
      <c r="AU968" s="112">
        <v>36208.76</v>
      </c>
      <c r="AV968" s="84">
        <v>46</v>
      </c>
      <c r="AW968" s="84"/>
      <c r="AX968" s="84" t="s">
        <v>273</v>
      </c>
      <c r="AY968" s="108"/>
      <c r="AZ968" s="84"/>
      <c r="BA968" s="84"/>
      <c r="BB968" s="84" t="s">
        <v>274</v>
      </c>
      <c r="BC968" s="84" t="s">
        <v>145</v>
      </c>
      <c r="BD968" s="108"/>
      <c r="BE968" s="84">
        <v>0</v>
      </c>
      <c r="BF968" s="38" t="s">
        <v>4045</v>
      </c>
      <c r="BG968" s="84" t="s">
        <v>4048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204623</v>
      </c>
      <c r="J969" s="38" t="s">
        <v>1302</v>
      </c>
      <c r="K969" s="84">
        <v>204623</v>
      </c>
      <c r="L969" s="84" t="s">
        <v>305</v>
      </c>
      <c r="M969" s="38" t="s">
        <v>306</v>
      </c>
      <c r="N969" s="84">
        <v>267298</v>
      </c>
      <c r="O969" s="84" t="s">
        <v>1303</v>
      </c>
      <c r="P969" s="84">
        <v>350863</v>
      </c>
      <c r="Q969" s="38" t="s">
        <v>1313</v>
      </c>
      <c r="R969" s="38" t="s">
        <v>3631</v>
      </c>
      <c r="S969" s="84" t="s">
        <v>4049</v>
      </c>
      <c r="T969" s="84" t="s">
        <v>4049</v>
      </c>
      <c r="U969" s="84" t="s">
        <v>262</v>
      </c>
      <c r="V969" s="84" t="s">
        <v>310</v>
      </c>
      <c r="W969" s="84">
        <v>0</v>
      </c>
      <c r="X969" s="38" t="s">
        <v>264</v>
      </c>
      <c r="Y969" s="84">
        <v>25173761</v>
      </c>
      <c r="Z969" s="38" t="s">
        <v>4050</v>
      </c>
      <c r="AA969" s="108" t="s">
        <v>3946</v>
      </c>
      <c r="AB969" s="84">
        <v>62232</v>
      </c>
      <c r="AC969" s="108" t="s">
        <v>980</v>
      </c>
      <c r="AD969" s="84">
        <v>24</v>
      </c>
      <c r="AE969" s="84" t="s">
        <v>2499</v>
      </c>
      <c r="AF969" s="84" t="s">
        <v>269</v>
      </c>
      <c r="AG969" s="108" t="s">
        <v>3947</v>
      </c>
      <c r="AH969" s="84" t="s">
        <v>271</v>
      </c>
      <c r="AI969" s="108" t="s">
        <v>3946</v>
      </c>
      <c r="AJ969" s="84">
        <v>3200</v>
      </c>
      <c r="AK969" s="84">
        <v>3200</v>
      </c>
      <c r="AL969" s="108" t="s">
        <v>495</v>
      </c>
      <c r="AM969" s="84">
        <v>49559.39</v>
      </c>
      <c r="AN969" s="112">
        <v>4624.26</v>
      </c>
      <c r="AO969" s="112">
        <v>54183.65</v>
      </c>
      <c r="AP969" s="112">
        <v>12672.61</v>
      </c>
      <c r="AQ969" s="112">
        <v>487.74</v>
      </c>
      <c r="AR969" s="112">
        <v>13160.35</v>
      </c>
      <c r="AS969" s="112">
        <v>12672.61</v>
      </c>
      <c r="AT969" s="112">
        <v>487.74</v>
      </c>
      <c r="AU969" s="112">
        <v>13160.35</v>
      </c>
      <c r="AV969" s="84">
        <v>45</v>
      </c>
      <c r="AW969" s="84"/>
      <c r="AX969" s="84" t="s">
        <v>273</v>
      </c>
      <c r="AY969" s="108"/>
      <c r="AZ969" s="84"/>
      <c r="BA969" s="84"/>
      <c r="BB969" s="84" t="s">
        <v>274</v>
      </c>
      <c r="BC969" s="84" t="s">
        <v>145</v>
      </c>
      <c r="BD969" s="108"/>
      <c r="BE969" s="84">
        <v>0</v>
      </c>
      <c r="BF969" s="38" t="s">
        <v>4049</v>
      </c>
      <c r="BG969" s="84" t="s">
        <v>4051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204623</v>
      </c>
      <c r="J970" s="38" t="s">
        <v>1302</v>
      </c>
      <c r="K970" s="84">
        <v>204623</v>
      </c>
      <c r="L970" s="84" t="s">
        <v>305</v>
      </c>
      <c r="M970" s="38" t="s">
        <v>306</v>
      </c>
      <c r="N970" s="84">
        <v>267298</v>
      </c>
      <c r="O970" s="84" t="s">
        <v>1303</v>
      </c>
      <c r="P970" s="84">
        <v>725456</v>
      </c>
      <c r="Q970" s="38" t="s">
        <v>1304</v>
      </c>
      <c r="R970" s="38" t="s">
        <v>3631</v>
      </c>
      <c r="S970" s="84" t="s">
        <v>4052</v>
      </c>
      <c r="T970" s="84" t="s">
        <v>4052</v>
      </c>
      <c r="U970" s="84" t="s">
        <v>289</v>
      </c>
      <c r="V970" s="84" t="s">
        <v>310</v>
      </c>
      <c r="W970" s="84">
        <v>0</v>
      </c>
      <c r="X970" s="38" t="s">
        <v>264</v>
      </c>
      <c r="Y970" s="84">
        <v>25173954</v>
      </c>
      <c r="Z970" s="38" t="s">
        <v>4053</v>
      </c>
      <c r="AA970" s="108" t="s">
        <v>3946</v>
      </c>
      <c r="AB970" s="84">
        <v>62232</v>
      </c>
      <c r="AC970" s="108" t="s">
        <v>980</v>
      </c>
      <c r="AD970" s="84">
        <v>24</v>
      </c>
      <c r="AE970" s="84" t="s">
        <v>2499</v>
      </c>
      <c r="AF970" s="84" t="s">
        <v>269</v>
      </c>
      <c r="AG970" s="108" t="s">
        <v>3947</v>
      </c>
      <c r="AH970" s="84" t="s">
        <v>271</v>
      </c>
      <c r="AI970" s="108" t="s">
        <v>3946</v>
      </c>
      <c r="AJ970" s="84">
        <v>3200</v>
      </c>
      <c r="AK970" s="84">
        <v>3200</v>
      </c>
      <c r="AL970" s="108" t="s">
        <v>495</v>
      </c>
      <c r="AM970" s="84">
        <v>15363.33</v>
      </c>
      <c r="AN970" s="112">
        <v>1129.23</v>
      </c>
      <c r="AO970" s="112">
        <v>16492.560000000001</v>
      </c>
      <c r="AP970" s="112">
        <v>47594.76</v>
      </c>
      <c r="AQ970" s="112">
        <v>7523.68</v>
      </c>
      <c r="AR970" s="112">
        <v>55118.44</v>
      </c>
      <c r="AS970" s="112">
        <v>47595.67</v>
      </c>
      <c r="AT970" s="112">
        <v>7523.68</v>
      </c>
      <c r="AU970" s="112">
        <v>55119.35</v>
      </c>
      <c r="AV970" s="84">
        <v>45</v>
      </c>
      <c r="AW970" s="84"/>
      <c r="AX970" s="84" t="s">
        <v>273</v>
      </c>
      <c r="AY970" s="108"/>
      <c r="AZ970" s="84"/>
      <c r="BA970" s="84"/>
      <c r="BB970" s="84" t="s">
        <v>274</v>
      </c>
      <c r="BC970" s="84" t="s">
        <v>145</v>
      </c>
      <c r="BD970" s="108"/>
      <c r="BE970" s="84">
        <v>0</v>
      </c>
      <c r="BF970" s="38" t="s">
        <v>4052</v>
      </c>
      <c r="BG970" s="84" t="s">
        <v>4054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162764</v>
      </c>
      <c r="J971" s="38" t="s">
        <v>4003</v>
      </c>
      <c r="K971" s="84">
        <v>162764</v>
      </c>
      <c r="L971" s="84" t="s">
        <v>686</v>
      </c>
      <c r="M971" s="38" t="s">
        <v>687</v>
      </c>
      <c r="N971" s="84">
        <v>278390</v>
      </c>
      <c r="O971" s="84" t="s">
        <v>4004</v>
      </c>
      <c r="P971" s="84">
        <v>365702</v>
      </c>
      <c r="Q971" s="38" t="s">
        <v>349</v>
      </c>
      <c r="R971" s="38" t="s">
        <v>3631</v>
      </c>
      <c r="S971" s="84" t="s">
        <v>4055</v>
      </c>
      <c r="T971" s="84" t="s">
        <v>4055</v>
      </c>
      <c r="U971" s="84" t="s">
        <v>262</v>
      </c>
      <c r="V971" s="84" t="s">
        <v>263</v>
      </c>
      <c r="W971" s="84">
        <v>0</v>
      </c>
      <c r="X971" s="38" t="s">
        <v>264</v>
      </c>
      <c r="Y971" s="84">
        <v>25187232</v>
      </c>
      <c r="Z971" s="38" t="s">
        <v>4056</v>
      </c>
      <c r="AA971" s="108" t="s">
        <v>4002</v>
      </c>
      <c r="AB971" s="84">
        <v>62232</v>
      </c>
      <c r="AC971" s="108" t="s">
        <v>446</v>
      </c>
      <c r="AD971" s="84">
        <v>24</v>
      </c>
      <c r="AE971" s="84" t="s">
        <v>2499</v>
      </c>
      <c r="AF971" s="84" t="s">
        <v>269</v>
      </c>
      <c r="AG971" s="108" t="s">
        <v>4007</v>
      </c>
      <c r="AH971" s="84" t="s">
        <v>271</v>
      </c>
      <c r="AI971" s="108" t="s">
        <v>4002</v>
      </c>
      <c r="AJ971" s="84">
        <v>3200</v>
      </c>
      <c r="AK971" s="84">
        <v>3200</v>
      </c>
      <c r="AL971" s="108" t="s">
        <v>284</v>
      </c>
      <c r="AM971" s="84">
        <v>16642</v>
      </c>
      <c r="AN971" s="112">
        <v>491.37</v>
      </c>
      <c r="AO971" s="112">
        <v>17133.37</v>
      </c>
      <c r="AP971" s="112">
        <v>45590</v>
      </c>
      <c r="AQ971" s="112">
        <v>5446.63</v>
      </c>
      <c r="AR971" s="112">
        <v>51036.63</v>
      </c>
      <c r="AS971" s="112">
        <v>45590</v>
      </c>
      <c r="AT971" s="112">
        <v>5446.63</v>
      </c>
      <c r="AU971" s="112">
        <v>51036.63</v>
      </c>
      <c r="AV971" s="84">
        <v>45</v>
      </c>
      <c r="AW971" s="84"/>
      <c r="AX971" s="84" t="s">
        <v>273</v>
      </c>
      <c r="AY971" s="108"/>
      <c r="AZ971" s="84"/>
      <c r="BA971" s="84"/>
      <c r="BB971" s="84" t="s">
        <v>274</v>
      </c>
      <c r="BC971" s="84" t="s">
        <v>145</v>
      </c>
      <c r="BD971" s="108"/>
      <c r="BE971" s="84">
        <v>0</v>
      </c>
      <c r="BF971" s="38" t="s">
        <v>4055</v>
      </c>
      <c r="BG971" s="84" t="s">
        <v>4057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158048</v>
      </c>
      <c r="J972" s="38" t="s">
        <v>1549</v>
      </c>
      <c r="K972" s="84">
        <v>158048</v>
      </c>
      <c r="L972" s="84" t="s">
        <v>305</v>
      </c>
      <c r="M972" s="38" t="s">
        <v>306</v>
      </c>
      <c r="N972" s="84">
        <v>276396</v>
      </c>
      <c r="O972" s="84" t="s">
        <v>2523</v>
      </c>
      <c r="P972" s="84">
        <v>362944</v>
      </c>
      <c r="Q972" s="38" t="s">
        <v>2513</v>
      </c>
      <c r="R972" s="38" t="s">
        <v>3631</v>
      </c>
      <c r="S972" s="84" t="s">
        <v>4058</v>
      </c>
      <c r="T972" s="84" t="s">
        <v>4058</v>
      </c>
      <c r="U972" s="84" t="s">
        <v>279</v>
      </c>
      <c r="V972" s="84" t="s">
        <v>263</v>
      </c>
      <c r="W972" s="84">
        <v>0</v>
      </c>
      <c r="X972" s="38" t="s">
        <v>264</v>
      </c>
      <c r="Y972" s="84">
        <v>25197122</v>
      </c>
      <c r="Z972" s="38" t="s">
        <v>4059</v>
      </c>
      <c r="AA972" s="108" t="s">
        <v>4060</v>
      </c>
      <c r="AB972" s="84">
        <v>62232</v>
      </c>
      <c r="AC972" s="108" t="s">
        <v>292</v>
      </c>
      <c r="AD972" s="84">
        <v>24</v>
      </c>
      <c r="AE972" s="84" t="s">
        <v>3670</v>
      </c>
      <c r="AF972" s="84" t="s">
        <v>547</v>
      </c>
      <c r="AG972" s="108" t="s">
        <v>4061</v>
      </c>
      <c r="AH972" s="84" t="s">
        <v>271</v>
      </c>
      <c r="AI972" s="108" t="s">
        <v>4060</v>
      </c>
      <c r="AJ972" s="84">
        <v>3200</v>
      </c>
      <c r="AK972" s="84">
        <v>3200</v>
      </c>
      <c r="AL972" s="108" t="s">
        <v>495</v>
      </c>
      <c r="AM972" s="84">
        <v>18193.34</v>
      </c>
      <c r="AN972" s="112">
        <v>728</v>
      </c>
      <c r="AO972" s="112">
        <v>18921.34</v>
      </c>
      <c r="AP972" s="112">
        <v>44038.66</v>
      </c>
      <c r="AQ972" s="112">
        <v>5404</v>
      </c>
      <c r="AR972" s="112">
        <v>49442.66</v>
      </c>
      <c r="AS972" s="112">
        <v>44038.66</v>
      </c>
      <c r="AT972" s="112">
        <v>5404</v>
      </c>
      <c r="AU972" s="112">
        <v>49442.66</v>
      </c>
      <c r="AV972" s="84">
        <v>46</v>
      </c>
      <c r="AW972" s="84"/>
      <c r="AX972" s="84" t="s">
        <v>273</v>
      </c>
      <c r="AY972" s="108"/>
      <c r="AZ972" s="84"/>
      <c r="BA972" s="84"/>
      <c r="BB972" s="84" t="s">
        <v>274</v>
      </c>
      <c r="BC972" s="84" t="s">
        <v>145</v>
      </c>
      <c r="BD972" s="108"/>
      <c r="BE972" s="84">
        <v>0</v>
      </c>
      <c r="BF972" s="38" t="s">
        <v>4058</v>
      </c>
      <c r="BG972" s="84" t="s">
        <v>4062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158048</v>
      </c>
      <c r="J973" s="38" t="s">
        <v>1549</v>
      </c>
      <c r="K973" s="84">
        <v>158048</v>
      </c>
      <c r="L973" s="84" t="s">
        <v>305</v>
      </c>
      <c r="M973" s="38" t="s">
        <v>306</v>
      </c>
      <c r="N973" s="84">
        <v>276396</v>
      </c>
      <c r="O973" s="84" t="s">
        <v>2523</v>
      </c>
      <c r="P973" s="84">
        <v>362944</v>
      </c>
      <c r="Q973" s="38" t="s">
        <v>2513</v>
      </c>
      <c r="R973" s="38" t="s">
        <v>3631</v>
      </c>
      <c r="S973" s="84" t="s">
        <v>2524</v>
      </c>
      <c r="T973" s="84" t="s">
        <v>2524</v>
      </c>
      <c r="U973" s="84" t="s">
        <v>279</v>
      </c>
      <c r="V973" s="84" t="s">
        <v>263</v>
      </c>
      <c r="W973" s="84">
        <v>0</v>
      </c>
      <c r="X973" s="38" t="s">
        <v>264</v>
      </c>
      <c r="Y973" s="84">
        <v>25252374</v>
      </c>
      <c r="Z973" s="38" t="s">
        <v>2525</v>
      </c>
      <c r="AA973" s="108" t="s">
        <v>4060</v>
      </c>
      <c r="AB973" s="84">
        <v>51860</v>
      </c>
      <c r="AC973" s="108" t="s">
        <v>292</v>
      </c>
      <c r="AD973" s="84">
        <v>24</v>
      </c>
      <c r="AE973" s="84" t="s">
        <v>546</v>
      </c>
      <c r="AF973" s="84" t="s">
        <v>1131</v>
      </c>
      <c r="AG973" s="108" t="s">
        <v>2526</v>
      </c>
      <c r="AH973" s="84" t="s">
        <v>482</v>
      </c>
      <c r="AI973" s="108" t="s">
        <v>4060</v>
      </c>
      <c r="AJ973" s="84">
        <v>2700</v>
      </c>
      <c r="AK973" s="84">
        <v>2700</v>
      </c>
      <c r="AL973" s="108" t="s">
        <v>495</v>
      </c>
      <c r="AM973" s="84">
        <v>9428.39</v>
      </c>
      <c r="AN973" s="112">
        <v>87.64</v>
      </c>
      <c r="AO973" s="112">
        <v>9516.0300000000007</v>
      </c>
      <c r="AP973" s="112">
        <v>47225.8</v>
      </c>
      <c r="AQ973" s="112">
        <v>8758.75</v>
      </c>
      <c r="AR973" s="112">
        <v>55984.55</v>
      </c>
      <c r="AS973" s="112">
        <v>47226.61</v>
      </c>
      <c r="AT973" s="112">
        <v>8758.75</v>
      </c>
      <c r="AU973" s="112">
        <v>55985.36</v>
      </c>
      <c r="AV973" s="84">
        <v>45</v>
      </c>
      <c r="AW973" s="84"/>
      <c r="AX973" s="84" t="s">
        <v>273</v>
      </c>
      <c r="AY973" s="108"/>
      <c r="AZ973" s="84"/>
      <c r="BA973" s="84"/>
      <c r="BB973" s="84" t="s">
        <v>274</v>
      </c>
      <c r="BC973" s="84" t="s">
        <v>145</v>
      </c>
      <c r="BD973" s="108"/>
      <c r="BE973" s="84">
        <v>0</v>
      </c>
      <c r="BF973" s="38" t="s">
        <v>2524</v>
      </c>
      <c r="BG973" s="84" t="s">
        <v>2527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163911</v>
      </c>
      <c r="J974" s="38" t="s">
        <v>4063</v>
      </c>
      <c r="K974" s="84">
        <v>163911</v>
      </c>
      <c r="L974" s="84" t="s">
        <v>305</v>
      </c>
      <c r="M974" s="38" t="s">
        <v>306</v>
      </c>
      <c r="N974" s="84">
        <v>281270</v>
      </c>
      <c r="O974" s="84" t="s">
        <v>4064</v>
      </c>
      <c r="P974" s="84">
        <v>369640</v>
      </c>
      <c r="Q974" s="38" t="s">
        <v>4065</v>
      </c>
      <c r="R974" s="38" t="s">
        <v>3631</v>
      </c>
      <c r="S974" s="84" t="s">
        <v>4066</v>
      </c>
      <c r="T974" s="84" t="s">
        <v>4066</v>
      </c>
      <c r="U974" s="84" t="s">
        <v>262</v>
      </c>
      <c r="V974" s="84" t="s">
        <v>263</v>
      </c>
      <c r="W974" s="84">
        <v>0</v>
      </c>
      <c r="X974" s="38" t="s">
        <v>264</v>
      </c>
      <c r="Y974" s="84">
        <v>25368431</v>
      </c>
      <c r="Z974" s="38" t="s">
        <v>4067</v>
      </c>
      <c r="AA974" s="108" t="s">
        <v>3699</v>
      </c>
      <c r="AB974" s="84">
        <v>51860</v>
      </c>
      <c r="AC974" s="108" t="s">
        <v>446</v>
      </c>
      <c r="AD974" s="84">
        <v>24</v>
      </c>
      <c r="AE974" s="84" t="s">
        <v>546</v>
      </c>
      <c r="AF974" s="84" t="s">
        <v>269</v>
      </c>
      <c r="AG974" s="108" t="s">
        <v>3700</v>
      </c>
      <c r="AH974" s="84" t="s">
        <v>482</v>
      </c>
      <c r="AI974" s="108" t="s">
        <v>3699</v>
      </c>
      <c r="AJ974" s="84">
        <v>2700</v>
      </c>
      <c r="AK974" s="84">
        <v>2700</v>
      </c>
      <c r="AL974" s="108" t="s">
        <v>4068</v>
      </c>
      <c r="AM974" s="84">
        <v>23036.45</v>
      </c>
      <c r="AN974" s="112">
        <v>2232.33</v>
      </c>
      <c r="AO974" s="112">
        <v>25268.78</v>
      </c>
      <c r="AP974" s="112">
        <v>28823.55</v>
      </c>
      <c r="AQ974" s="112">
        <v>2867.16</v>
      </c>
      <c r="AR974" s="112">
        <v>31690.71</v>
      </c>
      <c r="AS974" s="112">
        <v>28823.55</v>
      </c>
      <c r="AT974" s="112">
        <v>2867.16</v>
      </c>
      <c r="AU974" s="112">
        <v>31690.71</v>
      </c>
      <c r="AV974" s="84">
        <v>45</v>
      </c>
      <c r="AW974" s="84"/>
      <c r="AX974" s="84" t="s">
        <v>273</v>
      </c>
      <c r="AY974" s="108"/>
      <c r="AZ974" s="84"/>
      <c r="BA974" s="84"/>
      <c r="BB974" s="84" t="s">
        <v>274</v>
      </c>
      <c r="BC974" s="84" t="s">
        <v>145</v>
      </c>
      <c r="BD974" s="108"/>
      <c r="BE974" s="84">
        <v>0</v>
      </c>
      <c r="BF974" s="38" t="s">
        <v>4066</v>
      </c>
      <c r="BG974" s="84" t="s">
        <v>4069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163911</v>
      </c>
      <c r="J975" s="38" t="s">
        <v>4063</v>
      </c>
      <c r="K975" s="84">
        <v>163911</v>
      </c>
      <c r="L975" s="84" t="s">
        <v>305</v>
      </c>
      <c r="M975" s="38" t="s">
        <v>306</v>
      </c>
      <c r="N975" s="84">
        <v>281270</v>
      </c>
      <c r="O975" s="84" t="s">
        <v>4064</v>
      </c>
      <c r="P975" s="84">
        <v>369640</v>
      </c>
      <c r="Q975" s="38" t="s">
        <v>4065</v>
      </c>
      <c r="R975" s="38" t="s">
        <v>3631</v>
      </c>
      <c r="S975" s="84" t="s">
        <v>4070</v>
      </c>
      <c r="T975" s="84" t="s">
        <v>4070</v>
      </c>
      <c r="U975" s="84" t="s">
        <v>262</v>
      </c>
      <c r="V975" s="84" t="s">
        <v>263</v>
      </c>
      <c r="W975" s="84">
        <v>0</v>
      </c>
      <c r="X975" s="38" t="s">
        <v>264</v>
      </c>
      <c r="Y975" s="84">
        <v>25368432</v>
      </c>
      <c r="Z975" s="38" t="s">
        <v>4071</v>
      </c>
      <c r="AA975" s="108" t="s">
        <v>3699</v>
      </c>
      <c r="AB975" s="84">
        <v>51860</v>
      </c>
      <c r="AC975" s="108" t="s">
        <v>446</v>
      </c>
      <c r="AD975" s="84">
        <v>24</v>
      </c>
      <c r="AE975" s="84" t="s">
        <v>546</v>
      </c>
      <c r="AF975" s="84" t="s">
        <v>269</v>
      </c>
      <c r="AG975" s="108" t="s">
        <v>3700</v>
      </c>
      <c r="AH975" s="84" t="s">
        <v>482</v>
      </c>
      <c r="AI975" s="108" t="s">
        <v>3699</v>
      </c>
      <c r="AJ975" s="84">
        <v>2700</v>
      </c>
      <c r="AK975" s="84">
        <v>2700</v>
      </c>
      <c r="AL975" s="108" t="s">
        <v>4072</v>
      </c>
      <c r="AM975" s="84">
        <v>25306.54</v>
      </c>
      <c r="AN975" s="112">
        <v>2003.96</v>
      </c>
      <c r="AO975" s="112">
        <v>27310.5</v>
      </c>
      <c r="AP975" s="112">
        <v>26553.46</v>
      </c>
      <c r="AQ975" s="112">
        <v>2367.04</v>
      </c>
      <c r="AR975" s="112">
        <v>28920.5</v>
      </c>
      <c r="AS975" s="112">
        <v>26553.46</v>
      </c>
      <c r="AT975" s="112">
        <v>2367.04</v>
      </c>
      <c r="AU975" s="112">
        <v>28920.5</v>
      </c>
      <c r="AV975" s="84">
        <v>45</v>
      </c>
      <c r="AW975" s="84"/>
      <c r="AX975" s="84" t="s">
        <v>273</v>
      </c>
      <c r="AY975" s="108"/>
      <c r="AZ975" s="84"/>
      <c r="BA975" s="84"/>
      <c r="BB975" s="84" t="s">
        <v>274</v>
      </c>
      <c r="BC975" s="84" t="s">
        <v>145</v>
      </c>
      <c r="BD975" s="108"/>
      <c r="BE975" s="84">
        <v>0</v>
      </c>
      <c r="BF975" s="38" t="s">
        <v>4070</v>
      </c>
      <c r="BG975" s="84" t="s">
        <v>4073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157477</v>
      </c>
      <c r="J976" s="38" t="s">
        <v>1381</v>
      </c>
      <c r="K976" s="84">
        <v>157477</v>
      </c>
      <c r="L976" s="84" t="s">
        <v>338</v>
      </c>
      <c r="M976" s="38" t="s">
        <v>339</v>
      </c>
      <c r="N976" s="84">
        <v>267657</v>
      </c>
      <c r="O976" s="84" t="s">
        <v>1382</v>
      </c>
      <c r="P976" s="84">
        <v>351333</v>
      </c>
      <c r="Q976" s="38" t="s">
        <v>1383</v>
      </c>
      <c r="R976" s="38" t="s">
        <v>3631</v>
      </c>
      <c r="S976" s="84" t="s">
        <v>4074</v>
      </c>
      <c r="T976" s="84" t="s">
        <v>4074</v>
      </c>
      <c r="U976" s="84" t="s">
        <v>262</v>
      </c>
      <c r="V976" s="84" t="s">
        <v>310</v>
      </c>
      <c r="W976" s="84">
        <v>0</v>
      </c>
      <c r="X976" s="38" t="s">
        <v>264</v>
      </c>
      <c r="Y976" s="84">
        <v>25515458</v>
      </c>
      <c r="Z976" s="38" t="s">
        <v>4075</v>
      </c>
      <c r="AA976" s="108" t="s">
        <v>4076</v>
      </c>
      <c r="AB976" s="84">
        <v>51860</v>
      </c>
      <c r="AC976" s="108" t="s">
        <v>446</v>
      </c>
      <c r="AD976" s="84">
        <v>24</v>
      </c>
      <c r="AE976" s="84" t="s">
        <v>546</v>
      </c>
      <c r="AF976" s="84" t="s">
        <v>1131</v>
      </c>
      <c r="AG976" s="108" t="s">
        <v>4077</v>
      </c>
      <c r="AH976" s="84" t="s">
        <v>482</v>
      </c>
      <c r="AI976" s="108" t="s">
        <v>4076</v>
      </c>
      <c r="AJ976" s="84">
        <v>2700</v>
      </c>
      <c r="AK976" s="84">
        <v>2700</v>
      </c>
      <c r="AL976" s="108" t="s">
        <v>495</v>
      </c>
      <c r="AM976" s="84">
        <v>24519.49</v>
      </c>
      <c r="AN976" s="112">
        <v>2840.72</v>
      </c>
      <c r="AO976" s="112">
        <v>27360.21</v>
      </c>
      <c r="AP976" s="112">
        <v>27340.51</v>
      </c>
      <c r="AQ976" s="112">
        <v>2756.28</v>
      </c>
      <c r="AR976" s="112">
        <v>30096.79</v>
      </c>
      <c r="AS976" s="112">
        <v>27340.51</v>
      </c>
      <c r="AT976" s="112">
        <v>2756.28</v>
      </c>
      <c r="AU976" s="112">
        <v>30096.79</v>
      </c>
      <c r="AV976" s="84">
        <v>46</v>
      </c>
      <c r="AW976" s="84"/>
      <c r="AX976" s="84" t="s">
        <v>273</v>
      </c>
      <c r="AY976" s="108"/>
      <c r="AZ976" s="84"/>
      <c r="BA976" s="84"/>
      <c r="BB976" s="84" t="s">
        <v>274</v>
      </c>
      <c r="BC976" s="84" t="s">
        <v>145</v>
      </c>
      <c r="BD976" s="108"/>
      <c r="BE976" s="84">
        <v>0</v>
      </c>
      <c r="BF976" s="38" t="s">
        <v>4074</v>
      </c>
      <c r="BG976" s="84" t="s">
        <v>4078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157477</v>
      </c>
      <c r="J977" s="38" t="s">
        <v>1381</v>
      </c>
      <c r="K977" s="84">
        <v>157477</v>
      </c>
      <c r="L977" s="84" t="s">
        <v>338</v>
      </c>
      <c r="M977" s="38" t="s">
        <v>339</v>
      </c>
      <c r="N977" s="84">
        <v>273865</v>
      </c>
      <c r="O977" s="84" t="s">
        <v>2417</v>
      </c>
      <c r="P977" s="84">
        <v>825204</v>
      </c>
      <c r="Q977" s="38" t="s">
        <v>3352</v>
      </c>
      <c r="R977" s="38" t="s">
        <v>3631</v>
      </c>
      <c r="S977" s="84" t="s">
        <v>4079</v>
      </c>
      <c r="T977" s="84" t="s">
        <v>4079</v>
      </c>
      <c r="U977" s="84" t="s">
        <v>262</v>
      </c>
      <c r="V977" s="84" t="s">
        <v>263</v>
      </c>
      <c r="W977" s="84">
        <v>0</v>
      </c>
      <c r="X977" s="38" t="s">
        <v>264</v>
      </c>
      <c r="Y977" s="84">
        <v>25515460</v>
      </c>
      <c r="Z977" s="38" t="s">
        <v>3536</v>
      </c>
      <c r="AA977" s="108" t="s">
        <v>3974</v>
      </c>
      <c r="AB977" s="84">
        <v>51860</v>
      </c>
      <c r="AC977" s="108" t="s">
        <v>446</v>
      </c>
      <c r="AD977" s="84">
        <v>24</v>
      </c>
      <c r="AE977" s="84" t="s">
        <v>546</v>
      </c>
      <c r="AF977" s="84" t="s">
        <v>1131</v>
      </c>
      <c r="AG977" s="108" t="s">
        <v>3975</v>
      </c>
      <c r="AH977" s="84" t="s">
        <v>482</v>
      </c>
      <c r="AI977" s="108" t="s">
        <v>3974</v>
      </c>
      <c r="AJ977" s="84">
        <v>2700</v>
      </c>
      <c r="AK977" s="84">
        <v>2700</v>
      </c>
      <c r="AL977" s="108" t="s">
        <v>495</v>
      </c>
      <c r="AM977" s="84">
        <v>15599.55</v>
      </c>
      <c r="AN977" s="112">
        <v>170.34</v>
      </c>
      <c r="AO977" s="112">
        <v>15769.89</v>
      </c>
      <c r="AP977" s="112">
        <v>36260.449999999997</v>
      </c>
      <c r="AQ977" s="112">
        <v>6037.29</v>
      </c>
      <c r="AR977" s="112">
        <v>42297.74</v>
      </c>
      <c r="AS977" s="112">
        <v>36260.449999999997</v>
      </c>
      <c r="AT977" s="112">
        <v>6037.29</v>
      </c>
      <c r="AU977" s="112">
        <v>42297.74</v>
      </c>
      <c r="AV977" s="84">
        <v>46</v>
      </c>
      <c r="AW977" s="84"/>
      <c r="AX977" s="84" t="s">
        <v>273</v>
      </c>
      <c r="AY977" s="108"/>
      <c r="AZ977" s="84"/>
      <c r="BA977" s="84"/>
      <c r="BB977" s="84" t="s">
        <v>274</v>
      </c>
      <c r="BC977" s="84" t="s">
        <v>145</v>
      </c>
      <c r="BD977" s="108"/>
      <c r="BE977" s="84">
        <v>0</v>
      </c>
      <c r="BF977" s="38" t="s">
        <v>4079</v>
      </c>
      <c r="BG977" s="84" t="s">
        <v>4080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157477</v>
      </c>
      <c r="J978" s="38" t="s">
        <v>1381</v>
      </c>
      <c r="K978" s="84">
        <v>157477</v>
      </c>
      <c r="L978" s="84" t="s">
        <v>338</v>
      </c>
      <c r="M978" s="38" t="s">
        <v>339</v>
      </c>
      <c r="N978" s="84">
        <v>267657</v>
      </c>
      <c r="O978" s="84" t="s">
        <v>1382</v>
      </c>
      <c r="P978" s="84">
        <v>351333</v>
      </c>
      <c r="Q978" s="38" t="s">
        <v>1383</v>
      </c>
      <c r="R978" s="38" t="s">
        <v>3631</v>
      </c>
      <c r="S978" s="84" t="s">
        <v>4081</v>
      </c>
      <c r="T978" s="84" t="s">
        <v>4081</v>
      </c>
      <c r="U978" s="84" t="s">
        <v>262</v>
      </c>
      <c r="V978" s="84" t="s">
        <v>310</v>
      </c>
      <c r="W978" s="84">
        <v>0</v>
      </c>
      <c r="X978" s="38" t="s">
        <v>264</v>
      </c>
      <c r="Y978" s="84">
        <v>25566934</v>
      </c>
      <c r="Z978" s="38" t="s">
        <v>4082</v>
      </c>
      <c r="AA978" s="108" t="s">
        <v>4076</v>
      </c>
      <c r="AB978" s="84">
        <v>51860</v>
      </c>
      <c r="AC978" s="108" t="s">
        <v>446</v>
      </c>
      <c r="AD978" s="84">
        <v>24</v>
      </c>
      <c r="AE978" s="84" t="s">
        <v>546</v>
      </c>
      <c r="AF978" s="84" t="s">
        <v>1131</v>
      </c>
      <c r="AG978" s="108" t="s">
        <v>4077</v>
      </c>
      <c r="AH978" s="84" t="s">
        <v>482</v>
      </c>
      <c r="AI978" s="108" t="s">
        <v>4076</v>
      </c>
      <c r="AJ978" s="84">
        <v>2700</v>
      </c>
      <c r="AK978" s="84">
        <v>2700</v>
      </c>
      <c r="AL978" s="108" t="s">
        <v>3833</v>
      </c>
      <c r="AM978" s="84">
        <v>18821.400000000001</v>
      </c>
      <c r="AN978" s="112">
        <v>1727.05</v>
      </c>
      <c r="AO978" s="112">
        <v>20548.45</v>
      </c>
      <c r="AP978" s="112">
        <v>33038.6</v>
      </c>
      <c r="AQ978" s="112">
        <v>3890.95</v>
      </c>
      <c r="AR978" s="112">
        <v>36929.550000000003</v>
      </c>
      <c r="AS978" s="112">
        <v>33038.6</v>
      </c>
      <c r="AT978" s="112">
        <v>3890.95</v>
      </c>
      <c r="AU978" s="112">
        <v>36929.550000000003</v>
      </c>
      <c r="AV978" s="84">
        <v>46</v>
      </c>
      <c r="AW978" s="84"/>
      <c r="AX978" s="84" t="s">
        <v>273</v>
      </c>
      <c r="AY978" s="108"/>
      <c r="AZ978" s="84"/>
      <c r="BA978" s="84"/>
      <c r="BB978" s="84" t="s">
        <v>274</v>
      </c>
      <c r="BC978" s="84" t="s">
        <v>145</v>
      </c>
      <c r="BD978" s="108"/>
      <c r="BE978" s="84">
        <v>0</v>
      </c>
      <c r="BF978" s="38" t="s">
        <v>4081</v>
      </c>
      <c r="BG978" s="84" t="s">
        <v>4083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157477</v>
      </c>
      <c r="J979" s="38" t="s">
        <v>1381</v>
      </c>
      <c r="K979" s="84">
        <v>157477</v>
      </c>
      <c r="L979" s="84" t="s">
        <v>338</v>
      </c>
      <c r="M979" s="38" t="s">
        <v>339</v>
      </c>
      <c r="N979" s="84">
        <v>273865</v>
      </c>
      <c r="O979" s="84" t="s">
        <v>2417</v>
      </c>
      <c r="P979" s="84">
        <v>825204</v>
      </c>
      <c r="Q979" s="38" t="s">
        <v>3352</v>
      </c>
      <c r="R979" s="38" t="s">
        <v>3631</v>
      </c>
      <c r="S979" s="84" t="s">
        <v>4084</v>
      </c>
      <c r="T979" s="84" t="s">
        <v>4084</v>
      </c>
      <c r="U979" s="84" t="s">
        <v>262</v>
      </c>
      <c r="V979" s="84" t="s">
        <v>263</v>
      </c>
      <c r="W979" s="84">
        <v>0</v>
      </c>
      <c r="X979" s="38" t="s">
        <v>264</v>
      </c>
      <c r="Y979" s="84">
        <v>25567031</v>
      </c>
      <c r="Z979" s="38" t="s">
        <v>4085</v>
      </c>
      <c r="AA979" s="108" t="s">
        <v>4076</v>
      </c>
      <c r="AB979" s="84">
        <v>51860</v>
      </c>
      <c r="AC979" s="108" t="s">
        <v>446</v>
      </c>
      <c r="AD979" s="84">
        <v>24</v>
      </c>
      <c r="AE979" s="84" t="s">
        <v>546</v>
      </c>
      <c r="AF979" s="84" t="s">
        <v>1131</v>
      </c>
      <c r="AG979" s="108" t="s">
        <v>4077</v>
      </c>
      <c r="AH979" s="84" t="s">
        <v>482</v>
      </c>
      <c r="AI979" s="108" t="s">
        <v>4076</v>
      </c>
      <c r="AJ979" s="84">
        <v>2700</v>
      </c>
      <c r="AK979" s="84">
        <v>2700</v>
      </c>
      <c r="AL979" s="108" t="s">
        <v>495</v>
      </c>
      <c r="AM979" s="84">
        <v>13260.22</v>
      </c>
      <c r="AN979" s="112">
        <v>1255.3</v>
      </c>
      <c r="AO979" s="112">
        <v>14515.52</v>
      </c>
      <c r="AP979" s="112">
        <v>38599.78</v>
      </c>
      <c r="AQ979" s="112">
        <v>4445.68</v>
      </c>
      <c r="AR979" s="112">
        <v>43045.46</v>
      </c>
      <c r="AS979" s="112">
        <v>38599.78</v>
      </c>
      <c r="AT979" s="112">
        <v>4445.68</v>
      </c>
      <c r="AU979" s="112">
        <v>43045.46</v>
      </c>
      <c r="AV979" s="84">
        <v>46</v>
      </c>
      <c r="AW979" s="84"/>
      <c r="AX979" s="84" t="s">
        <v>273</v>
      </c>
      <c r="AY979" s="108"/>
      <c r="AZ979" s="84"/>
      <c r="BA979" s="84"/>
      <c r="BB979" s="84" t="s">
        <v>274</v>
      </c>
      <c r="BC979" s="84" t="s">
        <v>145</v>
      </c>
      <c r="BD979" s="108"/>
      <c r="BE979" s="84">
        <v>0</v>
      </c>
      <c r="BF979" s="38" t="s">
        <v>4084</v>
      </c>
      <c r="BG979" s="84" t="s">
        <v>4086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163911</v>
      </c>
      <c r="J980" s="38" t="s">
        <v>4063</v>
      </c>
      <c r="K980" s="84">
        <v>163911</v>
      </c>
      <c r="L980" s="84" t="s">
        <v>305</v>
      </c>
      <c r="M980" s="38" t="s">
        <v>306</v>
      </c>
      <c r="N980" s="84">
        <v>281270</v>
      </c>
      <c r="O980" s="84" t="s">
        <v>4064</v>
      </c>
      <c r="P980" s="84">
        <v>369640</v>
      </c>
      <c r="Q980" s="38" t="s">
        <v>4065</v>
      </c>
      <c r="R980" s="38" t="s">
        <v>3631</v>
      </c>
      <c r="S980" s="84" t="s">
        <v>4087</v>
      </c>
      <c r="T980" s="84" t="s">
        <v>4087</v>
      </c>
      <c r="U980" s="84" t="s">
        <v>262</v>
      </c>
      <c r="V980" s="84" t="s">
        <v>263</v>
      </c>
      <c r="W980" s="84">
        <v>0</v>
      </c>
      <c r="X980" s="38" t="s">
        <v>264</v>
      </c>
      <c r="Y980" s="84">
        <v>25571485</v>
      </c>
      <c r="Z980" s="38" t="s">
        <v>4088</v>
      </c>
      <c r="AA980" s="108" t="s">
        <v>3699</v>
      </c>
      <c r="AB980" s="84">
        <v>51860</v>
      </c>
      <c r="AC980" s="108" t="s">
        <v>446</v>
      </c>
      <c r="AD980" s="84">
        <v>24</v>
      </c>
      <c r="AE980" s="84" t="s">
        <v>546</v>
      </c>
      <c r="AF980" s="84" t="s">
        <v>269</v>
      </c>
      <c r="AG980" s="108" t="s">
        <v>3700</v>
      </c>
      <c r="AH980" s="84" t="s">
        <v>482</v>
      </c>
      <c r="AI980" s="108" t="s">
        <v>3699</v>
      </c>
      <c r="AJ980" s="84">
        <v>2700</v>
      </c>
      <c r="AK980" s="84">
        <v>2700</v>
      </c>
      <c r="AL980" s="108" t="s">
        <v>1527</v>
      </c>
      <c r="AM980" s="84">
        <v>20960.349999999999</v>
      </c>
      <c r="AN980" s="112">
        <v>1161.03</v>
      </c>
      <c r="AO980" s="112">
        <v>22121.38</v>
      </c>
      <c r="AP980" s="112">
        <v>30899.65</v>
      </c>
      <c r="AQ980" s="112">
        <v>3697.97</v>
      </c>
      <c r="AR980" s="112">
        <v>34597.620000000003</v>
      </c>
      <c r="AS980" s="112">
        <v>30899.65</v>
      </c>
      <c r="AT980" s="112">
        <v>3697.97</v>
      </c>
      <c r="AU980" s="112">
        <v>34597.620000000003</v>
      </c>
      <c r="AV980" s="84">
        <v>45</v>
      </c>
      <c r="AW980" s="84"/>
      <c r="AX980" s="84" t="s">
        <v>273</v>
      </c>
      <c r="AY980" s="108"/>
      <c r="AZ980" s="84"/>
      <c r="BA980" s="84"/>
      <c r="BB980" s="84" t="s">
        <v>274</v>
      </c>
      <c r="BC980" s="84" t="s">
        <v>145</v>
      </c>
      <c r="BD980" s="108"/>
      <c r="BE980" s="84">
        <v>0</v>
      </c>
      <c r="BF980" s="38" t="s">
        <v>4087</v>
      </c>
      <c r="BG980" s="84" t="s">
        <v>4089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204623</v>
      </c>
      <c r="J981" s="38" t="s">
        <v>1302</v>
      </c>
      <c r="K981" s="84">
        <v>204623</v>
      </c>
      <c r="L981" s="84" t="s">
        <v>305</v>
      </c>
      <c r="M981" s="38" t="s">
        <v>306</v>
      </c>
      <c r="N981" s="84">
        <v>268365</v>
      </c>
      <c r="O981" s="84" t="s">
        <v>1529</v>
      </c>
      <c r="P981" s="84">
        <v>352230</v>
      </c>
      <c r="Q981" s="38" t="s">
        <v>1530</v>
      </c>
      <c r="R981" s="38" t="s">
        <v>3631</v>
      </c>
      <c r="S981" s="84" t="s">
        <v>4090</v>
      </c>
      <c r="T981" s="84" t="s">
        <v>4090</v>
      </c>
      <c r="U981" s="84" t="s">
        <v>262</v>
      </c>
      <c r="V981" s="84" t="s">
        <v>263</v>
      </c>
      <c r="W981" s="84">
        <v>0</v>
      </c>
      <c r="X981" s="38" t="s">
        <v>1609</v>
      </c>
      <c r="Y981" s="84">
        <v>25697840</v>
      </c>
      <c r="Z981" s="38" t="s">
        <v>4091</v>
      </c>
      <c r="AA981" s="108" t="s">
        <v>4092</v>
      </c>
      <c r="AB981" s="84">
        <v>62232</v>
      </c>
      <c r="AC981" s="108" t="s">
        <v>778</v>
      </c>
      <c r="AD981" s="84">
        <v>24</v>
      </c>
      <c r="AE981" s="84" t="s">
        <v>2499</v>
      </c>
      <c r="AF981" s="84" t="s">
        <v>547</v>
      </c>
      <c r="AG981" s="108" t="s">
        <v>4093</v>
      </c>
      <c r="AH981" s="84" t="s">
        <v>271</v>
      </c>
      <c r="AI981" s="108" t="s">
        <v>4092</v>
      </c>
      <c r="AJ981" s="84">
        <v>3200</v>
      </c>
      <c r="AK981" s="84">
        <v>3200</v>
      </c>
      <c r="AL981" s="108" t="s">
        <v>4094</v>
      </c>
      <c r="AM981" s="84">
        <v>33836.239999999998</v>
      </c>
      <c r="AN981" s="112">
        <v>3073.76</v>
      </c>
      <c r="AO981" s="112">
        <v>36910</v>
      </c>
      <c r="AP981" s="112">
        <v>28395.759999999998</v>
      </c>
      <c r="AQ981" s="112">
        <v>2535.2399999999998</v>
      </c>
      <c r="AR981" s="112">
        <v>30931</v>
      </c>
      <c r="AS981" s="112">
        <v>28395.759999999998</v>
      </c>
      <c r="AT981" s="112">
        <v>2535.2399999999998</v>
      </c>
      <c r="AU981" s="112">
        <v>30931</v>
      </c>
      <c r="AV981" s="84">
        <v>45</v>
      </c>
      <c r="AW981" s="84"/>
      <c r="AX981" s="84" t="s">
        <v>273</v>
      </c>
      <c r="AY981" s="108"/>
      <c r="AZ981" s="84"/>
      <c r="BA981" s="84"/>
      <c r="BB981" s="84" t="s">
        <v>274</v>
      </c>
      <c r="BC981" s="84" t="s">
        <v>145</v>
      </c>
      <c r="BD981" s="108"/>
      <c r="BE981" s="84">
        <v>0</v>
      </c>
      <c r="BF981" s="38" t="s">
        <v>4090</v>
      </c>
      <c r="BG981" s="84" t="s">
        <v>4095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204623</v>
      </c>
      <c r="J982" s="38" t="s">
        <v>1302</v>
      </c>
      <c r="K982" s="84">
        <v>204623</v>
      </c>
      <c r="L982" s="84" t="s">
        <v>305</v>
      </c>
      <c r="M982" s="38" t="s">
        <v>306</v>
      </c>
      <c r="N982" s="84">
        <v>268365</v>
      </c>
      <c r="O982" s="84" t="s">
        <v>1529</v>
      </c>
      <c r="P982" s="84">
        <v>352230</v>
      </c>
      <c r="Q982" s="38" t="s">
        <v>1530</v>
      </c>
      <c r="R982" s="38" t="s">
        <v>3631</v>
      </c>
      <c r="S982" s="84" t="s">
        <v>4096</v>
      </c>
      <c r="T982" s="84" t="s">
        <v>4096</v>
      </c>
      <c r="U982" s="84" t="s">
        <v>262</v>
      </c>
      <c r="V982" s="84" t="s">
        <v>263</v>
      </c>
      <c r="W982" s="84">
        <v>0</v>
      </c>
      <c r="X982" s="38" t="s">
        <v>264</v>
      </c>
      <c r="Y982" s="84">
        <v>25697842</v>
      </c>
      <c r="Z982" s="38" t="s">
        <v>4097</v>
      </c>
      <c r="AA982" s="108" t="s">
        <v>4092</v>
      </c>
      <c r="AB982" s="84">
        <v>62232</v>
      </c>
      <c r="AC982" s="108" t="s">
        <v>778</v>
      </c>
      <c r="AD982" s="84">
        <v>24</v>
      </c>
      <c r="AE982" s="84" t="s">
        <v>2499</v>
      </c>
      <c r="AF982" s="84" t="s">
        <v>547</v>
      </c>
      <c r="AG982" s="108" t="s">
        <v>4093</v>
      </c>
      <c r="AH982" s="84" t="s">
        <v>271</v>
      </c>
      <c r="AI982" s="108" t="s">
        <v>4092</v>
      </c>
      <c r="AJ982" s="84">
        <v>3200</v>
      </c>
      <c r="AK982" s="84">
        <v>3200</v>
      </c>
      <c r="AL982" s="108" t="s">
        <v>284</v>
      </c>
      <c r="AM982" s="84">
        <v>5435.65</v>
      </c>
      <c r="AN982" s="112">
        <v>632.70000000000005</v>
      </c>
      <c r="AO982" s="112">
        <v>6068.35</v>
      </c>
      <c r="AP982" s="112">
        <v>60802</v>
      </c>
      <c r="AQ982" s="112">
        <v>12225.95</v>
      </c>
      <c r="AR982" s="112">
        <v>73027.95</v>
      </c>
      <c r="AS982" s="112">
        <v>60802.35</v>
      </c>
      <c r="AT982" s="112">
        <v>12225.95</v>
      </c>
      <c r="AU982" s="112">
        <v>73028.3</v>
      </c>
      <c r="AV982" s="84">
        <v>45</v>
      </c>
      <c r="AW982" s="84"/>
      <c r="AX982" s="84" t="s">
        <v>273</v>
      </c>
      <c r="AY982" s="108"/>
      <c r="AZ982" s="84"/>
      <c r="BA982" s="84"/>
      <c r="BB982" s="84" t="s">
        <v>274</v>
      </c>
      <c r="BC982" s="84" t="s">
        <v>145</v>
      </c>
      <c r="BD982" s="108"/>
      <c r="BE982" s="84">
        <v>0</v>
      </c>
      <c r="BF982" s="38" t="s">
        <v>4096</v>
      </c>
      <c r="BG982" s="84" t="s">
        <v>4098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204623</v>
      </c>
      <c r="J983" s="38" t="s">
        <v>1302</v>
      </c>
      <c r="K983" s="84">
        <v>204623</v>
      </c>
      <c r="L983" s="84" t="s">
        <v>305</v>
      </c>
      <c r="M983" s="38" t="s">
        <v>306</v>
      </c>
      <c r="N983" s="84">
        <v>268365</v>
      </c>
      <c r="O983" s="84" t="s">
        <v>1529</v>
      </c>
      <c r="P983" s="84">
        <v>352230</v>
      </c>
      <c r="Q983" s="38" t="s">
        <v>1530</v>
      </c>
      <c r="R983" s="38" t="s">
        <v>3631</v>
      </c>
      <c r="S983" s="84" t="s">
        <v>4099</v>
      </c>
      <c r="T983" s="84" t="s">
        <v>4099</v>
      </c>
      <c r="U983" s="84" t="s">
        <v>262</v>
      </c>
      <c r="V983" s="84" t="s">
        <v>263</v>
      </c>
      <c r="W983" s="84">
        <v>0</v>
      </c>
      <c r="X983" s="38" t="s">
        <v>264</v>
      </c>
      <c r="Y983" s="84">
        <v>25697843</v>
      </c>
      <c r="Z983" s="38" t="s">
        <v>4100</v>
      </c>
      <c r="AA983" s="108" t="s">
        <v>4092</v>
      </c>
      <c r="AB983" s="84">
        <v>62232</v>
      </c>
      <c r="AC983" s="108" t="s">
        <v>778</v>
      </c>
      <c r="AD983" s="84">
        <v>24</v>
      </c>
      <c r="AE983" s="84" t="s">
        <v>2499</v>
      </c>
      <c r="AF983" s="84" t="s">
        <v>547</v>
      </c>
      <c r="AG983" s="108" t="s">
        <v>4093</v>
      </c>
      <c r="AH983" s="84" t="s">
        <v>271</v>
      </c>
      <c r="AI983" s="108" t="s">
        <v>4092</v>
      </c>
      <c r="AJ983" s="84">
        <v>3200</v>
      </c>
      <c r="AK983" s="84">
        <v>3200</v>
      </c>
      <c r="AL983" s="108" t="s">
        <v>495</v>
      </c>
      <c r="AM983" s="84">
        <v>22459.58</v>
      </c>
      <c r="AN983" s="112">
        <v>4575.1899999999996</v>
      </c>
      <c r="AO983" s="112">
        <v>27034.77</v>
      </c>
      <c r="AP983" s="112">
        <v>40322.42</v>
      </c>
      <c r="AQ983" s="112">
        <v>5286.6</v>
      </c>
      <c r="AR983" s="112">
        <v>45609.02</v>
      </c>
      <c r="AS983" s="112">
        <v>40322.42</v>
      </c>
      <c r="AT983" s="112">
        <v>5286.6</v>
      </c>
      <c r="AU983" s="112">
        <v>45609.02</v>
      </c>
      <c r="AV983" s="84">
        <v>45</v>
      </c>
      <c r="AW983" s="84"/>
      <c r="AX983" s="84" t="s">
        <v>273</v>
      </c>
      <c r="AY983" s="108"/>
      <c r="AZ983" s="84"/>
      <c r="BA983" s="84"/>
      <c r="BB983" s="84" t="s">
        <v>274</v>
      </c>
      <c r="BC983" s="84" t="s">
        <v>145</v>
      </c>
      <c r="BD983" s="108"/>
      <c r="BE983" s="84">
        <v>0</v>
      </c>
      <c r="BF983" s="38" t="s">
        <v>4099</v>
      </c>
      <c r="BG983" s="84" t="s">
        <v>4101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156447</v>
      </c>
      <c r="J984" s="38" t="s">
        <v>1038</v>
      </c>
      <c r="K984" s="84">
        <v>156447</v>
      </c>
      <c r="L984" s="84" t="s">
        <v>305</v>
      </c>
      <c r="M984" s="38" t="s">
        <v>306</v>
      </c>
      <c r="N984" s="84">
        <v>272962</v>
      </c>
      <c r="O984" s="84" t="s">
        <v>2284</v>
      </c>
      <c r="P984" s="84">
        <v>358259</v>
      </c>
      <c r="Q984" s="38" t="s">
        <v>2285</v>
      </c>
      <c r="R984" s="38" t="s">
        <v>3727</v>
      </c>
      <c r="S984" s="84" t="s">
        <v>4102</v>
      </c>
      <c r="T984" s="84" t="s">
        <v>4102</v>
      </c>
      <c r="U984" s="84" t="s">
        <v>289</v>
      </c>
      <c r="V984" s="84" t="s">
        <v>263</v>
      </c>
      <c r="W984" s="84">
        <v>0</v>
      </c>
      <c r="X984" s="38" t="s">
        <v>264</v>
      </c>
      <c r="Y984" s="84">
        <v>25699480</v>
      </c>
      <c r="Z984" s="38" t="s">
        <v>4103</v>
      </c>
      <c r="AA984" s="108" t="s">
        <v>3699</v>
      </c>
      <c r="AB984" s="84">
        <v>5261</v>
      </c>
      <c r="AC984" s="108" t="s">
        <v>778</v>
      </c>
      <c r="AD984" s="84">
        <v>12</v>
      </c>
      <c r="AE984" s="84" t="s">
        <v>546</v>
      </c>
      <c r="AF984" s="84" t="s">
        <v>269</v>
      </c>
      <c r="AG984" s="108" t="s">
        <v>3700</v>
      </c>
      <c r="AH984" s="84" t="s">
        <v>482</v>
      </c>
      <c r="AI984" s="108" t="s">
        <v>3699</v>
      </c>
      <c r="AJ984" s="84">
        <v>500</v>
      </c>
      <c r="AK984" s="84">
        <v>500</v>
      </c>
      <c r="AL984" s="108" t="s">
        <v>495</v>
      </c>
      <c r="AM984" s="84">
        <v>3048.98</v>
      </c>
      <c r="AN984" s="112">
        <v>12.35</v>
      </c>
      <c r="AO984" s="112">
        <v>3061.33</v>
      </c>
      <c r="AP984" s="112">
        <v>2258.06</v>
      </c>
      <c r="AQ984" s="112">
        <v>80.7</v>
      </c>
      <c r="AR984" s="112">
        <v>2338.7600000000002</v>
      </c>
      <c r="AS984" s="112">
        <v>2259.02</v>
      </c>
      <c r="AT984" s="112">
        <v>80.7</v>
      </c>
      <c r="AU984" s="112">
        <v>2339.7199999999998</v>
      </c>
      <c r="AV984" s="84">
        <v>42</v>
      </c>
      <c r="AW984" s="84"/>
      <c r="AX984" s="84" t="s">
        <v>273</v>
      </c>
      <c r="AY984" s="108"/>
      <c r="AZ984" s="84"/>
      <c r="BA984" s="84"/>
      <c r="BB984" s="84" t="s">
        <v>274</v>
      </c>
      <c r="BC984" s="84" t="s">
        <v>145</v>
      </c>
      <c r="BD984" s="108"/>
      <c r="BE984" s="84">
        <v>0</v>
      </c>
      <c r="BF984" s="38" t="s">
        <v>4102</v>
      </c>
      <c r="BG984" s="84" t="s">
        <v>4104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160477</v>
      </c>
      <c r="J985" s="38" t="s">
        <v>2342</v>
      </c>
      <c r="K985" s="84">
        <v>160477</v>
      </c>
      <c r="L985" s="84" t="s">
        <v>256</v>
      </c>
      <c r="M985" s="38" t="s">
        <v>257</v>
      </c>
      <c r="N985" s="84">
        <v>274204</v>
      </c>
      <c r="O985" s="84" t="s">
        <v>2581</v>
      </c>
      <c r="P985" s="84">
        <v>359940</v>
      </c>
      <c r="Q985" s="38" t="s">
        <v>2582</v>
      </c>
      <c r="R985" s="38" t="s">
        <v>3727</v>
      </c>
      <c r="S985" s="84" t="s">
        <v>3785</v>
      </c>
      <c r="T985" s="84" t="s">
        <v>3785</v>
      </c>
      <c r="U985" s="84" t="s">
        <v>262</v>
      </c>
      <c r="V985" s="84" t="s">
        <v>263</v>
      </c>
      <c r="W985" s="84">
        <v>0</v>
      </c>
      <c r="X985" s="38" t="s">
        <v>264</v>
      </c>
      <c r="Y985" s="84">
        <v>25701214</v>
      </c>
      <c r="Z985" s="38" t="s">
        <v>3786</v>
      </c>
      <c r="AA985" s="108" t="s">
        <v>3699</v>
      </c>
      <c r="AB985" s="84">
        <v>8398</v>
      </c>
      <c r="AC985" s="108" t="s">
        <v>446</v>
      </c>
      <c r="AD985" s="84">
        <v>12</v>
      </c>
      <c r="AE985" s="84" t="s">
        <v>2499</v>
      </c>
      <c r="AF985" s="84" t="s">
        <v>269</v>
      </c>
      <c r="AG985" s="108" t="s">
        <v>3762</v>
      </c>
      <c r="AH985" s="84" t="s">
        <v>271</v>
      </c>
      <c r="AI985" s="108" t="s">
        <v>3699</v>
      </c>
      <c r="AJ985" s="84">
        <v>800</v>
      </c>
      <c r="AK985" s="84">
        <v>800</v>
      </c>
      <c r="AL985" s="108" t="s">
        <v>1762</v>
      </c>
      <c r="AM985" s="84">
        <v>1734.33</v>
      </c>
      <c r="AN985" s="112">
        <v>0</v>
      </c>
      <c r="AO985" s="112">
        <v>1734.33</v>
      </c>
      <c r="AP985" s="112">
        <v>6739.25</v>
      </c>
      <c r="AQ985" s="112">
        <v>495.33</v>
      </c>
      <c r="AR985" s="112">
        <v>7234.58</v>
      </c>
      <c r="AS985" s="112">
        <v>6739.67</v>
      </c>
      <c r="AT985" s="112">
        <v>495.33</v>
      </c>
      <c r="AU985" s="112">
        <v>7235</v>
      </c>
      <c r="AV985" s="84">
        <v>45</v>
      </c>
      <c r="AW985" s="84"/>
      <c r="AX985" s="84" t="s">
        <v>273</v>
      </c>
      <c r="AY985" s="108"/>
      <c r="AZ985" s="84"/>
      <c r="BA985" s="84"/>
      <c r="BB985" s="84" t="s">
        <v>274</v>
      </c>
      <c r="BC985" s="84" t="s">
        <v>145</v>
      </c>
      <c r="BD985" s="108"/>
      <c r="BE985" s="84">
        <v>0</v>
      </c>
      <c r="BF985" s="38" t="s">
        <v>3785</v>
      </c>
      <c r="BG985" s="84" t="s">
        <v>3787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159056</v>
      </c>
      <c r="J986" s="38" t="s">
        <v>1911</v>
      </c>
      <c r="K986" s="84">
        <v>159056</v>
      </c>
      <c r="L986" s="84" t="s">
        <v>338</v>
      </c>
      <c r="M986" s="38" t="s">
        <v>339</v>
      </c>
      <c r="N986" s="84">
        <v>270473</v>
      </c>
      <c r="O986" s="84" t="s">
        <v>1912</v>
      </c>
      <c r="P986" s="84">
        <v>354931</v>
      </c>
      <c r="Q986" s="38" t="s">
        <v>1913</v>
      </c>
      <c r="R986" s="38" t="s">
        <v>3727</v>
      </c>
      <c r="S986" s="84" t="s">
        <v>1917</v>
      </c>
      <c r="T986" s="84" t="s">
        <v>1917</v>
      </c>
      <c r="U986" s="84" t="s">
        <v>262</v>
      </c>
      <c r="V986" s="84" t="s">
        <v>263</v>
      </c>
      <c r="W986" s="84">
        <v>0</v>
      </c>
      <c r="X986" s="38" t="s">
        <v>264</v>
      </c>
      <c r="Y986" s="84">
        <v>25701411</v>
      </c>
      <c r="Z986" s="38" t="s">
        <v>1918</v>
      </c>
      <c r="AA986" s="108" t="s">
        <v>3699</v>
      </c>
      <c r="AB986" s="84">
        <v>10826</v>
      </c>
      <c r="AC986" s="108" t="s">
        <v>292</v>
      </c>
      <c r="AD986" s="84">
        <v>18</v>
      </c>
      <c r="AE986" s="84" t="s">
        <v>2499</v>
      </c>
      <c r="AF986" s="84" t="s">
        <v>269</v>
      </c>
      <c r="AG986" s="108" t="s">
        <v>1892</v>
      </c>
      <c r="AH986" s="84" t="s">
        <v>271</v>
      </c>
      <c r="AI986" s="108" t="s">
        <v>3699</v>
      </c>
      <c r="AJ986" s="84">
        <v>700</v>
      </c>
      <c r="AK986" s="84">
        <v>700</v>
      </c>
      <c r="AL986" s="108" t="s">
        <v>1762</v>
      </c>
      <c r="AM986" s="84">
        <v>0</v>
      </c>
      <c r="AN986" s="112">
        <v>0</v>
      </c>
      <c r="AO986" s="112">
        <v>0</v>
      </c>
      <c r="AP986" s="112">
        <v>10826</v>
      </c>
      <c r="AQ986" s="112">
        <v>1206</v>
      </c>
      <c r="AR986" s="112">
        <v>12032</v>
      </c>
      <c r="AS986" s="112">
        <v>10826</v>
      </c>
      <c r="AT986" s="112">
        <v>1206</v>
      </c>
      <c r="AU986" s="112">
        <v>12032</v>
      </c>
      <c r="AV986" s="84">
        <v>46</v>
      </c>
      <c r="AW986" s="84"/>
      <c r="AX986" s="84" t="s">
        <v>273</v>
      </c>
      <c r="AY986" s="108"/>
      <c r="AZ986" s="84"/>
      <c r="BA986" s="84"/>
      <c r="BB986" s="84" t="s">
        <v>274</v>
      </c>
      <c r="BC986" s="84" t="s">
        <v>145</v>
      </c>
      <c r="BD986" s="108"/>
      <c r="BE986" s="84">
        <v>0</v>
      </c>
      <c r="BF986" s="38" t="s">
        <v>1917</v>
      </c>
      <c r="BG986" s="84" t="s">
        <v>1919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161567</v>
      </c>
      <c r="J987" s="38" t="s">
        <v>2460</v>
      </c>
      <c r="K987" s="84">
        <v>161567</v>
      </c>
      <c r="L987" s="84" t="s">
        <v>305</v>
      </c>
      <c r="M987" s="38" t="s">
        <v>306</v>
      </c>
      <c r="N987" s="84">
        <v>275526</v>
      </c>
      <c r="O987" s="84" t="s">
        <v>2461</v>
      </c>
      <c r="P987" s="84">
        <v>361727</v>
      </c>
      <c r="Q987" s="38" t="s">
        <v>2462</v>
      </c>
      <c r="R987" s="38" t="s">
        <v>3727</v>
      </c>
      <c r="S987" s="84" t="s">
        <v>3253</v>
      </c>
      <c r="T987" s="84" t="s">
        <v>3253</v>
      </c>
      <c r="U987" s="84" t="s">
        <v>262</v>
      </c>
      <c r="V987" s="84" t="s">
        <v>263</v>
      </c>
      <c r="W987" s="84">
        <v>0</v>
      </c>
      <c r="X987" s="38" t="s">
        <v>264</v>
      </c>
      <c r="Y987" s="84">
        <v>25701571</v>
      </c>
      <c r="Z987" s="38" t="s">
        <v>3254</v>
      </c>
      <c r="AA987" s="108" t="s">
        <v>3699</v>
      </c>
      <c r="AB987" s="84">
        <v>6273</v>
      </c>
      <c r="AC987" s="108" t="s">
        <v>446</v>
      </c>
      <c r="AD987" s="84">
        <v>12</v>
      </c>
      <c r="AE987" s="84" t="s">
        <v>546</v>
      </c>
      <c r="AF987" s="84" t="s">
        <v>269</v>
      </c>
      <c r="AG987" s="108" t="s">
        <v>2466</v>
      </c>
      <c r="AH987" s="84" t="s">
        <v>482</v>
      </c>
      <c r="AI987" s="108" t="s">
        <v>3699</v>
      </c>
      <c r="AJ987" s="84">
        <v>600</v>
      </c>
      <c r="AK987" s="84">
        <v>600</v>
      </c>
      <c r="AL987" s="108" t="s">
        <v>1762</v>
      </c>
      <c r="AM987" s="84">
        <v>3470.88</v>
      </c>
      <c r="AN987" s="112">
        <v>0</v>
      </c>
      <c r="AO987" s="112">
        <v>3470.88</v>
      </c>
      <c r="AP987" s="112">
        <v>2847.73</v>
      </c>
      <c r="AQ987" s="112">
        <v>110.88</v>
      </c>
      <c r="AR987" s="112">
        <v>2958.61</v>
      </c>
      <c r="AS987" s="112">
        <v>2848.12</v>
      </c>
      <c r="AT987" s="112">
        <v>110.88</v>
      </c>
      <c r="AU987" s="112">
        <v>2959</v>
      </c>
      <c r="AV987" s="84">
        <v>44</v>
      </c>
      <c r="AW987" s="84"/>
      <c r="AX987" s="84" t="s">
        <v>273</v>
      </c>
      <c r="AY987" s="108"/>
      <c r="AZ987" s="84"/>
      <c r="BA987" s="84"/>
      <c r="BB987" s="84" t="s">
        <v>274</v>
      </c>
      <c r="BC987" s="84" t="s">
        <v>145</v>
      </c>
      <c r="BD987" s="108"/>
      <c r="BE987" s="84">
        <v>0</v>
      </c>
      <c r="BF987" s="38" t="s">
        <v>3253</v>
      </c>
      <c r="BG987" s="84" t="s">
        <v>3255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160477</v>
      </c>
      <c r="J988" s="38" t="s">
        <v>2342</v>
      </c>
      <c r="K988" s="84">
        <v>160477</v>
      </c>
      <c r="L988" s="84" t="s">
        <v>256</v>
      </c>
      <c r="M988" s="38" t="s">
        <v>257</v>
      </c>
      <c r="N988" s="84">
        <v>274204</v>
      </c>
      <c r="O988" s="84" t="s">
        <v>2581</v>
      </c>
      <c r="P988" s="84">
        <v>359940</v>
      </c>
      <c r="Q988" s="38" t="s">
        <v>2582</v>
      </c>
      <c r="R988" s="38" t="s">
        <v>3727</v>
      </c>
      <c r="S988" s="84" t="s">
        <v>3759</v>
      </c>
      <c r="T988" s="84" t="s">
        <v>3759</v>
      </c>
      <c r="U988" s="84" t="s">
        <v>262</v>
      </c>
      <c r="V988" s="84" t="s">
        <v>263</v>
      </c>
      <c r="W988" s="84">
        <v>0</v>
      </c>
      <c r="X988" s="38" t="s">
        <v>264</v>
      </c>
      <c r="Y988" s="84">
        <v>25701634</v>
      </c>
      <c r="Z988" s="38" t="s">
        <v>3760</v>
      </c>
      <c r="AA988" s="108" t="s">
        <v>3699</v>
      </c>
      <c r="AB988" s="84">
        <v>3339</v>
      </c>
      <c r="AC988" s="108" t="s">
        <v>446</v>
      </c>
      <c r="AD988" s="84">
        <v>9</v>
      </c>
      <c r="AE988" s="84" t="s">
        <v>2499</v>
      </c>
      <c r="AF988" s="84" t="s">
        <v>269</v>
      </c>
      <c r="AG988" s="108" t="s">
        <v>3762</v>
      </c>
      <c r="AH988" s="84" t="s">
        <v>271</v>
      </c>
      <c r="AI988" s="108" t="s">
        <v>3699</v>
      </c>
      <c r="AJ988" s="84">
        <v>400</v>
      </c>
      <c r="AK988" s="84">
        <v>400</v>
      </c>
      <c r="AL988" s="108" t="s">
        <v>284</v>
      </c>
      <c r="AM988" s="84">
        <v>1841.8</v>
      </c>
      <c r="AN988" s="112">
        <v>45.72</v>
      </c>
      <c r="AO988" s="112">
        <v>1887.52</v>
      </c>
      <c r="AP988" s="112">
        <v>1518.48</v>
      </c>
      <c r="AQ988" s="112">
        <v>33.86</v>
      </c>
      <c r="AR988" s="112">
        <v>1552.34</v>
      </c>
      <c r="AS988" s="112">
        <v>1519.2</v>
      </c>
      <c r="AT988" s="112">
        <v>33.86</v>
      </c>
      <c r="AU988" s="112">
        <v>1553.06</v>
      </c>
      <c r="AV988" s="84">
        <v>45</v>
      </c>
      <c r="AW988" s="84"/>
      <c r="AX988" s="84" t="s">
        <v>273</v>
      </c>
      <c r="AY988" s="108"/>
      <c r="AZ988" s="84"/>
      <c r="BA988" s="84"/>
      <c r="BB988" s="84" t="s">
        <v>274</v>
      </c>
      <c r="BC988" s="84" t="s">
        <v>145</v>
      </c>
      <c r="BD988" s="108"/>
      <c r="BE988" s="84">
        <v>0</v>
      </c>
      <c r="BF988" s="38" t="s">
        <v>3759</v>
      </c>
      <c r="BG988" s="84" t="s">
        <v>3764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157479</v>
      </c>
      <c r="J989" s="38" t="s">
        <v>1799</v>
      </c>
      <c r="K989" s="84">
        <v>157479</v>
      </c>
      <c r="L989" s="84" t="s">
        <v>256</v>
      </c>
      <c r="M989" s="38" t="s">
        <v>257</v>
      </c>
      <c r="N989" s="84">
        <v>267660</v>
      </c>
      <c r="O989" s="84" t="s">
        <v>1800</v>
      </c>
      <c r="P989" s="84">
        <v>351336</v>
      </c>
      <c r="Q989" s="38" t="s">
        <v>1801</v>
      </c>
      <c r="R989" s="38" t="s">
        <v>3727</v>
      </c>
      <c r="S989" s="84" t="s">
        <v>1811</v>
      </c>
      <c r="T989" s="84" t="s">
        <v>1811</v>
      </c>
      <c r="U989" s="84" t="s">
        <v>625</v>
      </c>
      <c r="V989" s="84" t="s">
        <v>263</v>
      </c>
      <c r="W989" s="84">
        <v>0</v>
      </c>
      <c r="X989" s="38" t="s">
        <v>264</v>
      </c>
      <c r="Y989" s="84">
        <v>25702052</v>
      </c>
      <c r="Z989" s="38" t="s">
        <v>1812</v>
      </c>
      <c r="AA989" s="108" t="s">
        <v>3699</v>
      </c>
      <c r="AB989" s="84">
        <v>5565</v>
      </c>
      <c r="AC989" s="108" t="s">
        <v>868</v>
      </c>
      <c r="AD989" s="84">
        <v>12</v>
      </c>
      <c r="AE989" s="84" t="s">
        <v>546</v>
      </c>
      <c r="AF989" s="84" t="s">
        <v>1131</v>
      </c>
      <c r="AG989" s="108" t="s">
        <v>1797</v>
      </c>
      <c r="AH989" s="84" t="s">
        <v>482</v>
      </c>
      <c r="AI989" s="108" t="s">
        <v>3699</v>
      </c>
      <c r="AJ989" s="84">
        <v>550</v>
      </c>
      <c r="AK989" s="84">
        <v>550</v>
      </c>
      <c r="AL989" s="108" t="s">
        <v>495</v>
      </c>
      <c r="AM989" s="84">
        <v>2372.0300000000002</v>
      </c>
      <c r="AN989" s="112">
        <v>30</v>
      </c>
      <c r="AO989" s="112">
        <v>2402.0300000000002</v>
      </c>
      <c r="AP989" s="112">
        <v>3192.97</v>
      </c>
      <c r="AQ989" s="112">
        <v>29</v>
      </c>
      <c r="AR989" s="112">
        <v>3221.97</v>
      </c>
      <c r="AS989" s="112">
        <v>3192.97</v>
      </c>
      <c r="AT989" s="112">
        <v>29</v>
      </c>
      <c r="AU989" s="112">
        <v>3221.97</v>
      </c>
      <c r="AV989" s="84">
        <v>47</v>
      </c>
      <c r="AW989" s="84"/>
      <c r="AX989" s="84" t="s">
        <v>273</v>
      </c>
      <c r="AY989" s="108"/>
      <c r="AZ989" s="84"/>
      <c r="BA989" s="84"/>
      <c r="BB989" s="84" t="s">
        <v>274</v>
      </c>
      <c r="BC989" s="84" t="s">
        <v>145</v>
      </c>
      <c r="BD989" s="108"/>
      <c r="BE989" s="84">
        <v>0</v>
      </c>
      <c r="BF989" s="38" t="s">
        <v>1811</v>
      </c>
      <c r="BG989" s="84" t="s">
        <v>1813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157212</v>
      </c>
      <c r="J990" s="38" t="s">
        <v>1833</v>
      </c>
      <c r="K990" s="84">
        <v>157212</v>
      </c>
      <c r="L990" s="84" t="s">
        <v>305</v>
      </c>
      <c r="M990" s="38" t="s">
        <v>306</v>
      </c>
      <c r="N990" s="84">
        <v>267225</v>
      </c>
      <c r="O990" s="84" t="s">
        <v>1834</v>
      </c>
      <c r="P990" s="84">
        <v>350764</v>
      </c>
      <c r="Q990" s="38" t="s">
        <v>1835</v>
      </c>
      <c r="R990" s="38" t="s">
        <v>3727</v>
      </c>
      <c r="S990" s="84" t="s">
        <v>1844</v>
      </c>
      <c r="T990" s="84" t="s">
        <v>1844</v>
      </c>
      <c r="U990" s="84" t="s">
        <v>262</v>
      </c>
      <c r="V990" s="84" t="s">
        <v>263</v>
      </c>
      <c r="W990" s="84">
        <v>0</v>
      </c>
      <c r="X990" s="38" t="s">
        <v>264</v>
      </c>
      <c r="Y990" s="84">
        <v>25703422</v>
      </c>
      <c r="Z990" s="38" t="s">
        <v>1845</v>
      </c>
      <c r="AA990" s="108" t="s">
        <v>3699</v>
      </c>
      <c r="AB990" s="84">
        <v>6779</v>
      </c>
      <c r="AC990" s="108" t="s">
        <v>446</v>
      </c>
      <c r="AD990" s="84">
        <v>12</v>
      </c>
      <c r="AE990" s="84" t="s">
        <v>2499</v>
      </c>
      <c r="AF990" s="84" t="s">
        <v>547</v>
      </c>
      <c r="AG990" s="108" t="s">
        <v>1724</v>
      </c>
      <c r="AH990" s="84" t="s">
        <v>271</v>
      </c>
      <c r="AI990" s="108" t="s">
        <v>3699</v>
      </c>
      <c r="AJ990" s="84">
        <v>650</v>
      </c>
      <c r="AK990" s="84">
        <v>650</v>
      </c>
      <c r="AL990" s="108" t="s">
        <v>495</v>
      </c>
      <c r="AM990" s="84">
        <v>136</v>
      </c>
      <c r="AN990" s="112">
        <v>199.64</v>
      </c>
      <c r="AO990" s="112">
        <v>335.64</v>
      </c>
      <c r="AP990" s="112">
        <v>6643</v>
      </c>
      <c r="AQ990" s="112">
        <v>538.36</v>
      </c>
      <c r="AR990" s="112">
        <v>7181.36</v>
      </c>
      <c r="AS990" s="112">
        <v>6643</v>
      </c>
      <c r="AT990" s="112">
        <v>538.36</v>
      </c>
      <c r="AU990" s="112">
        <v>7181.36</v>
      </c>
      <c r="AV990" s="84">
        <v>47</v>
      </c>
      <c r="AW990" s="84"/>
      <c r="AX990" s="84" t="s">
        <v>273</v>
      </c>
      <c r="AY990" s="108"/>
      <c r="AZ990" s="84"/>
      <c r="BA990" s="84"/>
      <c r="BB990" s="84" t="s">
        <v>274</v>
      </c>
      <c r="BC990" s="84" t="s">
        <v>145</v>
      </c>
      <c r="BD990" s="108"/>
      <c r="BE990" s="84">
        <v>0</v>
      </c>
      <c r="BF990" s="38" t="s">
        <v>1844</v>
      </c>
      <c r="BG990" s="84" t="s">
        <v>1846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159056</v>
      </c>
      <c r="J991" s="38" t="s">
        <v>1911</v>
      </c>
      <c r="K991" s="84">
        <v>159056</v>
      </c>
      <c r="L991" s="84" t="s">
        <v>338</v>
      </c>
      <c r="M991" s="38" t="s">
        <v>339</v>
      </c>
      <c r="N991" s="84">
        <v>270473</v>
      </c>
      <c r="O991" s="84" t="s">
        <v>1912</v>
      </c>
      <c r="P991" s="84">
        <v>354931</v>
      </c>
      <c r="Q991" s="38" t="s">
        <v>1913</v>
      </c>
      <c r="R991" s="38" t="s">
        <v>3727</v>
      </c>
      <c r="S991" s="84" t="s">
        <v>1926</v>
      </c>
      <c r="T991" s="84" t="s">
        <v>1926</v>
      </c>
      <c r="U991" s="84" t="s">
        <v>262</v>
      </c>
      <c r="V991" s="84" t="s">
        <v>263</v>
      </c>
      <c r="W991" s="84">
        <v>0</v>
      </c>
      <c r="X991" s="38" t="s">
        <v>264</v>
      </c>
      <c r="Y991" s="84">
        <v>25703662</v>
      </c>
      <c r="Z991" s="38" t="s">
        <v>1927</v>
      </c>
      <c r="AA991" s="108" t="s">
        <v>3699</v>
      </c>
      <c r="AB991" s="84">
        <v>10118</v>
      </c>
      <c r="AC991" s="108" t="s">
        <v>292</v>
      </c>
      <c r="AD991" s="84">
        <v>12</v>
      </c>
      <c r="AE991" s="84" t="s">
        <v>2499</v>
      </c>
      <c r="AF991" s="84" t="s">
        <v>269</v>
      </c>
      <c r="AG991" s="108" t="s">
        <v>1892</v>
      </c>
      <c r="AH991" s="84" t="s">
        <v>271</v>
      </c>
      <c r="AI991" s="108" t="s">
        <v>3699</v>
      </c>
      <c r="AJ991" s="84">
        <v>950</v>
      </c>
      <c r="AK991" s="84">
        <v>950</v>
      </c>
      <c r="AL991" s="108" t="s">
        <v>4105</v>
      </c>
      <c r="AM991" s="84">
        <v>7878</v>
      </c>
      <c r="AN991" s="112">
        <v>55</v>
      </c>
      <c r="AO991" s="112">
        <v>7933</v>
      </c>
      <c r="AP991" s="112">
        <v>2240</v>
      </c>
      <c r="AQ991" s="112">
        <v>54</v>
      </c>
      <c r="AR991" s="112">
        <v>2294</v>
      </c>
      <c r="AS991" s="112">
        <v>2240</v>
      </c>
      <c r="AT991" s="112">
        <v>54</v>
      </c>
      <c r="AU991" s="112">
        <v>2294</v>
      </c>
      <c r="AV991" s="84">
        <v>46</v>
      </c>
      <c r="AW991" s="84"/>
      <c r="AX991" s="84" t="s">
        <v>273</v>
      </c>
      <c r="AY991" s="108"/>
      <c r="AZ991" s="84"/>
      <c r="BA991" s="84"/>
      <c r="BB991" s="84" t="s">
        <v>274</v>
      </c>
      <c r="BC991" s="84" t="s">
        <v>145</v>
      </c>
      <c r="BD991" s="108"/>
      <c r="BE991" s="84">
        <v>0</v>
      </c>
      <c r="BF991" s="38" t="s">
        <v>1926</v>
      </c>
      <c r="BG991" s="84" t="s">
        <v>1928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161567</v>
      </c>
      <c r="J992" s="38" t="s">
        <v>2460</v>
      </c>
      <c r="K992" s="84">
        <v>161567</v>
      </c>
      <c r="L992" s="84" t="s">
        <v>305</v>
      </c>
      <c r="M992" s="38" t="s">
        <v>306</v>
      </c>
      <c r="N992" s="84">
        <v>275526</v>
      </c>
      <c r="O992" s="84" t="s">
        <v>2461</v>
      </c>
      <c r="P992" s="84">
        <v>361727</v>
      </c>
      <c r="Q992" s="38" t="s">
        <v>2462</v>
      </c>
      <c r="R992" s="38" t="s">
        <v>3727</v>
      </c>
      <c r="S992" s="84" t="s">
        <v>3259</v>
      </c>
      <c r="T992" s="84" t="s">
        <v>3259</v>
      </c>
      <c r="U992" s="84" t="s">
        <v>262</v>
      </c>
      <c r="V992" s="84" t="s">
        <v>263</v>
      </c>
      <c r="W992" s="84">
        <v>0</v>
      </c>
      <c r="X992" s="38" t="s">
        <v>264</v>
      </c>
      <c r="Y992" s="84">
        <v>25704688</v>
      </c>
      <c r="Z992" s="38" t="s">
        <v>3260</v>
      </c>
      <c r="AA992" s="108" t="s">
        <v>3699</v>
      </c>
      <c r="AB992" s="84">
        <v>6273</v>
      </c>
      <c r="AC992" s="108" t="s">
        <v>446</v>
      </c>
      <c r="AD992" s="84">
        <v>12</v>
      </c>
      <c r="AE992" s="84" t="s">
        <v>546</v>
      </c>
      <c r="AF992" s="84" t="s">
        <v>269</v>
      </c>
      <c r="AG992" s="108" t="s">
        <v>2987</v>
      </c>
      <c r="AH992" s="84" t="s">
        <v>482</v>
      </c>
      <c r="AI992" s="108" t="s">
        <v>3699</v>
      </c>
      <c r="AJ992" s="84">
        <v>600</v>
      </c>
      <c r="AK992" s="84">
        <v>600</v>
      </c>
      <c r="AL992" s="108" t="s">
        <v>495</v>
      </c>
      <c r="AM992" s="84">
        <v>3582.4</v>
      </c>
      <c r="AN992" s="112">
        <v>25.13</v>
      </c>
      <c r="AO992" s="112">
        <v>3607.53</v>
      </c>
      <c r="AP992" s="112">
        <v>2735.93</v>
      </c>
      <c r="AQ992" s="112">
        <v>84.31</v>
      </c>
      <c r="AR992" s="112">
        <v>2820.24</v>
      </c>
      <c r="AS992" s="112">
        <v>2736.6</v>
      </c>
      <c r="AT992" s="112">
        <v>84.31</v>
      </c>
      <c r="AU992" s="112">
        <v>2820.91</v>
      </c>
      <c r="AV992" s="84">
        <v>44</v>
      </c>
      <c r="AW992" s="84"/>
      <c r="AX992" s="84" t="s">
        <v>273</v>
      </c>
      <c r="AY992" s="108"/>
      <c r="AZ992" s="84"/>
      <c r="BA992" s="84"/>
      <c r="BB992" s="84" t="s">
        <v>274</v>
      </c>
      <c r="BC992" s="84" t="s">
        <v>145</v>
      </c>
      <c r="BD992" s="108"/>
      <c r="BE992" s="84">
        <v>0</v>
      </c>
      <c r="BF992" s="38" t="s">
        <v>3259</v>
      </c>
      <c r="BG992" s="84" t="s">
        <v>3261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158446</v>
      </c>
      <c r="J993" s="38" t="s">
        <v>1669</v>
      </c>
      <c r="K993" s="84">
        <v>158446</v>
      </c>
      <c r="L993" s="84" t="s">
        <v>338</v>
      </c>
      <c r="M993" s="38" t="s">
        <v>339</v>
      </c>
      <c r="N993" s="84">
        <v>269414</v>
      </c>
      <c r="O993" s="84" t="s">
        <v>1670</v>
      </c>
      <c r="P993" s="84">
        <v>353588</v>
      </c>
      <c r="Q993" s="38" t="s">
        <v>1630</v>
      </c>
      <c r="R993" s="38" t="s">
        <v>3727</v>
      </c>
      <c r="S993" s="84" t="s">
        <v>1671</v>
      </c>
      <c r="T993" s="84" t="s">
        <v>1671</v>
      </c>
      <c r="U993" s="84" t="s">
        <v>625</v>
      </c>
      <c r="V993" s="84" t="s">
        <v>263</v>
      </c>
      <c r="W993" s="84">
        <v>0</v>
      </c>
      <c r="X993" s="38" t="s">
        <v>264</v>
      </c>
      <c r="Y993" s="84">
        <v>25704942</v>
      </c>
      <c r="Z993" s="38" t="s">
        <v>1672</v>
      </c>
      <c r="AA993" s="108" t="s">
        <v>3699</v>
      </c>
      <c r="AB993" s="84">
        <v>5261</v>
      </c>
      <c r="AC993" s="108" t="s">
        <v>1674</v>
      </c>
      <c r="AD993" s="84">
        <v>12</v>
      </c>
      <c r="AE993" s="84" t="s">
        <v>546</v>
      </c>
      <c r="AF993" s="84" t="s">
        <v>1131</v>
      </c>
      <c r="AG993" s="108" t="s">
        <v>1675</v>
      </c>
      <c r="AH993" s="84" t="s">
        <v>482</v>
      </c>
      <c r="AI993" s="108" t="s">
        <v>3699</v>
      </c>
      <c r="AJ993" s="84">
        <v>500</v>
      </c>
      <c r="AK993" s="84">
        <v>500</v>
      </c>
      <c r="AL993" s="108" t="s">
        <v>2509</v>
      </c>
      <c r="AM993" s="84">
        <v>3280</v>
      </c>
      <c r="AN993" s="112">
        <v>129</v>
      </c>
      <c r="AO993" s="112">
        <v>3409</v>
      </c>
      <c r="AP993" s="112">
        <v>1981</v>
      </c>
      <c r="AQ993" s="112">
        <v>24</v>
      </c>
      <c r="AR993" s="112">
        <v>2005</v>
      </c>
      <c r="AS993" s="112">
        <v>1981</v>
      </c>
      <c r="AT993" s="112">
        <v>24</v>
      </c>
      <c r="AU993" s="112">
        <v>2005</v>
      </c>
      <c r="AV993" s="84">
        <v>47</v>
      </c>
      <c r="AW993" s="84"/>
      <c r="AX993" s="84" t="s">
        <v>273</v>
      </c>
      <c r="AY993" s="108"/>
      <c r="AZ993" s="84"/>
      <c r="BA993" s="84"/>
      <c r="BB993" s="84" t="s">
        <v>274</v>
      </c>
      <c r="BC993" s="84" t="s">
        <v>145</v>
      </c>
      <c r="BD993" s="108"/>
      <c r="BE993" s="84">
        <v>0</v>
      </c>
      <c r="BF993" s="38" t="s">
        <v>1671</v>
      </c>
      <c r="BG993" s="84" t="s">
        <v>1676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157312</v>
      </c>
      <c r="J994" s="38" t="s">
        <v>1361</v>
      </c>
      <c r="K994" s="84">
        <v>157312</v>
      </c>
      <c r="L994" s="84" t="s">
        <v>256</v>
      </c>
      <c r="M994" s="38" t="s">
        <v>257</v>
      </c>
      <c r="N994" s="84">
        <v>268841</v>
      </c>
      <c r="O994" s="84" t="s">
        <v>1435</v>
      </c>
      <c r="P994" s="84">
        <v>352854</v>
      </c>
      <c r="Q994" s="38" t="s">
        <v>1436</v>
      </c>
      <c r="R994" s="38" t="s">
        <v>3631</v>
      </c>
      <c r="S994" s="84" t="s">
        <v>4106</v>
      </c>
      <c r="T994" s="84" t="s">
        <v>4106</v>
      </c>
      <c r="U994" s="84" t="s">
        <v>289</v>
      </c>
      <c r="V994" s="84" t="s">
        <v>263</v>
      </c>
      <c r="W994" s="84">
        <v>0</v>
      </c>
      <c r="X994" s="38" t="s">
        <v>264</v>
      </c>
      <c r="Y994" s="84">
        <v>25756740</v>
      </c>
      <c r="Z994" s="38" t="s">
        <v>4107</v>
      </c>
      <c r="AA994" s="108" t="s">
        <v>4108</v>
      </c>
      <c r="AB994" s="84">
        <v>62232</v>
      </c>
      <c r="AC994" s="108" t="s">
        <v>868</v>
      </c>
      <c r="AD994" s="84">
        <v>24</v>
      </c>
      <c r="AE994" s="84" t="s">
        <v>2499</v>
      </c>
      <c r="AF994" s="84" t="s">
        <v>547</v>
      </c>
      <c r="AG994" s="108" t="s">
        <v>4109</v>
      </c>
      <c r="AH994" s="84" t="s">
        <v>271</v>
      </c>
      <c r="AI994" s="108" t="s">
        <v>4108</v>
      </c>
      <c r="AJ994" s="84">
        <v>3200</v>
      </c>
      <c r="AK994" s="84">
        <v>3200</v>
      </c>
      <c r="AL994" s="108" t="s">
        <v>284</v>
      </c>
      <c r="AM994" s="84">
        <v>9938.11</v>
      </c>
      <c r="AN994" s="112">
        <v>396.52</v>
      </c>
      <c r="AO994" s="112">
        <v>10334.629999999999</v>
      </c>
      <c r="AP994" s="112">
        <v>58204.94</v>
      </c>
      <c r="AQ994" s="112">
        <v>11046.03</v>
      </c>
      <c r="AR994" s="112">
        <v>69250.97</v>
      </c>
      <c r="AS994" s="112">
        <v>58205.89</v>
      </c>
      <c r="AT994" s="112">
        <v>11046.03</v>
      </c>
      <c r="AU994" s="112">
        <v>69251.92</v>
      </c>
      <c r="AV994" s="84">
        <v>45</v>
      </c>
      <c r="AW994" s="84"/>
      <c r="AX994" s="84" t="s">
        <v>273</v>
      </c>
      <c r="AY994" s="108"/>
      <c r="AZ994" s="84"/>
      <c r="BA994" s="84"/>
      <c r="BB994" s="84" t="s">
        <v>274</v>
      </c>
      <c r="BC994" s="84" t="s">
        <v>145</v>
      </c>
      <c r="BD994" s="108"/>
      <c r="BE994" s="84">
        <v>0</v>
      </c>
      <c r="BF994" s="38" t="s">
        <v>4106</v>
      </c>
      <c r="BG994" s="84" t="s">
        <v>4110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157312</v>
      </c>
      <c r="J995" s="38" t="s">
        <v>1361</v>
      </c>
      <c r="K995" s="84">
        <v>157312</v>
      </c>
      <c r="L995" s="84" t="s">
        <v>256</v>
      </c>
      <c r="M995" s="38" t="s">
        <v>257</v>
      </c>
      <c r="N995" s="84">
        <v>268841</v>
      </c>
      <c r="O995" s="84" t="s">
        <v>1435</v>
      </c>
      <c r="P995" s="84">
        <v>352854</v>
      </c>
      <c r="Q995" s="38" t="s">
        <v>1436</v>
      </c>
      <c r="R995" s="38" t="s">
        <v>3631</v>
      </c>
      <c r="S995" s="84" t="s">
        <v>4111</v>
      </c>
      <c r="T995" s="84" t="s">
        <v>4111</v>
      </c>
      <c r="U995" s="84" t="s">
        <v>262</v>
      </c>
      <c r="V995" s="84" t="s">
        <v>263</v>
      </c>
      <c r="W995" s="84">
        <v>0</v>
      </c>
      <c r="X995" s="38" t="s">
        <v>264</v>
      </c>
      <c r="Y995" s="84">
        <v>25756742</v>
      </c>
      <c r="Z995" s="38" t="s">
        <v>4112</v>
      </c>
      <c r="AA995" s="108" t="s">
        <v>4108</v>
      </c>
      <c r="AB995" s="84">
        <v>62232</v>
      </c>
      <c r="AC995" s="108" t="s">
        <v>868</v>
      </c>
      <c r="AD995" s="84">
        <v>24</v>
      </c>
      <c r="AE995" s="84" t="s">
        <v>2499</v>
      </c>
      <c r="AF995" s="84" t="s">
        <v>547</v>
      </c>
      <c r="AG995" s="108" t="s">
        <v>4109</v>
      </c>
      <c r="AH995" s="84" t="s">
        <v>271</v>
      </c>
      <c r="AI995" s="108" t="s">
        <v>4108</v>
      </c>
      <c r="AJ995" s="84">
        <v>3200</v>
      </c>
      <c r="AK995" s="84">
        <v>3200</v>
      </c>
      <c r="AL995" s="108" t="s">
        <v>495</v>
      </c>
      <c r="AM995" s="84">
        <v>17536.060000000001</v>
      </c>
      <c r="AN995" s="112">
        <v>757.89</v>
      </c>
      <c r="AO995" s="112">
        <v>18293.95</v>
      </c>
      <c r="AP995" s="112">
        <v>44695.94</v>
      </c>
      <c r="AQ995" s="112">
        <v>6092.44</v>
      </c>
      <c r="AR995" s="112">
        <v>50788.38</v>
      </c>
      <c r="AS995" s="112">
        <v>44695.94</v>
      </c>
      <c r="AT995" s="112">
        <v>6092.44</v>
      </c>
      <c r="AU995" s="112">
        <v>50788.38</v>
      </c>
      <c r="AV995" s="84">
        <v>45</v>
      </c>
      <c r="AW995" s="84"/>
      <c r="AX995" s="84" t="s">
        <v>273</v>
      </c>
      <c r="AY995" s="108"/>
      <c r="AZ995" s="84"/>
      <c r="BA995" s="84"/>
      <c r="BB995" s="84" t="s">
        <v>274</v>
      </c>
      <c r="BC995" s="84" t="s">
        <v>145</v>
      </c>
      <c r="BD995" s="108"/>
      <c r="BE995" s="84">
        <v>0</v>
      </c>
      <c r="BF995" s="38" t="s">
        <v>4111</v>
      </c>
      <c r="BG995" s="84" t="s">
        <v>4113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157312</v>
      </c>
      <c r="J996" s="38" t="s">
        <v>1361</v>
      </c>
      <c r="K996" s="84">
        <v>157312</v>
      </c>
      <c r="L996" s="84" t="s">
        <v>256</v>
      </c>
      <c r="M996" s="38" t="s">
        <v>257</v>
      </c>
      <c r="N996" s="84">
        <v>268841</v>
      </c>
      <c r="O996" s="84" t="s">
        <v>1435</v>
      </c>
      <c r="P996" s="84">
        <v>352854</v>
      </c>
      <c r="Q996" s="38" t="s">
        <v>1436</v>
      </c>
      <c r="R996" s="38" t="s">
        <v>3631</v>
      </c>
      <c r="S996" s="84" t="s">
        <v>4114</v>
      </c>
      <c r="T996" s="84" t="s">
        <v>4114</v>
      </c>
      <c r="U996" s="84" t="s">
        <v>262</v>
      </c>
      <c r="V996" s="84" t="s">
        <v>263</v>
      </c>
      <c r="W996" s="84">
        <v>0</v>
      </c>
      <c r="X996" s="38" t="s">
        <v>264</v>
      </c>
      <c r="Y996" s="84">
        <v>25756744</v>
      </c>
      <c r="Z996" s="38" t="s">
        <v>4115</v>
      </c>
      <c r="AA996" s="108" t="s">
        <v>4108</v>
      </c>
      <c r="AB996" s="84">
        <v>62232</v>
      </c>
      <c r="AC996" s="108" t="s">
        <v>868</v>
      </c>
      <c r="AD996" s="84">
        <v>24</v>
      </c>
      <c r="AE996" s="84" t="s">
        <v>2499</v>
      </c>
      <c r="AF996" s="84" t="s">
        <v>547</v>
      </c>
      <c r="AG996" s="108" t="s">
        <v>4109</v>
      </c>
      <c r="AH996" s="84" t="s">
        <v>271</v>
      </c>
      <c r="AI996" s="108" t="s">
        <v>4108</v>
      </c>
      <c r="AJ996" s="84">
        <v>3200</v>
      </c>
      <c r="AK996" s="84">
        <v>3200</v>
      </c>
      <c r="AL996" s="108" t="s">
        <v>495</v>
      </c>
      <c r="AM996" s="84">
        <v>33207.730000000003</v>
      </c>
      <c r="AN996" s="112">
        <v>4430.87</v>
      </c>
      <c r="AO996" s="112">
        <v>37638.6</v>
      </c>
      <c r="AP996" s="112">
        <v>29024.27</v>
      </c>
      <c r="AQ996" s="112">
        <v>2343.36</v>
      </c>
      <c r="AR996" s="112">
        <v>31367.63</v>
      </c>
      <c r="AS996" s="112">
        <v>29024.27</v>
      </c>
      <c r="AT996" s="112">
        <v>2343.36</v>
      </c>
      <c r="AU996" s="112">
        <v>31367.63</v>
      </c>
      <c r="AV996" s="84">
        <v>45</v>
      </c>
      <c r="AW996" s="84"/>
      <c r="AX996" s="84" t="s">
        <v>273</v>
      </c>
      <c r="AY996" s="108"/>
      <c r="AZ996" s="84"/>
      <c r="BA996" s="84"/>
      <c r="BB996" s="84" t="s">
        <v>274</v>
      </c>
      <c r="BC996" s="84" t="s">
        <v>145</v>
      </c>
      <c r="BD996" s="108"/>
      <c r="BE996" s="84">
        <v>0</v>
      </c>
      <c r="BF996" s="38" t="s">
        <v>4114</v>
      </c>
      <c r="BG996" s="84" t="s">
        <v>4116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154746</v>
      </c>
      <c r="J997" s="38" t="s">
        <v>1079</v>
      </c>
      <c r="K997" s="84">
        <v>154746</v>
      </c>
      <c r="L997" s="84" t="s">
        <v>256</v>
      </c>
      <c r="M997" s="38" t="s">
        <v>257</v>
      </c>
      <c r="N997" s="84">
        <v>269907</v>
      </c>
      <c r="O997" s="84" t="s">
        <v>1741</v>
      </c>
      <c r="P997" s="84">
        <v>354217</v>
      </c>
      <c r="Q997" s="38" t="s">
        <v>1742</v>
      </c>
      <c r="R997" s="38" t="s">
        <v>3631</v>
      </c>
      <c r="S997" s="84" t="s">
        <v>4117</v>
      </c>
      <c r="T997" s="84" t="s">
        <v>4117</v>
      </c>
      <c r="U997" s="84" t="s">
        <v>279</v>
      </c>
      <c r="V997" s="84" t="s">
        <v>263</v>
      </c>
      <c r="W997" s="84">
        <v>0</v>
      </c>
      <c r="X997" s="38" t="s">
        <v>264</v>
      </c>
      <c r="Y997" s="84">
        <v>25756756</v>
      </c>
      <c r="Z997" s="38" t="s">
        <v>4118</v>
      </c>
      <c r="AA997" s="108" t="s">
        <v>4092</v>
      </c>
      <c r="AB997" s="84">
        <v>62232</v>
      </c>
      <c r="AC997" s="108" t="s">
        <v>1674</v>
      </c>
      <c r="AD997" s="84">
        <v>24</v>
      </c>
      <c r="AE997" s="84" t="s">
        <v>2499</v>
      </c>
      <c r="AF997" s="84" t="s">
        <v>269</v>
      </c>
      <c r="AG997" s="108" t="s">
        <v>4093</v>
      </c>
      <c r="AH997" s="84" t="s">
        <v>271</v>
      </c>
      <c r="AI997" s="108" t="s">
        <v>4092</v>
      </c>
      <c r="AJ997" s="84">
        <v>3200</v>
      </c>
      <c r="AK997" s="84">
        <v>3200</v>
      </c>
      <c r="AL997" s="108" t="s">
        <v>495</v>
      </c>
      <c r="AM997" s="84">
        <v>7404.2</v>
      </c>
      <c r="AN997" s="112">
        <v>645.08000000000004</v>
      </c>
      <c r="AO997" s="112">
        <v>8049.28</v>
      </c>
      <c r="AP997" s="112">
        <v>59385.36</v>
      </c>
      <c r="AQ997" s="112">
        <v>11882</v>
      </c>
      <c r="AR997" s="112">
        <v>71267.360000000001</v>
      </c>
      <c r="AS997" s="112">
        <v>59385.8</v>
      </c>
      <c r="AT997" s="112">
        <v>11882</v>
      </c>
      <c r="AU997" s="112">
        <v>71267.8</v>
      </c>
      <c r="AV997" s="84">
        <v>46</v>
      </c>
      <c r="AW997" s="84"/>
      <c r="AX997" s="84" t="s">
        <v>273</v>
      </c>
      <c r="AY997" s="108"/>
      <c r="AZ997" s="84"/>
      <c r="BA997" s="84"/>
      <c r="BB997" s="84" t="s">
        <v>274</v>
      </c>
      <c r="BC997" s="84" t="s">
        <v>145</v>
      </c>
      <c r="BD997" s="108"/>
      <c r="BE997" s="84">
        <v>0</v>
      </c>
      <c r="BF997" s="38" t="s">
        <v>4117</v>
      </c>
      <c r="BG997" s="84" t="s">
        <v>4119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154746</v>
      </c>
      <c r="J998" s="38" t="s">
        <v>1079</v>
      </c>
      <c r="K998" s="84">
        <v>154746</v>
      </c>
      <c r="L998" s="84" t="s">
        <v>256</v>
      </c>
      <c r="M998" s="38" t="s">
        <v>257</v>
      </c>
      <c r="N998" s="84">
        <v>269907</v>
      </c>
      <c r="O998" s="84" t="s">
        <v>1741</v>
      </c>
      <c r="P998" s="84">
        <v>354217</v>
      </c>
      <c r="Q998" s="38" t="s">
        <v>1742</v>
      </c>
      <c r="R998" s="38" t="s">
        <v>3631</v>
      </c>
      <c r="S998" s="84" t="s">
        <v>4120</v>
      </c>
      <c r="T998" s="84" t="s">
        <v>4120</v>
      </c>
      <c r="U998" s="84" t="s">
        <v>262</v>
      </c>
      <c r="V998" s="84" t="s">
        <v>263</v>
      </c>
      <c r="W998" s="84">
        <v>0</v>
      </c>
      <c r="X998" s="38" t="s">
        <v>264</v>
      </c>
      <c r="Y998" s="84">
        <v>25756757</v>
      </c>
      <c r="Z998" s="38" t="s">
        <v>4121</v>
      </c>
      <c r="AA998" s="108" t="s">
        <v>4092</v>
      </c>
      <c r="AB998" s="84">
        <v>62232</v>
      </c>
      <c r="AC998" s="108" t="s">
        <v>1674</v>
      </c>
      <c r="AD998" s="84">
        <v>24</v>
      </c>
      <c r="AE998" s="84" t="s">
        <v>2499</v>
      </c>
      <c r="AF998" s="84" t="s">
        <v>269</v>
      </c>
      <c r="AG998" s="108" t="s">
        <v>4093</v>
      </c>
      <c r="AH998" s="84" t="s">
        <v>271</v>
      </c>
      <c r="AI998" s="108" t="s">
        <v>4092</v>
      </c>
      <c r="AJ998" s="84">
        <v>3200</v>
      </c>
      <c r="AK998" s="84">
        <v>3200</v>
      </c>
      <c r="AL998" s="108" t="s">
        <v>495</v>
      </c>
      <c r="AM998" s="84">
        <v>9795.31</v>
      </c>
      <c r="AN998" s="112">
        <v>645.08000000000004</v>
      </c>
      <c r="AO998" s="112">
        <v>10440.39</v>
      </c>
      <c r="AP998" s="112">
        <v>56994.25</v>
      </c>
      <c r="AQ998" s="112">
        <v>12487.23</v>
      </c>
      <c r="AR998" s="112">
        <v>69481.48</v>
      </c>
      <c r="AS998" s="112">
        <v>56994.69</v>
      </c>
      <c r="AT998" s="112">
        <v>12487.23</v>
      </c>
      <c r="AU998" s="112">
        <v>69481.919999999998</v>
      </c>
      <c r="AV998" s="84">
        <v>45</v>
      </c>
      <c r="AW998" s="84"/>
      <c r="AX998" s="84" t="s">
        <v>273</v>
      </c>
      <c r="AY998" s="108"/>
      <c r="AZ998" s="84"/>
      <c r="BA998" s="84"/>
      <c r="BB998" s="84" t="s">
        <v>274</v>
      </c>
      <c r="BC998" s="84" t="s">
        <v>145</v>
      </c>
      <c r="BD998" s="108"/>
      <c r="BE998" s="84">
        <v>0</v>
      </c>
      <c r="BF998" s="38" t="s">
        <v>4120</v>
      </c>
      <c r="BG998" s="84" t="s">
        <v>4122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154746</v>
      </c>
      <c r="J999" s="38" t="s">
        <v>1079</v>
      </c>
      <c r="K999" s="84">
        <v>154746</v>
      </c>
      <c r="L999" s="84" t="s">
        <v>256</v>
      </c>
      <c r="M999" s="38" t="s">
        <v>257</v>
      </c>
      <c r="N999" s="84">
        <v>269907</v>
      </c>
      <c r="O999" s="84" t="s">
        <v>1741</v>
      </c>
      <c r="P999" s="84">
        <v>354217</v>
      </c>
      <c r="Q999" s="38" t="s">
        <v>1742</v>
      </c>
      <c r="R999" s="38" t="s">
        <v>3631</v>
      </c>
      <c r="S999" s="84" t="s">
        <v>4123</v>
      </c>
      <c r="T999" s="84" t="s">
        <v>4123</v>
      </c>
      <c r="U999" s="84" t="s">
        <v>262</v>
      </c>
      <c r="V999" s="84" t="s">
        <v>263</v>
      </c>
      <c r="W999" s="84">
        <v>0</v>
      </c>
      <c r="X999" s="38" t="s">
        <v>264</v>
      </c>
      <c r="Y999" s="84">
        <v>25756759</v>
      </c>
      <c r="Z999" s="38" t="s">
        <v>4124</v>
      </c>
      <c r="AA999" s="108" t="s">
        <v>4092</v>
      </c>
      <c r="AB999" s="84">
        <v>51860</v>
      </c>
      <c r="AC999" s="108" t="s">
        <v>1674</v>
      </c>
      <c r="AD999" s="84">
        <v>24</v>
      </c>
      <c r="AE999" s="84" t="s">
        <v>546</v>
      </c>
      <c r="AF999" s="84" t="s">
        <v>1131</v>
      </c>
      <c r="AG999" s="108" t="s">
        <v>4093</v>
      </c>
      <c r="AH999" s="84" t="s">
        <v>482</v>
      </c>
      <c r="AI999" s="108" t="s">
        <v>4092</v>
      </c>
      <c r="AJ999" s="84">
        <v>2700</v>
      </c>
      <c r="AK999" s="84">
        <v>2700</v>
      </c>
      <c r="AL999" s="108" t="s">
        <v>495</v>
      </c>
      <c r="AM999" s="84">
        <v>11638.65</v>
      </c>
      <c r="AN999" s="112">
        <v>1635.27</v>
      </c>
      <c r="AO999" s="112">
        <v>13273.92</v>
      </c>
      <c r="AP999" s="112">
        <v>41484.99</v>
      </c>
      <c r="AQ999" s="112">
        <v>6691.7</v>
      </c>
      <c r="AR999" s="112">
        <v>48176.69</v>
      </c>
      <c r="AS999" s="112">
        <v>41485.35</v>
      </c>
      <c r="AT999" s="112">
        <v>6691.7</v>
      </c>
      <c r="AU999" s="112">
        <v>48177.05</v>
      </c>
      <c r="AV999" s="84">
        <v>45</v>
      </c>
      <c r="AW999" s="84"/>
      <c r="AX999" s="84" t="s">
        <v>273</v>
      </c>
      <c r="AY999" s="108"/>
      <c r="AZ999" s="84"/>
      <c r="BA999" s="84"/>
      <c r="BB999" s="84" t="s">
        <v>274</v>
      </c>
      <c r="BC999" s="84" t="s">
        <v>145</v>
      </c>
      <c r="BD999" s="108"/>
      <c r="BE999" s="84">
        <v>0</v>
      </c>
      <c r="BF999" s="38" t="s">
        <v>4123</v>
      </c>
      <c r="BG999" s="84" t="s">
        <v>4125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154746</v>
      </c>
      <c r="J1000" s="38" t="s">
        <v>1079</v>
      </c>
      <c r="K1000" s="84">
        <v>154746</v>
      </c>
      <c r="L1000" s="84" t="s">
        <v>256</v>
      </c>
      <c r="M1000" s="38" t="s">
        <v>257</v>
      </c>
      <c r="N1000" s="84">
        <v>269907</v>
      </c>
      <c r="O1000" s="84" t="s">
        <v>1741</v>
      </c>
      <c r="P1000" s="84">
        <v>354217</v>
      </c>
      <c r="Q1000" s="38" t="s">
        <v>1742</v>
      </c>
      <c r="R1000" s="38" t="s">
        <v>3631</v>
      </c>
      <c r="S1000" s="84" t="s">
        <v>4126</v>
      </c>
      <c r="T1000" s="84" t="s">
        <v>4126</v>
      </c>
      <c r="U1000" s="84" t="s">
        <v>262</v>
      </c>
      <c r="V1000" s="84" t="s">
        <v>263</v>
      </c>
      <c r="W1000" s="84">
        <v>0</v>
      </c>
      <c r="X1000" s="38" t="s">
        <v>264</v>
      </c>
      <c r="Y1000" s="84">
        <v>25756760</v>
      </c>
      <c r="Z1000" s="38" t="s">
        <v>4127</v>
      </c>
      <c r="AA1000" s="108" t="s">
        <v>4092</v>
      </c>
      <c r="AB1000" s="84">
        <v>62232</v>
      </c>
      <c r="AC1000" s="108" t="s">
        <v>1674</v>
      </c>
      <c r="AD1000" s="84">
        <v>24</v>
      </c>
      <c r="AE1000" s="84" t="s">
        <v>2499</v>
      </c>
      <c r="AF1000" s="84" t="s">
        <v>269</v>
      </c>
      <c r="AG1000" s="108" t="s">
        <v>4093</v>
      </c>
      <c r="AH1000" s="84" t="s">
        <v>271</v>
      </c>
      <c r="AI1000" s="108" t="s">
        <v>4092</v>
      </c>
      <c r="AJ1000" s="84">
        <v>3200</v>
      </c>
      <c r="AK1000" s="84">
        <v>3200</v>
      </c>
      <c r="AL1000" s="108" t="s">
        <v>284</v>
      </c>
      <c r="AM1000" s="84">
        <v>7404.2</v>
      </c>
      <c r="AN1000" s="112">
        <v>563.24</v>
      </c>
      <c r="AO1000" s="112">
        <v>7967.44</v>
      </c>
      <c r="AP1000" s="112">
        <v>56914.43</v>
      </c>
      <c r="AQ1000" s="112">
        <v>11519.96</v>
      </c>
      <c r="AR1000" s="112">
        <v>68434.39</v>
      </c>
      <c r="AS1000" s="112">
        <v>56914.8</v>
      </c>
      <c r="AT1000" s="112">
        <v>11519.96</v>
      </c>
      <c r="AU1000" s="112">
        <v>68434.759999999995</v>
      </c>
      <c r="AV1000" s="84">
        <v>45</v>
      </c>
      <c r="AW1000" s="84"/>
      <c r="AX1000" s="84" t="s">
        <v>273</v>
      </c>
      <c r="AY1000" s="108"/>
      <c r="AZ1000" s="84"/>
      <c r="BA1000" s="84"/>
      <c r="BB1000" s="84" t="s">
        <v>274</v>
      </c>
      <c r="BC1000" s="84" t="s">
        <v>145</v>
      </c>
      <c r="BD1000" s="108"/>
      <c r="BE1000" s="84">
        <v>0</v>
      </c>
      <c r="BF1000" s="38" t="s">
        <v>4126</v>
      </c>
      <c r="BG1000" s="84" t="s">
        <v>4128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154746</v>
      </c>
      <c r="J1001" s="38" t="s">
        <v>1079</v>
      </c>
      <c r="K1001" s="84">
        <v>154746</v>
      </c>
      <c r="L1001" s="84" t="s">
        <v>256</v>
      </c>
      <c r="M1001" s="38" t="s">
        <v>257</v>
      </c>
      <c r="N1001" s="84">
        <v>269907</v>
      </c>
      <c r="O1001" s="84" t="s">
        <v>1741</v>
      </c>
      <c r="P1001" s="84">
        <v>354217</v>
      </c>
      <c r="Q1001" s="38" t="s">
        <v>1742</v>
      </c>
      <c r="R1001" s="38" t="s">
        <v>3631</v>
      </c>
      <c r="S1001" s="84" t="s">
        <v>4129</v>
      </c>
      <c r="T1001" s="84" t="s">
        <v>4129</v>
      </c>
      <c r="U1001" s="84" t="s">
        <v>279</v>
      </c>
      <c r="V1001" s="84" t="s">
        <v>263</v>
      </c>
      <c r="W1001" s="84">
        <v>0</v>
      </c>
      <c r="X1001" s="38" t="s">
        <v>264</v>
      </c>
      <c r="Y1001" s="84">
        <v>25756761</v>
      </c>
      <c r="Z1001" s="38" t="s">
        <v>4130</v>
      </c>
      <c r="AA1001" s="108" t="s">
        <v>4092</v>
      </c>
      <c r="AB1001" s="84">
        <v>51860</v>
      </c>
      <c r="AC1001" s="108" t="s">
        <v>1674</v>
      </c>
      <c r="AD1001" s="84">
        <v>24</v>
      </c>
      <c r="AE1001" s="84" t="s">
        <v>546</v>
      </c>
      <c r="AF1001" s="84" t="s">
        <v>1131</v>
      </c>
      <c r="AG1001" s="108" t="s">
        <v>4093</v>
      </c>
      <c r="AH1001" s="84" t="s">
        <v>482</v>
      </c>
      <c r="AI1001" s="108" t="s">
        <v>4092</v>
      </c>
      <c r="AJ1001" s="84">
        <v>2700</v>
      </c>
      <c r="AK1001" s="84">
        <v>2700</v>
      </c>
      <c r="AL1001" s="108" t="s">
        <v>495</v>
      </c>
      <c r="AM1001" s="84">
        <v>5599.13</v>
      </c>
      <c r="AN1001" s="112">
        <v>411.37</v>
      </c>
      <c r="AO1001" s="112">
        <v>6010.5</v>
      </c>
      <c r="AP1001" s="112">
        <v>50176.88</v>
      </c>
      <c r="AQ1001" s="112">
        <v>10181.76</v>
      </c>
      <c r="AR1001" s="112">
        <v>60358.64</v>
      </c>
      <c r="AS1001" s="112">
        <v>50177.87</v>
      </c>
      <c r="AT1001" s="112">
        <v>10181.76</v>
      </c>
      <c r="AU1001" s="112">
        <v>60359.63</v>
      </c>
      <c r="AV1001" s="84">
        <v>46</v>
      </c>
      <c r="AW1001" s="84"/>
      <c r="AX1001" s="84" t="s">
        <v>273</v>
      </c>
      <c r="AY1001" s="108"/>
      <c r="AZ1001" s="84"/>
      <c r="BA1001" s="84"/>
      <c r="BB1001" s="84" t="s">
        <v>274</v>
      </c>
      <c r="BC1001" s="84" t="s">
        <v>145</v>
      </c>
      <c r="BD1001" s="108"/>
      <c r="BE1001" s="84">
        <v>0</v>
      </c>
      <c r="BF1001" s="38" t="s">
        <v>4129</v>
      </c>
      <c r="BG1001" s="84" t="s">
        <v>4131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154746</v>
      </c>
      <c r="J1002" s="38" t="s">
        <v>1079</v>
      </c>
      <c r="K1002" s="84">
        <v>154746</v>
      </c>
      <c r="L1002" s="84" t="s">
        <v>256</v>
      </c>
      <c r="M1002" s="38" t="s">
        <v>257</v>
      </c>
      <c r="N1002" s="84">
        <v>269907</v>
      </c>
      <c r="O1002" s="84" t="s">
        <v>1741</v>
      </c>
      <c r="P1002" s="84">
        <v>354217</v>
      </c>
      <c r="Q1002" s="38" t="s">
        <v>1742</v>
      </c>
      <c r="R1002" s="38" t="s">
        <v>3631</v>
      </c>
      <c r="S1002" s="84" t="s">
        <v>4132</v>
      </c>
      <c r="T1002" s="84" t="s">
        <v>4132</v>
      </c>
      <c r="U1002" s="84" t="s">
        <v>262</v>
      </c>
      <c r="V1002" s="84" t="s">
        <v>263</v>
      </c>
      <c r="W1002" s="84">
        <v>0</v>
      </c>
      <c r="X1002" s="38" t="s">
        <v>264</v>
      </c>
      <c r="Y1002" s="84">
        <v>25774814</v>
      </c>
      <c r="Z1002" s="38" t="s">
        <v>4133</v>
      </c>
      <c r="AA1002" s="108" t="s">
        <v>4092</v>
      </c>
      <c r="AB1002" s="84">
        <v>62232</v>
      </c>
      <c r="AC1002" s="108" t="s">
        <v>1674</v>
      </c>
      <c r="AD1002" s="84">
        <v>24</v>
      </c>
      <c r="AE1002" s="84" t="s">
        <v>2499</v>
      </c>
      <c r="AF1002" s="84" t="s">
        <v>269</v>
      </c>
      <c r="AG1002" s="108" t="s">
        <v>4093</v>
      </c>
      <c r="AH1002" s="84" t="s">
        <v>271</v>
      </c>
      <c r="AI1002" s="108" t="s">
        <v>4092</v>
      </c>
      <c r="AJ1002" s="84">
        <v>3200</v>
      </c>
      <c r="AK1002" s="84">
        <v>3200</v>
      </c>
      <c r="AL1002" s="108" t="s">
        <v>495</v>
      </c>
      <c r="AM1002" s="84">
        <v>22459.26</v>
      </c>
      <c r="AN1002" s="112">
        <v>5996.04</v>
      </c>
      <c r="AO1002" s="112">
        <v>28455.3</v>
      </c>
      <c r="AP1002" s="112">
        <v>41130.300000000003</v>
      </c>
      <c r="AQ1002" s="112">
        <v>5603.31</v>
      </c>
      <c r="AR1002" s="112">
        <v>46733.61</v>
      </c>
      <c r="AS1002" s="112">
        <v>41130.74</v>
      </c>
      <c r="AT1002" s="112">
        <v>5603.31</v>
      </c>
      <c r="AU1002" s="112">
        <v>46734.05</v>
      </c>
      <c r="AV1002" s="84">
        <v>45</v>
      </c>
      <c r="AW1002" s="84"/>
      <c r="AX1002" s="84" t="s">
        <v>273</v>
      </c>
      <c r="AY1002" s="108"/>
      <c r="AZ1002" s="84"/>
      <c r="BA1002" s="84"/>
      <c r="BB1002" s="84" t="s">
        <v>274</v>
      </c>
      <c r="BC1002" s="84" t="s">
        <v>145</v>
      </c>
      <c r="BD1002" s="108"/>
      <c r="BE1002" s="84">
        <v>0</v>
      </c>
      <c r="BF1002" s="38" t="s">
        <v>4132</v>
      </c>
      <c r="BG1002" s="84" t="s">
        <v>4134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154475</v>
      </c>
      <c r="J1003" s="38" t="s">
        <v>497</v>
      </c>
      <c r="K1003" s="84">
        <v>154475</v>
      </c>
      <c r="L1003" s="84" t="s">
        <v>338</v>
      </c>
      <c r="M1003" s="38" t="s">
        <v>339</v>
      </c>
      <c r="N1003" s="84">
        <v>262738</v>
      </c>
      <c r="O1003" s="84" t="s">
        <v>556</v>
      </c>
      <c r="P1003" s="84">
        <v>345059</v>
      </c>
      <c r="Q1003" s="38" t="s">
        <v>557</v>
      </c>
      <c r="R1003" s="38" t="s">
        <v>3727</v>
      </c>
      <c r="S1003" s="84" t="s">
        <v>4135</v>
      </c>
      <c r="T1003" s="84" t="s">
        <v>4135</v>
      </c>
      <c r="U1003" s="84" t="s">
        <v>262</v>
      </c>
      <c r="V1003" s="84" t="s">
        <v>310</v>
      </c>
      <c r="W1003" s="84">
        <v>0</v>
      </c>
      <c r="X1003" s="38" t="s">
        <v>264</v>
      </c>
      <c r="Y1003" s="84">
        <v>25788668</v>
      </c>
      <c r="Z1003" s="38" t="s">
        <v>4136</v>
      </c>
      <c r="AA1003" s="108" t="s">
        <v>4137</v>
      </c>
      <c r="AB1003" s="84">
        <v>1315</v>
      </c>
      <c r="AC1003" s="108" t="s">
        <v>446</v>
      </c>
      <c r="AD1003" s="84">
        <v>5</v>
      </c>
      <c r="AE1003" s="84" t="s">
        <v>268</v>
      </c>
      <c r="AF1003" s="84" t="s">
        <v>269</v>
      </c>
      <c r="AG1003" s="108" t="s">
        <v>4138</v>
      </c>
      <c r="AH1003" s="84" t="s">
        <v>482</v>
      </c>
      <c r="AI1003" s="108" t="s">
        <v>4137</v>
      </c>
      <c r="AJ1003" s="84">
        <v>0</v>
      </c>
      <c r="AK1003" s="84">
        <v>0</v>
      </c>
      <c r="AL1003" s="108" t="s">
        <v>1762</v>
      </c>
      <c r="AM1003" s="84">
        <v>181.12</v>
      </c>
      <c r="AN1003" s="112">
        <v>0</v>
      </c>
      <c r="AO1003" s="112">
        <v>181.12</v>
      </c>
      <c r="AP1003" s="112">
        <v>1133.8800000000001</v>
      </c>
      <c r="AQ1003" s="112">
        <v>69.89</v>
      </c>
      <c r="AR1003" s="112">
        <v>1203.77</v>
      </c>
      <c r="AS1003" s="112">
        <v>1133.8800000000001</v>
      </c>
      <c r="AT1003" s="112">
        <v>69.89</v>
      </c>
      <c r="AU1003" s="112">
        <v>1203.77</v>
      </c>
      <c r="AV1003" s="84">
        <v>39</v>
      </c>
      <c r="AW1003" s="84"/>
      <c r="AX1003" s="84" t="s">
        <v>273</v>
      </c>
      <c r="AY1003" s="108"/>
      <c r="AZ1003" s="84"/>
      <c r="BA1003" s="84"/>
      <c r="BB1003" s="84" t="s">
        <v>274</v>
      </c>
      <c r="BC1003" s="84" t="s">
        <v>145</v>
      </c>
      <c r="BD1003" s="108"/>
      <c r="BE1003" s="84">
        <v>0</v>
      </c>
      <c r="BF1003" s="38" t="s">
        <v>4135</v>
      </c>
      <c r="BG1003" s="84" t="s">
        <v>673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161090</v>
      </c>
      <c r="J1004" s="38" t="s">
        <v>2202</v>
      </c>
      <c r="K1004" s="84">
        <v>161090</v>
      </c>
      <c r="L1004" s="84" t="s">
        <v>305</v>
      </c>
      <c r="M1004" s="38" t="s">
        <v>306</v>
      </c>
      <c r="N1004" s="84">
        <v>277401</v>
      </c>
      <c r="O1004" s="84" t="s">
        <v>2722</v>
      </c>
      <c r="P1004" s="84">
        <v>364331</v>
      </c>
      <c r="Q1004" s="38" t="s">
        <v>2723</v>
      </c>
      <c r="R1004" s="38" t="s">
        <v>3727</v>
      </c>
      <c r="S1004" s="84" t="s">
        <v>4139</v>
      </c>
      <c r="T1004" s="84" t="s">
        <v>4139</v>
      </c>
      <c r="U1004" s="84" t="s">
        <v>289</v>
      </c>
      <c r="V1004" s="84" t="s">
        <v>263</v>
      </c>
      <c r="W1004" s="84">
        <v>0</v>
      </c>
      <c r="X1004" s="38" t="s">
        <v>264</v>
      </c>
      <c r="Y1004" s="84">
        <v>25792463</v>
      </c>
      <c r="Z1004" s="38" t="s">
        <v>4140</v>
      </c>
      <c r="AA1004" s="108" t="s">
        <v>4137</v>
      </c>
      <c r="AB1004" s="84">
        <v>3541</v>
      </c>
      <c r="AC1004" s="108" t="s">
        <v>368</v>
      </c>
      <c r="AD1004" s="84">
        <v>9</v>
      </c>
      <c r="AE1004" s="84" t="s">
        <v>268</v>
      </c>
      <c r="AF1004" s="84" t="s">
        <v>3863</v>
      </c>
      <c r="AG1004" s="108" t="s">
        <v>4138</v>
      </c>
      <c r="AH1004" s="84" t="s">
        <v>3930</v>
      </c>
      <c r="AI1004" s="108" t="s">
        <v>4137</v>
      </c>
      <c r="AJ1004" s="84">
        <v>0</v>
      </c>
      <c r="AK1004" s="84">
        <v>0</v>
      </c>
      <c r="AL1004" s="108"/>
      <c r="AM1004" s="84">
        <v>0</v>
      </c>
      <c r="AN1004" s="112">
        <v>0</v>
      </c>
      <c r="AO1004" s="112">
        <v>0</v>
      </c>
      <c r="AP1004" s="112">
        <v>3541</v>
      </c>
      <c r="AQ1004" s="112">
        <v>170.46</v>
      </c>
      <c r="AR1004" s="112">
        <v>3711.46</v>
      </c>
      <c r="AS1004" s="112">
        <v>3541</v>
      </c>
      <c r="AT1004" s="112">
        <v>170.46</v>
      </c>
      <c r="AU1004" s="112">
        <v>3711.46</v>
      </c>
      <c r="AV1004" s="84">
        <v>42</v>
      </c>
      <c r="AW1004" s="84"/>
      <c r="AX1004" s="84" t="s">
        <v>273</v>
      </c>
      <c r="AY1004" s="108"/>
      <c r="AZ1004" s="84"/>
      <c r="BA1004" s="84"/>
      <c r="BB1004" s="84" t="s">
        <v>274</v>
      </c>
      <c r="BC1004" s="84" t="s">
        <v>145</v>
      </c>
      <c r="BD1004" s="108"/>
      <c r="BE1004" s="84">
        <v>0</v>
      </c>
      <c r="BF1004" s="38" t="s">
        <v>4139</v>
      </c>
      <c r="BG1004" s="84" t="s">
        <v>4141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154923</v>
      </c>
      <c r="J1005" s="38" t="s">
        <v>566</v>
      </c>
      <c r="K1005" s="84">
        <v>154923</v>
      </c>
      <c r="L1005" s="84" t="s">
        <v>338</v>
      </c>
      <c r="M1005" s="38" t="s">
        <v>339</v>
      </c>
      <c r="N1005" s="84">
        <v>263302</v>
      </c>
      <c r="O1005" s="84" t="s">
        <v>567</v>
      </c>
      <c r="P1005" s="84">
        <v>345724</v>
      </c>
      <c r="Q1005" s="38" t="s">
        <v>568</v>
      </c>
      <c r="R1005" s="38" t="s">
        <v>3727</v>
      </c>
      <c r="S1005" s="84" t="s">
        <v>569</v>
      </c>
      <c r="T1005" s="84" t="s">
        <v>569</v>
      </c>
      <c r="U1005" s="84" t="s">
        <v>262</v>
      </c>
      <c r="V1005" s="84" t="s">
        <v>310</v>
      </c>
      <c r="W1005" s="84">
        <v>0</v>
      </c>
      <c r="X1005" s="38" t="s">
        <v>264</v>
      </c>
      <c r="Y1005" s="84">
        <v>25792621</v>
      </c>
      <c r="Z1005" s="38" t="s">
        <v>570</v>
      </c>
      <c r="AA1005" s="108" t="s">
        <v>4137</v>
      </c>
      <c r="AB1005" s="84">
        <v>6678</v>
      </c>
      <c r="AC1005" s="108" t="s">
        <v>446</v>
      </c>
      <c r="AD1005" s="84">
        <v>12</v>
      </c>
      <c r="AE1005" s="84" t="s">
        <v>268</v>
      </c>
      <c r="AF1005" s="84" t="s">
        <v>269</v>
      </c>
      <c r="AG1005" s="108" t="s">
        <v>572</v>
      </c>
      <c r="AH1005" s="84" t="s">
        <v>482</v>
      </c>
      <c r="AI1005" s="108" t="s">
        <v>4137</v>
      </c>
      <c r="AJ1005" s="84">
        <v>650</v>
      </c>
      <c r="AK1005" s="84">
        <v>650</v>
      </c>
      <c r="AL1005" s="108" t="s">
        <v>1762</v>
      </c>
      <c r="AM1005" s="84">
        <v>4136</v>
      </c>
      <c r="AN1005" s="112">
        <v>0</v>
      </c>
      <c r="AO1005" s="112">
        <v>4136</v>
      </c>
      <c r="AP1005" s="112">
        <v>2542</v>
      </c>
      <c r="AQ1005" s="112">
        <v>96</v>
      </c>
      <c r="AR1005" s="112">
        <v>2638</v>
      </c>
      <c r="AS1005" s="112">
        <v>2542</v>
      </c>
      <c r="AT1005" s="112">
        <v>96</v>
      </c>
      <c r="AU1005" s="112">
        <v>2638</v>
      </c>
      <c r="AV1005" s="84">
        <v>46</v>
      </c>
      <c r="AW1005" s="84"/>
      <c r="AX1005" s="84" t="s">
        <v>273</v>
      </c>
      <c r="AY1005" s="108"/>
      <c r="AZ1005" s="84"/>
      <c r="BA1005" s="84"/>
      <c r="BB1005" s="84" t="s">
        <v>274</v>
      </c>
      <c r="BC1005" s="84" t="s">
        <v>145</v>
      </c>
      <c r="BD1005" s="108"/>
      <c r="BE1005" s="84">
        <v>0</v>
      </c>
      <c r="BF1005" s="38" t="s">
        <v>569</v>
      </c>
      <c r="BG1005" s="84" t="s">
        <v>573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157355</v>
      </c>
      <c r="J1006" s="38" t="s">
        <v>1785</v>
      </c>
      <c r="K1006" s="84">
        <v>157355</v>
      </c>
      <c r="L1006" s="84" t="s">
        <v>256</v>
      </c>
      <c r="M1006" s="38" t="s">
        <v>257</v>
      </c>
      <c r="N1006" s="84">
        <v>279479</v>
      </c>
      <c r="O1006" s="84" t="s">
        <v>3199</v>
      </c>
      <c r="P1006" s="84">
        <v>367170</v>
      </c>
      <c r="Q1006" s="38" t="s">
        <v>3200</v>
      </c>
      <c r="R1006" s="38" t="s">
        <v>3727</v>
      </c>
      <c r="S1006" s="84" t="s">
        <v>4142</v>
      </c>
      <c r="T1006" s="84" t="s">
        <v>4142</v>
      </c>
      <c r="U1006" s="84" t="s">
        <v>279</v>
      </c>
      <c r="V1006" s="84" t="s">
        <v>310</v>
      </c>
      <c r="W1006" s="84">
        <v>0</v>
      </c>
      <c r="X1006" s="38" t="s">
        <v>264</v>
      </c>
      <c r="Y1006" s="84">
        <v>25794899</v>
      </c>
      <c r="Z1006" s="38" t="s">
        <v>4143</v>
      </c>
      <c r="AA1006" s="108" t="s">
        <v>4144</v>
      </c>
      <c r="AB1006" s="84">
        <v>1619</v>
      </c>
      <c r="AC1006" s="108" t="s">
        <v>868</v>
      </c>
      <c r="AD1006" s="84">
        <v>5</v>
      </c>
      <c r="AE1006" s="84" t="s">
        <v>268</v>
      </c>
      <c r="AF1006" s="84" t="s">
        <v>547</v>
      </c>
      <c r="AG1006" s="108" t="s">
        <v>4145</v>
      </c>
      <c r="AH1006" s="84" t="s">
        <v>271</v>
      </c>
      <c r="AI1006" s="108" t="s">
        <v>4144</v>
      </c>
      <c r="AJ1006" s="84">
        <v>0</v>
      </c>
      <c r="AK1006" s="84">
        <v>0</v>
      </c>
      <c r="AL1006" s="108" t="s">
        <v>284</v>
      </c>
      <c r="AM1006" s="84">
        <v>1163.1400000000001</v>
      </c>
      <c r="AN1006" s="112">
        <v>49.68</v>
      </c>
      <c r="AO1006" s="112">
        <v>1212.82</v>
      </c>
      <c r="AP1006" s="112">
        <v>455.86</v>
      </c>
      <c r="AQ1006" s="112">
        <v>0</v>
      </c>
      <c r="AR1006" s="112">
        <v>455.86</v>
      </c>
      <c r="AS1006" s="112">
        <v>455.86</v>
      </c>
      <c r="AT1006" s="112">
        <v>0</v>
      </c>
      <c r="AU1006" s="112">
        <v>455.86</v>
      </c>
      <c r="AV1006" s="84">
        <v>41</v>
      </c>
      <c r="AW1006" s="84"/>
      <c r="AX1006" s="84" t="s">
        <v>273</v>
      </c>
      <c r="AY1006" s="108"/>
      <c r="AZ1006" s="84"/>
      <c r="BA1006" s="84"/>
      <c r="BB1006" s="84" t="s">
        <v>274</v>
      </c>
      <c r="BC1006" s="84" t="s">
        <v>145</v>
      </c>
      <c r="BD1006" s="108"/>
      <c r="BE1006" s="84">
        <v>0</v>
      </c>
      <c r="BF1006" s="38" t="s">
        <v>4142</v>
      </c>
      <c r="BG1006" s="84" t="s">
        <v>4146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155347</v>
      </c>
      <c r="J1007" s="38" t="s">
        <v>685</v>
      </c>
      <c r="K1007" s="84">
        <v>155347</v>
      </c>
      <c r="L1007" s="84" t="s">
        <v>686</v>
      </c>
      <c r="M1007" s="38" t="s">
        <v>687</v>
      </c>
      <c r="N1007" s="84">
        <v>264021</v>
      </c>
      <c r="O1007" s="84" t="s">
        <v>688</v>
      </c>
      <c r="P1007" s="84">
        <v>353232</v>
      </c>
      <c r="Q1007" s="38" t="s">
        <v>1612</v>
      </c>
      <c r="R1007" s="38" t="s">
        <v>3727</v>
      </c>
      <c r="S1007" s="84" t="s">
        <v>4147</v>
      </c>
      <c r="T1007" s="84" t="s">
        <v>4147</v>
      </c>
      <c r="U1007" s="84" t="s">
        <v>289</v>
      </c>
      <c r="V1007" s="84" t="s">
        <v>263</v>
      </c>
      <c r="W1007" s="84">
        <v>0</v>
      </c>
      <c r="X1007" s="38" t="s">
        <v>264</v>
      </c>
      <c r="Y1007" s="84">
        <v>25794900</v>
      </c>
      <c r="Z1007" s="38" t="s">
        <v>4148</v>
      </c>
      <c r="AA1007" s="108" t="s">
        <v>4137</v>
      </c>
      <c r="AB1007" s="84">
        <v>2226</v>
      </c>
      <c r="AC1007" s="108" t="s">
        <v>368</v>
      </c>
      <c r="AD1007" s="84">
        <v>7</v>
      </c>
      <c r="AE1007" s="84" t="s">
        <v>268</v>
      </c>
      <c r="AF1007" s="84" t="s">
        <v>3863</v>
      </c>
      <c r="AG1007" s="108" t="s">
        <v>4138</v>
      </c>
      <c r="AH1007" s="84" t="s">
        <v>3930</v>
      </c>
      <c r="AI1007" s="108" t="s">
        <v>4137</v>
      </c>
      <c r="AJ1007" s="84">
        <v>0</v>
      </c>
      <c r="AK1007" s="84">
        <v>0</v>
      </c>
      <c r="AL1007" s="108"/>
      <c r="AM1007" s="84">
        <v>0</v>
      </c>
      <c r="AN1007" s="112">
        <v>0</v>
      </c>
      <c r="AO1007" s="112">
        <v>0</v>
      </c>
      <c r="AP1007" s="112">
        <v>2226</v>
      </c>
      <c r="AQ1007" s="112">
        <v>264.33</v>
      </c>
      <c r="AR1007" s="112">
        <v>2490.33</v>
      </c>
      <c r="AS1007" s="112">
        <v>2226</v>
      </c>
      <c r="AT1007" s="112">
        <v>264.33</v>
      </c>
      <c r="AU1007" s="112">
        <v>2490.33</v>
      </c>
      <c r="AV1007" s="84">
        <v>40</v>
      </c>
      <c r="AW1007" s="84"/>
      <c r="AX1007" s="84" t="s">
        <v>273</v>
      </c>
      <c r="AY1007" s="108"/>
      <c r="AZ1007" s="84"/>
      <c r="BA1007" s="84"/>
      <c r="BB1007" s="84" t="s">
        <v>274</v>
      </c>
      <c r="BC1007" s="84" t="s">
        <v>145</v>
      </c>
      <c r="BD1007" s="108"/>
      <c r="BE1007" s="84">
        <v>0</v>
      </c>
      <c r="BF1007" s="38" t="s">
        <v>4147</v>
      </c>
      <c r="BG1007" s="84" t="s">
        <v>4149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154746</v>
      </c>
      <c r="J1008" s="38" t="s">
        <v>1079</v>
      </c>
      <c r="K1008" s="84">
        <v>154746</v>
      </c>
      <c r="L1008" s="84" t="s">
        <v>256</v>
      </c>
      <c r="M1008" s="38" t="s">
        <v>257</v>
      </c>
      <c r="N1008" s="84">
        <v>263008</v>
      </c>
      <c r="O1008" s="84" t="s">
        <v>1080</v>
      </c>
      <c r="P1008" s="84">
        <v>345355</v>
      </c>
      <c r="Q1008" s="38" t="s">
        <v>4150</v>
      </c>
      <c r="R1008" s="38" t="s">
        <v>3727</v>
      </c>
      <c r="S1008" s="84" t="s">
        <v>4151</v>
      </c>
      <c r="T1008" s="84" t="s">
        <v>4151</v>
      </c>
      <c r="U1008" s="84" t="s">
        <v>289</v>
      </c>
      <c r="V1008" s="84" t="s">
        <v>263</v>
      </c>
      <c r="W1008" s="84">
        <v>0</v>
      </c>
      <c r="X1008" s="38" t="s">
        <v>264</v>
      </c>
      <c r="Y1008" s="84">
        <v>25795583</v>
      </c>
      <c r="Z1008" s="38" t="s">
        <v>4152</v>
      </c>
      <c r="AA1008" s="108" t="s">
        <v>4144</v>
      </c>
      <c r="AB1008" s="84">
        <v>1113</v>
      </c>
      <c r="AC1008" s="108" t="s">
        <v>446</v>
      </c>
      <c r="AD1008" s="84">
        <v>5</v>
      </c>
      <c r="AE1008" s="84" t="s">
        <v>546</v>
      </c>
      <c r="AF1008" s="84" t="s">
        <v>547</v>
      </c>
      <c r="AG1008" s="108" t="s">
        <v>4145</v>
      </c>
      <c r="AH1008" s="84" t="s">
        <v>271</v>
      </c>
      <c r="AI1008" s="108" t="s">
        <v>4144</v>
      </c>
      <c r="AJ1008" s="84">
        <v>0</v>
      </c>
      <c r="AK1008" s="84">
        <v>0</v>
      </c>
      <c r="AL1008" s="108" t="s">
        <v>1762</v>
      </c>
      <c r="AM1008" s="84">
        <v>605.76</v>
      </c>
      <c r="AN1008" s="112">
        <v>0</v>
      </c>
      <c r="AO1008" s="112">
        <v>605.76</v>
      </c>
      <c r="AP1008" s="112">
        <v>507.24</v>
      </c>
      <c r="AQ1008" s="112">
        <v>12.95</v>
      </c>
      <c r="AR1008" s="112">
        <v>520.19000000000005</v>
      </c>
      <c r="AS1008" s="112">
        <v>507.24</v>
      </c>
      <c r="AT1008" s="112">
        <v>12.95</v>
      </c>
      <c r="AU1008" s="112">
        <v>520.19000000000005</v>
      </c>
      <c r="AV1008" s="84">
        <v>42</v>
      </c>
      <c r="AW1008" s="84"/>
      <c r="AX1008" s="84" t="s">
        <v>273</v>
      </c>
      <c r="AY1008" s="108"/>
      <c r="AZ1008" s="84"/>
      <c r="BA1008" s="84"/>
      <c r="BB1008" s="84" t="s">
        <v>274</v>
      </c>
      <c r="BC1008" s="84" t="s">
        <v>145</v>
      </c>
      <c r="BD1008" s="108"/>
      <c r="BE1008" s="84">
        <v>0</v>
      </c>
      <c r="BF1008" s="38" t="s">
        <v>4151</v>
      </c>
      <c r="BG1008" s="84" t="s">
        <v>4153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155230</v>
      </c>
      <c r="J1009" s="38" t="s">
        <v>990</v>
      </c>
      <c r="K1009" s="84">
        <v>155230</v>
      </c>
      <c r="L1009" s="84" t="s">
        <v>256</v>
      </c>
      <c r="M1009" s="38" t="s">
        <v>257</v>
      </c>
      <c r="N1009" s="84">
        <v>263833</v>
      </c>
      <c r="O1009" s="84" t="s">
        <v>991</v>
      </c>
      <c r="P1009" s="84">
        <v>346424</v>
      </c>
      <c r="Q1009" s="38" t="s">
        <v>992</v>
      </c>
      <c r="R1009" s="38" t="s">
        <v>3631</v>
      </c>
      <c r="S1009" s="84" t="s">
        <v>4154</v>
      </c>
      <c r="T1009" s="84" t="s">
        <v>4154</v>
      </c>
      <c r="U1009" s="84" t="s">
        <v>262</v>
      </c>
      <c r="V1009" s="84" t="s">
        <v>263</v>
      </c>
      <c r="W1009" s="84">
        <v>0</v>
      </c>
      <c r="X1009" s="38" t="s">
        <v>264</v>
      </c>
      <c r="Y1009" s="84">
        <v>25825774</v>
      </c>
      <c r="Z1009" s="38" t="s">
        <v>4155</v>
      </c>
      <c r="AA1009" s="108" t="s">
        <v>4156</v>
      </c>
      <c r="AB1009" s="84">
        <v>51860</v>
      </c>
      <c r="AC1009" s="108" t="s">
        <v>446</v>
      </c>
      <c r="AD1009" s="84">
        <v>24</v>
      </c>
      <c r="AE1009" s="84" t="s">
        <v>546</v>
      </c>
      <c r="AF1009" s="84" t="s">
        <v>269</v>
      </c>
      <c r="AG1009" s="108" t="s">
        <v>4157</v>
      </c>
      <c r="AH1009" s="84" t="s">
        <v>482</v>
      </c>
      <c r="AI1009" s="108" t="s">
        <v>4156</v>
      </c>
      <c r="AJ1009" s="84">
        <v>2700</v>
      </c>
      <c r="AK1009" s="84">
        <v>2700</v>
      </c>
      <c r="AL1009" s="108" t="s">
        <v>284</v>
      </c>
      <c r="AM1009" s="84">
        <v>8287.93</v>
      </c>
      <c r="AN1009" s="112">
        <v>223.91</v>
      </c>
      <c r="AO1009" s="112">
        <v>8511.84</v>
      </c>
      <c r="AP1009" s="112">
        <v>44655.14</v>
      </c>
      <c r="AQ1009" s="112">
        <v>7576.02</v>
      </c>
      <c r="AR1009" s="112">
        <v>52231.16</v>
      </c>
      <c r="AS1009" s="112">
        <v>44656.07</v>
      </c>
      <c r="AT1009" s="112">
        <v>7576.02</v>
      </c>
      <c r="AU1009" s="112">
        <v>52232.09</v>
      </c>
      <c r="AV1009" s="84">
        <v>46</v>
      </c>
      <c r="AW1009" s="84"/>
      <c r="AX1009" s="84" t="s">
        <v>273</v>
      </c>
      <c r="AY1009" s="108"/>
      <c r="AZ1009" s="84"/>
      <c r="BA1009" s="84"/>
      <c r="BB1009" s="84" t="s">
        <v>274</v>
      </c>
      <c r="BC1009" s="84" t="s">
        <v>145</v>
      </c>
      <c r="BD1009" s="108"/>
      <c r="BE1009" s="84">
        <v>0</v>
      </c>
      <c r="BF1009" s="38" t="s">
        <v>4154</v>
      </c>
      <c r="BG1009" s="84" t="s">
        <v>4158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156148</v>
      </c>
      <c r="J1010" s="38" t="s">
        <v>914</v>
      </c>
      <c r="K1010" s="84">
        <v>156148</v>
      </c>
      <c r="L1010" s="84" t="s">
        <v>256</v>
      </c>
      <c r="M1010" s="38" t="s">
        <v>257</v>
      </c>
      <c r="N1010" s="84">
        <v>272403</v>
      </c>
      <c r="O1010" s="84" t="s">
        <v>914</v>
      </c>
      <c r="P1010" s="84">
        <v>357515</v>
      </c>
      <c r="Q1010" s="38" t="s">
        <v>331</v>
      </c>
      <c r="R1010" s="38" t="s">
        <v>3631</v>
      </c>
      <c r="S1010" s="84" t="s">
        <v>4159</v>
      </c>
      <c r="T1010" s="84" t="s">
        <v>4159</v>
      </c>
      <c r="U1010" s="84" t="s">
        <v>625</v>
      </c>
      <c r="V1010" s="84" t="s">
        <v>310</v>
      </c>
      <c r="W1010" s="84">
        <v>0</v>
      </c>
      <c r="X1010" s="38" t="s">
        <v>264</v>
      </c>
      <c r="Y1010" s="84">
        <v>27528938</v>
      </c>
      <c r="Z1010" s="38" t="s">
        <v>4160</v>
      </c>
      <c r="AA1010" s="108" t="s">
        <v>4161</v>
      </c>
      <c r="AB1010" s="84">
        <v>72643</v>
      </c>
      <c r="AC1010" s="108" t="s">
        <v>292</v>
      </c>
      <c r="AD1010" s="84">
        <v>30</v>
      </c>
      <c r="AE1010" s="84" t="s">
        <v>3670</v>
      </c>
      <c r="AF1010" s="84" t="s">
        <v>269</v>
      </c>
      <c r="AG1010" s="108" t="s">
        <v>4162</v>
      </c>
      <c r="AH1010" s="84" t="s">
        <v>271</v>
      </c>
      <c r="AI1010" s="108" t="s">
        <v>4161</v>
      </c>
      <c r="AJ1010" s="84">
        <v>3150</v>
      </c>
      <c r="AK1010" s="84">
        <v>3150</v>
      </c>
      <c r="AL1010" s="108" t="s">
        <v>495</v>
      </c>
      <c r="AM1010" s="84">
        <v>24444.45</v>
      </c>
      <c r="AN1010" s="112">
        <v>5720.4</v>
      </c>
      <c r="AO1010" s="112">
        <v>30164.85</v>
      </c>
      <c r="AP1010" s="112">
        <v>48198.55</v>
      </c>
      <c r="AQ1010" s="112">
        <v>7905.6</v>
      </c>
      <c r="AR1010" s="112">
        <v>56104.15</v>
      </c>
      <c r="AS1010" s="112">
        <v>48198.55</v>
      </c>
      <c r="AT1010" s="112">
        <v>7905.6</v>
      </c>
      <c r="AU1010" s="112">
        <v>56104.15</v>
      </c>
      <c r="AV1010" s="84">
        <v>46</v>
      </c>
      <c r="AW1010" s="84"/>
      <c r="AX1010" s="84" t="s">
        <v>273</v>
      </c>
      <c r="AY1010" s="108"/>
      <c r="AZ1010" s="84"/>
      <c r="BA1010" s="84"/>
      <c r="BB1010" s="84" t="s">
        <v>274</v>
      </c>
      <c r="BC1010" s="84" t="s">
        <v>145</v>
      </c>
      <c r="BD1010" s="108"/>
      <c r="BE1010" s="84">
        <v>0</v>
      </c>
      <c r="BF1010" s="38" t="s">
        <v>4159</v>
      </c>
      <c r="BG1010" s="84" t="s">
        <v>4163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162764</v>
      </c>
      <c r="J1011" s="38" t="s">
        <v>4003</v>
      </c>
      <c r="K1011" s="84">
        <v>162764</v>
      </c>
      <c r="L1011" s="84" t="s">
        <v>686</v>
      </c>
      <c r="M1011" s="38" t="s">
        <v>687</v>
      </c>
      <c r="N1011" s="84">
        <v>278390</v>
      </c>
      <c r="O1011" s="84" t="s">
        <v>4004</v>
      </c>
      <c r="P1011" s="84">
        <v>365702</v>
      </c>
      <c r="Q1011" s="38" t="s">
        <v>349</v>
      </c>
      <c r="R1011" s="38" t="s">
        <v>3631</v>
      </c>
      <c r="S1011" s="84" t="s">
        <v>4164</v>
      </c>
      <c r="T1011" s="84" t="s">
        <v>4164</v>
      </c>
      <c r="U1011" s="84" t="s">
        <v>262</v>
      </c>
      <c r="V1011" s="84" t="s">
        <v>263</v>
      </c>
      <c r="W1011" s="84">
        <v>0</v>
      </c>
      <c r="X1011" s="38" t="s">
        <v>264</v>
      </c>
      <c r="Y1011" s="84">
        <v>27535836</v>
      </c>
      <c r="Z1011" s="38" t="s">
        <v>4165</v>
      </c>
      <c r="AA1011" s="108" t="s">
        <v>4166</v>
      </c>
      <c r="AB1011" s="84">
        <v>62232</v>
      </c>
      <c r="AC1011" s="108" t="s">
        <v>446</v>
      </c>
      <c r="AD1011" s="84">
        <v>24</v>
      </c>
      <c r="AE1011" s="84" t="s">
        <v>3670</v>
      </c>
      <c r="AF1011" s="84" t="s">
        <v>269</v>
      </c>
      <c r="AG1011" s="108" t="s">
        <v>4167</v>
      </c>
      <c r="AH1011" s="84" t="s">
        <v>271</v>
      </c>
      <c r="AI1011" s="108" t="s">
        <v>4166</v>
      </c>
      <c r="AJ1011" s="84">
        <v>3200</v>
      </c>
      <c r="AK1011" s="84">
        <v>3200</v>
      </c>
      <c r="AL1011" s="108" t="s">
        <v>495</v>
      </c>
      <c r="AM1011" s="84">
        <v>15349.41</v>
      </c>
      <c r="AN1011" s="112">
        <v>2285.5700000000002</v>
      </c>
      <c r="AO1011" s="112">
        <v>17634.98</v>
      </c>
      <c r="AP1011" s="112">
        <v>48044.88</v>
      </c>
      <c r="AQ1011" s="112">
        <v>7558.73</v>
      </c>
      <c r="AR1011" s="112">
        <v>55603.61</v>
      </c>
      <c r="AS1011" s="112">
        <v>48045.59</v>
      </c>
      <c r="AT1011" s="112">
        <v>7558.73</v>
      </c>
      <c r="AU1011" s="112">
        <v>55604.32</v>
      </c>
      <c r="AV1011" s="84">
        <v>44</v>
      </c>
      <c r="AW1011" s="84"/>
      <c r="AX1011" s="84" t="s">
        <v>273</v>
      </c>
      <c r="AY1011" s="108"/>
      <c r="AZ1011" s="84"/>
      <c r="BA1011" s="84"/>
      <c r="BB1011" s="84" t="s">
        <v>274</v>
      </c>
      <c r="BC1011" s="84" t="s">
        <v>145</v>
      </c>
      <c r="BD1011" s="108"/>
      <c r="BE1011" s="84">
        <v>0</v>
      </c>
      <c r="BF1011" s="38" t="s">
        <v>4164</v>
      </c>
      <c r="BG1011" s="84" t="s">
        <v>4168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164157</v>
      </c>
      <c r="J1012" s="38" t="s">
        <v>4169</v>
      </c>
      <c r="K1012" s="84">
        <v>164157</v>
      </c>
      <c r="L1012" s="84" t="s">
        <v>686</v>
      </c>
      <c r="M1012" s="38" t="s">
        <v>687</v>
      </c>
      <c r="N1012" s="84">
        <v>282097</v>
      </c>
      <c r="O1012" s="84" t="s">
        <v>4170</v>
      </c>
      <c r="P1012" s="84">
        <v>370815</v>
      </c>
      <c r="Q1012" s="38" t="s">
        <v>2605</v>
      </c>
      <c r="R1012" s="38" t="s">
        <v>3631</v>
      </c>
      <c r="S1012" s="84" t="s">
        <v>4171</v>
      </c>
      <c r="T1012" s="84" t="s">
        <v>4171</v>
      </c>
      <c r="U1012" s="84" t="s">
        <v>262</v>
      </c>
      <c r="V1012" s="84" t="s">
        <v>263</v>
      </c>
      <c r="W1012" s="84">
        <v>0</v>
      </c>
      <c r="X1012" s="38" t="s">
        <v>264</v>
      </c>
      <c r="Y1012" s="84">
        <v>27535905</v>
      </c>
      <c r="Z1012" s="38" t="s">
        <v>4172</v>
      </c>
      <c r="AA1012" s="108" t="s">
        <v>4166</v>
      </c>
      <c r="AB1012" s="84">
        <v>62232</v>
      </c>
      <c r="AC1012" s="108" t="s">
        <v>446</v>
      </c>
      <c r="AD1012" s="84">
        <v>24</v>
      </c>
      <c r="AE1012" s="84" t="s">
        <v>3670</v>
      </c>
      <c r="AF1012" s="84" t="s">
        <v>269</v>
      </c>
      <c r="AG1012" s="108" t="s">
        <v>4167</v>
      </c>
      <c r="AH1012" s="84" t="s">
        <v>271</v>
      </c>
      <c r="AI1012" s="108" t="s">
        <v>4166</v>
      </c>
      <c r="AJ1012" s="84">
        <v>3200</v>
      </c>
      <c r="AK1012" s="84">
        <v>3200</v>
      </c>
      <c r="AL1012" s="108" t="s">
        <v>495</v>
      </c>
      <c r="AM1012" s="84">
        <v>11350.95</v>
      </c>
      <c r="AN1012" s="112">
        <v>463.22</v>
      </c>
      <c r="AO1012" s="112">
        <v>11814.17</v>
      </c>
      <c r="AP1012" s="112">
        <v>54355.14</v>
      </c>
      <c r="AQ1012" s="112">
        <v>9474.27</v>
      </c>
      <c r="AR1012" s="112">
        <v>63829.41</v>
      </c>
      <c r="AS1012" s="112">
        <v>54356.05</v>
      </c>
      <c r="AT1012" s="112">
        <v>9474.27</v>
      </c>
      <c r="AU1012" s="112">
        <v>63830.32</v>
      </c>
      <c r="AV1012" s="84">
        <v>44</v>
      </c>
      <c r="AW1012" s="84"/>
      <c r="AX1012" s="84" t="s">
        <v>273</v>
      </c>
      <c r="AY1012" s="108"/>
      <c r="AZ1012" s="84"/>
      <c r="BA1012" s="84"/>
      <c r="BB1012" s="84" t="s">
        <v>274</v>
      </c>
      <c r="BC1012" s="84" t="s">
        <v>145</v>
      </c>
      <c r="BD1012" s="108"/>
      <c r="BE1012" s="84">
        <v>0</v>
      </c>
      <c r="BF1012" s="38" t="s">
        <v>4171</v>
      </c>
      <c r="BG1012" s="84" t="s">
        <v>4173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162764</v>
      </c>
      <c r="J1013" s="38" t="s">
        <v>4003</v>
      </c>
      <c r="K1013" s="84">
        <v>162764</v>
      </c>
      <c r="L1013" s="84" t="s">
        <v>686</v>
      </c>
      <c r="M1013" s="38" t="s">
        <v>687</v>
      </c>
      <c r="N1013" s="84">
        <v>278390</v>
      </c>
      <c r="O1013" s="84" t="s">
        <v>4004</v>
      </c>
      <c r="P1013" s="84">
        <v>365702</v>
      </c>
      <c r="Q1013" s="38" t="s">
        <v>349</v>
      </c>
      <c r="R1013" s="38" t="s">
        <v>3631</v>
      </c>
      <c r="S1013" s="84" t="s">
        <v>4174</v>
      </c>
      <c r="T1013" s="84" t="s">
        <v>4174</v>
      </c>
      <c r="U1013" s="84" t="s">
        <v>262</v>
      </c>
      <c r="V1013" s="84" t="s">
        <v>263</v>
      </c>
      <c r="W1013" s="84">
        <v>0</v>
      </c>
      <c r="X1013" s="38" t="s">
        <v>264</v>
      </c>
      <c r="Y1013" s="84">
        <v>27535906</v>
      </c>
      <c r="Z1013" s="38" t="s">
        <v>4175</v>
      </c>
      <c r="AA1013" s="108" t="s">
        <v>4166</v>
      </c>
      <c r="AB1013" s="84">
        <v>62232</v>
      </c>
      <c r="AC1013" s="108" t="s">
        <v>446</v>
      </c>
      <c r="AD1013" s="84">
        <v>24</v>
      </c>
      <c r="AE1013" s="84" t="s">
        <v>3670</v>
      </c>
      <c r="AF1013" s="84" t="s">
        <v>269</v>
      </c>
      <c r="AG1013" s="108" t="s">
        <v>4167</v>
      </c>
      <c r="AH1013" s="84" t="s">
        <v>271</v>
      </c>
      <c r="AI1013" s="108" t="s">
        <v>4166</v>
      </c>
      <c r="AJ1013" s="84">
        <v>3200</v>
      </c>
      <c r="AK1013" s="84">
        <v>3200</v>
      </c>
      <c r="AL1013" s="108" t="s">
        <v>495</v>
      </c>
      <c r="AM1013" s="84">
        <v>9802.86</v>
      </c>
      <c r="AN1013" s="112">
        <v>589.41</v>
      </c>
      <c r="AO1013" s="112">
        <v>10392.27</v>
      </c>
      <c r="AP1013" s="112">
        <v>57785.48</v>
      </c>
      <c r="AQ1013" s="112">
        <v>10901.18</v>
      </c>
      <c r="AR1013" s="112">
        <v>68686.66</v>
      </c>
      <c r="AS1013" s="112">
        <v>57786.14</v>
      </c>
      <c r="AT1013" s="112">
        <v>10901.18</v>
      </c>
      <c r="AU1013" s="112">
        <v>68687.320000000007</v>
      </c>
      <c r="AV1013" s="84">
        <v>44</v>
      </c>
      <c r="AW1013" s="84"/>
      <c r="AX1013" s="84" t="s">
        <v>273</v>
      </c>
      <c r="AY1013" s="108"/>
      <c r="AZ1013" s="84"/>
      <c r="BA1013" s="84"/>
      <c r="BB1013" s="84" t="s">
        <v>274</v>
      </c>
      <c r="BC1013" s="84" t="s">
        <v>145</v>
      </c>
      <c r="BD1013" s="108"/>
      <c r="BE1013" s="84">
        <v>0</v>
      </c>
      <c r="BF1013" s="38" t="s">
        <v>4174</v>
      </c>
      <c r="BG1013" s="84" t="s">
        <v>4176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164157</v>
      </c>
      <c r="J1014" s="38" t="s">
        <v>4169</v>
      </c>
      <c r="K1014" s="84">
        <v>164157</v>
      </c>
      <c r="L1014" s="84" t="s">
        <v>686</v>
      </c>
      <c r="M1014" s="38" t="s">
        <v>687</v>
      </c>
      <c r="N1014" s="84">
        <v>282097</v>
      </c>
      <c r="O1014" s="84" t="s">
        <v>4170</v>
      </c>
      <c r="P1014" s="84">
        <v>370815</v>
      </c>
      <c r="Q1014" s="38" t="s">
        <v>2605</v>
      </c>
      <c r="R1014" s="38" t="s">
        <v>3631</v>
      </c>
      <c r="S1014" s="84" t="s">
        <v>4177</v>
      </c>
      <c r="T1014" s="84" t="s">
        <v>4177</v>
      </c>
      <c r="U1014" s="84" t="s">
        <v>262</v>
      </c>
      <c r="V1014" s="84" t="s">
        <v>263</v>
      </c>
      <c r="W1014" s="84">
        <v>0</v>
      </c>
      <c r="X1014" s="38" t="s">
        <v>264</v>
      </c>
      <c r="Y1014" s="84">
        <v>27535907</v>
      </c>
      <c r="Z1014" s="38" t="s">
        <v>4178</v>
      </c>
      <c r="AA1014" s="108" t="s">
        <v>4166</v>
      </c>
      <c r="AB1014" s="84">
        <v>41488</v>
      </c>
      <c r="AC1014" s="108" t="s">
        <v>446</v>
      </c>
      <c r="AD1014" s="84">
        <v>18</v>
      </c>
      <c r="AE1014" s="84" t="s">
        <v>2499</v>
      </c>
      <c r="AF1014" s="84" t="s">
        <v>1131</v>
      </c>
      <c r="AG1014" s="108" t="s">
        <v>4167</v>
      </c>
      <c r="AH1014" s="84" t="s">
        <v>482</v>
      </c>
      <c r="AI1014" s="108" t="s">
        <v>4166</v>
      </c>
      <c r="AJ1014" s="84">
        <v>2700</v>
      </c>
      <c r="AK1014" s="84">
        <v>2700</v>
      </c>
      <c r="AL1014" s="108" t="s">
        <v>495</v>
      </c>
      <c r="AM1014" s="84">
        <v>12801.68</v>
      </c>
      <c r="AN1014" s="112">
        <v>519</v>
      </c>
      <c r="AO1014" s="112">
        <v>13320.68</v>
      </c>
      <c r="AP1014" s="112">
        <v>28686.32</v>
      </c>
      <c r="AQ1014" s="112">
        <v>2459</v>
      </c>
      <c r="AR1014" s="112">
        <v>31145.32</v>
      </c>
      <c r="AS1014" s="112">
        <v>28686.32</v>
      </c>
      <c r="AT1014" s="112">
        <v>2459</v>
      </c>
      <c r="AU1014" s="112">
        <v>31145.32</v>
      </c>
      <c r="AV1014" s="84">
        <v>45</v>
      </c>
      <c r="AW1014" s="84"/>
      <c r="AX1014" s="84" t="s">
        <v>273</v>
      </c>
      <c r="AY1014" s="108"/>
      <c r="AZ1014" s="84"/>
      <c r="BA1014" s="84"/>
      <c r="BB1014" s="84" t="s">
        <v>274</v>
      </c>
      <c r="BC1014" s="84" t="s">
        <v>145</v>
      </c>
      <c r="BD1014" s="108"/>
      <c r="BE1014" s="84">
        <v>0</v>
      </c>
      <c r="BF1014" s="38" t="s">
        <v>4177</v>
      </c>
      <c r="BG1014" s="84" t="s">
        <v>4179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162764</v>
      </c>
      <c r="J1015" s="38" t="s">
        <v>4003</v>
      </c>
      <c r="K1015" s="84">
        <v>162764</v>
      </c>
      <c r="L1015" s="84" t="s">
        <v>686</v>
      </c>
      <c r="M1015" s="38" t="s">
        <v>687</v>
      </c>
      <c r="N1015" s="84">
        <v>278390</v>
      </c>
      <c r="O1015" s="84" t="s">
        <v>4004</v>
      </c>
      <c r="P1015" s="84">
        <v>365702</v>
      </c>
      <c r="Q1015" s="38" t="s">
        <v>349</v>
      </c>
      <c r="R1015" s="38" t="s">
        <v>3631</v>
      </c>
      <c r="S1015" s="84" t="s">
        <v>4180</v>
      </c>
      <c r="T1015" s="84" t="s">
        <v>4180</v>
      </c>
      <c r="U1015" s="84" t="s">
        <v>262</v>
      </c>
      <c r="V1015" s="84" t="s">
        <v>263</v>
      </c>
      <c r="W1015" s="84">
        <v>0</v>
      </c>
      <c r="X1015" s="38" t="s">
        <v>264</v>
      </c>
      <c r="Y1015" s="84">
        <v>27535908</v>
      </c>
      <c r="Z1015" s="38" t="s">
        <v>4181</v>
      </c>
      <c r="AA1015" s="108" t="s">
        <v>4166</v>
      </c>
      <c r="AB1015" s="84">
        <v>62232</v>
      </c>
      <c r="AC1015" s="108" t="s">
        <v>446</v>
      </c>
      <c r="AD1015" s="84">
        <v>24</v>
      </c>
      <c r="AE1015" s="84" t="s">
        <v>2499</v>
      </c>
      <c r="AF1015" s="84" t="s">
        <v>1131</v>
      </c>
      <c r="AG1015" s="108" t="s">
        <v>4167</v>
      </c>
      <c r="AH1015" s="84" t="s">
        <v>482</v>
      </c>
      <c r="AI1015" s="108" t="s">
        <v>4166</v>
      </c>
      <c r="AJ1015" s="84">
        <v>3200</v>
      </c>
      <c r="AK1015" s="84">
        <v>3200</v>
      </c>
      <c r="AL1015" s="108" t="s">
        <v>495</v>
      </c>
      <c r="AM1015" s="84">
        <v>13177</v>
      </c>
      <c r="AN1015" s="112">
        <v>286.04000000000002</v>
      </c>
      <c r="AO1015" s="112">
        <v>13463.04</v>
      </c>
      <c r="AP1015" s="112">
        <v>49055</v>
      </c>
      <c r="AQ1015" s="112">
        <v>8581.9599999999991</v>
      </c>
      <c r="AR1015" s="112">
        <v>57636.959999999999</v>
      </c>
      <c r="AS1015" s="112">
        <v>49055</v>
      </c>
      <c r="AT1015" s="112">
        <v>8581.9599999999991</v>
      </c>
      <c r="AU1015" s="112">
        <v>57636.959999999999</v>
      </c>
      <c r="AV1015" s="84">
        <v>45</v>
      </c>
      <c r="AW1015" s="84"/>
      <c r="AX1015" s="84" t="s">
        <v>273</v>
      </c>
      <c r="AY1015" s="108"/>
      <c r="AZ1015" s="84"/>
      <c r="BA1015" s="84"/>
      <c r="BB1015" s="84" t="s">
        <v>274</v>
      </c>
      <c r="BC1015" s="84" t="s">
        <v>145</v>
      </c>
      <c r="BD1015" s="108"/>
      <c r="BE1015" s="84">
        <v>0</v>
      </c>
      <c r="BF1015" s="38" t="s">
        <v>4180</v>
      </c>
      <c r="BG1015" s="84" t="s">
        <v>4182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154035</v>
      </c>
      <c r="J1016" s="38" t="s">
        <v>295</v>
      </c>
      <c r="K1016" s="84">
        <v>154035</v>
      </c>
      <c r="L1016" s="84" t="s">
        <v>256</v>
      </c>
      <c r="M1016" s="38" t="s">
        <v>257</v>
      </c>
      <c r="N1016" s="84">
        <v>282401</v>
      </c>
      <c r="O1016" s="84" t="s">
        <v>4183</v>
      </c>
      <c r="P1016" s="84">
        <v>371220</v>
      </c>
      <c r="Q1016" s="38" t="s">
        <v>1913</v>
      </c>
      <c r="R1016" s="38" t="s">
        <v>3631</v>
      </c>
      <c r="S1016" s="84" t="s">
        <v>4184</v>
      </c>
      <c r="T1016" s="84" t="s">
        <v>4184</v>
      </c>
      <c r="U1016" s="84" t="s">
        <v>262</v>
      </c>
      <c r="V1016" s="84" t="s">
        <v>263</v>
      </c>
      <c r="W1016" s="84">
        <v>0</v>
      </c>
      <c r="X1016" s="38" t="s">
        <v>264</v>
      </c>
      <c r="Y1016" s="84">
        <v>27596441</v>
      </c>
      <c r="Z1016" s="38" t="s">
        <v>4185</v>
      </c>
      <c r="AA1016" s="108" t="s">
        <v>4186</v>
      </c>
      <c r="AB1016" s="84">
        <v>72443</v>
      </c>
      <c r="AC1016" s="108" t="s">
        <v>368</v>
      </c>
      <c r="AD1016" s="84">
        <v>30</v>
      </c>
      <c r="AE1016" s="84" t="s">
        <v>3670</v>
      </c>
      <c r="AF1016" s="84" t="s">
        <v>547</v>
      </c>
      <c r="AG1016" s="108" t="s">
        <v>4187</v>
      </c>
      <c r="AH1016" s="84" t="s">
        <v>271</v>
      </c>
      <c r="AI1016" s="108" t="s">
        <v>4186</v>
      </c>
      <c r="AJ1016" s="84">
        <v>3150</v>
      </c>
      <c r="AK1016" s="84">
        <v>3150</v>
      </c>
      <c r="AL1016" s="108" t="s">
        <v>495</v>
      </c>
      <c r="AM1016" s="84">
        <v>9148.98</v>
      </c>
      <c r="AN1016" s="112">
        <v>308.57</v>
      </c>
      <c r="AO1016" s="112">
        <v>9457.5499999999993</v>
      </c>
      <c r="AP1016" s="112">
        <v>66080.850000000006</v>
      </c>
      <c r="AQ1016" s="112">
        <v>15733.75</v>
      </c>
      <c r="AR1016" s="112">
        <v>81814.600000000006</v>
      </c>
      <c r="AS1016" s="112">
        <v>66081.02</v>
      </c>
      <c r="AT1016" s="112">
        <v>15733.75</v>
      </c>
      <c r="AU1016" s="112">
        <v>81814.77</v>
      </c>
      <c r="AV1016" s="84">
        <v>46</v>
      </c>
      <c r="AW1016" s="84"/>
      <c r="AX1016" s="84" t="s">
        <v>273</v>
      </c>
      <c r="AY1016" s="108"/>
      <c r="AZ1016" s="84"/>
      <c r="BA1016" s="84"/>
      <c r="BB1016" s="84" t="s">
        <v>274</v>
      </c>
      <c r="BC1016" s="84" t="s">
        <v>145</v>
      </c>
      <c r="BD1016" s="108"/>
      <c r="BE1016" s="84">
        <v>0</v>
      </c>
      <c r="BF1016" s="38" t="s">
        <v>4184</v>
      </c>
      <c r="BG1016" s="84" t="s">
        <v>4188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154035</v>
      </c>
      <c r="J1017" s="38" t="s">
        <v>295</v>
      </c>
      <c r="K1017" s="84">
        <v>154035</v>
      </c>
      <c r="L1017" s="84" t="s">
        <v>256</v>
      </c>
      <c r="M1017" s="38" t="s">
        <v>257</v>
      </c>
      <c r="N1017" s="84">
        <v>282401</v>
      </c>
      <c r="O1017" s="84" t="s">
        <v>4183</v>
      </c>
      <c r="P1017" s="84">
        <v>371220</v>
      </c>
      <c r="Q1017" s="38" t="s">
        <v>1913</v>
      </c>
      <c r="R1017" s="38" t="s">
        <v>3631</v>
      </c>
      <c r="S1017" s="84" t="s">
        <v>4189</v>
      </c>
      <c r="T1017" s="84" t="s">
        <v>4189</v>
      </c>
      <c r="U1017" s="84" t="s">
        <v>262</v>
      </c>
      <c r="V1017" s="84" t="s">
        <v>263</v>
      </c>
      <c r="W1017" s="84">
        <v>0</v>
      </c>
      <c r="X1017" s="38" t="s">
        <v>264</v>
      </c>
      <c r="Y1017" s="84">
        <v>27599560</v>
      </c>
      <c r="Z1017" s="38" t="s">
        <v>4190</v>
      </c>
      <c r="AA1017" s="108" t="s">
        <v>4186</v>
      </c>
      <c r="AB1017" s="84">
        <v>72643</v>
      </c>
      <c r="AC1017" s="108" t="s">
        <v>368</v>
      </c>
      <c r="AD1017" s="84">
        <v>30</v>
      </c>
      <c r="AE1017" s="84" t="s">
        <v>3670</v>
      </c>
      <c r="AF1017" s="84" t="s">
        <v>547</v>
      </c>
      <c r="AG1017" s="108" t="s">
        <v>4187</v>
      </c>
      <c r="AH1017" s="84" t="s">
        <v>271</v>
      </c>
      <c r="AI1017" s="108" t="s">
        <v>4186</v>
      </c>
      <c r="AJ1017" s="84">
        <v>3150</v>
      </c>
      <c r="AK1017" s="84">
        <v>3150</v>
      </c>
      <c r="AL1017" s="108" t="s">
        <v>4191</v>
      </c>
      <c r="AM1017" s="84">
        <v>7511.77</v>
      </c>
      <c r="AN1017" s="112">
        <v>333.63</v>
      </c>
      <c r="AO1017" s="112">
        <v>7845.4</v>
      </c>
      <c r="AP1017" s="112">
        <v>71134.92</v>
      </c>
      <c r="AQ1017" s="112">
        <v>19018.77</v>
      </c>
      <c r="AR1017" s="112">
        <v>90153.69</v>
      </c>
      <c r="AS1017" s="112">
        <v>71135.23</v>
      </c>
      <c r="AT1017" s="112">
        <v>19018.77</v>
      </c>
      <c r="AU1017" s="112">
        <v>90154</v>
      </c>
      <c r="AV1017" s="84">
        <v>46</v>
      </c>
      <c r="AW1017" s="84"/>
      <c r="AX1017" s="84" t="s">
        <v>273</v>
      </c>
      <c r="AY1017" s="108"/>
      <c r="AZ1017" s="84"/>
      <c r="BA1017" s="84"/>
      <c r="BB1017" s="84" t="s">
        <v>274</v>
      </c>
      <c r="BC1017" s="84" t="s">
        <v>145</v>
      </c>
      <c r="BD1017" s="108"/>
      <c r="BE1017" s="84">
        <v>0</v>
      </c>
      <c r="BF1017" s="38" t="s">
        <v>4189</v>
      </c>
      <c r="BG1017" s="84" t="s">
        <v>4192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154387</v>
      </c>
      <c r="J1018" s="38" t="s">
        <v>431</v>
      </c>
      <c r="K1018" s="84">
        <v>154387</v>
      </c>
      <c r="L1018" s="84" t="s">
        <v>305</v>
      </c>
      <c r="M1018" s="38" t="s">
        <v>306</v>
      </c>
      <c r="N1018" s="84">
        <v>276474</v>
      </c>
      <c r="O1018" s="84" t="s">
        <v>2882</v>
      </c>
      <c r="P1018" s="84">
        <v>363056</v>
      </c>
      <c r="Q1018" s="38" t="s">
        <v>2883</v>
      </c>
      <c r="R1018" s="38" t="s">
        <v>3631</v>
      </c>
      <c r="S1018" s="84" t="s">
        <v>4193</v>
      </c>
      <c r="T1018" s="84" t="s">
        <v>4193</v>
      </c>
      <c r="U1018" s="84" t="s">
        <v>262</v>
      </c>
      <c r="V1018" s="84" t="s">
        <v>263</v>
      </c>
      <c r="W1018" s="84">
        <v>0</v>
      </c>
      <c r="X1018" s="38" t="s">
        <v>264</v>
      </c>
      <c r="Y1018" s="84">
        <v>27602130</v>
      </c>
      <c r="Z1018" s="38" t="s">
        <v>4194</v>
      </c>
      <c r="AA1018" s="108" t="s">
        <v>4195</v>
      </c>
      <c r="AB1018" s="84">
        <v>55644</v>
      </c>
      <c r="AC1018" s="108" t="s">
        <v>446</v>
      </c>
      <c r="AD1018" s="84">
        <v>30</v>
      </c>
      <c r="AE1018" s="84" t="s">
        <v>546</v>
      </c>
      <c r="AF1018" s="84" t="s">
        <v>1131</v>
      </c>
      <c r="AG1018" s="108" t="s">
        <v>4196</v>
      </c>
      <c r="AH1018" s="84" t="s">
        <v>482</v>
      </c>
      <c r="AI1018" s="108" t="s">
        <v>4195</v>
      </c>
      <c r="AJ1018" s="84">
        <v>2400</v>
      </c>
      <c r="AK1018" s="84">
        <v>2400</v>
      </c>
      <c r="AL1018" s="108" t="s">
        <v>495</v>
      </c>
      <c r="AM1018" s="84">
        <v>10181.290000000001</v>
      </c>
      <c r="AN1018" s="112">
        <v>1638.42</v>
      </c>
      <c r="AO1018" s="112">
        <v>11819.71</v>
      </c>
      <c r="AP1018" s="112">
        <v>49931.9</v>
      </c>
      <c r="AQ1018" s="112">
        <v>12046.01</v>
      </c>
      <c r="AR1018" s="112">
        <v>61977.91</v>
      </c>
      <c r="AS1018" s="112">
        <v>49932.71</v>
      </c>
      <c r="AT1018" s="112">
        <v>12046.01</v>
      </c>
      <c r="AU1018" s="112">
        <v>61978.720000000001</v>
      </c>
      <c r="AV1018" s="84">
        <v>44</v>
      </c>
      <c r="AW1018" s="84"/>
      <c r="AX1018" s="84" t="s">
        <v>273</v>
      </c>
      <c r="AY1018" s="108"/>
      <c r="AZ1018" s="84"/>
      <c r="BA1018" s="84"/>
      <c r="BB1018" s="84" t="s">
        <v>274</v>
      </c>
      <c r="BC1018" s="84" t="s">
        <v>145</v>
      </c>
      <c r="BD1018" s="108"/>
      <c r="BE1018" s="84">
        <v>0</v>
      </c>
      <c r="BF1018" s="38" t="s">
        <v>4193</v>
      </c>
      <c r="BG1018" s="84" t="s">
        <v>4197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154387</v>
      </c>
      <c r="J1019" s="38" t="s">
        <v>431</v>
      </c>
      <c r="K1019" s="84">
        <v>154387</v>
      </c>
      <c r="L1019" s="84" t="s">
        <v>305</v>
      </c>
      <c r="M1019" s="38" t="s">
        <v>306</v>
      </c>
      <c r="N1019" s="84">
        <v>276474</v>
      </c>
      <c r="O1019" s="84" t="s">
        <v>2882</v>
      </c>
      <c r="P1019" s="84">
        <v>363056</v>
      </c>
      <c r="Q1019" s="38" t="s">
        <v>2883</v>
      </c>
      <c r="R1019" s="38" t="s">
        <v>3631</v>
      </c>
      <c r="S1019" s="84" t="s">
        <v>4198</v>
      </c>
      <c r="T1019" s="84" t="s">
        <v>4198</v>
      </c>
      <c r="U1019" s="84" t="s">
        <v>262</v>
      </c>
      <c r="V1019" s="84" t="s">
        <v>263</v>
      </c>
      <c r="W1019" s="84">
        <v>0</v>
      </c>
      <c r="X1019" s="38" t="s">
        <v>264</v>
      </c>
      <c r="Y1019" s="84">
        <v>27602154</v>
      </c>
      <c r="Z1019" s="38" t="s">
        <v>4199</v>
      </c>
      <c r="AA1019" s="108" t="s">
        <v>4195</v>
      </c>
      <c r="AB1019" s="84">
        <v>72443</v>
      </c>
      <c r="AC1019" s="108" t="s">
        <v>446</v>
      </c>
      <c r="AD1019" s="84">
        <v>30</v>
      </c>
      <c r="AE1019" s="84" t="s">
        <v>2499</v>
      </c>
      <c r="AF1019" s="84" t="s">
        <v>269</v>
      </c>
      <c r="AG1019" s="108" t="s">
        <v>4196</v>
      </c>
      <c r="AH1019" s="84" t="s">
        <v>482</v>
      </c>
      <c r="AI1019" s="108" t="s">
        <v>4195</v>
      </c>
      <c r="AJ1019" s="84">
        <v>3150</v>
      </c>
      <c r="AK1019" s="84">
        <v>3150</v>
      </c>
      <c r="AL1019" s="108" t="s">
        <v>495</v>
      </c>
      <c r="AM1019" s="84">
        <v>44434.78</v>
      </c>
      <c r="AN1019" s="112">
        <v>9564.7999999999993</v>
      </c>
      <c r="AO1019" s="112">
        <v>53999.58</v>
      </c>
      <c r="AP1019" s="112">
        <v>28008.22</v>
      </c>
      <c r="AQ1019" s="112">
        <v>2181.1999999999998</v>
      </c>
      <c r="AR1019" s="112">
        <v>30189.42</v>
      </c>
      <c r="AS1019" s="112">
        <v>28008.22</v>
      </c>
      <c r="AT1019" s="112">
        <v>2181.1999999999998</v>
      </c>
      <c r="AU1019" s="112">
        <v>30189.42</v>
      </c>
      <c r="AV1019" s="84">
        <v>45</v>
      </c>
      <c r="AW1019" s="84"/>
      <c r="AX1019" s="84" t="s">
        <v>273</v>
      </c>
      <c r="AY1019" s="108"/>
      <c r="AZ1019" s="84"/>
      <c r="BA1019" s="84"/>
      <c r="BB1019" s="84" t="s">
        <v>274</v>
      </c>
      <c r="BC1019" s="84" t="s">
        <v>145</v>
      </c>
      <c r="BD1019" s="108"/>
      <c r="BE1019" s="84">
        <v>0</v>
      </c>
      <c r="BF1019" s="38" t="s">
        <v>4198</v>
      </c>
      <c r="BG1019" s="84" t="s">
        <v>4200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154387</v>
      </c>
      <c r="J1020" s="38" t="s">
        <v>431</v>
      </c>
      <c r="K1020" s="84">
        <v>154387</v>
      </c>
      <c r="L1020" s="84" t="s">
        <v>305</v>
      </c>
      <c r="M1020" s="38" t="s">
        <v>306</v>
      </c>
      <c r="N1020" s="84">
        <v>276474</v>
      </c>
      <c r="O1020" s="84" t="s">
        <v>2882</v>
      </c>
      <c r="P1020" s="84">
        <v>363056</v>
      </c>
      <c r="Q1020" s="38" t="s">
        <v>2883</v>
      </c>
      <c r="R1020" s="38" t="s">
        <v>3631</v>
      </c>
      <c r="S1020" s="84" t="s">
        <v>4201</v>
      </c>
      <c r="T1020" s="84" t="s">
        <v>4201</v>
      </c>
      <c r="U1020" s="84" t="s">
        <v>262</v>
      </c>
      <c r="V1020" s="84" t="s">
        <v>263</v>
      </c>
      <c r="W1020" s="84">
        <v>0</v>
      </c>
      <c r="X1020" s="38" t="s">
        <v>264</v>
      </c>
      <c r="Y1020" s="84">
        <v>27602163</v>
      </c>
      <c r="Z1020" s="38" t="s">
        <v>4202</v>
      </c>
      <c r="AA1020" s="108" t="s">
        <v>4195</v>
      </c>
      <c r="AB1020" s="84">
        <v>72443</v>
      </c>
      <c r="AC1020" s="108" t="s">
        <v>446</v>
      </c>
      <c r="AD1020" s="84">
        <v>30</v>
      </c>
      <c r="AE1020" s="84" t="s">
        <v>2499</v>
      </c>
      <c r="AF1020" s="84" t="s">
        <v>269</v>
      </c>
      <c r="AG1020" s="108" t="s">
        <v>4196</v>
      </c>
      <c r="AH1020" s="84" t="s">
        <v>482</v>
      </c>
      <c r="AI1020" s="108" t="s">
        <v>4195</v>
      </c>
      <c r="AJ1020" s="84">
        <v>3150</v>
      </c>
      <c r="AK1020" s="84">
        <v>3150</v>
      </c>
      <c r="AL1020" s="108" t="s">
        <v>495</v>
      </c>
      <c r="AM1020" s="84">
        <v>14449</v>
      </c>
      <c r="AN1020" s="112">
        <v>1501.01</v>
      </c>
      <c r="AO1020" s="112">
        <v>15950.01</v>
      </c>
      <c r="AP1020" s="112">
        <v>57994</v>
      </c>
      <c r="AQ1020" s="112">
        <v>11481.99</v>
      </c>
      <c r="AR1020" s="112">
        <v>69475.990000000005</v>
      </c>
      <c r="AS1020" s="112">
        <v>57994</v>
      </c>
      <c r="AT1020" s="112">
        <v>11481.99</v>
      </c>
      <c r="AU1020" s="112">
        <v>69475.990000000005</v>
      </c>
      <c r="AV1020" s="84">
        <v>45</v>
      </c>
      <c r="AW1020" s="84"/>
      <c r="AX1020" s="84" t="s">
        <v>273</v>
      </c>
      <c r="AY1020" s="108"/>
      <c r="AZ1020" s="84"/>
      <c r="BA1020" s="84"/>
      <c r="BB1020" s="84" t="s">
        <v>274</v>
      </c>
      <c r="BC1020" s="84" t="s">
        <v>145</v>
      </c>
      <c r="BD1020" s="108"/>
      <c r="BE1020" s="84">
        <v>0</v>
      </c>
      <c r="BF1020" s="38" t="s">
        <v>4201</v>
      </c>
      <c r="BG1020" s="84" t="s">
        <v>4203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154035</v>
      </c>
      <c r="J1021" s="38" t="s">
        <v>295</v>
      </c>
      <c r="K1021" s="84">
        <v>154035</v>
      </c>
      <c r="L1021" s="84" t="s">
        <v>256</v>
      </c>
      <c r="M1021" s="38" t="s">
        <v>257</v>
      </c>
      <c r="N1021" s="84">
        <v>282401</v>
      </c>
      <c r="O1021" s="84" t="s">
        <v>4183</v>
      </c>
      <c r="P1021" s="84">
        <v>371220</v>
      </c>
      <c r="Q1021" s="38" t="s">
        <v>1913</v>
      </c>
      <c r="R1021" s="38" t="s">
        <v>3631</v>
      </c>
      <c r="S1021" s="84" t="s">
        <v>4204</v>
      </c>
      <c r="T1021" s="84" t="s">
        <v>4204</v>
      </c>
      <c r="U1021" s="84" t="s">
        <v>262</v>
      </c>
      <c r="V1021" s="84" t="s">
        <v>263</v>
      </c>
      <c r="W1021" s="84">
        <v>0</v>
      </c>
      <c r="X1021" s="38" t="s">
        <v>264</v>
      </c>
      <c r="Y1021" s="84">
        <v>27611239</v>
      </c>
      <c r="Z1021" s="38" t="s">
        <v>4205</v>
      </c>
      <c r="AA1021" s="108" t="s">
        <v>4186</v>
      </c>
      <c r="AB1021" s="84">
        <v>72643</v>
      </c>
      <c r="AC1021" s="108" t="s">
        <v>368</v>
      </c>
      <c r="AD1021" s="84">
        <v>30</v>
      </c>
      <c r="AE1021" s="84" t="s">
        <v>3670</v>
      </c>
      <c r="AF1021" s="84" t="s">
        <v>547</v>
      </c>
      <c r="AG1021" s="108" t="s">
        <v>4187</v>
      </c>
      <c r="AH1021" s="84" t="s">
        <v>271</v>
      </c>
      <c r="AI1021" s="108" t="s">
        <v>4186</v>
      </c>
      <c r="AJ1021" s="84">
        <v>3150</v>
      </c>
      <c r="AK1021" s="84">
        <v>3150</v>
      </c>
      <c r="AL1021" s="108" t="s">
        <v>495</v>
      </c>
      <c r="AM1021" s="84">
        <v>12708.35</v>
      </c>
      <c r="AN1021" s="112">
        <v>292.74</v>
      </c>
      <c r="AO1021" s="112">
        <v>13001.09</v>
      </c>
      <c r="AP1021" s="112">
        <v>60658.09</v>
      </c>
      <c r="AQ1021" s="112">
        <v>13871.12</v>
      </c>
      <c r="AR1021" s="112">
        <v>74529.210000000006</v>
      </c>
      <c r="AS1021" s="112">
        <v>60658.65</v>
      </c>
      <c r="AT1021" s="112">
        <v>13871.12</v>
      </c>
      <c r="AU1021" s="112">
        <v>74529.77</v>
      </c>
      <c r="AV1021" s="84">
        <v>45</v>
      </c>
      <c r="AW1021" s="84"/>
      <c r="AX1021" s="84" t="s">
        <v>273</v>
      </c>
      <c r="AY1021" s="108"/>
      <c r="AZ1021" s="84"/>
      <c r="BA1021" s="84"/>
      <c r="BB1021" s="84" t="s">
        <v>274</v>
      </c>
      <c r="BC1021" s="84" t="s">
        <v>145</v>
      </c>
      <c r="BD1021" s="108"/>
      <c r="BE1021" s="84">
        <v>0</v>
      </c>
      <c r="BF1021" s="38" t="s">
        <v>4204</v>
      </c>
      <c r="BG1021" s="84" t="s">
        <v>4206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157412</v>
      </c>
      <c r="J1022" s="38" t="s">
        <v>1317</v>
      </c>
      <c r="K1022" s="84">
        <v>157412</v>
      </c>
      <c r="L1022" s="84" t="s">
        <v>256</v>
      </c>
      <c r="M1022" s="38" t="s">
        <v>257</v>
      </c>
      <c r="N1022" s="84">
        <v>279757</v>
      </c>
      <c r="O1022" s="84" t="s">
        <v>3673</v>
      </c>
      <c r="P1022" s="84">
        <v>367544</v>
      </c>
      <c r="Q1022" s="38" t="s">
        <v>3674</v>
      </c>
      <c r="R1022" s="38" t="s">
        <v>3631</v>
      </c>
      <c r="S1022" s="84" t="s">
        <v>4207</v>
      </c>
      <c r="T1022" s="84" t="s">
        <v>4207</v>
      </c>
      <c r="U1022" s="84" t="s">
        <v>262</v>
      </c>
      <c r="V1022" s="84" t="s">
        <v>263</v>
      </c>
      <c r="W1022" s="84">
        <v>0</v>
      </c>
      <c r="X1022" s="38" t="s">
        <v>264</v>
      </c>
      <c r="Y1022" s="84">
        <v>27625827</v>
      </c>
      <c r="Z1022" s="38" t="s">
        <v>4208</v>
      </c>
      <c r="AA1022" s="108" t="s">
        <v>4209</v>
      </c>
      <c r="AB1022" s="84">
        <v>72443</v>
      </c>
      <c r="AC1022" s="108" t="s">
        <v>778</v>
      </c>
      <c r="AD1022" s="84">
        <v>30</v>
      </c>
      <c r="AE1022" s="84" t="s">
        <v>2499</v>
      </c>
      <c r="AF1022" s="84" t="s">
        <v>269</v>
      </c>
      <c r="AG1022" s="108" t="s">
        <v>4210</v>
      </c>
      <c r="AH1022" s="84" t="s">
        <v>482</v>
      </c>
      <c r="AI1022" s="108" t="s">
        <v>4209</v>
      </c>
      <c r="AJ1022" s="84">
        <v>3150</v>
      </c>
      <c r="AK1022" s="84">
        <v>3150</v>
      </c>
      <c r="AL1022" s="108" t="s">
        <v>495</v>
      </c>
      <c r="AM1022" s="84">
        <v>10729.11</v>
      </c>
      <c r="AN1022" s="112">
        <v>1457.55</v>
      </c>
      <c r="AO1022" s="112">
        <v>12186.66</v>
      </c>
      <c r="AP1022" s="112">
        <v>63385.120000000003</v>
      </c>
      <c r="AQ1022" s="112">
        <v>14385.66</v>
      </c>
      <c r="AR1022" s="112">
        <v>77770.78</v>
      </c>
      <c r="AS1022" s="112">
        <v>63385.89</v>
      </c>
      <c r="AT1022" s="112">
        <v>14385.66</v>
      </c>
      <c r="AU1022" s="112">
        <v>77771.55</v>
      </c>
      <c r="AV1022" s="84">
        <v>45</v>
      </c>
      <c r="AW1022" s="84"/>
      <c r="AX1022" s="84" t="s">
        <v>273</v>
      </c>
      <c r="AY1022" s="108"/>
      <c r="AZ1022" s="84"/>
      <c r="BA1022" s="84"/>
      <c r="BB1022" s="84" t="s">
        <v>274</v>
      </c>
      <c r="BC1022" s="84" t="s">
        <v>145</v>
      </c>
      <c r="BD1022" s="108"/>
      <c r="BE1022" s="84">
        <v>0</v>
      </c>
      <c r="BF1022" s="38" t="s">
        <v>4207</v>
      </c>
      <c r="BG1022" s="84" t="s">
        <v>4211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157732</v>
      </c>
      <c r="J1023" s="38" t="s">
        <v>1133</v>
      </c>
      <c r="K1023" s="84">
        <v>157732</v>
      </c>
      <c r="L1023" s="84" t="s">
        <v>256</v>
      </c>
      <c r="M1023" s="38" t="s">
        <v>257</v>
      </c>
      <c r="N1023" s="84">
        <v>273734</v>
      </c>
      <c r="O1023" s="84" t="s">
        <v>2441</v>
      </c>
      <c r="P1023" s="84">
        <v>660383</v>
      </c>
      <c r="Q1023" s="38" t="s">
        <v>2442</v>
      </c>
      <c r="R1023" s="38" t="s">
        <v>3631</v>
      </c>
      <c r="S1023" s="84" t="s">
        <v>4212</v>
      </c>
      <c r="T1023" s="84" t="s">
        <v>4212</v>
      </c>
      <c r="U1023" s="84" t="s">
        <v>262</v>
      </c>
      <c r="V1023" s="84" t="s">
        <v>263</v>
      </c>
      <c r="W1023" s="84">
        <v>0</v>
      </c>
      <c r="X1023" s="38" t="s">
        <v>264</v>
      </c>
      <c r="Y1023" s="84">
        <v>27639873</v>
      </c>
      <c r="Z1023" s="38" t="s">
        <v>4213</v>
      </c>
      <c r="AA1023" s="108" t="s">
        <v>4214</v>
      </c>
      <c r="AB1023" s="84">
        <v>52060</v>
      </c>
      <c r="AC1023" s="108" t="s">
        <v>778</v>
      </c>
      <c r="AD1023" s="84">
        <v>24</v>
      </c>
      <c r="AE1023" s="84" t="s">
        <v>546</v>
      </c>
      <c r="AF1023" s="84" t="s">
        <v>1131</v>
      </c>
      <c r="AG1023" s="108" t="s">
        <v>4215</v>
      </c>
      <c r="AH1023" s="84" t="s">
        <v>482</v>
      </c>
      <c r="AI1023" s="108" t="s">
        <v>4214</v>
      </c>
      <c r="AJ1023" s="84">
        <v>2700</v>
      </c>
      <c r="AK1023" s="84">
        <v>2700</v>
      </c>
      <c r="AL1023" s="108" t="s">
        <v>495</v>
      </c>
      <c r="AM1023" s="84">
        <v>13257.7</v>
      </c>
      <c r="AN1023" s="112">
        <v>2681.46</v>
      </c>
      <c r="AO1023" s="112">
        <v>15939.16</v>
      </c>
      <c r="AP1023" s="112">
        <v>41287.370000000003</v>
      </c>
      <c r="AQ1023" s="112">
        <v>6954.78</v>
      </c>
      <c r="AR1023" s="112">
        <v>48242.15</v>
      </c>
      <c r="AS1023" s="112">
        <v>41288.300000000003</v>
      </c>
      <c r="AT1023" s="112">
        <v>6954.78</v>
      </c>
      <c r="AU1023" s="112">
        <v>48243.08</v>
      </c>
      <c r="AV1023" s="84">
        <v>47</v>
      </c>
      <c r="AW1023" s="84"/>
      <c r="AX1023" s="84" t="s">
        <v>273</v>
      </c>
      <c r="AY1023" s="108"/>
      <c r="AZ1023" s="84"/>
      <c r="BA1023" s="84"/>
      <c r="BB1023" s="84" t="s">
        <v>274</v>
      </c>
      <c r="BC1023" s="84" t="s">
        <v>145</v>
      </c>
      <c r="BD1023" s="108"/>
      <c r="BE1023" s="84">
        <v>0</v>
      </c>
      <c r="BF1023" s="38" t="s">
        <v>4212</v>
      </c>
      <c r="BG1023" s="84" t="s">
        <v>4216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157732</v>
      </c>
      <c r="J1024" s="38" t="s">
        <v>1133</v>
      </c>
      <c r="K1024" s="84">
        <v>157732</v>
      </c>
      <c r="L1024" s="84" t="s">
        <v>686</v>
      </c>
      <c r="M1024" s="38" t="s">
        <v>687</v>
      </c>
      <c r="N1024" s="84">
        <v>268241</v>
      </c>
      <c r="O1024" s="84" t="s">
        <v>1134</v>
      </c>
      <c r="P1024" s="84">
        <v>352073</v>
      </c>
      <c r="Q1024" s="38" t="s">
        <v>386</v>
      </c>
      <c r="R1024" s="38" t="s">
        <v>3631</v>
      </c>
      <c r="S1024" s="84" t="s">
        <v>4217</v>
      </c>
      <c r="T1024" s="84" t="s">
        <v>4217</v>
      </c>
      <c r="U1024" s="84" t="s">
        <v>625</v>
      </c>
      <c r="V1024" s="84" t="s">
        <v>263</v>
      </c>
      <c r="W1024" s="84">
        <v>0</v>
      </c>
      <c r="X1024" s="38" t="s">
        <v>264</v>
      </c>
      <c r="Y1024" s="84">
        <v>27664644</v>
      </c>
      <c r="Z1024" s="38" t="s">
        <v>4218</v>
      </c>
      <c r="AA1024" s="108" t="s">
        <v>4219</v>
      </c>
      <c r="AB1024" s="84">
        <v>62994</v>
      </c>
      <c r="AC1024" s="108" t="s">
        <v>778</v>
      </c>
      <c r="AD1024" s="84">
        <v>30</v>
      </c>
      <c r="AE1024" s="84" t="s">
        <v>2499</v>
      </c>
      <c r="AF1024" s="84" t="s">
        <v>1131</v>
      </c>
      <c r="AG1024" s="108" t="s">
        <v>4220</v>
      </c>
      <c r="AH1024" s="84" t="s">
        <v>482</v>
      </c>
      <c r="AI1024" s="108" t="s">
        <v>4219</v>
      </c>
      <c r="AJ1024" s="84">
        <v>2750</v>
      </c>
      <c r="AK1024" s="84">
        <v>2750</v>
      </c>
      <c r="AL1024" s="108" t="s">
        <v>495</v>
      </c>
      <c r="AM1024" s="84">
        <v>5449.02</v>
      </c>
      <c r="AN1024" s="112">
        <v>469.21</v>
      </c>
      <c r="AO1024" s="112">
        <v>5918.23</v>
      </c>
      <c r="AP1024" s="112">
        <v>62898.05</v>
      </c>
      <c r="AQ1024" s="112">
        <v>17658.810000000001</v>
      </c>
      <c r="AR1024" s="112">
        <v>80556.86</v>
      </c>
      <c r="AS1024" s="112">
        <v>62898.98</v>
      </c>
      <c r="AT1024" s="112">
        <v>17658.810000000001</v>
      </c>
      <c r="AU1024" s="112">
        <v>80557.789999999994</v>
      </c>
      <c r="AV1024" s="84">
        <v>46</v>
      </c>
      <c r="AW1024" s="84"/>
      <c r="AX1024" s="84" t="s">
        <v>273</v>
      </c>
      <c r="AY1024" s="108"/>
      <c r="AZ1024" s="84"/>
      <c r="BA1024" s="84"/>
      <c r="BB1024" s="84" t="s">
        <v>274</v>
      </c>
      <c r="BC1024" s="84" t="s">
        <v>145</v>
      </c>
      <c r="BD1024" s="108"/>
      <c r="BE1024" s="84">
        <v>0</v>
      </c>
      <c r="BF1024" s="38" t="s">
        <v>4217</v>
      </c>
      <c r="BG1024" s="84" t="s">
        <v>4221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157732</v>
      </c>
      <c r="J1025" s="38" t="s">
        <v>1133</v>
      </c>
      <c r="K1025" s="84">
        <v>157732</v>
      </c>
      <c r="L1025" s="84" t="s">
        <v>686</v>
      </c>
      <c r="M1025" s="38" t="s">
        <v>687</v>
      </c>
      <c r="N1025" s="84">
        <v>268241</v>
      </c>
      <c r="O1025" s="84" t="s">
        <v>1134</v>
      </c>
      <c r="P1025" s="84">
        <v>352073</v>
      </c>
      <c r="Q1025" s="38" t="s">
        <v>386</v>
      </c>
      <c r="R1025" s="38" t="s">
        <v>3631</v>
      </c>
      <c r="S1025" s="84" t="s">
        <v>4222</v>
      </c>
      <c r="T1025" s="84" t="s">
        <v>4222</v>
      </c>
      <c r="U1025" s="84" t="s">
        <v>289</v>
      </c>
      <c r="V1025" s="84" t="s">
        <v>263</v>
      </c>
      <c r="W1025" s="84">
        <v>0</v>
      </c>
      <c r="X1025" s="38" t="s">
        <v>264</v>
      </c>
      <c r="Y1025" s="84">
        <v>27666807</v>
      </c>
      <c r="Z1025" s="38" t="s">
        <v>4223</v>
      </c>
      <c r="AA1025" s="108" t="s">
        <v>4219</v>
      </c>
      <c r="AB1025" s="84">
        <v>51860</v>
      </c>
      <c r="AC1025" s="108" t="s">
        <v>778</v>
      </c>
      <c r="AD1025" s="84">
        <v>24</v>
      </c>
      <c r="AE1025" s="84" t="s">
        <v>546</v>
      </c>
      <c r="AF1025" s="84" t="s">
        <v>1131</v>
      </c>
      <c r="AG1025" s="108" t="s">
        <v>4220</v>
      </c>
      <c r="AH1025" s="84" t="s">
        <v>482</v>
      </c>
      <c r="AI1025" s="108" t="s">
        <v>4219</v>
      </c>
      <c r="AJ1025" s="84">
        <v>2700</v>
      </c>
      <c r="AK1025" s="84">
        <v>2700</v>
      </c>
      <c r="AL1025" s="108" t="s">
        <v>495</v>
      </c>
      <c r="AM1025" s="84">
        <v>5814.93</v>
      </c>
      <c r="AN1025" s="112">
        <v>284.92</v>
      </c>
      <c r="AO1025" s="112">
        <v>6099.85</v>
      </c>
      <c r="AP1025" s="112">
        <v>50307.13</v>
      </c>
      <c r="AQ1025" s="112">
        <v>10774.01</v>
      </c>
      <c r="AR1025" s="112">
        <v>61081.14</v>
      </c>
      <c r="AS1025" s="112">
        <v>50308.07</v>
      </c>
      <c r="AT1025" s="112">
        <v>10774.01</v>
      </c>
      <c r="AU1025" s="112">
        <v>61082.080000000002</v>
      </c>
      <c r="AV1025" s="84">
        <v>46</v>
      </c>
      <c r="AW1025" s="84"/>
      <c r="AX1025" s="84" t="s">
        <v>273</v>
      </c>
      <c r="AY1025" s="108"/>
      <c r="AZ1025" s="84"/>
      <c r="BA1025" s="84"/>
      <c r="BB1025" s="84" t="s">
        <v>274</v>
      </c>
      <c r="BC1025" s="84" t="s">
        <v>145</v>
      </c>
      <c r="BD1025" s="108"/>
      <c r="BE1025" s="84">
        <v>0</v>
      </c>
      <c r="BF1025" s="38" t="s">
        <v>4222</v>
      </c>
      <c r="BG1025" s="84" t="s">
        <v>4224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156148</v>
      </c>
      <c r="J1026" s="38" t="s">
        <v>914</v>
      </c>
      <c r="K1026" s="84">
        <v>156148</v>
      </c>
      <c r="L1026" s="84" t="s">
        <v>256</v>
      </c>
      <c r="M1026" s="38" t="s">
        <v>257</v>
      </c>
      <c r="N1026" s="84">
        <v>272403</v>
      </c>
      <c r="O1026" s="84" t="s">
        <v>914</v>
      </c>
      <c r="P1026" s="84">
        <v>357515</v>
      </c>
      <c r="Q1026" s="38" t="s">
        <v>331</v>
      </c>
      <c r="R1026" s="38" t="s">
        <v>3631</v>
      </c>
      <c r="S1026" s="84" t="s">
        <v>4225</v>
      </c>
      <c r="T1026" s="84" t="s">
        <v>4225</v>
      </c>
      <c r="U1026" s="84" t="s">
        <v>262</v>
      </c>
      <c r="V1026" s="84" t="s">
        <v>263</v>
      </c>
      <c r="W1026" s="84">
        <v>0</v>
      </c>
      <c r="X1026" s="38" t="s">
        <v>264</v>
      </c>
      <c r="Y1026" s="84">
        <v>27668771</v>
      </c>
      <c r="Z1026" s="38" t="s">
        <v>4226</v>
      </c>
      <c r="AA1026" s="108" t="s">
        <v>4161</v>
      </c>
      <c r="AB1026" s="84">
        <v>73693</v>
      </c>
      <c r="AC1026" s="108" t="s">
        <v>292</v>
      </c>
      <c r="AD1026" s="84">
        <v>30</v>
      </c>
      <c r="AE1026" s="84" t="s">
        <v>2499</v>
      </c>
      <c r="AF1026" s="84" t="s">
        <v>269</v>
      </c>
      <c r="AG1026" s="108" t="s">
        <v>4162</v>
      </c>
      <c r="AH1026" s="84" t="s">
        <v>271</v>
      </c>
      <c r="AI1026" s="108" t="s">
        <v>4161</v>
      </c>
      <c r="AJ1026" s="84">
        <v>3200</v>
      </c>
      <c r="AK1026" s="84">
        <v>3200</v>
      </c>
      <c r="AL1026" s="108" t="s">
        <v>495</v>
      </c>
      <c r="AM1026" s="84">
        <v>41626.07</v>
      </c>
      <c r="AN1026" s="112">
        <v>10557.15</v>
      </c>
      <c r="AO1026" s="112">
        <v>52183.22</v>
      </c>
      <c r="AP1026" s="112">
        <v>32066.93</v>
      </c>
      <c r="AQ1026" s="112">
        <v>3109.85</v>
      </c>
      <c r="AR1026" s="112">
        <v>35176.78</v>
      </c>
      <c r="AS1026" s="112">
        <v>32066.93</v>
      </c>
      <c r="AT1026" s="112">
        <v>3109.85</v>
      </c>
      <c r="AU1026" s="112">
        <v>35176.78</v>
      </c>
      <c r="AV1026" s="84">
        <v>45</v>
      </c>
      <c r="AW1026" s="84"/>
      <c r="AX1026" s="84" t="s">
        <v>273</v>
      </c>
      <c r="AY1026" s="108"/>
      <c r="AZ1026" s="84"/>
      <c r="BA1026" s="84"/>
      <c r="BB1026" s="84" t="s">
        <v>274</v>
      </c>
      <c r="BC1026" s="84" t="s">
        <v>145</v>
      </c>
      <c r="BD1026" s="108"/>
      <c r="BE1026" s="84">
        <v>0</v>
      </c>
      <c r="BF1026" s="38" t="s">
        <v>4225</v>
      </c>
      <c r="BG1026" s="84" t="s">
        <v>4227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155347</v>
      </c>
      <c r="J1027" s="38" t="s">
        <v>685</v>
      </c>
      <c r="K1027" s="84">
        <v>155347</v>
      </c>
      <c r="L1027" s="84" t="s">
        <v>686</v>
      </c>
      <c r="M1027" s="38" t="s">
        <v>687</v>
      </c>
      <c r="N1027" s="84">
        <v>273643</v>
      </c>
      <c r="O1027" s="84" t="s">
        <v>2402</v>
      </c>
      <c r="P1027" s="84">
        <v>366192</v>
      </c>
      <c r="Q1027" s="38" t="s">
        <v>3577</v>
      </c>
      <c r="R1027" s="38" t="s">
        <v>3631</v>
      </c>
      <c r="S1027" s="84" t="s">
        <v>4228</v>
      </c>
      <c r="T1027" s="84" t="s">
        <v>4228</v>
      </c>
      <c r="U1027" s="84" t="s">
        <v>262</v>
      </c>
      <c r="V1027" s="84" t="s">
        <v>263</v>
      </c>
      <c r="W1027" s="84">
        <v>0</v>
      </c>
      <c r="X1027" s="38" t="s">
        <v>264</v>
      </c>
      <c r="Y1027" s="84">
        <v>27673364</v>
      </c>
      <c r="Z1027" s="38" t="s">
        <v>4229</v>
      </c>
      <c r="AA1027" s="108" t="s">
        <v>4230</v>
      </c>
      <c r="AB1027" s="84">
        <v>62232</v>
      </c>
      <c r="AC1027" s="108" t="s">
        <v>368</v>
      </c>
      <c r="AD1027" s="84">
        <v>24</v>
      </c>
      <c r="AE1027" s="84" t="s">
        <v>2499</v>
      </c>
      <c r="AF1027" s="84" t="s">
        <v>1131</v>
      </c>
      <c r="AG1027" s="108" t="s">
        <v>4231</v>
      </c>
      <c r="AH1027" s="84" t="s">
        <v>482</v>
      </c>
      <c r="AI1027" s="108" t="s">
        <v>4230</v>
      </c>
      <c r="AJ1027" s="84">
        <v>3200</v>
      </c>
      <c r="AK1027" s="84">
        <v>3200</v>
      </c>
      <c r="AL1027" s="108" t="s">
        <v>4232</v>
      </c>
      <c r="AM1027" s="84">
        <v>27801.9</v>
      </c>
      <c r="AN1027" s="112">
        <v>3460.1</v>
      </c>
      <c r="AO1027" s="112">
        <v>31262</v>
      </c>
      <c r="AP1027" s="112">
        <v>34430.1</v>
      </c>
      <c r="AQ1027" s="112">
        <v>3485.9</v>
      </c>
      <c r="AR1027" s="112">
        <v>37916</v>
      </c>
      <c r="AS1027" s="112">
        <v>34430.1</v>
      </c>
      <c r="AT1027" s="112">
        <v>3485.9</v>
      </c>
      <c r="AU1027" s="112">
        <v>37916</v>
      </c>
      <c r="AV1027" s="84">
        <v>46</v>
      </c>
      <c r="AW1027" s="84"/>
      <c r="AX1027" s="84" t="s">
        <v>273</v>
      </c>
      <c r="AY1027" s="108"/>
      <c r="AZ1027" s="84"/>
      <c r="BA1027" s="84"/>
      <c r="BB1027" s="84" t="s">
        <v>274</v>
      </c>
      <c r="BC1027" s="84" t="s">
        <v>145</v>
      </c>
      <c r="BD1027" s="108"/>
      <c r="BE1027" s="84">
        <v>0</v>
      </c>
      <c r="BF1027" s="38" t="s">
        <v>4228</v>
      </c>
      <c r="BG1027" s="84" t="s">
        <v>4233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155347</v>
      </c>
      <c r="J1028" s="38" t="s">
        <v>685</v>
      </c>
      <c r="K1028" s="84">
        <v>155347</v>
      </c>
      <c r="L1028" s="84" t="s">
        <v>686</v>
      </c>
      <c r="M1028" s="38" t="s">
        <v>687</v>
      </c>
      <c r="N1028" s="84">
        <v>273643</v>
      </c>
      <c r="O1028" s="84" t="s">
        <v>2402</v>
      </c>
      <c r="P1028" s="84">
        <v>366192</v>
      </c>
      <c r="Q1028" s="38" t="s">
        <v>3577</v>
      </c>
      <c r="R1028" s="38" t="s">
        <v>3631</v>
      </c>
      <c r="S1028" s="84" t="s">
        <v>4234</v>
      </c>
      <c r="T1028" s="84" t="s">
        <v>4234</v>
      </c>
      <c r="U1028" s="84" t="s">
        <v>262</v>
      </c>
      <c r="V1028" s="84" t="s">
        <v>310</v>
      </c>
      <c r="W1028" s="84">
        <v>0</v>
      </c>
      <c r="X1028" s="38" t="s">
        <v>264</v>
      </c>
      <c r="Y1028" s="84">
        <v>27674367</v>
      </c>
      <c r="Z1028" s="38" t="s">
        <v>4235</v>
      </c>
      <c r="AA1028" s="108" t="s">
        <v>4230</v>
      </c>
      <c r="AB1028" s="84">
        <v>62232</v>
      </c>
      <c r="AC1028" s="108" t="s">
        <v>368</v>
      </c>
      <c r="AD1028" s="84">
        <v>24</v>
      </c>
      <c r="AE1028" s="84" t="s">
        <v>2499</v>
      </c>
      <c r="AF1028" s="84" t="s">
        <v>1131</v>
      </c>
      <c r="AG1028" s="108" t="s">
        <v>4231</v>
      </c>
      <c r="AH1028" s="84" t="s">
        <v>482</v>
      </c>
      <c r="AI1028" s="108" t="s">
        <v>4230</v>
      </c>
      <c r="AJ1028" s="84">
        <v>3200</v>
      </c>
      <c r="AK1028" s="84">
        <v>3200</v>
      </c>
      <c r="AL1028" s="108" t="s">
        <v>4236</v>
      </c>
      <c r="AM1028" s="84">
        <v>27724.33</v>
      </c>
      <c r="AN1028" s="112">
        <v>3473.34</v>
      </c>
      <c r="AO1028" s="112">
        <v>31197.67</v>
      </c>
      <c r="AP1028" s="112">
        <v>34507.67</v>
      </c>
      <c r="AQ1028" s="112">
        <v>3522.66</v>
      </c>
      <c r="AR1028" s="112">
        <v>38030.33</v>
      </c>
      <c r="AS1028" s="112">
        <v>34507.67</v>
      </c>
      <c r="AT1028" s="112">
        <v>3522.66</v>
      </c>
      <c r="AU1028" s="112">
        <v>38030.33</v>
      </c>
      <c r="AV1028" s="84">
        <v>46</v>
      </c>
      <c r="AW1028" s="84"/>
      <c r="AX1028" s="84" t="s">
        <v>273</v>
      </c>
      <c r="AY1028" s="108"/>
      <c r="AZ1028" s="84"/>
      <c r="BA1028" s="84"/>
      <c r="BB1028" s="84" t="s">
        <v>274</v>
      </c>
      <c r="BC1028" s="84" t="s">
        <v>145</v>
      </c>
      <c r="BD1028" s="108"/>
      <c r="BE1028" s="84">
        <v>0</v>
      </c>
      <c r="BF1028" s="38" t="s">
        <v>4234</v>
      </c>
      <c r="BG1028" s="84" t="s">
        <v>4237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157479</v>
      </c>
      <c r="J1029" s="38" t="s">
        <v>1799</v>
      </c>
      <c r="K1029" s="84">
        <v>157479</v>
      </c>
      <c r="L1029" s="84" t="s">
        <v>256</v>
      </c>
      <c r="M1029" s="38" t="s">
        <v>257</v>
      </c>
      <c r="N1029" s="84">
        <v>267660</v>
      </c>
      <c r="O1029" s="84" t="s">
        <v>1800</v>
      </c>
      <c r="P1029" s="84">
        <v>351336</v>
      </c>
      <c r="Q1029" s="38" t="s">
        <v>1801</v>
      </c>
      <c r="R1029" s="38" t="s">
        <v>3631</v>
      </c>
      <c r="S1029" s="84" t="s">
        <v>4238</v>
      </c>
      <c r="T1029" s="84" t="s">
        <v>4238</v>
      </c>
      <c r="U1029" s="84" t="s">
        <v>262</v>
      </c>
      <c r="V1029" s="84" t="s">
        <v>263</v>
      </c>
      <c r="W1029" s="84">
        <v>0</v>
      </c>
      <c r="X1029" s="38" t="s">
        <v>264</v>
      </c>
      <c r="Y1029" s="84">
        <v>27795351</v>
      </c>
      <c r="Z1029" s="38" t="s">
        <v>4239</v>
      </c>
      <c r="AA1029" s="108" t="s">
        <v>4209</v>
      </c>
      <c r="AB1029" s="84">
        <v>73493</v>
      </c>
      <c r="AC1029" s="108" t="s">
        <v>868</v>
      </c>
      <c r="AD1029" s="84">
        <v>30</v>
      </c>
      <c r="AE1029" s="84" t="s">
        <v>3670</v>
      </c>
      <c r="AF1029" s="84" t="s">
        <v>547</v>
      </c>
      <c r="AG1029" s="108" t="s">
        <v>4210</v>
      </c>
      <c r="AH1029" s="84" t="s">
        <v>271</v>
      </c>
      <c r="AI1029" s="108" t="s">
        <v>4209</v>
      </c>
      <c r="AJ1029" s="84">
        <v>3200</v>
      </c>
      <c r="AK1029" s="84">
        <v>3200</v>
      </c>
      <c r="AL1029" s="108" t="s">
        <v>495</v>
      </c>
      <c r="AM1029" s="84">
        <v>39993.449999999997</v>
      </c>
      <c r="AN1029" s="112">
        <v>8962.09</v>
      </c>
      <c r="AO1029" s="112">
        <v>48955.54</v>
      </c>
      <c r="AP1029" s="112">
        <v>33499.550000000003</v>
      </c>
      <c r="AQ1029" s="112">
        <v>3597.91</v>
      </c>
      <c r="AR1029" s="112">
        <v>37097.46</v>
      </c>
      <c r="AS1029" s="112">
        <v>33499.550000000003</v>
      </c>
      <c r="AT1029" s="112">
        <v>3597.91</v>
      </c>
      <c r="AU1029" s="112">
        <v>37097.46</v>
      </c>
      <c r="AV1029" s="84">
        <v>46</v>
      </c>
      <c r="AW1029" s="84"/>
      <c r="AX1029" s="84" t="s">
        <v>273</v>
      </c>
      <c r="AY1029" s="108"/>
      <c r="AZ1029" s="84"/>
      <c r="BA1029" s="84"/>
      <c r="BB1029" s="84" t="s">
        <v>274</v>
      </c>
      <c r="BC1029" s="84" t="s">
        <v>145</v>
      </c>
      <c r="BD1029" s="108"/>
      <c r="BE1029" s="84">
        <v>0</v>
      </c>
      <c r="BF1029" s="38" t="s">
        <v>4238</v>
      </c>
      <c r="BG1029" s="84" t="s">
        <v>4240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154515</v>
      </c>
      <c r="J1030" s="38" t="s">
        <v>513</v>
      </c>
      <c r="K1030" s="84">
        <v>154515</v>
      </c>
      <c r="L1030" s="84" t="s">
        <v>305</v>
      </c>
      <c r="M1030" s="38" t="s">
        <v>306</v>
      </c>
      <c r="N1030" s="84">
        <v>262929</v>
      </c>
      <c r="O1030" s="84" t="s">
        <v>610</v>
      </c>
      <c r="P1030" s="84">
        <v>345249</v>
      </c>
      <c r="Q1030" s="38" t="s">
        <v>611</v>
      </c>
      <c r="R1030" s="38" t="s">
        <v>3631</v>
      </c>
      <c r="S1030" s="84" t="s">
        <v>4241</v>
      </c>
      <c r="T1030" s="84" t="s">
        <v>4241</v>
      </c>
      <c r="U1030" s="84" t="s">
        <v>262</v>
      </c>
      <c r="V1030" s="84" t="s">
        <v>310</v>
      </c>
      <c r="W1030" s="84">
        <v>0</v>
      </c>
      <c r="X1030" s="38" t="s">
        <v>264</v>
      </c>
      <c r="Y1030" s="84">
        <v>27890439</v>
      </c>
      <c r="Z1030" s="38" t="s">
        <v>4242</v>
      </c>
      <c r="AA1030" s="108" t="s">
        <v>4243</v>
      </c>
      <c r="AB1030" s="84">
        <v>20944</v>
      </c>
      <c r="AC1030" s="108" t="s">
        <v>292</v>
      </c>
      <c r="AD1030" s="84">
        <v>24</v>
      </c>
      <c r="AE1030" s="84" t="s">
        <v>546</v>
      </c>
      <c r="AF1030" s="84" t="s">
        <v>269</v>
      </c>
      <c r="AG1030" s="108" t="s">
        <v>4244</v>
      </c>
      <c r="AH1030" s="84" t="s">
        <v>482</v>
      </c>
      <c r="AI1030" s="108" t="s">
        <v>4243</v>
      </c>
      <c r="AJ1030" s="84">
        <v>1100</v>
      </c>
      <c r="AK1030" s="84">
        <v>1100</v>
      </c>
      <c r="AL1030" s="108" t="s">
        <v>4245</v>
      </c>
      <c r="AM1030" s="84">
        <v>11812.63</v>
      </c>
      <c r="AN1030" s="112">
        <v>2329.09</v>
      </c>
      <c r="AO1030" s="112">
        <v>14141.72</v>
      </c>
      <c r="AP1030" s="112">
        <v>9131.3700000000008</v>
      </c>
      <c r="AQ1030" s="112">
        <v>698.91</v>
      </c>
      <c r="AR1030" s="112">
        <v>9830.2800000000007</v>
      </c>
      <c r="AS1030" s="112">
        <v>9131.3700000000008</v>
      </c>
      <c r="AT1030" s="112">
        <v>698.91</v>
      </c>
      <c r="AU1030" s="112">
        <v>9830.2800000000007</v>
      </c>
      <c r="AV1030" s="84">
        <v>45</v>
      </c>
      <c r="AW1030" s="84"/>
      <c r="AX1030" s="84" t="s">
        <v>273</v>
      </c>
      <c r="AY1030" s="108"/>
      <c r="AZ1030" s="84"/>
      <c r="BA1030" s="84"/>
      <c r="BB1030" s="84" t="s">
        <v>274</v>
      </c>
      <c r="BC1030" s="84" t="s">
        <v>145</v>
      </c>
      <c r="BD1030" s="108"/>
      <c r="BE1030" s="84">
        <v>0</v>
      </c>
      <c r="BF1030" s="38" t="s">
        <v>4241</v>
      </c>
      <c r="BG1030" s="84" t="s">
        <v>4246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156447</v>
      </c>
      <c r="J1031" s="38" t="s">
        <v>1038</v>
      </c>
      <c r="K1031" s="84">
        <v>156447</v>
      </c>
      <c r="L1031" s="84" t="s">
        <v>305</v>
      </c>
      <c r="M1031" s="38" t="s">
        <v>306</v>
      </c>
      <c r="N1031" s="84">
        <v>272962</v>
      </c>
      <c r="O1031" s="84" t="s">
        <v>2284</v>
      </c>
      <c r="P1031" s="84">
        <v>358259</v>
      </c>
      <c r="Q1031" s="38" t="s">
        <v>2285</v>
      </c>
      <c r="R1031" s="38" t="s">
        <v>3631</v>
      </c>
      <c r="S1031" s="84" t="s">
        <v>4247</v>
      </c>
      <c r="T1031" s="84" t="s">
        <v>4247</v>
      </c>
      <c r="U1031" s="84" t="s">
        <v>262</v>
      </c>
      <c r="V1031" s="84" t="s">
        <v>263</v>
      </c>
      <c r="W1031" s="84">
        <v>0</v>
      </c>
      <c r="X1031" s="38" t="s">
        <v>264</v>
      </c>
      <c r="Y1031" s="84">
        <v>27983199</v>
      </c>
      <c r="Z1031" s="38" t="s">
        <v>4248</v>
      </c>
      <c r="AA1031" s="108" t="s">
        <v>4195</v>
      </c>
      <c r="AB1031" s="84">
        <v>72443</v>
      </c>
      <c r="AC1031" s="108" t="s">
        <v>778</v>
      </c>
      <c r="AD1031" s="84">
        <v>30</v>
      </c>
      <c r="AE1031" s="84" t="s">
        <v>546</v>
      </c>
      <c r="AF1031" s="84" t="s">
        <v>1131</v>
      </c>
      <c r="AG1031" s="108" t="s">
        <v>4196</v>
      </c>
      <c r="AH1031" s="84" t="s">
        <v>482</v>
      </c>
      <c r="AI1031" s="108" t="s">
        <v>4195</v>
      </c>
      <c r="AJ1031" s="84">
        <v>3150</v>
      </c>
      <c r="AK1031" s="84">
        <v>3150</v>
      </c>
      <c r="AL1031" s="108" t="s">
        <v>495</v>
      </c>
      <c r="AM1031" s="84">
        <v>29127.99</v>
      </c>
      <c r="AN1031" s="112">
        <v>6032.87</v>
      </c>
      <c r="AO1031" s="112">
        <v>35160.86</v>
      </c>
      <c r="AP1031" s="112">
        <v>43315.01</v>
      </c>
      <c r="AQ1031" s="112">
        <v>5830.13</v>
      </c>
      <c r="AR1031" s="112">
        <v>49145.14</v>
      </c>
      <c r="AS1031" s="112">
        <v>43315.01</v>
      </c>
      <c r="AT1031" s="112">
        <v>5830.13</v>
      </c>
      <c r="AU1031" s="112">
        <v>49145.14</v>
      </c>
      <c r="AV1031" s="84">
        <v>46</v>
      </c>
      <c r="AW1031" s="84"/>
      <c r="AX1031" s="84" t="s">
        <v>273</v>
      </c>
      <c r="AY1031" s="108"/>
      <c r="AZ1031" s="84"/>
      <c r="BA1031" s="84"/>
      <c r="BB1031" s="84" t="s">
        <v>274</v>
      </c>
      <c r="BC1031" s="84" t="s">
        <v>145</v>
      </c>
      <c r="BD1031" s="108"/>
      <c r="BE1031" s="84">
        <v>0</v>
      </c>
      <c r="BF1031" s="38" t="s">
        <v>4247</v>
      </c>
      <c r="BG1031" s="84" t="s">
        <v>4249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156447</v>
      </c>
      <c r="J1032" s="38" t="s">
        <v>1038</v>
      </c>
      <c r="K1032" s="84">
        <v>156447</v>
      </c>
      <c r="L1032" s="84" t="s">
        <v>305</v>
      </c>
      <c r="M1032" s="38" t="s">
        <v>306</v>
      </c>
      <c r="N1032" s="84">
        <v>272962</v>
      </c>
      <c r="O1032" s="84" t="s">
        <v>2284</v>
      </c>
      <c r="P1032" s="84">
        <v>358259</v>
      </c>
      <c r="Q1032" s="38" t="s">
        <v>2285</v>
      </c>
      <c r="R1032" s="38" t="s">
        <v>3631</v>
      </c>
      <c r="S1032" s="84" t="s">
        <v>4250</v>
      </c>
      <c r="T1032" s="84" t="s">
        <v>4250</v>
      </c>
      <c r="U1032" s="84" t="s">
        <v>289</v>
      </c>
      <c r="V1032" s="84" t="s">
        <v>263</v>
      </c>
      <c r="W1032" s="84">
        <v>0</v>
      </c>
      <c r="X1032" s="38" t="s">
        <v>264</v>
      </c>
      <c r="Y1032" s="84">
        <v>27983345</v>
      </c>
      <c r="Z1032" s="38" t="s">
        <v>4251</v>
      </c>
      <c r="AA1032" s="108" t="s">
        <v>4195</v>
      </c>
      <c r="AB1032" s="84">
        <v>72443</v>
      </c>
      <c r="AC1032" s="108" t="s">
        <v>778</v>
      </c>
      <c r="AD1032" s="84">
        <v>30</v>
      </c>
      <c r="AE1032" s="84" t="s">
        <v>2499</v>
      </c>
      <c r="AF1032" s="84" t="s">
        <v>269</v>
      </c>
      <c r="AG1032" s="108" t="s">
        <v>4196</v>
      </c>
      <c r="AH1032" s="84" t="s">
        <v>482</v>
      </c>
      <c r="AI1032" s="108" t="s">
        <v>4195</v>
      </c>
      <c r="AJ1032" s="84">
        <v>3150</v>
      </c>
      <c r="AK1032" s="84">
        <v>3150</v>
      </c>
      <c r="AL1032" s="108" t="s">
        <v>284</v>
      </c>
      <c r="AM1032" s="84">
        <v>19801</v>
      </c>
      <c r="AN1032" s="112">
        <v>254.18</v>
      </c>
      <c r="AO1032" s="112">
        <v>20055.18</v>
      </c>
      <c r="AP1032" s="112">
        <v>52642</v>
      </c>
      <c r="AQ1032" s="112">
        <v>9674.82</v>
      </c>
      <c r="AR1032" s="112">
        <v>62316.82</v>
      </c>
      <c r="AS1032" s="112">
        <v>52642</v>
      </c>
      <c r="AT1032" s="112">
        <v>9674.82</v>
      </c>
      <c r="AU1032" s="112">
        <v>62316.82</v>
      </c>
      <c r="AV1032" s="84">
        <v>45</v>
      </c>
      <c r="AW1032" s="84"/>
      <c r="AX1032" s="84" t="s">
        <v>273</v>
      </c>
      <c r="AY1032" s="108"/>
      <c r="AZ1032" s="84"/>
      <c r="BA1032" s="84"/>
      <c r="BB1032" s="84" t="s">
        <v>274</v>
      </c>
      <c r="BC1032" s="84" t="s">
        <v>145</v>
      </c>
      <c r="BD1032" s="108"/>
      <c r="BE1032" s="84">
        <v>0</v>
      </c>
      <c r="BF1032" s="38" t="s">
        <v>4250</v>
      </c>
      <c r="BG1032" s="84" t="s">
        <v>4252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164157</v>
      </c>
      <c r="J1033" s="38" t="s">
        <v>4169</v>
      </c>
      <c r="K1033" s="84">
        <v>164157</v>
      </c>
      <c r="L1033" s="84" t="s">
        <v>686</v>
      </c>
      <c r="M1033" s="38" t="s">
        <v>687</v>
      </c>
      <c r="N1033" s="84">
        <v>282097</v>
      </c>
      <c r="O1033" s="84" t="s">
        <v>4170</v>
      </c>
      <c r="P1033" s="84">
        <v>370815</v>
      </c>
      <c r="Q1033" s="38" t="s">
        <v>2605</v>
      </c>
      <c r="R1033" s="38" t="s">
        <v>3631</v>
      </c>
      <c r="S1033" s="84" t="s">
        <v>4253</v>
      </c>
      <c r="T1033" s="84" t="s">
        <v>4253</v>
      </c>
      <c r="U1033" s="84" t="s">
        <v>262</v>
      </c>
      <c r="V1033" s="84" t="s">
        <v>263</v>
      </c>
      <c r="W1033" s="84">
        <v>0</v>
      </c>
      <c r="X1033" s="38" t="s">
        <v>264</v>
      </c>
      <c r="Y1033" s="84">
        <v>28031895</v>
      </c>
      <c r="Z1033" s="38" t="s">
        <v>4254</v>
      </c>
      <c r="AA1033" s="108" t="s">
        <v>4166</v>
      </c>
      <c r="AB1033" s="84">
        <v>62232</v>
      </c>
      <c r="AC1033" s="108" t="s">
        <v>446</v>
      </c>
      <c r="AD1033" s="84">
        <v>24</v>
      </c>
      <c r="AE1033" s="84" t="s">
        <v>2499</v>
      </c>
      <c r="AF1033" s="84" t="s">
        <v>1131</v>
      </c>
      <c r="AG1033" s="108" t="s">
        <v>4167</v>
      </c>
      <c r="AH1033" s="84" t="s">
        <v>482</v>
      </c>
      <c r="AI1033" s="108" t="s">
        <v>4166</v>
      </c>
      <c r="AJ1033" s="84">
        <v>3200</v>
      </c>
      <c r="AK1033" s="84">
        <v>3200</v>
      </c>
      <c r="AL1033" s="108" t="s">
        <v>495</v>
      </c>
      <c r="AM1033" s="84">
        <v>11155.48</v>
      </c>
      <c r="AN1033" s="112">
        <v>432.86</v>
      </c>
      <c r="AO1033" s="112">
        <v>11588.34</v>
      </c>
      <c r="AP1033" s="112">
        <v>54690.81</v>
      </c>
      <c r="AQ1033" s="112">
        <v>9488.7999999999993</v>
      </c>
      <c r="AR1033" s="112">
        <v>64179.61</v>
      </c>
      <c r="AS1033" s="112">
        <v>54691.519999999997</v>
      </c>
      <c r="AT1033" s="112">
        <v>9488.7999999999993</v>
      </c>
      <c r="AU1033" s="112">
        <v>64180.32</v>
      </c>
      <c r="AV1033" s="84">
        <v>44</v>
      </c>
      <c r="AW1033" s="84"/>
      <c r="AX1033" s="84" t="s">
        <v>273</v>
      </c>
      <c r="AY1033" s="108"/>
      <c r="AZ1033" s="84"/>
      <c r="BA1033" s="84"/>
      <c r="BB1033" s="84" t="s">
        <v>274</v>
      </c>
      <c r="BC1033" s="84" t="s">
        <v>145</v>
      </c>
      <c r="BD1033" s="108"/>
      <c r="BE1033" s="84">
        <v>0</v>
      </c>
      <c r="BF1033" s="38" t="s">
        <v>4253</v>
      </c>
      <c r="BG1033" s="84" t="s">
        <v>4255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154387</v>
      </c>
      <c r="J1034" s="38" t="s">
        <v>431</v>
      </c>
      <c r="K1034" s="84">
        <v>154387</v>
      </c>
      <c r="L1034" s="84" t="s">
        <v>305</v>
      </c>
      <c r="M1034" s="38" t="s">
        <v>306</v>
      </c>
      <c r="N1034" s="84">
        <v>276474</v>
      </c>
      <c r="O1034" s="84" t="s">
        <v>2882</v>
      </c>
      <c r="P1034" s="84">
        <v>363056</v>
      </c>
      <c r="Q1034" s="38" t="s">
        <v>2883</v>
      </c>
      <c r="R1034" s="38" t="s">
        <v>3631</v>
      </c>
      <c r="S1034" s="84" t="s">
        <v>4256</v>
      </c>
      <c r="T1034" s="84" t="s">
        <v>4256</v>
      </c>
      <c r="U1034" s="84" t="s">
        <v>262</v>
      </c>
      <c r="V1034" s="84" t="s">
        <v>263</v>
      </c>
      <c r="W1034" s="84">
        <v>0</v>
      </c>
      <c r="X1034" s="38" t="s">
        <v>264</v>
      </c>
      <c r="Y1034" s="84">
        <v>28054802</v>
      </c>
      <c r="Z1034" s="38" t="s">
        <v>4257</v>
      </c>
      <c r="AA1034" s="108" t="s">
        <v>4195</v>
      </c>
      <c r="AB1034" s="84">
        <v>55644</v>
      </c>
      <c r="AC1034" s="108" t="s">
        <v>446</v>
      </c>
      <c r="AD1034" s="84">
        <v>30</v>
      </c>
      <c r="AE1034" s="84" t="s">
        <v>546</v>
      </c>
      <c r="AF1034" s="84" t="s">
        <v>1131</v>
      </c>
      <c r="AG1034" s="108" t="s">
        <v>4196</v>
      </c>
      <c r="AH1034" s="84" t="s">
        <v>482</v>
      </c>
      <c r="AI1034" s="108" t="s">
        <v>4195</v>
      </c>
      <c r="AJ1034" s="84">
        <v>2400</v>
      </c>
      <c r="AK1034" s="84">
        <v>2400</v>
      </c>
      <c r="AL1034" s="108" t="s">
        <v>495</v>
      </c>
      <c r="AM1034" s="84">
        <v>23639.79</v>
      </c>
      <c r="AN1034" s="112">
        <v>4994.49</v>
      </c>
      <c r="AO1034" s="112">
        <v>28634.28</v>
      </c>
      <c r="AP1034" s="112">
        <v>32004.21</v>
      </c>
      <c r="AQ1034" s="112">
        <v>4352.51</v>
      </c>
      <c r="AR1034" s="112">
        <v>36356.720000000001</v>
      </c>
      <c r="AS1034" s="112">
        <v>32004.21</v>
      </c>
      <c r="AT1034" s="112">
        <v>4352.51</v>
      </c>
      <c r="AU1034" s="112">
        <v>36356.720000000001</v>
      </c>
      <c r="AV1034" s="84">
        <v>44</v>
      </c>
      <c r="AW1034" s="84"/>
      <c r="AX1034" s="84" t="s">
        <v>273</v>
      </c>
      <c r="AY1034" s="108"/>
      <c r="AZ1034" s="84"/>
      <c r="BA1034" s="84"/>
      <c r="BB1034" s="84" t="s">
        <v>274</v>
      </c>
      <c r="BC1034" s="84" t="s">
        <v>145</v>
      </c>
      <c r="BD1034" s="108"/>
      <c r="BE1034" s="84">
        <v>0</v>
      </c>
      <c r="BF1034" s="38" t="s">
        <v>4256</v>
      </c>
      <c r="BG1034" s="84" t="s">
        <v>4258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157732</v>
      </c>
      <c r="J1035" s="38" t="s">
        <v>1133</v>
      </c>
      <c r="K1035" s="84">
        <v>157732</v>
      </c>
      <c r="L1035" s="84" t="s">
        <v>686</v>
      </c>
      <c r="M1035" s="38" t="s">
        <v>687</v>
      </c>
      <c r="N1035" s="84">
        <v>268241</v>
      </c>
      <c r="O1035" s="84" t="s">
        <v>1134</v>
      </c>
      <c r="P1035" s="84">
        <v>352073</v>
      </c>
      <c r="Q1035" s="38" t="s">
        <v>386</v>
      </c>
      <c r="R1035" s="38" t="s">
        <v>3631</v>
      </c>
      <c r="S1035" s="84" t="s">
        <v>4259</v>
      </c>
      <c r="T1035" s="84" t="s">
        <v>4259</v>
      </c>
      <c r="U1035" s="84" t="s">
        <v>289</v>
      </c>
      <c r="V1035" s="84" t="s">
        <v>263</v>
      </c>
      <c r="W1035" s="84">
        <v>0</v>
      </c>
      <c r="X1035" s="38" t="s">
        <v>264</v>
      </c>
      <c r="Y1035" s="84">
        <v>28080707</v>
      </c>
      <c r="Z1035" s="38" t="s">
        <v>4260</v>
      </c>
      <c r="AA1035" s="108" t="s">
        <v>4219</v>
      </c>
      <c r="AB1035" s="84">
        <v>63194</v>
      </c>
      <c r="AC1035" s="108" t="s">
        <v>778</v>
      </c>
      <c r="AD1035" s="84">
        <v>30</v>
      </c>
      <c r="AE1035" s="84" t="s">
        <v>546</v>
      </c>
      <c r="AF1035" s="84" t="s">
        <v>1131</v>
      </c>
      <c r="AG1035" s="108" t="s">
        <v>4220</v>
      </c>
      <c r="AH1035" s="84" t="s">
        <v>482</v>
      </c>
      <c r="AI1035" s="108" t="s">
        <v>4219</v>
      </c>
      <c r="AJ1035" s="84">
        <v>2750</v>
      </c>
      <c r="AK1035" s="84">
        <v>2750</v>
      </c>
      <c r="AL1035" s="108" t="s">
        <v>495</v>
      </c>
      <c r="AM1035" s="84">
        <v>6486.84</v>
      </c>
      <c r="AN1035" s="112">
        <v>245.43</v>
      </c>
      <c r="AO1035" s="112">
        <v>6732.27</v>
      </c>
      <c r="AP1035" s="112">
        <v>60325.78</v>
      </c>
      <c r="AQ1035" s="112">
        <v>15126.92</v>
      </c>
      <c r="AR1035" s="112">
        <v>75452.7</v>
      </c>
      <c r="AS1035" s="112">
        <v>60326.16</v>
      </c>
      <c r="AT1035" s="112">
        <v>15126.92</v>
      </c>
      <c r="AU1035" s="112">
        <v>75453.08</v>
      </c>
      <c r="AV1035" s="84">
        <v>46</v>
      </c>
      <c r="AW1035" s="84"/>
      <c r="AX1035" s="84" t="s">
        <v>273</v>
      </c>
      <c r="AY1035" s="108"/>
      <c r="AZ1035" s="84"/>
      <c r="BA1035" s="84"/>
      <c r="BB1035" s="84" t="s">
        <v>274</v>
      </c>
      <c r="BC1035" s="84" t="s">
        <v>145</v>
      </c>
      <c r="BD1035" s="108"/>
      <c r="BE1035" s="84">
        <v>0</v>
      </c>
      <c r="BF1035" s="38" t="s">
        <v>4259</v>
      </c>
      <c r="BG1035" s="84" t="s">
        <v>4261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154211</v>
      </c>
      <c r="J1036" s="38" t="s">
        <v>376</v>
      </c>
      <c r="K1036" s="84">
        <v>154211</v>
      </c>
      <c r="L1036" s="84" t="s">
        <v>305</v>
      </c>
      <c r="M1036" s="38" t="s">
        <v>306</v>
      </c>
      <c r="N1036" s="84">
        <v>264573</v>
      </c>
      <c r="O1036" s="84" t="s">
        <v>829</v>
      </c>
      <c r="P1036" s="84">
        <v>347351</v>
      </c>
      <c r="Q1036" s="38" t="s">
        <v>830</v>
      </c>
      <c r="R1036" s="38" t="s">
        <v>3631</v>
      </c>
      <c r="S1036" s="84" t="s">
        <v>4262</v>
      </c>
      <c r="T1036" s="84" t="s">
        <v>4262</v>
      </c>
      <c r="U1036" s="84" t="s">
        <v>625</v>
      </c>
      <c r="V1036" s="84" t="s">
        <v>263</v>
      </c>
      <c r="W1036" s="84">
        <v>0</v>
      </c>
      <c r="X1036" s="38" t="s">
        <v>264</v>
      </c>
      <c r="Y1036" s="84">
        <v>28280765</v>
      </c>
      <c r="Z1036" s="38" t="s">
        <v>4263</v>
      </c>
      <c r="AA1036" s="108" t="s">
        <v>4264</v>
      </c>
      <c r="AB1036" s="84">
        <v>20944</v>
      </c>
      <c r="AC1036" s="108" t="s">
        <v>292</v>
      </c>
      <c r="AD1036" s="84">
        <v>24</v>
      </c>
      <c r="AE1036" s="84" t="s">
        <v>546</v>
      </c>
      <c r="AF1036" s="84" t="s">
        <v>269</v>
      </c>
      <c r="AG1036" s="108" t="s">
        <v>4265</v>
      </c>
      <c r="AH1036" s="84" t="s">
        <v>482</v>
      </c>
      <c r="AI1036" s="108" t="s">
        <v>4264</v>
      </c>
      <c r="AJ1036" s="84">
        <v>1100</v>
      </c>
      <c r="AK1036" s="84">
        <v>1100</v>
      </c>
      <c r="AL1036" s="108" t="s">
        <v>4266</v>
      </c>
      <c r="AM1036" s="84">
        <v>5199.18</v>
      </c>
      <c r="AN1036" s="112">
        <v>1784.5</v>
      </c>
      <c r="AO1036" s="112">
        <v>6983.68</v>
      </c>
      <c r="AP1036" s="112">
        <v>15744.82</v>
      </c>
      <c r="AQ1036" s="112">
        <v>2365.94</v>
      </c>
      <c r="AR1036" s="112">
        <v>18110.759999999998</v>
      </c>
      <c r="AS1036" s="112">
        <v>15744.82</v>
      </c>
      <c r="AT1036" s="112">
        <v>2365.94</v>
      </c>
      <c r="AU1036" s="112">
        <v>18110.759999999998</v>
      </c>
      <c r="AV1036" s="84">
        <v>46</v>
      </c>
      <c r="AW1036" s="84"/>
      <c r="AX1036" s="84" t="s">
        <v>273</v>
      </c>
      <c r="AY1036" s="108"/>
      <c r="AZ1036" s="84"/>
      <c r="BA1036" s="84"/>
      <c r="BB1036" s="84" t="s">
        <v>274</v>
      </c>
      <c r="BC1036" s="84" t="s">
        <v>145</v>
      </c>
      <c r="BD1036" s="108"/>
      <c r="BE1036" s="84">
        <v>0</v>
      </c>
      <c r="BF1036" s="38" t="s">
        <v>4262</v>
      </c>
      <c r="BG1036" s="84" t="s">
        <v>4267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155230</v>
      </c>
      <c r="J1037" s="38" t="s">
        <v>990</v>
      </c>
      <c r="K1037" s="84">
        <v>155230</v>
      </c>
      <c r="L1037" s="84" t="s">
        <v>256</v>
      </c>
      <c r="M1037" s="38" t="s">
        <v>257</v>
      </c>
      <c r="N1037" s="84">
        <v>263833</v>
      </c>
      <c r="O1037" s="84" t="s">
        <v>991</v>
      </c>
      <c r="P1037" s="84">
        <v>346424</v>
      </c>
      <c r="Q1037" s="38" t="s">
        <v>992</v>
      </c>
      <c r="R1037" s="38" t="s">
        <v>3631</v>
      </c>
      <c r="S1037" s="84" t="s">
        <v>4268</v>
      </c>
      <c r="T1037" s="84" t="s">
        <v>4268</v>
      </c>
      <c r="U1037" s="84" t="s">
        <v>279</v>
      </c>
      <c r="V1037" s="84" t="s">
        <v>263</v>
      </c>
      <c r="W1037" s="84">
        <v>0</v>
      </c>
      <c r="X1037" s="38" t="s">
        <v>264</v>
      </c>
      <c r="Y1037" s="84">
        <v>28294153</v>
      </c>
      <c r="Z1037" s="38" t="s">
        <v>4269</v>
      </c>
      <c r="AA1037" s="108" t="s">
        <v>4156</v>
      </c>
      <c r="AB1037" s="84">
        <v>51860</v>
      </c>
      <c r="AC1037" s="108" t="s">
        <v>446</v>
      </c>
      <c r="AD1037" s="84">
        <v>24</v>
      </c>
      <c r="AE1037" s="84" t="s">
        <v>2499</v>
      </c>
      <c r="AF1037" s="84" t="s">
        <v>547</v>
      </c>
      <c r="AG1037" s="108" t="s">
        <v>4157</v>
      </c>
      <c r="AH1037" s="84" t="s">
        <v>271</v>
      </c>
      <c r="AI1037" s="108" t="s">
        <v>4156</v>
      </c>
      <c r="AJ1037" s="84">
        <v>2700</v>
      </c>
      <c r="AK1037" s="84">
        <v>2700</v>
      </c>
      <c r="AL1037" s="108" t="s">
        <v>284</v>
      </c>
      <c r="AM1037" s="84">
        <v>14426</v>
      </c>
      <c r="AN1037" s="112">
        <v>326.69</v>
      </c>
      <c r="AO1037" s="112">
        <v>14752.69</v>
      </c>
      <c r="AP1037" s="112">
        <v>37434</v>
      </c>
      <c r="AQ1037" s="112">
        <v>5337.31</v>
      </c>
      <c r="AR1037" s="112">
        <v>42771.31</v>
      </c>
      <c r="AS1037" s="112">
        <v>37434</v>
      </c>
      <c r="AT1037" s="112">
        <v>5337.31</v>
      </c>
      <c r="AU1037" s="112">
        <v>42771.31</v>
      </c>
      <c r="AV1037" s="84">
        <v>47</v>
      </c>
      <c r="AW1037" s="84"/>
      <c r="AX1037" s="84" t="s">
        <v>273</v>
      </c>
      <c r="AY1037" s="108"/>
      <c r="AZ1037" s="84"/>
      <c r="BA1037" s="84"/>
      <c r="BB1037" s="84" t="s">
        <v>274</v>
      </c>
      <c r="BC1037" s="84" t="s">
        <v>145</v>
      </c>
      <c r="BD1037" s="108"/>
      <c r="BE1037" s="84">
        <v>0</v>
      </c>
      <c r="BF1037" s="38" t="s">
        <v>4268</v>
      </c>
      <c r="BG1037" s="84" t="s">
        <v>4270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155230</v>
      </c>
      <c r="J1038" s="38" t="s">
        <v>990</v>
      </c>
      <c r="K1038" s="84">
        <v>155230</v>
      </c>
      <c r="L1038" s="84" t="s">
        <v>256</v>
      </c>
      <c r="M1038" s="38" t="s">
        <v>257</v>
      </c>
      <c r="N1038" s="84">
        <v>263833</v>
      </c>
      <c r="O1038" s="84" t="s">
        <v>991</v>
      </c>
      <c r="P1038" s="84">
        <v>346424</v>
      </c>
      <c r="Q1038" s="38" t="s">
        <v>992</v>
      </c>
      <c r="R1038" s="38" t="s">
        <v>3631</v>
      </c>
      <c r="S1038" s="84" t="s">
        <v>4271</v>
      </c>
      <c r="T1038" s="84" t="s">
        <v>4271</v>
      </c>
      <c r="U1038" s="84" t="s">
        <v>279</v>
      </c>
      <c r="V1038" s="84" t="s">
        <v>263</v>
      </c>
      <c r="W1038" s="84">
        <v>0</v>
      </c>
      <c r="X1038" s="38" t="s">
        <v>264</v>
      </c>
      <c r="Y1038" s="84">
        <v>28294154</v>
      </c>
      <c r="Z1038" s="38" t="s">
        <v>4272</v>
      </c>
      <c r="AA1038" s="108" t="s">
        <v>4156</v>
      </c>
      <c r="AB1038" s="84">
        <v>51860</v>
      </c>
      <c r="AC1038" s="108" t="s">
        <v>446</v>
      </c>
      <c r="AD1038" s="84">
        <v>24</v>
      </c>
      <c r="AE1038" s="84" t="s">
        <v>2499</v>
      </c>
      <c r="AF1038" s="84" t="s">
        <v>547</v>
      </c>
      <c r="AG1038" s="108" t="s">
        <v>4157</v>
      </c>
      <c r="AH1038" s="84" t="s">
        <v>271</v>
      </c>
      <c r="AI1038" s="108" t="s">
        <v>4156</v>
      </c>
      <c r="AJ1038" s="84">
        <v>2700</v>
      </c>
      <c r="AK1038" s="84">
        <v>2700</v>
      </c>
      <c r="AL1038" s="108" t="s">
        <v>284</v>
      </c>
      <c r="AM1038" s="84">
        <v>6497.43</v>
      </c>
      <c r="AN1038" s="112">
        <v>332.11</v>
      </c>
      <c r="AO1038" s="112">
        <v>6829.54</v>
      </c>
      <c r="AP1038" s="112">
        <v>49667.49</v>
      </c>
      <c r="AQ1038" s="112">
        <v>9584.32</v>
      </c>
      <c r="AR1038" s="112">
        <v>59251.81</v>
      </c>
      <c r="AS1038" s="112">
        <v>49667.57</v>
      </c>
      <c r="AT1038" s="112">
        <v>9584.32</v>
      </c>
      <c r="AU1038" s="112">
        <v>59251.89</v>
      </c>
      <c r="AV1038" s="84">
        <v>45</v>
      </c>
      <c r="AW1038" s="84"/>
      <c r="AX1038" s="84" t="s">
        <v>273</v>
      </c>
      <c r="AY1038" s="108"/>
      <c r="AZ1038" s="84"/>
      <c r="BA1038" s="84"/>
      <c r="BB1038" s="84" t="s">
        <v>274</v>
      </c>
      <c r="BC1038" s="84" t="s">
        <v>145</v>
      </c>
      <c r="BD1038" s="108"/>
      <c r="BE1038" s="84">
        <v>0</v>
      </c>
      <c r="BF1038" s="38" t="s">
        <v>4271</v>
      </c>
      <c r="BG1038" s="84" t="s">
        <v>4273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155230</v>
      </c>
      <c r="J1039" s="38" t="s">
        <v>990</v>
      </c>
      <c r="K1039" s="84">
        <v>155230</v>
      </c>
      <c r="L1039" s="84" t="s">
        <v>256</v>
      </c>
      <c r="M1039" s="38" t="s">
        <v>257</v>
      </c>
      <c r="N1039" s="84">
        <v>263833</v>
      </c>
      <c r="O1039" s="84" t="s">
        <v>991</v>
      </c>
      <c r="P1039" s="84">
        <v>346424</v>
      </c>
      <c r="Q1039" s="38" t="s">
        <v>992</v>
      </c>
      <c r="R1039" s="38" t="s">
        <v>3631</v>
      </c>
      <c r="S1039" s="84" t="s">
        <v>4274</v>
      </c>
      <c r="T1039" s="84" t="s">
        <v>4274</v>
      </c>
      <c r="U1039" s="84" t="s">
        <v>262</v>
      </c>
      <c r="V1039" s="84" t="s">
        <v>310</v>
      </c>
      <c r="W1039" s="84">
        <v>0</v>
      </c>
      <c r="X1039" s="38" t="s">
        <v>264</v>
      </c>
      <c r="Y1039" s="84">
        <v>28308507</v>
      </c>
      <c r="Z1039" s="38" t="s">
        <v>4275</v>
      </c>
      <c r="AA1039" s="108" t="s">
        <v>4156</v>
      </c>
      <c r="AB1039" s="84">
        <v>51860</v>
      </c>
      <c r="AC1039" s="108" t="s">
        <v>446</v>
      </c>
      <c r="AD1039" s="84">
        <v>24</v>
      </c>
      <c r="AE1039" s="84" t="s">
        <v>2499</v>
      </c>
      <c r="AF1039" s="84" t="s">
        <v>547</v>
      </c>
      <c r="AG1039" s="108" t="s">
        <v>4157</v>
      </c>
      <c r="AH1039" s="84" t="s">
        <v>271</v>
      </c>
      <c r="AI1039" s="108" t="s">
        <v>4156</v>
      </c>
      <c r="AJ1039" s="84">
        <v>2700</v>
      </c>
      <c r="AK1039" s="84">
        <v>2700</v>
      </c>
      <c r="AL1039" s="108" t="s">
        <v>3743</v>
      </c>
      <c r="AM1039" s="84">
        <v>46915.57</v>
      </c>
      <c r="AN1039" s="112">
        <v>5928.1</v>
      </c>
      <c r="AO1039" s="112">
        <v>52843.67</v>
      </c>
      <c r="AP1039" s="112">
        <v>4944.43</v>
      </c>
      <c r="AQ1039" s="112">
        <v>49.9</v>
      </c>
      <c r="AR1039" s="112">
        <v>4994.33</v>
      </c>
      <c r="AS1039" s="112">
        <v>4944.43</v>
      </c>
      <c r="AT1039" s="112">
        <v>49.9</v>
      </c>
      <c r="AU1039" s="112">
        <v>4994.33</v>
      </c>
      <c r="AV1039" s="84">
        <v>47</v>
      </c>
      <c r="AW1039" s="84"/>
      <c r="AX1039" s="84" t="s">
        <v>273</v>
      </c>
      <c r="AY1039" s="108"/>
      <c r="AZ1039" s="84"/>
      <c r="BA1039" s="84"/>
      <c r="BB1039" s="84" t="s">
        <v>274</v>
      </c>
      <c r="BC1039" s="84" t="s">
        <v>145</v>
      </c>
      <c r="BD1039" s="108"/>
      <c r="BE1039" s="84">
        <v>0</v>
      </c>
      <c r="BF1039" s="38" t="s">
        <v>4274</v>
      </c>
      <c r="BG1039" s="84" t="s">
        <v>4276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153978</v>
      </c>
      <c r="J1040" s="38" t="s">
        <v>255</v>
      </c>
      <c r="K1040" s="84">
        <v>153978</v>
      </c>
      <c r="L1040" s="84" t="s">
        <v>256</v>
      </c>
      <c r="M1040" s="38" t="s">
        <v>257</v>
      </c>
      <c r="N1040" s="84">
        <v>269185</v>
      </c>
      <c r="O1040" s="84" t="s">
        <v>1680</v>
      </c>
      <c r="P1040" s="84">
        <v>353294</v>
      </c>
      <c r="Q1040" s="38" t="s">
        <v>1681</v>
      </c>
      <c r="R1040" s="38" t="s">
        <v>3631</v>
      </c>
      <c r="S1040" s="84" t="s">
        <v>4277</v>
      </c>
      <c r="T1040" s="84" t="s">
        <v>4277</v>
      </c>
      <c r="U1040" s="84" t="s">
        <v>289</v>
      </c>
      <c r="V1040" s="84" t="s">
        <v>263</v>
      </c>
      <c r="W1040" s="84">
        <v>0</v>
      </c>
      <c r="X1040" s="38" t="s">
        <v>264</v>
      </c>
      <c r="Y1040" s="84">
        <v>28572625</v>
      </c>
      <c r="Z1040" s="38" t="s">
        <v>4278</v>
      </c>
      <c r="AA1040" s="108" t="s">
        <v>4279</v>
      </c>
      <c r="AB1040" s="84">
        <v>52060</v>
      </c>
      <c r="AC1040" s="108" t="s">
        <v>267</v>
      </c>
      <c r="AD1040" s="84">
        <v>24</v>
      </c>
      <c r="AE1040" s="84" t="s">
        <v>2499</v>
      </c>
      <c r="AF1040" s="84" t="s">
        <v>269</v>
      </c>
      <c r="AG1040" s="108" t="s">
        <v>4280</v>
      </c>
      <c r="AH1040" s="84" t="s">
        <v>271</v>
      </c>
      <c r="AI1040" s="108" t="s">
        <v>4279</v>
      </c>
      <c r="AJ1040" s="84">
        <v>2700</v>
      </c>
      <c r="AK1040" s="84">
        <v>2700</v>
      </c>
      <c r="AL1040" s="108" t="s">
        <v>495</v>
      </c>
      <c r="AM1040" s="84">
        <v>21437.52</v>
      </c>
      <c r="AN1040" s="112">
        <v>3168.71</v>
      </c>
      <c r="AO1040" s="112">
        <v>24606.23</v>
      </c>
      <c r="AP1040" s="112">
        <v>30622.48</v>
      </c>
      <c r="AQ1040" s="112">
        <v>3519.29</v>
      </c>
      <c r="AR1040" s="112">
        <v>34141.769999999997</v>
      </c>
      <c r="AS1040" s="112">
        <v>30622.48</v>
      </c>
      <c r="AT1040" s="112">
        <v>3519.29</v>
      </c>
      <c r="AU1040" s="112">
        <v>34141.769999999997</v>
      </c>
      <c r="AV1040" s="84">
        <v>46</v>
      </c>
      <c r="AW1040" s="84"/>
      <c r="AX1040" s="84" t="s">
        <v>273</v>
      </c>
      <c r="AY1040" s="108"/>
      <c r="AZ1040" s="84"/>
      <c r="BA1040" s="84"/>
      <c r="BB1040" s="84" t="s">
        <v>274</v>
      </c>
      <c r="BC1040" s="84" t="s">
        <v>145</v>
      </c>
      <c r="BD1040" s="108"/>
      <c r="BE1040" s="84">
        <v>0</v>
      </c>
      <c r="BF1040" s="38" t="s">
        <v>4277</v>
      </c>
      <c r="BG1040" s="84" t="s">
        <v>4281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153978</v>
      </c>
      <c r="J1041" s="38" t="s">
        <v>255</v>
      </c>
      <c r="K1041" s="84">
        <v>153978</v>
      </c>
      <c r="L1041" s="84" t="s">
        <v>256</v>
      </c>
      <c r="M1041" s="38" t="s">
        <v>257</v>
      </c>
      <c r="N1041" s="84">
        <v>269185</v>
      </c>
      <c r="O1041" s="84" t="s">
        <v>1680</v>
      </c>
      <c r="P1041" s="84">
        <v>353294</v>
      </c>
      <c r="Q1041" s="38" t="s">
        <v>1681</v>
      </c>
      <c r="R1041" s="38" t="s">
        <v>3631</v>
      </c>
      <c r="S1041" s="84" t="s">
        <v>4282</v>
      </c>
      <c r="T1041" s="84" t="s">
        <v>4282</v>
      </c>
      <c r="U1041" s="84" t="s">
        <v>262</v>
      </c>
      <c r="V1041" s="84" t="s">
        <v>263</v>
      </c>
      <c r="W1041" s="84">
        <v>0</v>
      </c>
      <c r="X1041" s="38" t="s">
        <v>264</v>
      </c>
      <c r="Y1041" s="84">
        <v>28572629</v>
      </c>
      <c r="Z1041" s="38" t="s">
        <v>4283</v>
      </c>
      <c r="AA1041" s="108" t="s">
        <v>4279</v>
      </c>
      <c r="AB1041" s="84">
        <v>52060</v>
      </c>
      <c r="AC1041" s="108" t="s">
        <v>267</v>
      </c>
      <c r="AD1041" s="84">
        <v>24</v>
      </c>
      <c r="AE1041" s="84" t="s">
        <v>2499</v>
      </c>
      <c r="AF1041" s="84" t="s">
        <v>547</v>
      </c>
      <c r="AG1041" s="108" t="s">
        <v>4280</v>
      </c>
      <c r="AH1041" s="84" t="s">
        <v>271</v>
      </c>
      <c r="AI1041" s="108" t="s">
        <v>4279</v>
      </c>
      <c r="AJ1041" s="84">
        <v>2700</v>
      </c>
      <c r="AK1041" s="84">
        <v>2700</v>
      </c>
      <c r="AL1041" s="108" t="s">
        <v>495</v>
      </c>
      <c r="AM1041" s="84">
        <v>12443.82</v>
      </c>
      <c r="AN1041" s="112">
        <v>529</v>
      </c>
      <c r="AO1041" s="112">
        <v>12972.82</v>
      </c>
      <c r="AP1041" s="112">
        <v>39616.18</v>
      </c>
      <c r="AQ1041" s="112">
        <v>6542.12</v>
      </c>
      <c r="AR1041" s="112">
        <v>46158.3</v>
      </c>
      <c r="AS1041" s="112">
        <v>39616.18</v>
      </c>
      <c r="AT1041" s="112">
        <v>6542.12</v>
      </c>
      <c r="AU1041" s="112">
        <v>46158.3</v>
      </c>
      <c r="AV1041" s="84">
        <v>46</v>
      </c>
      <c r="AW1041" s="84"/>
      <c r="AX1041" s="84" t="s">
        <v>273</v>
      </c>
      <c r="AY1041" s="108"/>
      <c r="AZ1041" s="84"/>
      <c r="BA1041" s="84"/>
      <c r="BB1041" s="84" t="s">
        <v>274</v>
      </c>
      <c r="BC1041" s="84" t="s">
        <v>145</v>
      </c>
      <c r="BD1041" s="108"/>
      <c r="BE1041" s="84">
        <v>0</v>
      </c>
      <c r="BF1041" s="38" t="s">
        <v>4282</v>
      </c>
      <c r="BG1041" s="84" t="s">
        <v>4284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153978</v>
      </c>
      <c r="J1042" s="38" t="s">
        <v>255</v>
      </c>
      <c r="K1042" s="84">
        <v>153978</v>
      </c>
      <c r="L1042" s="84" t="s">
        <v>256</v>
      </c>
      <c r="M1042" s="38" t="s">
        <v>257</v>
      </c>
      <c r="N1042" s="84">
        <v>269185</v>
      </c>
      <c r="O1042" s="84" t="s">
        <v>1680</v>
      </c>
      <c r="P1042" s="84">
        <v>353294</v>
      </c>
      <c r="Q1042" s="38" t="s">
        <v>1681</v>
      </c>
      <c r="R1042" s="38" t="s">
        <v>3631</v>
      </c>
      <c r="S1042" s="84" t="s">
        <v>4285</v>
      </c>
      <c r="T1042" s="84" t="s">
        <v>4285</v>
      </c>
      <c r="U1042" s="84" t="s">
        <v>262</v>
      </c>
      <c r="V1042" s="84" t="s">
        <v>263</v>
      </c>
      <c r="W1042" s="84">
        <v>0</v>
      </c>
      <c r="X1042" s="38" t="s">
        <v>264</v>
      </c>
      <c r="Y1042" s="84">
        <v>28574718</v>
      </c>
      <c r="Z1042" s="38" t="s">
        <v>1526</v>
      </c>
      <c r="AA1042" s="108" t="s">
        <v>4279</v>
      </c>
      <c r="AB1042" s="84">
        <v>51860</v>
      </c>
      <c r="AC1042" s="108" t="s">
        <v>267</v>
      </c>
      <c r="AD1042" s="84">
        <v>24</v>
      </c>
      <c r="AE1042" s="84" t="s">
        <v>2499</v>
      </c>
      <c r="AF1042" s="84" t="s">
        <v>547</v>
      </c>
      <c r="AG1042" s="108" t="s">
        <v>4280</v>
      </c>
      <c r="AH1042" s="84" t="s">
        <v>271</v>
      </c>
      <c r="AI1042" s="108" t="s">
        <v>4279</v>
      </c>
      <c r="AJ1042" s="84">
        <v>2700</v>
      </c>
      <c r="AK1042" s="84">
        <v>2700</v>
      </c>
      <c r="AL1042" s="108" t="s">
        <v>495</v>
      </c>
      <c r="AM1042" s="84">
        <v>8662.89</v>
      </c>
      <c r="AN1042" s="112">
        <v>426.05</v>
      </c>
      <c r="AO1042" s="112">
        <v>9088.94</v>
      </c>
      <c r="AP1042" s="112">
        <v>43645.35</v>
      </c>
      <c r="AQ1042" s="112">
        <v>8174.89</v>
      </c>
      <c r="AR1042" s="112">
        <v>51820.24</v>
      </c>
      <c r="AS1042" s="112">
        <v>43646.11</v>
      </c>
      <c r="AT1042" s="112">
        <v>8174.89</v>
      </c>
      <c r="AU1042" s="112">
        <v>51821</v>
      </c>
      <c r="AV1042" s="84">
        <v>45</v>
      </c>
      <c r="AW1042" s="84"/>
      <c r="AX1042" s="84" t="s">
        <v>273</v>
      </c>
      <c r="AY1042" s="108"/>
      <c r="AZ1042" s="84"/>
      <c r="BA1042" s="84"/>
      <c r="BB1042" s="84" t="s">
        <v>274</v>
      </c>
      <c r="BC1042" s="84" t="s">
        <v>145</v>
      </c>
      <c r="BD1042" s="108"/>
      <c r="BE1042" s="84">
        <v>0</v>
      </c>
      <c r="BF1042" s="38" t="s">
        <v>4285</v>
      </c>
      <c r="BG1042" s="84" t="s">
        <v>4286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158048</v>
      </c>
      <c r="J1043" s="38" t="s">
        <v>1549</v>
      </c>
      <c r="K1043" s="84">
        <v>158048</v>
      </c>
      <c r="L1043" s="84" t="s">
        <v>305</v>
      </c>
      <c r="M1043" s="38" t="s">
        <v>306</v>
      </c>
      <c r="N1043" s="84">
        <v>268647</v>
      </c>
      <c r="O1043" s="84" t="s">
        <v>1550</v>
      </c>
      <c r="P1043" s="84">
        <v>352598</v>
      </c>
      <c r="Q1043" s="38" t="s">
        <v>1551</v>
      </c>
      <c r="R1043" s="38" t="s">
        <v>3631</v>
      </c>
      <c r="S1043" s="84" t="s">
        <v>4287</v>
      </c>
      <c r="T1043" s="84" t="s">
        <v>4287</v>
      </c>
      <c r="U1043" s="84" t="s">
        <v>262</v>
      </c>
      <c r="V1043" s="84" t="s">
        <v>263</v>
      </c>
      <c r="W1043" s="84">
        <v>0</v>
      </c>
      <c r="X1043" s="38" t="s">
        <v>264</v>
      </c>
      <c r="Y1043" s="84">
        <v>28579617</v>
      </c>
      <c r="Z1043" s="38" t="s">
        <v>4288</v>
      </c>
      <c r="AA1043" s="108" t="s">
        <v>4166</v>
      </c>
      <c r="AB1043" s="84">
        <v>62994</v>
      </c>
      <c r="AC1043" s="108" t="s">
        <v>292</v>
      </c>
      <c r="AD1043" s="84">
        <v>30</v>
      </c>
      <c r="AE1043" s="84" t="s">
        <v>2499</v>
      </c>
      <c r="AF1043" s="84" t="s">
        <v>269</v>
      </c>
      <c r="AG1043" s="108" t="s">
        <v>4167</v>
      </c>
      <c r="AH1043" s="84" t="s">
        <v>271</v>
      </c>
      <c r="AI1043" s="108" t="s">
        <v>4166</v>
      </c>
      <c r="AJ1043" s="84">
        <v>2750</v>
      </c>
      <c r="AK1043" s="84">
        <v>2750</v>
      </c>
      <c r="AL1043" s="108" t="s">
        <v>495</v>
      </c>
      <c r="AM1043" s="84">
        <v>14844.5</v>
      </c>
      <c r="AN1043" s="112">
        <v>1707.14</v>
      </c>
      <c r="AO1043" s="112">
        <v>16551.64</v>
      </c>
      <c r="AP1043" s="112">
        <v>48149.5</v>
      </c>
      <c r="AQ1043" s="112">
        <v>8974.86</v>
      </c>
      <c r="AR1043" s="112">
        <v>57124.36</v>
      </c>
      <c r="AS1043" s="112">
        <v>48149.5</v>
      </c>
      <c r="AT1043" s="112">
        <v>8974.86</v>
      </c>
      <c r="AU1043" s="112">
        <v>57124.36</v>
      </c>
      <c r="AV1043" s="84">
        <v>45</v>
      </c>
      <c r="AW1043" s="84"/>
      <c r="AX1043" s="84" t="s">
        <v>273</v>
      </c>
      <c r="AY1043" s="108"/>
      <c r="AZ1043" s="84"/>
      <c r="BA1043" s="84"/>
      <c r="BB1043" s="84" t="s">
        <v>274</v>
      </c>
      <c r="BC1043" s="84" t="s">
        <v>145</v>
      </c>
      <c r="BD1043" s="108"/>
      <c r="BE1043" s="84">
        <v>0</v>
      </c>
      <c r="BF1043" s="38" t="s">
        <v>4287</v>
      </c>
      <c r="BG1043" s="84" t="s">
        <v>4289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158569</v>
      </c>
      <c r="J1044" s="38" t="s">
        <v>1705</v>
      </c>
      <c r="K1044" s="84">
        <v>158569</v>
      </c>
      <c r="L1044" s="84" t="s">
        <v>338</v>
      </c>
      <c r="M1044" s="38" t="s">
        <v>339</v>
      </c>
      <c r="N1044" s="84">
        <v>269628</v>
      </c>
      <c r="O1044" s="84" t="s">
        <v>1706</v>
      </c>
      <c r="P1044" s="84">
        <v>353853</v>
      </c>
      <c r="Q1044" s="38" t="s">
        <v>823</v>
      </c>
      <c r="R1044" s="38" t="s">
        <v>3631</v>
      </c>
      <c r="S1044" s="84" t="s">
        <v>4290</v>
      </c>
      <c r="T1044" s="84" t="s">
        <v>4290</v>
      </c>
      <c r="U1044" s="84" t="s">
        <v>262</v>
      </c>
      <c r="V1044" s="84" t="s">
        <v>263</v>
      </c>
      <c r="W1044" s="84">
        <v>0</v>
      </c>
      <c r="X1044" s="38" t="s">
        <v>264</v>
      </c>
      <c r="Y1044" s="84">
        <v>28602042</v>
      </c>
      <c r="Z1044" s="38" t="s">
        <v>4291</v>
      </c>
      <c r="AA1044" s="108" t="s">
        <v>4292</v>
      </c>
      <c r="AB1044" s="84">
        <v>52060</v>
      </c>
      <c r="AC1044" s="108" t="s">
        <v>778</v>
      </c>
      <c r="AD1044" s="84">
        <v>24</v>
      </c>
      <c r="AE1044" s="84" t="s">
        <v>546</v>
      </c>
      <c r="AF1044" s="84" t="s">
        <v>1131</v>
      </c>
      <c r="AG1044" s="108" t="s">
        <v>4293</v>
      </c>
      <c r="AH1044" s="84" t="s">
        <v>482</v>
      </c>
      <c r="AI1044" s="108" t="s">
        <v>4292</v>
      </c>
      <c r="AJ1044" s="84">
        <v>2700</v>
      </c>
      <c r="AK1044" s="84">
        <v>2700</v>
      </c>
      <c r="AL1044" s="108" t="s">
        <v>495</v>
      </c>
      <c r="AM1044" s="84">
        <v>18004.36</v>
      </c>
      <c r="AN1044" s="112">
        <v>3333.7</v>
      </c>
      <c r="AO1044" s="112">
        <v>21338.06</v>
      </c>
      <c r="AP1044" s="112">
        <v>34055.64</v>
      </c>
      <c r="AQ1044" s="112">
        <v>4301.3</v>
      </c>
      <c r="AR1044" s="112">
        <v>38356.94</v>
      </c>
      <c r="AS1044" s="112">
        <v>34055.64</v>
      </c>
      <c r="AT1044" s="112">
        <v>4301.3</v>
      </c>
      <c r="AU1044" s="112">
        <v>38356.94</v>
      </c>
      <c r="AV1044" s="84">
        <v>46</v>
      </c>
      <c r="AW1044" s="84"/>
      <c r="AX1044" s="84" t="s">
        <v>273</v>
      </c>
      <c r="AY1044" s="108"/>
      <c r="AZ1044" s="84"/>
      <c r="BA1044" s="84"/>
      <c r="BB1044" s="84" t="s">
        <v>274</v>
      </c>
      <c r="BC1044" s="84" t="s">
        <v>145</v>
      </c>
      <c r="BD1044" s="108"/>
      <c r="BE1044" s="84">
        <v>0</v>
      </c>
      <c r="BF1044" s="38" t="s">
        <v>4290</v>
      </c>
      <c r="BG1044" s="84" t="s">
        <v>4294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158190</v>
      </c>
      <c r="J1045" s="38" t="s">
        <v>773</v>
      </c>
      <c r="K1045" s="84">
        <v>158190</v>
      </c>
      <c r="L1045" s="84" t="s">
        <v>305</v>
      </c>
      <c r="M1045" s="38" t="s">
        <v>306</v>
      </c>
      <c r="N1045" s="84">
        <v>281935</v>
      </c>
      <c r="O1045" s="84" t="s">
        <v>4295</v>
      </c>
      <c r="P1045" s="84">
        <v>370586</v>
      </c>
      <c r="Q1045" s="38" t="s">
        <v>1835</v>
      </c>
      <c r="R1045" s="38" t="s">
        <v>3631</v>
      </c>
      <c r="S1045" s="84" t="s">
        <v>4296</v>
      </c>
      <c r="T1045" s="84" t="s">
        <v>4296</v>
      </c>
      <c r="U1045" s="84" t="s">
        <v>262</v>
      </c>
      <c r="V1045" s="84" t="s">
        <v>310</v>
      </c>
      <c r="W1045" s="84">
        <v>0</v>
      </c>
      <c r="X1045" s="38" t="s">
        <v>264</v>
      </c>
      <c r="Y1045" s="84">
        <v>28642315</v>
      </c>
      <c r="Z1045" s="38" t="s">
        <v>4297</v>
      </c>
      <c r="AA1045" s="108" t="s">
        <v>4298</v>
      </c>
      <c r="AB1045" s="84">
        <v>51860</v>
      </c>
      <c r="AC1045" s="108" t="s">
        <v>868</v>
      </c>
      <c r="AD1045" s="84">
        <v>24</v>
      </c>
      <c r="AE1045" s="84" t="s">
        <v>2499</v>
      </c>
      <c r="AF1045" s="84" t="s">
        <v>547</v>
      </c>
      <c r="AG1045" s="108" t="s">
        <v>4299</v>
      </c>
      <c r="AH1045" s="84" t="s">
        <v>271</v>
      </c>
      <c r="AI1045" s="108" t="s">
        <v>4298</v>
      </c>
      <c r="AJ1045" s="84">
        <v>2700</v>
      </c>
      <c r="AK1045" s="84">
        <v>2700</v>
      </c>
      <c r="AL1045" s="108" t="s">
        <v>495</v>
      </c>
      <c r="AM1045" s="84">
        <v>16354.14</v>
      </c>
      <c r="AN1045" s="112">
        <v>1263.3900000000001</v>
      </c>
      <c r="AO1045" s="112">
        <v>17617.53</v>
      </c>
      <c r="AP1045" s="112">
        <v>35505.86</v>
      </c>
      <c r="AQ1045" s="112">
        <v>4508.6099999999997</v>
      </c>
      <c r="AR1045" s="112">
        <v>40014.47</v>
      </c>
      <c r="AS1045" s="112">
        <v>35505.86</v>
      </c>
      <c r="AT1045" s="112">
        <v>4508.6099999999997</v>
      </c>
      <c r="AU1045" s="112">
        <v>40014.47</v>
      </c>
      <c r="AV1045" s="84">
        <v>45</v>
      </c>
      <c r="AW1045" s="84"/>
      <c r="AX1045" s="84" t="s">
        <v>273</v>
      </c>
      <c r="AY1045" s="108"/>
      <c r="AZ1045" s="84"/>
      <c r="BA1045" s="84"/>
      <c r="BB1045" s="84" t="s">
        <v>274</v>
      </c>
      <c r="BC1045" s="84" t="s">
        <v>145</v>
      </c>
      <c r="BD1045" s="108"/>
      <c r="BE1045" s="84">
        <v>0</v>
      </c>
      <c r="BF1045" s="38" t="s">
        <v>4296</v>
      </c>
      <c r="BG1045" s="84" t="s">
        <v>4300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158477</v>
      </c>
      <c r="J1046" s="38" t="s">
        <v>2052</v>
      </c>
      <c r="K1046" s="84">
        <v>158477</v>
      </c>
      <c r="L1046" s="84" t="s">
        <v>305</v>
      </c>
      <c r="M1046" s="38" t="s">
        <v>306</v>
      </c>
      <c r="N1046" s="84">
        <v>269467</v>
      </c>
      <c r="O1046" s="84" t="s">
        <v>2053</v>
      </c>
      <c r="P1046" s="84">
        <v>353647</v>
      </c>
      <c r="Q1046" s="38" t="s">
        <v>2054</v>
      </c>
      <c r="R1046" s="38" t="s">
        <v>3631</v>
      </c>
      <c r="S1046" s="84" t="s">
        <v>4301</v>
      </c>
      <c r="T1046" s="84" t="s">
        <v>4301</v>
      </c>
      <c r="U1046" s="84" t="s">
        <v>279</v>
      </c>
      <c r="V1046" s="84" t="s">
        <v>263</v>
      </c>
      <c r="W1046" s="84">
        <v>0</v>
      </c>
      <c r="X1046" s="38" t="s">
        <v>264</v>
      </c>
      <c r="Y1046" s="84">
        <v>28707102</v>
      </c>
      <c r="Z1046" s="38" t="s">
        <v>4302</v>
      </c>
      <c r="AA1046" s="108" t="s">
        <v>4303</v>
      </c>
      <c r="AB1046" s="84">
        <v>60045</v>
      </c>
      <c r="AC1046" s="108" t="s">
        <v>446</v>
      </c>
      <c r="AD1046" s="84">
        <v>30</v>
      </c>
      <c r="AE1046" s="84" t="s">
        <v>2499</v>
      </c>
      <c r="AF1046" s="84" t="s">
        <v>547</v>
      </c>
      <c r="AG1046" s="108" t="s">
        <v>4304</v>
      </c>
      <c r="AH1046" s="84" t="s">
        <v>271</v>
      </c>
      <c r="AI1046" s="108" t="s">
        <v>4303</v>
      </c>
      <c r="AJ1046" s="84">
        <v>2600</v>
      </c>
      <c r="AK1046" s="84">
        <v>2600</v>
      </c>
      <c r="AL1046" s="108" t="s">
        <v>495</v>
      </c>
      <c r="AM1046" s="84">
        <v>14976.38</v>
      </c>
      <c r="AN1046" s="112">
        <v>1680.08</v>
      </c>
      <c r="AO1046" s="112">
        <v>16656.46</v>
      </c>
      <c r="AP1046" s="112">
        <v>45068.62</v>
      </c>
      <c r="AQ1046" s="112">
        <v>8441.92</v>
      </c>
      <c r="AR1046" s="112">
        <v>53510.54</v>
      </c>
      <c r="AS1046" s="112">
        <v>45068.62</v>
      </c>
      <c r="AT1046" s="112">
        <v>8441.92</v>
      </c>
      <c r="AU1046" s="112">
        <v>53510.54</v>
      </c>
      <c r="AV1046" s="84">
        <v>46</v>
      </c>
      <c r="AW1046" s="84"/>
      <c r="AX1046" s="84" t="s">
        <v>273</v>
      </c>
      <c r="AY1046" s="108"/>
      <c r="AZ1046" s="84"/>
      <c r="BA1046" s="84"/>
      <c r="BB1046" s="84" t="s">
        <v>274</v>
      </c>
      <c r="BC1046" s="84" t="s">
        <v>145</v>
      </c>
      <c r="BD1046" s="108"/>
      <c r="BE1046" s="84">
        <v>0</v>
      </c>
      <c r="BF1046" s="38" t="s">
        <v>4301</v>
      </c>
      <c r="BG1046" s="84" t="s">
        <v>4305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158477</v>
      </c>
      <c r="J1047" s="38" t="s">
        <v>2052</v>
      </c>
      <c r="K1047" s="84">
        <v>158477</v>
      </c>
      <c r="L1047" s="84" t="s">
        <v>305</v>
      </c>
      <c r="M1047" s="38" t="s">
        <v>306</v>
      </c>
      <c r="N1047" s="84">
        <v>269467</v>
      </c>
      <c r="O1047" s="84" t="s">
        <v>2053</v>
      </c>
      <c r="P1047" s="84">
        <v>353647</v>
      </c>
      <c r="Q1047" s="38" t="s">
        <v>2054</v>
      </c>
      <c r="R1047" s="38" t="s">
        <v>3631</v>
      </c>
      <c r="S1047" s="84" t="s">
        <v>4306</v>
      </c>
      <c r="T1047" s="84" t="s">
        <v>4306</v>
      </c>
      <c r="U1047" s="84" t="s">
        <v>279</v>
      </c>
      <c r="V1047" s="84" t="s">
        <v>263</v>
      </c>
      <c r="W1047" s="84">
        <v>0</v>
      </c>
      <c r="X1047" s="38" t="s">
        <v>264</v>
      </c>
      <c r="Y1047" s="84">
        <v>28707182</v>
      </c>
      <c r="Z1047" s="38" t="s">
        <v>4307</v>
      </c>
      <c r="AA1047" s="108" t="s">
        <v>4303</v>
      </c>
      <c r="AB1047" s="84">
        <v>60045</v>
      </c>
      <c r="AC1047" s="108" t="s">
        <v>446</v>
      </c>
      <c r="AD1047" s="84">
        <v>30</v>
      </c>
      <c r="AE1047" s="84" t="s">
        <v>2499</v>
      </c>
      <c r="AF1047" s="84" t="s">
        <v>547</v>
      </c>
      <c r="AG1047" s="108" t="s">
        <v>4304</v>
      </c>
      <c r="AH1047" s="84" t="s">
        <v>271</v>
      </c>
      <c r="AI1047" s="108" t="s">
        <v>4303</v>
      </c>
      <c r="AJ1047" s="84">
        <v>2600</v>
      </c>
      <c r="AK1047" s="84">
        <v>2600</v>
      </c>
      <c r="AL1047" s="108" t="s">
        <v>495</v>
      </c>
      <c r="AM1047" s="84">
        <v>21012.62</v>
      </c>
      <c r="AN1047" s="112">
        <v>4018.58</v>
      </c>
      <c r="AO1047" s="112">
        <v>25031.200000000001</v>
      </c>
      <c r="AP1047" s="112">
        <v>39032.379999999997</v>
      </c>
      <c r="AQ1047" s="112">
        <v>6214.42</v>
      </c>
      <c r="AR1047" s="112">
        <v>45246.8</v>
      </c>
      <c r="AS1047" s="112">
        <v>39032.379999999997</v>
      </c>
      <c r="AT1047" s="112">
        <v>6214.42</v>
      </c>
      <c r="AU1047" s="112">
        <v>45246.8</v>
      </c>
      <c r="AV1047" s="84">
        <v>46</v>
      </c>
      <c r="AW1047" s="84"/>
      <c r="AX1047" s="84" t="s">
        <v>273</v>
      </c>
      <c r="AY1047" s="108"/>
      <c r="AZ1047" s="84"/>
      <c r="BA1047" s="84"/>
      <c r="BB1047" s="84" t="s">
        <v>274</v>
      </c>
      <c r="BC1047" s="84" t="s">
        <v>145</v>
      </c>
      <c r="BD1047" s="108"/>
      <c r="BE1047" s="84">
        <v>0</v>
      </c>
      <c r="BF1047" s="38" t="s">
        <v>4306</v>
      </c>
      <c r="BG1047" s="84" t="s">
        <v>4308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158477</v>
      </c>
      <c r="J1048" s="38" t="s">
        <v>2052</v>
      </c>
      <c r="K1048" s="84">
        <v>158477</v>
      </c>
      <c r="L1048" s="84" t="s">
        <v>305</v>
      </c>
      <c r="M1048" s="38" t="s">
        <v>306</v>
      </c>
      <c r="N1048" s="84">
        <v>269467</v>
      </c>
      <c r="O1048" s="84" t="s">
        <v>2053</v>
      </c>
      <c r="P1048" s="84">
        <v>353647</v>
      </c>
      <c r="Q1048" s="38" t="s">
        <v>2054</v>
      </c>
      <c r="R1048" s="38" t="s">
        <v>3631</v>
      </c>
      <c r="S1048" s="84" t="s">
        <v>4309</v>
      </c>
      <c r="T1048" s="84" t="s">
        <v>4309</v>
      </c>
      <c r="U1048" s="84" t="s">
        <v>262</v>
      </c>
      <c r="V1048" s="84" t="s">
        <v>263</v>
      </c>
      <c r="W1048" s="84">
        <v>0</v>
      </c>
      <c r="X1048" s="38" t="s">
        <v>264</v>
      </c>
      <c r="Y1048" s="84">
        <v>28722001</v>
      </c>
      <c r="Z1048" s="38" t="s">
        <v>4310</v>
      </c>
      <c r="AA1048" s="108" t="s">
        <v>4303</v>
      </c>
      <c r="AB1048" s="84">
        <v>59845</v>
      </c>
      <c r="AC1048" s="108" t="s">
        <v>446</v>
      </c>
      <c r="AD1048" s="84">
        <v>30</v>
      </c>
      <c r="AE1048" s="84" t="s">
        <v>2499</v>
      </c>
      <c r="AF1048" s="84" t="s">
        <v>547</v>
      </c>
      <c r="AG1048" s="108" t="s">
        <v>4304</v>
      </c>
      <c r="AH1048" s="84" t="s">
        <v>271</v>
      </c>
      <c r="AI1048" s="108" t="s">
        <v>4303</v>
      </c>
      <c r="AJ1048" s="84">
        <v>2600</v>
      </c>
      <c r="AK1048" s="84">
        <v>2600</v>
      </c>
      <c r="AL1048" s="108" t="s">
        <v>495</v>
      </c>
      <c r="AM1048" s="84">
        <v>8119.89</v>
      </c>
      <c r="AN1048" s="112">
        <v>1862.96</v>
      </c>
      <c r="AO1048" s="112">
        <v>9982.85</v>
      </c>
      <c r="AP1048" s="112">
        <v>51756.37</v>
      </c>
      <c r="AQ1048" s="112">
        <v>11796.64</v>
      </c>
      <c r="AR1048" s="112">
        <v>63553.01</v>
      </c>
      <c r="AS1048" s="112">
        <v>51757.11</v>
      </c>
      <c r="AT1048" s="112">
        <v>11796.64</v>
      </c>
      <c r="AU1048" s="112">
        <v>63553.75</v>
      </c>
      <c r="AV1048" s="84">
        <v>46</v>
      </c>
      <c r="AW1048" s="84"/>
      <c r="AX1048" s="84" t="s">
        <v>273</v>
      </c>
      <c r="AY1048" s="108"/>
      <c r="AZ1048" s="84"/>
      <c r="BA1048" s="84"/>
      <c r="BB1048" s="84" t="s">
        <v>274</v>
      </c>
      <c r="BC1048" s="84" t="s">
        <v>145</v>
      </c>
      <c r="BD1048" s="108"/>
      <c r="BE1048" s="84">
        <v>0</v>
      </c>
      <c r="BF1048" s="38" t="s">
        <v>4309</v>
      </c>
      <c r="BG1048" s="84" t="s">
        <v>4311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158477</v>
      </c>
      <c r="J1049" s="38" t="s">
        <v>2052</v>
      </c>
      <c r="K1049" s="84">
        <v>158477</v>
      </c>
      <c r="L1049" s="84" t="s">
        <v>305</v>
      </c>
      <c r="M1049" s="38" t="s">
        <v>306</v>
      </c>
      <c r="N1049" s="84">
        <v>269467</v>
      </c>
      <c r="O1049" s="84" t="s">
        <v>2053</v>
      </c>
      <c r="P1049" s="84">
        <v>353647</v>
      </c>
      <c r="Q1049" s="38" t="s">
        <v>2054</v>
      </c>
      <c r="R1049" s="38" t="s">
        <v>3631</v>
      </c>
      <c r="S1049" s="84" t="s">
        <v>4312</v>
      </c>
      <c r="T1049" s="84" t="s">
        <v>4312</v>
      </c>
      <c r="U1049" s="84" t="s">
        <v>625</v>
      </c>
      <c r="V1049" s="84" t="s">
        <v>263</v>
      </c>
      <c r="W1049" s="84">
        <v>0</v>
      </c>
      <c r="X1049" s="38" t="s">
        <v>264</v>
      </c>
      <c r="Y1049" s="84">
        <v>28722061</v>
      </c>
      <c r="Z1049" s="38" t="s">
        <v>4313</v>
      </c>
      <c r="AA1049" s="108" t="s">
        <v>4303</v>
      </c>
      <c r="AB1049" s="84">
        <v>60045</v>
      </c>
      <c r="AC1049" s="108" t="s">
        <v>446</v>
      </c>
      <c r="AD1049" s="84">
        <v>30</v>
      </c>
      <c r="AE1049" s="84" t="s">
        <v>2499</v>
      </c>
      <c r="AF1049" s="84" t="s">
        <v>547</v>
      </c>
      <c r="AG1049" s="108" t="s">
        <v>4304</v>
      </c>
      <c r="AH1049" s="84" t="s">
        <v>271</v>
      </c>
      <c r="AI1049" s="108" t="s">
        <v>4303</v>
      </c>
      <c r="AJ1049" s="84">
        <v>2600</v>
      </c>
      <c r="AK1049" s="84">
        <v>2600</v>
      </c>
      <c r="AL1049" s="108" t="s">
        <v>495</v>
      </c>
      <c r="AM1049" s="84">
        <v>17350.330000000002</v>
      </c>
      <c r="AN1049" s="112">
        <v>2064.13</v>
      </c>
      <c r="AO1049" s="112">
        <v>19414.46</v>
      </c>
      <c r="AP1049" s="112">
        <v>42694.67</v>
      </c>
      <c r="AQ1049" s="112">
        <v>7701.87</v>
      </c>
      <c r="AR1049" s="112">
        <v>50396.54</v>
      </c>
      <c r="AS1049" s="112">
        <v>42694.67</v>
      </c>
      <c r="AT1049" s="112">
        <v>7701.87</v>
      </c>
      <c r="AU1049" s="112">
        <v>50396.54</v>
      </c>
      <c r="AV1049" s="84">
        <v>45</v>
      </c>
      <c r="AW1049" s="84"/>
      <c r="AX1049" s="84" t="s">
        <v>273</v>
      </c>
      <c r="AY1049" s="108"/>
      <c r="AZ1049" s="84"/>
      <c r="BA1049" s="84"/>
      <c r="BB1049" s="84" t="s">
        <v>274</v>
      </c>
      <c r="BC1049" s="84" t="s">
        <v>145</v>
      </c>
      <c r="BD1049" s="108"/>
      <c r="BE1049" s="84">
        <v>0</v>
      </c>
      <c r="BF1049" s="38" t="s">
        <v>4312</v>
      </c>
      <c r="BG1049" s="84" t="s">
        <v>4314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158477</v>
      </c>
      <c r="J1050" s="38" t="s">
        <v>2052</v>
      </c>
      <c r="K1050" s="84">
        <v>158477</v>
      </c>
      <c r="L1050" s="84" t="s">
        <v>305</v>
      </c>
      <c r="M1050" s="38" t="s">
        <v>306</v>
      </c>
      <c r="N1050" s="84">
        <v>269467</v>
      </c>
      <c r="O1050" s="84" t="s">
        <v>2053</v>
      </c>
      <c r="P1050" s="84">
        <v>353647</v>
      </c>
      <c r="Q1050" s="38" t="s">
        <v>2054</v>
      </c>
      <c r="R1050" s="38" t="s">
        <v>3631</v>
      </c>
      <c r="S1050" s="84" t="s">
        <v>4315</v>
      </c>
      <c r="T1050" s="84" t="s">
        <v>4315</v>
      </c>
      <c r="U1050" s="84" t="s">
        <v>625</v>
      </c>
      <c r="V1050" s="84" t="s">
        <v>263</v>
      </c>
      <c r="W1050" s="84">
        <v>0</v>
      </c>
      <c r="X1050" s="38" t="s">
        <v>264</v>
      </c>
      <c r="Y1050" s="84">
        <v>28727383</v>
      </c>
      <c r="Z1050" s="38" t="s">
        <v>4316</v>
      </c>
      <c r="AA1050" s="108" t="s">
        <v>4303</v>
      </c>
      <c r="AB1050" s="84">
        <v>60045</v>
      </c>
      <c r="AC1050" s="108" t="s">
        <v>446</v>
      </c>
      <c r="AD1050" s="84">
        <v>30</v>
      </c>
      <c r="AE1050" s="84" t="s">
        <v>2499</v>
      </c>
      <c r="AF1050" s="84" t="s">
        <v>547</v>
      </c>
      <c r="AG1050" s="108" t="s">
        <v>4304</v>
      </c>
      <c r="AH1050" s="84" t="s">
        <v>271</v>
      </c>
      <c r="AI1050" s="108" t="s">
        <v>4303</v>
      </c>
      <c r="AJ1050" s="84">
        <v>2600</v>
      </c>
      <c r="AK1050" s="84">
        <v>2600</v>
      </c>
      <c r="AL1050" s="108" t="s">
        <v>495</v>
      </c>
      <c r="AM1050" s="84">
        <v>6881.26</v>
      </c>
      <c r="AN1050" s="112">
        <v>456.46</v>
      </c>
      <c r="AO1050" s="112">
        <v>7337.72</v>
      </c>
      <c r="AP1050" s="112">
        <v>54337.13</v>
      </c>
      <c r="AQ1050" s="112">
        <v>13680.83</v>
      </c>
      <c r="AR1050" s="112">
        <v>68017.960000000006</v>
      </c>
      <c r="AS1050" s="112">
        <v>54337.74</v>
      </c>
      <c r="AT1050" s="112">
        <v>13680.83</v>
      </c>
      <c r="AU1050" s="112">
        <v>68018.570000000007</v>
      </c>
      <c r="AV1050" s="84">
        <v>46</v>
      </c>
      <c r="AW1050" s="84"/>
      <c r="AX1050" s="84" t="s">
        <v>273</v>
      </c>
      <c r="AY1050" s="108"/>
      <c r="AZ1050" s="84"/>
      <c r="BA1050" s="84"/>
      <c r="BB1050" s="84" t="s">
        <v>274</v>
      </c>
      <c r="BC1050" s="84" t="s">
        <v>145</v>
      </c>
      <c r="BD1050" s="108"/>
      <c r="BE1050" s="84">
        <v>0</v>
      </c>
      <c r="BF1050" s="38" t="s">
        <v>4315</v>
      </c>
      <c r="BG1050" s="84" t="s">
        <v>4317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157212</v>
      </c>
      <c r="J1051" s="38" t="s">
        <v>1833</v>
      </c>
      <c r="K1051" s="84">
        <v>157212</v>
      </c>
      <c r="L1051" s="84" t="s">
        <v>305</v>
      </c>
      <c r="M1051" s="38" t="s">
        <v>306</v>
      </c>
      <c r="N1051" s="84">
        <v>269707</v>
      </c>
      <c r="O1051" s="84" t="s">
        <v>2105</v>
      </c>
      <c r="P1051" s="84">
        <v>353967</v>
      </c>
      <c r="Q1051" s="38" t="s">
        <v>2106</v>
      </c>
      <c r="R1051" s="38" t="s">
        <v>3631</v>
      </c>
      <c r="S1051" s="84" t="s">
        <v>4318</v>
      </c>
      <c r="T1051" s="84" t="s">
        <v>4318</v>
      </c>
      <c r="U1051" s="84" t="s">
        <v>262</v>
      </c>
      <c r="V1051" s="84" t="s">
        <v>310</v>
      </c>
      <c r="W1051" s="84">
        <v>0</v>
      </c>
      <c r="X1051" s="38" t="s">
        <v>264</v>
      </c>
      <c r="Y1051" s="84">
        <v>28773784</v>
      </c>
      <c r="Z1051" s="38" t="s">
        <v>4319</v>
      </c>
      <c r="AA1051" s="108" t="s">
        <v>4320</v>
      </c>
      <c r="AB1051" s="84">
        <v>41488</v>
      </c>
      <c r="AC1051" s="108" t="s">
        <v>446</v>
      </c>
      <c r="AD1051" s="84">
        <v>24</v>
      </c>
      <c r="AE1051" s="84" t="s">
        <v>2499</v>
      </c>
      <c r="AF1051" s="84" t="s">
        <v>547</v>
      </c>
      <c r="AG1051" s="108" t="s">
        <v>4321</v>
      </c>
      <c r="AH1051" s="84" t="s">
        <v>271</v>
      </c>
      <c r="AI1051" s="108" t="s">
        <v>4320</v>
      </c>
      <c r="AJ1051" s="84">
        <v>2150</v>
      </c>
      <c r="AK1051" s="84">
        <v>2150</v>
      </c>
      <c r="AL1051" s="108" t="s">
        <v>495</v>
      </c>
      <c r="AM1051" s="84">
        <v>19257.68</v>
      </c>
      <c r="AN1051" s="112">
        <v>3430.59</v>
      </c>
      <c r="AO1051" s="112">
        <v>22688.27</v>
      </c>
      <c r="AP1051" s="112">
        <v>22230.32</v>
      </c>
      <c r="AQ1051" s="112">
        <v>2282.41</v>
      </c>
      <c r="AR1051" s="112">
        <v>24512.73</v>
      </c>
      <c r="AS1051" s="112">
        <v>22230.32</v>
      </c>
      <c r="AT1051" s="112">
        <v>2282.41</v>
      </c>
      <c r="AU1051" s="112">
        <v>24512.73</v>
      </c>
      <c r="AV1051" s="84">
        <v>45</v>
      </c>
      <c r="AW1051" s="84"/>
      <c r="AX1051" s="84" t="s">
        <v>273</v>
      </c>
      <c r="AY1051" s="108"/>
      <c r="AZ1051" s="84"/>
      <c r="BA1051" s="84"/>
      <c r="BB1051" s="84" t="s">
        <v>274</v>
      </c>
      <c r="BC1051" s="84" t="s">
        <v>145</v>
      </c>
      <c r="BD1051" s="108"/>
      <c r="BE1051" s="84">
        <v>0</v>
      </c>
      <c r="BF1051" s="38" t="s">
        <v>4318</v>
      </c>
      <c r="BG1051" s="84" t="s">
        <v>4322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156148</v>
      </c>
      <c r="J1052" s="38" t="s">
        <v>914</v>
      </c>
      <c r="K1052" s="84">
        <v>156148</v>
      </c>
      <c r="L1052" s="84" t="s">
        <v>256</v>
      </c>
      <c r="M1052" s="38" t="s">
        <v>257</v>
      </c>
      <c r="N1052" s="84">
        <v>272403</v>
      </c>
      <c r="O1052" s="84" t="s">
        <v>914</v>
      </c>
      <c r="P1052" s="84">
        <v>357515</v>
      </c>
      <c r="Q1052" s="38" t="s">
        <v>331</v>
      </c>
      <c r="R1052" s="38" t="s">
        <v>3631</v>
      </c>
      <c r="S1052" s="84" t="s">
        <v>4323</v>
      </c>
      <c r="T1052" s="84" t="s">
        <v>4323</v>
      </c>
      <c r="U1052" s="84" t="s">
        <v>289</v>
      </c>
      <c r="V1052" s="84" t="s">
        <v>263</v>
      </c>
      <c r="W1052" s="84">
        <v>0</v>
      </c>
      <c r="X1052" s="38" t="s">
        <v>264</v>
      </c>
      <c r="Y1052" s="84">
        <v>28817982</v>
      </c>
      <c r="Z1052" s="38" t="s">
        <v>4324</v>
      </c>
      <c r="AA1052" s="108" t="s">
        <v>4161</v>
      </c>
      <c r="AB1052" s="84">
        <v>63194</v>
      </c>
      <c r="AC1052" s="108" t="s">
        <v>292</v>
      </c>
      <c r="AD1052" s="84">
        <v>30</v>
      </c>
      <c r="AE1052" s="84" t="s">
        <v>2499</v>
      </c>
      <c r="AF1052" s="84" t="s">
        <v>269</v>
      </c>
      <c r="AG1052" s="108" t="s">
        <v>4162</v>
      </c>
      <c r="AH1052" s="84" t="s">
        <v>271</v>
      </c>
      <c r="AI1052" s="108" t="s">
        <v>4161</v>
      </c>
      <c r="AJ1052" s="84">
        <v>2750</v>
      </c>
      <c r="AK1052" s="84">
        <v>2750</v>
      </c>
      <c r="AL1052" s="108" t="s">
        <v>284</v>
      </c>
      <c r="AM1052" s="84">
        <v>10956.52</v>
      </c>
      <c r="AN1052" s="112">
        <v>914.27</v>
      </c>
      <c r="AO1052" s="112">
        <v>11870.79</v>
      </c>
      <c r="AP1052" s="112">
        <v>52237.48</v>
      </c>
      <c r="AQ1052" s="112">
        <v>11156.73</v>
      </c>
      <c r="AR1052" s="112">
        <v>63394.21</v>
      </c>
      <c r="AS1052" s="112">
        <v>52237.48</v>
      </c>
      <c r="AT1052" s="112">
        <v>11156.73</v>
      </c>
      <c r="AU1052" s="112">
        <v>63394.21</v>
      </c>
      <c r="AV1052" s="84">
        <v>46</v>
      </c>
      <c r="AW1052" s="84"/>
      <c r="AX1052" s="84" t="s">
        <v>273</v>
      </c>
      <c r="AY1052" s="108"/>
      <c r="AZ1052" s="84"/>
      <c r="BA1052" s="84"/>
      <c r="BB1052" s="84" t="s">
        <v>274</v>
      </c>
      <c r="BC1052" s="84" t="s">
        <v>145</v>
      </c>
      <c r="BD1052" s="108"/>
      <c r="BE1052" s="84">
        <v>0</v>
      </c>
      <c r="BF1052" s="38" t="s">
        <v>4323</v>
      </c>
      <c r="BG1052" s="84" t="s">
        <v>4325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156148</v>
      </c>
      <c r="J1053" s="38" t="s">
        <v>914</v>
      </c>
      <c r="K1053" s="84">
        <v>156148</v>
      </c>
      <c r="L1053" s="84" t="s">
        <v>256</v>
      </c>
      <c r="M1053" s="38" t="s">
        <v>257</v>
      </c>
      <c r="N1053" s="84">
        <v>272403</v>
      </c>
      <c r="O1053" s="84" t="s">
        <v>914</v>
      </c>
      <c r="P1053" s="84">
        <v>357515</v>
      </c>
      <c r="Q1053" s="38" t="s">
        <v>331</v>
      </c>
      <c r="R1053" s="38" t="s">
        <v>3631</v>
      </c>
      <c r="S1053" s="84" t="s">
        <v>4326</v>
      </c>
      <c r="T1053" s="84" t="s">
        <v>4326</v>
      </c>
      <c r="U1053" s="84" t="s">
        <v>625</v>
      </c>
      <c r="V1053" s="84" t="s">
        <v>310</v>
      </c>
      <c r="W1053" s="84">
        <v>0</v>
      </c>
      <c r="X1053" s="38" t="s">
        <v>264</v>
      </c>
      <c r="Y1053" s="84">
        <v>28818071</v>
      </c>
      <c r="Z1053" s="38" t="s">
        <v>4327</v>
      </c>
      <c r="AA1053" s="108" t="s">
        <v>4161</v>
      </c>
      <c r="AB1053" s="84">
        <v>63194</v>
      </c>
      <c r="AC1053" s="108" t="s">
        <v>292</v>
      </c>
      <c r="AD1053" s="84">
        <v>30</v>
      </c>
      <c r="AE1053" s="84" t="s">
        <v>2499</v>
      </c>
      <c r="AF1053" s="84" t="s">
        <v>269</v>
      </c>
      <c r="AG1053" s="108" t="s">
        <v>4162</v>
      </c>
      <c r="AH1053" s="84" t="s">
        <v>271</v>
      </c>
      <c r="AI1053" s="108" t="s">
        <v>4161</v>
      </c>
      <c r="AJ1053" s="84">
        <v>2750</v>
      </c>
      <c r="AK1053" s="84">
        <v>2750</v>
      </c>
      <c r="AL1053" s="108" t="s">
        <v>495</v>
      </c>
      <c r="AM1053" s="84">
        <v>24655.86</v>
      </c>
      <c r="AN1053" s="112">
        <v>6445.6</v>
      </c>
      <c r="AO1053" s="112">
        <v>31101.46</v>
      </c>
      <c r="AP1053" s="112">
        <v>38538.14</v>
      </c>
      <c r="AQ1053" s="112">
        <v>5615.38</v>
      </c>
      <c r="AR1053" s="112">
        <v>44153.52</v>
      </c>
      <c r="AS1053" s="112">
        <v>38538.14</v>
      </c>
      <c r="AT1053" s="112">
        <v>5615.38</v>
      </c>
      <c r="AU1053" s="112">
        <v>44153.52</v>
      </c>
      <c r="AV1053" s="84">
        <v>45</v>
      </c>
      <c r="AW1053" s="84"/>
      <c r="AX1053" s="84" t="s">
        <v>273</v>
      </c>
      <c r="AY1053" s="108"/>
      <c r="AZ1053" s="84"/>
      <c r="BA1053" s="84"/>
      <c r="BB1053" s="84" t="s">
        <v>274</v>
      </c>
      <c r="BC1053" s="84" t="s">
        <v>145</v>
      </c>
      <c r="BD1053" s="108"/>
      <c r="BE1053" s="84">
        <v>0</v>
      </c>
      <c r="BF1053" s="38" t="s">
        <v>4326</v>
      </c>
      <c r="BG1053" s="84" t="s">
        <v>4328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156148</v>
      </c>
      <c r="J1054" s="38" t="s">
        <v>914</v>
      </c>
      <c r="K1054" s="84">
        <v>156148</v>
      </c>
      <c r="L1054" s="84" t="s">
        <v>256</v>
      </c>
      <c r="M1054" s="38" t="s">
        <v>257</v>
      </c>
      <c r="N1054" s="84">
        <v>272403</v>
      </c>
      <c r="O1054" s="84" t="s">
        <v>914</v>
      </c>
      <c r="P1054" s="84">
        <v>357515</v>
      </c>
      <c r="Q1054" s="38" t="s">
        <v>331</v>
      </c>
      <c r="R1054" s="38" t="s">
        <v>3631</v>
      </c>
      <c r="S1054" s="84" t="s">
        <v>4329</v>
      </c>
      <c r="T1054" s="84" t="s">
        <v>4329</v>
      </c>
      <c r="U1054" s="84" t="s">
        <v>625</v>
      </c>
      <c r="V1054" s="84" t="s">
        <v>310</v>
      </c>
      <c r="W1054" s="84">
        <v>0</v>
      </c>
      <c r="X1054" s="38" t="s">
        <v>264</v>
      </c>
      <c r="Y1054" s="84">
        <v>28818087</v>
      </c>
      <c r="Z1054" s="38" t="s">
        <v>4330</v>
      </c>
      <c r="AA1054" s="108" t="s">
        <v>4161</v>
      </c>
      <c r="AB1054" s="84">
        <v>63194</v>
      </c>
      <c r="AC1054" s="108" t="s">
        <v>292</v>
      </c>
      <c r="AD1054" s="84">
        <v>30</v>
      </c>
      <c r="AE1054" s="84" t="s">
        <v>2499</v>
      </c>
      <c r="AF1054" s="84" t="s">
        <v>269</v>
      </c>
      <c r="AG1054" s="108" t="s">
        <v>4162</v>
      </c>
      <c r="AH1054" s="84" t="s">
        <v>271</v>
      </c>
      <c r="AI1054" s="108" t="s">
        <v>4161</v>
      </c>
      <c r="AJ1054" s="84">
        <v>2750</v>
      </c>
      <c r="AK1054" s="84">
        <v>2750</v>
      </c>
      <c r="AL1054" s="108" t="s">
        <v>4331</v>
      </c>
      <c r="AM1054" s="84">
        <v>15293.3</v>
      </c>
      <c r="AN1054" s="112">
        <v>3367.47</v>
      </c>
      <c r="AO1054" s="112">
        <v>18660.77</v>
      </c>
      <c r="AP1054" s="112">
        <v>47900.7</v>
      </c>
      <c r="AQ1054" s="112">
        <v>9257.5300000000007</v>
      </c>
      <c r="AR1054" s="112">
        <v>57158.23</v>
      </c>
      <c r="AS1054" s="112">
        <v>47900.7</v>
      </c>
      <c r="AT1054" s="112">
        <v>9257.5300000000007</v>
      </c>
      <c r="AU1054" s="112">
        <v>57158.23</v>
      </c>
      <c r="AV1054" s="84">
        <v>46</v>
      </c>
      <c r="AW1054" s="84"/>
      <c r="AX1054" s="84" t="s">
        <v>273</v>
      </c>
      <c r="AY1054" s="108"/>
      <c r="AZ1054" s="84"/>
      <c r="BA1054" s="84"/>
      <c r="BB1054" s="84" t="s">
        <v>274</v>
      </c>
      <c r="BC1054" s="84" t="s">
        <v>145</v>
      </c>
      <c r="BD1054" s="108"/>
      <c r="BE1054" s="84">
        <v>0</v>
      </c>
      <c r="BF1054" s="38" t="s">
        <v>4329</v>
      </c>
      <c r="BG1054" s="84" t="s">
        <v>4332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156447</v>
      </c>
      <c r="J1055" s="38" t="s">
        <v>1038</v>
      </c>
      <c r="K1055" s="84">
        <v>156447</v>
      </c>
      <c r="L1055" s="84" t="s">
        <v>305</v>
      </c>
      <c r="M1055" s="38" t="s">
        <v>306</v>
      </c>
      <c r="N1055" s="84">
        <v>283107</v>
      </c>
      <c r="O1055" s="84" t="s">
        <v>4333</v>
      </c>
      <c r="P1055" s="84">
        <v>372250</v>
      </c>
      <c r="Q1055" s="38" t="s">
        <v>3925</v>
      </c>
      <c r="R1055" s="38" t="s">
        <v>3631</v>
      </c>
      <c r="S1055" s="84" t="s">
        <v>4334</v>
      </c>
      <c r="T1055" s="84" t="s">
        <v>4334</v>
      </c>
      <c r="U1055" s="84" t="s">
        <v>289</v>
      </c>
      <c r="V1055" s="84" t="s">
        <v>263</v>
      </c>
      <c r="W1055" s="84">
        <v>0</v>
      </c>
      <c r="X1055" s="38" t="s">
        <v>264</v>
      </c>
      <c r="Y1055" s="84">
        <v>28976769</v>
      </c>
      <c r="Z1055" s="38" t="s">
        <v>4335</v>
      </c>
      <c r="AA1055" s="108" t="s">
        <v>4336</v>
      </c>
      <c r="AB1055" s="84">
        <v>51860</v>
      </c>
      <c r="AC1055" s="108" t="s">
        <v>778</v>
      </c>
      <c r="AD1055" s="84">
        <v>24</v>
      </c>
      <c r="AE1055" s="84" t="s">
        <v>2499</v>
      </c>
      <c r="AF1055" s="84" t="s">
        <v>269</v>
      </c>
      <c r="AG1055" s="108" t="s">
        <v>4337</v>
      </c>
      <c r="AH1055" s="84" t="s">
        <v>482</v>
      </c>
      <c r="AI1055" s="108" t="s">
        <v>4336</v>
      </c>
      <c r="AJ1055" s="84">
        <v>2700</v>
      </c>
      <c r="AK1055" s="84">
        <v>2700</v>
      </c>
      <c r="AL1055" s="108" t="s">
        <v>495</v>
      </c>
      <c r="AM1055" s="84">
        <v>3985.66</v>
      </c>
      <c r="AN1055" s="112">
        <v>362.72</v>
      </c>
      <c r="AO1055" s="112">
        <v>4348.38</v>
      </c>
      <c r="AP1055" s="112">
        <v>51076.39</v>
      </c>
      <c r="AQ1055" s="112">
        <v>10638.94</v>
      </c>
      <c r="AR1055" s="112">
        <v>61715.33</v>
      </c>
      <c r="AS1055" s="112">
        <v>51077.34</v>
      </c>
      <c r="AT1055" s="112">
        <v>10638.94</v>
      </c>
      <c r="AU1055" s="112">
        <v>61716.28</v>
      </c>
      <c r="AV1055" s="84">
        <v>45</v>
      </c>
      <c r="AW1055" s="84"/>
      <c r="AX1055" s="84" t="s">
        <v>273</v>
      </c>
      <c r="AY1055" s="108"/>
      <c r="AZ1055" s="84"/>
      <c r="BA1055" s="84"/>
      <c r="BB1055" s="84" t="s">
        <v>274</v>
      </c>
      <c r="BC1055" s="84" t="s">
        <v>145</v>
      </c>
      <c r="BD1055" s="108"/>
      <c r="BE1055" s="84">
        <v>0</v>
      </c>
      <c r="BF1055" s="38" t="s">
        <v>4334</v>
      </c>
      <c r="BG1055" s="84" t="s">
        <v>4338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156447</v>
      </c>
      <c r="J1056" s="38" t="s">
        <v>1038</v>
      </c>
      <c r="K1056" s="84">
        <v>156447</v>
      </c>
      <c r="L1056" s="84" t="s">
        <v>305</v>
      </c>
      <c r="M1056" s="38" t="s">
        <v>306</v>
      </c>
      <c r="N1056" s="84">
        <v>283107</v>
      </c>
      <c r="O1056" s="84" t="s">
        <v>4333</v>
      </c>
      <c r="P1056" s="84">
        <v>372250</v>
      </c>
      <c r="Q1056" s="38" t="s">
        <v>3925</v>
      </c>
      <c r="R1056" s="38" t="s">
        <v>3631</v>
      </c>
      <c r="S1056" s="84" t="s">
        <v>4339</v>
      </c>
      <c r="T1056" s="84" t="s">
        <v>4339</v>
      </c>
      <c r="U1056" s="84" t="s">
        <v>262</v>
      </c>
      <c r="V1056" s="84" t="s">
        <v>263</v>
      </c>
      <c r="W1056" s="84">
        <v>0</v>
      </c>
      <c r="X1056" s="38" t="s">
        <v>264</v>
      </c>
      <c r="Y1056" s="84">
        <v>28979441</v>
      </c>
      <c r="Z1056" s="38" t="s">
        <v>4340</v>
      </c>
      <c r="AA1056" s="108" t="s">
        <v>4336</v>
      </c>
      <c r="AB1056" s="84">
        <v>52060</v>
      </c>
      <c r="AC1056" s="108" t="s">
        <v>778</v>
      </c>
      <c r="AD1056" s="84">
        <v>24</v>
      </c>
      <c r="AE1056" s="84" t="s">
        <v>546</v>
      </c>
      <c r="AF1056" s="84" t="s">
        <v>269</v>
      </c>
      <c r="AG1056" s="108" t="s">
        <v>4337</v>
      </c>
      <c r="AH1056" s="84" t="s">
        <v>482</v>
      </c>
      <c r="AI1056" s="108" t="s">
        <v>4336</v>
      </c>
      <c r="AJ1056" s="84">
        <v>2700</v>
      </c>
      <c r="AK1056" s="84">
        <v>2700</v>
      </c>
      <c r="AL1056" s="108" t="s">
        <v>1230</v>
      </c>
      <c r="AM1056" s="84">
        <v>2700</v>
      </c>
      <c r="AN1056" s="112">
        <v>138.80000000000001</v>
      </c>
      <c r="AO1056" s="112">
        <v>2838.8</v>
      </c>
      <c r="AP1056" s="112">
        <v>53458.86</v>
      </c>
      <c r="AQ1056" s="112">
        <v>12077.2</v>
      </c>
      <c r="AR1056" s="112">
        <v>65536.06</v>
      </c>
      <c r="AS1056" s="112">
        <v>53459</v>
      </c>
      <c r="AT1056" s="112">
        <v>12077.2</v>
      </c>
      <c r="AU1056" s="112">
        <v>65536.2</v>
      </c>
      <c r="AV1056" s="84">
        <v>45</v>
      </c>
      <c r="AW1056" s="84"/>
      <c r="AX1056" s="84" t="s">
        <v>273</v>
      </c>
      <c r="AY1056" s="108"/>
      <c r="AZ1056" s="84"/>
      <c r="BA1056" s="84"/>
      <c r="BB1056" s="84" t="s">
        <v>274</v>
      </c>
      <c r="BC1056" s="84" t="s">
        <v>145</v>
      </c>
      <c r="BD1056" s="108"/>
      <c r="BE1056" s="84">
        <v>0</v>
      </c>
      <c r="BF1056" s="38" t="s">
        <v>4339</v>
      </c>
      <c r="BG1056" s="84" t="s">
        <v>4341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154035</v>
      </c>
      <c r="J1057" s="38" t="s">
        <v>295</v>
      </c>
      <c r="K1057" s="84">
        <v>154035</v>
      </c>
      <c r="L1057" s="84" t="s">
        <v>256</v>
      </c>
      <c r="M1057" s="38" t="s">
        <v>257</v>
      </c>
      <c r="N1057" s="84">
        <v>282401</v>
      </c>
      <c r="O1057" s="84" t="s">
        <v>4183</v>
      </c>
      <c r="P1057" s="84">
        <v>371220</v>
      </c>
      <c r="Q1057" s="38" t="s">
        <v>1913</v>
      </c>
      <c r="R1057" s="38" t="s">
        <v>3631</v>
      </c>
      <c r="S1057" s="84" t="s">
        <v>4342</v>
      </c>
      <c r="T1057" s="84" t="s">
        <v>4342</v>
      </c>
      <c r="U1057" s="84" t="s">
        <v>262</v>
      </c>
      <c r="V1057" s="84" t="s">
        <v>263</v>
      </c>
      <c r="W1057" s="84">
        <v>0</v>
      </c>
      <c r="X1057" s="38" t="s">
        <v>264</v>
      </c>
      <c r="Y1057" s="84">
        <v>28979531</v>
      </c>
      <c r="Z1057" s="38" t="s">
        <v>3338</v>
      </c>
      <c r="AA1057" s="108" t="s">
        <v>4186</v>
      </c>
      <c r="AB1057" s="84">
        <v>72643</v>
      </c>
      <c r="AC1057" s="108" t="s">
        <v>368</v>
      </c>
      <c r="AD1057" s="84">
        <v>30</v>
      </c>
      <c r="AE1057" s="84" t="s">
        <v>3670</v>
      </c>
      <c r="AF1057" s="84" t="s">
        <v>547</v>
      </c>
      <c r="AG1057" s="108" t="s">
        <v>4187</v>
      </c>
      <c r="AH1057" s="84" t="s">
        <v>271</v>
      </c>
      <c r="AI1057" s="108" t="s">
        <v>4186</v>
      </c>
      <c r="AJ1057" s="84">
        <v>3150</v>
      </c>
      <c r="AK1057" s="84">
        <v>3150</v>
      </c>
      <c r="AL1057" s="108" t="s">
        <v>495</v>
      </c>
      <c r="AM1057" s="84">
        <v>9229.24</v>
      </c>
      <c r="AN1057" s="112">
        <v>298.91000000000003</v>
      </c>
      <c r="AO1057" s="112">
        <v>9528.15</v>
      </c>
      <c r="AP1057" s="112">
        <v>64103.02</v>
      </c>
      <c r="AQ1057" s="112">
        <v>14576.19</v>
      </c>
      <c r="AR1057" s="112">
        <v>78679.210000000006</v>
      </c>
      <c r="AS1057" s="112">
        <v>64103.76</v>
      </c>
      <c r="AT1057" s="112">
        <v>14576.19</v>
      </c>
      <c r="AU1057" s="112">
        <v>78679.95</v>
      </c>
      <c r="AV1057" s="84">
        <v>46</v>
      </c>
      <c r="AW1057" s="84"/>
      <c r="AX1057" s="84" t="s">
        <v>273</v>
      </c>
      <c r="AY1057" s="108"/>
      <c r="AZ1057" s="84"/>
      <c r="BA1057" s="84"/>
      <c r="BB1057" s="84" t="s">
        <v>274</v>
      </c>
      <c r="BC1057" s="84" t="s">
        <v>145</v>
      </c>
      <c r="BD1057" s="108"/>
      <c r="BE1057" s="84">
        <v>0</v>
      </c>
      <c r="BF1057" s="38" t="s">
        <v>4342</v>
      </c>
      <c r="BG1057" s="84" t="s">
        <v>4343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154035</v>
      </c>
      <c r="J1058" s="38" t="s">
        <v>295</v>
      </c>
      <c r="K1058" s="84">
        <v>154035</v>
      </c>
      <c r="L1058" s="84" t="s">
        <v>256</v>
      </c>
      <c r="M1058" s="38" t="s">
        <v>257</v>
      </c>
      <c r="N1058" s="84">
        <v>282401</v>
      </c>
      <c r="O1058" s="84" t="s">
        <v>4183</v>
      </c>
      <c r="P1058" s="84">
        <v>371220</v>
      </c>
      <c r="Q1058" s="38" t="s">
        <v>1913</v>
      </c>
      <c r="R1058" s="38" t="s">
        <v>3631</v>
      </c>
      <c r="S1058" s="84" t="s">
        <v>4344</v>
      </c>
      <c r="T1058" s="84" t="s">
        <v>4344</v>
      </c>
      <c r="U1058" s="84" t="s">
        <v>262</v>
      </c>
      <c r="V1058" s="84" t="s">
        <v>263</v>
      </c>
      <c r="W1058" s="84">
        <v>0</v>
      </c>
      <c r="X1058" s="38" t="s">
        <v>264</v>
      </c>
      <c r="Y1058" s="84">
        <v>28979851</v>
      </c>
      <c r="Z1058" s="38" t="s">
        <v>4345</v>
      </c>
      <c r="AA1058" s="108" t="s">
        <v>4186</v>
      </c>
      <c r="AB1058" s="84">
        <v>72643</v>
      </c>
      <c r="AC1058" s="108" t="s">
        <v>368</v>
      </c>
      <c r="AD1058" s="84">
        <v>30</v>
      </c>
      <c r="AE1058" s="84" t="s">
        <v>3670</v>
      </c>
      <c r="AF1058" s="84" t="s">
        <v>547</v>
      </c>
      <c r="AG1058" s="108" t="s">
        <v>4187</v>
      </c>
      <c r="AH1058" s="84" t="s">
        <v>271</v>
      </c>
      <c r="AI1058" s="108" t="s">
        <v>4186</v>
      </c>
      <c r="AJ1058" s="84">
        <v>3150</v>
      </c>
      <c r="AK1058" s="84">
        <v>3150</v>
      </c>
      <c r="AL1058" s="108" t="s">
        <v>495</v>
      </c>
      <c r="AM1058" s="84">
        <v>8757.59</v>
      </c>
      <c r="AN1058" s="112">
        <v>311.04000000000002</v>
      </c>
      <c r="AO1058" s="112">
        <v>9068.6299999999992</v>
      </c>
      <c r="AP1058" s="112">
        <v>66723.649999999994</v>
      </c>
      <c r="AQ1058" s="112">
        <v>16041.12</v>
      </c>
      <c r="AR1058" s="112">
        <v>82764.77</v>
      </c>
      <c r="AS1058" s="112">
        <v>66724.41</v>
      </c>
      <c r="AT1058" s="112">
        <v>16041.12</v>
      </c>
      <c r="AU1058" s="112">
        <v>82765.53</v>
      </c>
      <c r="AV1058" s="84">
        <v>46</v>
      </c>
      <c r="AW1058" s="84"/>
      <c r="AX1058" s="84" t="s">
        <v>273</v>
      </c>
      <c r="AY1058" s="108"/>
      <c r="AZ1058" s="84"/>
      <c r="BA1058" s="84"/>
      <c r="BB1058" s="84" t="s">
        <v>274</v>
      </c>
      <c r="BC1058" s="84" t="s">
        <v>145</v>
      </c>
      <c r="BD1058" s="108"/>
      <c r="BE1058" s="84">
        <v>0</v>
      </c>
      <c r="BF1058" s="38" t="s">
        <v>4344</v>
      </c>
      <c r="BG1058" s="84" t="s">
        <v>4346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156704</v>
      </c>
      <c r="J1059" s="38" t="s">
        <v>1172</v>
      </c>
      <c r="K1059" s="84">
        <v>156704</v>
      </c>
      <c r="L1059" s="84" t="s">
        <v>338</v>
      </c>
      <c r="M1059" s="38" t="s">
        <v>339</v>
      </c>
      <c r="N1059" s="84">
        <v>266372</v>
      </c>
      <c r="O1059" s="84" t="s">
        <v>1173</v>
      </c>
      <c r="P1059" s="84">
        <v>349694</v>
      </c>
      <c r="Q1059" s="38" t="s">
        <v>1174</v>
      </c>
      <c r="R1059" s="38" t="s">
        <v>3631</v>
      </c>
      <c r="S1059" s="84" t="s">
        <v>4347</v>
      </c>
      <c r="T1059" s="84" t="s">
        <v>4347</v>
      </c>
      <c r="U1059" s="84" t="s">
        <v>262</v>
      </c>
      <c r="V1059" s="84" t="s">
        <v>263</v>
      </c>
      <c r="W1059" s="84">
        <v>0</v>
      </c>
      <c r="X1059" s="38" t="s">
        <v>264</v>
      </c>
      <c r="Y1059" s="84">
        <v>29004816</v>
      </c>
      <c r="Z1059" s="38" t="s">
        <v>4348</v>
      </c>
      <c r="AA1059" s="108" t="s">
        <v>4349</v>
      </c>
      <c r="AB1059" s="84">
        <v>62994</v>
      </c>
      <c r="AC1059" s="108" t="s">
        <v>446</v>
      </c>
      <c r="AD1059" s="84">
        <v>30</v>
      </c>
      <c r="AE1059" s="84" t="s">
        <v>3670</v>
      </c>
      <c r="AF1059" s="84" t="s">
        <v>547</v>
      </c>
      <c r="AG1059" s="108" t="s">
        <v>4350</v>
      </c>
      <c r="AH1059" s="84" t="s">
        <v>271</v>
      </c>
      <c r="AI1059" s="108" t="s">
        <v>4349</v>
      </c>
      <c r="AJ1059" s="84">
        <v>2750</v>
      </c>
      <c r="AK1059" s="84">
        <v>2750</v>
      </c>
      <c r="AL1059" s="108" t="s">
        <v>495</v>
      </c>
      <c r="AM1059" s="84">
        <v>6184.07</v>
      </c>
      <c r="AN1059" s="112">
        <v>315.81</v>
      </c>
      <c r="AO1059" s="112">
        <v>6499.88</v>
      </c>
      <c r="AP1059" s="112">
        <v>61541.29</v>
      </c>
      <c r="AQ1059" s="112">
        <v>15651.73</v>
      </c>
      <c r="AR1059" s="112">
        <v>77193.02</v>
      </c>
      <c r="AS1059" s="112">
        <v>61541.93</v>
      </c>
      <c r="AT1059" s="112">
        <v>15651.73</v>
      </c>
      <c r="AU1059" s="112">
        <v>77193.66</v>
      </c>
      <c r="AV1059" s="84">
        <v>44</v>
      </c>
      <c r="AW1059" s="84"/>
      <c r="AX1059" s="84" t="s">
        <v>273</v>
      </c>
      <c r="AY1059" s="108"/>
      <c r="AZ1059" s="84"/>
      <c r="BA1059" s="84"/>
      <c r="BB1059" s="84" t="s">
        <v>274</v>
      </c>
      <c r="BC1059" s="84" t="s">
        <v>145</v>
      </c>
      <c r="BD1059" s="108"/>
      <c r="BE1059" s="84">
        <v>0</v>
      </c>
      <c r="BF1059" s="38" t="s">
        <v>4347</v>
      </c>
      <c r="BG1059" s="84" t="s">
        <v>4351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158048</v>
      </c>
      <c r="J1060" s="38" t="s">
        <v>1549</v>
      </c>
      <c r="K1060" s="84">
        <v>158048</v>
      </c>
      <c r="L1060" s="84" t="s">
        <v>305</v>
      </c>
      <c r="M1060" s="38" t="s">
        <v>306</v>
      </c>
      <c r="N1060" s="84">
        <v>268647</v>
      </c>
      <c r="O1060" s="84" t="s">
        <v>1550</v>
      </c>
      <c r="P1060" s="84">
        <v>352598</v>
      </c>
      <c r="Q1060" s="38" t="s">
        <v>1551</v>
      </c>
      <c r="R1060" s="38" t="s">
        <v>3631</v>
      </c>
      <c r="S1060" s="84" t="s">
        <v>4352</v>
      </c>
      <c r="T1060" s="84" t="s">
        <v>4352</v>
      </c>
      <c r="U1060" s="84" t="s">
        <v>262</v>
      </c>
      <c r="V1060" s="84" t="s">
        <v>263</v>
      </c>
      <c r="W1060" s="84">
        <v>0</v>
      </c>
      <c r="X1060" s="38" t="s">
        <v>264</v>
      </c>
      <c r="Y1060" s="84">
        <v>29021421</v>
      </c>
      <c r="Z1060" s="38" t="s">
        <v>4353</v>
      </c>
      <c r="AA1060" s="108" t="s">
        <v>4166</v>
      </c>
      <c r="AB1060" s="84">
        <v>72443</v>
      </c>
      <c r="AC1060" s="108" t="s">
        <v>292</v>
      </c>
      <c r="AD1060" s="84">
        <v>30</v>
      </c>
      <c r="AE1060" s="84" t="s">
        <v>3670</v>
      </c>
      <c r="AF1060" s="84" t="s">
        <v>269</v>
      </c>
      <c r="AG1060" s="108" t="s">
        <v>4167</v>
      </c>
      <c r="AH1060" s="84" t="s">
        <v>271</v>
      </c>
      <c r="AI1060" s="108" t="s">
        <v>4166</v>
      </c>
      <c r="AJ1060" s="84">
        <v>3150</v>
      </c>
      <c r="AK1060" s="84">
        <v>3150</v>
      </c>
      <c r="AL1060" s="108" t="s">
        <v>4232</v>
      </c>
      <c r="AM1060" s="84">
        <v>35766.31</v>
      </c>
      <c r="AN1060" s="112">
        <v>9059.69</v>
      </c>
      <c r="AO1060" s="112">
        <v>44826</v>
      </c>
      <c r="AP1060" s="112">
        <v>36676.69</v>
      </c>
      <c r="AQ1060" s="112">
        <v>4331.3100000000004</v>
      </c>
      <c r="AR1060" s="112">
        <v>41008</v>
      </c>
      <c r="AS1060" s="112">
        <v>36676.69</v>
      </c>
      <c r="AT1060" s="112">
        <v>4331.3100000000004</v>
      </c>
      <c r="AU1060" s="112">
        <v>41008</v>
      </c>
      <c r="AV1060" s="84">
        <v>46</v>
      </c>
      <c r="AW1060" s="84"/>
      <c r="AX1060" s="84" t="s">
        <v>273</v>
      </c>
      <c r="AY1060" s="108"/>
      <c r="AZ1060" s="84"/>
      <c r="BA1060" s="84"/>
      <c r="BB1060" s="84" t="s">
        <v>274</v>
      </c>
      <c r="BC1060" s="84" t="s">
        <v>145</v>
      </c>
      <c r="BD1060" s="108"/>
      <c r="BE1060" s="84">
        <v>0</v>
      </c>
      <c r="BF1060" s="38" t="s">
        <v>4352</v>
      </c>
      <c r="BG1060" s="84" t="s">
        <v>4354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158048</v>
      </c>
      <c r="J1061" s="38" t="s">
        <v>1549</v>
      </c>
      <c r="K1061" s="84">
        <v>158048</v>
      </c>
      <c r="L1061" s="84" t="s">
        <v>305</v>
      </c>
      <c r="M1061" s="38" t="s">
        <v>306</v>
      </c>
      <c r="N1061" s="84">
        <v>277559</v>
      </c>
      <c r="O1061" s="84" t="s">
        <v>2624</v>
      </c>
      <c r="P1061" s="84">
        <v>370014</v>
      </c>
      <c r="Q1061" s="38" t="s">
        <v>823</v>
      </c>
      <c r="R1061" s="38" t="s">
        <v>3631</v>
      </c>
      <c r="S1061" s="84" t="s">
        <v>4355</v>
      </c>
      <c r="T1061" s="84" t="s">
        <v>4355</v>
      </c>
      <c r="U1061" s="84" t="s">
        <v>262</v>
      </c>
      <c r="V1061" s="84" t="s">
        <v>263</v>
      </c>
      <c r="W1061" s="84">
        <v>0</v>
      </c>
      <c r="X1061" s="38" t="s">
        <v>264</v>
      </c>
      <c r="Y1061" s="84">
        <v>29034052</v>
      </c>
      <c r="Z1061" s="38" t="s">
        <v>4356</v>
      </c>
      <c r="AA1061" s="108" t="s">
        <v>4108</v>
      </c>
      <c r="AB1061" s="84">
        <v>70529</v>
      </c>
      <c r="AC1061" s="108" t="s">
        <v>292</v>
      </c>
      <c r="AD1061" s="84">
        <v>24</v>
      </c>
      <c r="AE1061" s="84" t="s">
        <v>3670</v>
      </c>
      <c r="AF1061" s="84" t="s">
        <v>269</v>
      </c>
      <c r="AG1061" s="108" t="s">
        <v>4109</v>
      </c>
      <c r="AH1061" s="84" t="s">
        <v>271</v>
      </c>
      <c r="AI1061" s="108" t="s">
        <v>4108</v>
      </c>
      <c r="AJ1061" s="84">
        <v>3650</v>
      </c>
      <c r="AK1061" s="84">
        <v>3650</v>
      </c>
      <c r="AL1061" s="108" t="s">
        <v>495</v>
      </c>
      <c r="AM1061" s="84">
        <v>13772.18</v>
      </c>
      <c r="AN1061" s="112">
        <v>1489.74</v>
      </c>
      <c r="AO1061" s="112">
        <v>15261.92</v>
      </c>
      <c r="AP1061" s="112">
        <v>57543.24</v>
      </c>
      <c r="AQ1061" s="112">
        <v>9170.2999999999993</v>
      </c>
      <c r="AR1061" s="112">
        <v>66713.539999999994</v>
      </c>
      <c r="AS1061" s="112">
        <v>57543.82</v>
      </c>
      <c r="AT1061" s="112">
        <v>9170.2999999999993</v>
      </c>
      <c r="AU1061" s="112">
        <v>66714.12</v>
      </c>
      <c r="AV1061" s="84">
        <v>45</v>
      </c>
      <c r="AW1061" s="84"/>
      <c r="AX1061" s="84" t="s">
        <v>273</v>
      </c>
      <c r="AY1061" s="108"/>
      <c r="AZ1061" s="84"/>
      <c r="BA1061" s="84"/>
      <c r="BB1061" s="84" t="s">
        <v>274</v>
      </c>
      <c r="BC1061" s="84" t="s">
        <v>145</v>
      </c>
      <c r="BD1061" s="108"/>
      <c r="BE1061" s="84">
        <v>0</v>
      </c>
      <c r="BF1061" s="38" t="s">
        <v>4355</v>
      </c>
      <c r="BG1061" s="84" t="s">
        <v>4357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157312</v>
      </c>
      <c r="J1062" s="38" t="s">
        <v>1361</v>
      </c>
      <c r="K1062" s="84">
        <v>157312</v>
      </c>
      <c r="L1062" s="84" t="s">
        <v>256</v>
      </c>
      <c r="M1062" s="38" t="s">
        <v>257</v>
      </c>
      <c r="N1062" s="84">
        <v>268841</v>
      </c>
      <c r="O1062" s="84" t="s">
        <v>1435</v>
      </c>
      <c r="P1062" s="84">
        <v>352854</v>
      </c>
      <c r="Q1062" s="38" t="s">
        <v>1436</v>
      </c>
      <c r="R1062" s="38" t="s">
        <v>3631</v>
      </c>
      <c r="S1062" s="84" t="s">
        <v>4358</v>
      </c>
      <c r="T1062" s="84" t="s">
        <v>4358</v>
      </c>
      <c r="U1062" s="84" t="s">
        <v>289</v>
      </c>
      <c r="V1062" s="84" t="s">
        <v>263</v>
      </c>
      <c r="W1062" s="84">
        <v>0</v>
      </c>
      <c r="X1062" s="38" t="s">
        <v>264</v>
      </c>
      <c r="Y1062" s="84">
        <v>29036773</v>
      </c>
      <c r="Z1062" s="38" t="s">
        <v>4359</v>
      </c>
      <c r="AA1062" s="108" t="s">
        <v>4092</v>
      </c>
      <c r="AB1062" s="84">
        <v>62232</v>
      </c>
      <c r="AC1062" s="108" t="s">
        <v>868</v>
      </c>
      <c r="AD1062" s="84">
        <v>24</v>
      </c>
      <c r="AE1062" s="84" t="s">
        <v>2499</v>
      </c>
      <c r="AF1062" s="84" t="s">
        <v>547</v>
      </c>
      <c r="AG1062" s="108" t="s">
        <v>4093</v>
      </c>
      <c r="AH1062" s="84" t="s">
        <v>271</v>
      </c>
      <c r="AI1062" s="108" t="s">
        <v>4092</v>
      </c>
      <c r="AJ1062" s="84">
        <v>3200</v>
      </c>
      <c r="AK1062" s="84">
        <v>3200</v>
      </c>
      <c r="AL1062" s="108" t="s">
        <v>495</v>
      </c>
      <c r="AM1062" s="84">
        <v>18548</v>
      </c>
      <c r="AN1062" s="112">
        <v>700.97</v>
      </c>
      <c r="AO1062" s="112">
        <v>19248.97</v>
      </c>
      <c r="AP1062" s="112">
        <v>43684</v>
      </c>
      <c r="AQ1062" s="112">
        <v>5818.03</v>
      </c>
      <c r="AR1062" s="112">
        <v>49502.03</v>
      </c>
      <c r="AS1062" s="112">
        <v>43684</v>
      </c>
      <c r="AT1062" s="112">
        <v>5818.03</v>
      </c>
      <c r="AU1062" s="112">
        <v>49502.03</v>
      </c>
      <c r="AV1062" s="84">
        <v>45</v>
      </c>
      <c r="AW1062" s="84"/>
      <c r="AX1062" s="84" t="s">
        <v>273</v>
      </c>
      <c r="AY1062" s="108"/>
      <c r="AZ1062" s="84"/>
      <c r="BA1062" s="84"/>
      <c r="BB1062" s="84" t="s">
        <v>274</v>
      </c>
      <c r="BC1062" s="84" t="s">
        <v>145</v>
      </c>
      <c r="BD1062" s="108"/>
      <c r="BE1062" s="84">
        <v>0</v>
      </c>
      <c r="BF1062" s="38" t="s">
        <v>4358</v>
      </c>
      <c r="BG1062" s="84" t="s">
        <v>4360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157312</v>
      </c>
      <c r="J1063" s="38" t="s">
        <v>1361</v>
      </c>
      <c r="K1063" s="84">
        <v>157312</v>
      </c>
      <c r="L1063" s="84" t="s">
        <v>256</v>
      </c>
      <c r="M1063" s="38" t="s">
        <v>257</v>
      </c>
      <c r="N1063" s="84">
        <v>268841</v>
      </c>
      <c r="O1063" s="84" t="s">
        <v>1435</v>
      </c>
      <c r="P1063" s="84">
        <v>352854</v>
      </c>
      <c r="Q1063" s="38" t="s">
        <v>1436</v>
      </c>
      <c r="R1063" s="38" t="s">
        <v>3631</v>
      </c>
      <c r="S1063" s="84" t="s">
        <v>4361</v>
      </c>
      <c r="T1063" s="84" t="s">
        <v>4361</v>
      </c>
      <c r="U1063" s="84" t="s">
        <v>289</v>
      </c>
      <c r="V1063" s="84" t="s">
        <v>263</v>
      </c>
      <c r="W1063" s="84">
        <v>0</v>
      </c>
      <c r="X1063" s="38" t="s">
        <v>264</v>
      </c>
      <c r="Y1063" s="84">
        <v>29037231</v>
      </c>
      <c r="Z1063" s="38" t="s">
        <v>4362</v>
      </c>
      <c r="AA1063" s="108" t="s">
        <v>4108</v>
      </c>
      <c r="AB1063" s="84">
        <v>62232</v>
      </c>
      <c r="AC1063" s="108" t="s">
        <v>868</v>
      </c>
      <c r="AD1063" s="84">
        <v>24</v>
      </c>
      <c r="AE1063" s="84" t="s">
        <v>2499</v>
      </c>
      <c r="AF1063" s="84" t="s">
        <v>547</v>
      </c>
      <c r="AG1063" s="108" t="s">
        <v>4109</v>
      </c>
      <c r="AH1063" s="84" t="s">
        <v>271</v>
      </c>
      <c r="AI1063" s="108" t="s">
        <v>4108</v>
      </c>
      <c r="AJ1063" s="84">
        <v>3200</v>
      </c>
      <c r="AK1063" s="84">
        <v>3200</v>
      </c>
      <c r="AL1063" s="108" t="s">
        <v>495</v>
      </c>
      <c r="AM1063" s="84">
        <v>15152.62</v>
      </c>
      <c r="AN1063" s="112">
        <v>0</v>
      </c>
      <c r="AO1063" s="112">
        <v>15152.62</v>
      </c>
      <c r="AP1063" s="112">
        <v>47079.38</v>
      </c>
      <c r="AQ1063" s="112">
        <v>6957</v>
      </c>
      <c r="AR1063" s="112">
        <v>54036.38</v>
      </c>
      <c r="AS1063" s="112">
        <v>47079.38</v>
      </c>
      <c r="AT1063" s="112">
        <v>6957</v>
      </c>
      <c r="AU1063" s="112">
        <v>54036.38</v>
      </c>
      <c r="AV1063" s="84">
        <v>46</v>
      </c>
      <c r="AW1063" s="84"/>
      <c r="AX1063" s="84" t="s">
        <v>273</v>
      </c>
      <c r="AY1063" s="108"/>
      <c r="AZ1063" s="84"/>
      <c r="BA1063" s="84"/>
      <c r="BB1063" s="84" t="s">
        <v>274</v>
      </c>
      <c r="BC1063" s="84" t="s">
        <v>145</v>
      </c>
      <c r="BD1063" s="108"/>
      <c r="BE1063" s="84">
        <v>0</v>
      </c>
      <c r="BF1063" s="38" t="s">
        <v>4361</v>
      </c>
      <c r="BG1063" s="84" t="s">
        <v>4363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154387</v>
      </c>
      <c r="J1064" s="38" t="s">
        <v>431</v>
      </c>
      <c r="K1064" s="84">
        <v>154387</v>
      </c>
      <c r="L1064" s="84" t="s">
        <v>305</v>
      </c>
      <c r="M1064" s="38" t="s">
        <v>306</v>
      </c>
      <c r="N1064" s="84">
        <v>276474</v>
      </c>
      <c r="O1064" s="84" t="s">
        <v>2882</v>
      </c>
      <c r="P1064" s="84">
        <v>363056</v>
      </c>
      <c r="Q1064" s="38" t="s">
        <v>2883</v>
      </c>
      <c r="R1064" s="38" t="s">
        <v>3631</v>
      </c>
      <c r="S1064" s="84" t="s">
        <v>4364</v>
      </c>
      <c r="T1064" s="84" t="s">
        <v>4364</v>
      </c>
      <c r="U1064" s="84" t="s">
        <v>262</v>
      </c>
      <c r="V1064" s="84" t="s">
        <v>263</v>
      </c>
      <c r="W1064" s="84">
        <v>0</v>
      </c>
      <c r="X1064" s="38" t="s">
        <v>264</v>
      </c>
      <c r="Y1064" s="84">
        <v>29061329</v>
      </c>
      <c r="Z1064" s="38" t="s">
        <v>4365</v>
      </c>
      <c r="AA1064" s="108" t="s">
        <v>4195</v>
      </c>
      <c r="AB1064" s="84">
        <v>72443</v>
      </c>
      <c r="AC1064" s="108" t="s">
        <v>446</v>
      </c>
      <c r="AD1064" s="84">
        <v>30</v>
      </c>
      <c r="AE1064" s="84" t="s">
        <v>2499</v>
      </c>
      <c r="AF1064" s="84" t="s">
        <v>269</v>
      </c>
      <c r="AG1064" s="108" t="s">
        <v>4196</v>
      </c>
      <c r="AH1064" s="84" t="s">
        <v>482</v>
      </c>
      <c r="AI1064" s="108" t="s">
        <v>4195</v>
      </c>
      <c r="AJ1064" s="84">
        <v>3150</v>
      </c>
      <c r="AK1064" s="84">
        <v>3150</v>
      </c>
      <c r="AL1064" s="108" t="s">
        <v>495</v>
      </c>
      <c r="AM1064" s="84">
        <v>19589.3</v>
      </c>
      <c r="AN1064" s="112">
        <v>3598.71</v>
      </c>
      <c r="AO1064" s="112">
        <v>23188.01</v>
      </c>
      <c r="AP1064" s="112">
        <v>52853.7</v>
      </c>
      <c r="AQ1064" s="112">
        <v>9541.2900000000009</v>
      </c>
      <c r="AR1064" s="112">
        <v>62394.99</v>
      </c>
      <c r="AS1064" s="112">
        <v>52853.7</v>
      </c>
      <c r="AT1064" s="112">
        <v>9541.2900000000009</v>
      </c>
      <c r="AU1064" s="112">
        <v>62394.99</v>
      </c>
      <c r="AV1064" s="84">
        <v>45</v>
      </c>
      <c r="AW1064" s="84"/>
      <c r="AX1064" s="84" t="s">
        <v>273</v>
      </c>
      <c r="AY1064" s="108"/>
      <c r="AZ1064" s="84"/>
      <c r="BA1064" s="84"/>
      <c r="BB1064" s="84" t="s">
        <v>274</v>
      </c>
      <c r="BC1064" s="84" t="s">
        <v>145</v>
      </c>
      <c r="BD1064" s="108"/>
      <c r="BE1064" s="84">
        <v>0</v>
      </c>
      <c r="BF1064" s="38" t="s">
        <v>4364</v>
      </c>
      <c r="BG1064" s="84" t="s">
        <v>4366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154387</v>
      </c>
      <c r="J1065" s="38" t="s">
        <v>431</v>
      </c>
      <c r="K1065" s="84">
        <v>154387</v>
      </c>
      <c r="L1065" s="84" t="s">
        <v>305</v>
      </c>
      <c r="M1065" s="38" t="s">
        <v>306</v>
      </c>
      <c r="N1065" s="84">
        <v>276474</v>
      </c>
      <c r="O1065" s="84" t="s">
        <v>2882</v>
      </c>
      <c r="P1065" s="84">
        <v>363056</v>
      </c>
      <c r="Q1065" s="38" t="s">
        <v>2883</v>
      </c>
      <c r="R1065" s="38" t="s">
        <v>3631</v>
      </c>
      <c r="S1065" s="84" t="s">
        <v>4367</v>
      </c>
      <c r="T1065" s="84" t="s">
        <v>4367</v>
      </c>
      <c r="U1065" s="84" t="s">
        <v>262</v>
      </c>
      <c r="V1065" s="84" t="s">
        <v>263</v>
      </c>
      <c r="W1065" s="84">
        <v>0</v>
      </c>
      <c r="X1065" s="38" t="s">
        <v>264</v>
      </c>
      <c r="Y1065" s="84">
        <v>29073832</v>
      </c>
      <c r="Z1065" s="38" t="s">
        <v>4368</v>
      </c>
      <c r="AA1065" s="108" t="s">
        <v>4195</v>
      </c>
      <c r="AB1065" s="84">
        <v>72443</v>
      </c>
      <c r="AC1065" s="108" t="s">
        <v>446</v>
      </c>
      <c r="AD1065" s="84">
        <v>30</v>
      </c>
      <c r="AE1065" s="84" t="s">
        <v>2499</v>
      </c>
      <c r="AF1065" s="84" t="s">
        <v>269</v>
      </c>
      <c r="AG1065" s="108" t="s">
        <v>4196</v>
      </c>
      <c r="AH1065" s="84" t="s">
        <v>482</v>
      </c>
      <c r="AI1065" s="108" t="s">
        <v>4195</v>
      </c>
      <c r="AJ1065" s="84">
        <v>3150</v>
      </c>
      <c r="AK1065" s="84">
        <v>3150</v>
      </c>
      <c r="AL1065" s="108" t="s">
        <v>495</v>
      </c>
      <c r="AM1065" s="84">
        <v>20495.259999999998</v>
      </c>
      <c r="AN1065" s="112">
        <v>3514.75</v>
      </c>
      <c r="AO1065" s="112">
        <v>24010.01</v>
      </c>
      <c r="AP1065" s="112">
        <v>51947.74</v>
      </c>
      <c r="AQ1065" s="112">
        <v>9096.25</v>
      </c>
      <c r="AR1065" s="112">
        <v>61043.99</v>
      </c>
      <c r="AS1065" s="112">
        <v>51947.74</v>
      </c>
      <c r="AT1065" s="112">
        <v>9096.25</v>
      </c>
      <c r="AU1065" s="112">
        <v>61043.99</v>
      </c>
      <c r="AV1065" s="84">
        <v>46</v>
      </c>
      <c r="AW1065" s="84"/>
      <c r="AX1065" s="84" t="s">
        <v>273</v>
      </c>
      <c r="AY1065" s="108"/>
      <c r="AZ1065" s="84"/>
      <c r="BA1065" s="84"/>
      <c r="BB1065" s="84" t="s">
        <v>274</v>
      </c>
      <c r="BC1065" s="84" t="s">
        <v>145</v>
      </c>
      <c r="BD1065" s="108"/>
      <c r="BE1065" s="84">
        <v>0</v>
      </c>
      <c r="BF1065" s="38" t="s">
        <v>4367</v>
      </c>
      <c r="BG1065" s="84" t="s">
        <v>4369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154387</v>
      </c>
      <c r="J1066" s="38" t="s">
        <v>431</v>
      </c>
      <c r="K1066" s="84">
        <v>154387</v>
      </c>
      <c r="L1066" s="84" t="s">
        <v>305</v>
      </c>
      <c r="M1066" s="38" t="s">
        <v>306</v>
      </c>
      <c r="N1066" s="84">
        <v>276474</v>
      </c>
      <c r="O1066" s="84" t="s">
        <v>2882</v>
      </c>
      <c r="P1066" s="84">
        <v>363056</v>
      </c>
      <c r="Q1066" s="38" t="s">
        <v>2883</v>
      </c>
      <c r="R1066" s="38" t="s">
        <v>3631</v>
      </c>
      <c r="S1066" s="84" t="s">
        <v>4370</v>
      </c>
      <c r="T1066" s="84" t="s">
        <v>4370</v>
      </c>
      <c r="U1066" s="84" t="s">
        <v>262</v>
      </c>
      <c r="V1066" s="84" t="s">
        <v>263</v>
      </c>
      <c r="W1066" s="84">
        <v>0</v>
      </c>
      <c r="X1066" s="38" t="s">
        <v>264</v>
      </c>
      <c r="Y1066" s="84">
        <v>29074171</v>
      </c>
      <c r="Z1066" s="38" t="s">
        <v>4371</v>
      </c>
      <c r="AA1066" s="108" t="s">
        <v>4195</v>
      </c>
      <c r="AB1066" s="84">
        <v>72443</v>
      </c>
      <c r="AC1066" s="108" t="s">
        <v>446</v>
      </c>
      <c r="AD1066" s="84">
        <v>30</v>
      </c>
      <c r="AE1066" s="84" t="s">
        <v>2499</v>
      </c>
      <c r="AF1066" s="84" t="s">
        <v>269</v>
      </c>
      <c r="AG1066" s="108" t="s">
        <v>4196</v>
      </c>
      <c r="AH1066" s="84" t="s">
        <v>482</v>
      </c>
      <c r="AI1066" s="108" t="s">
        <v>4195</v>
      </c>
      <c r="AJ1066" s="84">
        <v>3150</v>
      </c>
      <c r="AK1066" s="84">
        <v>3150</v>
      </c>
      <c r="AL1066" s="108" t="s">
        <v>495</v>
      </c>
      <c r="AM1066" s="84">
        <v>21248.55</v>
      </c>
      <c r="AN1066" s="112">
        <v>3491.46</v>
      </c>
      <c r="AO1066" s="112">
        <v>24740.01</v>
      </c>
      <c r="AP1066" s="112">
        <v>51194.45</v>
      </c>
      <c r="AQ1066" s="112">
        <v>9070.5400000000009</v>
      </c>
      <c r="AR1066" s="112">
        <v>60264.99</v>
      </c>
      <c r="AS1066" s="112">
        <v>51194.45</v>
      </c>
      <c r="AT1066" s="112">
        <v>9070.5400000000009</v>
      </c>
      <c r="AU1066" s="112">
        <v>60264.99</v>
      </c>
      <c r="AV1066" s="84">
        <v>46</v>
      </c>
      <c r="AW1066" s="84"/>
      <c r="AX1066" s="84" t="s">
        <v>273</v>
      </c>
      <c r="AY1066" s="108"/>
      <c r="AZ1066" s="84"/>
      <c r="BA1066" s="84"/>
      <c r="BB1066" s="84" t="s">
        <v>274</v>
      </c>
      <c r="BC1066" s="84" t="s">
        <v>145</v>
      </c>
      <c r="BD1066" s="108"/>
      <c r="BE1066" s="84">
        <v>0</v>
      </c>
      <c r="BF1066" s="38" t="s">
        <v>4370</v>
      </c>
      <c r="BG1066" s="84" t="s">
        <v>4372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158569</v>
      </c>
      <c r="J1067" s="38" t="s">
        <v>1705</v>
      </c>
      <c r="K1067" s="84">
        <v>158569</v>
      </c>
      <c r="L1067" s="84" t="s">
        <v>338</v>
      </c>
      <c r="M1067" s="38" t="s">
        <v>339</v>
      </c>
      <c r="N1067" s="84">
        <v>269628</v>
      </c>
      <c r="O1067" s="84" t="s">
        <v>1706</v>
      </c>
      <c r="P1067" s="84">
        <v>353853</v>
      </c>
      <c r="Q1067" s="38" t="s">
        <v>823</v>
      </c>
      <c r="R1067" s="38" t="s">
        <v>3631</v>
      </c>
      <c r="S1067" s="84" t="s">
        <v>4373</v>
      </c>
      <c r="T1067" s="84" t="s">
        <v>4373</v>
      </c>
      <c r="U1067" s="84" t="s">
        <v>289</v>
      </c>
      <c r="V1067" s="84" t="s">
        <v>263</v>
      </c>
      <c r="W1067" s="84">
        <v>0</v>
      </c>
      <c r="X1067" s="38" t="s">
        <v>264</v>
      </c>
      <c r="Y1067" s="84">
        <v>29135963</v>
      </c>
      <c r="Z1067" s="38" t="s">
        <v>4374</v>
      </c>
      <c r="AA1067" s="108" t="s">
        <v>4292</v>
      </c>
      <c r="AB1067" s="84">
        <v>63194</v>
      </c>
      <c r="AC1067" s="108" t="s">
        <v>778</v>
      </c>
      <c r="AD1067" s="84">
        <v>30</v>
      </c>
      <c r="AE1067" s="84" t="s">
        <v>3670</v>
      </c>
      <c r="AF1067" s="84" t="s">
        <v>547</v>
      </c>
      <c r="AG1067" s="108" t="s">
        <v>4293</v>
      </c>
      <c r="AH1067" s="84" t="s">
        <v>271</v>
      </c>
      <c r="AI1067" s="108" t="s">
        <v>4292</v>
      </c>
      <c r="AJ1067" s="84">
        <v>2750</v>
      </c>
      <c r="AK1067" s="84">
        <v>2750</v>
      </c>
      <c r="AL1067" s="108" t="s">
        <v>495</v>
      </c>
      <c r="AM1067" s="84">
        <v>4785.45</v>
      </c>
      <c r="AN1067" s="112">
        <v>482.62</v>
      </c>
      <c r="AO1067" s="112">
        <v>5268.07</v>
      </c>
      <c r="AP1067" s="112">
        <v>63838.66</v>
      </c>
      <c r="AQ1067" s="112">
        <v>17543.830000000002</v>
      </c>
      <c r="AR1067" s="112">
        <v>81382.490000000005</v>
      </c>
      <c r="AS1067" s="112">
        <v>63839.55</v>
      </c>
      <c r="AT1067" s="112">
        <v>17543.830000000002</v>
      </c>
      <c r="AU1067" s="112">
        <v>81383.38</v>
      </c>
      <c r="AV1067" s="84">
        <v>45</v>
      </c>
      <c r="AW1067" s="84"/>
      <c r="AX1067" s="84" t="s">
        <v>273</v>
      </c>
      <c r="AY1067" s="108"/>
      <c r="AZ1067" s="84"/>
      <c r="BA1067" s="84"/>
      <c r="BB1067" s="84" t="s">
        <v>274</v>
      </c>
      <c r="BC1067" s="84" t="s">
        <v>145</v>
      </c>
      <c r="BD1067" s="108"/>
      <c r="BE1067" s="84">
        <v>0</v>
      </c>
      <c r="BF1067" s="38" t="s">
        <v>4373</v>
      </c>
      <c r="BG1067" s="84" t="s">
        <v>4375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158569</v>
      </c>
      <c r="J1068" s="38" t="s">
        <v>1705</v>
      </c>
      <c r="K1068" s="84">
        <v>158569</v>
      </c>
      <c r="L1068" s="84" t="s">
        <v>338</v>
      </c>
      <c r="M1068" s="38" t="s">
        <v>339</v>
      </c>
      <c r="N1068" s="84">
        <v>269628</v>
      </c>
      <c r="O1068" s="84" t="s">
        <v>1706</v>
      </c>
      <c r="P1068" s="84">
        <v>353853</v>
      </c>
      <c r="Q1068" s="38" t="s">
        <v>823</v>
      </c>
      <c r="R1068" s="38" t="s">
        <v>3631</v>
      </c>
      <c r="S1068" s="84" t="s">
        <v>4376</v>
      </c>
      <c r="T1068" s="84" t="s">
        <v>4376</v>
      </c>
      <c r="U1068" s="84" t="s">
        <v>262</v>
      </c>
      <c r="V1068" s="84" t="s">
        <v>263</v>
      </c>
      <c r="W1068" s="84">
        <v>0</v>
      </c>
      <c r="X1068" s="38" t="s">
        <v>264</v>
      </c>
      <c r="Y1068" s="84">
        <v>29135967</v>
      </c>
      <c r="Z1068" s="38" t="s">
        <v>4377</v>
      </c>
      <c r="AA1068" s="108" t="s">
        <v>4292</v>
      </c>
      <c r="AB1068" s="84">
        <v>63194</v>
      </c>
      <c r="AC1068" s="108" t="s">
        <v>778</v>
      </c>
      <c r="AD1068" s="84">
        <v>30</v>
      </c>
      <c r="AE1068" s="84" t="s">
        <v>3670</v>
      </c>
      <c r="AF1068" s="84" t="s">
        <v>547</v>
      </c>
      <c r="AG1068" s="108" t="s">
        <v>4293</v>
      </c>
      <c r="AH1068" s="84" t="s">
        <v>271</v>
      </c>
      <c r="AI1068" s="108" t="s">
        <v>4292</v>
      </c>
      <c r="AJ1068" s="84">
        <v>2750</v>
      </c>
      <c r="AK1068" s="84">
        <v>2750</v>
      </c>
      <c r="AL1068" s="108" t="s">
        <v>495</v>
      </c>
      <c r="AM1068" s="84">
        <v>5013.53</v>
      </c>
      <c r="AN1068" s="112">
        <v>482.44</v>
      </c>
      <c r="AO1068" s="112">
        <v>5495.97</v>
      </c>
      <c r="AP1068" s="112">
        <v>63587.33</v>
      </c>
      <c r="AQ1068" s="112">
        <v>17527.009999999998</v>
      </c>
      <c r="AR1068" s="112">
        <v>81114.34</v>
      </c>
      <c r="AS1068" s="112">
        <v>63587.47</v>
      </c>
      <c r="AT1068" s="112">
        <v>17527.009999999998</v>
      </c>
      <c r="AU1068" s="112">
        <v>81114.48</v>
      </c>
      <c r="AV1068" s="84">
        <v>45</v>
      </c>
      <c r="AW1068" s="84"/>
      <c r="AX1068" s="84" t="s">
        <v>273</v>
      </c>
      <c r="AY1068" s="108"/>
      <c r="AZ1068" s="84"/>
      <c r="BA1068" s="84"/>
      <c r="BB1068" s="84" t="s">
        <v>274</v>
      </c>
      <c r="BC1068" s="84" t="s">
        <v>145</v>
      </c>
      <c r="BD1068" s="108"/>
      <c r="BE1068" s="84">
        <v>0</v>
      </c>
      <c r="BF1068" s="38" t="s">
        <v>4376</v>
      </c>
      <c r="BG1068" s="84" t="s">
        <v>4378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159056</v>
      </c>
      <c r="J1069" s="38" t="s">
        <v>1911</v>
      </c>
      <c r="K1069" s="84">
        <v>159056</v>
      </c>
      <c r="L1069" s="84" t="s">
        <v>338</v>
      </c>
      <c r="M1069" s="38" t="s">
        <v>339</v>
      </c>
      <c r="N1069" s="84">
        <v>282755</v>
      </c>
      <c r="O1069" s="84" t="s">
        <v>4379</v>
      </c>
      <c r="P1069" s="84">
        <v>371729</v>
      </c>
      <c r="Q1069" s="38" t="s">
        <v>4380</v>
      </c>
      <c r="R1069" s="38" t="s">
        <v>3631</v>
      </c>
      <c r="S1069" s="84" t="s">
        <v>4381</v>
      </c>
      <c r="T1069" s="84" t="s">
        <v>4381</v>
      </c>
      <c r="U1069" s="84" t="s">
        <v>625</v>
      </c>
      <c r="V1069" s="84" t="s">
        <v>263</v>
      </c>
      <c r="W1069" s="84">
        <v>0</v>
      </c>
      <c r="X1069" s="38" t="s">
        <v>264</v>
      </c>
      <c r="Y1069" s="84">
        <v>29137017</v>
      </c>
      <c r="Z1069" s="38" t="s">
        <v>4382</v>
      </c>
      <c r="AA1069" s="108" t="s">
        <v>4292</v>
      </c>
      <c r="AB1069" s="84">
        <v>63194</v>
      </c>
      <c r="AC1069" s="108" t="s">
        <v>292</v>
      </c>
      <c r="AD1069" s="84">
        <v>30</v>
      </c>
      <c r="AE1069" s="84" t="s">
        <v>2499</v>
      </c>
      <c r="AF1069" s="84" t="s">
        <v>1131</v>
      </c>
      <c r="AG1069" s="108" t="s">
        <v>4293</v>
      </c>
      <c r="AH1069" s="84" t="s">
        <v>482</v>
      </c>
      <c r="AI1069" s="108" t="s">
        <v>4292</v>
      </c>
      <c r="AJ1069" s="84">
        <v>2750</v>
      </c>
      <c r="AK1069" s="84">
        <v>2750</v>
      </c>
      <c r="AL1069" s="108" t="s">
        <v>495</v>
      </c>
      <c r="AM1069" s="84">
        <v>13251.58</v>
      </c>
      <c r="AN1069" s="112">
        <v>3406.38</v>
      </c>
      <c r="AO1069" s="112">
        <v>16657.96</v>
      </c>
      <c r="AP1069" s="112">
        <v>49942.42</v>
      </c>
      <c r="AQ1069" s="112">
        <v>9980.6200000000008</v>
      </c>
      <c r="AR1069" s="112">
        <v>59923.040000000001</v>
      </c>
      <c r="AS1069" s="112">
        <v>49942.42</v>
      </c>
      <c r="AT1069" s="112">
        <v>9980.6200000000008</v>
      </c>
      <c r="AU1069" s="112">
        <v>59923.040000000001</v>
      </c>
      <c r="AV1069" s="84">
        <v>46</v>
      </c>
      <c r="AW1069" s="84"/>
      <c r="AX1069" s="84" t="s">
        <v>273</v>
      </c>
      <c r="AY1069" s="108"/>
      <c r="AZ1069" s="84"/>
      <c r="BA1069" s="84"/>
      <c r="BB1069" s="84" t="s">
        <v>274</v>
      </c>
      <c r="BC1069" s="84" t="s">
        <v>145</v>
      </c>
      <c r="BD1069" s="108"/>
      <c r="BE1069" s="84">
        <v>0</v>
      </c>
      <c r="BF1069" s="38" t="s">
        <v>4381</v>
      </c>
      <c r="BG1069" s="84" t="s">
        <v>4383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159056</v>
      </c>
      <c r="J1070" s="38" t="s">
        <v>1911</v>
      </c>
      <c r="K1070" s="84">
        <v>159056</v>
      </c>
      <c r="L1070" s="84" t="s">
        <v>338</v>
      </c>
      <c r="M1070" s="38" t="s">
        <v>339</v>
      </c>
      <c r="N1070" s="84">
        <v>282755</v>
      </c>
      <c r="O1070" s="84" t="s">
        <v>4379</v>
      </c>
      <c r="P1070" s="84">
        <v>371729</v>
      </c>
      <c r="Q1070" s="38" t="s">
        <v>4380</v>
      </c>
      <c r="R1070" s="38" t="s">
        <v>3631</v>
      </c>
      <c r="S1070" s="84" t="s">
        <v>4384</v>
      </c>
      <c r="T1070" s="84" t="s">
        <v>4384</v>
      </c>
      <c r="U1070" s="84" t="s">
        <v>625</v>
      </c>
      <c r="V1070" s="84" t="s">
        <v>263</v>
      </c>
      <c r="W1070" s="84">
        <v>0</v>
      </c>
      <c r="X1070" s="38" t="s">
        <v>264</v>
      </c>
      <c r="Y1070" s="84">
        <v>29137021</v>
      </c>
      <c r="Z1070" s="38" t="s">
        <v>4385</v>
      </c>
      <c r="AA1070" s="108" t="s">
        <v>4292</v>
      </c>
      <c r="AB1070" s="84">
        <v>63194</v>
      </c>
      <c r="AC1070" s="108" t="s">
        <v>292</v>
      </c>
      <c r="AD1070" s="84">
        <v>30</v>
      </c>
      <c r="AE1070" s="84" t="s">
        <v>3670</v>
      </c>
      <c r="AF1070" s="84" t="s">
        <v>269</v>
      </c>
      <c r="AG1070" s="108" t="s">
        <v>4293</v>
      </c>
      <c r="AH1070" s="84" t="s">
        <v>271</v>
      </c>
      <c r="AI1070" s="108" t="s">
        <v>4292</v>
      </c>
      <c r="AJ1070" s="84">
        <v>2750</v>
      </c>
      <c r="AK1070" s="84">
        <v>2750</v>
      </c>
      <c r="AL1070" s="108" t="s">
        <v>495</v>
      </c>
      <c r="AM1070" s="84">
        <v>14881.02</v>
      </c>
      <c r="AN1070" s="112">
        <v>3127.9</v>
      </c>
      <c r="AO1070" s="112">
        <v>18008.919999999998</v>
      </c>
      <c r="AP1070" s="112">
        <v>48312.98</v>
      </c>
      <c r="AQ1070" s="112">
        <v>9436.1</v>
      </c>
      <c r="AR1070" s="112">
        <v>57749.08</v>
      </c>
      <c r="AS1070" s="112">
        <v>48312.98</v>
      </c>
      <c r="AT1070" s="112">
        <v>9436.1</v>
      </c>
      <c r="AU1070" s="112">
        <v>57749.08</v>
      </c>
      <c r="AV1070" s="84">
        <v>46</v>
      </c>
      <c r="AW1070" s="84"/>
      <c r="AX1070" s="84" t="s">
        <v>273</v>
      </c>
      <c r="AY1070" s="108"/>
      <c r="AZ1070" s="84"/>
      <c r="BA1070" s="84"/>
      <c r="BB1070" s="84" t="s">
        <v>274</v>
      </c>
      <c r="BC1070" s="84" t="s">
        <v>145</v>
      </c>
      <c r="BD1070" s="108"/>
      <c r="BE1070" s="84">
        <v>0</v>
      </c>
      <c r="BF1070" s="38" t="s">
        <v>4384</v>
      </c>
      <c r="BG1070" s="84" t="s">
        <v>4386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159056</v>
      </c>
      <c r="J1071" s="38" t="s">
        <v>1911</v>
      </c>
      <c r="K1071" s="84">
        <v>159056</v>
      </c>
      <c r="L1071" s="84" t="s">
        <v>338</v>
      </c>
      <c r="M1071" s="38" t="s">
        <v>339</v>
      </c>
      <c r="N1071" s="84">
        <v>282755</v>
      </c>
      <c r="O1071" s="84" t="s">
        <v>4379</v>
      </c>
      <c r="P1071" s="84">
        <v>371729</v>
      </c>
      <c r="Q1071" s="38" t="s">
        <v>4380</v>
      </c>
      <c r="R1071" s="38" t="s">
        <v>3631</v>
      </c>
      <c r="S1071" s="84" t="s">
        <v>4387</v>
      </c>
      <c r="T1071" s="84" t="s">
        <v>4387</v>
      </c>
      <c r="U1071" s="84" t="s">
        <v>625</v>
      </c>
      <c r="V1071" s="84" t="s">
        <v>263</v>
      </c>
      <c r="W1071" s="84">
        <v>0</v>
      </c>
      <c r="X1071" s="38" t="s">
        <v>264</v>
      </c>
      <c r="Y1071" s="84">
        <v>29137023</v>
      </c>
      <c r="Z1071" s="38" t="s">
        <v>4388</v>
      </c>
      <c r="AA1071" s="108" t="s">
        <v>4292</v>
      </c>
      <c r="AB1071" s="84">
        <v>63194</v>
      </c>
      <c r="AC1071" s="108" t="s">
        <v>292</v>
      </c>
      <c r="AD1071" s="84">
        <v>30</v>
      </c>
      <c r="AE1071" s="84" t="s">
        <v>3670</v>
      </c>
      <c r="AF1071" s="84" t="s">
        <v>547</v>
      </c>
      <c r="AG1071" s="108" t="s">
        <v>4293</v>
      </c>
      <c r="AH1071" s="84" t="s">
        <v>271</v>
      </c>
      <c r="AI1071" s="108" t="s">
        <v>4292</v>
      </c>
      <c r="AJ1071" s="84">
        <v>2750</v>
      </c>
      <c r="AK1071" s="84">
        <v>2750</v>
      </c>
      <c r="AL1071" s="108" t="s">
        <v>495</v>
      </c>
      <c r="AM1071" s="84">
        <v>8143.37</v>
      </c>
      <c r="AN1071" s="112">
        <v>1198.54</v>
      </c>
      <c r="AO1071" s="112">
        <v>9341.91</v>
      </c>
      <c r="AP1071" s="112">
        <v>55050.63</v>
      </c>
      <c r="AQ1071" s="112">
        <v>11316.28</v>
      </c>
      <c r="AR1071" s="112">
        <v>66366.91</v>
      </c>
      <c r="AS1071" s="112">
        <v>55050.63</v>
      </c>
      <c r="AT1071" s="112">
        <v>11316.28</v>
      </c>
      <c r="AU1071" s="112">
        <v>66366.91</v>
      </c>
      <c r="AV1071" s="84">
        <v>46</v>
      </c>
      <c r="AW1071" s="84"/>
      <c r="AX1071" s="84" t="s">
        <v>273</v>
      </c>
      <c r="AY1071" s="108"/>
      <c r="AZ1071" s="84"/>
      <c r="BA1071" s="84"/>
      <c r="BB1071" s="84" t="s">
        <v>274</v>
      </c>
      <c r="BC1071" s="84" t="s">
        <v>145</v>
      </c>
      <c r="BD1071" s="108"/>
      <c r="BE1071" s="84">
        <v>0</v>
      </c>
      <c r="BF1071" s="38" t="s">
        <v>4387</v>
      </c>
      <c r="BG1071" s="84" t="s">
        <v>4389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159056</v>
      </c>
      <c r="J1072" s="38" t="s">
        <v>1911</v>
      </c>
      <c r="K1072" s="84">
        <v>159056</v>
      </c>
      <c r="L1072" s="84" t="s">
        <v>338</v>
      </c>
      <c r="M1072" s="38" t="s">
        <v>339</v>
      </c>
      <c r="N1072" s="84">
        <v>282755</v>
      </c>
      <c r="O1072" s="84" t="s">
        <v>4379</v>
      </c>
      <c r="P1072" s="84">
        <v>371729</v>
      </c>
      <c r="Q1072" s="38" t="s">
        <v>4380</v>
      </c>
      <c r="R1072" s="38" t="s">
        <v>3631</v>
      </c>
      <c r="S1072" s="84" t="s">
        <v>4390</v>
      </c>
      <c r="T1072" s="84" t="s">
        <v>4390</v>
      </c>
      <c r="U1072" s="84" t="s">
        <v>625</v>
      </c>
      <c r="V1072" s="84" t="s">
        <v>263</v>
      </c>
      <c r="W1072" s="84">
        <v>0</v>
      </c>
      <c r="X1072" s="38" t="s">
        <v>264</v>
      </c>
      <c r="Y1072" s="84">
        <v>29137024</v>
      </c>
      <c r="Z1072" s="38" t="s">
        <v>4391</v>
      </c>
      <c r="AA1072" s="108" t="s">
        <v>4292</v>
      </c>
      <c r="AB1072" s="84">
        <v>63194</v>
      </c>
      <c r="AC1072" s="108" t="s">
        <v>292</v>
      </c>
      <c r="AD1072" s="84">
        <v>30</v>
      </c>
      <c r="AE1072" s="84" t="s">
        <v>3670</v>
      </c>
      <c r="AF1072" s="84" t="s">
        <v>547</v>
      </c>
      <c r="AG1072" s="108" t="s">
        <v>4293</v>
      </c>
      <c r="AH1072" s="84" t="s">
        <v>271</v>
      </c>
      <c r="AI1072" s="108" t="s">
        <v>4292</v>
      </c>
      <c r="AJ1072" s="84">
        <v>2750</v>
      </c>
      <c r="AK1072" s="84">
        <v>2750</v>
      </c>
      <c r="AL1072" s="108" t="s">
        <v>495</v>
      </c>
      <c r="AM1072" s="84">
        <v>10506.57</v>
      </c>
      <c r="AN1072" s="112">
        <v>1415</v>
      </c>
      <c r="AO1072" s="112">
        <v>11921.57</v>
      </c>
      <c r="AP1072" s="112">
        <v>52687.43</v>
      </c>
      <c r="AQ1072" s="112">
        <v>12094</v>
      </c>
      <c r="AR1072" s="112">
        <v>64781.43</v>
      </c>
      <c r="AS1072" s="112">
        <v>52687.43</v>
      </c>
      <c r="AT1072" s="112">
        <v>12094</v>
      </c>
      <c r="AU1072" s="112">
        <v>64781.43</v>
      </c>
      <c r="AV1072" s="84">
        <v>46</v>
      </c>
      <c r="AW1072" s="84"/>
      <c r="AX1072" s="84" t="s">
        <v>273</v>
      </c>
      <c r="AY1072" s="108"/>
      <c r="AZ1072" s="84"/>
      <c r="BA1072" s="84"/>
      <c r="BB1072" s="84" t="s">
        <v>274</v>
      </c>
      <c r="BC1072" s="84" t="s">
        <v>145</v>
      </c>
      <c r="BD1072" s="108"/>
      <c r="BE1072" s="84">
        <v>0</v>
      </c>
      <c r="BF1072" s="38" t="s">
        <v>4390</v>
      </c>
      <c r="BG1072" s="84" t="s">
        <v>4392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159056</v>
      </c>
      <c r="J1073" s="38" t="s">
        <v>1911</v>
      </c>
      <c r="K1073" s="84">
        <v>159056</v>
      </c>
      <c r="L1073" s="84" t="s">
        <v>338</v>
      </c>
      <c r="M1073" s="38" t="s">
        <v>339</v>
      </c>
      <c r="N1073" s="84">
        <v>282755</v>
      </c>
      <c r="O1073" s="84" t="s">
        <v>4379</v>
      </c>
      <c r="P1073" s="84">
        <v>371729</v>
      </c>
      <c r="Q1073" s="38" t="s">
        <v>4380</v>
      </c>
      <c r="R1073" s="38" t="s">
        <v>3631</v>
      </c>
      <c r="S1073" s="84" t="s">
        <v>4393</v>
      </c>
      <c r="T1073" s="84" t="s">
        <v>4393</v>
      </c>
      <c r="U1073" s="84" t="s">
        <v>262</v>
      </c>
      <c r="V1073" s="84" t="s">
        <v>263</v>
      </c>
      <c r="W1073" s="84">
        <v>0</v>
      </c>
      <c r="X1073" s="38" t="s">
        <v>264</v>
      </c>
      <c r="Y1073" s="84">
        <v>29137094</v>
      </c>
      <c r="Z1073" s="38" t="s">
        <v>4394</v>
      </c>
      <c r="AA1073" s="108" t="s">
        <v>4292</v>
      </c>
      <c r="AB1073" s="84">
        <v>63194</v>
      </c>
      <c r="AC1073" s="108" t="s">
        <v>292</v>
      </c>
      <c r="AD1073" s="84">
        <v>30</v>
      </c>
      <c r="AE1073" s="84" t="s">
        <v>3670</v>
      </c>
      <c r="AF1073" s="84" t="s">
        <v>269</v>
      </c>
      <c r="AG1073" s="108" t="s">
        <v>4293</v>
      </c>
      <c r="AH1073" s="84" t="s">
        <v>271</v>
      </c>
      <c r="AI1073" s="108" t="s">
        <v>4292</v>
      </c>
      <c r="AJ1073" s="84">
        <v>2750</v>
      </c>
      <c r="AK1073" s="84">
        <v>2750</v>
      </c>
      <c r="AL1073" s="108" t="s">
        <v>495</v>
      </c>
      <c r="AM1073" s="84">
        <v>11767.24</v>
      </c>
      <c r="AN1073" s="112">
        <v>1547.92</v>
      </c>
      <c r="AO1073" s="112">
        <v>13315.16</v>
      </c>
      <c r="AP1073" s="112">
        <v>51426.76</v>
      </c>
      <c r="AQ1073" s="112">
        <v>11175.08</v>
      </c>
      <c r="AR1073" s="112">
        <v>62601.84</v>
      </c>
      <c r="AS1073" s="112">
        <v>51426.76</v>
      </c>
      <c r="AT1073" s="112">
        <v>11175.08</v>
      </c>
      <c r="AU1073" s="112">
        <v>62601.84</v>
      </c>
      <c r="AV1073" s="84">
        <v>46</v>
      </c>
      <c r="AW1073" s="84"/>
      <c r="AX1073" s="84" t="s">
        <v>273</v>
      </c>
      <c r="AY1073" s="108"/>
      <c r="AZ1073" s="84"/>
      <c r="BA1073" s="84"/>
      <c r="BB1073" s="84" t="s">
        <v>274</v>
      </c>
      <c r="BC1073" s="84" t="s">
        <v>145</v>
      </c>
      <c r="BD1073" s="108"/>
      <c r="BE1073" s="84">
        <v>0</v>
      </c>
      <c r="BF1073" s="38" t="s">
        <v>4393</v>
      </c>
      <c r="BG1073" s="84" t="s">
        <v>4395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157479</v>
      </c>
      <c r="J1074" s="38" t="s">
        <v>1799</v>
      </c>
      <c r="K1074" s="84">
        <v>157479</v>
      </c>
      <c r="L1074" s="84" t="s">
        <v>256</v>
      </c>
      <c r="M1074" s="38" t="s">
        <v>257</v>
      </c>
      <c r="N1074" s="84">
        <v>267660</v>
      </c>
      <c r="O1074" s="84" t="s">
        <v>1800</v>
      </c>
      <c r="P1074" s="84">
        <v>351336</v>
      </c>
      <c r="Q1074" s="38" t="s">
        <v>1801</v>
      </c>
      <c r="R1074" s="38" t="s">
        <v>3631</v>
      </c>
      <c r="S1074" s="84" t="s">
        <v>4396</v>
      </c>
      <c r="T1074" s="84" t="s">
        <v>4396</v>
      </c>
      <c r="U1074" s="84" t="s">
        <v>262</v>
      </c>
      <c r="V1074" s="84" t="s">
        <v>263</v>
      </c>
      <c r="W1074" s="84">
        <v>0</v>
      </c>
      <c r="X1074" s="38" t="s">
        <v>264</v>
      </c>
      <c r="Y1074" s="84">
        <v>29147018</v>
      </c>
      <c r="Z1074" s="38" t="s">
        <v>4397</v>
      </c>
      <c r="AA1074" s="108" t="s">
        <v>4209</v>
      </c>
      <c r="AB1074" s="84">
        <v>73493</v>
      </c>
      <c r="AC1074" s="108" t="s">
        <v>868</v>
      </c>
      <c r="AD1074" s="84">
        <v>30</v>
      </c>
      <c r="AE1074" s="84" t="s">
        <v>3670</v>
      </c>
      <c r="AF1074" s="84" t="s">
        <v>547</v>
      </c>
      <c r="AG1074" s="108" t="s">
        <v>4210</v>
      </c>
      <c r="AH1074" s="84" t="s">
        <v>271</v>
      </c>
      <c r="AI1074" s="108" t="s">
        <v>4209</v>
      </c>
      <c r="AJ1074" s="84">
        <v>3200</v>
      </c>
      <c r="AK1074" s="84">
        <v>3200</v>
      </c>
      <c r="AL1074" s="108" t="s">
        <v>495</v>
      </c>
      <c r="AM1074" s="84">
        <v>23742.15</v>
      </c>
      <c r="AN1074" s="112">
        <v>4965.96</v>
      </c>
      <c r="AO1074" s="112">
        <v>28708.11</v>
      </c>
      <c r="AP1074" s="112">
        <v>50564.59</v>
      </c>
      <c r="AQ1074" s="112">
        <v>8459.61</v>
      </c>
      <c r="AR1074" s="112">
        <v>59024.2</v>
      </c>
      <c r="AS1074" s="112">
        <v>50564.85</v>
      </c>
      <c r="AT1074" s="112">
        <v>8459.61</v>
      </c>
      <c r="AU1074" s="112">
        <v>59024.46</v>
      </c>
      <c r="AV1074" s="84">
        <v>45</v>
      </c>
      <c r="AW1074" s="84"/>
      <c r="AX1074" s="84" t="s">
        <v>273</v>
      </c>
      <c r="AY1074" s="108"/>
      <c r="AZ1074" s="84"/>
      <c r="BA1074" s="84"/>
      <c r="BB1074" s="84" t="s">
        <v>274</v>
      </c>
      <c r="BC1074" s="84" t="s">
        <v>145</v>
      </c>
      <c r="BD1074" s="108"/>
      <c r="BE1074" s="84">
        <v>0</v>
      </c>
      <c r="BF1074" s="38" t="s">
        <v>4396</v>
      </c>
      <c r="BG1074" s="84" t="s">
        <v>4398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160061</v>
      </c>
      <c r="J1075" s="38" t="s">
        <v>2172</v>
      </c>
      <c r="K1075" s="84">
        <v>160061</v>
      </c>
      <c r="L1075" s="84" t="s">
        <v>256</v>
      </c>
      <c r="M1075" s="38" t="s">
        <v>257</v>
      </c>
      <c r="N1075" s="84">
        <v>281600</v>
      </c>
      <c r="O1075" s="84" t="s">
        <v>4399</v>
      </c>
      <c r="P1075" s="84">
        <v>370097</v>
      </c>
      <c r="Q1075" s="38" t="s">
        <v>4400</v>
      </c>
      <c r="R1075" s="38" t="s">
        <v>3631</v>
      </c>
      <c r="S1075" s="84" t="s">
        <v>4401</v>
      </c>
      <c r="T1075" s="84" t="s">
        <v>4401</v>
      </c>
      <c r="U1075" s="84" t="s">
        <v>279</v>
      </c>
      <c r="V1075" s="84" t="s">
        <v>263</v>
      </c>
      <c r="W1075" s="84">
        <v>0</v>
      </c>
      <c r="X1075" s="38" t="s">
        <v>264</v>
      </c>
      <c r="Y1075" s="84">
        <v>29155362</v>
      </c>
      <c r="Z1075" s="38" t="s">
        <v>4402</v>
      </c>
      <c r="AA1075" s="108" t="s">
        <v>4092</v>
      </c>
      <c r="AB1075" s="84">
        <v>72443</v>
      </c>
      <c r="AC1075" s="108" t="s">
        <v>868</v>
      </c>
      <c r="AD1075" s="84">
        <v>30</v>
      </c>
      <c r="AE1075" s="84" t="s">
        <v>3670</v>
      </c>
      <c r="AF1075" s="84" t="s">
        <v>269</v>
      </c>
      <c r="AG1075" s="108" t="s">
        <v>4093</v>
      </c>
      <c r="AH1075" s="84" t="s">
        <v>271</v>
      </c>
      <c r="AI1075" s="108" t="s">
        <v>4092</v>
      </c>
      <c r="AJ1075" s="84">
        <v>3150</v>
      </c>
      <c r="AK1075" s="84">
        <v>3150</v>
      </c>
      <c r="AL1075" s="108" t="s">
        <v>495</v>
      </c>
      <c r="AM1075" s="84">
        <v>38013.550000000003</v>
      </c>
      <c r="AN1075" s="112">
        <v>7983.03</v>
      </c>
      <c r="AO1075" s="112">
        <v>45996.58</v>
      </c>
      <c r="AP1075" s="112">
        <v>34429.449999999997</v>
      </c>
      <c r="AQ1075" s="112">
        <v>3798.97</v>
      </c>
      <c r="AR1075" s="112">
        <v>38228.42</v>
      </c>
      <c r="AS1075" s="112">
        <v>34429.449999999997</v>
      </c>
      <c r="AT1075" s="112">
        <v>3798.97</v>
      </c>
      <c r="AU1075" s="112">
        <v>38228.42</v>
      </c>
      <c r="AV1075" s="84">
        <v>45</v>
      </c>
      <c r="AW1075" s="84"/>
      <c r="AX1075" s="84" t="s">
        <v>273</v>
      </c>
      <c r="AY1075" s="108"/>
      <c r="AZ1075" s="84"/>
      <c r="BA1075" s="84"/>
      <c r="BB1075" s="84" t="s">
        <v>274</v>
      </c>
      <c r="BC1075" s="84" t="s">
        <v>145</v>
      </c>
      <c r="BD1075" s="108"/>
      <c r="BE1075" s="84">
        <v>0</v>
      </c>
      <c r="BF1075" s="38" t="s">
        <v>4401</v>
      </c>
      <c r="BG1075" s="84" t="s">
        <v>4403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160061</v>
      </c>
      <c r="J1076" s="38" t="s">
        <v>2172</v>
      </c>
      <c r="K1076" s="84">
        <v>160061</v>
      </c>
      <c r="L1076" s="84" t="s">
        <v>256</v>
      </c>
      <c r="M1076" s="38" t="s">
        <v>257</v>
      </c>
      <c r="N1076" s="84">
        <v>281600</v>
      </c>
      <c r="O1076" s="84" t="s">
        <v>4399</v>
      </c>
      <c r="P1076" s="84">
        <v>370097</v>
      </c>
      <c r="Q1076" s="38" t="s">
        <v>4400</v>
      </c>
      <c r="R1076" s="38" t="s">
        <v>3631</v>
      </c>
      <c r="S1076" s="84" t="s">
        <v>4404</v>
      </c>
      <c r="T1076" s="84" t="s">
        <v>4404</v>
      </c>
      <c r="U1076" s="84" t="s">
        <v>262</v>
      </c>
      <c r="V1076" s="84" t="s">
        <v>263</v>
      </c>
      <c r="W1076" s="84">
        <v>0</v>
      </c>
      <c r="X1076" s="38" t="s">
        <v>264</v>
      </c>
      <c r="Y1076" s="84">
        <v>29155363</v>
      </c>
      <c r="Z1076" s="38" t="s">
        <v>4405</v>
      </c>
      <c r="AA1076" s="108" t="s">
        <v>4092</v>
      </c>
      <c r="AB1076" s="84">
        <v>55644</v>
      </c>
      <c r="AC1076" s="108" t="s">
        <v>868</v>
      </c>
      <c r="AD1076" s="84">
        <v>30</v>
      </c>
      <c r="AE1076" s="84" t="s">
        <v>3670</v>
      </c>
      <c r="AF1076" s="84" t="s">
        <v>547</v>
      </c>
      <c r="AG1076" s="108" t="s">
        <v>4093</v>
      </c>
      <c r="AH1076" s="84" t="s">
        <v>271</v>
      </c>
      <c r="AI1076" s="108" t="s">
        <v>4092</v>
      </c>
      <c r="AJ1076" s="84">
        <v>2400</v>
      </c>
      <c r="AK1076" s="84">
        <v>2400</v>
      </c>
      <c r="AL1076" s="108" t="s">
        <v>284</v>
      </c>
      <c r="AM1076" s="84">
        <v>13756.74</v>
      </c>
      <c r="AN1076" s="112">
        <v>1819.6</v>
      </c>
      <c r="AO1076" s="112">
        <v>15576.34</v>
      </c>
      <c r="AP1076" s="112">
        <v>41887.26</v>
      </c>
      <c r="AQ1076" s="112">
        <v>7880.4</v>
      </c>
      <c r="AR1076" s="112">
        <v>49767.66</v>
      </c>
      <c r="AS1076" s="112">
        <v>41887.26</v>
      </c>
      <c r="AT1076" s="112">
        <v>7880.4</v>
      </c>
      <c r="AU1076" s="112">
        <v>49767.66</v>
      </c>
      <c r="AV1076" s="84">
        <v>47</v>
      </c>
      <c r="AW1076" s="84"/>
      <c r="AX1076" s="84" t="s">
        <v>273</v>
      </c>
      <c r="AY1076" s="108"/>
      <c r="AZ1076" s="84"/>
      <c r="BA1076" s="84"/>
      <c r="BB1076" s="84" t="s">
        <v>274</v>
      </c>
      <c r="BC1076" s="84" t="s">
        <v>145</v>
      </c>
      <c r="BD1076" s="108"/>
      <c r="BE1076" s="84">
        <v>0</v>
      </c>
      <c r="BF1076" s="38" t="s">
        <v>4404</v>
      </c>
      <c r="BG1076" s="84" t="s">
        <v>4406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160061</v>
      </c>
      <c r="J1077" s="38" t="s">
        <v>2172</v>
      </c>
      <c r="K1077" s="84">
        <v>160061</v>
      </c>
      <c r="L1077" s="84" t="s">
        <v>256</v>
      </c>
      <c r="M1077" s="38" t="s">
        <v>257</v>
      </c>
      <c r="N1077" s="84">
        <v>272345</v>
      </c>
      <c r="O1077" s="84" t="s">
        <v>2173</v>
      </c>
      <c r="P1077" s="84">
        <v>357446</v>
      </c>
      <c r="Q1077" s="38" t="s">
        <v>2174</v>
      </c>
      <c r="R1077" s="38" t="s">
        <v>3631</v>
      </c>
      <c r="S1077" s="84" t="s">
        <v>4407</v>
      </c>
      <c r="T1077" s="84" t="s">
        <v>4407</v>
      </c>
      <c r="U1077" s="84" t="s">
        <v>262</v>
      </c>
      <c r="V1077" s="84" t="s">
        <v>263</v>
      </c>
      <c r="W1077" s="84">
        <v>0</v>
      </c>
      <c r="X1077" s="38" t="s">
        <v>264</v>
      </c>
      <c r="Y1077" s="84">
        <v>29155365</v>
      </c>
      <c r="Z1077" s="38" t="s">
        <v>4408</v>
      </c>
      <c r="AA1077" s="108" t="s">
        <v>4092</v>
      </c>
      <c r="AB1077" s="84">
        <v>72443</v>
      </c>
      <c r="AC1077" s="108" t="s">
        <v>292</v>
      </c>
      <c r="AD1077" s="84">
        <v>30</v>
      </c>
      <c r="AE1077" s="84" t="s">
        <v>3670</v>
      </c>
      <c r="AF1077" s="84" t="s">
        <v>547</v>
      </c>
      <c r="AG1077" s="108" t="s">
        <v>4093</v>
      </c>
      <c r="AH1077" s="84" t="s">
        <v>271</v>
      </c>
      <c r="AI1077" s="108" t="s">
        <v>4092</v>
      </c>
      <c r="AJ1077" s="84">
        <v>3150</v>
      </c>
      <c r="AK1077" s="84">
        <v>3150</v>
      </c>
      <c r="AL1077" s="108" t="s">
        <v>495</v>
      </c>
      <c r="AM1077" s="84">
        <v>17070.63</v>
      </c>
      <c r="AN1077" s="112">
        <v>1987.63</v>
      </c>
      <c r="AO1077" s="112">
        <v>19058.259999999998</v>
      </c>
      <c r="AP1077" s="112">
        <v>55372.37</v>
      </c>
      <c r="AQ1077" s="112">
        <v>10334.370000000001</v>
      </c>
      <c r="AR1077" s="112">
        <v>65706.740000000005</v>
      </c>
      <c r="AS1077" s="112">
        <v>55372.37</v>
      </c>
      <c r="AT1077" s="112">
        <v>10334.370000000001</v>
      </c>
      <c r="AU1077" s="112">
        <v>65706.740000000005</v>
      </c>
      <c r="AV1077" s="84">
        <v>47</v>
      </c>
      <c r="AW1077" s="84"/>
      <c r="AX1077" s="84" t="s">
        <v>273</v>
      </c>
      <c r="AY1077" s="108"/>
      <c r="AZ1077" s="84"/>
      <c r="BA1077" s="84"/>
      <c r="BB1077" s="84" t="s">
        <v>274</v>
      </c>
      <c r="BC1077" s="84" t="s">
        <v>145</v>
      </c>
      <c r="BD1077" s="108"/>
      <c r="BE1077" s="84">
        <v>0</v>
      </c>
      <c r="BF1077" s="38" t="s">
        <v>4407</v>
      </c>
      <c r="BG1077" s="84" t="s">
        <v>4409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160061</v>
      </c>
      <c r="J1078" s="38" t="s">
        <v>2172</v>
      </c>
      <c r="K1078" s="84">
        <v>160061</v>
      </c>
      <c r="L1078" s="84" t="s">
        <v>256</v>
      </c>
      <c r="M1078" s="38" t="s">
        <v>257</v>
      </c>
      <c r="N1078" s="84">
        <v>272345</v>
      </c>
      <c r="O1078" s="84" t="s">
        <v>2173</v>
      </c>
      <c r="P1078" s="84">
        <v>357446</v>
      </c>
      <c r="Q1078" s="38" t="s">
        <v>2174</v>
      </c>
      <c r="R1078" s="38" t="s">
        <v>3631</v>
      </c>
      <c r="S1078" s="84" t="s">
        <v>4410</v>
      </c>
      <c r="T1078" s="84" t="s">
        <v>4410</v>
      </c>
      <c r="U1078" s="84" t="s">
        <v>262</v>
      </c>
      <c r="V1078" s="84" t="s">
        <v>263</v>
      </c>
      <c r="W1078" s="84">
        <v>0</v>
      </c>
      <c r="X1078" s="38" t="s">
        <v>264</v>
      </c>
      <c r="Y1078" s="84">
        <v>29155368</v>
      </c>
      <c r="Z1078" s="38" t="s">
        <v>4411</v>
      </c>
      <c r="AA1078" s="108" t="s">
        <v>4092</v>
      </c>
      <c r="AB1078" s="84">
        <v>72443</v>
      </c>
      <c r="AC1078" s="108" t="s">
        <v>292</v>
      </c>
      <c r="AD1078" s="84">
        <v>30</v>
      </c>
      <c r="AE1078" s="84" t="s">
        <v>3670</v>
      </c>
      <c r="AF1078" s="84" t="s">
        <v>547</v>
      </c>
      <c r="AG1078" s="108" t="s">
        <v>4093</v>
      </c>
      <c r="AH1078" s="84" t="s">
        <v>271</v>
      </c>
      <c r="AI1078" s="108" t="s">
        <v>4092</v>
      </c>
      <c r="AJ1078" s="84">
        <v>3150</v>
      </c>
      <c r="AK1078" s="84">
        <v>3150</v>
      </c>
      <c r="AL1078" s="108" t="s">
        <v>495</v>
      </c>
      <c r="AM1078" s="84">
        <v>14287</v>
      </c>
      <c r="AN1078" s="112">
        <v>1133.02</v>
      </c>
      <c r="AO1078" s="112">
        <v>15420.02</v>
      </c>
      <c r="AP1078" s="112">
        <v>58156</v>
      </c>
      <c r="AQ1078" s="112">
        <v>11994.98</v>
      </c>
      <c r="AR1078" s="112">
        <v>70150.98</v>
      </c>
      <c r="AS1078" s="112">
        <v>58156</v>
      </c>
      <c r="AT1078" s="112">
        <v>11994.98</v>
      </c>
      <c r="AU1078" s="112">
        <v>70150.98</v>
      </c>
      <c r="AV1078" s="84">
        <v>47</v>
      </c>
      <c r="AW1078" s="84"/>
      <c r="AX1078" s="84" t="s">
        <v>273</v>
      </c>
      <c r="AY1078" s="108"/>
      <c r="AZ1078" s="84"/>
      <c r="BA1078" s="84"/>
      <c r="BB1078" s="84" t="s">
        <v>274</v>
      </c>
      <c r="BC1078" s="84" t="s">
        <v>145</v>
      </c>
      <c r="BD1078" s="108"/>
      <c r="BE1078" s="84">
        <v>0</v>
      </c>
      <c r="BF1078" s="38" t="s">
        <v>4410</v>
      </c>
      <c r="BG1078" s="84" t="s">
        <v>4412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156704</v>
      </c>
      <c r="J1079" s="38" t="s">
        <v>1172</v>
      </c>
      <c r="K1079" s="84">
        <v>156704</v>
      </c>
      <c r="L1079" s="84" t="s">
        <v>338</v>
      </c>
      <c r="M1079" s="38" t="s">
        <v>339</v>
      </c>
      <c r="N1079" s="84">
        <v>266372</v>
      </c>
      <c r="O1079" s="84" t="s">
        <v>1173</v>
      </c>
      <c r="P1079" s="84">
        <v>349694</v>
      </c>
      <c r="Q1079" s="38" t="s">
        <v>1174</v>
      </c>
      <c r="R1079" s="38" t="s">
        <v>3631</v>
      </c>
      <c r="S1079" s="84" t="s">
        <v>4413</v>
      </c>
      <c r="T1079" s="84" t="s">
        <v>4413</v>
      </c>
      <c r="U1079" s="84" t="s">
        <v>625</v>
      </c>
      <c r="V1079" s="84" t="s">
        <v>263</v>
      </c>
      <c r="W1079" s="84">
        <v>0</v>
      </c>
      <c r="X1079" s="38" t="s">
        <v>264</v>
      </c>
      <c r="Y1079" s="84">
        <v>29390279</v>
      </c>
      <c r="Z1079" s="38" t="s">
        <v>4414</v>
      </c>
      <c r="AA1079" s="108" t="s">
        <v>4349</v>
      </c>
      <c r="AB1079" s="84">
        <v>55644</v>
      </c>
      <c r="AC1079" s="108" t="s">
        <v>446</v>
      </c>
      <c r="AD1079" s="84">
        <v>30</v>
      </c>
      <c r="AE1079" s="84" t="s">
        <v>3670</v>
      </c>
      <c r="AF1079" s="84" t="s">
        <v>547</v>
      </c>
      <c r="AG1079" s="108" t="s">
        <v>4350</v>
      </c>
      <c r="AH1079" s="84" t="s">
        <v>271</v>
      </c>
      <c r="AI1079" s="108" t="s">
        <v>4349</v>
      </c>
      <c r="AJ1079" s="84">
        <v>2400</v>
      </c>
      <c r="AK1079" s="84">
        <v>2400</v>
      </c>
      <c r="AL1079" s="108" t="s">
        <v>495</v>
      </c>
      <c r="AM1079" s="84">
        <v>6782.64</v>
      </c>
      <c r="AN1079" s="112">
        <v>449.2</v>
      </c>
      <c r="AO1079" s="112">
        <v>7231.84</v>
      </c>
      <c r="AP1079" s="112">
        <v>52929.68</v>
      </c>
      <c r="AQ1079" s="112">
        <v>13043.29</v>
      </c>
      <c r="AR1079" s="112">
        <v>65972.97</v>
      </c>
      <c r="AS1079" s="112">
        <v>52930.36</v>
      </c>
      <c r="AT1079" s="112">
        <v>13043.29</v>
      </c>
      <c r="AU1079" s="112">
        <v>65973.649999999994</v>
      </c>
      <c r="AV1079" s="84">
        <v>45</v>
      </c>
      <c r="AW1079" s="84"/>
      <c r="AX1079" s="84" t="s">
        <v>273</v>
      </c>
      <c r="AY1079" s="108"/>
      <c r="AZ1079" s="84"/>
      <c r="BA1079" s="84"/>
      <c r="BB1079" s="84" t="s">
        <v>274</v>
      </c>
      <c r="BC1079" s="84" t="s">
        <v>145</v>
      </c>
      <c r="BD1079" s="108"/>
      <c r="BE1079" s="84">
        <v>0</v>
      </c>
      <c r="BF1079" s="38" t="s">
        <v>4413</v>
      </c>
      <c r="BG1079" s="84" t="s">
        <v>4415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156447</v>
      </c>
      <c r="J1080" s="38" t="s">
        <v>1038</v>
      </c>
      <c r="K1080" s="84">
        <v>156447</v>
      </c>
      <c r="L1080" s="84" t="s">
        <v>305</v>
      </c>
      <c r="M1080" s="38" t="s">
        <v>306</v>
      </c>
      <c r="N1080" s="84">
        <v>272962</v>
      </c>
      <c r="O1080" s="84" t="s">
        <v>2284</v>
      </c>
      <c r="P1080" s="84">
        <v>358259</v>
      </c>
      <c r="Q1080" s="38" t="s">
        <v>2285</v>
      </c>
      <c r="R1080" s="38" t="s">
        <v>3631</v>
      </c>
      <c r="S1080" s="84" t="s">
        <v>4416</v>
      </c>
      <c r="T1080" s="84" t="s">
        <v>4416</v>
      </c>
      <c r="U1080" s="84" t="s">
        <v>289</v>
      </c>
      <c r="V1080" s="84" t="s">
        <v>263</v>
      </c>
      <c r="W1080" s="84">
        <v>0</v>
      </c>
      <c r="X1080" s="38" t="s">
        <v>264</v>
      </c>
      <c r="Y1080" s="84">
        <v>29423363</v>
      </c>
      <c r="Z1080" s="38" t="s">
        <v>4417</v>
      </c>
      <c r="AA1080" s="108" t="s">
        <v>4349</v>
      </c>
      <c r="AB1080" s="84">
        <v>51860</v>
      </c>
      <c r="AC1080" s="108" t="s">
        <v>778</v>
      </c>
      <c r="AD1080" s="84">
        <v>24</v>
      </c>
      <c r="AE1080" s="84" t="s">
        <v>546</v>
      </c>
      <c r="AF1080" s="84" t="s">
        <v>269</v>
      </c>
      <c r="AG1080" s="108" t="s">
        <v>4350</v>
      </c>
      <c r="AH1080" s="84" t="s">
        <v>482</v>
      </c>
      <c r="AI1080" s="108" t="s">
        <v>4349</v>
      </c>
      <c r="AJ1080" s="84">
        <v>2700</v>
      </c>
      <c r="AK1080" s="84">
        <v>2700</v>
      </c>
      <c r="AL1080" s="108" t="s">
        <v>495</v>
      </c>
      <c r="AM1080" s="84">
        <v>18108.009999999998</v>
      </c>
      <c r="AN1080" s="112">
        <v>1944.58</v>
      </c>
      <c r="AO1080" s="112">
        <v>20052.59</v>
      </c>
      <c r="AP1080" s="112">
        <v>33751.99</v>
      </c>
      <c r="AQ1080" s="112">
        <v>4385.42</v>
      </c>
      <c r="AR1080" s="112">
        <v>38137.410000000003</v>
      </c>
      <c r="AS1080" s="112">
        <v>33751.99</v>
      </c>
      <c r="AT1080" s="112">
        <v>4385.42</v>
      </c>
      <c r="AU1080" s="112">
        <v>38137.410000000003</v>
      </c>
      <c r="AV1080" s="84">
        <v>46</v>
      </c>
      <c r="AW1080" s="84"/>
      <c r="AX1080" s="84" t="s">
        <v>273</v>
      </c>
      <c r="AY1080" s="108"/>
      <c r="AZ1080" s="84"/>
      <c r="BA1080" s="84"/>
      <c r="BB1080" s="84" t="s">
        <v>274</v>
      </c>
      <c r="BC1080" s="84" t="s">
        <v>145</v>
      </c>
      <c r="BD1080" s="108"/>
      <c r="BE1080" s="84">
        <v>0</v>
      </c>
      <c r="BF1080" s="38" t="s">
        <v>4416</v>
      </c>
      <c r="BG1080" s="84" t="s">
        <v>4418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158190</v>
      </c>
      <c r="J1081" s="38" t="s">
        <v>773</v>
      </c>
      <c r="K1081" s="84">
        <v>158190</v>
      </c>
      <c r="L1081" s="84" t="s">
        <v>305</v>
      </c>
      <c r="M1081" s="38" t="s">
        <v>306</v>
      </c>
      <c r="N1081" s="84">
        <v>281935</v>
      </c>
      <c r="O1081" s="84" t="s">
        <v>4295</v>
      </c>
      <c r="P1081" s="84">
        <v>370586</v>
      </c>
      <c r="Q1081" s="38" t="s">
        <v>1835</v>
      </c>
      <c r="R1081" s="38" t="s">
        <v>3631</v>
      </c>
      <c r="S1081" s="84" t="s">
        <v>4419</v>
      </c>
      <c r="T1081" s="84" t="s">
        <v>4419</v>
      </c>
      <c r="U1081" s="84" t="s">
        <v>262</v>
      </c>
      <c r="V1081" s="84" t="s">
        <v>310</v>
      </c>
      <c r="W1081" s="84">
        <v>0</v>
      </c>
      <c r="X1081" s="38" t="s">
        <v>264</v>
      </c>
      <c r="Y1081" s="84">
        <v>29430709</v>
      </c>
      <c r="Z1081" s="38" t="s">
        <v>4420</v>
      </c>
      <c r="AA1081" s="108" t="s">
        <v>4298</v>
      </c>
      <c r="AB1081" s="84">
        <v>51860</v>
      </c>
      <c r="AC1081" s="108" t="s">
        <v>868</v>
      </c>
      <c r="AD1081" s="84">
        <v>24</v>
      </c>
      <c r="AE1081" s="84" t="s">
        <v>2499</v>
      </c>
      <c r="AF1081" s="84" t="s">
        <v>547</v>
      </c>
      <c r="AG1081" s="108" t="s">
        <v>4299</v>
      </c>
      <c r="AH1081" s="84" t="s">
        <v>271</v>
      </c>
      <c r="AI1081" s="108" t="s">
        <v>4298</v>
      </c>
      <c r="AJ1081" s="84">
        <v>2700</v>
      </c>
      <c r="AK1081" s="84">
        <v>2700</v>
      </c>
      <c r="AL1081" s="108" t="s">
        <v>495</v>
      </c>
      <c r="AM1081" s="84">
        <v>13027.04</v>
      </c>
      <c r="AN1081" s="112">
        <v>1485.06</v>
      </c>
      <c r="AO1081" s="112">
        <v>14512.1</v>
      </c>
      <c r="AP1081" s="112">
        <v>39197.89</v>
      </c>
      <c r="AQ1081" s="112">
        <v>5699.51</v>
      </c>
      <c r="AR1081" s="112">
        <v>44897.4</v>
      </c>
      <c r="AS1081" s="112">
        <v>39197.96</v>
      </c>
      <c r="AT1081" s="112">
        <v>5699.51</v>
      </c>
      <c r="AU1081" s="112">
        <v>44897.47</v>
      </c>
      <c r="AV1081" s="84">
        <v>45</v>
      </c>
      <c r="AW1081" s="84"/>
      <c r="AX1081" s="84" t="s">
        <v>273</v>
      </c>
      <c r="AY1081" s="108"/>
      <c r="AZ1081" s="84"/>
      <c r="BA1081" s="84"/>
      <c r="BB1081" s="84" t="s">
        <v>274</v>
      </c>
      <c r="BC1081" s="84" t="s">
        <v>145</v>
      </c>
      <c r="BD1081" s="108"/>
      <c r="BE1081" s="84">
        <v>0</v>
      </c>
      <c r="BF1081" s="38" t="s">
        <v>4419</v>
      </c>
      <c r="BG1081" s="84" t="s">
        <v>4421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160061</v>
      </c>
      <c r="J1082" s="38" t="s">
        <v>2172</v>
      </c>
      <c r="K1082" s="84">
        <v>160061</v>
      </c>
      <c r="L1082" s="84" t="s">
        <v>256</v>
      </c>
      <c r="M1082" s="38" t="s">
        <v>257</v>
      </c>
      <c r="N1082" s="84">
        <v>281600</v>
      </c>
      <c r="O1082" s="84" t="s">
        <v>4399</v>
      </c>
      <c r="P1082" s="84">
        <v>370097</v>
      </c>
      <c r="Q1082" s="38" t="s">
        <v>4400</v>
      </c>
      <c r="R1082" s="38" t="s">
        <v>3631</v>
      </c>
      <c r="S1082" s="84" t="s">
        <v>4422</v>
      </c>
      <c r="T1082" s="84" t="s">
        <v>4422</v>
      </c>
      <c r="U1082" s="84" t="s">
        <v>262</v>
      </c>
      <c r="V1082" s="84" t="s">
        <v>310</v>
      </c>
      <c r="W1082" s="84">
        <v>0</v>
      </c>
      <c r="X1082" s="38" t="s">
        <v>264</v>
      </c>
      <c r="Y1082" s="84">
        <v>29430731</v>
      </c>
      <c r="Z1082" s="38" t="s">
        <v>4423</v>
      </c>
      <c r="AA1082" s="108" t="s">
        <v>4166</v>
      </c>
      <c r="AB1082" s="84">
        <v>72443</v>
      </c>
      <c r="AC1082" s="108" t="s">
        <v>868</v>
      </c>
      <c r="AD1082" s="84">
        <v>30</v>
      </c>
      <c r="AE1082" s="84" t="s">
        <v>2499</v>
      </c>
      <c r="AF1082" s="84" t="s">
        <v>269</v>
      </c>
      <c r="AG1082" s="108" t="s">
        <v>4167</v>
      </c>
      <c r="AH1082" s="84" t="s">
        <v>271</v>
      </c>
      <c r="AI1082" s="108" t="s">
        <v>4166</v>
      </c>
      <c r="AJ1082" s="84">
        <v>3150</v>
      </c>
      <c r="AK1082" s="84">
        <v>3150</v>
      </c>
      <c r="AL1082" s="108" t="s">
        <v>495</v>
      </c>
      <c r="AM1082" s="84">
        <v>10667</v>
      </c>
      <c r="AN1082" s="112">
        <v>1197.06</v>
      </c>
      <c r="AO1082" s="112">
        <v>11864.06</v>
      </c>
      <c r="AP1082" s="112">
        <v>61776</v>
      </c>
      <c r="AQ1082" s="112">
        <v>13299.22</v>
      </c>
      <c r="AR1082" s="112">
        <v>75075.22</v>
      </c>
      <c r="AS1082" s="112">
        <v>61776</v>
      </c>
      <c r="AT1082" s="112">
        <v>13299.22</v>
      </c>
      <c r="AU1082" s="112">
        <v>75075.22</v>
      </c>
      <c r="AV1082" s="84">
        <v>47</v>
      </c>
      <c r="AW1082" s="84"/>
      <c r="AX1082" s="84" t="s">
        <v>273</v>
      </c>
      <c r="AY1082" s="108"/>
      <c r="AZ1082" s="84"/>
      <c r="BA1082" s="84"/>
      <c r="BB1082" s="84" t="s">
        <v>274</v>
      </c>
      <c r="BC1082" s="84" t="s">
        <v>145</v>
      </c>
      <c r="BD1082" s="108"/>
      <c r="BE1082" s="84">
        <v>0</v>
      </c>
      <c r="BF1082" s="38" t="s">
        <v>4422</v>
      </c>
      <c r="BG1082" s="84" t="s">
        <v>4424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154928</v>
      </c>
      <c r="J1083" s="38" t="s">
        <v>604</v>
      </c>
      <c r="K1083" s="84">
        <v>154928</v>
      </c>
      <c r="L1083" s="84" t="s">
        <v>256</v>
      </c>
      <c r="M1083" s="38" t="s">
        <v>257</v>
      </c>
      <c r="N1083" s="84">
        <v>281971</v>
      </c>
      <c r="O1083" s="84" t="s">
        <v>4425</v>
      </c>
      <c r="P1083" s="84">
        <v>370639</v>
      </c>
      <c r="Q1083" s="38" t="s">
        <v>2157</v>
      </c>
      <c r="R1083" s="38" t="s">
        <v>3631</v>
      </c>
      <c r="S1083" s="84" t="s">
        <v>4426</v>
      </c>
      <c r="T1083" s="84" t="s">
        <v>4426</v>
      </c>
      <c r="U1083" s="84" t="s">
        <v>289</v>
      </c>
      <c r="V1083" s="84" t="s">
        <v>263</v>
      </c>
      <c r="W1083" s="84">
        <v>0</v>
      </c>
      <c r="X1083" s="38" t="s">
        <v>264</v>
      </c>
      <c r="Y1083" s="84">
        <v>29451427</v>
      </c>
      <c r="Z1083" s="38" t="s">
        <v>4427</v>
      </c>
      <c r="AA1083" s="108" t="s">
        <v>4349</v>
      </c>
      <c r="AB1083" s="84">
        <v>41488</v>
      </c>
      <c r="AC1083" s="108" t="s">
        <v>446</v>
      </c>
      <c r="AD1083" s="84">
        <v>24</v>
      </c>
      <c r="AE1083" s="84" t="s">
        <v>546</v>
      </c>
      <c r="AF1083" s="84" t="s">
        <v>269</v>
      </c>
      <c r="AG1083" s="108" t="s">
        <v>4350</v>
      </c>
      <c r="AH1083" s="84" t="s">
        <v>482</v>
      </c>
      <c r="AI1083" s="108" t="s">
        <v>4349</v>
      </c>
      <c r="AJ1083" s="84">
        <v>2150</v>
      </c>
      <c r="AK1083" s="84">
        <v>2150</v>
      </c>
      <c r="AL1083" s="108" t="s">
        <v>4428</v>
      </c>
      <c r="AM1083" s="84">
        <v>35824.839999999997</v>
      </c>
      <c r="AN1083" s="112">
        <v>3806.25</v>
      </c>
      <c r="AO1083" s="112">
        <v>39631.089999999997</v>
      </c>
      <c r="AP1083" s="112">
        <v>5663.16</v>
      </c>
      <c r="AQ1083" s="112">
        <v>89.75</v>
      </c>
      <c r="AR1083" s="112">
        <v>5752.91</v>
      </c>
      <c r="AS1083" s="112">
        <v>5663.16</v>
      </c>
      <c r="AT1083" s="112">
        <v>89.75</v>
      </c>
      <c r="AU1083" s="112">
        <v>5752.91</v>
      </c>
      <c r="AV1083" s="84">
        <v>45</v>
      </c>
      <c r="AW1083" s="84"/>
      <c r="AX1083" s="84" t="s">
        <v>273</v>
      </c>
      <c r="AY1083" s="108"/>
      <c r="AZ1083" s="84"/>
      <c r="BA1083" s="84"/>
      <c r="BB1083" s="84" t="s">
        <v>274</v>
      </c>
      <c r="BC1083" s="84" t="s">
        <v>145</v>
      </c>
      <c r="BD1083" s="108"/>
      <c r="BE1083" s="84">
        <v>0</v>
      </c>
      <c r="BF1083" s="38" t="s">
        <v>4426</v>
      </c>
      <c r="BG1083" s="84" t="s">
        <v>4429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162764</v>
      </c>
      <c r="J1084" s="38" t="s">
        <v>4003</v>
      </c>
      <c r="K1084" s="84">
        <v>162764</v>
      </c>
      <c r="L1084" s="84" t="s">
        <v>686</v>
      </c>
      <c r="M1084" s="38" t="s">
        <v>687</v>
      </c>
      <c r="N1084" s="84">
        <v>278390</v>
      </c>
      <c r="O1084" s="84" t="s">
        <v>4004</v>
      </c>
      <c r="P1084" s="84">
        <v>365702</v>
      </c>
      <c r="Q1084" s="38" t="s">
        <v>349</v>
      </c>
      <c r="R1084" s="38" t="s">
        <v>3631</v>
      </c>
      <c r="S1084" s="84" t="s">
        <v>4430</v>
      </c>
      <c r="T1084" s="84" t="s">
        <v>4430</v>
      </c>
      <c r="U1084" s="84" t="s">
        <v>262</v>
      </c>
      <c r="V1084" s="84" t="s">
        <v>263</v>
      </c>
      <c r="W1084" s="84">
        <v>0</v>
      </c>
      <c r="X1084" s="38" t="s">
        <v>264</v>
      </c>
      <c r="Y1084" s="84">
        <v>29463311</v>
      </c>
      <c r="Z1084" s="38" t="s">
        <v>4431</v>
      </c>
      <c r="AA1084" s="108" t="s">
        <v>4166</v>
      </c>
      <c r="AB1084" s="84">
        <v>41488</v>
      </c>
      <c r="AC1084" s="108" t="s">
        <v>446</v>
      </c>
      <c r="AD1084" s="84">
        <v>24</v>
      </c>
      <c r="AE1084" s="84" t="s">
        <v>2499</v>
      </c>
      <c r="AF1084" s="84" t="s">
        <v>269</v>
      </c>
      <c r="AG1084" s="108" t="s">
        <v>4167</v>
      </c>
      <c r="AH1084" s="84" t="s">
        <v>271</v>
      </c>
      <c r="AI1084" s="108" t="s">
        <v>4166</v>
      </c>
      <c r="AJ1084" s="84">
        <v>2150</v>
      </c>
      <c r="AK1084" s="84">
        <v>2150</v>
      </c>
      <c r="AL1084" s="108" t="s">
        <v>495</v>
      </c>
      <c r="AM1084" s="84">
        <v>12688.06</v>
      </c>
      <c r="AN1084" s="112">
        <v>506.01</v>
      </c>
      <c r="AO1084" s="112">
        <v>13194.07</v>
      </c>
      <c r="AP1084" s="112">
        <v>28799.94</v>
      </c>
      <c r="AQ1084" s="112">
        <v>4032.99</v>
      </c>
      <c r="AR1084" s="112">
        <v>32832.93</v>
      </c>
      <c r="AS1084" s="112">
        <v>28799.94</v>
      </c>
      <c r="AT1084" s="112">
        <v>4032.99</v>
      </c>
      <c r="AU1084" s="112">
        <v>32832.93</v>
      </c>
      <c r="AV1084" s="84">
        <v>44</v>
      </c>
      <c r="AW1084" s="84"/>
      <c r="AX1084" s="84" t="s">
        <v>273</v>
      </c>
      <c r="AY1084" s="108"/>
      <c r="AZ1084" s="84"/>
      <c r="BA1084" s="84"/>
      <c r="BB1084" s="84" t="s">
        <v>274</v>
      </c>
      <c r="BC1084" s="84" t="s">
        <v>145</v>
      </c>
      <c r="BD1084" s="108"/>
      <c r="BE1084" s="84">
        <v>0</v>
      </c>
      <c r="BF1084" s="38" t="s">
        <v>4430</v>
      </c>
      <c r="BG1084" s="84" t="s">
        <v>4432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156088</v>
      </c>
      <c r="J1085" s="38" t="s">
        <v>974</v>
      </c>
      <c r="K1085" s="84">
        <v>156088</v>
      </c>
      <c r="L1085" s="84" t="s">
        <v>305</v>
      </c>
      <c r="M1085" s="38" t="s">
        <v>306</v>
      </c>
      <c r="N1085" s="84">
        <v>276097</v>
      </c>
      <c r="O1085" s="84" t="s">
        <v>2481</v>
      </c>
      <c r="P1085" s="84">
        <v>362532</v>
      </c>
      <c r="Q1085" s="38" t="s">
        <v>2482</v>
      </c>
      <c r="R1085" s="38" t="s">
        <v>3631</v>
      </c>
      <c r="S1085" s="84" t="s">
        <v>4433</v>
      </c>
      <c r="T1085" s="84" t="s">
        <v>4433</v>
      </c>
      <c r="U1085" s="84" t="s">
        <v>262</v>
      </c>
      <c r="V1085" s="84" t="s">
        <v>263</v>
      </c>
      <c r="W1085" s="84">
        <v>0</v>
      </c>
      <c r="X1085" s="38" t="s">
        <v>264</v>
      </c>
      <c r="Y1085" s="84">
        <v>29463490</v>
      </c>
      <c r="Z1085" s="38" t="s">
        <v>4434</v>
      </c>
      <c r="AA1085" s="108" t="s">
        <v>4435</v>
      </c>
      <c r="AB1085" s="84">
        <v>62994</v>
      </c>
      <c r="AC1085" s="108" t="s">
        <v>778</v>
      </c>
      <c r="AD1085" s="84">
        <v>30</v>
      </c>
      <c r="AE1085" s="84" t="s">
        <v>546</v>
      </c>
      <c r="AF1085" s="84" t="s">
        <v>269</v>
      </c>
      <c r="AG1085" s="108" t="s">
        <v>4436</v>
      </c>
      <c r="AH1085" s="84" t="s">
        <v>482</v>
      </c>
      <c r="AI1085" s="108" t="s">
        <v>4435</v>
      </c>
      <c r="AJ1085" s="84">
        <v>2750</v>
      </c>
      <c r="AK1085" s="84">
        <v>2750</v>
      </c>
      <c r="AL1085" s="108" t="s">
        <v>495</v>
      </c>
      <c r="AM1085" s="84">
        <v>25116.36</v>
      </c>
      <c r="AN1085" s="112">
        <v>4808.43</v>
      </c>
      <c r="AO1085" s="112">
        <v>29924.79</v>
      </c>
      <c r="AP1085" s="112">
        <v>37877.64</v>
      </c>
      <c r="AQ1085" s="112">
        <v>5534.57</v>
      </c>
      <c r="AR1085" s="112">
        <v>43412.21</v>
      </c>
      <c r="AS1085" s="112">
        <v>37877.64</v>
      </c>
      <c r="AT1085" s="112">
        <v>5534.57</v>
      </c>
      <c r="AU1085" s="112">
        <v>43412.21</v>
      </c>
      <c r="AV1085" s="84">
        <v>45</v>
      </c>
      <c r="AW1085" s="84"/>
      <c r="AX1085" s="84" t="s">
        <v>273</v>
      </c>
      <c r="AY1085" s="108"/>
      <c r="AZ1085" s="84"/>
      <c r="BA1085" s="84"/>
      <c r="BB1085" s="84" t="s">
        <v>274</v>
      </c>
      <c r="BC1085" s="84" t="s">
        <v>145</v>
      </c>
      <c r="BD1085" s="108"/>
      <c r="BE1085" s="84">
        <v>0</v>
      </c>
      <c r="BF1085" s="38" t="s">
        <v>4433</v>
      </c>
      <c r="BG1085" s="84" t="s">
        <v>4437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156088</v>
      </c>
      <c r="J1086" s="38" t="s">
        <v>974</v>
      </c>
      <c r="K1086" s="84">
        <v>156088</v>
      </c>
      <c r="L1086" s="84" t="s">
        <v>305</v>
      </c>
      <c r="M1086" s="38" t="s">
        <v>306</v>
      </c>
      <c r="N1086" s="84">
        <v>265969</v>
      </c>
      <c r="O1086" s="84" t="s">
        <v>1073</v>
      </c>
      <c r="P1086" s="84">
        <v>349162</v>
      </c>
      <c r="Q1086" s="38" t="s">
        <v>523</v>
      </c>
      <c r="R1086" s="38" t="s">
        <v>3631</v>
      </c>
      <c r="S1086" s="84" t="s">
        <v>4438</v>
      </c>
      <c r="T1086" s="84" t="s">
        <v>4438</v>
      </c>
      <c r="U1086" s="84" t="s">
        <v>262</v>
      </c>
      <c r="V1086" s="84" t="s">
        <v>263</v>
      </c>
      <c r="W1086" s="84">
        <v>0</v>
      </c>
      <c r="X1086" s="38" t="s">
        <v>264</v>
      </c>
      <c r="Y1086" s="84">
        <v>29463500</v>
      </c>
      <c r="Z1086" s="38" t="s">
        <v>4439</v>
      </c>
      <c r="AA1086" s="108" t="s">
        <v>4435</v>
      </c>
      <c r="AB1086" s="84">
        <v>62994</v>
      </c>
      <c r="AC1086" s="108" t="s">
        <v>980</v>
      </c>
      <c r="AD1086" s="84">
        <v>30</v>
      </c>
      <c r="AE1086" s="84" t="s">
        <v>546</v>
      </c>
      <c r="AF1086" s="84" t="s">
        <v>269</v>
      </c>
      <c r="AG1086" s="108" t="s">
        <v>4436</v>
      </c>
      <c r="AH1086" s="84" t="s">
        <v>482</v>
      </c>
      <c r="AI1086" s="108" t="s">
        <v>4435</v>
      </c>
      <c r="AJ1086" s="84">
        <v>2750</v>
      </c>
      <c r="AK1086" s="84">
        <v>2750</v>
      </c>
      <c r="AL1086" s="108" t="s">
        <v>495</v>
      </c>
      <c r="AM1086" s="84">
        <v>45434.45</v>
      </c>
      <c r="AN1086" s="112">
        <v>9239.48</v>
      </c>
      <c r="AO1086" s="112">
        <v>54673.93</v>
      </c>
      <c r="AP1086" s="112">
        <v>17559.55</v>
      </c>
      <c r="AQ1086" s="112">
        <v>1068.52</v>
      </c>
      <c r="AR1086" s="112">
        <v>18628.07</v>
      </c>
      <c r="AS1086" s="112">
        <v>17559.55</v>
      </c>
      <c r="AT1086" s="112">
        <v>1068.52</v>
      </c>
      <c r="AU1086" s="112">
        <v>18628.07</v>
      </c>
      <c r="AV1086" s="84">
        <v>45</v>
      </c>
      <c r="AW1086" s="84"/>
      <c r="AX1086" s="84" t="s">
        <v>273</v>
      </c>
      <c r="AY1086" s="108"/>
      <c r="AZ1086" s="84"/>
      <c r="BA1086" s="84"/>
      <c r="BB1086" s="84" t="s">
        <v>274</v>
      </c>
      <c r="BC1086" s="84" t="s">
        <v>145</v>
      </c>
      <c r="BD1086" s="108"/>
      <c r="BE1086" s="84">
        <v>0</v>
      </c>
      <c r="BF1086" s="38" t="s">
        <v>4438</v>
      </c>
      <c r="BG1086" s="84" t="s">
        <v>4440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153978</v>
      </c>
      <c r="J1087" s="38" t="s">
        <v>255</v>
      </c>
      <c r="K1087" s="84">
        <v>153978</v>
      </c>
      <c r="L1087" s="84" t="s">
        <v>256</v>
      </c>
      <c r="M1087" s="38" t="s">
        <v>257</v>
      </c>
      <c r="N1087" s="84">
        <v>270291</v>
      </c>
      <c r="O1087" s="84" t="s">
        <v>1869</v>
      </c>
      <c r="P1087" s="84">
        <v>354715</v>
      </c>
      <c r="Q1087" s="38" t="s">
        <v>1870</v>
      </c>
      <c r="R1087" s="38" t="s">
        <v>3631</v>
      </c>
      <c r="S1087" s="84" t="s">
        <v>4441</v>
      </c>
      <c r="T1087" s="84" t="s">
        <v>4441</v>
      </c>
      <c r="U1087" s="84" t="s">
        <v>262</v>
      </c>
      <c r="V1087" s="84" t="s">
        <v>263</v>
      </c>
      <c r="W1087" s="84">
        <v>0</v>
      </c>
      <c r="X1087" s="38" t="s">
        <v>264</v>
      </c>
      <c r="Y1087" s="84">
        <v>29481686</v>
      </c>
      <c r="Z1087" s="38" t="s">
        <v>4442</v>
      </c>
      <c r="AA1087" s="108" t="s">
        <v>4435</v>
      </c>
      <c r="AB1087" s="84">
        <v>62232</v>
      </c>
      <c r="AC1087" s="108" t="s">
        <v>292</v>
      </c>
      <c r="AD1087" s="84">
        <v>24</v>
      </c>
      <c r="AE1087" s="84" t="s">
        <v>2499</v>
      </c>
      <c r="AF1087" s="84" t="s">
        <v>547</v>
      </c>
      <c r="AG1087" s="108" t="s">
        <v>4436</v>
      </c>
      <c r="AH1087" s="84" t="s">
        <v>271</v>
      </c>
      <c r="AI1087" s="108" t="s">
        <v>4435</v>
      </c>
      <c r="AJ1087" s="84">
        <v>3200</v>
      </c>
      <c r="AK1087" s="84">
        <v>3200</v>
      </c>
      <c r="AL1087" s="108" t="s">
        <v>495</v>
      </c>
      <c r="AM1087" s="84">
        <v>38745.51</v>
      </c>
      <c r="AN1087" s="112">
        <v>4037.49</v>
      </c>
      <c r="AO1087" s="112">
        <v>42783</v>
      </c>
      <c r="AP1087" s="112">
        <v>23486.49</v>
      </c>
      <c r="AQ1087" s="112">
        <v>1771.51</v>
      </c>
      <c r="AR1087" s="112">
        <v>25258</v>
      </c>
      <c r="AS1087" s="112">
        <v>23486.49</v>
      </c>
      <c r="AT1087" s="112">
        <v>1771.51</v>
      </c>
      <c r="AU1087" s="112">
        <v>25258</v>
      </c>
      <c r="AV1087" s="84">
        <v>45</v>
      </c>
      <c r="AW1087" s="84"/>
      <c r="AX1087" s="84" t="s">
        <v>273</v>
      </c>
      <c r="AY1087" s="108"/>
      <c r="AZ1087" s="84"/>
      <c r="BA1087" s="84"/>
      <c r="BB1087" s="84" t="s">
        <v>274</v>
      </c>
      <c r="BC1087" s="84" t="s">
        <v>145</v>
      </c>
      <c r="BD1087" s="108"/>
      <c r="BE1087" s="84">
        <v>0</v>
      </c>
      <c r="BF1087" s="38" t="s">
        <v>4441</v>
      </c>
      <c r="BG1087" s="84" t="s">
        <v>4443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158190</v>
      </c>
      <c r="J1088" s="38" t="s">
        <v>773</v>
      </c>
      <c r="K1088" s="84">
        <v>158190</v>
      </c>
      <c r="L1088" s="84" t="s">
        <v>305</v>
      </c>
      <c r="M1088" s="38" t="s">
        <v>306</v>
      </c>
      <c r="N1088" s="84">
        <v>276570</v>
      </c>
      <c r="O1088" s="84" t="s">
        <v>3069</v>
      </c>
      <c r="P1088" s="84">
        <v>363178</v>
      </c>
      <c r="Q1088" s="38" t="s">
        <v>3070</v>
      </c>
      <c r="R1088" s="38" t="s">
        <v>3631</v>
      </c>
      <c r="S1088" s="84" t="s">
        <v>4444</v>
      </c>
      <c r="T1088" s="84" t="s">
        <v>4444</v>
      </c>
      <c r="U1088" s="84" t="s">
        <v>262</v>
      </c>
      <c r="V1088" s="84" t="s">
        <v>263</v>
      </c>
      <c r="W1088" s="84">
        <v>0</v>
      </c>
      <c r="X1088" s="38" t="s">
        <v>264</v>
      </c>
      <c r="Y1088" s="84">
        <v>29488129</v>
      </c>
      <c r="Z1088" s="38" t="s">
        <v>4445</v>
      </c>
      <c r="AA1088" s="108" t="s">
        <v>4446</v>
      </c>
      <c r="AB1088" s="84">
        <v>62994</v>
      </c>
      <c r="AC1088" s="108" t="s">
        <v>868</v>
      </c>
      <c r="AD1088" s="84">
        <v>30</v>
      </c>
      <c r="AE1088" s="84" t="s">
        <v>2499</v>
      </c>
      <c r="AF1088" s="84" t="s">
        <v>547</v>
      </c>
      <c r="AG1088" s="108" t="s">
        <v>4447</v>
      </c>
      <c r="AH1088" s="84" t="s">
        <v>271</v>
      </c>
      <c r="AI1088" s="108" t="s">
        <v>4446</v>
      </c>
      <c r="AJ1088" s="84">
        <v>2750</v>
      </c>
      <c r="AK1088" s="84">
        <v>2750</v>
      </c>
      <c r="AL1088" s="108" t="s">
        <v>495</v>
      </c>
      <c r="AM1088" s="84">
        <v>19182.54</v>
      </c>
      <c r="AN1088" s="112">
        <v>2396.4499999999998</v>
      </c>
      <c r="AO1088" s="112">
        <v>21578.99</v>
      </c>
      <c r="AP1088" s="112">
        <v>43811.46</v>
      </c>
      <c r="AQ1088" s="112">
        <v>7386.55</v>
      </c>
      <c r="AR1088" s="112">
        <v>51198.01</v>
      </c>
      <c r="AS1088" s="112">
        <v>43811.46</v>
      </c>
      <c r="AT1088" s="112">
        <v>7386.55</v>
      </c>
      <c r="AU1088" s="112">
        <v>51198.01</v>
      </c>
      <c r="AV1088" s="84">
        <v>45</v>
      </c>
      <c r="AW1088" s="84"/>
      <c r="AX1088" s="84" t="s">
        <v>273</v>
      </c>
      <c r="AY1088" s="108"/>
      <c r="AZ1088" s="84"/>
      <c r="BA1088" s="84"/>
      <c r="BB1088" s="84" t="s">
        <v>274</v>
      </c>
      <c r="BC1088" s="84" t="s">
        <v>145</v>
      </c>
      <c r="BD1088" s="108"/>
      <c r="BE1088" s="84">
        <v>0</v>
      </c>
      <c r="BF1088" s="38" t="s">
        <v>4444</v>
      </c>
      <c r="BG1088" s="84" t="s">
        <v>4448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157455</v>
      </c>
      <c r="J1089" s="38" t="s">
        <v>1791</v>
      </c>
      <c r="K1089" s="84">
        <v>157455</v>
      </c>
      <c r="L1089" s="84" t="s">
        <v>256</v>
      </c>
      <c r="M1089" s="38" t="s">
        <v>257</v>
      </c>
      <c r="N1089" s="84">
        <v>267619</v>
      </c>
      <c r="O1089" s="84" t="s">
        <v>1792</v>
      </c>
      <c r="P1089" s="84">
        <v>351281</v>
      </c>
      <c r="Q1089" s="38" t="s">
        <v>1793</v>
      </c>
      <c r="R1089" s="38" t="s">
        <v>3631</v>
      </c>
      <c r="S1089" s="84" t="s">
        <v>4449</v>
      </c>
      <c r="T1089" s="84" t="s">
        <v>4449</v>
      </c>
      <c r="U1089" s="84" t="s">
        <v>279</v>
      </c>
      <c r="V1089" s="84" t="s">
        <v>263</v>
      </c>
      <c r="W1089" s="84">
        <v>0</v>
      </c>
      <c r="X1089" s="38" t="s">
        <v>264</v>
      </c>
      <c r="Y1089" s="84">
        <v>29587307</v>
      </c>
      <c r="Z1089" s="38" t="s">
        <v>4450</v>
      </c>
      <c r="AA1089" s="108" t="s">
        <v>4451</v>
      </c>
      <c r="AB1089" s="84">
        <v>62432</v>
      </c>
      <c r="AC1089" s="108" t="s">
        <v>868</v>
      </c>
      <c r="AD1089" s="84">
        <v>24</v>
      </c>
      <c r="AE1089" s="84" t="s">
        <v>2499</v>
      </c>
      <c r="AF1089" s="84" t="s">
        <v>547</v>
      </c>
      <c r="AG1089" s="108" t="s">
        <v>4452</v>
      </c>
      <c r="AH1089" s="84" t="s">
        <v>271</v>
      </c>
      <c r="AI1089" s="108" t="s">
        <v>4451</v>
      </c>
      <c r="AJ1089" s="84">
        <v>3250</v>
      </c>
      <c r="AK1089" s="84">
        <v>3250</v>
      </c>
      <c r="AL1089" s="108" t="s">
        <v>495</v>
      </c>
      <c r="AM1089" s="84">
        <v>18135</v>
      </c>
      <c r="AN1089" s="112">
        <v>534.79999999999995</v>
      </c>
      <c r="AO1089" s="112">
        <v>18669.8</v>
      </c>
      <c r="AP1089" s="112">
        <v>44297</v>
      </c>
      <c r="AQ1089" s="112">
        <v>6286.2</v>
      </c>
      <c r="AR1089" s="112">
        <v>50583.199999999997</v>
      </c>
      <c r="AS1089" s="112">
        <v>44297</v>
      </c>
      <c r="AT1089" s="112">
        <v>6286.2</v>
      </c>
      <c r="AU1089" s="112">
        <v>50583.199999999997</v>
      </c>
      <c r="AV1089" s="84">
        <v>46</v>
      </c>
      <c r="AW1089" s="84"/>
      <c r="AX1089" s="84" t="s">
        <v>273</v>
      </c>
      <c r="AY1089" s="108"/>
      <c r="AZ1089" s="84"/>
      <c r="BA1089" s="84"/>
      <c r="BB1089" s="84" t="s">
        <v>274</v>
      </c>
      <c r="BC1089" s="84" t="s">
        <v>145</v>
      </c>
      <c r="BD1089" s="108"/>
      <c r="BE1089" s="84">
        <v>0</v>
      </c>
      <c r="BF1089" s="38" t="s">
        <v>4449</v>
      </c>
      <c r="BG1089" s="84" t="s">
        <v>4453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157455</v>
      </c>
      <c r="J1090" s="38" t="s">
        <v>1791</v>
      </c>
      <c r="K1090" s="84">
        <v>157455</v>
      </c>
      <c r="L1090" s="84" t="s">
        <v>256</v>
      </c>
      <c r="M1090" s="38" t="s">
        <v>257</v>
      </c>
      <c r="N1090" s="84">
        <v>267619</v>
      </c>
      <c r="O1090" s="84" t="s">
        <v>1792</v>
      </c>
      <c r="P1090" s="84">
        <v>351281</v>
      </c>
      <c r="Q1090" s="38" t="s">
        <v>1793</v>
      </c>
      <c r="R1090" s="38" t="s">
        <v>3631</v>
      </c>
      <c r="S1090" s="84" t="s">
        <v>4454</v>
      </c>
      <c r="T1090" s="84" t="s">
        <v>4454</v>
      </c>
      <c r="U1090" s="84" t="s">
        <v>262</v>
      </c>
      <c r="V1090" s="84" t="s">
        <v>263</v>
      </c>
      <c r="W1090" s="84">
        <v>0</v>
      </c>
      <c r="X1090" s="38" t="s">
        <v>264</v>
      </c>
      <c r="Y1090" s="84">
        <v>29588896</v>
      </c>
      <c r="Z1090" s="38" t="s">
        <v>4455</v>
      </c>
      <c r="AA1090" s="108" t="s">
        <v>4451</v>
      </c>
      <c r="AB1090" s="84">
        <v>62432</v>
      </c>
      <c r="AC1090" s="108" t="s">
        <v>868</v>
      </c>
      <c r="AD1090" s="84">
        <v>24</v>
      </c>
      <c r="AE1090" s="84" t="s">
        <v>546</v>
      </c>
      <c r="AF1090" s="84" t="s">
        <v>1131</v>
      </c>
      <c r="AG1090" s="108" t="s">
        <v>4452</v>
      </c>
      <c r="AH1090" s="84" t="s">
        <v>482</v>
      </c>
      <c r="AI1090" s="108" t="s">
        <v>4451</v>
      </c>
      <c r="AJ1090" s="84">
        <v>3250</v>
      </c>
      <c r="AK1090" s="84">
        <v>3250</v>
      </c>
      <c r="AL1090" s="108" t="s">
        <v>495</v>
      </c>
      <c r="AM1090" s="84">
        <v>40727.58</v>
      </c>
      <c r="AN1090" s="112">
        <v>7195.62</v>
      </c>
      <c r="AO1090" s="112">
        <v>47923.199999999997</v>
      </c>
      <c r="AP1090" s="112">
        <v>21704.42</v>
      </c>
      <c r="AQ1090" s="112">
        <v>1515.38</v>
      </c>
      <c r="AR1090" s="112">
        <v>23219.8</v>
      </c>
      <c r="AS1090" s="112">
        <v>21704.42</v>
      </c>
      <c r="AT1090" s="112">
        <v>1515.38</v>
      </c>
      <c r="AU1090" s="112">
        <v>23219.8</v>
      </c>
      <c r="AV1090" s="84">
        <v>47</v>
      </c>
      <c r="AW1090" s="84"/>
      <c r="AX1090" s="84" t="s">
        <v>273</v>
      </c>
      <c r="AY1090" s="108"/>
      <c r="AZ1090" s="84"/>
      <c r="BA1090" s="84"/>
      <c r="BB1090" s="84" t="s">
        <v>274</v>
      </c>
      <c r="BC1090" s="84" t="s">
        <v>145</v>
      </c>
      <c r="BD1090" s="108"/>
      <c r="BE1090" s="84">
        <v>0</v>
      </c>
      <c r="BF1090" s="38" t="s">
        <v>4454</v>
      </c>
      <c r="BG1090" s="84" t="s">
        <v>4456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158477</v>
      </c>
      <c r="J1091" s="38" t="s">
        <v>2052</v>
      </c>
      <c r="K1091" s="84">
        <v>158477</v>
      </c>
      <c r="L1091" s="84" t="s">
        <v>305</v>
      </c>
      <c r="M1091" s="38" t="s">
        <v>306</v>
      </c>
      <c r="N1091" s="84">
        <v>269467</v>
      </c>
      <c r="O1091" s="84" t="s">
        <v>2053</v>
      </c>
      <c r="P1091" s="84">
        <v>353647</v>
      </c>
      <c r="Q1091" s="38" t="s">
        <v>2054</v>
      </c>
      <c r="R1091" s="38" t="s">
        <v>3631</v>
      </c>
      <c r="S1091" s="84" t="s">
        <v>4457</v>
      </c>
      <c r="T1091" s="84" t="s">
        <v>4457</v>
      </c>
      <c r="U1091" s="84" t="s">
        <v>625</v>
      </c>
      <c r="V1091" s="84" t="s">
        <v>263</v>
      </c>
      <c r="W1091" s="84">
        <v>0</v>
      </c>
      <c r="X1091" s="38" t="s">
        <v>264</v>
      </c>
      <c r="Y1091" s="84">
        <v>29590433</v>
      </c>
      <c r="Z1091" s="38" t="s">
        <v>4458</v>
      </c>
      <c r="AA1091" s="108" t="s">
        <v>4303</v>
      </c>
      <c r="AB1091" s="84">
        <v>60045</v>
      </c>
      <c r="AC1091" s="108" t="s">
        <v>446</v>
      </c>
      <c r="AD1091" s="84">
        <v>30</v>
      </c>
      <c r="AE1091" s="84" t="s">
        <v>2499</v>
      </c>
      <c r="AF1091" s="84" t="s">
        <v>547</v>
      </c>
      <c r="AG1091" s="108" t="s">
        <v>4304</v>
      </c>
      <c r="AH1091" s="84" t="s">
        <v>271</v>
      </c>
      <c r="AI1091" s="108" t="s">
        <v>4303</v>
      </c>
      <c r="AJ1091" s="84">
        <v>2600</v>
      </c>
      <c r="AK1091" s="84">
        <v>2600</v>
      </c>
      <c r="AL1091" s="108" t="s">
        <v>495</v>
      </c>
      <c r="AM1091" s="84">
        <v>19599.04</v>
      </c>
      <c r="AN1091" s="112">
        <v>5098.91</v>
      </c>
      <c r="AO1091" s="112">
        <v>24697.95</v>
      </c>
      <c r="AP1091" s="112">
        <v>40445.96</v>
      </c>
      <c r="AQ1091" s="112">
        <v>6930.64</v>
      </c>
      <c r="AR1091" s="112">
        <v>47376.6</v>
      </c>
      <c r="AS1091" s="112">
        <v>40445.96</v>
      </c>
      <c r="AT1091" s="112">
        <v>6930.64</v>
      </c>
      <c r="AU1091" s="112">
        <v>47376.6</v>
      </c>
      <c r="AV1091" s="84">
        <v>46</v>
      </c>
      <c r="AW1091" s="84"/>
      <c r="AX1091" s="84" t="s">
        <v>273</v>
      </c>
      <c r="AY1091" s="108"/>
      <c r="AZ1091" s="84"/>
      <c r="BA1091" s="84"/>
      <c r="BB1091" s="84" t="s">
        <v>274</v>
      </c>
      <c r="BC1091" s="84" t="s">
        <v>145</v>
      </c>
      <c r="BD1091" s="108"/>
      <c r="BE1091" s="84">
        <v>0</v>
      </c>
      <c r="BF1091" s="38" t="s">
        <v>4457</v>
      </c>
      <c r="BG1091" s="84" t="s">
        <v>4459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158477</v>
      </c>
      <c r="J1092" s="38" t="s">
        <v>2052</v>
      </c>
      <c r="K1092" s="84">
        <v>158477</v>
      </c>
      <c r="L1092" s="84" t="s">
        <v>305</v>
      </c>
      <c r="M1092" s="38" t="s">
        <v>306</v>
      </c>
      <c r="N1092" s="84">
        <v>269467</v>
      </c>
      <c r="O1092" s="84" t="s">
        <v>2053</v>
      </c>
      <c r="P1092" s="84">
        <v>353647</v>
      </c>
      <c r="Q1092" s="38" t="s">
        <v>2054</v>
      </c>
      <c r="R1092" s="38" t="s">
        <v>3631</v>
      </c>
      <c r="S1092" s="84" t="s">
        <v>4460</v>
      </c>
      <c r="T1092" s="84" t="s">
        <v>4460</v>
      </c>
      <c r="U1092" s="84" t="s">
        <v>279</v>
      </c>
      <c r="V1092" s="84" t="s">
        <v>263</v>
      </c>
      <c r="W1092" s="84">
        <v>0</v>
      </c>
      <c r="X1092" s="38" t="s">
        <v>264</v>
      </c>
      <c r="Y1092" s="84">
        <v>29590434</v>
      </c>
      <c r="Z1092" s="38" t="s">
        <v>4461</v>
      </c>
      <c r="AA1092" s="108" t="s">
        <v>4303</v>
      </c>
      <c r="AB1092" s="84">
        <v>59845</v>
      </c>
      <c r="AC1092" s="108" t="s">
        <v>446</v>
      </c>
      <c r="AD1092" s="84">
        <v>30</v>
      </c>
      <c r="AE1092" s="84" t="s">
        <v>2499</v>
      </c>
      <c r="AF1092" s="84" t="s">
        <v>547</v>
      </c>
      <c r="AG1092" s="108" t="s">
        <v>4304</v>
      </c>
      <c r="AH1092" s="84" t="s">
        <v>271</v>
      </c>
      <c r="AI1092" s="108" t="s">
        <v>4303</v>
      </c>
      <c r="AJ1092" s="84">
        <v>2600</v>
      </c>
      <c r="AK1092" s="84">
        <v>2600</v>
      </c>
      <c r="AL1092" s="108" t="s">
        <v>495</v>
      </c>
      <c r="AM1092" s="84">
        <v>28214.1</v>
      </c>
      <c r="AN1092" s="112">
        <v>8173.61</v>
      </c>
      <c r="AO1092" s="112">
        <v>36387.71</v>
      </c>
      <c r="AP1092" s="112">
        <v>31630.9</v>
      </c>
      <c r="AQ1092" s="112">
        <v>3839.59</v>
      </c>
      <c r="AR1092" s="112">
        <v>35470.49</v>
      </c>
      <c r="AS1092" s="112">
        <v>31630.9</v>
      </c>
      <c r="AT1092" s="112">
        <v>3839.59</v>
      </c>
      <c r="AU1092" s="112">
        <v>35470.49</v>
      </c>
      <c r="AV1092" s="84">
        <v>46</v>
      </c>
      <c r="AW1092" s="84"/>
      <c r="AX1092" s="84" t="s">
        <v>273</v>
      </c>
      <c r="AY1092" s="108"/>
      <c r="AZ1092" s="84"/>
      <c r="BA1092" s="84"/>
      <c r="BB1092" s="84" t="s">
        <v>274</v>
      </c>
      <c r="BC1092" s="84" t="s">
        <v>145</v>
      </c>
      <c r="BD1092" s="108"/>
      <c r="BE1092" s="84">
        <v>0</v>
      </c>
      <c r="BF1092" s="38" t="s">
        <v>4460</v>
      </c>
      <c r="BG1092" s="84" t="s">
        <v>4462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158477</v>
      </c>
      <c r="J1093" s="38" t="s">
        <v>2052</v>
      </c>
      <c r="K1093" s="84">
        <v>158477</v>
      </c>
      <c r="L1093" s="84" t="s">
        <v>305</v>
      </c>
      <c r="M1093" s="38" t="s">
        <v>306</v>
      </c>
      <c r="N1093" s="84">
        <v>269467</v>
      </c>
      <c r="O1093" s="84" t="s">
        <v>2053</v>
      </c>
      <c r="P1093" s="84">
        <v>353647</v>
      </c>
      <c r="Q1093" s="38" t="s">
        <v>2054</v>
      </c>
      <c r="R1093" s="38" t="s">
        <v>3631</v>
      </c>
      <c r="S1093" s="84" t="s">
        <v>4463</v>
      </c>
      <c r="T1093" s="84" t="s">
        <v>4463</v>
      </c>
      <c r="U1093" s="84" t="s">
        <v>625</v>
      </c>
      <c r="V1093" s="84" t="s">
        <v>263</v>
      </c>
      <c r="W1093" s="84">
        <v>0</v>
      </c>
      <c r="X1093" s="38" t="s">
        <v>264</v>
      </c>
      <c r="Y1093" s="84">
        <v>29590435</v>
      </c>
      <c r="Z1093" s="38" t="s">
        <v>4464</v>
      </c>
      <c r="AA1093" s="108" t="s">
        <v>4303</v>
      </c>
      <c r="AB1093" s="84">
        <v>60045</v>
      </c>
      <c r="AC1093" s="108" t="s">
        <v>446</v>
      </c>
      <c r="AD1093" s="84">
        <v>30</v>
      </c>
      <c r="AE1093" s="84" t="s">
        <v>2499</v>
      </c>
      <c r="AF1093" s="84" t="s">
        <v>547</v>
      </c>
      <c r="AG1093" s="108" t="s">
        <v>4304</v>
      </c>
      <c r="AH1093" s="84" t="s">
        <v>271</v>
      </c>
      <c r="AI1093" s="108" t="s">
        <v>4303</v>
      </c>
      <c r="AJ1093" s="84">
        <v>2600</v>
      </c>
      <c r="AK1093" s="84">
        <v>2600</v>
      </c>
      <c r="AL1093" s="108" t="s">
        <v>495</v>
      </c>
      <c r="AM1093" s="84">
        <v>6914.05</v>
      </c>
      <c r="AN1093" s="112">
        <v>1024.8399999999999</v>
      </c>
      <c r="AO1093" s="112">
        <v>7938.89</v>
      </c>
      <c r="AP1093" s="112">
        <v>53998.19</v>
      </c>
      <c r="AQ1093" s="112">
        <v>13451.06</v>
      </c>
      <c r="AR1093" s="112">
        <v>67449.25</v>
      </c>
      <c r="AS1093" s="112">
        <v>53998.95</v>
      </c>
      <c r="AT1093" s="112">
        <v>13451.06</v>
      </c>
      <c r="AU1093" s="112">
        <v>67450.009999999995</v>
      </c>
      <c r="AV1093" s="84">
        <v>46</v>
      </c>
      <c r="AW1093" s="84"/>
      <c r="AX1093" s="84" t="s">
        <v>273</v>
      </c>
      <c r="AY1093" s="108"/>
      <c r="AZ1093" s="84"/>
      <c r="BA1093" s="84"/>
      <c r="BB1093" s="84" t="s">
        <v>274</v>
      </c>
      <c r="BC1093" s="84" t="s">
        <v>145</v>
      </c>
      <c r="BD1093" s="108"/>
      <c r="BE1093" s="84">
        <v>0</v>
      </c>
      <c r="BF1093" s="38" t="s">
        <v>4463</v>
      </c>
      <c r="BG1093" s="84" t="s">
        <v>4465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157732</v>
      </c>
      <c r="J1094" s="38" t="s">
        <v>1133</v>
      </c>
      <c r="K1094" s="84">
        <v>157732</v>
      </c>
      <c r="L1094" s="84" t="s">
        <v>686</v>
      </c>
      <c r="M1094" s="38" t="s">
        <v>687</v>
      </c>
      <c r="N1094" s="84">
        <v>268241</v>
      </c>
      <c r="O1094" s="84" t="s">
        <v>1134</v>
      </c>
      <c r="P1094" s="84">
        <v>352073</v>
      </c>
      <c r="Q1094" s="38" t="s">
        <v>386</v>
      </c>
      <c r="R1094" s="38" t="s">
        <v>3631</v>
      </c>
      <c r="S1094" s="84" t="s">
        <v>4466</v>
      </c>
      <c r="T1094" s="84" t="s">
        <v>4466</v>
      </c>
      <c r="U1094" s="84" t="s">
        <v>262</v>
      </c>
      <c r="V1094" s="84" t="s">
        <v>263</v>
      </c>
      <c r="W1094" s="84">
        <v>0</v>
      </c>
      <c r="X1094" s="38" t="s">
        <v>264</v>
      </c>
      <c r="Y1094" s="84">
        <v>29592937</v>
      </c>
      <c r="Z1094" s="38" t="s">
        <v>4467</v>
      </c>
      <c r="AA1094" s="108" t="s">
        <v>4219</v>
      </c>
      <c r="AB1094" s="84">
        <v>62994</v>
      </c>
      <c r="AC1094" s="108" t="s">
        <v>778</v>
      </c>
      <c r="AD1094" s="84">
        <v>30</v>
      </c>
      <c r="AE1094" s="84" t="s">
        <v>2499</v>
      </c>
      <c r="AF1094" s="84" t="s">
        <v>547</v>
      </c>
      <c r="AG1094" s="108" t="s">
        <v>4220</v>
      </c>
      <c r="AH1094" s="84" t="s">
        <v>271</v>
      </c>
      <c r="AI1094" s="108" t="s">
        <v>4219</v>
      </c>
      <c r="AJ1094" s="84">
        <v>2750</v>
      </c>
      <c r="AK1094" s="84">
        <v>2750</v>
      </c>
      <c r="AL1094" s="108" t="s">
        <v>495</v>
      </c>
      <c r="AM1094" s="84">
        <v>5706.82</v>
      </c>
      <c r="AN1094" s="112">
        <v>809.95</v>
      </c>
      <c r="AO1094" s="112">
        <v>6516.77</v>
      </c>
      <c r="AP1094" s="112">
        <v>62244.08</v>
      </c>
      <c r="AQ1094" s="112">
        <v>16868.87</v>
      </c>
      <c r="AR1094" s="112">
        <v>79112.95</v>
      </c>
      <c r="AS1094" s="112">
        <v>62244.18</v>
      </c>
      <c r="AT1094" s="112">
        <v>16868.87</v>
      </c>
      <c r="AU1094" s="112">
        <v>79113.05</v>
      </c>
      <c r="AV1094" s="84">
        <v>46</v>
      </c>
      <c r="AW1094" s="84"/>
      <c r="AX1094" s="84" t="s">
        <v>273</v>
      </c>
      <c r="AY1094" s="108"/>
      <c r="AZ1094" s="84"/>
      <c r="BA1094" s="84"/>
      <c r="BB1094" s="84" t="s">
        <v>274</v>
      </c>
      <c r="BC1094" s="84" t="s">
        <v>145</v>
      </c>
      <c r="BD1094" s="108"/>
      <c r="BE1094" s="84">
        <v>0</v>
      </c>
      <c r="BF1094" s="38" t="s">
        <v>4466</v>
      </c>
      <c r="BG1094" s="84" t="s">
        <v>4468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157732</v>
      </c>
      <c r="J1095" s="38" t="s">
        <v>1133</v>
      </c>
      <c r="K1095" s="84">
        <v>157732</v>
      </c>
      <c r="L1095" s="84" t="s">
        <v>686</v>
      </c>
      <c r="M1095" s="38" t="s">
        <v>687</v>
      </c>
      <c r="N1095" s="84">
        <v>268241</v>
      </c>
      <c r="O1095" s="84" t="s">
        <v>1134</v>
      </c>
      <c r="P1095" s="84">
        <v>352073</v>
      </c>
      <c r="Q1095" s="38" t="s">
        <v>386</v>
      </c>
      <c r="R1095" s="38" t="s">
        <v>3631</v>
      </c>
      <c r="S1095" s="84" t="s">
        <v>4469</v>
      </c>
      <c r="T1095" s="84" t="s">
        <v>4469</v>
      </c>
      <c r="U1095" s="84" t="s">
        <v>262</v>
      </c>
      <c r="V1095" s="84" t="s">
        <v>263</v>
      </c>
      <c r="W1095" s="84">
        <v>0</v>
      </c>
      <c r="X1095" s="38" t="s">
        <v>264</v>
      </c>
      <c r="Y1095" s="84">
        <v>29592938</v>
      </c>
      <c r="Z1095" s="38" t="s">
        <v>4470</v>
      </c>
      <c r="AA1095" s="108" t="s">
        <v>4219</v>
      </c>
      <c r="AB1095" s="84">
        <v>63194</v>
      </c>
      <c r="AC1095" s="108" t="s">
        <v>778</v>
      </c>
      <c r="AD1095" s="84">
        <v>30</v>
      </c>
      <c r="AE1095" s="84" t="s">
        <v>2499</v>
      </c>
      <c r="AF1095" s="84" t="s">
        <v>547</v>
      </c>
      <c r="AG1095" s="108" t="s">
        <v>4220</v>
      </c>
      <c r="AH1095" s="84" t="s">
        <v>271</v>
      </c>
      <c r="AI1095" s="108" t="s">
        <v>4219</v>
      </c>
      <c r="AJ1095" s="84">
        <v>2750</v>
      </c>
      <c r="AK1095" s="84">
        <v>2750</v>
      </c>
      <c r="AL1095" s="108" t="s">
        <v>495</v>
      </c>
      <c r="AM1095" s="84">
        <v>5733.19</v>
      </c>
      <c r="AN1095" s="112">
        <v>809.95</v>
      </c>
      <c r="AO1095" s="112">
        <v>6543.14</v>
      </c>
      <c r="AP1095" s="112">
        <v>62469.15</v>
      </c>
      <c r="AQ1095" s="112">
        <v>17024.240000000002</v>
      </c>
      <c r="AR1095" s="112">
        <v>79493.39</v>
      </c>
      <c r="AS1095" s="112">
        <v>62469.81</v>
      </c>
      <c r="AT1095" s="112">
        <v>17024.240000000002</v>
      </c>
      <c r="AU1095" s="112">
        <v>79494.05</v>
      </c>
      <c r="AV1095" s="84">
        <v>46</v>
      </c>
      <c r="AW1095" s="84"/>
      <c r="AX1095" s="84" t="s">
        <v>273</v>
      </c>
      <c r="AY1095" s="108"/>
      <c r="AZ1095" s="84"/>
      <c r="BA1095" s="84"/>
      <c r="BB1095" s="84" t="s">
        <v>274</v>
      </c>
      <c r="BC1095" s="84" t="s">
        <v>145</v>
      </c>
      <c r="BD1095" s="108"/>
      <c r="BE1095" s="84">
        <v>0</v>
      </c>
      <c r="BF1095" s="38" t="s">
        <v>4469</v>
      </c>
      <c r="BG1095" s="84" t="s">
        <v>4471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157732</v>
      </c>
      <c r="J1096" s="38" t="s">
        <v>1133</v>
      </c>
      <c r="K1096" s="84">
        <v>157732</v>
      </c>
      <c r="L1096" s="84" t="s">
        <v>686</v>
      </c>
      <c r="M1096" s="38" t="s">
        <v>687</v>
      </c>
      <c r="N1096" s="84">
        <v>268241</v>
      </c>
      <c r="O1096" s="84" t="s">
        <v>1134</v>
      </c>
      <c r="P1096" s="84">
        <v>352073</v>
      </c>
      <c r="Q1096" s="38" t="s">
        <v>386</v>
      </c>
      <c r="R1096" s="38" t="s">
        <v>3631</v>
      </c>
      <c r="S1096" s="84" t="s">
        <v>4472</v>
      </c>
      <c r="T1096" s="84" t="s">
        <v>4472</v>
      </c>
      <c r="U1096" s="84" t="s">
        <v>262</v>
      </c>
      <c r="V1096" s="84" t="s">
        <v>263</v>
      </c>
      <c r="W1096" s="84">
        <v>0</v>
      </c>
      <c r="X1096" s="38" t="s">
        <v>264</v>
      </c>
      <c r="Y1096" s="84">
        <v>29592940</v>
      </c>
      <c r="Z1096" s="38" t="s">
        <v>4473</v>
      </c>
      <c r="AA1096" s="108" t="s">
        <v>4219</v>
      </c>
      <c r="AB1096" s="84">
        <v>63194</v>
      </c>
      <c r="AC1096" s="108" t="s">
        <v>778</v>
      </c>
      <c r="AD1096" s="84">
        <v>30</v>
      </c>
      <c r="AE1096" s="84" t="s">
        <v>2499</v>
      </c>
      <c r="AF1096" s="84" t="s">
        <v>547</v>
      </c>
      <c r="AG1096" s="108" t="s">
        <v>4220</v>
      </c>
      <c r="AH1096" s="84" t="s">
        <v>271</v>
      </c>
      <c r="AI1096" s="108" t="s">
        <v>4219</v>
      </c>
      <c r="AJ1096" s="84">
        <v>2750</v>
      </c>
      <c r="AK1096" s="84">
        <v>2750</v>
      </c>
      <c r="AL1096" s="108" t="s">
        <v>495</v>
      </c>
      <c r="AM1096" s="84">
        <v>5733.19</v>
      </c>
      <c r="AN1096" s="112">
        <v>807.95</v>
      </c>
      <c r="AO1096" s="112">
        <v>6541.14</v>
      </c>
      <c r="AP1096" s="112">
        <v>62467.9</v>
      </c>
      <c r="AQ1096" s="112">
        <v>17025.240000000002</v>
      </c>
      <c r="AR1096" s="112">
        <v>79493.14</v>
      </c>
      <c r="AS1096" s="112">
        <v>62468.81</v>
      </c>
      <c r="AT1096" s="112">
        <v>17025.240000000002</v>
      </c>
      <c r="AU1096" s="112">
        <v>79494.05</v>
      </c>
      <c r="AV1096" s="84">
        <v>46</v>
      </c>
      <c r="AW1096" s="84"/>
      <c r="AX1096" s="84" t="s">
        <v>273</v>
      </c>
      <c r="AY1096" s="108"/>
      <c r="AZ1096" s="84"/>
      <c r="BA1096" s="84"/>
      <c r="BB1096" s="84" t="s">
        <v>274</v>
      </c>
      <c r="BC1096" s="84" t="s">
        <v>145</v>
      </c>
      <c r="BD1096" s="108"/>
      <c r="BE1096" s="84">
        <v>0</v>
      </c>
      <c r="BF1096" s="38" t="s">
        <v>4472</v>
      </c>
      <c r="BG1096" s="84" t="s">
        <v>4474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157732</v>
      </c>
      <c r="J1097" s="38" t="s">
        <v>1133</v>
      </c>
      <c r="K1097" s="84">
        <v>157732</v>
      </c>
      <c r="L1097" s="84" t="s">
        <v>686</v>
      </c>
      <c r="M1097" s="38" t="s">
        <v>687</v>
      </c>
      <c r="N1097" s="84">
        <v>268241</v>
      </c>
      <c r="O1097" s="84" t="s">
        <v>1134</v>
      </c>
      <c r="P1097" s="84">
        <v>352073</v>
      </c>
      <c r="Q1097" s="38" t="s">
        <v>386</v>
      </c>
      <c r="R1097" s="38" t="s">
        <v>3631</v>
      </c>
      <c r="S1097" s="84" t="s">
        <v>4475</v>
      </c>
      <c r="T1097" s="84" t="s">
        <v>4475</v>
      </c>
      <c r="U1097" s="84" t="s">
        <v>262</v>
      </c>
      <c r="V1097" s="84" t="s">
        <v>263</v>
      </c>
      <c r="W1097" s="84">
        <v>0</v>
      </c>
      <c r="X1097" s="38" t="s">
        <v>264</v>
      </c>
      <c r="Y1097" s="84">
        <v>29592941</v>
      </c>
      <c r="Z1097" s="38" t="s">
        <v>4476</v>
      </c>
      <c r="AA1097" s="108" t="s">
        <v>4219</v>
      </c>
      <c r="AB1097" s="84">
        <v>63194</v>
      </c>
      <c r="AC1097" s="108" t="s">
        <v>778</v>
      </c>
      <c r="AD1097" s="84">
        <v>30</v>
      </c>
      <c r="AE1097" s="84" t="s">
        <v>2499</v>
      </c>
      <c r="AF1097" s="84" t="s">
        <v>547</v>
      </c>
      <c r="AG1097" s="108" t="s">
        <v>4220</v>
      </c>
      <c r="AH1097" s="84" t="s">
        <v>271</v>
      </c>
      <c r="AI1097" s="108" t="s">
        <v>4219</v>
      </c>
      <c r="AJ1097" s="84">
        <v>2750</v>
      </c>
      <c r="AK1097" s="84">
        <v>2750</v>
      </c>
      <c r="AL1097" s="108" t="s">
        <v>495</v>
      </c>
      <c r="AM1097" s="84">
        <v>5733.19</v>
      </c>
      <c r="AN1097" s="112">
        <v>807.95</v>
      </c>
      <c r="AO1097" s="112">
        <v>6541.14</v>
      </c>
      <c r="AP1097" s="112">
        <v>62466.29</v>
      </c>
      <c r="AQ1097" s="112">
        <v>17023.240000000002</v>
      </c>
      <c r="AR1097" s="112">
        <v>79489.53</v>
      </c>
      <c r="AS1097" s="112">
        <v>62466.81</v>
      </c>
      <c r="AT1097" s="112">
        <v>17023.240000000002</v>
      </c>
      <c r="AU1097" s="112">
        <v>79490.05</v>
      </c>
      <c r="AV1097" s="84">
        <v>46</v>
      </c>
      <c r="AW1097" s="84"/>
      <c r="AX1097" s="84" t="s">
        <v>273</v>
      </c>
      <c r="AY1097" s="108"/>
      <c r="AZ1097" s="84"/>
      <c r="BA1097" s="84"/>
      <c r="BB1097" s="84" t="s">
        <v>274</v>
      </c>
      <c r="BC1097" s="84" t="s">
        <v>145</v>
      </c>
      <c r="BD1097" s="108"/>
      <c r="BE1097" s="84">
        <v>0</v>
      </c>
      <c r="BF1097" s="38" t="s">
        <v>4475</v>
      </c>
      <c r="BG1097" s="84" t="s">
        <v>4477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157732</v>
      </c>
      <c r="J1098" s="38" t="s">
        <v>1133</v>
      </c>
      <c r="K1098" s="84">
        <v>157732</v>
      </c>
      <c r="L1098" s="84" t="s">
        <v>686</v>
      </c>
      <c r="M1098" s="38" t="s">
        <v>687</v>
      </c>
      <c r="N1098" s="84">
        <v>268241</v>
      </c>
      <c r="O1098" s="84" t="s">
        <v>1134</v>
      </c>
      <c r="P1098" s="84">
        <v>352073</v>
      </c>
      <c r="Q1098" s="38" t="s">
        <v>386</v>
      </c>
      <c r="R1098" s="38" t="s">
        <v>3631</v>
      </c>
      <c r="S1098" s="84" t="s">
        <v>4478</v>
      </c>
      <c r="T1098" s="84" t="s">
        <v>4478</v>
      </c>
      <c r="U1098" s="84" t="s">
        <v>262</v>
      </c>
      <c r="V1098" s="84" t="s">
        <v>263</v>
      </c>
      <c r="W1098" s="84">
        <v>0</v>
      </c>
      <c r="X1098" s="38" t="s">
        <v>264</v>
      </c>
      <c r="Y1098" s="84">
        <v>29592942</v>
      </c>
      <c r="Z1098" s="38" t="s">
        <v>4479</v>
      </c>
      <c r="AA1098" s="108" t="s">
        <v>4219</v>
      </c>
      <c r="AB1098" s="84">
        <v>63194</v>
      </c>
      <c r="AC1098" s="108" t="s">
        <v>778</v>
      </c>
      <c r="AD1098" s="84">
        <v>30</v>
      </c>
      <c r="AE1098" s="84" t="s">
        <v>2499</v>
      </c>
      <c r="AF1098" s="84" t="s">
        <v>547</v>
      </c>
      <c r="AG1098" s="108" t="s">
        <v>4220</v>
      </c>
      <c r="AH1098" s="84" t="s">
        <v>271</v>
      </c>
      <c r="AI1098" s="108" t="s">
        <v>4219</v>
      </c>
      <c r="AJ1098" s="84">
        <v>2750</v>
      </c>
      <c r="AK1098" s="84">
        <v>2750</v>
      </c>
      <c r="AL1098" s="108" t="s">
        <v>495</v>
      </c>
      <c r="AM1098" s="84">
        <v>5733.19</v>
      </c>
      <c r="AN1098" s="112">
        <v>725.04</v>
      </c>
      <c r="AO1098" s="112">
        <v>6458.23</v>
      </c>
      <c r="AP1098" s="112">
        <v>62489.760000000002</v>
      </c>
      <c r="AQ1098" s="112">
        <v>17122.150000000001</v>
      </c>
      <c r="AR1098" s="112">
        <v>79611.91</v>
      </c>
      <c r="AS1098" s="112">
        <v>62489.81</v>
      </c>
      <c r="AT1098" s="112">
        <v>17122.150000000001</v>
      </c>
      <c r="AU1098" s="112">
        <v>79611.960000000006</v>
      </c>
      <c r="AV1098" s="84">
        <v>46</v>
      </c>
      <c r="AW1098" s="84"/>
      <c r="AX1098" s="84" t="s">
        <v>273</v>
      </c>
      <c r="AY1098" s="108"/>
      <c r="AZ1098" s="84"/>
      <c r="BA1098" s="84"/>
      <c r="BB1098" s="84" t="s">
        <v>274</v>
      </c>
      <c r="BC1098" s="84" t="s">
        <v>145</v>
      </c>
      <c r="BD1098" s="108"/>
      <c r="BE1098" s="84">
        <v>0</v>
      </c>
      <c r="BF1098" s="38" t="s">
        <v>4478</v>
      </c>
      <c r="BG1098" s="84" t="s">
        <v>4480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158477</v>
      </c>
      <c r="J1099" s="38" t="s">
        <v>2052</v>
      </c>
      <c r="K1099" s="84">
        <v>158477</v>
      </c>
      <c r="L1099" s="84" t="s">
        <v>305</v>
      </c>
      <c r="M1099" s="38" t="s">
        <v>306</v>
      </c>
      <c r="N1099" s="84">
        <v>269467</v>
      </c>
      <c r="O1099" s="84" t="s">
        <v>2053</v>
      </c>
      <c r="P1099" s="84">
        <v>368986</v>
      </c>
      <c r="Q1099" s="38" t="s">
        <v>3893</v>
      </c>
      <c r="R1099" s="38" t="s">
        <v>3631</v>
      </c>
      <c r="S1099" s="84" t="s">
        <v>4481</v>
      </c>
      <c r="T1099" s="84" t="s">
        <v>4481</v>
      </c>
      <c r="U1099" s="84" t="s">
        <v>262</v>
      </c>
      <c r="V1099" s="84" t="s">
        <v>263</v>
      </c>
      <c r="W1099" s="84">
        <v>0</v>
      </c>
      <c r="X1099" s="38" t="s">
        <v>264</v>
      </c>
      <c r="Y1099" s="84">
        <v>29614401</v>
      </c>
      <c r="Z1099" s="38" t="s">
        <v>4482</v>
      </c>
      <c r="AA1099" s="108" t="s">
        <v>4483</v>
      </c>
      <c r="AB1099" s="84">
        <v>53745</v>
      </c>
      <c r="AC1099" s="108" t="s">
        <v>446</v>
      </c>
      <c r="AD1099" s="84">
        <v>30</v>
      </c>
      <c r="AE1099" s="84" t="s">
        <v>546</v>
      </c>
      <c r="AF1099" s="84" t="s">
        <v>269</v>
      </c>
      <c r="AG1099" s="108" t="s">
        <v>4484</v>
      </c>
      <c r="AH1099" s="84" t="s">
        <v>271</v>
      </c>
      <c r="AI1099" s="108" t="s">
        <v>4483</v>
      </c>
      <c r="AJ1099" s="84">
        <v>2350</v>
      </c>
      <c r="AK1099" s="84">
        <v>2350</v>
      </c>
      <c r="AL1099" s="108" t="s">
        <v>495</v>
      </c>
      <c r="AM1099" s="84">
        <v>4393.13</v>
      </c>
      <c r="AN1099" s="112">
        <v>217.24</v>
      </c>
      <c r="AO1099" s="112">
        <v>4610.37</v>
      </c>
      <c r="AP1099" s="112">
        <v>50297.8</v>
      </c>
      <c r="AQ1099" s="112">
        <v>12329.89</v>
      </c>
      <c r="AR1099" s="112">
        <v>62627.69</v>
      </c>
      <c r="AS1099" s="112">
        <v>50297.87</v>
      </c>
      <c r="AT1099" s="112">
        <v>12329.89</v>
      </c>
      <c r="AU1099" s="112">
        <v>62627.76</v>
      </c>
      <c r="AV1099" s="84">
        <v>45</v>
      </c>
      <c r="AW1099" s="84"/>
      <c r="AX1099" s="84" t="s">
        <v>273</v>
      </c>
      <c r="AY1099" s="108"/>
      <c r="AZ1099" s="84"/>
      <c r="BA1099" s="84"/>
      <c r="BB1099" s="84" t="s">
        <v>274</v>
      </c>
      <c r="BC1099" s="84" t="s">
        <v>145</v>
      </c>
      <c r="BD1099" s="108"/>
      <c r="BE1099" s="84">
        <v>0</v>
      </c>
      <c r="BF1099" s="38" t="s">
        <v>4481</v>
      </c>
      <c r="BG1099" s="84" t="s">
        <v>4485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154746</v>
      </c>
      <c r="J1100" s="38" t="s">
        <v>1079</v>
      </c>
      <c r="K1100" s="84">
        <v>154746</v>
      </c>
      <c r="L1100" s="84" t="s">
        <v>256</v>
      </c>
      <c r="M1100" s="38" t="s">
        <v>257</v>
      </c>
      <c r="N1100" s="84">
        <v>263008</v>
      </c>
      <c r="O1100" s="84" t="s">
        <v>1080</v>
      </c>
      <c r="P1100" s="84">
        <v>345355</v>
      </c>
      <c r="Q1100" s="38" t="s">
        <v>4150</v>
      </c>
      <c r="R1100" s="38" t="s">
        <v>3631</v>
      </c>
      <c r="S1100" s="84" t="s">
        <v>4486</v>
      </c>
      <c r="T1100" s="84" t="s">
        <v>4486</v>
      </c>
      <c r="U1100" s="84" t="s">
        <v>262</v>
      </c>
      <c r="V1100" s="84" t="s">
        <v>263</v>
      </c>
      <c r="W1100" s="84">
        <v>0</v>
      </c>
      <c r="X1100" s="38" t="s">
        <v>264</v>
      </c>
      <c r="Y1100" s="84">
        <v>29628484</v>
      </c>
      <c r="Z1100" s="38" t="s">
        <v>4487</v>
      </c>
      <c r="AA1100" s="108" t="s">
        <v>4451</v>
      </c>
      <c r="AB1100" s="84">
        <v>62432</v>
      </c>
      <c r="AC1100" s="108" t="s">
        <v>446</v>
      </c>
      <c r="AD1100" s="84">
        <v>24</v>
      </c>
      <c r="AE1100" s="84" t="s">
        <v>546</v>
      </c>
      <c r="AF1100" s="84" t="s">
        <v>1131</v>
      </c>
      <c r="AG1100" s="108" t="s">
        <v>4452</v>
      </c>
      <c r="AH1100" s="84" t="s">
        <v>482</v>
      </c>
      <c r="AI1100" s="108" t="s">
        <v>4451</v>
      </c>
      <c r="AJ1100" s="84">
        <v>3250</v>
      </c>
      <c r="AK1100" s="84">
        <v>3250</v>
      </c>
      <c r="AL1100" s="108" t="s">
        <v>495</v>
      </c>
      <c r="AM1100" s="84">
        <v>31915.91</v>
      </c>
      <c r="AN1100" s="112">
        <v>4882.29</v>
      </c>
      <c r="AO1100" s="112">
        <v>36798.199999999997</v>
      </c>
      <c r="AP1100" s="112">
        <v>30516.09</v>
      </c>
      <c r="AQ1100" s="112">
        <v>2896.71</v>
      </c>
      <c r="AR1100" s="112">
        <v>33412.800000000003</v>
      </c>
      <c r="AS1100" s="112">
        <v>30516.09</v>
      </c>
      <c r="AT1100" s="112">
        <v>2896.71</v>
      </c>
      <c r="AU1100" s="112">
        <v>33412.800000000003</v>
      </c>
      <c r="AV1100" s="84">
        <v>47</v>
      </c>
      <c r="AW1100" s="84"/>
      <c r="AX1100" s="84" t="s">
        <v>273</v>
      </c>
      <c r="AY1100" s="108"/>
      <c r="AZ1100" s="84"/>
      <c r="BA1100" s="84"/>
      <c r="BB1100" s="84" t="s">
        <v>274</v>
      </c>
      <c r="BC1100" s="84" t="s">
        <v>145</v>
      </c>
      <c r="BD1100" s="108"/>
      <c r="BE1100" s="84">
        <v>0</v>
      </c>
      <c r="BF1100" s="38" t="s">
        <v>4486</v>
      </c>
      <c r="BG1100" s="84" t="s">
        <v>4488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159480</v>
      </c>
      <c r="J1101" s="38" t="s">
        <v>3120</v>
      </c>
      <c r="K1101" s="84">
        <v>159480</v>
      </c>
      <c r="L1101" s="84" t="s">
        <v>686</v>
      </c>
      <c r="M1101" s="38" t="s">
        <v>687</v>
      </c>
      <c r="N1101" s="84">
        <v>271245</v>
      </c>
      <c r="O1101" s="84" t="s">
        <v>3121</v>
      </c>
      <c r="P1101" s="84">
        <v>355972</v>
      </c>
      <c r="Q1101" s="38" t="s">
        <v>3122</v>
      </c>
      <c r="R1101" s="38" t="s">
        <v>3631</v>
      </c>
      <c r="S1101" s="84" t="s">
        <v>4489</v>
      </c>
      <c r="T1101" s="84" t="s">
        <v>4489</v>
      </c>
      <c r="U1101" s="84" t="s">
        <v>262</v>
      </c>
      <c r="V1101" s="84" t="s">
        <v>263</v>
      </c>
      <c r="W1101" s="84">
        <v>0</v>
      </c>
      <c r="X1101" s="38" t="s">
        <v>264</v>
      </c>
      <c r="Y1101" s="84">
        <v>29771877</v>
      </c>
      <c r="Z1101" s="38" t="s">
        <v>4490</v>
      </c>
      <c r="AA1101" s="108" t="s">
        <v>4491</v>
      </c>
      <c r="AB1101" s="84">
        <v>55171</v>
      </c>
      <c r="AC1101" s="108" t="s">
        <v>868</v>
      </c>
      <c r="AD1101" s="84">
        <v>24</v>
      </c>
      <c r="AE1101" s="84" t="s">
        <v>2499</v>
      </c>
      <c r="AF1101" s="84" t="s">
        <v>269</v>
      </c>
      <c r="AG1101" s="108" t="s">
        <v>4492</v>
      </c>
      <c r="AH1101" s="84" t="s">
        <v>271</v>
      </c>
      <c r="AI1101" s="108" t="s">
        <v>4491</v>
      </c>
      <c r="AJ1101" s="84">
        <v>2850</v>
      </c>
      <c r="AK1101" s="84">
        <v>2850</v>
      </c>
      <c r="AL1101" s="108" t="s">
        <v>4493</v>
      </c>
      <c r="AM1101" s="84">
        <v>20329.95</v>
      </c>
      <c r="AN1101" s="112">
        <v>4285.82</v>
      </c>
      <c r="AO1101" s="112">
        <v>24615.77</v>
      </c>
      <c r="AP1101" s="112">
        <v>34841.050000000003</v>
      </c>
      <c r="AQ1101" s="112">
        <v>4303.18</v>
      </c>
      <c r="AR1101" s="112">
        <v>39144.230000000003</v>
      </c>
      <c r="AS1101" s="112">
        <v>34841.050000000003</v>
      </c>
      <c r="AT1101" s="112">
        <v>4303.18</v>
      </c>
      <c r="AU1101" s="112">
        <v>39144.230000000003</v>
      </c>
      <c r="AV1101" s="84">
        <v>45</v>
      </c>
      <c r="AW1101" s="84"/>
      <c r="AX1101" s="84" t="s">
        <v>273</v>
      </c>
      <c r="AY1101" s="108"/>
      <c r="AZ1101" s="84"/>
      <c r="BA1101" s="84"/>
      <c r="BB1101" s="84" t="s">
        <v>274</v>
      </c>
      <c r="BC1101" s="84" t="s">
        <v>145</v>
      </c>
      <c r="BD1101" s="108"/>
      <c r="BE1101" s="84">
        <v>0</v>
      </c>
      <c r="BF1101" s="38" t="s">
        <v>4489</v>
      </c>
      <c r="BG1101" s="84" t="s">
        <v>4494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160061</v>
      </c>
      <c r="J1102" s="38" t="s">
        <v>2172</v>
      </c>
      <c r="K1102" s="84">
        <v>160061</v>
      </c>
      <c r="L1102" s="84" t="s">
        <v>256</v>
      </c>
      <c r="M1102" s="38" t="s">
        <v>257</v>
      </c>
      <c r="N1102" s="84">
        <v>281600</v>
      </c>
      <c r="O1102" s="84" t="s">
        <v>4399</v>
      </c>
      <c r="P1102" s="84">
        <v>370097</v>
      </c>
      <c r="Q1102" s="38" t="s">
        <v>4400</v>
      </c>
      <c r="R1102" s="38" t="s">
        <v>3631</v>
      </c>
      <c r="S1102" s="84" t="s">
        <v>4495</v>
      </c>
      <c r="T1102" s="84" t="s">
        <v>4495</v>
      </c>
      <c r="U1102" s="84" t="s">
        <v>262</v>
      </c>
      <c r="V1102" s="84" t="s">
        <v>310</v>
      </c>
      <c r="W1102" s="84">
        <v>0</v>
      </c>
      <c r="X1102" s="38" t="s">
        <v>264</v>
      </c>
      <c r="Y1102" s="84">
        <v>29818116</v>
      </c>
      <c r="Z1102" s="38" t="s">
        <v>4496</v>
      </c>
      <c r="AA1102" s="108" t="s">
        <v>4497</v>
      </c>
      <c r="AB1102" s="84">
        <v>67393</v>
      </c>
      <c r="AC1102" s="108" t="s">
        <v>868</v>
      </c>
      <c r="AD1102" s="84">
        <v>30</v>
      </c>
      <c r="AE1102" s="84" t="s">
        <v>3670</v>
      </c>
      <c r="AF1102" s="84" t="s">
        <v>269</v>
      </c>
      <c r="AG1102" s="108" t="s">
        <v>4498</v>
      </c>
      <c r="AH1102" s="84" t="s">
        <v>271</v>
      </c>
      <c r="AI1102" s="108" t="s">
        <v>4497</v>
      </c>
      <c r="AJ1102" s="84">
        <v>2950</v>
      </c>
      <c r="AK1102" s="84">
        <v>2950</v>
      </c>
      <c r="AL1102" s="108" t="s">
        <v>495</v>
      </c>
      <c r="AM1102" s="84">
        <v>22956.73</v>
      </c>
      <c r="AN1102" s="112">
        <v>6409.33</v>
      </c>
      <c r="AO1102" s="112">
        <v>29366.06</v>
      </c>
      <c r="AP1102" s="112">
        <v>44436.27</v>
      </c>
      <c r="AQ1102" s="112">
        <v>7445.67</v>
      </c>
      <c r="AR1102" s="112">
        <v>51881.94</v>
      </c>
      <c r="AS1102" s="112">
        <v>44436.27</v>
      </c>
      <c r="AT1102" s="112">
        <v>7445.67</v>
      </c>
      <c r="AU1102" s="112">
        <v>51881.94</v>
      </c>
      <c r="AV1102" s="84">
        <v>46</v>
      </c>
      <c r="AW1102" s="84"/>
      <c r="AX1102" s="84" t="s">
        <v>273</v>
      </c>
      <c r="AY1102" s="108"/>
      <c r="AZ1102" s="84"/>
      <c r="BA1102" s="84"/>
      <c r="BB1102" s="84" t="s">
        <v>274</v>
      </c>
      <c r="BC1102" s="84" t="s">
        <v>145</v>
      </c>
      <c r="BD1102" s="108"/>
      <c r="BE1102" s="84">
        <v>0</v>
      </c>
      <c r="BF1102" s="38" t="s">
        <v>4495</v>
      </c>
      <c r="BG1102" s="84" t="s">
        <v>4499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160117</v>
      </c>
      <c r="J1103" s="38" t="s">
        <v>2183</v>
      </c>
      <c r="K1103" s="84">
        <v>160117</v>
      </c>
      <c r="L1103" s="84" t="s">
        <v>256</v>
      </c>
      <c r="M1103" s="38" t="s">
        <v>257</v>
      </c>
      <c r="N1103" s="84">
        <v>272466</v>
      </c>
      <c r="O1103" s="84" t="s">
        <v>2184</v>
      </c>
      <c r="P1103" s="84">
        <v>357594</v>
      </c>
      <c r="Q1103" s="38" t="s">
        <v>823</v>
      </c>
      <c r="R1103" s="38" t="s">
        <v>3631</v>
      </c>
      <c r="S1103" s="84" t="s">
        <v>4500</v>
      </c>
      <c r="T1103" s="84" t="s">
        <v>4500</v>
      </c>
      <c r="U1103" s="84" t="s">
        <v>289</v>
      </c>
      <c r="V1103" s="84" t="s">
        <v>263</v>
      </c>
      <c r="W1103" s="84">
        <v>0</v>
      </c>
      <c r="X1103" s="38" t="s">
        <v>264</v>
      </c>
      <c r="Y1103" s="84">
        <v>29859846</v>
      </c>
      <c r="Z1103" s="38" t="s">
        <v>4501</v>
      </c>
      <c r="AA1103" s="108" t="s">
        <v>4502</v>
      </c>
      <c r="AB1103" s="84">
        <v>52060</v>
      </c>
      <c r="AC1103" s="108" t="s">
        <v>368</v>
      </c>
      <c r="AD1103" s="84">
        <v>24</v>
      </c>
      <c r="AE1103" s="84" t="s">
        <v>2499</v>
      </c>
      <c r="AF1103" s="84" t="s">
        <v>269</v>
      </c>
      <c r="AG1103" s="108" t="s">
        <v>4503</v>
      </c>
      <c r="AH1103" s="84" t="s">
        <v>271</v>
      </c>
      <c r="AI1103" s="108" t="s">
        <v>4502</v>
      </c>
      <c r="AJ1103" s="84">
        <v>2700</v>
      </c>
      <c r="AK1103" s="84">
        <v>2700</v>
      </c>
      <c r="AL1103" s="108" t="s">
        <v>495</v>
      </c>
      <c r="AM1103" s="84">
        <v>10236.950000000001</v>
      </c>
      <c r="AN1103" s="112">
        <v>3541.22</v>
      </c>
      <c r="AO1103" s="112">
        <v>13778.17</v>
      </c>
      <c r="AP1103" s="112">
        <v>41823.050000000003</v>
      </c>
      <c r="AQ1103" s="112">
        <v>6890.06</v>
      </c>
      <c r="AR1103" s="112">
        <v>48713.11</v>
      </c>
      <c r="AS1103" s="112">
        <v>41823.050000000003</v>
      </c>
      <c r="AT1103" s="112">
        <v>6890.06</v>
      </c>
      <c r="AU1103" s="112">
        <v>48713.11</v>
      </c>
      <c r="AV1103" s="84">
        <v>46</v>
      </c>
      <c r="AW1103" s="84"/>
      <c r="AX1103" s="84" t="s">
        <v>273</v>
      </c>
      <c r="AY1103" s="108"/>
      <c r="AZ1103" s="84"/>
      <c r="BA1103" s="84"/>
      <c r="BB1103" s="84" t="s">
        <v>274</v>
      </c>
      <c r="BC1103" s="84" t="s">
        <v>145</v>
      </c>
      <c r="BD1103" s="108"/>
      <c r="BE1103" s="84">
        <v>0</v>
      </c>
      <c r="BF1103" s="38" t="s">
        <v>4500</v>
      </c>
      <c r="BG1103" s="84" t="s">
        <v>4504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160061</v>
      </c>
      <c r="J1104" s="38" t="s">
        <v>2172</v>
      </c>
      <c r="K1104" s="84">
        <v>160061</v>
      </c>
      <c r="L1104" s="84" t="s">
        <v>256</v>
      </c>
      <c r="M1104" s="38" t="s">
        <v>257</v>
      </c>
      <c r="N1104" s="84">
        <v>272345</v>
      </c>
      <c r="O1104" s="84" t="s">
        <v>2173</v>
      </c>
      <c r="P1104" s="84">
        <v>357446</v>
      </c>
      <c r="Q1104" s="38" t="s">
        <v>2174</v>
      </c>
      <c r="R1104" s="38" t="s">
        <v>3631</v>
      </c>
      <c r="S1104" s="84" t="s">
        <v>4505</v>
      </c>
      <c r="T1104" s="84" t="s">
        <v>4505</v>
      </c>
      <c r="U1104" s="84" t="s">
        <v>289</v>
      </c>
      <c r="V1104" s="84" t="s">
        <v>263</v>
      </c>
      <c r="W1104" s="84">
        <v>0</v>
      </c>
      <c r="X1104" s="38" t="s">
        <v>264</v>
      </c>
      <c r="Y1104" s="84">
        <v>29885768</v>
      </c>
      <c r="Z1104" s="38" t="s">
        <v>4506</v>
      </c>
      <c r="AA1104" s="108" t="s">
        <v>4497</v>
      </c>
      <c r="AB1104" s="84">
        <v>45837</v>
      </c>
      <c r="AC1104" s="108" t="s">
        <v>292</v>
      </c>
      <c r="AD1104" s="84">
        <v>24</v>
      </c>
      <c r="AE1104" s="84" t="s">
        <v>546</v>
      </c>
      <c r="AF1104" s="84" t="s">
        <v>1131</v>
      </c>
      <c r="AG1104" s="108" t="s">
        <v>4498</v>
      </c>
      <c r="AH1104" s="84" t="s">
        <v>482</v>
      </c>
      <c r="AI1104" s="108" t="s">
        <v>4497</v>
      </c>
      <c r="AJ1104" s="84">
        <v>2400</v>
      </c>
      <c r="AK1104" s="84">
        <v>2400</v>
      </c>
      <c r="AL1104" s="108" t="s">
        <v>495</v>
      </c>
      <c r="AM1104" s="84">
        <v>9509</v>
      </c>
      <c r="AN1104" s="112">
        <v>197.75</v>
      </c>
      <c r="AO1104" s="112">
        <v>9706.75</v>
      </c>
      <c r="AP1104" s="112">
        <v>36328</v>
      </c>
      <c r="AQ1104" s="112">
        <v>6113.25</v>
      </c>
      <c r="AR1104" s="112">
        <v>42441.25</v>
      </c>
      <c r="AS1104" s="112">
        <v>36328</v>
      </c>
      <c r="AT1104" s="112">
        <v>6113.25</v>
      </c>
      <c r="AU1104" s="112">
        <v>42441.25</v>
      </c>
      <c r="AV1104" s="84">
        <v>45</v>
      </c>
      <c r="AW1104" s="84"/>
      <c r="AX1104" s="84" t="s">
        <v>273</v>
      </c>
      <c r="AY1104" s="108"/>
      <c r="AZ1104" s="84"/>
      <c r="BA1104" s="84"/>
      <c r="BB1104" s="84" t="s">
        <v>274</v>
      </c>
      <c r="BC1104" s="84" t="s">
        <v>145</v>
      </c>
      <c r="BD1104" s="108"/>
      <c r="BE1104" s="84">
        <v>0</v>
      </c>
      <c r="BF1104" s="38" t="s">
        <v>4505</v>
      </c>
      <c r="BG1104" s="84" t="s">
        <v>4507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160117</v>
      </c>
      <c r="J1105" s="38" t="s">
        <v>2183</v>
      </c>
      <c r="K1105" s="84">
        <v>160117</v>
      </c>
      <c r="L1105" s="84" t="s">
        <v>256</v>
      </c>
      <c r="M1105" s="38" t="s">
        <v>257</v>
      </c>
      <c r="N1105" s="84">
        <v>277242</v>
      </c>
      <c r="O1105" s="84" t="s">
        <v>2753</v>
      </c>
      <c r="P1105" s="84">
        <v>364113</v>
      </c>
      <c r="Q1105" s="38" t="s">
        <v>1630</v>
      </c>
      <c r="R1105" s="38" t="s">
        <v>3631</v>
      </c>
      <c r="S1105" s="84" t="s">
        <v>4508</v>
      </c>
      <c r="T1105" s="84" t="s">
        <v>4508</v>
      </c>
      <c r="U1105" s="84" t="s">
        <v>262</v>
      </c>
      <c r="V1105" s="84" t="s">
        <v>310</v>
      </c>
      <c r="W1105" s="84">
        <v>0</v>
      </c>
      <c r="X1105" s="38" t="s">
        <v>264</v>
      </c>
      <c r="Y1105" s="84">
        <v>29907321</v>
      </c>
      <c r="Z1105" s="38" t="s">
        <v>4509</v>
      </c>
      <c r="AA1105" s="108" t="s">
        <v>4510</v>
      </c>
      <c r="AB1105" s="84">
        <v>55171</v>
      </c>
      <c r="AC1105" s="108" t="s">
        <v>368</v>
      </c>
      <c r="AD1105" s="84">
        <v>24</v>
      </c>
      <c r="AE1105" s="84" t="s">
        <v>2499</v>
      </c>
      <c r="AF1105" s="84" t="s">
        <v>269</v>
      </c>
      <c r="AG1105" s="108" t="s">
        <v>4511</v>
      </c>
      <c r="AH1105" s="84" t="s">
        <v>271</v>
      </c>
      <c r="AI1105" s="108" t="s">
        <v>4510</v>
      </c>
      <c r="AJ1105" s="84">
        <v>2850</v>
      </c>
      <c r="AK1105" s="84">
        <v>2850</v>
      </c>
      <c r="AL1105" s="108" t="s">
        <v>495</v>
      </c>
      <c r="AM1105" s="84">
        <v>19572.59</v>
      </c>
      <c r="AN1105" s="112">
        <v>4156.38</v>
      </c>
      <c r="AO1105" s="112">
        <v>23728.97</v>
      </c>
      <c r="AP1105" s="112">
        <v>35598.410000000003</v>
      </c>
      <c r="AQ1105" s="112">
        <v>4512.04</v>
      </c>
      <c r="AR1105" s="112">
        <v>40110.449999999997</v>
      </c>
      <c r="AS1105" s="112">
        <v>35598.410000000003</v>
      </c>
      <c r="AT1105" s="112">
        <v>4512.04</v>
      </c>
      <c r="AU1105" s="112">
        <v>40110.449999999997</v>
      </c>
      <c r="AV1105" s="84">
        <v>45</v>
      </c>
      <c r="AW1105" s="84"/>
      <c r="AX1105" s="84" t="s">
        <v>273</v>
      </c>
      <c r="AY1105" s="108"/>
      <c r="AZ1105" s="84"/>
      <c r="BA1105" s="84"/>
      <c r="BB1105" s="84" t="s">
        <v>274</v>
      </c>
      <c r="BC1105" s="84" t="s">
        <v>145</v>
      </c>
      <c r="BD1105" s="108"/>
      <c r="BE1105" s="84">
        <v>0</v>
      </c>
      <c r="BF1105" s="38" t="s">
        <v>4508</v>
      </c>
      <c r="BG1105" s="84" t="s">
        <v>4512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153978</v>
      </c>
      <c r="J1106" s="38" t="s">
        <v>255</v>
      </c>
      <c r="K1106" s="84">
        <v>153978</v>
      </c>
      <c r="L1106" s="84" t="s">
        <v>256</v>
      </c>
      <c r="M1106" s="38" t="s">
        <v>257</v>
      </c>
      <c r="N1106" s="84">
        <v>269185</v>
      </c>
      <c r="O1106" s="84" t="s">
        <v>1680</v>
      </c>
      <c r="P1106" s="84">
        <v>356557</v>
      </c>
      <c r="Q1106" s="38" t="s">
        <v>4513</v>
      </c>
      <c r="R1106" s="38" t="s">
        <v>3631</v>
      </c>
      <c r="S1106" s="84" t="s">
        <v>4514</v>
      </c>
      <c r="T1106" s="84" t="s">
        <v>4514</v>
      </c>
      <c r="U1106" s="84" t="s">
        <v>262</v>
      </c>
      <c r="V1106" s="84" t="s">
        <v>263</v>
      </c>
      <c r="W1106" s="84">
        <v>0</v>
      </c>
      <c r="X1106" s="38" t="s">
        <v>264</v>
      </c>
      <c r="Y1106" s="84">
        <v>29919071</v>
      </c>
      <c r="Z1106" s="38" t="s">
        <v>4515</v>
      </c>
      <c r="AA1106" s="108" t="s">
        <v>4516</v>
      </c>
      <c r="AB1106" s="84">
        <v>62232</v>
      </c>
      <c r="AC1106" s="108" t="s">
        <v>267</v>
      </c>
      <c r="AD1106" s="84">
        <v>24</v>
      </c>
      <c r="AE1106" s="84" t="s">
        <v>2499</v>
      </c>
      <c r="AF1106" s="84" t="s">
        <v>269</v>
      </c>
      <c r="AG1106" s="108" t="s">
        <v>4517</v>
      </c>
      <c r="AH1106" s="84" t="s">
        <v>271</v>
      </c>
      <c r="AI1106" s="108" t="s">
        <v>4516</v>
      </c>
      <c r="AJ1106" s="84">
        <v>3250</v>
      </c>
      <c r="AK1106" s="84">
        <v>3250</v>
      </c>
      <c r="AL1106" s="108" t="s">
        <v>495</v>
      </c>
      <c r="AM1106" s="84">
        <v>32465.49</v>
      </c>
      <c r="AN1106" s="112">
        <v>5765.89</v>
      </c>
      <c r="AO1106" s="112">
        <v>38231.379999999997</v>
      </c>
      <c r="AP1106" s="112">
        <v>29766.51</v>
      </c>
      <c r="AQ1106" s="112">
        <v>2932.11</v>
      </c>
      <c r="AR1106" s="112">
        <v>32698.62</v>
      </c>
      <c r="AS1106" s="112">
        <v>29766.51</v>
      </c>
      <c r="AT1106" s="112">
        <v>2932.11</v>
      </c>
      <c r="AU1106" s="112">
        <v>32698.62</v>
      </c>
      <c r="AV1106" s="84">
        <v>45</v>
      </c>
      <c r="AW1106" s="84"/>
      <c r="AX1106" s="84" t="s">
        <v>273</v>
      </c>
      <c r="AY1106" s="108"/>
      <c r="AZ1106" s="84"/>
      <c r="BA1106" s="84"/>
      <c r="BB1106" s="84" t="s">
        <v>274</v>
      </c>
      <c r="BC1106" s="84" t="s">
        <v>145</v>
      </c>
      <c r="BD1106" s="108"/>
      <c r="BE1106" s="84">
        <v>0</v>
      </c>
      <c r="BF1106" s="38" t="s">
        <v>4514</v>
      </c>
      <c r="BG1106" s="84" t="s">
        <v>4518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160117</v>
      </c>
      <c r="J1107" s="38" t="s">
        <v>2183</v>
      </c>
      <c r="K1107" s="84">
        <v>160117</v>
      </c>
      <c r="L1107" s="84" t="s">
        <v>256</v>
      </c>
      <c r="M1107" s="38" t="s">
        <v>257</v>
      </c>
      <c r="N1107" s="84">
        <v>272466</v>
      </c>
      <c r="O1107" s="84" t="s">
        <v>2184</v>
      </c>
      <c r="P1107" s="84">
        <v>357594</v>
      </c>
      <c r="Q1107" s="38" t="s">
        <v>823</v>
      </c>
      <c r="R1107" s="38" t="s">
        <v>3631</v>
      </c>
      <c r="S1107" s="84" t="s">
        <v>4519</v>
      </c>
      <c r="T1107" s="84" t="s">
        <v>4519</v>
      </c>
      <c r="U1107" s="84" t="s">
        <v>289</v>
      </c>
      <c r="V1107" s="84" t="s">
        <v>263</v>
      </c>
      <c r="W1107" s="84">
        <v>0</v>
      </c>
      <c r="X1107" s="38" t="s">
        <v>264</v>
      </c>
      <c r="Y1107" s="84">
        <v>30000453</v>
      </c>
      <c r="Z1107" s="38" t="s">
        <v>4520</v>
      </c>
      <c r="AA1107" s="108" t="s">
        <v>4502</v>
      </c>
      <c r="AB1107" s="84">
        <v>44799</v>
      </c>
      <c r="AC1107" s="108" t="s">
        <v>368</v>
      </c>
      <c r="AD1107" s="84">
        <v>24</v>
      </c>
      <c r="AE1107" s="84" t="s">
        <v>2499</v>
      </c>
      <c r="AF1107" s="84" t="s">
        <v>269</v>
      </c>
      <c r="AG1107" s="108" t="s">
        <v>4503</v>
      </c>
      <c r="AH1107" s="84" t="s">
        <v>271</v>
      </c>
      <c r="AI1107" s="108" t="s">
        <v>4502</v>
      </c>
      <c r="AJ1107" s="84">
        <v>2350</v>
      </c>
      <c r="AK1107" s="84">
        <v>2350</v>
      </c>
      <c r="AL1107" s="108" t="s">
        <v>284</v>
      </c>
      <c r="AM1107" s="84">
        <v>7299</v>
      </c>
      <c r="AN1107" s="112">
        <v>167.94</v>
      </c>
      <c r="AO1107" s="112">
        <v>7466.94</v>
      </c>
      <c r="AP1107" s="112">
        <v>37500</v>
      </c>
      <c r="AQ1107" s="112">
        <v>6762.06</v>
      </c>
      <c r="AR1107" s="112">
        <v>44262.06</v>
      </c>
      <c r="AS1107" s="112">
        <v>37500</v>
      </c>
      <c r="AT1107" s="112">
        <v>6762.06</v>
      </c>
      <c r="AU1107" s="112">
        <v>44262.06</v>
      </c>
      <c r="AV1107" s="84">
        <v>45</v>
      </c>
      <c r="AW1107" s="84"/>
      <c r="AX1107" s="84" t="s">
        <v>273</v>
      </c>
      <c r="AY1107" s="108"/>
      <c r="AZ1107" s="84"/>
      <c r="BA1107" s="84"/>
      <c r="BB1107" s="84" t="s">
        <v>274</v>
      </c>
      <c r="BC1107" s="84" t="s">
        <v>145</v>
      </c>
      <c r="BD1107" s="108"/>
      <c r="BE1107" s="84">
        <v>0</v>
      </c>
      <c r="BF1107" s="38" t="s">
        <v>4519</v>
      </c>
      <c r="BG1107" s="84" t="s">
        <v>4521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160117</v>
      </c>
      <c r="J1108" s="38" t="s">
        <v>2183</v>
      </c>
      <c r="K1108" s="84">
        <v>160117</v>
      </c>
      <c r="L1108" s="84" t="s">
        <v>256</v>
      </c>
      <c r="M1108" s="38" t="s">
        <v>257</v>
      </c>
      <c r="N1108" s="84">
        <v>277242</v>
      </c>
      <c r="O1108" s="84" t="s">
        <v>2753</v>
      </c>
      <c r="P1108" s="84">
        <v>364113</v>
      </c>
      <c r="Q1108" s="38" t="s">
        <v>1630</v>
      </c>
      <c r="R1108" s="38" t="s">
        <v>3631</v>
      </c>
      <c r="S1108" s="84" t="s">
        <v>4522</v>
      </c>
      <c r="T1108" s="84" t="s">
        <v>4522</v>
      </c>
      <c r="U1108" s="84" t="s">
        <v>262</v>
      </c>
      <c r="V1108" s="84" t="s">
        <v>263</v>
      </c>
      <c r="W1108" s="84">
        <v>0</v>
      </c>
      <c r="X1108" s="38" t="s">
        <v>264</v>
      </c>
      <c r="Y1108" s="84">
        <v>30022480</v>
      </c>
      <c r="Z1108" s="38" t="s">
        <v>4523</v>
      </c>
      <c r="AA1108" s="108" t="s">
        <v>4510</v>
      </c>
      <c r="AB1108" s="84">
        <v>55171</v>
      </c>
      <c r="AC1108" s="108" t="s">
        <v>368</v>
      </c>
      <c r="AD1108" s="84">
        <v>24</v>
      </c>
      <c r="AE1108" s="84" t="s">
        <v>2499</v>
      </c>
      <c r="AF1108" s="84" t="s">
        <v>269</v>
      </c>
      <c r="AG1108" s="108" t="s">
        <v>4511</v>
      </c>
      <c r="AH1108" s="84" t="s">
        <v>271</v>
      </c>
      <c r="AI1108" s="108" t="s">
        <v>4510</v>
      </c>
      <c r="AJ1108" s="84">
        <v>2850</v>
      </c>
      <c r="AK1108" s="84">
        <v>2850</v>
      </c>
      <c r="AL1108" s="108" t="s">
        <v>495</v>
      </c>
      <c r="AM1108" s="84">
        <v>11684.45</v>
      </c>
      <c r="AN1108" s="112">
        <v>2119.1</v>
      </c>
      <c r="AO1108" s="112">
        <v>13803.55</v>
      </c>
      <c r="AP1108" s="112">
        <v>43486.55</v>
      </c>
      <c r="AQ1108" s="112">
        <v>6898.9</v>
      </c>
      <c r="AR1108" s="112">
        <v>50385.45</v>
      </c>
      <c r="AS1108" s="112">
        <v>43486.55</v>
      </c>
      <c r="AT1108" s="112">
        <v>6898.9</v>
      </c>
      <c r="AU1108" s="112">
        <v>50385.45</v>
      </c>
      <c r="AV1108" s="84">
        <v>46</v>
      </c>
      <c r="AW1108" s="84"/>
      <c r="AX1108" s="84" t="s">
        <v>273</v>
      </c>
      <c r="AY1108" s="108"/>
      <c r="AZ1108" s="84"/>
      <c r="BA1108" s="84"/>
      <c r="BB1108" s="84" t="s">
        <v>274</v>
      </c>
      <c r="BC1108" s="84" t="s">
        <v>145</v>
      </c>
      <c r="BD1108" s="108"/>
      <c r="BE1108" s="84">
        <v>0</v>
      </c>
      <c r="BF1108" s="38" t="s">
        <v>4522</v>
      </c>
      <c r="BG1108" s="84" t="s">
        <v>4524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159480</v>
      </c>
      <c r="J1109" s="38" t="s">
        <v>3120</v>
      </c>
      <c r="K1109" s="84">
        <v>159480</v>
      </c>
      <c r="L1109" s="84" t="s">
        <v>686</v>
      </c>
      <c r="M1109" s="38" t="s">
        <v>687</v>
      </c>
      <c r="N1109" s="84">
        <v>271245</v>
      </c>
      <c r="O1109" s="84" t="s">
        <v>3121</v>
      </c>
      <c r="P1109" s="84">
        <v>355972</v>
      </c>
      <c r="Q1109" s="38" t="s">
        <v>3122</v>
      </c>
      <c r="R1109" s="38" t="s">
        <v>3631</v>
      </c>
      <c r="S1109" s="84" t="s">
        <v>4525</v>
      </c>
      <c r="T1109" s="84" t="s">
        <v>4525</v>
      </c>
      <c r="U1109" s="84" t="s">
        <v>262</v>
      </c>
      <c r="V1109" s="84" t="s">
        <v>263</v>
      </c>
      <c r="W1109" s="84">
        <v>0</v>
      </c>
      <c r="X1109" s="38" t="s">
        <v>264</v>
      </c>
      <c r="Y1109" s="84">
        <v>30025739</v>
      </c>
      <c r="Z1109" s="38" t="s">
        <v>4526</v>
      </c>
      <c r="AA1109" s="108" t="s">
        <v>4491</v>
      </c>
      <c r="AB1109" s="84">
        <v>57246</v>
      </c>
      <c r="AC1109" s="108" t="s">
        <v>868</v>
      </c>
      <c r="AD1109" s="84">
        <v>24</v>
      </c>
      <c r="AE1109" s="84" t="s">
        <v>2499</v>
      </c>
      <c r="AF1109" s="84" t="s">
        <v>269</v>
      </c>
      <c r="AG1109" s="108" t="s">
        <v>4492</v>
      </c>
      <c r="AH1109" s="84" t="s">
        <v>271</v>
      </c>
      <c r="AI1109" s="108" t="s">
        <v>4491</v>
      </c>
      <c r="AJ1109" s="84">
        <v>2950</v>
      </c>
      <c r="AK1109" s="84">
        <v>2950</v>
      </c>
      <c r="AL1109" s="108" t="s">
        <v>495</v>
      </c>
      <c r="AM1109" s="84">
        <v>21389.59</v>
      </c>
      <c r="AN1109" s="112">
        <v>3608.27</v>
      </c>
      <c r="AO1109" s="112">
        <v>24997.86</v>
      </c>
      <c r="AP1109" s="112">
        <v>35856.410000000003</v>
      </c>
      <c r="AQ1109" s="112">
        <v>4284.7299999999996</v>
      </c>
      <c r="AR1109" s="112">
        <v>40141.14</v>
      </c>
      <c r="AS1109" s="112">
        <v>35856.410000000003</v>
      </c>
      <c r="AT1109" s="112">
        <v>4284.7299999999996</v>
      </c>
      <c r="AU1109" s="112">
        <v>40141.14</v>
      </c>
      <c r="AV1109" s="84">
        <v>45</v>
      </c>
      <c r="AW1109" s="84"/>
      <c r="AX1109" s="84" t="s">
        <v>273</v>
      </c>
      <c r="AY1109" s="108"/>
      <c r="AZ1109" s="84"/>
      <c r="BA1109" s="84"/>
      <c r="BB1109" s="84" t="s">
        <v>274</v>
      </c>
      <c r="BC1109" s="84" t="s">
        <v>145</v>
      </c>
      <c r="BD1109" s="108"/>
      <c r="BE1109" s="84">
        <v>0</v>
      </c>
      <c r="BF1109" s="38" t="s">
        <v>4525</v>
      </c>
      <c r="BG1109" s="84" t="s">
        <v>4527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156447</v>
      </c>
      <c r="J1110" s="38" t="s">
        <v>1038</v>
      </c>
      <c r="K1110" s="84">
        <v>156447</v>
      </c>
      <c r="L1110" s="84" t="s">
        <v>305</v>
      </c>
      <c r="M1110" s="38" t="s">
        <v>306</v>
      </c>
      <c r="N1110" s="84">
        <v>265989</v>
      </c>
      <c r="O1110" s="84" t="s">
        <v>1091</v>
      </c>
      <c r="P1110" s="84">
        <v>349189</v>
      </c>
      <c r="Q1110" s="38" t="s">
        <v>1092</v>
      </c>
      <c r="R1110" s="38" t="s">
        <v>3631</v>
      </c>
      <c r="S1110" s="84" t="s">
        <v>4528</v>
      </c>
      <c r="T1110" s="84" t="s">
        <v>4528</v>
      </c>
      <c r="U1110" s="84" t="s">
        <v>262</v>
      </c>
      <c r="V1110" s="84" t="s">
        <v>263</v>
      </c>
      <c r="W1110" s="84">
        <v>0</v>
      </c>
      <c r="X1110" s="38" t="s">
        <v>264</v>
      </c>
      <c r="Y1110" s="84">
        <v>30068912</v>
      </c>
      <c r="Z1110" s="38" t="s">
        <v>4529</v>
      </c>
      <c r="AA1110" s="108" t="s">
        <v>4336</v>
      </c>
      <c r="AB1110" s="84">
        <v>41688</v>
      </c>
      <c r="AC1110" s="108" t="s">
        <v>778</v>
      </c>
      <c r="AD1110" s="84">
        <v>24</v>
      </c>
      <c r="AE1110" s="84" t="s">
        <v>546</v>
      </c>
      <c r="AF1110" s="84" t="s">
        <v>1131</v>
      </c>
      <c r="AG1110" s="108" t="s">
        <v>4337</v>
      </c>
      <c r="AH1110" s="84" t="s">
        <v>482</v>
      </c>
      <c r="AI1110" s="108" t="s">
        <v>4336</v>
      </c>
      <c r="AJ1110" s="84">
        <v>2150</v>
      </c>
      <c r="AK1110" s="84">
        <v>2150</v>
      </c>
      <c r="AL1110" s="108" t="s">
        <v>495</v>
      </c>
      <c r="AM1110" s="84">
        <v>10802.13</v>
      </c>
      <c r="AN1110" s="112">
        <v>1725.35</v>
      </c>
      <c r="AO1110" s="112">
        <v>12527.48</v>
      </c>
      <c r="AP1110" s="112">
        <v>30885.87</v>
      </c>
      <c r="AQ1110" s="112">
        <v>4571.6499999999996</v>
      </c>
      <c r="AR1110" s="112">
        <v>35457.519999999997</v>
      </c>
      <c r="AS1110" s="112">
        <v>30885.87</v>
      </c>
      <c r="AT1110" s="112">
        <v>4571.6499999999996</v>
      </c>
      <c r="AU1110" s="112">
        <v>35457.519999999997</v>
      </c>
      <c r="AV1110" s="84">
        <v>45</v>
      </c>
      <c r="AW1110" s="84"/>
      <c r="AX1110" s="84" t="s">
        <v>273</v>
      </c>
      <c r="AY1110" s="108"/>
      <c r="AZ1110" s="84"/>
      <c r="BA1110" s="84"/>
      <c r="BB1110" s="84" t="s">
        <v>274</v>
      </c>
      <c r="BC1110" s="84" t="s">
        <v>145</v>
      </c>
      <c r="BD1110" s="108"/>
      <c r="BE1110" s="84">
        <v>0</v>
      </c>
      <c r="BF1110" s="38" t="s">
        <v>4528</v>
      </c>
      <c r="BG1110" s="84" t="s">
        <v>4530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157732</v>
      </c>
      <c r="J1111" s="38" t="s">
        <v>1133</v>
      </c>
      <c r="K1111" s="84">
        <v>157732</v>
      </c>
      <c r="L1111" s="84" t="s">
        <v>686</v>
      </c>
      <c r="M1111" s="38" t="s">
        <v>687</v>
      </c>
      <c r="N1111" s="84">
        <v>269474</v>
      </c>
      <c r="O1111" s="84" t="s">
        <v>1624</v>
      </c>
      <c r="P1111" s="84">
        <v>353656</v>
      </c>
      <c r="Q1111" s="38" t="s">
        <v>1625</v>
      </c>
      <c r="R1111" s="38" t="s">
        <v>3631</v>
      </c>
      <c r="S1111" s="84" t="s">
        <v>4531</v>
      </c>
      <c r="T1111" s="84" t="s">
        <v>4531</v>
      </c>
      <c r="U1111" s="84" t="s">
        <v>262</v>
      </c>
      <c r="V1111" s="84" t="s">
        <v>263</v>
      </c>
      <c r="W1111" s="84">
        <v>0</v>
      </c>
      <c r="X1111" s="38" t="s">
        <v>264</v>
      </c>
      <c r="Y1111" s="84">
        <v>30139200</v>
      </c>
      <c r="Z1111" s="38" t="s">
        <v>4532</v>
      </c>
      <c r="AA1111" s="108" t="s">
        <v>4533</v>
      </c>
      <c r="AB1111" s="84">
        <v>52060</v>
      </c>
      <c r="AC1111" s="108" t="s">
        <v>778</v>
      </c>
      <c r="AD1111" s="84">
        <v>24</v>
      </c>
      <c r="AE1111" s="84" t="s">
        <v>546</v>
      </c>
      <c r="AF1111" s="84" t="s">
        <v>1131</v>
      </c>
      <c r="AG1111" s="108" t="s">
        <v>4534</v>
      </c>
      <c r="AH1111" s="84" t="s">
        <v>482</v>
      </c>
      <c r="AI1111" s="108" t="s">
        <v>4533</v>
      </c>
      <c r="AJ1111" s="84">
        <v>2700</v>
      </c>
      <c r="AK1111" s="84">
        <v>2700</v>
      </c>
      <c r="AL1111" s="108" t="s">
        <v>495</v>
      </c>
      <c r="AM1111" s="84">
        <v>22074.69</v>
      </c>
      <c r="AN1111" s="112">
        <v>3678.69</v>
      </c>
      <c r="AO1111" s="112">
        <v>25753.38</v>
      </c>
      <c r="AP1111" s="112">
        <v>29985.31</v>
      </c>
      <c r="AQ1111" s="112">
        <v>3200.31</v>
      </c>
      <c r="AR1111" s="112">
        <v>33185.620000000003</v>
      </c>
      <c r="AS1111" s="112">
        <v>29985.31</v>
      </c>
      <c r="AT1111" s="112">
        <v>3200.31</v>
      </c>
      <c r="AU1111" s="112">
        <v>33185.620000000003</v>
      </c>
      <c r="AV1111" s="84">
        <v>47</v>
      </c>
      <c r="AW1111" s="84"/>
      <c r="AX1111" s="84" t="s">
        <v>273</v>
      </c>
      <c r="AY1111" s="108"/>
      <c r="AZ1111" s="84"/>
      <c r="BA1111" s="84"/>
      <c r="BB1111" s="84" t="s">
        <v>274</v>
      </c>
      <c r="BC1111" s="84" t="s">
        <v>145</v>
      </c>
      <c r="BD1111" s="108"/>
      <c r="BE1111" s="84">
        <v>0</v>
      </c>
      <c r="BF1111" s="38" t="s">
        <v>4531</v>
      </c>
      <c r="BG1111" s="84" t="s">
        <v>4535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157732</v>
      </c>
      <c r="J1112" s="38" t="s">
        <v>1133</v>
      </c>
      <c r="K1112" s="84">
        <v>157732</v>
      </c>
      <c r="L1112" s="84" t="s">
        <v>686</v>
      </c>
      <c r="M1112" s="38" t="s">
        <v>687</v>
      </c>
      <c r="N1112" s="84">
        <v>269474</v>
      </c>
      <c r="O1112" s="84" t="s">
        <v>1624</v>
      </c>
      <c r="P1112" s="84">
        <v>353656</v>
      </c>
      <c r="Q1112" s="38" t="s">
        <v>1625</v>
      </c>
      <c r="R1112" s="38" t="s">
        <v>3631</v>
      </c>
      <c r="S1112" s="84" t="s">
        <v>4536</v>
      </c>
      <c r="T1112" s="84" t="s">
        <v>4536</v>
      </c>
      <c r="U1112" s="84" t="s">
        <v>262</v>
      </c>
      <c r="V1112" s="84" t="s">
        <v>263</v>
      </c>
      <c r="W1112" s="84">
        <v>0</v>
      </c>
      <c r="X1112" s="38" t="s">
        <v>264</v>
      </c>
      <c r="Y1112" s="84">
        <v>30225754</v>
      </c>
      <c r="Z1112" s="38" t="s">
        <v>4537</v>
      </c>
      <c r="AA1112" s="108" t="s">
        <v>4533</v>
      </c>
      <c r="AB1112" s="84">
        <v>52060</v>
      </c>
      <c r="AC1112" s="108" t="s">
        <v>778</v>
      </c>
      <c r="AD1112" s="84">
        <v>24</v>
      </c>
      <c r="AE1112" s="84" t="s">
        <v>546</v>
      </c>
      <c r="AF1112" s="84" t="s">
        <v>1131</v>
      </c>
      <c r="AG1112" s="108" t="s">
        <v>4534</v>
      </c>
      <c r="AH1112" s="84" t="s">
        <v>482</v>
      </c>
      <c r="AI1112" s="108" t="s">
        <v>4533</v>
      </c>
      <c r="AJ1112" s="84">
        <v>2700</v>
      </c>
      <c r="AK1112" s="84">
        <v>2700</v>
      </c>
      <c r="AL1112" s="108" t="s">
        <v>495</v>
      </c>
      <c r="AM1112" s="84">
        <v>22078.49</v>
      </c>
      <c r="AN1112" s="112">
        <v>4556.8900000000003</v>
      </c>
      <c r="AO1112" s="112">
        <v>26635.38</v>
      </c>
      <c r="AP1112" s="112">
        <v>29981.51</v>
      </c>
      <c r="AQ1112" s="112">
        <v>3367.11</v>
      </c>
      <c r="AR1112" s="112">
        <v>33348.620000000003</v>
      </c>
      <c r="AS1112" s="112">
        <v>29981.51</v>
      </c>
      <c r="AT1112" s="112">
        <v>3367.11</v>
      </c>
      <c r="AU1112" s="112">
        <v>33348.620000000003</v>
      </c>
      <c r="AV1112" s="84">
        <v>47</v>
      </c>
      <c r="AW1112" s="84"/>
      <c r="AX1112" s="84" t="s">
        <v>273</v>
      </c>
      <c r="AY1112" s="108"/>
      <c r="AZ1112" s="84"/>
      <c r="BA1112" s="84"/>
      <c r="BB1112" s="84" t="s">
        <v>274</v>
      </c>
      <c r="BC1112" s="84" t="s">
        <v>145</v>
      </c>
      <c r="BD1112" s="108"/>
      <c r="BE1112" s="84">
        <v>0</v>
      </c>
      <c r="BF1112" s="38" t="s">
        <v>4536</v>
      </c>
      <c r="BG1112" s="84" t="s">
        <v>4538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157045</v>
      </c>
      <c r="J1113" s="38" t="s">
        <v>439</v>
      </c>
      <c r="K1113" s="84">
        <v>157045</v>
      </c>
      <c r="L1113" s="84" t="s">
        <v>256</v>
      </c>
      <c r="M1113" s="38" t="s">
        <v>257</v>
      </c>
      <c r="N1113" s="84">
        <v>267705</v>
      </c>
      <c r="O1113" s="84" t="s">
        <v>1350</v>
      </c>
      <c r="P1113" s="84">
        <v>351402</v>
      </c>
      <c r="Q1113" s="38" t="s">
        <v>1351</v>
      </c>
      <c r="R1113" s="38" t="s">
        <v>3631</v>
      </c>
      <c r="S1113" s="84" t="s">
        <v>4539</v>
      </c>
      <c r="T1113" s="84" t="s">
        <v>4539</v>
      </c>
      <c r="U1113" s="84" t="s">
        <v>262</v>
      </c>
      <c r="V1113" s="84" t="s">
        <v>263</v>
      </c>
      <c r="W1113" s="84">
        <v>0</v>
      </c>
      <c r="X1113" s="38" t="s">
        <v>264</v>
      </c>
      <c r="Y1113" s="84">
        <v>30480412</v>
      </c>
      <c r="Z1113" s="38" t="s">
        <v>4540</v>
      </c>
      <c r="AA1113" s="108" t="s">
        <v>4541</v>
      </c>
      <c r="AB1113" s="84">
        <v>38577</v>
      </c>
      <c r="AC1113" s="108" t="s">
        <v>868</v>
      </c>
      <c r="AD1113" s="84">
        <v>24</v>
      </c>
      <c r="AE1113" s="84" t="s">
        <v>2499</v>
      </c>
      <c r="AF1113" s="84" t="s">
        <v>547</v>
      </c>
      <c r="AG1113" s="108" t="s">
        <v>4542</v>
      </c>
      <c r="AH1113" s="84" t="s">
        <v>271</v>
      </c>
      <c r="AI1113" s="108" t="s">
        <v>4541</v>
      </c>
      <c r="AJ1113" s="84">
        <v>2000</v>
      </c>
      <c r="AK1113" s="84">
        <v>2000</v>
      </c>
      <c r="AL1113" s="108" t="s">
        <v>495</v>
      </c>
      <c r="AM1113" s="84">
        <v>13957.54</v>
      </c>
      <c r="AN1113" s="112">
        <v>3024.77</v>
      </c>
      <c r="AO1113" s="112">
        <v>16982.310000000001</v>
      </c>
      <c r="AP1113" s="112">
        <v>24619.46</v>
      </c>
      <c r="AQ1113" s="112">
        <v>3068.23</v>
      </c>
      <c r="AR1113" s="112">
        <v>27687.69</v>
      </c>
      <c r="AS1113" s="112">
        <v>24619.46</v>
      </c>
      <c r="AT1113" s="112">
        <v>3068.23</v>
      </c>
      <c r="AU1113" s="112">
        <v>27687.69</v>
      </c>
      <c r="AV1113" s="84">
        <v>44</v>
      </c>
      <c r="AW1113" s="84"/>
      <c r="AX1113" s="84" t="s">
        <v>273</v>
      </c>
      <c r="AY1113" s="108"/>
      <c r="AZ1113" s="84"/>
      <c r="BA1113" s="84"/>
      <c r="BB1113" s="84" t="s">
        <v>274</v>
      </c>
      <c r="BC1113" s="84" t="s">
        <v>145</v>
      </c>
      <c r="BD1113" s="108"/>
      <c r="BE1113" s="84">
        <v>0</v>
      </c>
      <c r="BF1113" s="38" t="s">
        <v>4539</v>
      </c>
      <c r="BG1113" s="84" t="s">
        <v>4543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160117</v>
      </c>
      <c r="J1114" s="38" t="s">
        <v>2183</v>
      </c>
      <c r="K1114" s="84">
        <v>160117</v>
      </c>
      <c r="L1114" s="84" t="s">
        <v>256</v>
      </c>
      <c r="M1114" s="38" t="s">
        <v>257</v>
      </c>
      <c r="N1114" s="84">
        <v>277242</v>
      </c>
      <c r="O1114" s="84" t="s">
        <v>2753</v>
      </c>
      <c r="P1114" s="84">
        <v>364113</v>
      </c>
      <c r="Q1114" s="38" t="s">
        <v>1630</v>
      </c>
      <c r="R1114" s="38" t="s">
        <v>3631</v>
      </c>
      <c r="S1114" s="84" t="s">
        <v>4544</v>
      </c>
      <c r="T1114" s="84" t="s">
        <v>4544</v>
      </c>
      <c r="U1114" s="84" t="s">
        <v>289</v>
      </c>
      <c r="V1114" s="84" t="s">
        <v>263</v>
      </c>
      <c r="W1114" s="84">
        <v>0</v>
      </c>
      <c r="X1114" s="38" t="s">
        <v>264</v>
      </c>
      <c r="Y1114" s="84">
        <v>30641984</v>
      </c>
      <c r="Z1114" s="38" t="s">
        <v>4545</v>
      </c>
      <c r="AA1114" s="108" t="s">
        <v>4510</v>
      </c>
      <c r="AB1114" s="84">
        <v>55171</v>
      </c>
      <c r="AC1114" s="108" t="s">
        <v>368</v>
      </c>
      <c r="AD1114" s="84">
        <v>24</v>
      </c>
      <c r="AE1114" s="84" t="s">
        <v>2499</v>
      </c>
      <c r="AF1114" s="84" t="s">
        <v>269</v>
      </c>
      <c r="AG1114" s="108" t="s">
        <v>4511</v>
      </c>
      <c r="AH1114" s="84" t="s">
        <v>271</v>
      </c>
      <c r="AI1114" s="108" t="s">
        <v>4510</v>
      </c>
      <c r="AJ1114" s="84">
        <v>2850</v>
      </c>
      <c r="AK1114" s="84">
        <v>2850</v>
      </c>
      <c r="AL1114" s="108" t="s">
        <v>495</v>
      </c>
      <c r="AM1114" s="84">
        <v>13618.14</v>
      </c>
      <c r="AN1114" s="112">
        <v>1823.38</v>
      </c>
      <c r="AO1114" s="112">
        <v>15441.52</v>
      </c>
      <c r="AP1114" s="112">
        <v>41552.86</v>
      </c>
      <c r="AQ1114" s="112">
        <v>6657.15</v>
      </c>
      <c r="AR1114" s="112">
        <v>48210.01</v>
      </c>
      <c r="AS1114" s="112">
        <v>41552.86</v>
      </c>
      <c r="AT1114" s="112">
        <v>6657.15</v>
      </c>
      <c r="AU1114" s="112">
        <v>48210.01</v>
      </c>
      <c r="AV1114" s="84">
        <v>45</v>
      </c>
      <c r="AW1114" s="84"/>
      <c r="AX1114" s="84" t="s">
        <v>273</v>
      </c>
      <c r="AY1114" s="108"/>
      <c r="AZ1114" s="84"/>
      <c r="BA1114" s="84"/>
      <c r="BB1114" s="84" t="s">
        <v>274</v>
      </c>
      <c r="BC1114" s="84" t="s">
        <v>145</v>
      </c>
      <c r="BD1114" s="108"/>
      <c r="BE1114" s="84">
        <v>0</v>
      </c>
      <c r="BF1114" s="38" t="s">
        <v>4544</v>
      </c>
      <c r="BG1114" s="84" t="s">
        <v>4546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154050</v>
      </c>
      <c r="J1115" s="38" t="s">
        <v>304</v>
      </c>
      <c r="K1115" s="84">
        <v>154050</v>
      </c>
      <c r="L1115" s="84" t="s">
        <v>305</v>
      </c>
      <c r="M1115" s="38" t="s">
        <v>306</v>
      </c>
      <c r="N1115" s="84">
        <v>272997</v>
      </c>
      <c r="O1115" s="84" t="s">
        <v>2266</v>
      </c>
      <c r="P1115" s="84">
        <v>358308</v>
      </c>
      <c r="Q1115" s="38" t="s">
        <v>2267</v>
      </c>
      <c r="R1115" s="38" t="s">
        <v>3727</v>
      </c>
      <c r="S1115" s="84" t="s">
        <v>4547</v>
      </c>
      <c r="T1115" s="84" t="s">
        <v>4547</v>
      </c>
      <c r="U1115" s="84" t="s">
        <v>625</v>
      </c>
      <c r="V1115" s="84" t="s">
        <v>263</v>
      </c>
      <c r="W1115" s="84">
        <v>0</v>
      </c>
      <c r="X1115" s="38" t="s">
        <v>264</v>
      </c>
      <c r="Y1115" s="84">
        <v>31238120</v>
      </c>
      <c r="Z1115" s="38" t="s">
        <v>4548</v>
      </c>
      <c r="AA1115" s="108" t="s">
        <v>4549</v>
      </c>
      <c r="AB1115" s="84">
        <v>12580</v>
      </c>
      <c r="AC1115" s="108" t="s">
        <v>446</v>
      </c>
      <c r="AD1115" s="84">
        <v>17</v>
      </c>
      <c r="AE1115" s="84" t="s">
        <v>546</v>
      </c>
      <c r="AF1115" s="84" t="s">
        <v>269</v>
      </c>
      <c r="AG1115" s="108" t="s">
        <v>4550</v>
      </c>
      <c r="AH1115" s="84" t="s">
        <v>482</v>
      </c>
      <c r="AI1115" s="108" t="s">
        <v>4549</v>
      </c>
      <c r="AJ1115" s="84">
        <v>850</v>
      </c>
      <c r="AK1115" s="84">
        <v>850</v>
      </c>
      <c r="AL1115" s="108" t="s">
        <v>4551</v>
      </c>
      <c r="AM1115" s="84">
        <v>1023</v>
      </c>
      <c r="AN1115" s="112">
        <v>500</v>
      </c>
      <c r="AO1115" s="112">
        <v>1523</v>
      </c>
      <c r="AP1115" s="112">
        <v>11557</v>
      </c>
      <c r="AQ1115" s="112">
        <v>756</v>
      </c>
      <c r="AR1115" s="112">
        <v>12313</v>
      </c>
      <c r="AS1115" s="112">
        <v>11557</v>
      </c>
      <c r="AT1115" s="112">
        <v>756</v>
      </c>
      <c r="AU1115" s="112">
        <v>12313</v>
      </c>
      <c r="AV1115" s="84">
        <v>46</v>
      </c>
      <c r="AW1115" s="84"/>
      <c r="AX1115" s="84" t="s">
        <v>273</v>
      </c>
      <c r="AY1115" s="108"/>
      <c r="AZ1115" s="84"/>
      <c r="BA1115" s="84"/>
      <c r="BB1115" s="84" t="s">
        <v>274</v>
      </c>
      <c r="BC1115" s="84" t="s">
        <v>145</v>
      </c>
      <c r="BD1115" s="108"/>
      <c r="BE1115" s="84">
        <v>0</v>
      </c>
      <c r="BF1115" s="38" t="s">
        <v>4547</v>
      </c>
      <c r="BG1115" s="84" t="s">
        <v>4552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156239</v>
      </c>
      <c r="J1116" s="38" t="s">
        <v>1006</v>
      </c>
      <c r="K1116" s="84">
        <v>156239</v>
      </c>
      <c r="L1116" s="84" t="s">
        <v>256</v>
      </c>
      <c r="M1116" s="38" t="s">
        <v>257</v>
      </c>
      <c r="N1116" s="84">
        <v>265556</v>
      </c>
      <c r="O1116" s="84" t="s">
        <v>1007</v>
      </c>
      <c r="P1116" s="84">
        <v>348634</v>
      </c>
      <c r="Q1116" s="38" t="s">
        <v>1008</v>
      </c>
      <c r="R1116" s="38" t="s">
        <v>3727</v>
      </c>
      <c r="S1116" s="84" t="s">
        <v>1031</v>
      </c>
      <c r="T1116" s="84" t="s">
        <v>1031</v>
      </c>
      <c r="U1116" s="84" t="s">
        <v>262</v>
      </c>
      <c r="V1116" s="84" t="s">
        <v>263</v>
      </c>
      <c r="W1116" s="84">
        <v>0</v>
      </c>
      <c r="X1116" s="38" t="s">
        <v>264</v>
      </c>
      <c r="Y1116" s="84">
        <v>31239156</v>
      </c>
      <c r="Z1116" s="38" t="s">
        <v>1032</v>
      </c>
      <c r="AA1116" s="108" t="s">
        <v>4549</v>
      </c>
      <c r="AB1116" s="84">
        <v>11100</v>
      </c>
      <c r="AC1116" s="108" t="s">
        <v>368</v>
      </c>
      <c r="AD1116" s="84">
        <v>15</v>
      </c>
      <c r="AE1116" s="84" t="s">
        <v>546</v>
      </c>
      <c r="AF1116" s="84" t="s">
        <v>547</v>
      </c>
      <c r="AG1116" s="108" t="s">
        <v>1012</v>
      </c>
      <c r="AH1116" s="84" t="s">
        <v>271</v>
      </c>
      <c r="AI1116" s="108" t="s">
        <v>4549</v>
      </c>
      <c r="AJ1116" s="84">
        <v>850</v>
      </c>
      <c r="AK1116" s="84">
        <v>850</v>
      </c>
      <c r="AL1116" s="108" t="s">
        <v>3867</v>
      </c>
      <c r="AM1116" s="84">
        <v>4344.0200000000004</v>
      </c>
      <c r="AN1116" s="112">
        <v>161.97999999999999</v>
      </c>
      <c r="AO1116" s="112">
        <v>4506</v>
      </c>
      <c r="AP1116" s="112">
        <v>6755.98</v>
      </c>
      <c r="AQ1116" s="112">
        <v>370.02</v>
      </c>
      <c r="AR1116" s="112">
        <v>7126</v>
      </c>
      <c r="AS1116" s="112">
        <v>6755.98</v>
      </c>
      <c r="AT1116" s="112">
        <v>370.02</v>
      </c>
      <c r="AU1116" s="112">
        <v>7126</v>
      </c>
      <c r="AV1116" s="84">
        <v>46</v>
      </c>
      <c r="AW1116" s="84"/>
      <c r="AX1116" s="84" t="s">
        <v>273</v>
      </c>
      <c r="AY1116" s="108"/>
      <c r="AZ1116" s="84"/>
      <c r="BA1116" s="84"/>
      <c r="BB1116" s="84" t="s">
        <v>274</v>
      </c>
      <c r="BC1116" s="84" t="s">
        <v>145</v>
      </c>
      <c r="BD1116" s="108"/>
      <c r="BE1116" s="84">
        <v>0</v>
      </c>
      <c r="BF1116" s="38" t="s">
        <v>1031</v>
      </c>
      <c r="BG1116" s="84" t="s">
        <v>1034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157312</v>
      </c>
      <c r="J1117" s="38" t="s">
        <v>1361</v>
      </c>
      <c r="K1117" s="84">
        <v>157312</v>
      </c>
      <c r="L1117" s="84" t="s">
        <v>256</v>
      </c>
      <c r="M1117" s="38" t="s">
        <v>257</v>
      </c>
      <c r="N1117" s="84">
        <v>268841</v>
      </c>
      <c r="O1117" s="84" t="s">
        <v>1435</v>
      </c>
      <c r="P1117" s="84">
        <v>352854</v>
      </c>
      <c r="Q1117" s="38" t="s">
        <v>1436</v>
      </c>
      <c r="R1117" s="38" t="s">
        <v>3727</v>
      </c>
      <c r="S1117" s="84" t="s">
        <v>4106</v>
      </c>
      <c r="T1117" s="84" t="s">
        <v>4106</v>
      </c>
      <c r="U1117" s="84" t="s">
        <v>289</v>
      </c>
      <c r="V1117" s="84" t="s">
        <v>263</v>
      </c>
      <c r="W1117" s="84">
        <v>0</v>
      </c>
      <c r="X1117" s="38" t="s">
        <v>264</v>
      </c>
      <c r="Y1117" s="84">
        <v>31239704</v>
      </c>
      <c r="Z1117" s="38" t="s">
        <v>4107</v>
      </c>
      <c r="AA1117" s="108" t="s">
        <v>4549</v>
      </c>
      <c r="AB1117" s="84">
        <v>5120</v>
      </c>
      <c r="AC1117" s="108" t="s">
        <v>868</v>
      </c>
      <c r="AD1117" s="84">
        <v>8</v>
      </c>
      <c r="AE1117" s="84" t="s">
        <v>2499</v>
      </c>
      <c r="AF1117" s="84" t="s">
        <v>547</v>
      </c>
      <c r="AG1117" s="108" t="s">
        <v>4109</v>
      </c>
      <c r="AH1117" s="84" t="s">
        <v>271</v>
      </c>
      <c r="AI1117" s="108" t="s">
        <v>4549</v>
      </c>
      <c r="AJ1117" s="84">
        <v>700</v>
      </c>
      <c r="AK1117" s="84">
        <v>700</v>
      </c>
      <c r="AL1117" s="108" t="s">
        <v>495</v>
      </c>
      <c r="AM1117" s="84">
        <v>1416.04</v>
      </c>
      <c r="AN1117" s="112">
        <v>81.05</v>
      </c>
      <c r="AO1117" s="112">
        <v>1497.09</v>
      </c>
      <c r="AP1117" s="112">
        <v>3771.84</v>
      </c>
      <c r="AQ1117" s="112">
        <v>155.76</v>
      </c>
      <c r="AR1117" s="112">
        <v>3927.6</v>
      </c>
      <c r="AS1117" s="112">
        <v>3771.96</v>
      </c>
      <c r="AT1117" s="112">
        <v>155.76</v>
      </c>
      <c r="AU1117" s="112">
        <v>3927.72</v>
      </c>
      <c r="AV1117" s="84">
        <v>45</v>
      </c>
      <c r="AW1117" s="84"/>
      <c r="AX1117" s="84" t="s">
        <v>273</v>
      </c>
      <c r="AY1117" s="108"/>
      <c r="AZ1117" s="84"/>
      <c r="BA1117" s="84"/>
      <c r="BB1117" s="84" t="s">
        <v>274</v>
      </c>
      <c r="BC1117" s="84" t="s">
        <v>145</v>
      </c>
      <c r="BD1117" s="108"/>
      <c r="BE1117" s="84">
        <v>0</v>
      </c>
      <c r="BF1117" s="38" t="s">
        <v>4106</v>
      </c>
      <c r="BG1117" s="84" t="s">
        <v>4110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156239</v>
      </c>
      <c r="J1118" s="38" t="s">
        <v>1006</v>
      </c>
      <c r="K1118" s="84">
        <v>156239</v>
      </c>
      <c r="L1118" s="84" t="s">
        <v>256</v>
      </c>
      <c r="M1118" s="38" t="s">
        <v>257</v>
      </c>
      <c r="N1118" s="84">
        <v>265689</v>
      </c>
      <c r="O1118" s="84" t="s">
        <v>1046</v>
      </c>
      <c r="P1118" s="84">
        <v>348805</v>
      </c>
      <c r="Q1118" s="38" t="s">
        <v>396</v>
      </c>
      <c r="R1118" s="38" t="s">
        <v>3727</v>
      </c>
      <c r="S1118" s="84" t="s">
        <v>4553</v>
      </c>
      <c r="T1118" s="84" t="s">
        <v>4553</v>
      </c>
      <c r="U1118" s="84" t="s">
        <v>262</v>
      </c>
      <c r="V1118" s="84" t="s">
        <v>263</v>
      </c>
      <c r="W1118" s="84">
        <v>0</v>
      </c>
      <c r="X1118" s="38" t="s">
        <v>264</v>
      </c>
      <c r="Y1118" s="84">
        <v>31240751</v>
      </c>
      <c r="Z1118" s="38" t="s">
        <v>4554</v>
      </c>
      <c r="AA1118" s="108" t="s">
        <v>4549</v>
      </c>
      <c r="AB1118" s="84">
        <v>7680</v>
      </c>
      <c r="AC1118" s="108" t="s">
        <v>368</v>
      </c>
      <c r="AD1118" s="84">
        <v>12</v>
      </c>
      <c r="AE1118" s="84" t="s">
        <v>268</v>
      </c>
      <c r="AF1118" s="84" t="s">
        <v>269</v>
      </c>
      <c r="AG1118" s="108" t="s">
        <v>4550</v>
      </c>
      <c r="AH1118" s="84" t="s">
        <v>482</v>
      </c>
      <c r="AI1118" s="108" t="s">
        <v>4549</v>
      </c>
      <c r="AJ1118" s="84">
        <v>700</v>
      </c>
      <c r="AK1118" s="84">
        <v>700</v>
      </c>
      <c r="AL1118" s="108" t="s">
        <v>495</v>
      </c>
      <c r="AM1118" s="84">
        <v>375.53</v>
      </c>
      <c r="AN1118" s="112">
        <v>40.54</v>
      </c>
      <c r="AO1118" s="112">
        <v>416.07</v>
      </c>
      <c r="AP1118" s="112">
        <v>7844.37</v>
      </c>
      <c r="AQ1118" s="112">
        <v>607.46</v>
      </c>
      <c r="AR1118" s="112">
        <v>8451.83</v>
      </c>
      <c r="AS1118" s="112">
        <v>7844.47</v>
      </c>
      <c r="AT1118" s="112">
        <v>607.46</v>
      </c>
      <c r="AU1118" s="112">
        <v>8451.93</v>
      </c>
      <c r="AV1118" s="84">
        <v>45</v>
      </c>
      <c r="AW1118" s="84"/>
      <c r="AX1118" s="84" t="s">
        <v>273</v>
      </c>
      <c r="AY1118" s="108"/>
      <c r="AZ1118" s="84"/>
      <c r="BA1118" s="84"/>
      <c r="BB1118" s="84" t="s">
        <v>274</v>
      </c>
      <c r="BC1118" s="84" t="s">
        <v>145</v>
      </c>
      <c r="BD1118" s="108"/>
      <c r="BE1118" s="84">
        <v>0</v>
      </c>
      <c r="BF1118" s="38" t="s">
        <v>4553</v>
      </c>
      <c r="BG1118" s="84" t="s">
        <v>4555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159056</v>
      </c>
      <c r="J1119" s="38" t="s">
        <v>1911</v>
      </c>
      <c r="K1119" s="84">
        <v>159056</v>
      </c>
      <c r="L1119" s="84" t="s">
        <v>338</v>
      </c>
      <c r="M1119" s="38" t="s">
        <v>339</v>
      </c>
      <c r="N1119" s="84">
        <v>270473</v>
      </c>
      <c r="O1119" s="84" t="s">
        <v>1912</v>
      </c>
      <c r="P1119" s="84">
        <v>354931</v>
      </c>
      <c r="Q1119" s="38" t="s">
        <v>1913</v>
      </c>
      <c r="R1119" s="38" t="s">
        <v>3727</v>
      </c>
      <c r="S1119" s="84" t="s">
        <v>4556</v>
      </c>
      <c r="T1119" s="84" t="s">
        <v>4556</v>
      </c>
      <c r="U1119" s="84" t="s">
        <v>262</v>
      </c>
      <c r="V1119" s="84" t="s">
        <v>263</v>
      </c>
      <c r="W1119" s="84">
        <v>0</v>
      </c>
      <c r="X1119" s="38" t="s">
        <v>264</v>
      </c>
      <c r="Y1119" s="84">
        <v>31245129</v>
      </c>
      <c r="Z1119" s="38" t="s">
        <v>4557</v>
      </c>
      <c r="AA1119" s="108" t="s">
        <v>4549</v>
      </c>
      <c r="AB1119" s="84">
        <v>15200</v>
      </c>
      <c r="AC1119" s="108" t="s">
        <v>292</v>
      </c>
      <c r="AD1119" s="84">
        <v>20</v>
      </c>
      <c r="AE1119" s="84" t="s">
        <v>2499</v>
      </c>
      <c r="AF1119" s="84" t="s">
        <v>269</v>
      </c>
      <c r="AG1119" s="108" t="s">
        <v>4550</v>
      </c>
      <c r="AH1119" s="84" t="s">
        <v>271</v>
      </c>
      <c r="AI1119" s="108" t="s">
        <v>4549</v>
      </c>
      <c r="AJ1119" s="84">
        <v>900</v>
      </c>
      <c r="AK1119" s="84">
        <v>900</v>
      </c>
      <c r="AL1119" s="108" t="s">
        <v>495</v>
      </c>
      <c r="AM1119" s="84">
        <v>1010.45</v>
      </c>
      <c r="AN1119" s="112">
        <v>111</v>
      </c>
      <c r="AO1119" s="112">
        <v>1121.45</v>
      </c>
      <c r="AP1119" s="112">
        <v>14189.55</v>
      </c>
      <c r="AQ1119" s="112">
        <v>1121</v>
      </c>
      <c r="AR1119" s="112">
        <v>15310.55</v>
      </c>
      <c r="AS1119" s="112">
        <v>14189.55</v>
      </c>
      <c r="AT1119" s="112">
        <v>1121</v>
      </c>
      <c r="AU1119" s="112">
        <v>15310.55</v>
      </c>
      <c r="AV1119" s="84">
        <v>46</v>
      </c>
      <c r="AW1119" s="84"/>
      <c r="AX1119" s="84" t="s">
        <v>273</v>
      </c>
      <c r="AY1119" s="108"/>
      <c r="AZ1119" s="84"/>
      <c r="BA1119" s="84"/>
      <c r="BB1119" s="84" t="s">
        <v>274</v>
      </c>
      <c r="BC1119" s="84" t="s">
        <v>145</v>
      </c>
      <c r="BD1119" s="108"/>
      <c r="BE1119" s="84">
        <v>0</v>
      </c>
      <c r="BF1119" s="38" t="s">
        <v>4556</v>
      </c>
      <c r="BG1119" s="84" t="s">
        <v>4558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156239</v>
      </c>
      <c r="J1120" s="38" t="s">
        <v>1006</v>
      </c>
      <c r="K1120" s="84">
        <v>156239</v>
      </c>
      <c r="L1120" s="84" t="s">
        <v>256</v>
      </c>
      <c r="M1120" s="38" t="s">
        <v>257</v>
      </c>
      <c r="N1120" s="84">
        <v>265556</v>
      </c>
      <c r="O1120" s="84" t="s">
        <v>1007</v>
      </c>
      <c r="P1120" s="84">
        <v>348634</v>
      </c>
      <c r="Q1120" s="38" t="s">
        <v>1008</v>
      </c>
      <c r="R1120" s="38" t="s">
        <v>3727</v>
      </c>
      <c r="S1120" s="84" t="s">
        <v>1017</v>
      </c>
      <c r="T1120" s="84" t="s">
        <v>1017</v>
      </c>
      <c r="U1120" s="84" t="s">
        <v>262</v>
      </c>
      <c r="V1120" s="84" t="s">
        <v>263</v>
      </c>
      <c r="W1120" s="84">
        <v>0</v>
      </c>
      <c r="X1120" s="38" t="s">
        <v>264</v>
      </c>
      <c r="Y1120" s="84">
        <v>31249934</v>
      </c>
      <c r="Z1120" s="38" t="s">
        <v>1018</v>
      </c>
      <c r="AA1120" s="108" t="s">
        <v>4549</v>
      </c>
      <c r="AB1120" s="84">
        <v>10640</v>
      </c>
      <c r="AC1120" s="108" t="s">
        <v>368</v>
      </c>
      <c r="AD1120" s="84">
        <v>14</v>
      </c>
      <c r="AE1120" s="84" t="s">
        <v>546</v>
      </c>
      <c r="AF1120" s="84" t="s">
        <v>547</v>
      </c>
      <c r="AG1120" s="108" t="s">
        <v>1012</v>
      </c>
      <c r="AH1120" s="84" t="s">
        <v>271</v>
      </c>
      <c r="AI1120" s="108" t="s">
        <v>4549</v>
      </c>
      <c r="AJ1120" s="84">
        <v>850</v>
      </c>
      <c r="AK1120" s="84">
        <v>850</v>
      </c>
      <c r="AL1120" s="108" t="s">
        <v>4559</v>
      </c>
      <c r="AM1120" s="84">
        <v>7236.59</v>
      </c>
      <c r="AN1120" s="112">
        <v>265.41000000000003</v>
      </c>
      <c r="AO1120" s="112">
        <v>7502</v>
      </c>
      <c r="AP1120" s="112">
        <v>3403.41</v>
      </c>
      <c r="AQ1120" s="112">
        <v>104.59</v>
      </c>
      <c r="AR1120" s="112">
        <v>3508</v>
      </c>
      <c r="AS1120" s="112">
        <v>3403.41</v>
      </c>
      <c r="AT1120" s="112">
        <v>104.59</v>
      </c>
      <c r="AU1120" s="112">
        <v>3508</v>
      </c>
      <c r="AV1120" s="84">
        <v>47</v>
      </c>
      <c r="AW1120" s="84"/>
      <c r="AX1120" s="84" t="s">
        <v>273</v>
      </c>
      <c r="AY1120" s="108"/>
      <c r="AZ1120" s="84"/>
      <c r="BA1120" s="84"/>
      <c r="BB1120" s="84" t="s">
        <v>274</v>
      </c>
      <c r="BC1120" s="84" t="s">
        <v>145</v>
      </c>
      <c r="BD1120" s="108"/>
      <c r="BE1120" s="84">
        <v>0</v>
      </c>
      <c r="BF1120" s="38" t="s">
        <v>1017</v>
      </c>
      <c r="BG1120" s="84" t="s">
        <v>1019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157071</v>
      </c>
      <c r="J1121" s="38" t="s">
        <v>1265</v>
      </c>
      <c r="K1121" s="84">
        <v>157071</v>
      </c>
      <c r="L1121" s="84" t="s">
        <v>305</v>
      </c>
      <c r="M1121" s="38" t="s">
        <v>306</v>
      </c>
      <c r="N1121" s="84">
        <v>272697</v>
      </c>
      <c r="O1121" s="84" t="s">
        <v>2210</v>
      </c>
      <c r="P1121" s="84">
        <v>357901</v>
      </c>
      <c r="Q1121" s="38" t="s">
        <v>2211</v>
      </c>
      <c r="R1121" s="38" t="s">
        <v>3727</v>
      </c>
      <c r="S1121" s="84" t="s">
        <v>2223</v>
      </c>
      <c r="T1121" s="84" t="s">
        <v>2223</v>
      </c>
      <c r="U1121" s="84" t="s">
        <v>279</v>
      </c>
      <c r="V1121" s="84" t="s">
        <v>310</v>
      </c>
      <c r="W1121" s="84">
        <v>0</v>
      </c>
      <c r="X1121" s="38" t="s">
        <v>264</v>
      </c>
      <c r="Y1121" s="84">
        <v>31250147</v>
      </c>
      <c r="Z1121" s="38" t="s">
        <v>2224</v>
      </c>
      <c r="AA1121" s="108" t="s">
        <v>4549</v>
      </c>
      <c r="AB1121" s="84">
        <v>8130</v>
      </c>
      <c r="AC1121" s="108" t="s">
        <v>778</v>
      </c>
      <c r="AD1121" s="84">
        <v>11</v>
      </c>
      <c r="AE1121" s="84" t="s">
        <v>546</v>
      </c>
      <c r="AF1121" s="84" t="s">
        <v>269</v>
      </c>
      <c r="AG1121" s="108" t="s">
        <v>2215</v>
      </c>
      <c r="AH1121" s="84" t="s">
        <v>271</v>
      </c>
      <c r="AI1121" s="108" t="s">
        <v>4549</v>
      </c>
      <c r="AJ1121" s="84">
        <v>800</v>
      </c>
      <c r="AK1121" s="84">
        <v>800</v>
      </c>
      <c r="AL1121" s="108" t="s">
        <v>4560</v>
      </c>
      <c r="AM1121" s="84">
        <v>5858.18</v>
      </c>
      <c r="AN1121" s="112">
        <v>115.82</v>
      </c>
      <c r="AO1121" s="112">
        <v>5974</v>
      </c>
      <c r="AP1121" s="112">
        <v>2271.8200000000002</v>
      </c>
      <c r="AQ1121" s="112">
        <v>30.18</v>
      </c>
      <c r="AR1121" s="112">
        <v>2302</v>
      </c>
      <c r="AS1121" s="112">
        <v>2271.8200000000002</v>
      </c>
      <c r="AT1121" s="112">
        <v>30.18</v>
      </c>
      <c r="AU1121" s="112">
        <v>2302</v>
      </c>
      <c r="AV1121" s="84">
        <v>47</v>
      </c>
      <c r="AW1121" s="84"/>
      <c r="AX1121" s="84" t="s">
        <v>273</v>
      </c>
      <c r="AY1121" s="108"/>
      <c r="AZ1121" s="84"/>
      <c r="BA1121" s="84"/>
      <c r="BB1121" s="84" t="s">
        <v>274</v>
      </c>
      <c r="BC1121" s="84" t="s">
        <v>145</v>
      </c>
      <c r="BD1121" s="108"/>
      <c r="BE1121" s="84">
        <v>0</v>
      </c>
      <c r="BF1121" s="38" t="s">
        <v>2223</v>
      </c>
      <c r="BG1121" s="84" t="s">
        <v>2225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159056</v>
      </c>
      <c r="J1122" s="38" t="s">
        <v>1911</v>
      </c>
      <c r="K1122" s="84">
        <v>159056</v>
      </c>
      <c r="L1122" s="84" t="s">
        <v>338</v>
      </c>
      <c r="M1122" s="38" t="s">
        <v>339</v>
      </c>
      <c r="N1122" s="84">
        <v>270473</v>
      </c>
      <c r="O1122" s="84" t="s">
        <v>1912</v>
      </c>
      <c r="P1122" s="84">
        <v>354931</v>
      </c>
      <c r="Q1122" s="38" t="s">
        <v>1913</v>
      </c>
      <c r="R1122" s="38" t="s">
        <v>3727</v>
      </c>
      <c r="S1122" s="84" t="s">
        <v>4561</v>
      </c>
      <c r="T1122" s="84" t="s">
        <v>4561</v>
      </c>
      <c r="U1122" s="84" t="s">
        <v>625</v>
      </c>
      <c r="V1122" s="84" t="s">
        <v>263</v>
      </c>
      <c r="W1122" s="84">
        <v>0</v>
      </c>
      <c r="X1122" s="38" t="s">
        <v>264</v>
      </c>
      <c r="Y1122" s="84">
        <v>31262766</v>
      </c>
      <c r="Z1122" s="38" t="s">
        <v>4562</v>
      </c>
      <c r="AA1122" s="108" t="s">
        <v>4549</v>
      </c>
      <c r="AB1122" s="84">
        <v>11840</v>
      </c>
      <c r="AC1122" s="108" t="s">
        <v>292</v>
      </c>
      <c r="AD1122" s="84">
        <v>16</v>
      </c>
      <c r="AE1122" s="84" t="s">
        <v>546</v>
      </c>
      <c r="AF1122" s="84" t="s">
        <v>269</v>
      </c>
      <c r="AG1122" s="108" t="s">
        <v>4550</v>
      </c>
      <c r="AH1122" s="84" t="s">
        <v>271</v>
      </c>
      <c r="AI1122" s="108" t="s">
        <v>4549</v>
      </c>
      <c r="AJ1122" s="84">
        <v>850</v>
      </c>
      <c r="AK1122" s="84">
        <v>850</v>
      </c>
      <c r="AL1122" s="108" t="s">
        <v>495</v>
      </c>
      <c r="AM1122" s="84">
        <v>6285.67</v>
      </c>
      <c r="AN1122" s="112">
        <v>398.63</v>
      </c>
      <c r="AO1122" s="112">
        <v>6684.3</v>
      </c>
      <c r="AP1122" s="112">
        <v>5554.33</v>
      </c>
      <c r="AQ1122" s="112">
        <v>218.37</v>
      </c>
      <c r="AR1122" s="112">
        <v>5772.7</v>
      </c>
      <c r="AS1122" s="112">
        <v>5554.33</v>
      </c>
      <c r="AT1122" s="112">
        <v>218.37</v>
      </c>
      <c r="AU1122" s="112">
        <v>5772.7</v>
      </c>
      <c r="AV1122" s="84">
        <v>46</v>
      </c>
      <c r="AW1122" s="84"/>
      <c r="AX1122" s="84" t="s">
        <v>273</v>
      </c>
      <c r="AY1122" s="108"/>
      <c r="AZ1122" s="84"/>
      <c r="BA1122" s="84"/>
      <c r="BB1122" s="84" t="s">
        <v>274</v>
      </c>
      <c r="BC1122" s="84" t="s">
        <v>145</v>
      </c>
      <c r="BD1122" s="108"/>
      <c r="BE1122" s="84">
        <v>0</v>
      </c>
      <c r="BF1122" s="38" t="s">
        <v>4561</v>
      </c>
      <c r="BG1122" s="84" t="s">
        <v>4563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161090</v>
      </c>
      <c r="J1123" s="38" t="s">
        <v>2202</v>
      </c>
      <c r="K1123" s="84">
        <v>161090</v>
      </c>
      <c r="L1123" s="84" t="s">
        <v>305</v>
      </c>
      <c r="M1123" s="38" t="s">
        <v>306</v>
      </c>
      <c r="N1123" s="84">
        <v>274514</v>
      </c>
      <c r="O1123" s="84" t="s">
        <v>2836</v>
      </c>
      <c r="P1123" s="84">
        <v>360361</v>
      </c>
      <c r="Q1123" s="38" t="s">
        <v>2730</v>
      </c>
      <c r="R1123" s="38" t="s">
        <v>3727</v>
      </c>
      <c r="S1123" s="84" t="s">
        <v>2844</v>
      </c>
      <c r="T1123" s="84" t="s">
        <v>2844</v>
      </c>
      <c r="U1123" s="84" t="s">
        <v>262</v>
      </c>
      <c r="V1123" s="84" t="s">
        <v>263</v>
      </c>
      <c r="W1123" s="84">
        <v>0</v>
      </c>
      <c r="X1123" s="38" t="s">
        <v>264</v>
      </c>
      <c r="Y1123" s="84">
        <v>31268970</v>
      </c>
      <c r="Z1123" s="38" t="s">
        <v>2845</v>
      </c>
      <c r="AA1123" s="108" t="s">
        <v>4549</v>
      </c>
      <c r="AB1123" s="84">
        <v>10120</v>
      </c>
      <c r="AC1123" s="108" t="s">
        <v>368</v>
      </c>
      <c r="AD1123" s="84">
        <v>14</v>
      </c>
      <c r="AE1123" s="84" t="s">
        <v>546</v>
      </c>
      <c r="AF1123" s="84" t="s">
        <v>269</v>
      </c>
      <c r="AG1123" s="108" t="s">
        <v>2662</v>
      </c>
      <c r="AH1123" s="84" t="s">
        <v>271</v>
      </c>
      <c r="AI1123" s="108" t="s">
        <v>4549</v>
      </c>
      <c r="AJ1123" s="84">
        <v>750</v>
      </c>
      <c r="AK1123" s="84">
        <v>750</v>
      </c>
      <c r="AL1123" s="108" t="s">
        <v>495</v>
      </c>
      <c r="AM1123" s="84">
        <v>7691.28</v>
      </c>
      <c r="AN1123" s="112">
        <v>276.82</v>
      </c>
      <c r="AO1123" s="112">
        <v>7968.1</v>
      </c>
      <c r="AP1123" s="112">
        <v>2428.7199999999998</v>
      </c>
      <c r="AQ1123" s="112">
        <v>40.549999999999997</v>
      </c>
      <c r="AR1123" s="112">
        <v>2469.27</v>
      </c>
      <c r="AS1123" s="112">
        <v>2428.7199999999998</v>
      </c>
      <c r="AT1123" s="112">
        <v>40.549999999999997</v>
      </c>
      <c r="AU1123" s="112">
        <v>2469.27</v>
      </c>
      <c r="AV1123" s="84">
        <v>45</v>
      </c>
      <c r="AW1123" s="84"/>
      <c r="AX1123" s="84" t="s">
        <v>273</v>
      </c>
      <c r="AY1123" s="108"/>
      <c r="AZ1123" s="84"/>
      <c r="BA1123" s="84"/>
      <c r="BB1123" s="84" t="s">
        <v>274</v>
      </c>
      <c r="BC1123" s="84" t="s">
        <v>145</v>
      </c>
      <c r="BD1123" s="108"/>
      <c r="BE1123" s="84">
        <v>0</v>
      </c>
      <c r="BF1123" s="38" t="s">
        <v>2844</v>
      </c>
      <c r="BG1123" s="84" t="s">
        <v>2846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157071</v>
      </c>
      <c r="J1124" s="38" t="s">
        <v>1265</v>
      </c>
      <c r="K1124" s="84">
        <v>157071</v>
      </c>
      <c r="L1124" s="84" t="s">
        <v>305</v>
      </c>
      <c r="M1124" s="38" t="s">
        <v>306</v>
      </c>
      <c r="N1124" s="84">
        <v>272697</v>
      </c>
      <c r="O1124" s="84" t="s">
        <v>2210</v>
      </c>
      <c r="P1124" s="84">
        <v>357901</v>
      </c>
      <c r="Q1124" s="38" t="s">
        <v>2211</v>
      </c>
      <c r="R1124" s="38" t="s">
        <v>3727</v>
      </c>
      <c r="S1124" s="84" t="s">
        <v>2220</v>
      </c>
      <c r="T1124" s="84" t="s">
        <v>2220</v>
      </c>
      <c r="U1124" s="84" t="s">
        <v>279</v>
      </c>
      <c r="V1124" s="84" t="s">
        <v>263</v>
      </c>
      <c r="W1124" s="84">
        <v>0</v>
      </c>
      <c r="X1124" s="38" t="s">
        <v>264</v>
      </c>
      <c r="Y1124" s="84">
        <v>31269300</v>
      </c>
      <c r="Z1124" s="38" t="s">
        <v>2221</v>
      </c>
      <c r="AA1124" s="108" t="s">
        <v>4549</v>
      </c>
      <c r="AB1124" s="84">
        <v>10240</v>
      </c>
      <c r="AC1124" s="108" t="s">
        <v>778</v>
      </c>
      <c r="AD1124" s="84">
        <v>16</v>
      </c>
      <c r="AE1124" s="84" t="s">
        <v>546</v>
      </c>
      <c r="AF1124" s="84" t="s">
        <v>269</v>
      </c>
      <c r="AG1124" s="108" t="s">
        <v>2215</v>
      </c>
      <c r="AH1124" s="84" t="s">
        <v>271</v>
      </c>
      <c r="AI1124" s="108" t="s">
        <v>4549</v>
      </c>
      <c r="AJ1124" s="84">
        <v>750</v>
      </c>
      <c r="AK1124" s="84">
        <v>750</v>
      </c>
      <c r="AL1124" s="108" t="s">
        <v>1762</v>
      </c>
      <c r="AM1124" s="84">
        <v>665</v>
      </c>
      <c r="AN1124" s="112">
        <v>0</v>
      </c>
      <c r="AO1124" s="112">
        <v>665</v>
      </c>
      <c r="AP1124" s="112">
        <v>9575</v>
      </c>
      <c r="AQ1124" s="112">
        <v>714</v>
      </c>
      <c r="AR1124" s="112">
        <v>10289</v>
      </c>
      <c r="AS1124" s="112">
        <v>9575</v>
      </c>
      <c r="AT1124" s="112">
        <v>714</v>
      </c>
      <c r="AU1124" s="112">
        <v>10289</v>
      </c>
      <c r="AV1124" s="84">
        <v>47</v>
      </c>
      <c r="AW1124" s="84"/>
      <c r="AX1124" s="84" t="s">
        <v>273</v>
      </c>
      <c r="AY1124" s="108"/>
      <c r="AZ1124" s="84"/>
      <c r="BA1124" s="84"/>
      <c r="BB1124" s="84" t="s">
        <v>274</v>
      </c>
      <c r="BC1124" s="84" t="s">
        <v>145</v>
      </c>
      <c r="BD1124" s="108"/>
      <c r="BE1124" s="84">
        <v>0</v>
      </c>
      <c r="BF1124" s="38" t="s">
        <v>2220</v>
      </c>
      <c r="BG1124" s="84" t="s">
        <v>2222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158477</v>
      </c>
      <c r="J1125" s="38" t="s">
        <v>2052</v>
      </c>
      <c r="K1125" s="84">
        <v>158477</v>
      </c>
      <c r="L1125" s="84" t="s">
        <v>305</v>
      </c>
      <c r="M1125" s="38" t="s">
        <v>306</v>
      </c>
      <c r="N1125" s="84">
        <v>269467</v>
      </c>
      <c r="O1125" s="84" t="s">
        <v>2053</v>
      </c>
      <c r="P1125" s="84">
        <v>353647</v>
      </c>
      <c r="Q1125" s="38" t="s">
        <v>2054</v>
      </c>
      <c r="R1125" s="38" t="s">
        <v>3727</v>
      </c>
      <c r="S1125" s="84" t="s">
        <v>2055</v>
      </c>
      <c r="T1125" s="84" t="s">
        <v>2055</v>
      </c>
      <c r="U1125" s="84" t="s">
        <v>279</v>
      </c>
      <c r="V1125" s="84" t="s">
        <v>263</v>
      </c>
      <c r="W1125" s="84">
        <v>0</v>
      </c>
      <c r="X1125" s="38" t="s">
        <v>264</v>
      </c>
      <c r="Y1125" s="84">
        <v>31326505</v>
      </c>
      <c r="Z1125" s="38" t="s">
        <v>2056</v>
      </c>
      <c r="AA1125" s="108" t="s">
        <v>4549</v>
      </c>
      <c r="AB1125" s="84">
        <v>3081</v>
      </c>
      <c r="AC1125" s="108" t="s">
        <v>446</v>
      </c>
      <c r="AD1125" s="84">
        <v>11</v>
      </c>
      <c r="AE1125" s="84" t="s">
        <v>546</v>
      </c>
      <c r="AF1125" s="84" t="s">
        <v>547</v>
      </c>
      <c r="AG1125" s="108" t="s">
        <v>2058</v>
      </c>
      <c r="AH1125" s="84" t="s">
        <v>271</v>
      </c>
      <c r="AI1125" s="108" t="s">
        <v>4549</v>
      </c>
      <c r="AJ1125" s="84">
        <v>350</v>
      </c>
      <c r="AK1125" s="84">
        <v>350</v>
      </c>
      <c r="AL1125" s="108" t="s">
        <v>495</v>
      </c>
      <c r="AM1125" s="84">
        <v>2250.9899999999998</v>
      </c>
      <c r="AN1125" s="112">
        <v>51.89</v>
      </c>
      <c r="AO1125" s="112">
        <v>2302.88</v>
      </c>
      <c r="AP1125" s="112">
        <v>830.01</v>
      </c>
      <c r="AQ1125" s="112">
        <v>11.01</v>
      </c>
      <c r="AR1125" s="112">
        <v>841.02</v>
      </c>
      <c r="AS1125" s="112">
        <v>830.01</v>
      </c>
      <c r="AT1125" s="112">
        <v>11.01</v>
      </c>
      <c r="AU1125" s="112">
        <v>841.02</v>
      </c>
      <c r="AV1125" s="84">
        <v>44</v>
      </c>
      <c r="AW1125" s="84"/>
      <c r="AX1125" s="84" t="s">
        <v>273</v>
      </c>
      <c r="AY1125" s="108"/>
      <c r="AZ1125" s="84"/>
      <c r="BA1125" s="84"/>
      <c r="BB1125" s="84" t="s">
        <v>274</v>
      </c>
      <c r="BC1125" s="84" t="s">
        <v>145</v>
      </c>
      <c r="BD1125" s="108"/>
      <c r="BE1125" s="84">
        <v>0</v>
      </c>
      <c r="BF1125" s="38" t="s">
        <v>2055</v>
      </c>
      <c r="BG1125" s="84" t="s">
        <v>2059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156447</v>
      </c>
      <c r="J1126" s="38" t="s">
        <v>1038</v>
      </c>
      <c r="K1126" s="84">
        <v>156447</v>
      </c>
      <c r="L1126" s="84" t="s">
        <v>305</v>
      </c>
      <c r="M1126" s="38" t="s">
        <v>306</v>
      </c>
      <c r="N1126" s="84">
        <v>268382</v>
      </c>
      <c r="O1126" s="84" t="s">
        <v>1482</v>
      </c>
      <c r="P1126" s="84">
        <v>352254</v>
      </c>
      <c r="Q1126" s="38" t="s">
        <v>1483</v>
      </c>
      <c r="R1126" s="38" t="s">
        <v>3727</v>
      </c>
      <c r="S1126" s="84" t="s">
        <v>1525</v>
      </c>
      <c r="T1126" s="84" t="s">
        <v>1525</v>
      </c>
      <c r="U1126" s="84" t="s">
        <v>262</v>
      </c>
      <c r="V1126" s="84" t="s">
        <v>263</v>
      </c>
      <c r="W1126" s="84">
        <v>0</v>
      </c>
      <c r="X1126" s="38" t="s">
        <v>264</v>
      </c>
      <c r="Y1126" s="84">
        <v>31328011</v>
      </c>
      <c r="Z1126" s="38" t="s">
        <v>1526</v>
      </c>
      <c r="AA1126" s="108" t="s">
        <v>4549</v>
      </c>
      <c r="AB1126" s="84">
        <v>5302</v>
      </c>
      <c r="AC1126" s="108" t="s">
        <v>778</v>
      </c>
      <c r="AD1126" s="84">
        <v>11</v>
      </c>
      <c r="AE1126" s="84" t="s">
        <v>2499</v>
      </c>
      <c r="AF1126" s="84" t="s">
        <v>269</v>
      </c>
      <c r="AG1126" s="108" t="s">
        <v>1487</v>
      </c>
      <c r="AH1126" s="84" t="s">
        <v>271</v>
      </c>
      <c r="AI1126" s="108" t="s">
        <v>4549</v>
      </c>
      <c r="AJ1126" s="84">
        <v>550</v>
      </c>
      <c r="AK1126" s="84">
        <v>550</v>
      </c>
      <c r="AL1126" s="108" t="s">
        <v>495</v>
      </c>
      <c r="AM1126" s="84">
        <v>4656.8</v>
      </c>
      <c r="AN1126" s="112">
        <v>115.95</v>
      </c>
      <c r="AO1126" s="112">
        <v>4772.75</v>
      </c>
      <c r="AP1126" s="112">
        <v>710.08</v>
      </c>
      <c r="AQ1126" s="112">
        <v>2.2000000000000002</v>
      </c>
      <c r="AR1126" s="112">
        <v>712.28</v>
      </c>
      <c r="AS1126" s="112">
        <v>710.2</v>
      </c>
      <c r="AT1126" s="112">
        <v>2.2000000000000002</v>
      </c>
      <c r="AU1126" s="112">
        <v>712.4</v>
      </c>
      <c r="AV1126" s="84">
        <v>46</v>
      </c>
      <c r="AW1126" s="84"/>
      <c r="AX1126" s="84" t="s">
        <v>273</v>
      </c>
      <c r="AY1126" s="108"/>
      <c r="AZ1126" s="84"/>
      <c r="BA1126" s="84"/>
      <c r="BB1126" s="84" t="s">
        <v>274</v>
      </c>
      <c r="BC1126" s="84" t="s">
        <v>145</v>
      </c>
      <c r="BD1126" s="108"/>
      <c r="BE1126" s="84">
        <v>0</v>
      </c>
      <c r="BF1126" s="38" t="s">
        <v>1525</v>
      </c>
      <c r="BG1126" s="84" t="s">
        <v>1528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159042</v>
      </c>
      <c r="J1127" s="38" t="s">
        <v>1897</v>
      </c>
      <c r="K1127" s="84">
        <v>159042</v>
      </c>
      <c r="L1127" s="84" t="s">
        <v>305</v>
      </c>
      <c r="M1127" s="38" t="s">
        <v>306</v>
      </c>
      <c r="N1127" s="84">
        <v>270443</v>
      </c>
      <c r="O1127" s="84" t="s">
        <v>1898</v>
      </c>
      <c r="P1127" s="84">
        <v>354893</v>
      </c>
      <c r="Q1127" s="38" t="s">
        <v>1899</v>
      </c>
      <c r="R1127" s="38" t="s">
        <v>3727</v>
      </c>
      <c r="S1127" s="84" t="s">
        <v>1900</v>
      </c>
      <c r="T1127" s="84" t="s">
        <v>1900</v>
      </c>
      <c r="U1127" s="84" t="s">
        <v>262</v>
      </c>
      <c r="V1127" s="84" t="s">
        <v>263</v>
      </c>
      <c r="W1127" s="84">
        <v>0</v>
      </c>
      <c r="X1127" s="38" t="s">
        <v>264</v>
      </c>
      <c r="Y1127" s="84">
        <v>31328190</v>
      </c>
      <c r="Z1127" s="38" t="s">
        <v>1901</v>
      </c>
      <c r="AA1127" s="108" t="s">
        <v>4549</v>
      </c>
      <c r="AB1127" s="84">
        <v>6152</v>
      </c>
      <c r="AC1127" s="108" t="s">
        <v>868</v>
      </c>
      <c r="AD1127" s="84">
        <v>10</v>
      </c>
      <c r="AE1127" s="84" t="s">
        <v>546</v>
      </c>
      <c r="AF1127" s="84" t="s">
        <v>269</v>
      </c>
      <c r="AG1127" s="108" t="s">
        <v>1892</v>
      </c>
      <c r="AH1127" s="84" t="s">
        <v>271</v>
      </c>
      <c r="AI1127" s="108" t="s">
        <v>4549</v>
      </c>
      <c r="AJ1127" s="84">
        <v>700</v>
      </c>
      <c r="AK1127" s="84">
        <v>700</v>
      </c>
      <c r="AL1127" s="108" t="s">
        <v>495</v>
      </c>
      <c r="AM1127" s="84">
        <v>2223.5500000000002</v>
      </c>
      <c r="AN1127" s="112">
        <v>173</v>
      </c>
      <c r="AO1127" s="112">
        <v>2396.5500000000002</v>
      </c>
      <c r="AP1127" s="112">
        <v>3928.45</v>
      </c>
      <c r="AQ1127" s="112">
        <v>109</v>
      </c>
      <c r="AR1127" s="112">
        <v>4037.45</v>
      </c>
      <c r="AS1127" s="112">
        <v>3928.45</v>
      </c>
      <c r="AT1127" s="112">
        <v>109</v>
      </c>
      <c r="AU1127" s="112">
        <v>4037.45</v>
      </c>
      <c r="AV1127" s="84">
        <v>46</v>
      </c>
      <c r="AW1127" s="84"/>
      <c r="AX1127" s="84" t="s">
        <v>273</v>
      </c>
      <c r="AY1127" s="108"/>
      <c r="AZ1127" s="84"/>
      <c r="BA1127" s="84"/>
      <c r="BB1127" s="84" t="s">
        <v>274</v>
      </c>
      <c r="BC1127" s="84" t="s">
        <v>145</v>
      </c>
      <c r="BD1127" s="108"/>
      <c r="BE1127" s="84">
        <v>0</v>
      </c>
      <c r="BF1127" s="38" t="s">
        <v>1900</v>
      </c>
      <c r="BG1127" s="84" t="s">
        <v>1902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159042</v>
      </c>
      <c r="J1128" s="38" t="s">
        <v>1897</v>
      </c>
      <c r="K1128" s="84">
        <v>159042</v>
      </c>
      <c r="L1128" s="84" t="s">
        <v>305</v>
      </c>
      <c r="M1128" s="38" t="s">
        <v>306</v>
      </c>
      <c r="N1128" s="84">
        <v>270443</v>
      </c>
      <c r="O1128" s="84" t="s">
        <v>1898</v>
      </c>
      <c r="P1128" s="84">
        <v>354893</v>
      </c>
      <c r="Q1128" s="38" t="s">
        <v>1899</v>
      </c>
      <c r="R1128" s="38" t="s">
        <v>3727</v>
      </c>
      <c r="S1128" s="84" t="s">
        <v>1932</v>
      </c>
      <c r="T1128" s="84" t="s">
        <v>1932</v>
      </c>
      <c r="U1128" s="84" t="s">
        <v>262</v>
      </c>
      <c r="V1128" s="84" t="s">
        <v>263</v>
      </c>
      <c r="W1128" s="84">
        <v>0</v>
      </c>
      <c r="X1128" s="38" t="s">
        <v>264</v>
      </c>
      <c r="Y1128" s="84">
        <v>31328565</v>
      </c>
      <c r="Z1128" s="38" t="s">
        <v>1933</v>
      </c>
      <c r="AA1128" s="108" t="s">
        <v>4549</v>
      </c>
      <c r="AB1128" s="84">
        <v>6476</v>
      </c>
      <c r="AC1128" s="108" t="s">
        <v>868</v>
      </c>
      <c r="AD1128" s="84">
        <v>10</v>
      </c>
      <c r="AE1128" s="84" t="s">
        <v>546</v>
      </c>
      <c r="AF1128" s="84" t="s">
        <v>269</v>
      </c>
      <c r="AG1128" s="108" t="s">
        <v>1892</v>
      </c>
      <c r="AH1128" s="84" t="s">
        <v>271</v>
      </c>
      <c r="AI1128" s="108" t="s">
        <v>4549</v>
      </c>
      <c r="AJ1128" s="84">
        <v>750</v>
      </c>
      <c r="AK1128" s="84">
        <v>750</v>
      </c>
      <c r="AL1128" s="108" t="s">
        <v>4564</v>
      </c>
      <c r="AM1128" s="84">
        <v>1904.02</v>
      </c>
      <c r="AN1128" s="112">
        <v>41.16</v>
      </c>
      <c r="AO1128" s="112">
        <v>1945.18</v>
      </c>
      <c r="AP1128" s="112">
        <v>4650.59</v>
      </c>
      <c r="AQ1128" s="112">
        <v>221.02</v>
      </c>
      <c r="AR1128" s="112">
        <v>4871.6099999999997</v>
      </c>
      <c r="AS1128" s="112">
        <v>4650.9799999999996</v>
      </c>
      <c r="AT1128" s="112">
        <v>221.02</v>
      </c>
      <c r="AU1128" s="112">
        <v>4872</v>
      </c>
      <c r="AV1128" s="84">
        <v>45</v>
      </c>
      <c r="AW1128" s="84"/>
      <c r="AX1128" s="84" t="s">
        <v>273</v>
      </c>
      <c r="AY1128" s="108"/>
      <c r="AZ1128" s="84"/>
      <c r="BA1128" s="84"/>
      <c r="BB1128" s="84" t="s">
        <v>274</v>
      </c>
      <c r="BC1128" s="84" t="s">
        <v>145</v>
      </c>
      <c r="BD1128" s="108"/>
      <c r="BE1128" s="84">
        <v>0</v>
      </c>
      <c r="BF1128" s="38" t="s">
        <v>1932</v>
      </c>
      <c r="BG1128" s="84" t="s">
        <v>1934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159042</v>
      </c>
      <c r="J1129" s="38" t="s">
        <v>1897</v>
      </c>
      <c r="K1129" s="84">
        <v>159042</v>
      </c>
      <c r="L1129" s="84" t="s">
        <v>305</v>
      </c>
      <c r="M1129" s="38" t="s">
        <v>306</v>
      </c>
      <c r="N1129" s="84">
        <v>270443</v>
      </c>
      <c r="O1129" s="84" t="s">
        <v>1898</v>
      </c>
      <c r="P1129" s="84">
        <v>354893</v>
      </c>
      <c r="Q1129" s="38" t="s">
        <v>1899</v>
      </c>
      <c r="R1129" s="38" t="s">
        <v>3727</v>
      </c>
      <c r="S1129" s="84" t="s">
        <v>1929</v>
      </c>
      <c r="T1129" s="84" t="s">
        <v>1929</v>
      </c>
      <c r="U1129" s="84" t="s">
        <v>262</v>
      </c>
      <c r="V1129" s="84" t="s">
        <v>263</v>
      </c>
      <c r="W1129" s="84">
        <v>0</v>
      </c>
      <c r="X1129" s="38" t="s">
        <v>264</v>
      </c>
      <c r="Y1129" s="84">
        <v>31328911</v>
      </c>
      <c r="Z1129" s="38" t="s">
        <v>1930</v>
      </c>
      <c r="AA1129" s="108" t="s">
        <v>4549</v>
      </c>
      <c r="AB1129" s="84">
        <v>5504</v>
      </c>
      <c r="AC1129" s="108" t="s">
        <v>868</v>
      </c>
      <c r="AD1129" s="84">
        <v>9</v>
      </c>
      <c r="AE1129" s="84" t="s">
        <v>546</v>
      </c>
      <c r="AF1129" s="84" t="s">
        <v>269</v>
      </c>
      <c r="AG1129" s="108" t="s">
        <v>1892</v>
      </c>
      <c r="AH1129" s="84" t="s">
        <v>271</v>
      </c>
      <c r="AI1129" s="108" t="s">
        <v>4549</v>
      </c>
      <c r="AJ1129" s="84">
        <v>700</v>
      </c>
      <c r="AK1129" s="84">
        <v>700</v>
      </c>
      <c r="AL1129" s="108" t="s">
        <v>495</v>
      </c>
      <c r="AM1129" s="84">
        <v>4652.21</v>
      </c>
      <c r="AN1129" s="112">
        <v>78.56</v>
      </c>
      <c r="AO1129" s="112">
        <v>4730.7700000000004</v>
      </c>
      <c r="AP1129" s="112">
        <v>897.06</v>
      </c>
      <c r="AQ1129" s="112">
        <v>13.66</v>
      </c>
      <c r="AR1129" s="112">
        <v>910.72</v>
      </c>
      <c r="AS1129" s="112">
        <v>897.79</v>
      </c>
      <c r="AT1129" s="112">
        <v>13.66</v>
      </c>
      <c r="AU1129" s="112">
        <v>911.45</v>
      </c>
      <c r="AV1129" s="84">
        <v>45</v>
      </c>
      <c r="AW1129" s="84"/>
      <c r="AX1129" s="84" t="s">
        <v>273</v>
      </c>
      <c r="AY1129" s="108"/>
      <c r="AZ1129" s="84"/>
      <c r="BA1129" s="84"/>
      <c r="BB1129" s="84" t="s">
        <v>274</v>
      </c>
      <c r="BC1129" s="84" t="s">
        <v>145</v>
      </c>
      <c r="BD1129" s="108"/>
      <c r="BE1129" s="84">
        <v>0</v>
      </c>
      <c r="BF1129" s="38" t="s">
        <v>1929</v>
      </c>
      <c r="BG1129" s="84" t="s">
        <v>1931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156603</v>
      </c>
      <c r="J1130" s="38" t="s">
        <v>1101</v>
      </c>
      <c r="K1130" s="84">
        <v>156603</v>
      </c>
      <c r="L1130" s="84" t="s">
        <v>686</v>
      </c>
      <c r="M1130" s="38" t="s">
        <v>687</v>
      </c>
      <c r="N1130" s="84">
        <v>270949</v>
      </c>
      <c r="O1130" s="84" t="s">
        <v>1983</v>
      </c>
      <c r="P1130" s="84">
        <v>355581</v>
      </c>
      <c r="Q1130" s="38" t="s">
        <v>568</v>
      </c>
      <c r="R1130" s="38" t="s">
        <v>3631</v>
      </c>
      <c r="S1130" s="84" t="s">
        <v>4565</v>
      </c>
      <c r="T1130" s="84" t="s">
        <v>4565</v>
      </c>
      <c r="U1130" s="84" t="s">
        <v>4566</v>
      </c>
      <c r="V1130" s="84"/>
      <c r="W1130" s="84">
        <v>0</v>
      </c>
      <c r="X1130" s="38" t="s">
        <v>264</v>
      </c>
      <c r="Y1130" s="84">
        <v>33858256</v>
      </c>
      <c r="Z1130" s="38" t="s">
        <v>4567</v>
      </c>
      <c r="AA1130" s="108" t="s">
        <v>4191</v>
      </c>
      <c r="AB1130" s="84">
        <v>41688</v>
      </c>
      <c r="AC1130" s="108" t="s">
        <v>446</v>
      </c>
      <c r="AD1130" s="84">
        <v>24</v>
      </c>
      <c r="AE1130" s="84" t="s">
        <v>268</v>
      </c>
      <c r="AF1130" s="84" t="s">
        <v>269</v>
      </c>
      <c r="AG1130" s="108" t="s">
        <v>1987</v>
      </c>
      <c r="AH1130" s="84" t="s">
        <v>271</v>
      </c>
      <c r="AI1130" s="108" t="s">
        <v>4191</v>
      </c>
      <c r="AJ1130" s="84">
        <v>2080</v>
      </c>
      <c r="AK1130" s="84">
        <v>2150</v>
      </c>
      <c r="AL1130" s="108" t="s">
        <v>495</v>
      </c>
      <c r="AM1130" s="84">
        <v>8807.9500000000007</v>
      </c>
      <c r="AN1130" s="112">
        <v>4274.96</v>
      </c>
      <c r="AO1130" s="112">
        <v>13082.91</v>
      </c>
      <c r="AP1130" s="112">
        <v>32880.050000000003</v>
      </c>
      <c r="AQ1130" s="112">
        <v>5567.04</v>
      </c>
      <c r="AR1130" s="112">
        <v>38447.089999999997</v>
      </c>
      <c r="AS1130" s="112">
        <v>32880.050000000003</v>
      </c>
      <c r="AT1130" s="112">
        <v>5567.04</v>
      </c>
      <c r="AU1130" s="112">
        <v>38447.089999999997</v>
      </c>
      <c r="AV1130" s="84">
        <v>44</v>
      </c>
      <c r="AW1130" s="84"/>
      <c r="AX1130" s="84" t="s">
        <v>273</v>
      </c>
      <c r="AY1130" s="108"/>
      <c r="AZ1130" s="84"/>
      <c r="BA1130" s="84"/>
      <c r="BB1130" s="84" t="s">
        <v>274</v>
      </c>
      <c r="BC1130" s="84" t="s">
        <v>145</v>
      </c>
      <c r="BD1130" s="108"/>
      <c r="BE1130" s="84">
        <v>0</v>
      </c>
      <c r="BF1130" s="38" t="s">
        <v>4565</v>
      </c>
      <c r="BG1130" s="84" t="s">
        <v>145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157412</v>
      </c>
      <c r="J1131" s="38" t="s">
        <v>1317</v>
      </c>
      <c r="K1131" s="84">
        <v>157412</v>
      </c>
      <c r="L1131" s="84" t="s">
        <v>305</v>
      </c>
      <c r="M1131" s="38" t="s">
        <v>306</v>
      </c>
      <c r="N1131" s="84">
        <v>283433</v>
      </c>
      <c r="O1131" s="84" t="s">
        <v>3962</v>
      </c>
      <c r="P1131" s="84">
        <v>372692</v>
      </c>
      <c r="Q1131" s="38" t="s">
        <v>4568</v>
      </c>
      <c r="R1131" s="38" t="s">
        <v>3631</v>
      </c>
      <c r="S1131" s="84" t="s">
        <v>4569</v>
      </c>
      <c r="T1131" s="84" t="s">
        <v>4569</v>
      </c>
      <c r="U1131" s="84" t="s">
        <v>262</v>
      </c>
      <c r="V1131" s="84" t="s">
        <v>263</v>
      </c>
      <c r="W1131" s="84">
        <v>0</v>
      </c>
      <c r="X1131" s="38" t="s">
        <v>264</v>
      </c>
      <c r="Y1131" s="84">
        <v>33875832</v>
      </c>
      <c r="Z1131" s="38" t="s">
        <v>4570</v>
      </c>
      <c r="AA1131" s="108" t="s">
        <v>4571</v>
      </c>
      <c r="AB1131" s="84">
        <v>41688</v>
      </c>
      <c r="AC1131" s="108" t="s">
        <v>778</v>
      </c>
      <c r="AD1131" s="84">
        <v>24</v>
      </c>
      <c r="AE1131" s="84" t="s">
        <v>546</v>
      </c>
      <c r="AF1131" s="84" t="s">
        <v>4572</v>
      </c>
      <c r="AG1131" s="108" t="s">
        <v>4573</v>
      </c>
      <c r="AH1131" s="84" t="s">
        <v>3930</v>
      </c>
      <c r="AI1131" s="108" t="s">
        <v>4571</v>
      </c>
      <c r="AJ1131" s="84">
        <v>2311</v>
      </c>
      <c r="AK1131" s="84">
        <v>2150</v>
      </c>
      <c r="AL1131" s="108" t="s">
        <v>495</v>
      </c>
      <c r="AM1131" s="84">
        <v>22153.16</v>
      </c>
      <c r="AN1131" s="112">
        <v>8471.68</v>
      </c>
      <c r="AO1131" s="112">
        <v>30624.84</v>
      </c>
      <c r="AP1131" s="112">
        <v>19534.84</v>
      </c>
      <c r="AQ1131" s="112">
        <v>1601.32</v>
      </c>
      <c r="AR1131" s="112">
        <v>21136.16</v>
      </c>
      <c r="AS1131" s="112">
        <v>19534.84</v>
      </c>
      <c r="AT1131" s="112">
        <v>1601.32</v>
      </c>
      <c r="AU1131" s="112">
        <v>21136.16</v>
      </c>
      <c r="AV1131" s="84">
        <v>44</v>
      </c>
      <c r="AW1131" s="84"/>
      <c r="AX1131" s="84" t="s">
        <v>273</v>
      </c>
      <c r="AY1131" s="108"/>
      <c r="AZ1131" s="84"/>
      <c r="BA1131" s="84"/>
      <c r="BB1131" s="84" t="s">
        <v>274</v>
      </c>
      <c r="BC1131" s="84" t="s">
        <v>145</v>
      </c>
      <c r="BD1131" s="108"/>
      <c r="BE1131" s="84">
        <v>0</v>
      </c>
      <c r="BF1131" s="38" t="s">
        <v>4569</v>
      </c>
      <c r="BG1131" s="84" t="s">
        <v>4574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154515</v>
      </c>
      <c r="J1132" s="38" t="s">
        <v>513</v>
      </c>
      <c r="K1132" s="84">
        <v>154515</v>
      </c>
      <c r="L1132" s="84" t="s">
        <v>305</v>
      </c>
      <c r="M1132" s="38" t="s">
        <v>306</v>
      </c>
      <c r="N1132" s="84">
        <v>262929</v>
      </c>
      <c r="O1132" s="84" t="s">
        <v>610</v>
      </c>
      <c r="P1132" s="84">
        <v>345249</v>
      </c>
      <c r="Q1132" s="38" t="s">
        <v>611</v>
      </c>
      <c r="R1132" s="38" t="s">
        <v>3631</v>
      </c>
      <c r="S1132" s="84" t="s">
        <v>4575</v>
      </c>
      <c r="T1132" s="84" t="s">
        <v>4575</v>
      </c>
      <c r="U1132" s="84" t="s">
        <v>262</v>
      </c>
      <c r="V1132" s="84" t="s">
        <v>310</v>
      </c>
      <c r="W1132" s="84">
        <v>0</v>
      </c>
      <c r="X1132" s="38" t="s">
        <v>264</v>
      </c>
      <c r="Y1132" s="84">
        <v>33886396</v>
      </c>
      <c r="Z1132" s="38" t="s">
        <v>4576</v>
      </c>
      <c r="AA1132" s="108" t="s">
        <v>4577</v>
      </c>
      <c r="AB1132" s="84">
        <v>20744</v>
      </c>
      <c r="AC1132" s="108" t="s">
        <v>292</v>
      </c>
      <c r="AD1132" s="84">
        <v>24</v>
      </c>
      <c r="AE1132" s="84" t="s">
        <v>546</v>
      </c>
      <c r="AF1132" s="84" t="s">
        <v>269</v>
      </c>
      <c r="AG1132" s="108" t="s">
        <v>615</v>
      </c>
      <c r="AH1132" s="84" t="s">
        <v>482</v>
      </c>
      <c r="AI1132" s="108" t="s">
        <v>4577</v>
      </c>
      <c r="AJ1132" s="84">
        <v>729</v>
      </c>
      <c r="AK1132" s="84">
        <v>1100</v>
      </c>
      <c r="AL1132" s="108" t="s">
        <v>4578</v>
      </c>
      <c r="AM1132" s="84">
        <v>6375.09</v>
      </c>
      <c r="AN1132" s="112">
        <v>3358.63</v>
      </c>
      <c r="AO1132" s="112">
        <v>9733.7199999999993</v>
      </c>
      <c r="AP1132" s="112">
        <v>14368.91</v>
      </c>
      <c r="AQ1132" s="112">
        <v>1926.37</v>
      </c>
      <c r="AR1132" s="112">
        <v>16295.28</v>
      </c>
      <c r="AS1132" s="112">
        <v>14368.91</v>
      </c>
      <c r="AT1132" s="112">
        <v>1926.37</v>
      </c>
      <c r="AU1132" s="112">
        <v>16295.28</v>
      </c>
      <c r="AV1132" s="84">
        <v>44</v>
      </c>
      <c r="AW1132" s="84"/>
      <c r="AX1132" s="84" t="s">
        <v>273</v>
      </c>
      <c r="AY1132" s="108"/>
      <c r="AZ1132" s="84"/>
      <c r="BA1132" s="84"/>
      <c r="BB1132" s="84" t="s">
        <v>274</v>
      </c>
      <c r="BC1132" s="84" t="s">
        <v>145</v>
      </c>
      <c r="BD1132" s="108"/>
      <c r="BE1132" s="84">
        <v>0</v>
      </c>
      <c r="BF1132" s="38" t="s">
        <v>4575</v>
      </c>
      <c r="BG1132" s="84" t="s">
        <v>4579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158048</v>
      </c>
      <c r="J1133" s="38" t="s">
        <v>1549</v>
      </c>
      <c r="K1133" s="84">
        <v>158048</v>
      </c>
      <c r="L1133" s="84" t="s">
        <v>305</v>
      </c>
      <c r="M1133" s="38" t="s">
        <v>306</v>
      </c>
      <c r="N1133" s="84">
        <v>283240</v>
      </c>
      <c r="O1133" s="84" t="s">
        <v>2688</v>
      </c>
      <c r="P1133" s="84">
        <v>372427</v>
      </c>
      <c r="Q1133" s="38" t="s">
        <v>4580</v>
      </c>
      <c r="R1133" s="38" t="s">
        <v>3631</v>
      </c>
      <c r="S1133" s="84" t="s">
        <v>4581</v>
      </c>
      <c r="T1133" s="84" t="s">
        <v>4581</v>
      </c>
      <c r="U1133" s="84" t="s">
        <v>262</v>
      </c>
      <c r="V1133" s="84" t="s">
        <v>310</v>
      </c>
      <c r="W1133" s="84">
        <v>0</v>
      </c>
      <c r="X1133" s="38" t="s">
        <v>264</v>
      </c>
      <c r="Y1133" s="84">
        <v>33905787</v>
      </c>
      <c r="Z1133" s="38" t="s">
        <v>4582</v>
      </c>
      <c r="AA1133" s="108" t="s">
        <v>4583</v>
      </c>
      <c r="AB1133" s="84">
        <v>25930</v>
      </c>
      <c r="AC1133" s="108" t="s">
        <v>292</v>
      </c>
      <c r="AD1133" s="84">
        <v>24</v>
      </c>
      <c r="AE1133" s="84" t="s">
        <v>546</v>
      </c>
      <c r="AF1133" s="84" t="s">
        <v>4572</v>
      </c>
      <c r="AG1133" s="108" t="s">
        <v>4584</v>
      </c>
      <c r="AH1133" s="84" t="s">
        <v>3930</v>
      </c>
      <c r="AI1133" s="108" t="s">
        <v>4583</v>
      </c>
      <c r="AJ1133" s="84">
        <v>1441</v>
      </c>
      <c r="AK1133" s="84">
        <v>1350</v>
      </c>
      <c r="AL1133" s="108" t="s">
        <v>887</v>
      </c>
      <c r="AM1133" s="84">
        <v>7710.05</v>
      </c>
      <c r="AN1133" s="112">
        <v>3945.55</v>
      </c>
      <c r="AO1133" s="112">
        <v>11655.6</v>
      </c>
      <c r="AP1133" s="112">
        <v>18219.95</v>
      </c>
      <c r="AQ1133" s="112">
        <v>2615.4499999999998</v>
      </c>
      <c r="AR1133" s="112">
        <v>20835.400000000001</v>
      </c>
      <c r="AS1133" s="112">
        <v>18219.95</v>
      </c>
      <c r="AT1133" s="112">
        <v>2615.4499999999998</v>
      </c>
      <c r="AU1133" s="112">
        <v>20835.400000000001</v>
      </c>
      <c r="AV1133" s="84">
        <v>44</v>
      </c>
      <c r="AW1133" s="84"/>
      <c r="AX1133" s="84" t="s">
        <v>273</v>
      </c>
      <c r="AY1133" s="108"/>
      <c r="AZ1133" s="84"/>
      <c r="BA1133" s="84"/>
      <c r="BB1133" s="84" t="s">
        <v>274</v>
      </c>
      <c r="BC1133" s="84" t="s">
        <v>145</v>
      </c>
      <c r="BD1133" s="108"/>
      <c r="BE1133" s="84">
        <v>0</v>
      </c>
      <c r="BF1133" s="38" t="s">
        <v>4581</v>
      </c>
      <c r="BG1133" s="84" t="s">
        <v>4585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157654</v>
      </c>
      <c r="J1134" s="38" t="s">
        <v>1342</v>
      </c>
      <c r="K1134" s="84">
        <v>157654</v>
      </c>
      <c r="L1134" s="84" t="s">
        <v>256</v>
      </c>
      <c r="M1134" s="38" t="s">
        <v>257</v>
      </c>
      <c r="N1134" s="84">
        <v>267934</v>
      </c>
      <c r="O1134" s="84" t="s">
        <v>1343</v>
      </c>
      <c r="P1134" s="84">
        <v>351679</v>
      </c>
      <c r="Q1134" s="38" t="s">
        <v>1344</v>
      </c>
      <c r="R1134" s="38" t="s">
        <v>3631</v>
      </c>
      <c r="S1134" s="84" t="s">
        <v>4586</v>
      </c>
      <c r="T1134" s="84" t="s">
        <v>4586</v>
      </c>
      <c r="U1134" s="84" t="s">
        <v>625</v>
      </c>
      <c r="V1134" s="84" t="s">
        <v>263</v>
      </c>
      <c r="W1134" s="84">
        <v>0</v>
      </c>
      <c r="X1134" s="38" t="s">
        <v>264</v>
      </c>
      <c r="Y1134" s="84">
        <v>33908922</v>
      </c>
      <c r="Z1134" s="38" t="s">
        <v>4587</v>
      </c>
      <c r="AA1134" s="108" t="s">
        <v>4571</v>
      </c>
      <c r="AB1134" s="84">
        <v>41688</v>
      </c>
      <c r="AC1134" s="108" t="s">
        <v>292</v>
      </c>
      <c r="AD1134" s="84">
        <v>24</v>
      </c>
      <c r="AE1134" s="84" t="s">
        <v>546</v>
      </c>
      <c r="AF1134" s="84" t="s">
        <v>1131</v>
      </c>
      <c r="AG1134" s="108" t="s">
        <v>1348</v>
      </c>
      <c r="AH1134" s="84" t="s">
        <v>482</v>
      </c>
      <c r="AI1134" s="108" t="s">
        <v>4571</v>
      </c>
      <c r="AJ1134" s="84">
        <v>2335</v>
      </c>
      <c r="AK1134" s="84">
        <v>2150</v>
      </c>
      <c r="AL1134" s="108" t="s">
        <v>495</v>
      </c>
      <c r="AM1134" s="84">
        <v>7287.56</v>
      </c>
      <c r="AN1134" s="112">
        <v>4211.93</v>
      </c>
      <c r="AO1134" s="112">
        <v>11499.49</v>
      </c>
      <c r="AP1134" s="112">
        <v>34400.44</v>
      </c>
      <c r="AQ1134" s="112">
        <v>5885.07</v>
      </c>
      <c r="AR1134" s="112">
        <v>40285.51</v>
      </c>
      <c r="AS1134" s="112">
        <v>34400.44</v>
      </c>
      <c r="AT1134" s="112">
        <v>5885.07</v>
      </c>
      <c r="AU1134" s="112">
        <v>40285.51</v>
      </c>
      <c r="AV1134" s="84">
        <v>44</v>
      </c>
      <c r="AW1134" s="84"/>
      <c r="AX1134" s="84" t="s">
        <v>273</v>
      </c>
      <c r="AY1134" s="108"/>
      <c r="AZ1134" s="84"/>
      <c r="BA1134" s="84"/>
      <c r="BB1134" s="84" t="s">
        <v>274</v>
      </c>
      <c r="BC1134" s="84" t="s">
        <v>145</v>
      </c>
      <c r="BD1134" s="108"/>
      <c r="BE1134" s="84">
        <v>0</v>
      </c>
      <c r="BF1134" s="38" t="s">
        <v>4586</v>
      </c>
      <c r="BG1134" s="84" t="s">
        <v>4588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156603</v>
      </c>
      <c r="J1135" s="38" t="s">
        <v>1101</v>
      </c>
      <c r="K1135" s="84">
        <v>156603</v>
      </c>
      <c r="L1135" s="84" t="s">
        <v>686</v>
      </c>
      <c r="M1135" s="38" t="s">
        <v>687</v>
      </c>
      <c r="N1135" s="84">
        <v>270949</v>
      </c>
      <c r="O1135" s="84" t="s">
        <v>1983</v>
      </c>
      <c r="P1135" s="84">
        <v>355581</v>
      </c>
      <c r="Q1135" s="38" t="s">
        <v>568</v>
      </c>
      <c r="R1135" s="38" t="s">
        <v>3631</v>
      </c>
      <c r="S1135" s="84" t="s">
        <v>4589</v>
      </c>
      <c r="T1135" s="84" t="s">
        <v>4589</v>
      </c>
      <c r="U1135" s="84" t="s">
        <v>625</v>
      </c>
      <c r="V1135" s="84" t="s">
        <v>310</v>
      </c>
      <c r="W1135" s="84">
        <v>0</v>
      </c>
      <c r="X1135" s="38" t="s">
        <v>264</v>
      </c>
      <c r="Y1135" s="84">
        <v>33910100</v>
      </c>
      <c r="Z1135" s="38" t="s">
        <v>4590</v>
      </c>
      <c r="AA1135" s="108" t="s">
        <v>4577</v>
      </c>
      <c r="AB1135" s="84">
        <v>51860</v>
      </c>
      <c r="AC1135" s="108" t="s">
        <v>446</v>
      </c>
      <c r="AD1135" s="84">
        <v>24</v>
      </c>
      <c r="AE1135" s="84" t="s">
        <v>3670</v>
      </c>
      <c r="AF1135" s="84" t="s">
        <v>269</v>
      </c>
      <c r="AG1135" s="108" t="s">
        <v>1987</v>
      </c>
      <c r="AH1135" s="84" t="s">
        <v>271</v>
      </c>
      <c r="AI1135" s="108" t="s">
        <v>4577</v>
      </c>
      <c r="AJ1135" s="84">
        <v>2610</v>
      </c>
      <c r="AK1135" s="84">
        <v>2700</v>
      </c>
      <c r="AL1135" s="108" t="s">
        <v>495</v>
      </c>
      <c r="AM1135" s="84">
        <v>18652.86</v>
      </c>
      <c r="AN1135" s="112">
        <v>8813.0499999999993</v>
      </c>
      <c r="AO1135" s="112">
        <v>27465.91</v>
      </c>
      <c r="AP1135" s="112">
        <v>33207.14</v>
      </c>
      <c r="AQ1135" s="112">
        <v>4036.95</v>
      </c>
      <c r="AR1135" s="112">
        <v>37244.089999999997</v>
      </c>
      <c r="AS1135" s="112">
        <v>33207.14</v>
      </c>
      <c r="AT1135" s="112">
        <v>4036.95</v>
      </c>
      <c r="AU1135" s="112">
        <v>37244.089999999997</v>
      </c>
      <c r="AV1135" s="84">
        <v>44</v>
      </c>
      <c r="AW1135" s="84"/>
      <c r="AX1135" s="84" t="s">
        <v>273</v>
      </c>
      <c r="AY1135" s="108"/>
      <c r="AZ1135" s="84"/>
      <c r="BA1135" s="84"/>
      <c r="BB1135" s="84" t="s">
        <v>274</v>
      </c>
      <c r="BC1135" s="84" t="s">
        <v>145</v>
      </c>
      <c r="BD1135" s="108"/>
      <c r="BE1135" s="84">
        <v>0</v>
      </c>
      <c r="BF1135" s="38" t="s">
        <v>4589</v>
      </c>
      <c r="BG1135" s="84" t="s">
        <v>4591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154050</v>
      </c>
      <c r="J1136" s="38" t="s">
        <v>304</v>
      </c>
      <c r="K1136" s="84">
        <v>154050</v>
      </c>
      <c r="L1136" s="84" t="s">
        <v>305</v>
      </c>
      <c r="M1136" s="38" t="s">
        <v>306</v>
      </c>
      <c r="N1136" s="84">
        <v>271744</v>
      </c>
      <c r="O1136" s="84" t="s">
        <v>2067</v>
      </c>
      <c r="P1136" s="84">
        <v>584550</v>
      </c>
      <c r="Q1136" s="38" t="s">
        <v>2068</v>
      </c>
      <c r="R1136" s="38" t="s">
        <v>3631</v>
      </c>
      <c r="S1136" s="84" t="s">
        <v>4592</v>
      </c>
      <c r="T1136" s="84" t="s">
        <v>4592</v>
      </c>
      <c r="U1136" s="84" t="s">
        <v>262</v>
      </c>
      <c r="V1136" s="84" t="s">
        <v>263</v>
      </c>
      <c r="W1136" s="84">
        <v>0</v>
      </c>
      <c r="X1136" s="38" t="s">
        <v>264</v>
      </c>
      <c r="Y1136" s="84">
        <v>33913323</v>
      </c>
      <c r="Z1136" s="38" t="s">
        <v>4593</v>
      </c>
      <c r="AA1136" s="108" t="s">
        <v>4571</v>
      </c>
      <c r="AB1136" s="84">
        <v>62432</v>
      </c>
      <c r="AC1136" s="108" t="s">
        <v>446</v>
      </c>
      <c r="AD1136" s="84">
        <v>24</v>
      </c>
      <c r="AE1136" s="84" t="s">
        <v>2499</v>
      </c>
      <c r="AF1136" s="84" t="s">
        <v>269</v>
      </c>
      <c r="AG1136" s="108" t="s">
        <v>2072</v>
      </c>
      <c r="AH1136" s="84" t="s">
        <v>271</v>
      </c>
      <c r="AI1136" s="108" t="s">
        <v>4571</v>
      </c>
      <c r="AJ1136" s="84">
        <v>3004</v>
      </c>
      <c r="AK1136" s="84">
        <v>3250</v>
      </c>
      <c r="AL1136" s="108" t="s">
        <v>495</v>
      </c>
      <c r="AM1136" s="84">
        <v>25853.29</v>
      </c>
      <c r="AN1136" s="112">
        <v>11172.22</v>
      </c>
      <c r="AO1136" s="112">
        <v>37025.51</v>
      </c>
      <c r="AP1136" s="112">
        <v>36578.71</v>
      </c>
      <c r="AQ1136" s="112">
        <v>4149.78</v>
      </c>
      <c r="AR1136" s="112">
        <v>40728.49</v>
      </c>
      <c r="AS1136" s="112">
        <v>36578.71</v>
      </c>
      <c r="AT1136" s="112">
        <v>4149.78</v>
      </c>
      <c r="AU1136" s="112">
        <v>40728.49</v>
      </c>
      <c r="AV1136" s="84">
        <v>44</v>
      </c>
      <c r="AW1136" s="84"/>
      <c r="AX1136" s="84" t="s">
        <v>273</v>
      </c>
      <c r="AY1136" s="108"/>
      <c r="AZ1136" s="84"/>
      <c r="BA1136" s="84"/>
      <c r="BB1136" s="84" t="s">
        <v>274</v>
      </c>
      <c r="BC1136" s="84" t="s">
        <v>145</v>
      </c>
      <c r="BD1136" s="108"/>
      <c r="BE1136" s="84">
        <v>0</v>
      </c>
      <c r="BF1136" s="38" t="s">
        <v>4592</v>
      </c>
      <c r="BG1136" s="84" t="s">
        <v>4594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156603</v>
      </c>
      <c r="J1137" s="38" t="s">
        <v>1101</v>
      </c>
      <c r="K1137" s="84">
        <v>156603</v>
      </c>
      <c r="L1137" s="84" t="s">
        <v>686</v>
      </c>
      <c r="M1137" s="38" t="s">
        <v>687</v>
      </c>
      <c r="N1137" s="84">
        <v>270949</v>
      </c>
      <c r="O1137" s="84" t="s">
        <v>1983</v>
      </c>
      <c r="P1137" s="84">
        <v>355581</v>
      </c>
      <c r="Q1137" s="38" t="s">
        <v>568</v>
      </c>
      <c r="R1137" s="38" t="s">
        <v>3631</v>
      </c>
      <c r="S1137" s="84" t="s">
        <v>4595</v>
      </c>
      <c r="T1137" s="84" t="s">
        <v>4595</v>
      </c>
      <c r="U1137" s="84" t="s">
        <v>625</v>
      </c>
      <c r="V1137" s="84" t="s">
        <v>310</v>
      </c>
      <c r="W1137" s="84">
        <v>0</v>
      </c>
      <c r="X1137" s="38" t="s">
        <v>264</v>
      </c>
      <c r="Y1137" s="84">
        <v>33914702</v>
      </c>
      <c r="Z1137" s="38" t="s">
        <v>4596</v>
      </c>
      <c r="AA1137" s="108" t="s">
        <v>4577</v>
      </c>
      <c r="AB1137" s="84">
        <v>51860</v>
      </c>
      <c r="AC1137" s="108" t="s">
        <v>446</v>
      </c>
      <c r="AD1137" s="84">
        <v>24</v>
      </c>
      <c r="AE1137" s="84" t="s">
        <v>3670</v>
      </c>
      <c r="AF1137" s="84" t="s">
        <v>269</v>
      </c>
      <c r="AG1137" s="108" t="s">
        <v>1987</v>
      </c>
      <c r="AH1137" s="84" t="s">
        <v>271</v>
      </c>
      <c r="AI1137" s="108" t="s">
        <v>4577</v>
      </c>
      <c r="AJ1137" s="84">
        <v>2610</v>
      </c>
      <c r="AK1137" s="84">
        <v>2700</v>
      </c>
      <c r="AL1137" s="108" t="s">
        <v>495</v>
      </c>
      <c r="AM1137" s="84">
        <v>14819.8</v>
      </c>
      <c r="AN1137" s="112">
        <v>7619.11</v>
      </c>
      <c r="AO1137" s="112">
        <v>22438.91</v>
      </c>
      <c r="AP1137" s="112">
        <v>37040.199999999997</v>
      </c>
      <c r="AQ1137" s="112">
        <v>5230.8900000000003</v>
      </c>
      <c r="AR1137" s="112">
        <v>42271.09</v>
      </c>
      <c r="AS1137" s="112">
        <v>37040.199999999997</v>
      </c>
      <c r="AT1137" s="112">
        <v>5230.8900000000003</v>
      </c>
      <c r="AU1137" s="112">
        <v>42271.09</v>
      </c>
      <c r="AV1137" s="84">
        <v>44</v>
      </c>
      <c r="AW1137" s="84"/>
      <c r="AX1137" s="84" t="s">
        <v>273</v>
      </c>
      <c r="AY1137" s="108"/>
      <c r="AZ1137" s="84"/>
      <c r="BA1137" s="84"/>
      <c r="BB1137" s="84" t="s">
        <v>274</v>
      </c>
      <c r="BC1137" s="84" t="s">
        <v>145</v>
      </c>
      <c r="BD1137" s="108"/>
      <c r="BE1137" s="84">
        <v>0</v>
      </c>
      <c r="BF1137" s="38" t="s">
        <v>4595</v>
      </c>
      <c r="BG1137" s="84" t="s">
        <v>4597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156447</v>
      </c>
      <c r="J1138" s="38" t="s">
        <v>1038</v>
      </c>
      <c r="K1138" s="84">
        <v>156447</v>
      </c>
      <c r="L1138" s="84" t="s">
        <v>305</v>
      </c>
      <c r="M1138" s="38" t="s">
        <v>306</v>
      </c>
      <c r="N1138" s="84">
        <v>283302</v>
      </c>
      <c r="O1138" s="84" t="s">
        <v>1482</v>
      </c>
      <c r="P1138" s="84">
        <v>372515</v>
      </c>
      <c r="Q1138" s="38" t="s">
        <v>4598</v>
      </c>
      <c r="R1138" s="38" t="s">
        <v>3631</v>
      </c>
      <c r="S1138" s="84" t="s">
        <v>4599</v>
      </c>
      <c r="T1138" s="84" t="s">
        <v>4599</v>
      </c>
      <c r="U1138" s="84" t="s">
        <v>625</v>
      </c>
      <c r="V1138" s="84" t="s">
        <v>263</v>
      </c>
      <c r="W1138" s="84">
        <v>0</v>
      </c>
      <c r="X1138" s="38" t="s">
        <v>4600</v>
      </c>
      <c r="Y1138" s="84">
        <v>33916479</v>
      </c>
      <c r="Z1138" s="38" t="s">
        <v>4601</v>
      </c>
      <c r="AA1138" s="108" t="s">
        <v>4602</v>
      </c>
      <c r="AB1138" s="84">
        <v>41488</v>
      </c>
      <c r="AC1138" s="108" t="s">
        <v>368</v>
      </c>
      <c r="AD1138" s="84">
        <v>24</v>
      </c>
      <c r="AE1138" s="84" t="s">
        <v>546</v>
      </c>
      <c r="AF1138" s="84" t="s">
        <v>1131</v>
      </c>
      <c r="AG1138" s="108" t="s">
        <v>4603</v>
      </c>
      <c r="AH1138" s="84" t="s">
        <v>482</v>
      </c>
      <c r="AI1138" s="108" t="s">
        <v>4602</v>
      </c>
      <c r="AJ1138" s="84">
        <v>2251</v>
      </c>
      <c r="AK1138" s="84">
        <v>2150</v>
      </c>
      <c r="AL1138" s="108" t="s">
        <v>495</v>
      </c>
      <c r="AM1138" s="84">
        <v>11773.54</v>
      </c>
      <c r="AN1138" s="112">
        <v>5867.3</v>
      </c>
      <c r="AO1138" s="112">
        <v>17640.84</v>
      </c>
      <c r="AP1138" s="112">
        <v>29714.46</v>
      </c>
      <c r="AQ1138" s="112">
        <v>4345.7</v>
      </c>
      <c r="AR1138" s="112">
        <v>34060.160000000003</v>
      </c>
      <c r="AS1138" s="112">
        <v>29714.46</v>
      </c>
      <c r="AT1138" s="112">
        <v>4345.7</v>
      </c>
      <c r="AU1138" s="112">
        <v>34060.160000000003</v>
      </c>
      <c r="AV1138" s="84">
        <v>45</v>
      </c>
      <c r="AW1138" s="84"/>
      <c r="AX1138" s="84" t="s">
        <v>273</v>
      </c>
      <c r="AY1138" s="108"/>
      <c r="AZ1138" s="84"/>
      <c r="BA1138" s="84"/>
      <c r="BB1138" s="84" t="s">
        <v>274</v>
      </c>
      <c r="BC1138" s="84" t="s">
        <v>145</v>
      </c>
      <c r="BD1138" s="108"/>
      <c r="BE1138" s="84">
        <v>0</v>
      </c>
      <c r="BF1138" s="38" t="s">
        <v>4599</v>
      </c>
      <c r="BG1138" s="84" t="s">
        <v>4604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158048</v>
      </c>
      <c r="J1139" s="38" t="s">
        <v>1549</v>
      </c>
      <c r="K1139" s="84">
        <v>158048</v>
      </c>
      <c r="L1139" s="84" t="s">
        <v>305</v>
      </c>
      <c r="M1139" s="38" t="s">
        <v>306</v>
      </c>
      <c r="N1139" s="84">
        <v>283240</v>
      </c>
      <c r="O1139" s="84" t="s">
        <v>2688</v>
      </c>
      <c r="P1139" s="84">
        <v>372427</v>
      </c>
      <c r="Q1139" s="38" t="s">
        <v>4580</v>
      </c>
      <c r="R1139" s="38" t="s">
        <v>3631</v>
      </c>
      <c r="S1139" s="84" t="s">
        <v>4605</v>
      </c>
      <c r="T1139" s="84" t="s">
        <v>4605</v>
      </c>
      <c r="U1139" s="84" t="s">
        <v>262</v>
      </c>
      <c r="V1139" s="84" t="s">
        <v>310</v>
      </c>
      <c r="W1139" s="84">
        <v>0</v>
      </c>
      <c r="X1139" s="38" t="s">
        <v>264</v>
      </c>
      <c r="Y1139" s="84">
        <v>33920093</v>
      </c>
      <c r="Z1139" s="38" t="s">
        <v>4606</v>
      </c>
      <c r="AA1139" s="108" t="s">
        <v>4583</v>
      </c>
      <c r="AB1139" s="84">
        <v>25930</v>
      </c>
      <c r="AC1139" s="108" t="s">
        <v>292</v>
      </c>
      <c r="AD1139" s="84">
        <v>24</v>
      </c>
      <c r="AE1139" s="84" t="s">
        <v>546</v>
      </c>
      <c r="AF1139" s="84" t="s">
        <v>4572</v>
      </c>
      <c r="AG1139" s="108" t="s">
        <v>4584</v>
      </c>
      <c r="AH1139" s="84" t="s">
        <v>3930</v>
      </c>
      <c r="AI1139" s="108" t="s">
        <v>4583</v>
      </c>
      <c r="AJ1139" s="84">
        <v>1441</v>
      </c>
      <c r="AK1139" s="84">
        <v>1350</v>
      </c>
      <c r="AL1139" s="108" t="s">
        <v>887</v>
      </c>
      <c r="AM1139" s="84">
        <v>3060.75</v>
      </c>
      <c r="AN1139" s="112">
        <v>2142.3000000000002</v>
      </c>
      <c r="AO1139" s="112">
        <v>5203.05</v>
      </c>
      <c r="AP1139" s="112">
        <v>22869.25</v>
      </c>
      <c r="AQ1139" s="112">
        <v>4418.7</v>
      </c>
      <c r="AR1139" s="112">
        <v>27287.95</v>
      </c>
      <c r="AS1139" s="112">
        <v>22869.25</v>
      </c>
      <c r="AT1139" s="112">
        <v>4418.7</v>
      </c>
      <c r="AU1139" s="112">
        <v>27287.95</v>
      </c>
      <c r="AV1139" s="84">
        <v>44</v>
      </c>
      <c r="AW1139" s="84"/>
      <c r="AX1139" s="84" t="s">
        <v>273</v>
      </c>
      <c r="AY1139" s="108"/>
      <c r="AZ1139" s="84"/>
      <c r="BA1139" s="84"/>
      <c r="BB1139" s="84" t="s">
        <v>274</v>
      </c>
      <c r="BC1139" s="84" t="s">
        <v>145</v>
      </c>
      <c r="BD1139" s="108"/>
      <c r="BE1139" s="84">
        <v>0</v>
      </c>
      <c r="BF1139" s="38" t="s">
        <v>4605</v>
      </c>
      <c r="BG1139" s="84" t="s">
        <v>4607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154515</v>
      </c>
      <c r="J1140" s="38" t="s">
        <v>513</v>
      </c>
      <c r="K1140" s="84">
        <v>154515</v>
      </c>
      <c r="L1140" s="84" t="s">
        <v>305</v>
      </c>
      <c r="M1140" s="38" t="s">
        <v>306</v>
      </c>
      <c r="N1140" s="84">
        <v>262929</v>
      </c>
      <c r="O1140" s="84" t="s">
        <v>610</v>
      </c>
      <c r="P1140" s="84">
        <v>345249</v>
      </c>
      <c r="Q1140" s="38" t="s">
        <v>611</v>
      </c>
      <c r="R1140" s="38" t="s">
        <v>3631</v>
      </c>
      <c r="S1140" s="84" t="s">
        <v>4608</v>
      </c>
      <c r="T1140" s="84" t="s">
        <v>4608</v>
      </c>
      <c r="U1140" s="84" t="s">
        <v>262</v>
      </c>
      <c r="V1140" s="84" t="s">
        <v>310</v>
      </c>
      <c r="W1140" s="84">
        <v>0</v>
      </c>
      <c r="X1140" s="38" t="s">
        <v>264</v>
      </c>
      <c r="Y1140" s="84">
        <v>34029865</v>
      </c>
      <c r="Z1140" s="38" t="s">
        <v>4609</v>
      </c>
      <c r="AA1140" s="108" t="s">
        <v>4577</v>
      </c>
      <c r="AB1140" s="84">
        <v>20744</v>
      </c>
      <c r="AC1140" s="108" t="s">
        <v>292</v>
      </c>
      <c r="AD1140" s="84">
        <v>24</v>
      </c>
      <c r="AE1140" s="84" t="s">
        <v>546</v>
      </c>
      <c r="AF1140" s="84" t="s">
        <v>269</v>
      </c>
      <c r="AG1140" s="108" t="s">
        <v>615</v>
      </c>
      <c r="AH1140" s="84" t="s">
        <v>482</v>
      </c>
      <c r="AI1140" s="108" t="s">
        <v>4577</v>
      </c>
      <c r="AJ1140" s="84">
        <v>729</v>
      </c>
      <c r="AK1140" s="84">
        <v>1100</v>
      </c>
      <c r="AL1140" s="108" t="s">
        <v>4578</v>
      </c>
      <c r="AM1140" s="84">
        <v>3935.64</v>
      </c>
      <c r="AN1140" s="112">
        <v>2598.08</v>
      </c>
      <c r="AO1140" s="112">
        <v>6533.72</v>
      </c>
      <c r="AP1140" s="112">
        <v>16808.36</v>
      </c>
      <c r="AQ1140" s="112">
        <v>2686.92</v>
      </c>
      <c r="AR1140" s="112">
        <v>19495.28</v>
      </c>
      <c r="AS1140" s="112">
        <v>16808.36</v>
      </c>
      <c r="AT1140" s="112">
        <v>2686.92</v>
      </c>
      <c r="AU1140" s="112">
        <v>19495.28</v>
      </c>
      <c r="AV1140" s="84">
        <v>44</v>
      </c>
      <c r="AW1140" s="84"/>
      <c r="AX1140" s="84" t="s">
        <v>273</v>
      </c>
      <c r="AY1140" s="108"/>
      <c r="AZ1140" s="84"/>
      <c r="BA1140" s="84"/>
      <c r="BB1140" s="84" t="s">
        <v>274</v>
      </c>
      <c r="BC1140" s="84" t="s">
        <v>145</v>
      </c>
      <c r="BD1140" s="108"/>
      <c r="BE1140" s="84">
        <v>0</v>
      </c>
      <c r="BF1140" s="38" t="s">
        <v>4608</v>
      </c>
      <c r="BG1140" s="84" t="s">
        <v>4610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164763</v>
      </c>
      <c r="J1141" s="38" t="s">
        <v>1705</v>
      </c>
      <c r="K1141" s="84">
        <v>164763</v>
      </c>
      <c r="L1141" s="84" t="s">
        <v>338</v>
      </c>
      <c r="M1141" s="38" t="s">
        <v>339</v>
      </c>
      <c r="N1141" s="84">
        <v>283498</v>
      </c>
      <c r="O1141" s="84" t="s">
        <v>2251</v>
      </c>
      <c r="P1141" s="84">
        <v>372784</v>
      </c>
      <c r="Q1141" s="38" t="s">
        <v>4611</v>
      </c>
      <c r="R1141" s="38" t="s">
        <v>3631</v>
      </c>
      <c r="S1141" s="84" t="s">
        <v>4612</v>
      </c>
      <c r="T1141" s="84" t="s">
        <v>4612</v>
      </c>
      <c r="U1141" s="84" t="s">
        <v>262</v>
      </c>
      <c r="V1141" s="84" t="s">
        <v>263</v>
      </c>
      <c r="W1141" s="84">
        <v>0</v>
      </c>
      <c r="X1141" s="38" t="s">
        <v>264</v>
      </c>
      <c r="Y1141" s="84">
        <v>34145813</v>
      </c>
      <c r="Z1141" s="38" t="s">
        <v>4613</v>
      </c>
      <c r="AA1141" s="108" t="s">
        <v>4614</v>
      </c>
      <c r="AB1141" s="84">
        <v>62432</v>
      </c>
      <c r="AC1141" s="108" t="s">
        <v>778</v>
      </c>
      <c r="AD1141" s="84">
        <v>24</v>
      </c>
      <c r="AE1141" s="84" t="s">
        <v>2499</v>
      </c>
      <c r="AF1141" s="84" t="s">
        <v>269</v>
      </c>
      <c r="AG1141" s="108" t="s">
        <v>4615</v>
      </c>
      <c r="AH1141" s="84" t="s">
        <v>271</v>
      </c>
      <c r="AI1141" s="108" t="s">
        <v>4614</v>
      </c>
      <c r="AJ1141" s="84">
        <v>2968</v>
      </c>
      <c r="AK1141" s="84">
        <v>3250</v>
      </c>
      <c r="AL1141" s="108" t="s">
        <v>3725</v>
      </c>
      <c r="AM1141" s="84">
        <v>19978.419999999998</v>
      </c>
      <c r="AN1141" s="112">
        <v>9128.89</v>
      </c>
      <c r="AO1141" s="112">
        <v>29107.31</v>
      </c>
      <c r="AP1141" s="112">
        <v>42453.58</v>
      </c>
      <c r="AQ1141" s="112">
        <v>6157.11</v>
      </c>
      <c r="AR1141" s="112">
        <v>48610.69</v>
      </c>
      <c r="AS1141" s="112">
        <v>42453.58</v>
      </c>
      <c r="AT1141" s="112">
        <v>6157.11</v>
      </c>
      <c r="AU1141" s="112">
        <v>48610.69</v>
      </c>
      <c r="AV1141" s="84">
        <v>44</v>
      </c>
      <c r="AW1141" s="84"/>
      <c r="AX1141" s="84" t="s">
        <v>273</v>
      </c>
      <c r="AY1141" s="108"/>
      <c r="AZ1141" s="84"/>
      <c r="BA1141" s="84"/>
      <c r="BB1141" s="84" t="s">
        <v>274</v>
      </c>
      <c r="BC1141" s="84" t="s">
        <v>145</v>
      </c>
      <c r="BD1141" s="108"/>
      <c r="BE1141" s="84">
        <v>0</v>
      </c>
      <c r="BF1141" s="38" t="s">
        <v>4612</v>
      </c>
      <c r="BG1141" s="84" t="s">
        <v>4616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155347</v>
      </c>
      <c r="J1142" s="38" t="s">
        <v>685</v>
      </c>
      <c r="K1142" s="84">
        <v>155347</v>
      </c>
      <c r="L1142" s="84" t="s">
        <v>686</v>
      </c>
      <c r="M1142" s="38" t="s">
        <v>687</v>
      </c>
      <c r="N1142" s="84">
        <v>273643</v>
      </c>
      <c r="O1142" s="84" t="s">
        <v>2402</v>
      </c>
      <c r="P1142" s="84">
        <v>359282</v>
      </c>
      <c r="Q1142" s="38" t="s">
        <v>2423</v>
      </c>
      <c r="R1142" s="38" t="s">
        <v>3631</v>
      </c>
      <c r="S1142" s="84" t="s">
        <v>4617</v>
      </c>
      <c r="T1142" s="84" t="s">
        <v>4617</v>
      </c>
      <c r="U1142" s="84" t="s">
        <v>4566</v>
      </c>
      <c r="V1142" s="84"/>
      <c r="W1142" s="84">
        <v>0</v>
      </c>
      <c r="X1142" s="38" t="s">
        <v>264</v>
      </c>
      <c r="Y1142" s="84">
        <v>34398672</v>
      </c>
      <c r="Z1142" s="38" t="s">
        <v>4618</v>
      </c>
      <c r="AA1142" s="108" t="s">
        <v>4619</v>
      </c>
      <c r="AB1142" s="84">
        <v>41688</v>
      </c>
      <c r="AC1142" s="108" t="s">
        <v>368</v>
      </c>
      <c r="AD1142" s="84">
        <v>24</v>
      </c>
      <c r="AE1142" s="84" t="s">
        <v>268</v>
      </c>
      <c r="AF1142" s="84" t="s">
        <v>269</v>
      </c>
      <c r="AG1142" s="108" t="s">
        <v>2412</v>
      </c>
      <c r="AH1142" s="84" t="s">
        <v>482</v>
      </c>
      <c r="AI1142" s="108" t="s">
        <v>4619</v>
      </c>
      <c r="AJ1142" s="84">
        <v>2770</v>
      </c>
      <c r="AK1142" s="84">
        <v>2150</v>
      </c>
      <c r="AL1142" s="108" t="s">
        <v>4620</v>
      </c>
      <c r="AM1142" s="84">
        <v>22882.86</v>
      </c>
      <c r="AN1142" s="112">
        <v>8939.7800000000007</v>
      </c>
      <c r="AO1142" s="112">
        <v>31822.639999999999</v>
      </c>
      <c r="AP1142" s="112">
        <v>18805.14</v>
      </c>
      <c r="AQ1142" s="112">
        <v>1592.22</v>
      </c>
      <c r="AR1142" s="112">
        <v>20397.36</v>
      </c>
      <c r="AS1142" s="112">
        <v>18805.14</v>
      </c>
      <c r="AT1142" s="112">
        <v>1592.22</v>
      </c>
      <c r="AU1142" s="112">
        <v>20397.36</v>
      </c>
      <c r="AV1142" s="84">
        <v>43</v>
      </c>
      <c r="AW1142" s="84"/>
      <c r="AX1142" s="84" t="s">
        <v>273</v>
      </c>
      <c r="AY1142" s="108"/>
      <c r="AZ1142" s="84"/>
      <c r="BA1142" s="84"/>
      <c r="BB1142" s="84" t="s">
        <v>274</v>
      </c>
      <c r="BC1142" s="84" t="s">
        <v>145</v>
      </c>
      <c r="BD1142" s="108"/>
      <c r="BE1142" s="84">
        <v>0</v>
      </c>
      <c r="BF1142" s="38" t="s">
        <v>4617</v>
      </c>
      <c r="BG1142" s="84" t="s">
        <v>145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154526</v>
      </c>
      <c r="J1143" s="38" t="s">
        <v>521</v>
      </c>
      <c r="K1143" s="84">
        <v>154526</v>
      </c>
      <c r="L1143" s="84" t="s">
        <v>305</v>
      </c>
      <c r="M1143" s="38" t="s">
        <v>306</v>
      </c>
      <c r="N1143" s="84">
        <v>263323</v>
      </c>
      <c r="O1143" s="84" t="s">
        <v>586</v>
      </c>
      <c r="P1143" s="84">
        <v>345764</v>
      </c>
      <c r="Q1143" s="38" t="s">
        <v>587</v>
      </c>
      <c r="R1143" s="38" t="s">
        <v>3631</v>
      </c>
      <c r="S1143" s="84" t="s">
        <v>4621</v>
      </c>
      <c r="T1143" s="84" t="s">
        <v>4621</v>
      </c>
      <c r="U1143" s="84" t="s">
        <v>4566</v>
      </c>
      <c r="V1143" s="84"/>
      <c r="W1143" s="84">
        <v>0</v>
      </c>
      <c r="X1143" s="38" t="s">
        <v>264</v>
      </c>
      <c r="Y1143" s="84">
        <v>34671549</v>
      </c>
      <c r="Z1143" s="38" t="s">
        <v>4622</v>
      </c>
      <c r="AA1143" s="108" t="s">
        <v>4623</v>
      </c>
      <c r="AB1143" s="84">
        <v>52360</v>
      </c>
      <c r="AC1143" s="108" t="s">
        <v>446</v>
      </c>
      <c r="AD1143" s="84">
        <v>24</v>
      </c>
      <c r="AE1143" s="84" t="s">
        <v>268</v>
      </c>
      <c r="AF1143" s="84" t="s">
        <v>269</v>
      </c>
      <c r="AG1143" s="108" t="s">
        <v>3772</v>
      </c>
      <c r="AH1143" s="84" t="s">
        <v>482</v>
      </c>
      <c r="AI1143" s="108" t="s">
        <v>4623</v>
      </c>
      <c r="AJ1143" s="84">
        <v>3120</v>
      </c>
      <c r="AK1143" s="84">
        <v>2700</v>
      </c>
      <c r="AL1143" s="108" t="s">
        <v>4624</v>
      </c>
      <c r="AM1143" s="84">
        <v>37155.410000000003</v>
      </c>
      <c r="AN1143" s="112">
        <v>12168.31</v>
      </c>
      <c r="AO1143" s="112">
        <v>49323.72</v>
      </c>
      <c r="AP1143" s="112">
        <v>15204.59</v>
      </c>
      <c r="AQ1143" s="112">
        <v>691.69</v>
      </c>
      <c r="AR1143" s="112">
        <v>15896.28</v>
      </c>
      <c r="AS1143" s="112">
        <v>15204.59</v>
      </c>
      <c r="AT1143" s="112">
        <v>691.69</v>
      </c>
      <c r="AU1143" s="112">
        <v>15896.28</v>
      </c>
      <c r="AV1143" s="84">
        <v>42</v>
      </c>
      <c r="AW1143" s="84"/>
      <c r="AX1143" s="84" t="s">
        <v>273</v>
      </c>
      <c r="AY1143" s="108"/>
      <c r="AZ1143" s="84"/>
      <c r="BA1143" s="84"/>
      <c r="BB1143" s="84" t="s">
        <v>274</v>
      </c>
      <c r="BC1143" s="84" t="s">
        <v>145</v>
      </c>
      <c r="BD1143" s="108"/>
      <c r="BE1143" s="84">
        <v>0</v>
      </c>
      <c r="BF1143" s="38" t="s">
        <v>4621</v>
      </c>
      <c r="BG1143" s="84" t="s">
        <v>145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157412</v>
      </c>
      <c r="J1144" s="38" t="s">
        <v>1317</v>
      </c>
      <c r="K1144" s="84">
        <v>157412</v>
      </c>
      <c r="L1144" s="84" t="s">
        <v>305</v>
      </c>
      <c r="M1144" s="38" t="s">
        <v>306</v>
      </c>
      <c r="N1144" s="84">
        <v>280149</v>
      </c>
      <c r="O1144" s="84" t="s">
        <v>3860</v>
      </c>
      <c r="P1144" s="84">
        <v>368085</v>
      </c>
      <c r="Q1144" s="38" t="s">
        <v>1835</v>
      </c>
      <c r="R1144" s="38" t="s">
        <v>4625</v>
      </c>
      <c r="S1144" s="84" t="s">
        <v>4626</v>
      </c>
      <c r="T1144" s="84" t="s">
        <v>4626</v>
      </c>
      <c r="U1144" s="84" t="s">
        <v>289</v>
      </c>
      <c r="V1144" s="84"/>
      <c r="W1144" s="84">
        <v>541</v>
      </c>
      <c r="X1144" s="38" t="s">
        <v>264</v>
      </c>
      <c r="Y1144" s="84">
        <v>347396449</v>
      </c>
      <c r="Z1144" s="38" t="s">
        <v>4627</v>
      </c>
      <c r="AA1144" s="108" t="s">
        <v>4628</v>
      </c>
      <c r="AB1144" s="84">
        <v>48015</v>
      </c>
      <c r="AC1144" s="108" t="s">
        <v>778</v>
      </c>
      <c r="AD1144" s="84">
        <v>24</v>
      </c>
      <c r="AE1144" s="84" t="s">
        <v>3670</v>
      </c>
      <c r="AF1144" s="84" t="s">
        <v>269</v>
      </c>
      <c r="AG1144" s="108" t="s">
        <v>3783</v>
      </c>
      <c r="AH1144" s="84" t="s">
        <v>271</v>
      </c>
      <c r="AI1144" s="108" t="s">
        <v>3090</v>
      </c>
      <c r="AJ1144" s="84">
        <v>2617</v>
      </c>
      <c r="AK1144" s="84">
        <v>2500</v>
      </c>
      <c r="AL1144" s="108" t="s">
        <v>4629</v>
      </c>
      <c r="AM1144" s="84">
        <v>15339.67</v>
      </c>
      <c r="AN1144" s="112">
        <v>7280.33</v>
      </c>
      <c r="AO1144" s="112">
        <v>22620</v>
      </c>
      <c r="AP1144" s="112">
        <v>32675.33</v>
      </c>
      <c r="AQ1144" s="112">
        <v>4821.67</v>
      </c>
      <c r="AR1144" s="112">
        <v>37497</v>
      </c>
      <c r="AS1144" s="112">
        <v>32675.33</v>
      </c>
      <c r="AT1144" s="112">
        <v>4821.67</v>
      </c>
      <c r="AU1144" s="112">
        <v>37497</v>
      </c>
      <c r="AV1144" s="84">
        <v>38</v>
      </c>
      <c r="AW1144" s="84"/>
      <c r="AX1144" s="84" t="s">
        <v>273</v>
      </c>
      <c r="AY1144" s="108"/>
      <c r="AZ1144" s="84"/>
      <c r="BA1144" s="84"/>
      <c r="BB1144" s="84" t="s">
        <v>274</v>
      </c>
      <c r="BC1144" s="84" t="s">
        <v>145</v>
      </c>
      <c r="BD1144" s="108"/>
      <c r="BE1144" s="84">
        <v>0</v>
      </c>
      <c r="BF1144" s="38" t="s">
        <v>4626</v>
      </c>
      <c r="BG1144" s="84" t="s">
        <v>3868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157412</v>
      </c>
      <c r="J1145" s="38" t="s">
        <v>1317</v>
      </c>
      <c r="K1145" s="84">
        <v>157412</v>
      </c>
      <c r="L1145" s="84" t="s">
        <v>305</v>
      </c>
      <c r="M1145" s="38" t="s">
        <v>306</v>
      </c>
      <c r="N1145" s="84">
        <v>280149</v>
      </c>
      <c r="O1145" s="84" t="s">
        <v>3860</v>
      </c>
      <c r="P1145" s="84">
        <v>368085</v>
      </c>
      <c r="Q1145" s="38" t="s">
        <v>1835</v>
      </c>
      <c r="R1145" s="38" t="s">
        <v>4625</v>
      </c>
      <c r="S1145" s="84" t="s">
        <v>4630</v>
      </c>
      <c r="T1145" s="84" t="s">
        <v>4630</v>
      </c>
      <c r="U1145" s="84" t="s">
        <v>289</v>
      </c>
      <c r="V1145" s="84" t="s">
        <v>263</v>
      </c>
      <c r="W1145" s="84">
        <v>541</v>
      </c>
      <c r="X1145" s="38" t="s">
        <v>264</v>
      </c>
      <c r="Y1145" s="84">
        <v>347396451</v>
      </c>
      <c r="Z1145" s="38" t="s">
        <v>4631</v>
      </c>
      <c r="AA1145" s="108" t="s">
        <v>4628</v>
      </c>
      <c r="AB1145" s="84">
        <v>62628</v>
      </c>
      <c r="AC1145" s="108" t="s">
        <v>778</v>
      </c>
      <c r="AD1145" s="84">
        <v>24</v>
      </c>
      <c r="AE1145" s="84" t="s">
        <v>3670</v>
      </c>
      <c r="AF1145" s="84" t="s">
        <v>269</v>
      </c>
      <c r="AG1145" s="108" t="s">
        <v>3783</v>
      </c>
      <c r="AH1145" s="84" t="s">
        <v>271</v>
      </c>
      <c r="AI1145" s="108" t="s">
        <v>3090</v>
      </c>
      <c r="AJ1145" s="84">
        <v>3616</v>
      </c>
      <c r="AK1145" s="84">
        <v>3250</v>
      </c>
      <c r="AL1145" s="108" t="s">
        <v>4428</v>
      </c>
      <c r="AM1145" s="84">
        <v>20150.080000000002</v>
      </c>
      <c r="AN1145" s="112">
        <v>10157.780000000001</v>
      </c>
      <c r="AO1145" s="112">
        <v>30307.86</v>
      </c>
      <c r="AP1145" s="112">
        <v>42477.919999999998</v>
      </c>
      <c r="AQ1145" s="112">
        <v>5580.22</v>
      </c>
      <c r="AR1145" s="112">
        <v>48058.14</v>
      </c>
      <c r="AS1145" s="112">
        <v>42477.919999999998</v>
      </c>
      <c r="AT1145" s="112">
        <v>5580.22</v>
      </c>
      <c r="AU1145" s="112">
        <v>48058.14</v>
      </c>
      <c r="AV1145" s="84">
        <v>38</v>
      </c>
      <c r="AW1145" s="84"/>
      <c r="AX1145" s="84" t="s">
        <v>273</v>
      </c>
      <c r="AY1145" s="108"/>
      <c r="AZ1145" s="84"/>
      <c r="BA1145" s="84"/>
      <c r="BB1145" s="84" t="s">
        <v>274</v>
      </c>
      <c r="BC1145" s="84" t="s">
        <v>145</v>
      </c>
      <c r="BD1145" s="108"/>
      <c r="BE1145" s="84">
        <v>0</v>
      </c>
      <c r="BF1145" s="38" t="s">
        <v>4630</v>
      </c>
      <c r="BG1145" s="84" t="s">
        <v>4632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160061</v>
      </c>
      <c r="J1146" s="38" t="s">
        <v>2172</v>
      </c>
      <c r="K1146" s="84">
        <v>160061</v>
      </c>
      <c r="L1146" s="84" t="s">
        <v>256</v>
      </c>
      <c r="M1146" s="38" t="s">
        <v>257</v>
      </c>
      <c r="N1146" s="84">
        <v>281600</v>
      </c>
      <c r="O1146" s="84" t="s">
        <v>4399</v>
      </c>
      <c r="P1146" s="84">
        <v>370097</v>
      </c>
      <c r="Q1146" s="38" t="s">
        <v>4400</v>
      </c>
      <c r="R1146" s="38" t="s">
        <v>4625</v>
      </c>
      <c r="S1146" s="84" t="s">
        <v>4633</v>
      </c>
      <c r="T1146" s="84" t="s">
        <v>4633</v>
      </c>
      <c r="U1146" s="84" t="s">
        <v>289</v>
      </c>
      <c r="V1146" s="84" t="s">
        <v>263</v>
      </c>
      <c r="W1146" s="84">
        <v>541</v>
      </c>
      <c r="X1146" s="38" t="s">
        <v>264</v>
      </c>
      <c r="Y1146" s="84">
        <v>347404217</v>
      </c>
      <c r="Z1146" s="38" t="s">
        <v>4634</v>
      </c>
      <c r="AA1146" s="108" t="s">
        <v>4635</v>
      </c>
      <c r="AB1146" s="84">
        <v>73066</v>
      </c>
      <c r="AC1146" s="108" t="s">
        <v>868</v>
      </c>
      <c r="AD1146" s="84">
        <v>24</v>
      </c>
      <c r="AE1146" s="84" t="s">
        <v>4636</v>
      </c>
      <c r="AF1146" s="84" t="s">
        <v>547</v>
      </c>
      <c r="AG1146" s="108" t="s">
        <v>4093</v>
      </c>
      <c r="AH1146" s="84" t="s">
        <v>271</v>
      </c>
      <c r="AI1146" s="108" t="s">
        <v>4637</v>
      </c>
      <c r="AJ1146" s="84">
        <v>3488</v>
      </c>
      <c r="AK1146" s="84">
        <v>3800</v>
      </c>
      <c r="AL1146" s="108" t="s">
        <v>2962</v>
      </c>
      <c r="AM1146" s="84">
        <v>65663.520000000004</v>
      </c>
      <c r="AN1146" s="112">
        <v>17624.48</v>
      </c>
      <c r="AO1146" s="112">
        <v>83288</v>
      </c>
      <c r="AP1146" s="112">
        <v>7402.48</v>
      </c>
      <c r="AQ1146" s="112">
        <v>197.52</v>
      </c>
      <c r="AR1146" s="112">
        <v>7600</v>
      </c>
      <c r="AS1146" s="112">
        <v>7402.48</v>
      </c>
      <c r="AT1146" s="112">
        <v>197.52</v>
      </c>
      <c r="AU1146" s="112">
        <v>7600</v>
      </c>
      <c r="AV1146" s="84">
        <v>39</v>
      </c>
      <c r="AW1146" s="84"/>
      <c r="AX1146" s="84" t="s">
        <v>273</v>
      </c>
      <c r="AY1146" s="108"/>
      <c r="AZ1146" s="84"/>
      <c r="BA1146" s="84"/>
      <c r="BB1146" s="84" t="s">
        <v>274</v>
      </c>
      <c r="BC1146" s="84" t="s">
        <v>145</v>
      </c>
      <c r="BD1146" s="108"/>
      <c r="BE1146" s="84">
        <v>0</v>
      </c>
      <c r="BF1146" s="38" t="s">
        <v>4633</v>
      </c>
      <c r="BG1146" s="84" t="s">
        <v>4638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158190</v>
      </c>
      <c r="J1147" s="38" t="s">
        <v>773</v>
      </c>
      <c r="K1147" s="84">
        <v>158190</v>
      </c>
      <c r="L1147" s="84" t="s">
        <v>305</v>
      </c>
      <c r="M1147" s="38" t="s">
        <v>306</v>
      </c>
      <c r="N1147" s="84">
        <v>274930</v>
      </c>
      <c r="O1147" s="84" t="s">
        <v>3163</v>
      </c>
      <c r="P1147" s="84">
        <v>360902</v>
      </c>
      <c r="Q1147" s="38" t="s">
        <v>1630</v>
      </c>
      <c r="R1147" s="38" t="s">
        <v>4625</v>
      </c>
      <c r="S1147" s="84" t="s">
        <v>4639</v>
      </c>
      <c r="T1147" s="84" t="s">
        <v>4639</v>
      </c>
      <c r="U1147" s="84" t="s">
        <v>262</v>
      </c>
      <c r="V1147" s="84" t="s">
        <v>263</v>
      </c>
      <c r="W1147" s="84">
        <v>541</v>
      </c>
      <c r="X1147" s="38" t="s">
        <v>264</v>
      </c>
      <c r="Y1147" s="84">
        <v>347431845</v>
      </c>
      <c r="Z1147" s="38" t="s">
        <v>4640</v>
      </c>
      <c r="AA1147" s="108" t="s">
        <v>4641</v>
      </c>
      <c r="AB1147" s="84">
        <v>72604</v>
      </c>
      <c r="AC1147" s="108" t="s">
        <v>868</v>
      </c>
      <c r="AD1147" s="84">
        <v>24</v>
      </c>
      <c r="AE1147" s="84" t="s">
        <v>3670</v>
      </c>
      <c r="AF1147" s="84" t="s">
        <v>547</v>
      </c>
      <c r="AG1147" s="108" t="s">
        <v>4293</v>
      </c>
      <c r="AH1147" s="84" t="s">
        <v>271</v>
      </c>
      <c r="AI1147" s="108" t="s">
        <v>3901</v>
      </c>
      <c r="AJ1147" s="84">
        <v>4250</v>
      </c>
      <c r="AK1147" s="84">
        <v>3750</v>
      </c>
      <c r="AL1147" s="108" t="s">
        <v>4642</v>
      </c>
      <c r="AM1147" s="84">
        <v>23608.17</v>
      </c>
      <c r="AN1147" s="112">
        <v>10641.83</v>
      </c>
      <c r="AO1147" s="112">
        <v>34250</v>
      </c>
      <c r="AP1147" s="112">
        <v>48995.83</v>
      </c>
      <c r="AQ1147" s="112">
        <v>7254.17</v>
      </c>
      <c r="AR1147" s="112">
        <v>56250</v>
      </c>
      <c r="AS1147" s="112">
        <v>48995.83</v>
      </c>
      <c r="AT1147" s="112">
        <v>7254.17</v>
      </c>
      <c r="AU1147" s="112">
        <v>56250</v>
      </c>
      <c r="AV1147" s="84">
        <v>39</v>
      </c>
      <c r="AW1147" s="84"/>
      <c r="AX1147" s="84" t="s">
        <v>273</v>
      </c>
      <c r="AY1147" s="108"/>
      <c r="AZ1147" s="84"/>
      <c r="BA1147" s="84"/>
      <c r="BB1147" s="84" t="s">
        <v>274</v>
      </c>
      <c r="BC1147" s="84" t="s">
        <v>145</v>
      </c>
      <c r="BD1147" s="108"/>
      <c r="BE1147" s="84">
        <v>0</v>
      </c>
      <c r="BF1147" s="38" t="s">
        <v>4639</v>
      </c>
      <c r="BG1147" s="84" t="s">
        <v>4643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158477</v>
      </c>
      <c r="J1148" s="38" t="s">
        <v>2052</v>
      </c>
      <c r="K1148" s="84">
        <v>158477</v>
      </c>
      <c r="L1148" s="84" t="s">
        <v>305</v>
      </c>
      <c r="M1148" s="38" t="s">
        <v>306</v>
      </c>
      <c r="N1148" s="84">
        <v>269467</v>
      </c>
      <c r="O1148" s="84" t="s">
        <v>2053</v>
      </c>
      <c r="P1148" s="84">
        <v>358643</v>
      </c>
      <c r="Q1148" s="38" t="s">
        <v>1185</v>
      </c>
      <c r="R1148" s="38" t="s">
        <v>4625</v>
      </c>
      <c r="S1148" s="84" t="s">
        <v>4644</v>
      </c>
      <c r="T1148" s="84" t="s">
        <v>4644</v>
      </c>
      <c r="U1148" s="84" t="s">
        <v>263</v>
      </c>
      <c r="V1148" s="84" t="s">
        <v>263</v>
      </c>
      <c r="W1148" s="84">
        <v>541</v>
      </c>
      <c r="X1148" s="38" t="s">
        <v>264</v>
      </c>
      <c r="Y1148" s="84">
        <v>347638500</v>
      </c>
      <c r="Z1148" s="38" t="s">
        <v>4645</v>
      </c>
      <c r="AA1148" s="108" t="s">
        <v>4628</v>
      </c>
      <c r="AB1148" s="84">
        <v>41752</v>
      </c>
      <c r="AC1148" s="108" t="s">
        <v>446</v>
      </c>
      <c r="AD1148" s="84">
        <v>24</v>
      </c>
      <c r="AE1148" s="84" t="s">
        <v>2499</v>
      </c>
      <c r="AF1148" s="84" t="s">
        <v>269</v>
      </c>
      <c r="AG1148" s="108" t="s">
        <v>2634</v>
      </c>
      <c r="AH1148" s="84" t="s">
        <v>271</v>
      </c>
      <c r="AI1148" s="108" t="s">
        <v>4646</v>
      </c>
      <c r="AJ1148" s="84">
        <v>1884</v>
      </c>
      <c r="AK1148" s="84">
        <v>2200</v>
      </c>
      <c r="AL1148" s="108" t="s">
        <v>4647</v>
      </c>
      <c r="AM1148" s="84">
        <v>37463.870000000003</v>
      </c>
      <c r="AN1148" s="112">
        <v>10620.13</v>
      </c>
      <c r="AO1148" s="112">
        <v>48084</v>
      </c>
      <c r="AP1148" s="112">
        <v>4288.13</v>
      </c>
      <c r="AQ1148" s="112">
        <v>111.87</v>
      </c>
      <c r="AR1148" s="112">
        <v>4400</v>
      </c>
      <c r="AS1148" s="112">
        <v>4288.13</v>
      </c>
      <c r="AT1148" s="112">
        <v>111.87</v>
      </c>
      <c r="AU1148" s="112">
        <v>4400</v>
      </c>
      <c r="AV1148" s="84">
        <v>38</v>
      </c>
      <c r="AW1148" s="84"/>
      <c r="AX1148" s="84" t="s">
        <v>273</v>
      </c>
      <c r="AY1148" s="108"/>
      <c r="AZ1148" s="84"/>
      <c r="BA1148" s="84"/>
      <c r="BB1148" s="84" t="s">
        <v>274</v>
      </c>
      <c r="BC1148" s="84" t="s">
        <v>145</v>
      </c>
      <c r="BD1148" s="108"/>
      <c r="BE1148" s="84">
        <v>0</v>
      </c>
      <c r="BF1148" s="38" t="s">
        <v>4644</v>
      </c>
      <c r="BG1148" s="84" t="s">
        <v>4648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160117</v>
      </c>
      <c r="J1149" s="38" t="s">
        <v>2183</v>
      </c>
      <c r="K1149" s="84">
        <v>160117</v>
      </c>
      <c r="L1149" s="84" t="s">
        <v>256</v>
      </c>
      <c r="M1149" s="38" t="s">
        <v>257</v>
      </c>
      <c r="N1149" s="84">
        <v>272466</v>
      </c>
      <c r="O1149" s="84" t="s">
        <v>2184</v>
      </c>
      <c r="P1149" s="84">
        <v>357594</v>
      </c>
      <c r="Q1149" s="38" t="s">
        <v>823</v>
      </c>
      <c r="R1149" s="38" t="s">
        <v>4625</v>
      </c>
      <c r="S1149" s="84" t="s">
        <v>4649</v>
      </c>
      <c r="T1149" s="84" t="s">
        <v>4649</v>
      </c>
      <c r="U1149" s="84" t="s">
        <v>289</v>
      </c>
      <c r="V1149" s="84"/>
      <c r="W1149" s="84">
        <v>541</v>
      </c>
      <c r="X1149" s="38" t="s">
        <v>264</v>
      </c>
      <c r="Y1149" s="84">
        <v>347811361</v>
      </c>
      <c r="Z1149" s="38" t="s">
        <v>4650</v>
      </c>
      <c r="AA1149" s="108" t="s">
        <v>4651</v>
      </c>
      <c r="AB1149" s="84">
        <v>27139</v>
      </c>
      <c r="AC1149" s="108" t="s">
        <v>368</v>
      </c>
      <c r="AD1149" s="84">
        <v>24</v>
      </c>
      <c r="AE1149" s="84" t="s">
        <v>546</v>
      </c>
      <c r="AF1149" s="84" t="s">
        <v>1131</v>
      </c>
      <c r="AG1149" s="108" t="s">
        <v>2516</v>
      </c>
      <c r="AH1149" s="84" t="s">
        <v>482</v>
      </c>
      <c r="AI1149" s="108" t="s">
        <v>491</v>
      </c>
      <c r="AJ1149" s="84">
        <v>1628</v>
      </c>
      <c r="AK1149" s="84">
        <v>1400</v>
      </c>
      <c r="AL1149" s="108" t="s">
        <v>4652</v>
      </c>
      <c r="AM1149" s="84">
        <v>24410.19</v>
      </c>
      <c r="AN1149" s="112">
        <v>6639.81</v>
      </c>
      <c r="AO1149" s="112">
        <v>31050</v>
      </c>
      <c r="AP1149" s="112">
        <v>2728.81</v>
      </c>
      <c r="AQ1149" s="112">
        <v>49.19</v>
      </c>
      <c r="AR1149" s="112">
        <v>2778</v>
      </c>
      <c r="AS1149" s="112">
        <v>2728.81</v>
      </c>
      <c r="AT1149" s="112">
        <v>49.19</v>
      </c>
      <c r="AU1149" s="112">
        <v>2778</v>
      </c>
      <c r="AV1149" s="84">
        <v>38</v>
      </c>
      <c r="AW1149" s="84"/>
      <c r="AX1149" s="84" t="s">
        <v>273</v>
      </c>
      <c r="AY1149" s="108"/>
      <c r="AZ1149" s="84"/>
      <c r="BA1149" s="84"/>
      <c r="BB1149" s="84" t="s">
        <v>274</v>
      </c>
      <c r="BC1149" s="84" t="s">
        <v>145</v>
      </c>
      <c r="BD1149" s="108"/>
      <c r="BE1149" s="84">
        <v>0</v>
      </c>
      <c r="BF1149" s="38" t="s">
        <v>4649</v>
      </c>
      <c r="BG1149" s="84" t="s">
        <v>4653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158190</v>
      </c>
      <c r="J1150" s="38" t="s">
        <v>773</v>
      </c>
      <c r="K1150" s="84">
        <v>158190</v>
      </c>
      <c r="L1150" s="84" t="s">
        <v>305</v>
      </c>
      <c r="M1150" s="38" t="s">
        <v>306</v>
      </c>
      <c r="N1150" s="84">
        <v>276570</v>
      </c>
      <c r="O1150" s="84" t="s">
        <v>3069</v>
      </c>
      <c r="P1150" s="84">
        <v>363178</v>
      </c>
      <c r="Q1150" s="38" t="s">
        <v>3070</v>
      </c>
      <c r="R1150" s="38" t="s">
        <v>4625</v>
      </c>
      <c r="S1150" s="84" t="s">
        <v>4654</v>
      </c>
      <c r="T1150" s="84" t="s">
        <v>4654</v>
      </c>
      <c r="U1150" s="84" t="s">
        <v>625</v>
      </c>
      <c r="V1150" s="84" t="s">
        <v>310</v>
      </c>
      <c r="W1150" s="84">
        <v>541</v>
      </c>
      <c r="X1150" s="38" t="s">
        <v>264</v>
      </c>
      <c r="Y1150" s="84">
        <v>347820387</v>
      </c>
      <c r="Z1150" s="38" t="s">
        <v>4655</v>
      </c>
      <c r="AA1150" s="108" t="s">
        <v>4656</v>
      </c>
      <c r="AB1150" s="84">
        <v>67847</v>
      </c>
      <c r="AC1150" s="108" t="s">
        <v>868</v>
      </c>
      <c r="AD1150" s="84">
        <v>24</v>
      </c>
      <c r="AE1150" s="84" t="s">
        <v>3670</v>
      </c>
      <c r="AF1150" s="84" t="s">
        <v>269</v>
      </c>
      <c r="AG1150" s="108" t="s">
        <v>4447</v>
      </c>
      <c r="AH1150" s="84" t="s">
        <v>271</v>
      </c>
      <c r="AI1150" s="108" t="s">
        <v>4657</v>
      </c>
      <c r="AJ1150" s="84">
        <v>3991</v>
      </c>
      <c r="AK1150" s="84">
        <v>3500</v>
      </c>
      <c r="AL1150" s="108" t="s">
        <v>4658</v>
      </c>
      <c r="AM1150" s="84">
        <v>64409.31</v>
      </c>
      <c r="AN1150" s="112">
        <v>16590.689999999999</v>
      </c>
      <c r="AO1150" s="112">
        <v>81000</v>
      </c>
      <c r="AP1150" s="112">
        <v>3437.69</v>
      </c>
      <c r="AQ1150" s="112">
        <v>53.31</v>
      </c>
      <c r="AR1150" s="112">
        <v>3491</v>
      </c>
      <c r="AS1150" s="112">
        <v>3437.69</v>
      </c>
      <c r="AT1150" s="112">
        <v>53.31</v>
      </c>
      <c r="AU1150" s="112">
        <v>3491</v>
      </c>
      <c r="AV1150" s="84">
        <v>38</v>
      </c>
      <c r="AW1150" s="84"/>
      <c r="AX1150" s="84" t="s">
        <v>273</v>
      </c>
      <c r="AY1150" s="108"/>
      <c r="AZ1150" s="84"/>
      <c r="BA1150" s="84"/>
      <c r="BB1150" s="84" t="s">
        <v>274</v>
      </c>
      <c r="BC1150" s="84" t="s">
        <v>145</v>
      </c>
      <c r="BD1150" s="108"/>
      <c r="BE1150" s="84">
        <v>0</v>
      </c>
      <c r="BF1150" s="38" t="s">
        <v>4654</v>
      </c>
      <c r="BG1150" s="84" t="s">
        <v>4659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157477</v>
      </c>
      <c r="J1151" s="38" t="s">
        <v>1381</v>
      </c>
      <c r="K1151" s="84">
        <v>157477</v>
      </c>
      <c r="L1151" s="84" t="s">
        <v>338</v>
      </c>
      <c r="M1151" s="38" t="s">
        <v>339</v>
      </c>
      <c r="N1151" s="84">
        <v>267657</v>
      </c>
      <c r="O1151" s="84" t="s">
        <v>1382</v>
      </c>
      <c r="P1151" s="84">
        <v>351333</v>
      </c>
      <c r="Q1151" s="38" t="s">
        <v>1383</v>
      </c>
      <c r="R1151" s="38" t="s">
        <v>4625</v>
      </c>
      <c r="S1151" s="84" t="s">
        <v>4660</v>
      </c>
      <c r="T1151" s="84" t="s">
        <v>4660</v>
      </c>
      <c r="U1151" s="84" t="s">
        <v>4566</v>
      </c>
      <c r="V1151" s="84" t="s">
        <v>263</v>
      </c>
      <c r="W1151" s="84">
        <v>541</v>
      </c>
      <c r="X1151" s="38" t="s">
        <v>264</v>
      </c>
      <c r="Y1151" s="84">
        <v>347821697</v>
      </c>
      <c r="Z1151" s="38" t="s">
        <v>4661</v>
      </c>
      <c r="AA1151" s="108" t="s">
        <v>4656</v>
      </c>
      <c r="AB1151" s="84">
        <v>52190</v>
      </c>
      <c r="AC1151" s="108" t="s">
        <v>446</v>
      </c>
      <c r="AD1151" s="84">
        <v>24</v>
      </c>
      <c r="AE1151" s="84" t="s">
        <v>2499</v>
      </c>
      <c r="AF1151" s="84" t="s">
        <v>1131</v>
      </c>
      <c r="AG1151" s="108" t="s">
        <v>4077</v>
      </c>
      <c r="AH1151" s="84" t="s">
        <v>482</v>
      </c>
      <c r="AI1151" s="108" t="s">
        <v>4657</v>
      </c>
      <c r="AJ1151" s="84">
        <v>2926</v>
      </c>
      <c r="AK1151" s="84">
        <v>2700</v>
      </c>
      <c r="AL1151" s="108" t="s">
        <v>495</v>
      </c>
      <c r="AM1151" s="84">
        <v>8972.75</v>
      </c>
      <c r="AN1151" s="112">
        <v>5382.09</v>
      </c>
      <c r="AO1151" s="112">
        <v>14354.84</v>
      </c>
      <c r="AP1151" s="112">
        <v>43217.25</v>
      </c>
      <c r="AQ1151" s="112">
        <v>7453.91</v>
      </c>
      <c r="AR1151" s="112">
        <v>50671.16</v>
      </c>
      <c r="AS1151" s="112">
        <v>43217.25</v>
      </c>
      <c r="AT1151" s="112">
        <v>7453.91</v>
      </c>
      <c r="AU1151" s="112">
        <v>50671.16</v>
      </c>
      <c r="AV1151" s="84">
        <v>38</v>
      </c>
      <c r="AW1151" s="84"/>
      <c r="AX1151" s="84" t="s">
        <v>273</v>
      </c>
      <c r="AY1151" s="108"/>
      <c r="AZ1151" s="84"/>
      <c r="BA1151" s="84"/>
      <c r="BB1151" s="84" t="s">
        <v>274</v>
      </c>
      <c r="BC1151" s="84" t="s">
        <v>145</v>
      </c>
      <c r="BD1151" s="108"/>
      <c r="BE1151" s="84">
        <v>0</v>
      </c>
      <c r="BF1151" s="38" t="s">
        <v>4660</v>
      </c>
      <c r="BG1151" s="84" t="s">
        <v>4662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157312</v>
      </c>
      <c r="J1152" s="38" t="s">
        <v>1361</v>
      </c>
      <c r="K1152" s="84">
        <v>157312</v>
      </c>
      <c r="L1152" s="84" t="s">
        <v>256</v>
      </c>
      <c r="M1152" s="38" t="s">
        <v>257</v>
      </c>
      <c r="N1152" s="84">
        <v>268841</v>
      </c>
      <c r="O1152" s="84" t="s">
        <v>1435</v>
      </c>
      <c r="P1152" s="84">
        <v>352854</v>
      </c>
      <c r="Q1152" s="38" t="s">
        <v>1436</v>
      </c>
      <c r="R1152" s="38" t="s">
        <v>4625</v>
      </c>
      <c r="S1152" s="84" t="s">
        <v>4663</v>
      </c>
      <c r="T1152" s="84" t="s">
        <v>4663</v>
      </c>
      <c r="U1152" s="84" t="s">
        <v>289</v>
      </c>
      <c r="V1152" s="84" t="s">
        <v>263</v>
      </c>
      <c r="W1152" s="84">
        <v>541</v>
      </c>
      <c r="X1152" s="38" t="s">
        <v>264</v>
      </c>
      <c r="Y1152" s="84">
        <v>347838120</v>
      </c>
      <c r="Z1152" s="38" t="s">
        <v>4664</v>
      </c>
      <c r="AA1152" s="108" t="s">
        <v>4665</v>
      </c>
      <c r="AB1152" s="84">
        <v>61584</v>
      </c>
      <c r="AC1152" s="108" t="s">
        <v>868</v>
      </c>
      <c r="AD1152" s="84">
        <v>24</v>
      </c>
      <c r="AE1152" s="84" t="s">
        <v>3670</v>
      </c>
      <c r="AF1152" s="84" t="s">
        <v>547</v>
      </c>
      <c r="AG1152" s="108" t="s">
        <v>4109</v>
      </c>
      <c r="AH1152" s="84" t="s">
        <v>271</v>
      </c>
      <c r="AI1152" s="108" t="s">
        <v>491</v>
      </c>
      <c r="AJ1152" s="84">
        <v>3226</v>
      </c>
      <c r="AK1152" s="84">
        <v>3200</v>
      </c>
      <c r="AL1152" s="108" t="s">
        <v>495</v>
      </c>
      <c r="AM1152" s="84">
        <v>15246.69</v>
      </c>
      <c r="AN1152" s="112">
        <v>8264.93</v>
      </c>
      <c r="AO1152" s="112">
        <v>23511.62</v>
      </c>
      <c r="AP1152" s="112">
        <v>46337.31</v>
      </c>
      <c r="AQ1152" s="112">
        <v>6977.07</v>
      </c>
      <c r="AR1152" s="112">
        <v>53314.38</v>
      </c>
      <c r="AS1152" s="112">
        <v>46337.31</v>
      </c>
      <c r="AT1152" s="112">
        <v>6977.07</v>
      </c>
      <c r="AU1152" s="112">
        <v>53314.38</v>
      </c>
      <c r="AV1152" s="84">
        <v>38</v>
      </c>
      <c r="AW1152" s="84"/>
      <c r="AX1152" s="84" t="s">
        <v>273</v>
      </c>
      <c r="AY1152" s="108"/>
      <c r="AZ1152" s="84"/>
      <c r="BA1152" s="84"/>
      <c r="BB1152" s="84" t="s">
        <v>274</v>
      </c>
      <c r="BC1152" s="84" t="s">
        <v>145</v>
      </c>
      <c r="BD1152" s="108"/>
      <c r="BE1152" s="84">
        <v>0</v>
      </c>
      <c r="BF1152" s="38" t="s">
        <v>4663</v>
      </c>
      <c r="BG1152" s="84" t="s">
        <v>4666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155347</v>
      </c>
      <c r="J1153" s="38" t="s">
        <v>685</v>
      </c>
      <c r="K1153" s="84">
        <v>155347</v>
      </c>
      <c r="L1153" s="84" t="s">
        <v>686</v>
      </c>
      <c r="M1153" s="38" t="s">
        <v>687</v>
      </c>
      <c r="N1153" s="84">
        <v>273643</v>
      </c>
      <c r="O1153" s="84" t="s">
        <v>2402</v>
      </c>
      <c r="P1153" s="84">
        <v>366192</v>
      </c>
      <c r="Q1153" s="38" t="s">
        <v>3577</v>
      </c>
      <c r="R1153" s="38" t="s">
        <v>4625</v>
      </c>
      <c r="S1153" s="84" t="s">
        <v>4667</v>
      </c>
      <c r="T1153" s="84" t="s">
        <v>4667</v>
      </c>
      <c r="U1153" s="84" t="s">
        <v>262</v>
      </c>
      <c r="V1153" s="84" t="s">
        <v>263</v>
      </c>
      <c r="W1153" s="84">
        <v>541</v>
      </c>
      <c r="X1153" s="38" t="s">
        <v>264</v>
      </c>
      <c r="Y1153" s="84">
        <v>347840645</v>
      </c>
      <c r="Z1153" s="38" t="s">
        <v>4668</v>
      </c>
      <c r="AA1153" s="108" t="s">
        <v>4669</v>
      </c>
      <c r="AB1153" s="84">
        <v>54278</v>
      </c>
      <c r="AC1153" s="108" t="s">
        <v>368</v>
      </c>
      <c r="AD1153" s="84">
        <v>24</v>
      </c>
      <c r="AE1153" s="84" t="s">
        <v>2499</v>
      </c>
      <c r="AF1153" s="84" t="s">
        <v>1131</v>
      </c>
      <c r="AG1153" s="108" t="s">
        <v>4231</v>
      </c>
      <c r="AH1153" s="84" t="s">
        <v>482</v>
      </c>
      <c r="AI1153" s="108" t="s">
        <v>4670</v>
      </c>
      <c r="AJ1153" s="84">
        <v>3256</v>
      </c>
      <c r="AK1153" s="84">
        <v>2800</v>
      </c>
      <c r="AL1153" s="108" t="s">
        <v>4232</v>
      </c>
      <c r="AM1153" s="84">
        <v>7507.78</v>
      </c>
      <c r="AN1153" s="112">
        <v>4148.22</v>
      </c>
      <c r="AO1153" s="112">
        <v>11656</v>
      </c>
      <c r="AP1153" s="112">
        <v>46770.22</v>
      </c>
      <c r="AQ1153" s="112">
        <v>9229.7800000000007</v>
      </c>
      <c r="AR1153" s="112">
        <v>56000</v>
      </c>
      <c r="AS1153" s="112">
        <v>46770.22</v>
      </c>
      <c r="AT1153" s="112">
        <v>9229.7800000000007</v>
      </c>
      <c r="AU1153" s="112">
        <v>56000</v>
      </c>
      <c r="AV1153" s="84">
        <v>38</v>
      </c>
      <c r="AW1153" s="84"/>
      <c r="AX1153" s="84" t="s">
        <v>273</v>
      </c>
      <c r="AY1153" s="108"/>
      <c r="AZ1153" s="84"/>
      <c r="BA1153" s="84"/>
      <c r="BB1153" s="84" t="s">
        <v>274</v>
      </c>
      <c r="BC1153" s="84" t="s">
        <v>145</v>
      </c>
      <c r="BD1153" s="108"/>
      <c r="BE1153" s="84">
        <v>0</v>
      </c>
      <c r="BF1153" s="38" t="s">
        <v>4667</v>
      </c>
      <c r="BG1153" s="84" t="s">
        <v>4671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160117</v>
      </c>
      <c r="J1154" s="38" t="s">
        <v>2183</v>
      </c>
      <c r="K1154" s="84">
        <v>160117</v>
      </c>
      <c r="L1154" s="84" t="s">
        <v>256</v>
      </c>
      <c r="M1154" s="38" t="s">
        <v>257</v>
      </c>
      <c r="N1154" s="84">
        <v>274579</v>
      </c>
      <c r="O1154" s="84" t="s">
        <v>2636</v>
      </c>
      <c r="P1154" s="84">
        <v>360443</v>
      </c>
      <c r="Q1154" s="38" t="s">
        <v>2637</v>
      </c>
      <c r="R1154" s="38" t="s">
        <v>4672</v>
      </c>
      <c r="S1154" s="84" t="s">
        <v>3145</v>
      </c>
      <c r="T1154" s="84" t="s">
        <v>3145</v>
      </c>
      <c r="U1154" s="84" t="s">
        <v>625</v>
      </c>
      <c r="V1154" s="84" t="s">
        <v>310</v>
      </c>
      <c r="W1154" s="84">
        <v>0</v>
      </c>
      <c r="X1154" s="38" t="s">
        <v>264</v>
      </c>
      <c r="Y1154" s="84">
        <v>348302035</v>
      </c>
      <c r="Z1154" s="38" t="s">
        <v>4673</v>
      </c>
      <c r="AA1154" s="108" t="s">
        <v>4674</v>
      </c>
      <c r="AB1154" s="84">
        <v>15657</v>
      </c>
      <c r="AC1154" s="108" t="s">
        <v>368</v>
      </c>
      <c r="AD1154" s="84">
        <v>18</v>
      </c>
      <c r="AE1154" s="84" t="s">
        <v>4675</v>
      </c>
      <c r="AF1154" s="84" t="s">
        <v>269</v>
      </c>
      <c r="AG1154" s="108" t="s">
        <v>2814</v>
      </c>
      <c r="AH1154" s="84" t="s">
        <v>271</v>
      </c>
      <c r="AI1154" s="108" t="s">
        <v>4676</v>
      </c>
      <c r="AJ1154" s="84">
        <v>1019</v>
      </c>
      <c r="AK1154" s="84">
        <v>1030</v>
      </c>
      <c r="AL1154" s="108" t="s">
        <v>4677</v>
      </c>
      <c r="AM1154" s="84">
        <v>3740.23</v>
      </c>
      <c r="AN1154" s="112">
        <v>1368.77</v>
      </c>
      <c r="AO1154" s="112">
        <v>5109</v>
      </c>
      <c r="AP1154" s="112">
        <v>11916.77</v>
      </c>
      <c r="AQ1154" s="112">
        <v>1503.23</v>
      </c>
      <c r="AR1154" s="112">
        <v>13420</v>
      </c>
      <c r="AS1154" s="112">
        <v>11916.77</v>
      </c>
      <c r="AT1154" s="112">
        <v>1503.23</v>
      </c>
      <c r="AU1154" s="112">
        <v>13420</v>
      </c>
      <c r="AV1154" s="84">
        <v>35</v>
      </c>
      <c r="AW1154" s="84"/>
      <c r="AX1154" s="84" t="s">
        <v>273</v>
      </c>
      <c r="AY1154" s="108"/>
      <c r="AZ1154" s="84"/>
      <c r="BA1154" s="84"/>
      <c r="BB1154" s="84" t="s">
        <v>274</v>
      </c>
      <c r="BC1154" s="84" t="s">
        <v>145</v>
      </c>
      <c r="BD1154" s="108"/>
      <c r="BE1154" s="84">
        <v>0</v>
      </c>
      <c r="BF1154" s="38" t="s">
        <v>3145</v>
      </c>
      <c r="BG1154" s="84" t="s">
        <v>4678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158550</v>
      </c>
      <c r="J1155" s="38" t="s">
        <v>1693</v>
      </c>
      <c r="K1155" s="84">
        <v>158550</v>
      </c>
      <c r="L1155" s="84" t="s">
        <v>256</v>
      </c>
      <c r="M1155" s="38" t="s">
        <v>257</v>
      </c>
      <c r="N1155" s="84">
        <v>269598</v>
      </c>
      <c r="O1155" s="84" t="s">
        <v>1694</v>
      </c>
      <c r="P1155" s="84">
        <v>353809</v>
      </c>
      <c r="Q1155" s="38" t="s">
        <v>1695</v>
      </c>
      <c r="R1155" s="38" t="s">
        <v>4625</v>
      </c>
      <c r="S1155" s="84" t="s">
        <v>4679</v>
      </c>
      <c r="T1155" s="84" t="s">
        <v>4679</v>
      </c>
      <c r="U1155" s="84" t="s">
        <v>262</v>
      </c>
      <c r="V1155" s="84" t="s">
        <v>263</v>
      </c>
      <c r="W1155" s="84">
        <v>541</v>
      </c>
      <c r="X1155" s="38" t="s">
        <v>264</v>
      </c>
      <c r="Y1155" s="84">
        <v>348354858</v>
      </c>
      <c r="Z1155" s="38" t="s">
        <v>4680</v>
      </c>
      <c r="AA1155" s="108" t="s">
        <v>4681</v>
      </c>
      <c r="AB1155" s="84">
        <v>48215</v>
      </c>
      <c r="AC1155" s="108" t="s">
        <v>292</v>
      </c>
      <c r="AD1155" s="84">
        <v>24</v>
      </c>
      <c r="AE1155" s="84" t="s">
        <v>3670</v>
      </c>
      <c r="AF1155" s="84" t="s">
        <v>269</v>
      </c>
      <c r="AG1155" s="108" t="s">
        <v>4682</v>
      </c>
      <c r="AH1155" s="84" t="s">
        <v>271</v>
      </c>
      <c r="AI1155" s="108" t="s">
        <v>4676</v>
      </c>
      <c r="AJ1155" s="84">
        <v>2704</v>
      </c>
      <c r="AK1155" s="84">
        <v>2500</v>
      </c>
      <c r="AL1155" s="108" t="s">
        <v>495</v>
      </c>
      <c r="AM1155" s="84">
        <v>1407.45</v>
      </c>
      <c r="AN1155" s="112">
        <v>2333.42</v>
      </c>
      <c r="AO1155" s="112">
        <v>3740.87</v>
      </c>
      <c r="AP1155" s="112">
        <v>46807.55</v>
      </c>
      <c r="AQ1155" s="112">
        <v>9655.58</v>
      </c>
      <c r="AR1155" s="112">
        <v>56463.13</v>
      </c>
      <c r="AS1155" s="112">
        <v>46807.55</v>
      </c>
      <c r="AT1155" s="112">
        <v>9655.58</v>
      </c>
      <c r="AU1155" s="112">
        <v>56463.13</v>
      </c>
      <c r="AV1155" s="84">
        <v>35</v>
      </c>
      <c r="AW1155" s="84"/>
      <c r="AX1155" s="84" t="s">
        <v>273</v>
      </c>
      <c r="AY1155" s="108"/>
      <c r="AZ1155" s="84"/>
      <c r="BA1155" s="84"/>
      <c r="BB1155" s="84" t="s">
        <v>274</v>
      </c>
      <c r="BC1155" s="84" t="s">
        <v>145</v>
      </c>
      <c r="BD1155" s="108"/>
      <c r="BE1155" s="84">
        <v>0</v>
      </c>
      <c r="BF1155" s="38" t="s">
        <v>4679</v>
      </c>
      <c r="BG1155" s="84" t="s">
        <v>4683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157312</v>
      </c>
      <c r="J1156" s="38" t="s">
        <v>1361</v>
      </c>
      <c r="K1156" s="84">
        <v>157312</v>
      </c>
      <c r="L1156" s="84" t="s">
        <v>256</v>
      </c>
      <c r="M1156" s="38" t="s">
        <v>257</v>
      </c>
      <c r="N1156" s="84">
        <v>267919</v>
      </c>
      <c r="O1156" s="84" t="s">
        <v>1401</v>
      </c>
      <c r="P1156" s="84">
        <v>351654</v>
      </c>
      <c r="Q1156" s="38" t="s">
        <v>1402</v>
      </c>
      <c r="R1156" s="38" t="s">
        <v>4625</v>
      </c>
      <c r="S1156" s="84" t="s">
        <v>4684</v>
      </c>
      <c r="T1156" s="84" t="s">
        <v>4684</v>
      </c>
      <c r="U1156" s="84" t="s">
        <v>263</v>
      </c>
      <c r="V1156" s="84" t="s">
        <v>263</v>
      </c>
      <c r="W1156" s="84">
        <v>541</v>
      </c>
      <c r="X1156" s="38" t="s">
        <v>264</v>
      </c>
      <c r="Y1156" s="84">
        <v>348538901</v>
      </c>
      <c r="Z1156" s="38" t="s">
        <v>4685</v>
      </c>
      <c r="AA1156" s="108" t="s">
        <v>4686</v>
      </c>
      <c r="AB1156" s="84">
        <v>73266</v>
      </c>
      <c r="AC1156" s="108" t="s">
        <v>368</v>
      </c>
      <c r="AD1156" s="84">
        <v>24</v>
      </c>
      <c r="AE1156" s="84" t="s">
        <v>3670</v>
      </c>
      <c r="AF1156" s="84" t="s">
        <v>547</v>
      </c>
      <c r="AG1156" s="108" t="s">
        <v>4687</v>
      </c>
      <c r="AH1156" s="84" t="s">
        <v>271</v>
      </c>
      <c r="AI1156" s="108" t="s">
        <v>4676</v>
      </c>
      <c r="AJ1156" s="84">
        <v>3962</v>
      </c>
      <c r="AK1156" s="84">
        <v>3800</v>
      </c>
      <c r="AL1156" s="108" t="s">
        <v>4688</v>
      </c>
      <c r="AM1156" s="84">
        <v>12275.78</v>
      </c>
      <c r="AN1156" s="112">
        <v>6886.22</v>
      </c>
      <c r="AO1156" s="112">
        <v>19162</v>
      </c>
      <c r="AP1156" s="112">
        <v>60990.22</v>
      </c>
      <c r="AQ1156" s="112">
        <v>11209.78</v>
      </c>
      <c r="AR1156" s="112">
        <v>72200</v>
      </c>
      <c r="AS1156" s="112">
        <v>60990.22</v>
      </c>
      <c r="AT1156" s="112">
        <v>11209.78</v>
      </c>
      <c r="AU1156" s="112">
        <v>72200</v>
      </c>
      <c r="AV1156" s="84">
        <v>35</v>
      </c>
      <c r="AW1156" s="84"/>
      <c r="AX1156" s="84" t="s">
        <v>273</v>
      </c>
      <c r="AY1156" s="108"/>
      <c r="AZ1156" s="84"/>
      <c r="BA1156" s="84"/>
      <c r="BB1156" s="84" t="s">
        <v>274</v>
      </c>
      <c r="BC1156" s="84" t="s">
        <v>145</v>
      </c>
      <c r="BD1156" s="108"/>
      <c r="BE1156" s="84">
        <v>0</v>
      </c>
      <c r="BF1156" s="38" t="s">
        <v>4684</v>
      </c>
      <c r="BG1156" s="84" t="s">
        <v>4689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157176</v>
      </c>
      <c r="J1157" s="38" t="s">
        <v>1282</v>
      </c>
      <c r="K1157" s="84">
        <v>157176</v>
      </c>
      <c r="L1157" s="84" t="s">
        <v>338</v>
      </c>
      <c r="M1157" s="38" t="s">
        <v>339</v>
      </c>
      <c r="N1157" s="84">
        <v>283056</v>
      </c>
      <c r="O1157" s="84" t="s">
        <v>4690</v>
      </c>
      <c r="P1157" s="84">
        <v>372173</v>
      </c>
      <c r="Q1157" s="38" t="s">
        <v>1681</v>
      </c>
      <c r="R1157" s="38" t="s">
        <v>4625</v>
      </c>
      <c r="S1157" s="84" t="s">
        <v>4691</v>
      </c>
      <c r="T1157" s="84" t="s">
        <v>4691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348621422</v>
      </c>
      <c r="Z1157" s="38" t="s">
        <v>4692</v>
      </c>
      <c r="AA1157" s="108" t="s">
        <v>4693</v>
      </c>
      <c r="AB1157" s="84">
        <v>76397</v>
      </c>
      <c r="AC1157" s="108" t="s">
        <v>868</v>
      </c>
      <c r="AD1157" s="84">
        <v>24</v>
      </c>
      <c r="AE1157" s="84" t="s">
        <v>3670</v>
      </c>
      <c r="AF1157" s="84" t="s">
        <v>547</v>
      </c>
      <c r="AG1157" s="108" t="s">
        <v>4534</v>
      </c>
      <c r="AH1157" s="84" t="s">
        <v>271</v>
      </c>
      <c r="AI1157" s="108" t="s">
        <v>4694</v>
      </c>
      <c r="AJ1157" s="84">
        <v>3925</v>
      </c>
      <c r="AK1157" s="84">
        <v>3950</v>
      </c>
      <c r="AL1157" s="108" t="s">
        <v>4695</v>
      </c>
      <c r="AM1157" s="84">
        <v>68391</v>
      </c>
      <c r="AN1157" s="112">
        <v>18174</v>
      </c>
      <c r="AO1157" s="112">
        <v>86565</v>
      </c>
      <c r="AP1157" s="112">
        <v>8006</v>
      </c>
      <c r="AQ1157" s="112">
        <v>204</v>
      </c>
      <c r="AR1157" s="112">
        <v>8210</v>
      </c>
      <c r="AS1157" s="112">
        <v>8006</v>
      </c>
      <c r="AT1157" s="112">
        <v>204</v>
      </c>
      <c r="AU1157" s="112">
        <v>8210</v>
      </c>
      <c r="AV1157" s="84">
        <v>35</v>
      </c>
      <c r="AW1157" s="84"/>
      <c r="AX1157" s="84" t="s">
        <v>273</v>
      </c>
      <c r="AY1157" s="108"/>
      <c r="AZ1157" s="84"/>
      <c r="BA1157" s="84"/>
      <c r="BB1157" s="84" t="s">
        <v>274</v>
      </c>
      <c r="BC1157" s="84" t="s">
        <v>145</v>
      </c>
      <c r="BD1157" s="108"/>
      <c r="BE1157" s="84">
        <v>0</v>
      </c>
      <c r="BF1157" s="38" t="s">
        <v>4691</v>
      </c>
      <c r="BG1157" s="84" t="s">
        <v>4696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156447</v>
      </c>
      <c r="J1158" s="38" t="s">
        <v>1038</v>
      </c>
      <c r="K1158" s="84">
        <v>156447</v>
      </c>
      <c r="L1158" s="84" t="s">
        <v>305</v>
      </c>
      <c r="M1158" s="38" t="s">
        <v>306</v>
      </c>
      <c r="N1158" s="84">
        <v>281610</v>
      </c>
      <c r="O1158" s="84" t="s">
        <v>4697</v>
      </c>
      <c r="P1158" s="84">
        <v>370108</v>
      </c>
      <c r="Q1158" s="38" t="s">
        <v>3020</v>
      </c>
      <c r="R1158" s="38" t="s">
        <v>4625</v>
      </c>
      <c r="S1158" s="84" t="s">
        <v>4698</v>
      </c>
      <c r="T1158" s="84" t="s">
        <v>4698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348653629</v>
      </c>
      <c r="Z1158" s="38" t="s">
        <v>4699</v>
      </c>
      <c r="AA1158" s="108" t="s">
        <v>3588</v>
      </c>
      <c r="AB1158" s="84">
        <v>62828</v>
      </c>
      <c r="AC1158" s="108" t="s">
        <v>778</v>
      </c>
      <c r="AD1158" s="84">
        <v>24</v>
      </c>
      <c r="AE1158" s="84" t="s">
        <v>2499</v>
      </c>
      <c r="AF1158" s="84" t="s">
        <v>269</v>
      </c>
      <c r="AG1158" s="108" t="s">
        <v>4093</v>
      </c>
      <c r="AH1158" s="84" t="s">
        <v>482</v>
      </c>
      <c r="AI1158" s="108" t="s">
        <v>4700</v>
      </c>
      <c r="AJ1158" s="84">
        <v>3417</v>
      </c>
      <c r="AK1158" s="84">
        <v>3350</v>
      </c>
      <c r="AL1158" s="108" t="s">
        <v>4695</v>
      </c>
      <c r="AM1158" s="84">
        <v>53167.97</v>
      </c>
      <c r="AN1158" s="112">
        <v>17249.03</v>
      </c>
      <c r="AO1158" s="112">
        <v>70417</v>
      </c>
      <c r="AP1158" s="112">
        <v>9660.0300000000007</v>
      </c>
      <c r="AQ1158" s="112">
        <v>389.97</v>
      </c>
      <c r="AR1158" s="112">
        <v>10050</v>
      </c>
      <c r="AS1158" s="112">
        <v>9660.0300000000007</v>
      </c>
      <c r="AT1158" s="112">
        <v>389.97</v>
      </c>
      <c r="AU1158" s="112">
        <v>10050</v>
      </c>
      <c r="AV1158" s="84">
        <v>33</v>
      </c>
      <c r="AW1158" s="84"/>
      <c r="AX1158" s="84" t="s">
        <v>273</v>
      </c>
      <c r="AY1158" s="108"/>
      <c r="AZ1158" s="84"/>
      <c r="BA1158" s="84"/>
      <c r="BB1158" s="84" t="s">
        <v>274</v>
      </c>
      <c r="BC1158" s="84" t="s">
        <v>145</v>
      </c>
      <c r="BD1158" s="108"/>
      <c r="BE1158" s="84">
        <v>0</v>
      </c>
      <c r="BF1158" s="38" t="s">
        <v>4698</v>
      </c>
      <c r="BG1158" s="84" t="s">
        <v>4701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157045</v>
      </c>
      <c r="J1159" s="38" t="s">
        <v>439</v>
      </c>
      <c r="K1159" s="84">
        <v>157045</v>
      </c>
      <c r="L1159" s="84" t="s">
        <v>256</v>
      </c>
      <c r="M1159" s="38" t="s">
        <v>257</v>
      </c>
      <c r="N1159" s="84">
        <v>270901</v>
      </c>
      <c r="O1159" s="84" t="s">
        <v>1951</v>
      </c>
      <c r="P1159" s="84">
        <v>758229</v>
      </c>
      <c r="Q1159" s="38" t="s">
        <v>4702</v>
      </c>
      <c r="R1159" s="38" t="s">
        <v>4625</v>
      </c>
      <c r="S1159" s="84" t="s">
        <v>4703</v>
      </c>
      <c r="T1159" s="84" t="s">
        <v>4703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348894799</v>
      </c>
      <c r="Z1159" s="38" t="s">
        <v>4704</v>
      </c>
      <c r="AA1159" s="108" t="s">
        <v>4705</v>
      </c>
      <c r="AB1159" s="84">
        <v>62828</v>
      </c>
      <c r="AC1159" s="108" t="s">
        <v>1955</v>
      </c>
      <c r="AD1159" s="84">
        <v>24</v>
      </c>
      <c r="AE1159" s="84" t="s">
        <v>2499</v>
      </c>
      <c r="AF1159" s="84" t="s">
        <v>1131</v>
      </c>
      <c r="AG1159" s="108" t="s">
        <v>4492</v>
      </c>
      <c r="AH1159" s="84" t="s">
        <v>482</v>
      </c>
      <c r="AI1159" s="108" t="s">
        <v>4706</v>
      </c>
      <c r="AJ1159" s="84">
        <v>3477</v>
      </c>
      <c r="AK1159" s="84">
        <v>3350</v>
      </c>
      <c r="AL1159" s="108" t="s">
        <v>4707</v>
      </c>
      <c r="AM1159" s="84">
        <v>47045.46</v>
      </c>
      <c r="AN1159" s="112">
        <v>16731.54</v>
      </c>
      <c r="AO1159" s="112">
        <v>63777</v>
      </c>
      <c r="AP1159" s="112">
        <v>15782.54</v>
      </c>
      <c r="AQ1159" s="112">
        <v>967.46</v>
      </c>
      <c r="AR1159" s="112">
        <v>16750</v>
      </c>
      <c r="AS1159" s="112">
        <v>15782.54</v>
      </c>
      <c r="AT1159" s="112">
        <v>967.46</v>
      </c>
      <c r="AU1159" s="112">
        <v>16750</v>
      </c>
      <c r="AV1159" s="84">
        <v>31</v>
      </c>
      <c r="AW1159" s="84"/>
      <c r="AX1159" s="84" t="s">
        <v>273</v>
      </c>
      <c r="AY1159" s="108"/>
      <c r="AZ1159" s="84"/>
      <c r="BA1159" s="84"/>
      <c r="BB1159" s="84" t="s">
        <v>274</v>
      </c>
      <c r="BC1159" s="84" t="s">
        <v>145</v>
      </c>
      <c r="BD1159" s="108"/>
      <c r="BE1159" s="84">
        <v>0</v>
      </c>
      <c r="BF1159" s="38" t="s">
        <v>4703</v>
      </c>
      <c r="BG1159" s="84" t="s">
        <v>4708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157045</v>
      </c>
      <c r="J1160" s="38" t="s">
        <v>439</v>
      </c>
      <c r="K1160" s="84">
        <v>157045</v>
      </c>
      <c r="L1160" s="84" t="s">
        <v>256</v>
      </c>
      <c r="M1160" s="38" t="s">
        <v>257</v>
      </c>
      <c r="N1160" s="84">
        <v>266937</v>
      </c>
      <c r="O1160" s="84" t="s">
        <v>1220</v>
      </c>
      <c r="P1160" s="84">
        <v>350405</v>
      </c>
      <c r="Q1160" s="38" t="s">
        <v>1221</v>
      </c>
      <c r="R1160" s="38" t="s">
        <v>4625</v>
      </c>
      <c r="S1160" s="84" t="s">
        <v>4709</v>
      </c>
      <c r="T1160" s="84" t="s">
        <v>4709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349004339</v>
      </c>
      <c r="Z1160" s="38" t="s">
        <v>4710</v>
      </c>
      <c r="AA1160" s="108" t="s">
        <v>2761</v>
      </c>
      <c r="AB1160" s="84">
        <v>76397</v>
      </c>
      <c r="AC1160" s="108" t="s">
        <v>868</v>
      </c>
      <c r="AD1160" s="84">
        <v>24</v>
      </c>
      <c r="AE1160" s="84" t="s">
        <v>3670</v>
      </c>
      <c r="AF1160" s="84" t="s">
        <v>547</v>
      </c>
      <c r="AG1160" s="108" t="s">
        <v>4534</v>
      </c>
      <c r="AH1160" s="84" t="s">
        <v>271</v>
      </c>
      <c r="AI1160" s="108" t="s">
        <v>4706</v>
      </c>
      <c r="AJ1160" s="84">
        <v>4457</v>
      </c>
      <c r="AK1160" s="84">
        <v>4050</v>
      </c>
      <c r="AL1160" s="108" t="s">
        <v>4711</v>
      </c>
      <c r="AM1160" s="84">
        <v>64723.54</v>
      </c>
      <c r="AN1160" s="112">
        <v>20770.59</v>
      </c>
      <c r="AO1160" s="112">
        <v>85494.13</v>
      </c>
      <c r="AP1160" s="112">
        <v>11673.46</v>
      </c>
      <c r="AQ1160" s="112">
        <v>439.41</v>
      </c>
      <c r="AR1160" s="112">
        <v>12112.87</v>
      </c>
      <c r="AS1160" s="112">
        <v>11673.46</v>
      </c>
      <c r="AT1160" s="112">
        <v>439.41</v>
      </c>
      <c r="AU1160" s="112">
        <v>12112.87</v>
      </c>
      <c r="AV1160" s="84">
        <v>31</v>
      </c>
      <c r="AW1160" s="84"/>
      <c r="AX1160" s="84" t="s">
        <v>273</v>
      </c>
      <c r="AY1160" s="108"/>
      <c r="AZ1160" s="84"/>
      <c r="BA1160" s="84"/>
      <c r="BB1160" s="84" t="s">
        <v>274</v>
      </c>
      <c r="BC1160" s="84" t="s">
        <v>145</v>
      </c>
      <c r="BD1160" s="108"/>
      <c r="BE1160" s="84">
        <v>0</v>
      </c>
      <c r="BF1160" s="38" t="s">
        <v>4709</v>
      </c>
      <c r="BG1160" s="84" t="s">
        <v>4712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157045</v>
      </c>
      <c r="J1161" s="38" t="s">
        <v>439</v>
      </c>
      <c r="K1161" s="84">
        <v>157045</v>
      </c>
      <c r="L1161" s="84" t="s">
        <v>256</v>
      </c>
      <c r="M1161" s="38" t="s">
        <v>257</v>
      </c>
      <c r="N1161" s="84">
        <v>383604</v>
      </c>
      <c r="O1161" s="84" t="s">
        <v>1198</v>
      </c>
      <c r="P1161" s="84">
        <v>729795</v>
      </c>
      <c r="Q1161" s="38" t="s">
        <v>1199</v>
      </c>
      <c r="R1161" s="38" t="s">
        <v>4625</v>
      </c>
      <c r="S1161" s="84" t="s">
        <v>4713</v>
      </c>
      <c r="T1161" s="84" t="s">
        <v>4713</v>
      </c>
      <c r="U1161" s="84" t="s">
        <v>262</v>
      </c>
      <c r="V1161" s="84" t="s">
        <v>263</v>
      </c>
      <c r="W1161" s="84">
        <v>541</v>
      </c>
      <c r="X1161" s="38" t="s">
        <v>264</v>
      </c>
      <c r="Y1161" s="84">
        <v>349004340</v>
      </c>
      <c r="Z1161" s="38" t="s">
        <v>4714</v>
      </c>
      <c r="AA1161" s="108" t="s">
        <v>2761</v>
      </c>
      <c r="AB1161" s="84">
        <v>41952</v>
      </c>
      <c r="AC1161" s="108" t="s">
        <v>446</v>
      </c>
      <c r="AD1161" s="84">
        <v>24</v>
      </c>
      <c r="AE1161" s="84" t="s">
        <v>3670</v>
      </c>
      <c r="AF1161" s="84" t="s">
        <v>547</v>
      </c>
      <c r="AG1161" s="108" t="s">
        <v>4534</v>
      </c>
      <c r="AH1161" s="84" t="s">
        <v>271</v>
      </c>
      <c r="AI1161" s="108" t="s">
        <v>4706</v>
      </c>
      <c r="AJ1161" s="84">
        <v>1971</v>
      </c>
      <c r="AK1161" s="84">
        <v>2250</v>
      </c>
      <c r="AL1161" s="108" t="s">
        <v>4715</v>
      </c>
      <c r="AM1161" s="84">
        <v>37584.54</v>
      </c>
      <c r="AN1161" s="112">
        <v>11636.46</v>
      </c>
      <c r="AO1161" s="112">
        <v>49221</v>
      </c>
      <c r="AP1161" s="112">
        <v>4367.46</v>
      </c>
      <c r="AQ1161" s="112">
        <v>132.54</v>
      </c>
      <c r="AR1161" s="112">
        <v>4500</v>
      </c>
      <c r="AS1161" s="112">
        <v>4367.46</v>
      </c>
      <c r="AT1161" s="112">
        <v>132.54</v>
      </c>
      <c r="AU1161" s="112">
        <v>4500</v>
      </c>
      <c r="AV1161" s="84">
        <v>32</v>
      </c>
      <c r="AW1161" s="84"/>
      <c r="AX1161" s="84" t="s">
        <v>273</v>
      </c>
      <c r="AY1161" s="108"/>
      <c r="AZ1161" s="84"/>
      <c r="BA1161" s="84"/>
      <c r="BB1161" s="84" t="s">
        <v>274</v>
      </c>
      <c r="BC1161" s="84" t="s">
        <v>145</v>
      </c>
      <c r="BD1161" s="108"/>
      <c r="BE1161" s="84">
        <v>0</v>
      </c>
      <c r="BF1161" s="38" t="s">
        <v>4713</v>
      </c>
      <c r="BG1161" s="84" t="s">
        <v>4716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160308</v>
      </c>
      <c r="J1162" s="38" t="s">
        <v>3133</v>
      </c>
      <c r="K1162" s="84">
        <v>160308</v>
      </c>
      <c r="L1162" s="84" t="s">
        <v>338</v>
      </c>
      <c r="M1162" s="38" t="s">
        <v>339</v>
      </c>
      <c r="N1162" s="84">
        <v>277045</v>
      </c>
      <c r="O1162" s="84" t="s">
        <v>3134</v>
      </c>
      <c r="P1162" s="84">
        <v>363844</v>
      </c>
      <c r="Q1162" s="38" t="s">
        <v>3135</v>
      </c>
      <c r="R1162" s="38" t="s">
        <v>4625</v>
      </c>
      <c r="S1162" s="84" t="s">
        <v>4717</v>
      </c>
      <c r="T1162" s="84" t="s">
        <v>4717</v>
      </c>
      <c r="U1162" s="84" t="s">
        <v>262</v>
      </c>
      <c r="V1162" s="84" t="s">
        <v>310</v>
      </c>
      <c r="W1162" s="84">
        <v>541</v>
      </c>
      <c r="X1162" s="38" t="s">
        <v>264</v>
      </c>
      <c r="Y1162" s="84">
        <v>349022105</v>
      </c>
      <c r="Z1162" s="38" t="s">
        <v>4718</v>
      </c>
      <c r="AA1162" s="108" t="s">
        <v>4719</v>
      </c>
      <c r="AB1162" s="84">
        <v>73266</v>
      </c>
      <c r="AC1162" s="108" t="s">
        <v>446</v>
      </c>
      <c r="AD1162" s="84">
        <v>24</v>
      </c>
      <c r="AE1162" s="84" t="s">
        <v>3670</v>
      </c>
      <c r="AF1162" s="84" t="s">
        <v>269</v>
      </c>
      <c r="AG1162" s="108" t="s">
        <v>4517</v>
      </c>
      <c r="AH1162" s="84" t="s">
        <v>271</v>
      </c>
      <c r="AI1162" s="108" t="s">
        <v>2896</v>
      </c>
      <c r="AJ1162" s="84">
        <v>3693</v>
      </c>
      <c r="AK1162" s="84">
        <v>3900</v>
      </c>
      <c r="AL1162" s="108" t="s">
        <v>495</v>
      </c>
      <c r="AM1162" s="84">
        <v>24300.48</v>
      </c>
      <c r="AN1162" s="112">
        <v>12719.61</v>
      </c>
      <c r="AO1162" s="112">
        <v>37020.089999999997</v>
      </c>
      <c r="AP1162" s="112">
        <v>48965.52</v>
      </c>
      <c r="AQ1162" s="112">
        <v>7407.39</v>
      </c>
      <c r="AR1162" s="112">
        <v>56372.91</v>
      </c>
      <c r="AS1162" s="112">
        <v>48965.52</v>
      </c>
      <c r="AT1162" s="112">
        <v>7407.39</v>
      </c>
      <c r="AU1162" s="112">
        <v>56372.91</v>
      </c>
      <c r="AV1162" s="84">
        <v>32</v>
      </c>
      <c r="AW1162" s="84"/>
      <c r="AX1162" s="84" t="s">
        <v>273</v>
      </c>
      <c r="AY1162" s="108"/>
      <c r="AZ1162" s="84"/>
      <c r="BA1162" s="84"/>
      <c r="BB1162" s="84" t="s">
        <v>274</v>
      </c>
      <c r="BC1162" s="84" t="s">
        <v>145</v>
      </c>
      <c r="BD1162" s="108"/>
      <c r="BE1162" s="84">
        <v>0</v>
      </c>
      <c r="BF1162" s="38" t="s">
        <v>4717</v>
      </c>
      <c r="BG1162" s="84" t="s">
        <v>4720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160477</v>
      </c>
      <c r="J1163" s="38" t="s">
        <v>2342</v>
      </c>
      <c r="K1163" s="84">
        <v>160477</v>
      </c>
      <c r="L1163" s="84" t="s">
        <v>256</v>
      </c>
      <c r="M1163" s="38" t="s">
        <v>257</v>
      </c>
      <c r="N1163" s="84">
        <v>274204</v>
      </c>
      <c r="O1163" s="84" t="s">
        <v>2581</v>
      </c>
      <c r="P1163" s="84">
        <v>359940</v>
      </c>
      <c r="Q1163" s="38" t="s">
        <v>2582</v>
      </c>
      <c r="R1163" s="38" t="s">
        <v>4625</v>
      </c>
      <c r="S1163" s="84" t="s">
        <v>4721</v>
      </c>
      <c r="T1163" s="84" t="s">
        <v>4721</v>
      </c>
      <c r="U1163" s="84" t="s">
        <v>262</v>
      </c>
      <c r="V1163" s="84" t="s">
        <v>263</v>
      </c>
      <c r="W1163" s="84">
        <v>541</v>
      </c>
      <c r="X1163" s="38" t="s">
        <v>264</v>
      </c>
      <c r="Y1163" s="84">
        <v>349362952</v>
      </c>
      <c r="Z1163" s="38" t="s">
        <v>4722</v>
      </c>
      <c r="AA1163" s="108" t="s">
        <v>4723</v>
      </c>
      <c r="AB1163" s="84">
        <v>52390</v>
      </c>
      <c r="AC1163" s="108" t="s">
        <v>446</v>
      </c>
      <c r="AD1163" s="84">
        <v>24</v>
      </c>
      <c r="AE1163" s="84" t="s">
        <v>2499</v>
      </c>
      <c r="AF1163" s="84" t="s">
        <v>269</v>
      </c>
      <c r="AG1163" s="108" t="s">
        <v>2389</v>
      </c>
      <c r="AH1163" s="84" t="s">
        <v>271</v>
      </c>
      <c r="AI1163" s="108" t="s">
        <v>4724</v>
      </c>
      <c r="AJ1163" s="84">
        <v>3253</v>
      </c>
      <c r="AK1163" s="84">
        <v>2800</v>
      </c>
      <c r="AL1163" s="108" t="s">
        <v>1230</v>
      </c>
      <c r="AM1163" s="84">
        <v>41756.699999999997</v>
      </c>
      <c r="AN1163" s="112">
        <v>14696.3</v>
      </c>
      <c r="AO1163" s="112">
        <v>56453</v>
      </c>
      <c r="AP1163" s="112">
        <v>10633.3</v>
      </c>
      <c r="AQ1163" s="112">
        <v>566.70000000000005</v>
      </c>
      <c r="AR1163" s="112">
        <v>11200</v>
      </c>
      <c r="AS1163" s="112">
        <v>10633.3</v>
      </c>
      <c r="AT1163" s="112">
        <v>566.70000000000005</v>
      </c>
      <c r="AU1163" s="112">
        <v>11200</v>
      </c>
      <c r="AV1163" s="84">
        <v>30</v>
      </c>
      <c r="AW1163" s="84"/>
      <c r="AX1163" s="84" t="s">
        <v>273</v>
      </c>
      <c r="AY1163" s="108"/>
      <c r="AZ1163" s="84"/>
      <c r="BA1163" s="84"/>
      <c r="BB1163" s="84" t="s">
        <v>274</v>
      </c>
      <c r="BC1163" s="84" t="s">
        <v>145</v>
      </c>
      <c r="BD1163" s="108"/>
      <c r="BE1163" s="84">
        <v>0</v>
      </c>
      <c r="BF1163" s="38" t="s">
        <v>4721</v>
      </c>
      <c r="BG1163" s="84" t="s">
        <v>4725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157045</v>
      </c>
      <c r="J1164" s="38" t="s">
        <v>439</v>
      </c>
      <c r="K1164" s="84">
        <v>157045</v>
      </c>
      <c r="L1164" s="84" t="s">
        <v>256</v>
      </c>
      <c r="M1164" s="38" t="s">
        <v>257</v>
      </c>
      <c r="N1164" s="84">
        <v>266937</v>
      </c>
      <c r="O1164" s="84" t="s">
        <v>1220</v>
      </c>
      <c r="P1164" s="84">
        <v>350405</v>
      </c>
      <c r="Q1164" s="38" t="s">
        <v>1221</v>
      </c>
      <c r="R1164" s="38" t="s">
        <v>4625</v>
      </c>
      <c r="S1164" s="84" t="s">
        <v>4726</v>
      </c>
      <c r="T1164" s="84" t="s">
        <v>4726</v>
      </c>
      <c r="U1164" s="84" t="s">
        <v>262</v>
      </c>
      <c r="V1164" s="84" t="s">
        <v>263</v>
      </c>
      <c r="W1164" s="84">
        <v>541</v>
      </c>
      <c r="X1164" s="38" t="s">
        <v>264</v>
      </c>
      <c r="Y1164" s="84">
        <v>349440443</v>
      </c>
      <c r="Z1164" s="38" t="s">
        <v>4727</v>
      </c>
      <c r="AA1164" s="108" t="s">
        <v>4728</v>
      </c>
      <c r="AB1164" s="84">
        <v>52390</v>
      </c>
      <c r="AC1164" s="108" t="s">
        <v>868</v>
      </c>
      <c r="AD1164" s="84">
        <v>24</v>
      </c>
      <c r="AE1164" s="84" t="s">
        <v>3670</v>
      </c>
      <c r="AF1164" s="84" t="s">
        <v>547</v>
      </c>
      <c r="AG1164" s="108" t="s">
        <v>4492</v>
      </c>
      <c r="AH1164" s="84" t="s">
        <v>271</v>
      </c>
      <c r="AI1164" s="108" t="s">
        <v>4729</v>
      </c>
      <c r="AJ1164" s="84">
        <v>3002</v>
      </c>
      <c r="AK1164" s="84">
        <v>2800</v>
      </c>
      <c r="AL1164" s="108" t="s">
        <v>4730</v>
      </c>
      <c r="AM1164" s="84">
        <v>34330.15</v>
      </c>
      <c r="AN1164" s="112">
        <v>13471.85</v>
      </c>
      <c r="AO1164" s="112">
        <v>47802</v>
      </c>
      <c r="AP1164" s="112">
        <v>18059.849999999999</v>
      </c>
      <c r="AQ1164" s="112">
        <v>1540.15</v>
      </c>
      <c r="AR1164" s="112">
        <v>19600</v>
      </c>
      <c r="AS1164" s="112">
        <v>18059.849999999999</v>
      </c>
      <c r="AT1164" s="112">
        <v>1540.15</v>
      </c>
      <c r="AU1164" s="112">
        <v>19600</v>
      </c>
      <c r="AV1164" s="84">
        <v>30</v>
      </c>
      <c r="AW1164" s="84"/>
      <c r="AX1164" s="84" t="s">
        <v>273</v>
      </c>
      <c r="AY1164" s="108"/>
      <c r="AZ1164" s="84"/>
      <c r="BA1164" s="84"/>
      <c r="BB1164" s="84" t="s">
        <v>274</v>
      </c>
      <c r="BC1164" s="84" t="s">
        <v>145</v>
      </c>
      <c r="BD1164" s="108"/>
      <c r="BE1164" s="84">
        <v>0</v>
      </c>
      <c r="BF1164" s="38" t="s">
        <v>4726</v>
      </c>
      <c r="BG1164" s="84" t="s">
        <v>4731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161467</v>
      </c>
      <c r="J1165" s="38" t="s">
        <v>2850</v>
      </c>
      <c r="K1165" s="84">
        <v>161467</v>
      </c>
      <c r="L1165" s="84" t="s">
        <v>305</v>
      </c>
      <c r="M1165" s="38" t="s">
        <v>306</v>
      </c>
      <c r="N1165" s="84">
        <v>275325</v>
      </c>
      <c r="O1165" s="84" t="s">
        <v>2851</v>
      </c>
      <c r="P1165" s="84">
        <v>361454</v>
      </c>
      <c r="Q1165" s="38" t="s">
        <v>1483</v>
      </c>
      <c r="R1165" s="38" t="s">
        <v>4625</v>
      </c>
      <c r="S1165" s="84" t="s">
        <v>4732</v>
      </c>
      <c r="T1165" s="84" t="s">
        <v>4732</v>
      </c>
      <c r="U1165" s="84" t="s">
        <v>262</v>
      </c>
      <c r="V1165" s="84" t="s">
        <v>263</v>
      </c>
      <c r="W1165" s="84">
        <v>0</v>
      </c>
      <c r="X1165" s="38" t="s">
        <v>264</v>
      </c>
      <c r="Y1165" s="84">
        <v>349444615</v>
      </c>
      <c r="Z1165" s="38" t="s">
        <v>4733</v>
      </c>
      <c r="AA1165" s="108" t="s">
        <v>4728</v>
      </c>
      <c r="AB1165" s="84">
        <v>52390</v>
      </c>
      <c r="AC1165" s="108" t="s">
        <v>778</v>
      </c>
      <c r="AD1165" s="84">
        <v>24</v>
      </c>
      <c r="AE1165" s="84" t="s">
        <v>2499</v>
      </c>
      <c r="AF1165" s="84" t="s">
        <v>269</v>
      </c>
      <c r="AG1165" s="108" t="s">
        <v>2855</v>
      </c>
      <c r="AH1165" s="84" t="s">
        <v>482</v>
      </c>
      <c r="AI1165" s="108" t="s">
        <v>4734</v>
      </c>
      <c r="AJ1165" s="84">
        <v>3074</v>
      </c>
      <c r="AK1165" s="84">
        <v>2800</v>
      </c>
      <c r="AL1165" s="108" t="s">
        <v>4735</v>
      </c>
      <c r="AM1165" s="84">
        <v>25653.94</v>
      </c>
      <c r="AN1165" s="112">
        <v>12126.06</v>
      </c>
      <c r="AO1165" s="112">
        <v>37780</v>
      </c>
      <c r="AP1165" s="112">
        <v>26736.06</v>
      </c>
      <c r="AQ1165" s="112">
        <v>2957.94</v>
      </c>
      <c r="AR1165" s="112">
        <v>29694</v>
      </c>
      <c r="AS1165" s="112">
        <v>26736.06</v>
      </c>
      <c r="AT1165" s="112">
        <v>2957.94</v>
      </c>
      <c r="AU1165" s="112">
        <v>29694</v>
      </c>
      <c r="AV1165" s="84">
        <v>31</v>
      </c>
      <c r="AW1165" s="84"/>
      <c r="AX1165" s="84" t="s">
        <v>273</v>
      </c>
      <c r="AY1165" s="108"/>
      <c r="AZ1165" s="84"/>
      <c r="BA1165" s="84"/>
      <c r="BB1165" s="84" t="s">
        <v>274</v>
      </c>
      <c r="BC1165" s="84" t="s">
        <v>145</v>
      </c>
      <c r="BD1165" s="108"/>
      <c r="BE1165" s="84">
        <v>0</v>
      </c>
      <c r="BF1165" s="38" t="s">
        <v>4732</v>
      </c>
      <c r="BG1165" s="84" t="s">
        <v>4736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157176</v>
      </c>
      <c r="J1166" s="38" t="s">
        <v>1282</v>
      </c>
      <c r="K1166" s="84">
        <v>157176</v>
      </c>
      <c r="L1166" s="84" t="s">
        <v>338</v>
      </c>
      <c r="M1166" s="38" t="s">
        <v>339</v>
      </c>
      <c r="N1166" s="84">
        <v>277964</v>
      </c>
      <c r="O1166" s="84" t="s">
        <v>3477</v>
      </c>
      <c r="P1166" s="84">
        <v>365109</v>
      </c>
      <c r="Q1166" s="38" t="s">
        <v>3478</v>
      </c>
      <c r="R1166" s="38" t="s">
        <v>4625</v>
      </c>
      <c r="S1166" s="84" t="s">
        <v>4737</v>
      </c>
      <c r="T1166" s="84" t="s">
        <v>4737</v>
      </c>
      <c r="U1166" s="84" t="s">
        <v>262</v>
      </c>
      <c r="V1166" s="84" t="s">
        <v>263</v>
      </c>
      <c r="W1166" s="84">
        <v>0</v>
      </c>
      <c r="X1166" s="38" t="s">
        <v>264</v>
      </c>
      <c r="Y1166" s="84">
        <v>349461547</v>
      </c>
      <c r="Z1166" s="38" t="s">
        <v>4738</v>
      </c>
      <c r="AA1166" s="108" t="s">
        <v>4739</v>
      </c>
      <c r="AB1166" s="84">
        <v>41952</v>
      </c>
      <c r="AC1166" s="108" t="s">
        <v>868</v>
      </c>
      <c r="AD1166" s="84">
        <v>24</v>
      </c>
      <c r="AE1166" s="84" t="s">
        <v>3670</v>
      </c>
      <c r="AF1166" s="84" t="s">
        <v>269</v>
      </c>
      <c r="AG1166" s="108" t="s">
        <v>4740</v>
      </c>
      <c r="AH1166" s="84" t="s">
        <v>271</v>
      </c>
      <c r="AI1166" s="108" t="s">
        <v>4734</v>
      </c>
      <c r="AJ1166" s="84">
        <v>2060</v>
      </c>
      <c r="AK1166" s="84">
        <v>2250</v>
      </c>
      <c r="AL1166" s="108" t="s">
        <v>4741</v>
      </c>
      <c r="AM1166" s="84">
        <v>21828.9</v>
      </c>
      <c r="AN1166" s="112">
        <v>9481.1</v>
      </c>
      <c r="AO1166" s="112">
        <v>31310</v>
      </c>
      <c r="AP1166" s="112">
        <v>20123.099999999999</v>
      </c>
      <c r="AQ1166" s="112">
        <v>2376.9</v>
      </c>
      <c r="AR1166" s="112">
        <v>22500</v>
      </c>
      <c r="AS1166" s="112">
        <v>20123.099999999999</v>
      </c>
      <c r="AT1166" s="112">
        <v>2376.9</v>
      </c>
      <c r="AU1166" s="112">
        <v>22500</v>
      </c>
      <c r="AV1166" s="84">
        <v>31</v>
      </c>
      <c r="AW1166" s="84"/>
      <c r="AX1166" s="84" t="s">
        <v>273</v>
      </c>
      <c r="AY1166" s="108"/>
      <c r="AZ1166" s="84"/>
      <c r="BA1166" s="84"/>
      <c r="BB1166" s="84" t="s">
        <v>274</v>
      </c>
      <c r="BC1166" s="84" t="s">
        <v>145</v>
      </c>
      <c r="BD1166" s="108"/>
      <c r="BE1166" s="84">
        <v>0</v>
      </c>
      <c r="BF1166" s="38" t="s">
        <v>4737</v>
      </c>
      <c r="BG1166" s="84" t="s">
        <v>4742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157477</v>
      </c>
      <c r="J1167" s="38" t="s">
        <v>1381</v>
      </c>
      <c r="K1167" s="84">
        <v>157477</v>
      </c>
      <c r="L1167" s="84" t="s">
        <v>338</v>
      </c>
      <c r="M1167" s="38" t="s">
        <v>339</v>
      </c>
      <c r="N1167" s="84">
        <v>273865</v>
      </c>
      <c r="O1167" s="84" t="s">
        <v>2417</v>
      </c>
      <c r="P1167" s="84">
        <v>825204</v>
      </c>
      <c r="Q1167" s="38" t="s">
        <v>3352</v>
      </c>
      <c r="R1167" s="38" t="s">
        <v>4625</v>
      </c>
      <c r="S1167" s="84" t="s">
        <v>4743</v>
      </c>
      <c r="T1167" s="84" t="s">
        <v>4743</v>
      </c>
      <c r="U1167" s="84" t="s">
        <v>262</v>
      </c>
      <c r="V1167" s="84" t="s">
        <v>263</v>
      </c>
      <c r="W1167" s="84">
        <v>541</v>
      </c>
      <c r="X1167" s="38" t="s">
        <v>4744</v>
      </c>
      <c r="Y1167" s="84">
        <v>349582068</v>
      </c>
      <c r="Z1167" s="38" t="s">
        <v>4745</v>
      </c>
      <c r="AA1167" s="108" t="s">
        <v>4746</v>
      </c>
      <c r="AB1167" s="84">
        <v>65959</v>
      </c>
      <c r="AC1167" s="108" t="s">
        <v>446</v>
      </c>
      <c r="AD1167" s="84">
        <v>24</v>
      </c>
      <c r="AE1167" s="84" t="s">
        <v>2499</v>
      </c>
      <c r="AF1167" s="84" t="s">
        <v>269</v>
      </c>
      <c r="AG1167" s="108" t="s">
        <v>2421</v>
      </c>
      <c r="AH1167" s="84" t="s">
        <v>271</v>
      </c>
      <c r="AI1167" s="108" t="s">
        <v>4747</v>
      </c>
      <c r="AJ1167" s="84">
        <v>3486</v>
      </c>
      <c r="AK1167" s="84">
        <v>3550</v>
      </c>
      <c r="AL1167" s="108" t="s">
        <v>4748</v>
      </c>
      <c r="AM1167" s="84">
        <v>52473.01</v>
      </c>
      <c r="AN1167" s="112">
        <v>18476.990000000002</v>
      </c>
      <c r="AO1167" s="112">
        <v>70950</v>
      </c>
      <c r="AP1167" s="112">
        <v>13485.99</v>
      </c>
      <c r="AQ1167" s="112">
        <v>700.01</v>
      </c>
      <c r="AR1167" s="112">
        <v>14186</v>
      </c>
      <c r="AS1167" s="112">
        <v>13485.99</v>
      </c>
      <c r="AT1167" s="112">
        <v>700.01</v>
      </c>
      <c r="AU1167" s="112">
        <v>14186</v>
      </c>
      <c r="AV1167" s="84">
        <v>30</v>
      </c>
      <c r="AW1167" s="84"/>
      <c r="AX1167" s="84" t="s">
        <v>273</v>
      </c>
      <c r="AY1167" s="108"/>
      <c r="AZ1167" s="84"/>
      <c r="BA1167" s="84"/>
      <c r="BB1167" s="84" t="s">
        <v>274</v>
      </c>
      <c r="BC1167" s="84" t="s">
        <v>145</v>
      </c>
      <c r="BD1167" s="108"/>
      <c r="BE1167" s="84">
        <v>0</v>
      </c>
      <c r="BF1167" s="38" t="s">
        <v>4743</v>
      </c>
      <c r="BG1167" s="84" t="s">
        <v>4749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154515</v>
      </c>
      <c r="J1168" s="38" t="s">
        <v>513</v>
      </c>
      <c r="K1168" s="84">
        <v>154515</v>
      </c>
      <c r="L1168" s="84" t="s">
        <v>305</v>
      </c>
      <c r="M1168" s="38" t="s">
        <v>306</v>
      </c>
      <c r="N1168" s="84">
        <v>262929</v>
      </c>
      <c r="O1168" s="84" t="s">
        <v>610</v>
      </c>
      <c r="P1168" s="84">
        <v>345249</v>
      </c>
      <c r="Q1168" s="38" t="s">
        <v>611</v>
      </c>
      <c r="R1168" s="38" t="s">
        <v>4625</v>
      </c>
      <c r="S1168" s="84" t="s">
        <v>4750</v>
      </c>
      <c r="T1168" s="84" t="s">
        <v>4750</v>
      </c>
      <c r="U1168" s="84" t="s">
        <v>4751</v>
      </c>
      <c r="V1168" s="84" t="s">
        <v>310</v>
      </c>
      <c r="W1168" s="84">
        <v>541</v>
      </c>
      <c r="X1168" s="38" t="s">
        <v>4744</v>
      </c>
      <c r="Y1168" s="84">
        <v>349620707</v>
      </c>
      <c r="Z1168" s="38" t="s">
        <v>4752</v>
      </c>
      <c r="AA1168" s="108" t="s">
        <v>4753</v>
      </c>
      <c r="AB1168" s="84">
        <v>31514</v>
      </c>
      <c r="AC1168" s="108" t="s">
        <v>292</v>
      </c>
      <c r="AD1168" s="84">
        <v>24</v>
      </c>
      <c r="AE1168" s="84" t="s">
        <v>2499</v>
      </c>
      <c r="AF1168" s="84" t="s">
        <v>269</v>
      </c>
      <c r="AG1168" s="108" t="s">
        <v>4244</v>
      </c>
      <c r="AH1168" s="84" t="s">
        <v>482</v>
      </c>
      <c r="AI1168" s="108" t="s">
        <v>3449</v>
      </c>
      <c r="AJ1168" s="84">
        <v>1660</v>
      </c>
      <c r="AK1168" s="84">
        <v>1700</v>
      </c>
      <c r="AL1168" s="108" t="s">
        <v>1230</v>
      </c>
      <c r="AM1168" s="84">
        <v>25055.919999999998</v>
      </c>
      <c r="AN1168" s="112">
        <v>8904.08</v>
      </c>
      <c r="AO1168" s="112">
        <v>33960</v>
      </c>
      <c r="AP1168" s="112">
        <v>6458.08</v>
      </c>
      <c r="AQ1168" s="112">
        <v>341.92</v>
      </c>
      <c r="AR1168" s="112">
        <v>6800</v>
      </c>
      <c r="AS1168" s="112">
        <v>6458.08</v>
      </c>
      <c r="AT1168" s="112">
        <v>341.92</v>
      </c>
      <c r="AU1168" s="112">
        <v>6800</v>
      </c>
      <c r="AV1168" s="84">
        <v>30</v>
      </c>
      <c r="AW1168" s="84"/>
      <c r="AX1168" s="84" t="s">
        <v>273</v>
      </c>
      <c r="AY1168" s="108"/>
      <c r="AZ1168" s="84"/>
      <c r="BA1168" s="84"/>
      <c r="BB1168" s="84" t="s">
        <v>274</v>
      </c>
      <c r="BC1168" s="84" t="s">
        <v>145</v>
      </c>
      <c r="BD1168" s="108"/>
      <c r="BE1168" s="84">
        <v>0</v>
      </c>
      <c r="BF1168" s="38" t="s">
        <v>4750</v>
      </c>
      <c r="BG1168" s="84" t="s">
        <v>4754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155347</v>
      </c>
      <c r="J1169" s="38" t="s">
        <v>685</v>
      </c>
      <c r="K1169" s="84">
        <v>155347</v>
      </c>
      <c r="L1169" s="84" t="s">
        <v>686</v>
      </c>
      <c r="M1169" s="38" t="s">
        <v>687</v>
      </c>
      <c r="N1169" s="84">
        <v>265811</v>
      </c>
      <c r="O1169" s="84" t="s">
        <v>1058</v>
      </c>
      <c r="P1169" s="84">
        <v>348955</v>
      </c>
      <c r="Q1169" s="38" t="s">
        <v>1059</v>
      </c>
      <c r="R1169" s="38" t="s">
        <v>4625</v>
      </c>
      <c r="S1169" s="84" t="s">
        <v>4755</v>
      </c>
      <c r="T1169" s="84" t="s">
        <v>4755</v>
      </c>
      <c r="U1169" s="84" t="s">
        <v>4751</v>
      </c>
      <c r="V1169" s="84" t="s">
        <v>310</v>
      </c>
      <c r="W1169" s="84">
        <v>541</v>
      </c>
      <c r="X1169" s="38" t="s">
        <v>4756</v>
      </c>
      <c r="Y1169" s="84">
        <v>349667769</v>
      </c>
      <c r="Z1169" s="38" t="s">
        <v>4757</v>
      </c>
      <c r="AA1169" s="108" t="s">
        <v>4724</v>
      </c>
      <c r="AB1169" s="84">
        <v>56565</v>
      </c>
      <c r="AC1169" s="108" t="s">
        <v>368</v>
      </c>
      <c r="AD1169" s="84">
        <v>24</v>
      </c>
      <c r="AE1169" s="84" t="s">
        <v>3670</v>
      </c>
      <c r="AF1169" s="84" t="s">
        <v>547</v>
      </c>
      <c r="AG1169" s="108" t="s">
        <v>4231</v>
      </c>
      <c r="AH1169" s="84" t="s">
        <v>271</v>
      </c>
      <c r="AI1169" s="108" t="s">
        <v>4758</v>
      </c>
      <c r="AJ1169" s="84">
        <v>2617</v>
      </c>
      <c r="AK1169" s="84">
        <v>3050</v>
      </c>
      <c r="AL1169" s="108" t="s">
        <v>1230</v>
      </c>
      <c r="AM1169" s="84">
        <v>47282.42</v>
      </c>
      <c r="AN1169" s="112">
        <v>15834.58</v>
      </c>
      <c r="AO1169" s="112">
        <v>63117</v>
      </c>
      <c r="AP1169" s="112">
        <v>9282.58</v>
      </c>
      <c r="AQ1169" s="112">
        <v>367.42</v>
      </c>
      <c r="AR1169" s="112">
        <v>9650</v>
      </c>
      <c r="AS1169" s="112">
        <v>9282.58</v>
      </c>
      <c r="AT1169" s="112">
        <v>367.42</v>
      </c>
      <c r="AU1169" s="112">
        <v>9650</v>
      </c>
      <c r="AV1169" s="84">
        <v>30</v>
      </c>
      <c r="AW1169" s="84"/>
      <c r="AX1169" s="84" t="s">
        <v>273</v>
      </c>
      <c r="AY1169" s="108"/>
      <c r="AZ1169" s="84"/>
      <c r="BA1169" s="84"/>
      <c r="BB1169" s="84" t="s">
        <v>274</v>
      </c>
      <c r="BC1169" s="84" t="s">
        <v>145</v>
      </c>
      <c r="BD1169" s="108"/>
      <c r="BE1169" s="84">
        <v>0</v>
      </c>
      <c r="BF1169" s="38" t="s">
        <v>4755</v>
      </c>
      <c r="BG1169" s="84" t="s">
        <v>4759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204623</v>
      </c>
      <c r="J1170" s="38" t="s">
        <v>1302</v>
      </c>
      <c r="K1170" s="84">
        <v>204623</v>
      </c>
      <c r="L1170" s="84" t="s">
        <v>305</v>
      </c>
      <c r="M1170" s="38" t="s">
        <v>306</v>
      </c>
      <c r="N1170" s="84">
        <v>268365</v>
      </c>
      <c r="O1170" s="84" t="s">
        <v>1529</v>
      </c>
      <c r="P1170" s="84">
        <v>787010</v>
      </c>
      <c r="Q1170" s="38" t="s">
        <v>4760</v>
      </c>
      <c r="R1170" s="38" t="s">
        <v>4625</v>
      </c>
      <c r="S1170" s="84" t="s">
        <v>4761</v>
      </c>
      <c r="T1170" s="84" t="s">
        <v>4761</v>
      </c>
      <c r="U1170" s="84" t="s">
        <v>4751</v>
      </c>
      <c r="V1170" s="84" t="s">
        <v>263</v>
      </c>
      <c r="W1170" s="84">
        <v>541</v>
      </c>
      <c r="X1170" s="38" t="s">
        <v>4762</v>
      </c>
      <c r="Y1170" s="84">
        <v>349705011</v>
      </c>
      <c r="Z1170" s="38" t="s">
        <v>4763</v>
      </c>
      <c r="AA1170" s="108" t="s">
        <v>4724</v>
      </c>
      <c r="AB1170" s="84">
        <v>41952</v>
      </c>
      <c r="AC1170" s="108" t="s">
        <v>778</v>
      </c>
      <c r="AD1170" s="84">
        <v>24</v>
      </c>
      <c r="AE1170" s="84" t="s">
        <v>3670</v>
      </c>
      <c r="AF1170" s="84" t="s">
        <v>269</v>
      </c>
      <c r="AG1170" s="108" t="s">
        <v>4093</v>
      </c>
      <c r="AH1170" s="84" t="s">
        <v>271</v>
      </c>
      <c r="AI1170" s="108" t="s">
        <v>4764</v>
      </c>
      <c r="AJ1170" s="84">
        <v>2131</v>
      </c>
      <c r="AK1170" s="84">
        <v>2250</v>
      </c>
      <c r="AL1170" s="108" t="s">
        <v>3463</v>
      </c>
      <c r="AM1170" s="84">
        <v>29387.21</v>
      </c>
      <c r="AN1170" s="112">
        <v>10993.79</v>
      </c>
      <c r="AO1170" s="112">
        <v>40381</v>
      </c>
      <c r="AP1170" s="112">
        <v>12564.79</v>
      </c>
      <c r="AQ1170" s="112">
        <v>935.21</v>
      </c>
      <c r="AR1170" s="112">
        <v>13500</v>
      </c>
      <c r="AS1170" s="112">
        <v>12564.79</v>
      </c>
      <c r="AT1170" s="112">
        <v>935.21</v>
      </c>
      <c r="AU1170" s="112">
        <v>13500</v>
      </c>
      <c r="AV1170" s="84">
        <v>30</v>
      </c>
      <c r="AW1170" s="84"/>
      <c r="AX1170" s="84" t="s">
        <v>273</v>
      </c>
      <c r="AY1170" s="108"/>
      <c r="AZ1170" s="84"/>
      <c r="BA1170" s="84"/>
      <c r="BB1170" s="84" t="s">
        <v>274</v>
      </c>
      <c r="BC1170" s="84" t="s">
        <v>145</v>
      </c>
      <c r="BD1170" s="108"/>
      <c r="BE1170" s="84">
        <v>0</v>
      </c>
      <c r="BF1170" s="38" t="s">
        <v>4761</v>
      </c>
      <c r="BG1170" s="84" t="s">
        <v>4765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154211</v>
      </c>
      <c r="J1171" s="38" t="s">
        <v>376</v>
      </c>
      <c r="K1171" s="84">
        <v>154211</v>
      </c>
      <c r="L1171" s="84" t="s">
        <v>305</v>
      </c>
      <c r="M1171" s="38" t="s">
        <v>306</v>
      </c>
      <c r="N1171" s="84">
        <v>295943</v>
      </c>
      <c r="O1171" s="84" t="s">
        <v>4766</v>
      </c>
      <c r="P1171" s="84">
        <v>394220</v>
      </c>
      <c r="Q1171" s="38" t="s">
        <v>4767</v>
      </c>
      <c r="R1171" s="38" t="s">
        <v>4625</v>
      </c>
      <c r="S1171" s="84" t="s">
        <v>4768</v>
      </c>
      <c r="T1171" s="84" t="s">
        <v>4768</v>
      </c>
      <c r="U1171" s="84" t="s">
        <v>4751</v>
      </c>
      <c r="V1171" s="84" t="s">
        <v>310</v>
      </c>
      <c r="W1171" s="84">
        <v>541</v>
      </c>
      <c r="X1171" s="38" t="s">
        <v>1609</v>
      </c>
      <c r="Y1171" s="84">
        <v>349708387</v>
      </c>
      <c r="Z1171" s="38" t="s">
        <v>4769</v>
      </c>
      <c r="AA1171" s="108" t="s">
        <v>4770</v>
      </c>
      <c r="AB1171" s="84">
        <v>31514</v>
      </c>
      <c r="AC1171" s="108" t="s">
        <v>292</v>
      </c>
      <c r="AD1171" s="84">
        <v>24</v>
      </c>
      <c r="AE1171" s="84" t="s">
        <v>268</v>
      </c>
      <c r="AF1171" s="84" t="s">
        <v>4771</v>
      </c>
      <c r="AG1171" s="108" t="s">
        <v>4772</v>
      </c>
      <c r="AH1171" s="84" t="s">
        <v>4773</v>
      </c>
      <c r="AI1171" s="108" t="s">
        <v>3449</v>
      </c>
      <c r="AJ1171" s="84">
        <v>1444</v>
      </c>
      <c r="AK1171" s="84">
        <v>1700</v>
      </c>
      <c r="AL1171" s="108" t="s">
        <v>4711</v>
      </c>
      <c r="AM1171" s="84">
        <v>26618.799999999999</v>
      </c>
      <c r="AN1171" s="112">
        <v>8825.2000000000007</v>
      </c>
      <c r="AO1171" s="112">
        <v>35444</v>
      </c>
      <c r="AP1171" s="112">
        <v>4895.2</v>
      </c>
      <c r="AQ1171" s="112">
        <v>204.8</v>
      </c>
      <c r="AR1171" s="112">
        <v>5100</v>
      </c>
      <c r="AS1171" s="112">
        <v>4895.2</v>
      </c>
      <c r="AT1171" s="112">
        <v>204.8</v>
      </c>
      <c r="AU1171" s="112">
        <v>5100</v>
      </c>
      <c r="AV1171" s="84">
        <v>30</v>
      </c>
      <c r="AW1171" s="84"/>
      <c r="AX1171" s="84" t="s">
        <v>273</v>
      </c>
      <c r="AY1171" s="108"/>
      <c r="AZ1171" s="84"/>
      <c r="BA1171" s="84"/>
      <c r="BB1171" s="84" t="s">
        <v>274</v>
      </c>
      <c r="BC1171" s="84" t="s">
        <v>145</v>
      </c>
      <c r="BD1171" s="108"/>
      <c r="BE1171" s="84">
        <v>0</v>
      </c>
      <c r="BF1171" s="38" t="s">
        <v>4768</v>
      </c>
      <c r="BG1171" s="84" t="s">
        <v>4774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163149</v>
      </c>
      <c r="J1172" s="38" t="s">
        <v>3719</v>
      </c>
      <c r="K1172" s="84">
        <v>163149</v>
      </c>
      <c r="L1172" s="84" t="s">
        <v>686</v>
      </c>
      <c r="M1172" s="38" t="s">
        <v>687</v>
      </c>
      <c r="N1172" s="84">
        <v>279395</v>
      </c>
      <c r="O1172" s="84" t="s">
        <v>3720</v>
      </c>
      <c r="P1172" s="84">
        <v>367057</v>
      </c>
      <c r="Q1172" s="38" t="s">
        <v>992</v>
      </c>
      <c r="R1172" s="38" t="s">
        <v>4625</v>
      </c>
      <c r="S1172" s="84" t="s">
        <v>4775</v>
      </c>
      <c r="T1172" s="84" t="s">
        <v>4775</v>
      </c>
      <c r="U1172" s="84" t="s">
        <v>4751</v>
      </c>
      <c r="V1172" s="84" t="s">
        <v>263</v>
      </c>
      <c r="W1172" s="84">
        <v>541</v>
      </c>
      <c r="X1172" s="38" t="s">
        <v>4776</v>
      </c>
      <c r="Y1172" s="84">
        <v>349860860</v>
      </c>
      <c r="Z1172" s="38" t="s">
        <v>4777</v>
      </c>
      <c r="AA1172" s="108" t="s">
        <v>4778</v>
      </c>
      <c r="AB1172" s="84">
        <v>52390</v>
      </c>
      <c r="AC1172" s="108" t="s">
        <v>292</v>
      </c>
      <c r="AD1172" s="84">
        <v>24</v>
      </c>
      <c r="AE1172" s="84" t="s">
        <v>3670</v>
      </c>
      <c r="AF1172" s="84" t="s">
        <v>4771</v>
      </c>
      <c r="AG1172" s="108" t="s">
        <v>3724</v>
      </c>
      <c r="AH1172" s="84" t="s">
        <v>4773</v>
      </c>
      <c r="AI1172" s="108" t="s">
        <v>4779</v>
      </c>
      <c r="AJ1172" s="84">
        <v>3608</v>
      </c>
      <c r="AK1172" s="84">
        <v>2800</v>
      </c>
      <c r="AL1172" s="108" t="s">
        <v>4780</v>
      </c>
      <c r="AM1172" s="84">
        <v>36760.86</v>
      </c>
      <c r="AN1172" s="112">
        <v>14447.14</v>
      </c>
      <c r="AO1172" s="112">
        <v>51208</v>
      </c>
      <c r="AP1172" s="112">
        <v>15629.14</v>
      </c>
      <c r="AQ1172" s="112">
        <v>1170.8599999999999</v>
      </c>
      <c r="AR1172" s="112">
        <v>16800</v>
      </c>
      <c r="AS1172" s="112">
        <v>15629.14</v>
      </c>
      <c r="AT1172" s="112">
        <v>1170.8599999999999</v>
      </c>
      <c r="AU1172" s="112">
        <v>16800</v>
      </c>
      <c r="AV1172" s="84">
        <v>29</v>
      </c>
      <c r="AW1172" s="84"/>
      <c r="AX1172" s="84" t="s">
        <v>273</v>
      </c>
      <c r="AY1172" s="108"/>
      <c r="AZ1172" s="84"/>
      <c r="BA1172" s="84"/>
      <c r="BB1172" s="84" t="s">
        <v>274</v>
      </c>
      <c r="BC1172" s="84" t="s">
        <v>145</v>
      </c>
      <c r="BD1172" s="108"/>
      <c r="BE1172" s="84">
        <v>0</v>
      </c>
      <c r="BF1172" s="38" t="s">
        <v>4775</v>
      </c>
      <c r="BG1172" s="84" t="s">
        <v>4781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160061</v>
      </c>
      <c r="J1173" s="38" t="s">
        <v>2172</v>
      </c>
      <c r="K1173" s="84">
        <v>160061</v>
      </c>
      <c r="L1173" s="84" t="s">
        <v>256</v>
      </c>
      <c r="M1173" s="38" t="s">
        <v>257</v>
      </c>
      <c r="N1173" s="84">
        <v>272345</v>
      </c>
      <c r="O1173" s="84" t="s">
        <v>2173</v>
      </c>
      <c r="P1173" s="84">
        <v>357446</v>
      </c>
      <c r="Q1173" s="38" t="s">
        <v>2174</v>
      </c>
      <c r="R1173" s="38" t="s">
        <v>4625</v>
      </c>
      <c r="S1173" s="84" t="s">
        <v>4782</v>
      </c>
      <c r="T1173" s="84" t="s">
        <v>4782</v>
      </c>
      <c r="U1173" s="84" t="s">
        <v>4751</v>
      </c>
      <c r="V1173" s="84" t="s">
        <v>263</v>
      </c>
      <c r="W1173" s="84">
        <v>541</v>
      </c>
      <c r="X1173" s="38" t="s">
        <v>264</v>
      </c>
      <c r="Y1173" s="84">
        <v>349871457</v>
      </c>
      <c r="Z1173" s="38" t="s">
        <v>4783</v>
      </c>
      <c r="AA1173" s="108" t="s">
        <v>4688</v>
      </c>
      <c r="AB1173" s="84">
        <v>41752</v>
      </c>
      <c r="AC1173" s="108" t="s">
        <v>292</v>
      </c>
      <c r="AD1173" s="84">
        <v>24</v>
      </c>
      <c r="AE1173" s="84" t="s">
        <v>4636</v>
      </c>
      <c r="AF1173" s="84" t="s">
        <v>269</v>
      </c>
      <c r="AG1173" s="108" t="s">
        <v>4498</v>
      </c>
      <c r="AH1173" s="84" t="s">
        <v>271</v>
      </c>
      <c r="AI1173" s="108" t="s">
        <v>4784</v>
      </c>
      <c r="AJ1173" s="84">
        <v>2396</v>
      </c>
      <c r="AK1173" s="84">
        <v>2250</v>
      </c>
      <c r="AL1173" s="108" t="s">
        <v>3463</v>
      </c>
      <c r="AM1173" s="84">
        <v>27241.040000000001</v>
      </c>
      <c r="AN1173" s="112">
        <v>11154.96</v>
      </c>
      <c r="AO1173" s="112">
        <v>38396</v>
      </c>
      <c r="AP1173" s="112">
        <v>14510.96</v>
      </c>
      <c r="AQ1173" s="112">
        <v>1239.04</v>
      </c>
      <c r="AR1173" s="112">
        <v>15750</v>
      </c>
      <c r="AS1173" s="112">
        <v>14510.96</v>
      </c>
      <c r="AT1173" s="112">
        <v>1239.04</v>
      </c>
      <c r="AU1173" s="112">
        <v>15750</v>
      </c>
      <c r="AV1173" s="84">
        <v>29</v>
      </c>
      <c r="AW1173" s="84"/>
      <c r="AX1173" s="84" t="s">
        <v>273</v>
      </c>
      <c r="AY1173" s="108"/>
      <c r="AZ1173" s="84"/>
      <c r="BA1173" s="84"/>
      <c r="BB1173" s="84" t="s">
        <v>274</v>
      </c>
      <c r="BC1173" s="84" t="s">
        <v>145</v>
      </c>
      <c r="BD1173" s="108"/>
      <c r="BE1173" s="84">
        <v>0</v>
      </c>
      <c r="BF1173" s="38" t="s">
        <v>4782</v>
      </c>
      <c r="BG1173" s="84" t="s">
        <v>4785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155347</v>
      </c>
      <c r="J1174" s="38" t="s">
        <v>685</v>
      </c>
      <c r="K1174" s="84">
        <v>155347</v>
      </c>
      <c r="L1174" s="84" t="s">
        <v>686</v>
      </c>
      <c r="M1174" s="38" t="s">
        <v>687</v>
      </c>
      <c r="N1174" s="84">
        <v>273643</v>
      </c>
      <c r="O1174" s="84" t="s">
        <v>2402</v>
      </c>
      <c r="P1174" s="84">
        <v>359200</v>
      </c>
      <c r="Q1174" s="38" t="s">
        <v>2403</v>
      </c>
      <c r="R1174" s="38" t="s">
        <v>4625</v>
      </c>
      <c r="S1174" s="84" t="s">
        <v>4786</v>
      </c>
      <c r="T1174" s="84" t="s">
        <v>4786</v>
      </c>
      <c r="U1174" s="84" t="s">
        <v>4751</v>
      </c>
      <c r="V1174" s="84" t="s">
        <v>263</v>
      </c>
      <c r="W1174" s="84">
        <v>541</v>
      </c>
      <c r="X1174" s="38" t="s">
        <v>264</v>
      </c>
      <c r="Y1174" s="84">
        <v>349899983</v>
      </c>
      <c r="Z1174" s="38" t="s">
        <v>4787</v>
      </c>
      <c r="AA1174" s="108" t="s">
        <v>4778</v>
      </c>
      <c r="AB1174" s="84">
        <v>31514</v>
      </c>
      <c r="AC1174" s="108" t="s">
        <v>368</v>
      </c>
      <c r="AD1174" s="84">
        <v>24</v>
      </c>
      <c r="AE1174" s="84" t="s">
        <v>268</v>
      </c>
      <c r="AF1174" s="84" t="s">
        <v>4771</v>
      </c>
      <c r="AG1174" s="108" t="s">
        <v>4788</v>
      </c>
      <c r="AH1174" s="84" t="s">
        <v>4773</v>
      </c>
      <c r="AI1174" s="108" t="s">
        <v>635</v>
      </c>
      <c r="AJ1174" s="84">
        <v>1864</v>
      </c>
      <c r="AK1174" s="84">
        <v>1700</v>
      </c>
      <c r="AL1174" s="108" t="s">
        <v>4715</v>
      </c>
      <c r="AM1174" s="84">
        <v>23523.41</v>
      </c>
      <c r="AN1174" s="112">
        <v>8940.59</v>
      </c>
      <c r="AO1174" s="112">
        <v>32464</v>
      </c>
      <c r="AP1174" s="112">
        <v>7990.59</v>
      </c>
      <c r="AQ1174" s="112">
        <v>509.41</v>
      </c>
      <c r="AR1174" s="112">
        <v>8500</v>
      </c>
      <c r="AS1174" s="112">
        <v>7990.59</v>
      </c>
      <c r="AT1174" s="112">
        <v>509.41</v>
      </c>
      <c r="AU1174" s="112">
        <v>8500</v>
      </c>
      <c r="AV1174" s="84">
        <v>29</v>
      </c>
      <c r="AW1174" s="84"/>
      <c r="AX1174" s="84" t="s">
        <v>273</v>
      </c>
      <c r="AY1174" s="108"/>
      <c r="AZ1174" s="84"/>
      <c r="BA1174" s="84"/>
      <c r="BB1174" s="84" t="s">
        <v>274</v>
      </c>
      <c r="BC1174" s="84" t="s">
        <v>145</v>
      </c>
      <c r="BD1174" s="108"/>
      <c r="BE1174" s="84">
        <v>0</v>
      </c>
      <c r="BF1174" s="38" t="s">
        <v>4786</v>
      </c>
      <c r="BG1174" s="84" t="s">
        <v>4789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161090</v>
      </c>
      <c r="J1175" s="38" t="s">
        <v>2202</v>
      </c>
      <c r="K1175" s="84">
        <v>161090</v>
      </c>
      <c r="L1175" s="84" t="s">
        <v>305</v>
      </c>
      <c r="M1175" s="38" t="s">
        <v>306</v>
      </c>
      <c r="N1175" s="84">
        <v>264898</v>
      </c>
      <c r="O1175" s="84" t="s">
        <v>3652</v>
      </c>
      <c r="P1175" s="84">
        <v>347777</v>
      </c>
      <c r="Q1175" s="38" t="s">
        <v>3653</v>
      </c>
      <c r="R1175" s="38" t="s">
        <v>4625</v>
      </c>
      <c r="S1175" s="84" t="s">
        <v>4790</v>
      </c>
      <c r="T1175" s="84" t="s">
        <v>4790</v>
      </c>
      <c r="U1175" s="84" t="s">
        <v>262</v>
      </c>
      <c r="V1175" s="84" t="s">
        <v>310</v>
      </c>
      <c r="W1175" s="84">
        <v>541</v>
      </c>
      <c r="X1175" s="38" t="s">
        <v>264</v>
      </c>
      <c r="Y1175" s="84">
        <v>349947049</v>
      </c>
      <c r="Z1175" s="38" t="s">
        <v>4791</v>
      </c>
      <c r="AA1175" s="108" t="s">
        <v>4792</v>
      </c>
      <c r="AB1175" s="84">
        <v>41752</v>
      </c>
      <c r="AC1175" s="108" t="s">
        <v>778</v>
      </c>
      <c r="AD1175" s="84">
        <v>24</v>
      </c>
      <c r="AE1175" s="84" t="s">
        <v>2499</v>
      </c>
      <c r="AF1175" s="84" t="s">
        <v>269</v>
      </c>
      <c r="AG1175" s="108" t="s">
        <v>3657</v>
      </c>
      <c r="AH1175" s="84" t="s">
        <v>482</v>
      </c>
      <c r="AI1175" s="108" t="s">
        <v>794</v>
      </c>
      <c r="AJ1175" s="84">
        <v>2167</v>
      </c>
      <c r="AK1175" s="84">
        <v>2250</v>
      </c>
      <c r="AL1175" s="108" t="s">
        <v>4793</v>
      </c>
      <c r="AM1175" s="84">
        <v>37388.44</v>
      </c>
      <c r="AN1175" s="112">
        <v>12031.56</v>
      </c>
      <c r="AO1175" s="112">
        <v>49420</v>
      </c>
      <c r="AP1175" s="112">
        <v>4363.5600000000004</v>
      </c>
      <c r="AQ1175" s="112">
        <v>133.44</v>
      </c>
      <c r="AR1175" s="112">
        <v>4497</v>
      </c>
      <c r="AS1175" s="112">
        <v>4363.5600000000004</v>
      </c>
      <c r="AT1175" s="112">
        <v>133.44</v>
      </c>
      <c r="AU1175" s="112">
        <v>4497</v>
      </c>
      <c r="AV1175" s="84">
        <v>29</v>
      </c>
      <c r="AW1175" s="84"/>
      <c r="AX1175" s="84" t="s">
        <v>4794</v>
      </c>
      <c r="AY1175" s="108"/>
      <c r="AZ1175" s="84"/>
      <c r="BA1175" s="84"/>
      <c r="BB1175" s="84" t="s">
        <v>274</v>
      </c>
      <c r="BC1175" s="84" t="s">
        <v>145</v>
      </c>
      <c r="BD1175" s="108"/>
      <c r="BE1175" s="84">
        <v>0</v>
      </c>
      <c r="BF1175" s="38" t="s">
        <v>4790</v>
      </c>
      <c r="BG1175" s="84" t="s">
        <v>4795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155347</v>
      </c>
      <c r="J1176" s="38" t="s">
        <v>685</v>
      </c>
      <c r="K1176" s="84">
        <v>155347</v>
      </c>
      <c r="L1176" s="84" t="s">
        <v>686</v>
      </c>
      <c r="M1176" s="38" t="s">
        <v>687</v>
      </c>
      <c r="N1176" s="84">
        <v>271691</v>
      </c>
      <c r="O1176" s="84" t="s">
        <v>2083</v>
      </c>
      <c r="P1176" s="84">
        <v>356579</v>
      </c>
      <c r="Q1176" s="38" t="s">
        <v>2084</v>
      </c>
      <c r="R1176" s="38" t="s">
        <v>4625</v>
      </c>
      <c r="S1176" s="84" t="s">
        <v>4796</v>
      </c>
      <c r="T1176" s="84" t="s">
        <v>4796</v>
      </c>
      <c r="U1176" s="84" t="s">
        <v>4751</v>
      </c>
      <c r="V1176" s="84" t="s">
        <v>263</v>
      </c>
      <c r="W1176" s="84">
        <v>541</v>
      </c>
      <c r="X1176" s="38" t="s">
        <v>264</v>
      </c>
      <c r="Y1176" s="84">
        <v>349951086</v>
      </c>
      <c r="Z1176" s="38" t="s">
        <v>4797</v>
      </c>
      <c r="AA1176" s="108" t="s">
        <v>4642</v>
      </c>
      <c r="AB1176" s="84">
        <v>62828</v>
      </c>
      <c r="AC1176" s="108" t="s">
        <v>368</v>
      </c>
      <c r="AD1176" s="84">
        <v>24</v>
      </c>
      <c r="AE1176" s="84" t="s">
        <v>3670</v>
      </c>
      <c r="AF1176" s="84" t="s">
        <v>269</v>
      </c>
      <c r="AG1176" s="108" t="s">
        <v>4321</v>
      </c>
      <c r="AH1176" s="84" t="s">
        <v>271</v>
      </c>
      <c r="AI1176" s="108" t="s">
        <v>635</v>
      </c>
      <c r="AJ1176" s="84">
        <v>3305</v>
      </c>
      <c r="AK1176" s="84">
        <v>3400</v>
      </c>
      <c r="AL1176" s="108" t="s">
        <v>4798</v>
      </c>
      <c r="AM1176" s="84">
        <v>33194.730000000003</v>
      </c>
      <c r="AN1176" s="112">
        <v>15710.27</v>
      </c>
      <c r="AO1176" s="112">
        <v>48905</v>
      </c>
      <c r="AP1176" s="112">
        <v>29633.27</v>
      </c>
      <c r="AQ1176" s="112">
        <v>2966.73</v>
      </c>
      <c r="AR1176" s="112">
        <v>32600</v>
      </c>
      <c r="AS1176" s="112">
        <v>29633.27</v>
      </c>
      <c r="AT1176" s="112">
        <v>2966.73</v>
      </c>
      <c r="AU1176" s="112">
        <v>32600</v>
      </c>
      <c r="AV1176" s="84">
        <v>29</v>
      </c>
      <c r="AW1176" s="84"/>
      <c r="AX1176" s="84" t="s">
        <v>273</v>
      </c>
      <c r="AY1176" s="108"/>
      <c r="AZ1176" s="84"/>
      <c r="BA1176" s="84"/>
      <c r="BB1176" s="84" t="s">
        <v>274</v>
      </c>
      <c r="BC1176" s="84" t="s">
        <v>145</v>
      </c>
      <c r="BD1176" s="108"/>
      <c r="BE1176" s="84">
        <v>0</v>
      </c>
      <c r="BF1176" s="38" t="s">
        <v>4796</v>
      </c>
      <c r="BG1176" s="84" t="s">
        <v>4799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160477</v>
      </c>
      <c r="J1177" s="38" t="s">
        <v>2342</v>
      </c>
      <c r="K1177" s="84">
        <v>160477</v>
      </c>
      <c r="L1177" s="84" t="s">
        <v>256</v>
      </c>
      <c r="M1177" s="38" t="s">
        <v>257</v>
      </c>
      <c r="N1177" s="84">
        <v>273192</v>
      </c>
      <c r="O1177" s="84" t="s">
        <v>2343</v>
      </c>
      <c r="P1177" s="84">
        <v>358576</v>
      </c>
      <c r="Q1177" s="38" t="s">
        <v>2193</v>
      </c>
      <c r="R1177" s="38" t="s">
        <v>4625</v>
      </c>
      <c r="S1177" s="84" t="s">
        <v>4800</v>
      </c>
      <c r="T1177" s="84" t="s">
        <v>4800</v>
      </c>
      <c r="U1177" s="84" t="s">
        <v>262</v>
      </c>
      <c r="V1177" s="84" t="s">
        <v>263</v>
      </c>
      <c r="W1177" s="84">
        <v>541</v>
      </c>
      <c r="X1177" s="38" t="s">
        <v>264</v>
      </c>
      <c r="Y1177" s="84">
        <v>350002466</v>
      </c>
      <c r="Z1177" s="38" t="s">
        <v>4801</v>
      </c>
      <c r="AA1177" s="108" t="s">
        <v>4802</v>
      </c>
      <c r="AB1177" s="84">
        <v>73266</v>
      </c>
      <c r="AC1177" s="108" t="s">
        <v>446</v>
      </c>
      <c r="AD1177" s="84">
        <v>24</v>
      </c>
      <c r="AE1177" s="84" t="s">
        <v>3670</v>
      </c>
      <c r="AF1177" s="84" t="s">
        <v>269</v>
      </c>
      <c r="AG1177" s="108" t="s">
        <v>3700</v>
      </c>
      <c r="AH1177" s="84" t="s">
        <v>271</v>
      </c>
      <c r="AI1177" s="108" t="s">
        <v>592</v>
      </c>
      <c r="AJ1177" s="84">
        <v>3571</v>
      </c>
      <c r="AK1177" s="84">
        <v>3950</v>
      </c>
      <c r="AL1177" s="108" t="s">
        <v>4803</v>
      </c>
      <c r="AM1177" s="84">
        <v>69398.13</v>
      </c>
      <c r="AN1177" s="112">
        <v>21072.87</v>
      </c>
      <c r="AO1177" s="112">
        <v>90471</v>
      </c>
      <c r="AP1177" s="112">
        <v>3867.87</v>
      </c>
      <c r="AQ1177" s="112">
        <v>82.13</v>
      </c>
      <c r="AR1177" s="112">
        <v>3950</v>
      </c>
      <c r="AS1177" s="112">
        <v>3867.87</v>
      </c>
      <c r="AT1177" s="112">
        <v>82.13</v>
      </c>
      <c r="AU1177" s="112">
        <v>3950</v>
      </c>
      <c r="AV1177" s="84">
        <v>28</v>
      </c>
      <c r="AW1177" s="84"/>
      <c r="AX1177" s="84" t="s">
        <v>4804</v>
      </c>
      <c r="AY1177" s="108"/>
      <c r="AZ1177" s="84"/>
      <c r="BA1177" s="84"/>
      <c r="BB1177" s="84" t="s">
        <v>274</v>
      </c>
      <c r="BC1177" s="84" t="s">
        <v>145</v>
      </c>
      <c r="BD1177" s="108"/>
      <c r="BE1177" s="84">
        <v>0</v>
      </c>
      <c r="BF1177" s="38" t="s">
        <v>4800</v>
      </c>
      <c r="BG1177" s="84" t="s">
        <v>4805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157045</v>
      </c>
      <c r="J1178" s="38" t="s">
        <v>439</v>
      </c>
      <c r="K1178" s="84">
        <v>157045</v>
      </c>
      <c r="L1178" s="84" t="s">
        <v>256</v>
      </c>
      <c r="M1178" s="38" t="s">
        <v>257</v>
      </c>
      <c r="N1178" s="84">
        <v>267705</v>
      </c>
      <c r="O1178" s="84" t="s">
        <v>1350</v>
      </c>
      <c r="P1178" s="84">
        <v>351402</v>
      </c>
      <c r="Q1178" s="38" t="s">
        <v>1351</v>
      </c>
      <c r="R1178" s="38" t="s">
        <v>4625</v>
      </c>
      <c r="S1178" s="84" t="s">
        <v>4806</v>
      </c>
      <c r="T1178" s="84" t="s">
        <v>4806</v>
      </c>
      <c r="U1178" s="84" t="s">
        <v>4751</v>
      </c>
      <c r="V1178" s="84" t="s">
        <v>263</v>
      </c>
      <c r="W1178" s="84">
        <v>541</v>
      </c>
      <c r="X1178" s="38" t="s">
        <v>264</v>
      </c>
      <c r="Y1178" s="84">
        <v>350053204</v>
      </c>
      <c r="Z1178" s="38" t="s">
        <v>4807</v>
      </c>
      <c r="AA1178" s="108" t="s">
        <v>4802</v>
      </c>
      <c r="AB1178" s="84">
        <v>76397</v>
      </c>
      <c r="AC1178" s="108" t="s">
        <v>868</v>
      </c>
      <c r="AD1178" s="84">
        <v>24</v>
      </c>
      <c r="AE1178" s="84" t="s">
        <v>3670</v>
      </c>
      <c r="AF1178" s="84" t="s">
        <v>547</v>
      </c>
      <c r="AG1178" s="108" t="s">
        <v>4542</v>
      </c>
      <c r="AH1178" s="84" t="s">
        <v>271</v>
      </c>
      <c r="AI1178" s="108" t="s">
        <v>4808</v>
      </c>
      <c r="AJ1178" s="84">
        <v>4222</v>
      </c>
      <c r="AK1178" s="84">
        <v>4100</v>
      </c>
      <c r="AL1178" s="108" t="s">
        <v>4707</v>
      </c>
      <c r="AM1178" s="84">
        <v>46489.82</v>
      </c>
      <c r="AN1178" s="112">
        <v>19232.18</v>
      </c>
      <c r="AO1178" s="112">
        <v>65722</v>
      </c>
      <c r="AP1178" s="112">
        <v>29907.18</v>
      </c>
      <c r="AQ1178" s="112">
        <v>2892.82</v>
      </c>
      <c r="AR1178" s="112">
        <v>32800</v>
      </c>
      <c r="AS1178" s="112">
        <v>29907.18</v>
      </c>
      <c r="AT1178" s="112">
        <v>2892.82</v>
      </c>
      <c r="AU1178" s="112">
        <v>32800</v>
      </c>
      <c r="AV1178" s="84">
        <v>28</v>
      </c>
      <c r="AW1178" s="84"/>
      <c r="AX1178" s="84" t="s">
        <v>273</v>
      </c>
      <c r="AY1178" s="108"/>
      <c r="AZ1178" s="84"/>
      <c r="BA1178" s="84"/>
      <c r="BB1178" s="84" t="s">
        <v>274</v>
      </c>
      <c r="BC1178" s="84" t="s">
        <v>145</v>
      </c>
      <c r="BD1178" s="108"/>
      <c r="BE1178" s="84">
        <v>0</v>
      </c>
      <c r="BF1178" s="38" t="s">
        <v>4806</v>
      </c>
      <c r="BG1178" s="84" t="s">
        <v>4809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161508</v>
      </c>
      <c r="J1179" s="38" t="s">
        <v>2645</v>
      </c>
      <c r="K1179" s="84">
        <v>161508</v>
      </c>
      <c r="L1179" s="84" t="s">
        <v>305</v>
      </c>
      <c r="M1179" s="38" t="s">
        <v>306</v>
      </c>
      <c r="N1179" s="84">
        <v>275402</v>
      </c>
      <c r="O1179" s="84" t="s">
        <v>2646</v>
      </c>
      <c r="P1179" s="84">
        <v>361555</v>
      </c>
      <c r="Q1179" s="38" t="s">
        <v>2647</v>
      </c>
      <c r="R1179" s="38" t="s">
        <v>4625</v>
      </c>
      <c r="S1179" s="84" t="s">
        <v>4810</v>
      </c>
      <c r="T1179" s="84" t="s">
        <v>4810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350063180</v>
      </c>
      <c r="Z1179" s="38" t="s">
        <v>4811</v>
      </c>
      <c r="AA1179" s="108" t="s">
        <v>4802</v>
      </c>
      <c r="AB1179" s="84">
        <v>26295</v>
      </c>
      <c r="AC1179" s="108" t="s">
        <v>868</v>
      </c>
      <c r="AD1179" s="84">
        <v>24</v>
      </c>
      <c r="AE1179" s="84" t="s">
        <v>2499</v>
      </c>
      <c r="AF1179" s="84" t="s">
        <v>269</v>
      </c>
      <c r="AG1179" s="108" t="s">
        <v>2651</v>
      </c>
      <c r="AH1179" s="84" t="s">
        <v>271</v>
      </c>
      <c r="AI1179" s="108" t="s">
        <v>4808</v>
      </c>
      <c r="AJ1179" s="84">
        <v>749</v>
      </c>
      <c r="AK1179" s="84">
        <v>1450</v>
      </c>
      <c r="AL1179" s="108" t="s">
        <v>4711</v>
      </c>
      <c r="AM1179" s="84">
        <v>18201.32</v>
      </c>
      <c r="AN1179" s="112">
        <v>7198.68</v>
      </c>
      <c r="AO1179" s="112">
        <v>25400</v>
      </c>
      <c r="AP1179" s="112">
        <v>8093.68</v>
      </c>
      <c r="AQ1179" s="112">
        <v>605.32000000000005</v>
      </c>
      <c r="AR1179" s="112">
        <v>8699</v>
      </c>
      <c r="AS1179" s="112">
        <v>8093.68</v>
      </c>
      <c r="AT1179" s="112">
        <v>605.32000000000005</v>
      </c>
      <c r="AU1179" s="112">
        <v>8699</v>
      </c>
      <c r="AV1179" s="84">
        <v>29</v>
      </c>
      <c r="AW1179" s="84"/>
      <c r="AX1179" s="84" t="s">
        <v>273</v>
      </c>
      <c r="AY1179" s="108"/>
      <c r="AZ1179" s="84"/>
      <c r="BA1179" s="84"/>
      <c r="BB1179" s="84" t="s">
        <v>274</v>
      </c>
      <c r="BC1179" s="84" t="s">
        <v>145</v>
      </c>
      <c r="BD1179" s="108"/>
      <c r="BE1179" s="84">
        <v>0</v>
      </c>
      <c r="BF1179" s="38" t="s">
        <v>4810</v>
      </c>
      <c r="BG1179" s="84" t="s">
        <v>4812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154211</v>
      </c>
      <c r="J1180" s="38" t="s">
        <v>376</v>
      </c>
      <c r="K1180" s="84">
        <v>154211</v>
      </c>
      <c r="L1180" s="84" t="s">
        <v>305</v>
      </c>
      <c r="M1180" s="38" t="s">
        <v>306</v>
      </c>
      <c r="N1180" s="84">
        <v>264573</v>
      </c>
      <c r="O1180" s="84" t="s">
        <v>829</v>
      </c>
      <c r="P1180" s="84">
        <v>347351</v>
      </c>
      <c r="Q1180" s="38" t="s">
        <v>830</v>
      </c>
      <c r="R1180" s="38" t="s">
        <v>4625</v>
      </c>
      <c r="S1180" s="84" t="s">
        <v>4813</v>
      </c>
      <c r="T1180" s="84" t="s">
        <v>4813</v>
      </c>
      <c r="U1180" s="84" t="s">
        <v>4751</v>
      </c>
      <c r="V1180" s="84" t="s">
        <v>4814</v>
      </c>
      <c r="W1180" s="84">
        <v>541</v>
      </c>
      <c r="X1180" s="38" t="s">
        <v>4744</v>
      </c>
      <c r="Y1180" s="84">
        <v>350064401</v>
      </c>
      <c r="Z1180" s="38" t="s">
        <v>4815</v>
      </c>
      <c r="AA1180" s="108" t="s">
        <v>4802</v>
      </c>
      <c r="AB1180" s="84">
        <v>31514</v>
      </c>
      <c r="AC1180" s="108" t="s">
        <v>292</v>
      </c>
      <c r="AD1180" s="84">
        <v>24</v>
      </c>
      <c r="AE1180" s="84" t="s">
        <v>2499</v>
      </c>
      <c r="AF1180" s="84" t="s">
        <v>269</v>
      </c>
      <c r="AG1180" s="108" t="s">
        <v>4244</v>
      </c>
      <c r="AH1180" s="84" t="s">
        <v>482</v>
      </c>
      <c r="AI1180" s="108" t="s">
        <v>794</v>
      </c>
      <c r="AJ1180" s="84">
        <v>1561</v>
      </c>
      <c r="AK1180" s="84">
        <v>1700</v>
      </c>
      <c r="AL1180" s="108" t="s">
        <v>4816</v>
      </c>
      <c r="AM1180" s="84">
        <v>29849.34</v>
      </c>
      <c r="AN1180" s="112">
        <v>9111.66</v>
      </c>
      <c r="AO1180" s="112">
        <v>38961</v>
      </c>
      <c r="AP1180" s="112">
        <v>1664.66</v>
      </c>
      <c r="AQ1180" s="112">
        <v>35.340000000000003</v>
      </c>
      <c r="AR1180" s="112">
        <v>1700</v>
      </c>
      <c r="AS1180" s="112">
        <v>1664.66</v>
      </c>
      <c r="AT1180" s="112">
        <v>35.340000000000003</v>
      </c>
      <c r="AU1180" s="112">
        <v>1700</v>
      </c>
      <c r="AV1180" s="84">
        <v>29</v>
      </c>
      <c r="AW1180" s="84"/>
      <c r="AX1180" s="84" t="s">
        <v>4804</v>
      </c>
      <c r="AY1180" s="108"/>
      <c r="AZ1180" s="84"/>
      <c r="BA1180" s="84"/>
      <c r="BB1180" s="84" t="s">
        <v>274</v>
      </c>
      <c r="BC1180" s="84" t="s">
        <v>145</v>
      </c>
      <c r="BD1180" s="108"/>
      <c r="BE1180" s="84">
        <v>0</v>
      </c>
      <c r="BF1180" s="38" t="s">
        <v>4813</v>
      </c>
      <c r="BG1180" s="84" t="s">
        <v>4817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157355</v>
      </c>
      <c r="J1181" s="38" t="s">
        <v>1785</v>
      </c>
      <c r="K1181" s="84">
        <v>157355</v>
      </c>
      <c r="L1181" s="84" t="s">
        <v>256</v>
      </c>
      <c r="M1181" s="38" t="s">
        <v>257</v>
      </c>
      <c r="N1181" s="84">
        <v>267470</v>
      </c>
      <c r="O1181" s="84" t="s">
        <v>1786</v>
      </c>
      <c r="P1181" s="84">
        <v>351094</v>
      </c>
      <c r="Q1181" s="38" t="s">
        <v>1814</v>
      </c>
      <c r="R1181" s="38" t="s">
        <v>4625</v>
      </c>
      <c r="S1181" s="84" t="s">
        <v>4818</v>
      </c>
      <c r="T1181" s="84" t="s">
        <v>4818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350084838</v>
      </c>
      <c r="Z1181" s="38" t="s">
        <v>4819</v>
      </c>
      <c r="AA1181" s="108" t="s">
        <v>4820</v>
      </c>
      <c r="AB1181" s="84">
        <v>52190</v>
      </c>
      <c r="AC1181" s="108" t="s">
        <v>868</v>
      </c>
      <c r="AD1181" s="84">
        <v>24</v>
      </c>
      <c r="AE1181" s="84" t="s">
        <v>3670</v>
      </c>
      <c r="AF1181" s="84" t="s">
        <v>547</v>
      </c>
      <c r="AG1181" s="108" t="s">
        <v>3999</v>
      </c>
      <c r="AH1181" s="84" t="s">
        <v>271</v>
      </c>
      <c r="AI1181" s="108" t="s">
        <v>4821</v>
      </c>
      <c r="AJ1181" s="84">
        <v>2793</v>
      </c>
      <c r="AK1181" s="84">
        <v>2800</v>
      </c>
      <c r="AL1181" s="108" t="s">
        <v>4822</v>
      </c>
      <c r="AM1181" s="84">
        <v>49448.22</v>
      </c>
      <c r="AN1181" s="112">
        <v>14944.78</v>
      </c>
      <c r="AO1181" s="112">
        <v>64393</v>
      </c>
      <c r="AP1181" s="112">
        <v>2741.78</v>
      </c>
      <c r="AQ1181" s="112">
        <v>58.22</v>
      </c>
      <c r="AR1181" s="112">
        <v>2800</v>
      </c>
      <c r="AS1181" s="112">
        <v>2741.78</v>
      </c>
      <c r="AT1181" s="112">
        <v>58.22</v>
      </c>
      <c r="AU1181" s="112">
        <v>2800</v>
      </c>
      <c r="AV1181" s="84">
        <v>29</v>
      </c>
      <c r="AW1181" s="84"/>
      <c r="AX1181" s="84" t="s">
        <v>4804</v>
      </c>
      <c r="AY1181" s="108"/>
      <c r="AZ1181" s="84"/>
      <c r="BA1181" s="84"/>
      <c r="BB1181" s="84" t="s">
        <v>274</v>
      </c>
      <c r="BC1181" s="84" t="s">
        <v>145</v>
      </c>
      <c r="BD1181" s="108"/>
      <c r="BE1181" s="84">
        <v>0</v>
      </c>
      <c r="BF1181" s="38" t="s">
        <v>4818</v>
      </c>
      <c r="BG1181" s="84" t="s">
        <v>4823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157045</v>
      </c>
      <c r="J1182" s="38" t="s">
        <v>439</v>
      </c>
      <c r="K1182" s="84">
        <v>157045</v>
      </c>
      <c r="L1182" s="84" t="s">
        <v>256</v>
      </c>
      <c r="M1182" s="38" t="s">
        <v>257</v>
      </c>
      <c r="N1182" s="84">
        <v>267705</v>
      </c>
      <c r="O1182" s="84" t="s">
        <v>1350</v>
      </c>
      <c r="P1182" s="84">
        <v>351402</v>
      </c>
      <c r="Q1182" s="38" t="s">
        <v>1351</v>
      </c>
      <c r="R1182" s="38" t="s">
        <v>4625</v>
      </c>
      <c r="S1182" s="84" t="s">
        <v>4824</v>
      </c>
      <c r="T1182" s="84" t="s">
        <v>4824</v>
      </c>
      <c r="U1182" s="84" t="s">
        <v>4751</v>
      </c>
      <c r="V1182" s="84" t="s">
        <v>263</v>
      </c>
      <c r="W1182" s="84">
        <v>541</v>
      </c>
      <c r="X1182" s="38" t="s">
        <v>264</v>
      </c>
      <c r="Y1182" s="84">
        <v>350094007</v>
      </c>
      <c r="Z1182" s="38" t="s">
        <v>4825</v>
      </c>
      <c r="AA1182" s="108" t="s">
        <v>4820</v>
      </c>
      <c r="AB1182" s="84">
        <v>52390</v>
      </c>
      <c r="AC1182" s="108" t="s">
        <v>868</v>
      </c>
      <c r="AD1182" s="84">
        <v>24</v>
      </c>
      <c r="AE1182" s="84" t="s">
        <v>2499</v>
      </c>
      <c r="AF1182" s="84" t="s">
        <v>1131</v>
      </c>
      <c r="AG1182" s="108" t="s">
        <v>4826</v>
      </c>
      <c r="AH1182" s="84" t="s">
        <v>482</v>
      </c>
      <c r="AI1182" s="108" t="s">
        <v>4808</v>
      </c>
      <c r="AJ1182" s="84">
        <v>3070</v>
      </c>
      <c r="AK1182" s="84">
        <v>2800</v>
      </c>
      <c r="AL1182" s="108" t="s">
        <v>3463</v>
      </c>
      <c r="AM1182" s="84">
        <v>34331.919999999998</v>
      </c>
      <c r="AN1182" s="112">
        <v>13545.3</v>
      </c>
      <c r="AO1182" s="112">
        <v>47877.22</v>
      </c>
      <c r="AP1182" s="112">
        <v>18058.080000000002</v>
      </c>
      <c r="AQ1182" s="112">
        <v>1534.7</v>
      </c>
      <c r="AR1182" s="112">
        <v>19592.78</v>
      </c>
      <c r="AS1182" s="112">
        <v>18058.080000000002</v>
      </c>
      <c r="AT1182" s="112">
        <v>1534.7</v>
      </c>
      <c r="AU1182" s="112">
        <v>19592.78</v>
      </c>
      <c r="AV1182" s="84">
        <v>28</v>
      </c>
      <c r="AW1182" s="84"/>
      <c r="AX1182" s="84" t="s">
        <v>273</v>
      </c>
      <c r="AY1182" s="108"/>
      <c r="AZ1182" s="84"/>
      <c r="BA1182" s="84"/>
      <c r="BB1182" s="84" t="s">
        <v>274</v>
      </c>
      <c r="BC1182" s="84" t="s">
        <v>145</v>
      </c>
      <c r="BD1182" s="108"/>
      <c r="BE1182" s="84">
        <v>0</v>
      </c>
      <c r="BF1182" s="38" t="s">
        <v>4824</v>
      </c>
      <c r="BG1182" s="84" t="s">
        <v>4827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157176</v>
      </c>
      <c r="J1183" s="38" t="s">
        <v>1282</v>
      </c>
      <c r="K1183" s="84">
        <v>157176</v>
      </c>
      <c r="L1183" s="84" t="s">
        <v>338</v>
      </c>
      <c r="M1183" s="38" t="s">
        <v>339</v>
      </c>
      <c r="N1183" s="84">
        <v>273965</v>
      </c>
      <c r="O1183" s="84" t="s">
        <v>2557</v>
      </c>
      <c r="P1183" s="84">
        <v>359620</v>
      </c>
      <c r="Q1183" s="38" t="s">
        <v>2558</v>
      </c>
      <c r="R1183" s="38" t="s">
        <v>4625</v>
      </c>
      <c r="S1183" s="84" t="s">
        <v>4828</v>
      </c>
      <c r="T1183" s="84" t="s">
        <v>4828</v>
      </c>
      <c r="U1183" s="84" t="s">
        <v>262</v>
      </c>
      <c r="V1183" s="84" t="s">
        <v>263</v>
      </c>
      <c r="W1183" s="84">
        <v>541</v>
      </c>
      <c r="X1183" s="38" t="s">
        <v>264</v>
      </c>
      <c r="Y1183" s="84">
        <v>350094240</v>
      </c>
      <c r="Z1183" s="38" t="s">
        <v>4829</v>
      </c>
      <c r="AA1183" s="108" t="s">
        <v>4830</v>
      </c>
      <c r="AB1183" s="84">
        <v>36533</v>
      </c>
      <c r="AC1183" s="108" t="s">
        <v>868</v>
      </c>
      <c r="AD1183" s="84">
        <v>24</v>
      </c>
      <c r="AE1183" s="84" t="s">
        <v>2499</v>
      </c>
      <c r="AF1183" s="84" t="s">
        <v>4771</v>
      </c>
      <c r="AG1183" s="108" t="s">
        <v>2421</v>
      </c>
      <c r="AH1183" s="84" t="s">
        <v>4773</v>
      </c>
      <c r="AI1183" s="108" t="s">
        <v>4779</v>
      </c>
      <c r="AJ1183" s="84">
        <v>2211</v>
      </c>
      <c r="AK1183" s="84">
        <v>1950</v>
      </c>
      <c r="AL1183" s="108" t="s">
        <v>3463</v>
      </c>
      <c r="AM1183" s="84">
        <v>23956.82</v>
      </c>
      <c r="AN1183" s="112">
        <v>9454.18</v>
      </c>
      <c r="AO1183" s="112">
        <v>33411</v>
      </c>
      <c r="AP1183" s="112">
        <v>12576.18</v>
      </c>
      <c r="AQ1183" s="112">
        <v>1073.82</v>
      </c>
      <c r="AR1183" s="112">
        <v>13650</v>
      </c>
      <c r="AS1183" s="112">
        <v>12576.18</v>
      </c>
      <c r="AT1183" s="112">
        <v>1073.82</v>
      </c>
      <c r="AU1183" s="112">
        <v>13650</v>
      </c>
      <c r="AV1183" s="84">
        <v>28</v>
      </c>
      <c r="AW1183" s="84"/>
      <c r="AX1183" s="84" t="s">
        <v>273</v>
      </c>
      <c r="AY1183" s="108"/>
      <c r="AZ1183" s="84"/>
      <c r="BA1183" s="84"/>
      <c r="BB1183" s="84" t="s">
        <v>274</v>
      </c>
      <c r="BC1183" s="84" t="s">
        <v>145</v>
      </c>
      <c r="BD1183" s="108"/>
      <c r="BE1183" s="84">
        <v>0</v>
      </c>
      <c r="BF1183" s="38" t="s">
        <v>4828</v>
      </c>
      <c r="BG1183" s="84" t="s">
        <v>4831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154387</v>
      </c>
      <c r="J1184" s="38" t="s">
        <v>431</v>
      </c>
      <c r="K1184" s="84">
        <v>154387</v>
      </c>
      <c r="L1184" s="84" t="s">
        <v>305</v>
      </c>
      <c r="M1184" s="38" t="s">
        <v>306</v>
      </c>
      <c r="N1184" s="84">
        <v>276474</v>
      </c>
      <c r="O1184" s="84" t="s">
        <v>2882</v>
      </c>
      <c r="P1184" s="84">
        <v>363056</v>
      </c>
      <c r="Q1184" s="38" t="s">
        <v>2883</v>
      </c>
      <c r="R1184" s="38" t="s">
        <v>4625</v>
      </c>
      <c r="S1184" s="84" t="s">
        <v>4832</v>
      </c>
      <c r="T1184" s="84" t="s">
        <v>4832</v>
      </c>
      <c r="U1184" s="84" t="s">
        <v>4751</v>
      </c>
      <c r="V1184" s="84" t="s">
        <v>263</v>
      </c>
      <c r="W1184" s="84">
        <v>541</v>
      </c>
      <c r="X1184" s="38" t="s">
        <v>264</v>
      </c>
      <c r="Y1184" s="84">
        <v>350134862</v>
      </c>
      <c r="Z1184" s="38" t="s">
        <v>4833</v>
      </c>
      <c r="AA1184" s="108" t="s">
        <v>4834</v>
      </c>
      <c r="AB1184" s="84">
        <v>31514</v>
      </c>
      <c r="AC1184" s="108" t="s">
        <v>446</v>
      </c>
      <c r="AD1184" s="84">
        <v>24</v>
      </c>
      <c r="AE1184" s="84" t="s">
        <v>2499</v>
      </c>
      <c r="AF1184" s="84" t="s">
        <v>1131</v>
      </c>
      <c r="AG1184" s="108" t="s">
        <v>4196</v>
      </c>
      <c r="AH1184" s="84" t="s">
        <v>482</v>
      </c>
      <c r="AI1184" s="108" t="s">
        <v>592</v>
      </c>
      <c r="AJ1184" s="84">
        <v>1454</v>
      </c>
      <c r="AK1184" s="84">
        <v>1700</v>
      </c>
      <c r="AL1184" s="108" t="s">
        <v>4711</v>
      </c>
      <c r="AM1184" s="84">
        <v>22024.85</v>
      </c>
      <c r="AN1184" s="112">
        <v>8329.15</v>
      </c>
      <c r="AO1184" s="112">
        <v>30354</v>
      </c>
      <c r="AP1184" s="112">
        <v>9489.15</v>
      </c>
      <c r="AQ1184" s="112">
        <v>710.85</v>
      </c>
      <c r="AR1184" s="112">
        <v>10200</v>
      </c>
      <c r="AS1184" s="112">
        <v>9489.15</v>
      </c>
      <c r="AT1184" s="112">
        <v>710.85</v>
      </c>
      <c r="AU1184" s="112">
        <v>10200</v>
      </c>
      <c r="AV1184" s="84">
        <v>28</v>
      </c>
      <c r="AW1184" s="84"/>
      <c r="AX1184" s="84" t="s">
        <v>273</v>
      </c>
      <c r="AY1184" s="108"/>
      <c r="AZ1184" s="84"/>
      <c r="BA1184" s="84"/>
      <c r="BB1184" s="84" t="s">
        <v>274</v>
      </c>
      <c r="BC1184" s="84" t="s">
        <v>145</v>
      </c>
      <c r="BD1184" s="108"/>
      <c r="BE1184" s="84">
        <v>0</v>
      </c>
      <c r="BF1184" s="38" t="s">
        <v>4832</v>
      </c>
      <c r="BG1184" s="84" t="s">
        <v>4835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157045</v>
      </c>
      <c r="J1185" s="38" t="s">
        <v>439</v>
      </c>
      <c r="K1185" s="84">
        <v>157045</v>
      </c>
      <c r="L1185" s="84" t="s">
        <v>256</v>
      </c>
      <c r="M1185" s="38" t="s">
        <v>257</v>
      </c>
      <c r="N1185" s="84">
        <v>271793</v>
      </c>
      <c r="O1185" s="84" t="s">
        <v>2000</v>
      </c>
      <c r="P1185" s="84">
        <v>356712</v>
      </c>
      <c r="Q1185" s="38" t="s">
        <v>2060</v>
      </c>
      <c r="R1185" s="38" t="s">
        <v>4625</v>
      </c>
      <c r="S1185" s="84" t="s">
        <v>4836</v>
      </c>
      <c r="T1185" s="84" t="s">
        <v>4836</v>
      </c>
      <c r="U1185" s="84" t="s">
        <v>4751</v>
      </c>
      <c r="V1185" s="84" t="s">
        <v>263</v>
      </c>
      <c r="W1185" s="84">
        <v>541</v>
      </c>
      <c r="X1185" s="38" t="s">
        <v>264</v>
      </c>
      <c r="Y1185" s="84">
        <v>350139237</v>
      </c>
      <c r="Z1185" s="38" t="s">
        <v>4837</v>
      </c>
      <c r="AA1185" s="108" t="s">
        <v>4747</v>
      </c>
      <c r="AB1185" s="84">
        <v>62828</v>
      </c>
      <c r="AC1185" s="108" t="s">
        <v>868</v>
      </c>
      <c r="AD1185" s="84">
        <v>24</v>
      </c>
      <c r="AE1185" s="84" t="s">
        <v>4636</v>
      </c>
      <c r="AF1185" s="84" t="s">
        <v>547</v>
      </c>
      <c r="AG1185" s="108" t="s">
        <v>2064</v>
      </c>
      <c r="AH1185" s="84" t="s">
        <v>271</v>
      </c>
      <c r="AI1185" s="108" t="s">
        <v>4808</v>
      </c>
      <c r="AJ1185" s="84">
        <v>2745</v>
      </c>
      <c r="AK1185" s="84">
        <v>3400</v>
      </c>
      <c r="AL1185" s="108" t="s">
        <v>4838</v>
      </c>
      <c r="AM1185" s="84">
        <v>49907.46</v>
      </c>
      <c r="AN1185" s="112">
        <v>17437.54</v>
      </c>
      <c r="AO1185" s="112">
        <v>67345</v>
      </c>
      <c r="AP1185" s="112">
        <v>12920.54</v>
      </c>
      <c r="AQ1185" s="112">
        <v>679.46</v>
      </c>
      <c r="AR1185" s="112">
        <v>13600</v>
      </c>
      <c r="AS1185" s="112">
        <v>12920.54</v>
      </c>
      <c r="AT1185" s="112">
        <v>679.46</v>
      </c>
      <c r="AU1185" s="112">
        <v>13600</v>
      </c>
      <c r="AV1185" s="84">
        <v>28</v>
      </c>
      <c r="AW1185" s="84"/>
      <c r="AX1185" s="84" t="s">
        <v>273</v>
      </c>
      <c r="AY1185" s="108"/>
      <c r="AZ1185" s="84"/>
      <c r="BA1185" s="84"/>
      <c r="BB1185" s="84" t="s">
        <v>274</v>
      </c>
      <c r="BC1185" s="84" t="s">
        <v>145</v>
      </c>
      <c r="BD1185" s="108"/>
      <c r="BE1185" s="84">
        <v>0</v>
      </c>
      <c r="BF1185" s="38" t="s">
        <v>4836</v>
      </c>
      <c r="BG1185" s="84" t="s">
        <v>4839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163911</v>
      </c>
      <c r="J1186" s="38" t="s">
        <v>4063</v>
      </c>
      <c r="K1186" s="84">
        <v>163911</v>
      </c>
      <c r="L1186" s="84" t="s">
        <v>305</v>
      </c>
      <c r="M1186" s="38" t="s">
        <v>306</v>
      </c>
      <c r="N1186" s="84">
        <v>281270</v>
      </c>
      <c r="O1186" s="84" t="s">
        <v>4064</v>
      </c>
      <c r="P1186" s="84">
        <v>369640</v>
      </c>
      <c r="Q1186" s="38" t="s">
        <v>4065</v>
      </c>
      <c r="R1186" s="38" t="s">
        <v>4625</v>
      </c>
      <c r="S1186" s="84" t="s">
        <v>4840</v>
      </c>
      <c r="T1186" s="84" t="s">
        <v>4840</v>
      </c>
      <c r="U1186" s="84" t="s">
        <v>4751</v>
      </c>
      <c r="V1186" s="84" t="s">
        <v>263</v>
      </c>
      <c r="W1186" s="84">
        <v>541</v>
      </c>
      <c r="X1186" s="38" t="s">
        <v>264</v>
      </c>
      <c r="Y1186" s="84">
        <v>350140138</v>
      </c>
      <c r="Z1186" s="38" t="s">
        <v>4841</v>
      </c>
      <c r="AA1186" s="108" t="s">
        <v>4747</v>
      </c>
      <c r="AB1186" s="84">
        <v>52190</v>
      </c>
      <c r="AC1186" s="108" t="s">
        <v>446</v>
      </c>
      <c r="AD1186" s="84">
        <v>24</v>
      </c>
      <c r="AE1186" s="84" t="s">
        <v>2499</v>
      </c>
      <c r="AF1186" s="84" t="s">
        <v>269</v>
      </c>
      <c r="AG1186" s="108" t="s">
        <v>4842</v>
      </c>
      <c r="AH1186" s="84" t="s">
        <v>482</v>
      </c>
      <c r="AI1186" s="108" t="s">
        <v>592</v>
      </c>
      <c r="AJ1186" s="84">
        <v>2614</v>
      </c>
      <c r="AK1186" s="84">
        <v>2800</v>
      </c>
      <c r="AL1186" s="108" t="s">
        <v>4843</v>
      </c>
      <c r="AM1186" s="84">
        <v>46759.8</v>
      </c>
      <c r="AN1186" s="112">
        <v>14654.2</v>
      </c>
      <c r="AO1186" s="112">
        <v>61414</v>
      </c>
      <c r="AP1186" s="112">
        <v>5430.2</v>
      </c>
      <c r="AQ1186" s="112">
        <v>169.8</v>
      </c>
      <c r="AR1186" s="112">
        <v>5600</v>
      </c>
      <c r="AS1186" s="112">
        <v>5430.2</v>
      </c>
      <c r="AT1186" s="112">
        <v>169.8</v>
      </c>
      <c r="AU1186" s="112">
        <v>5600</v>
      </c>
      <c r="AV1186" s="84">
        <v>28</v>
      </c>
      <c r="AW1186" s="84"/>
      <c r="AX1186" s="84" t="s">
        <v>4794</v>
      </c>
      <c r="AY1186" s="108"/>
      <c r="AZ1186" s="84"/>
      <c r="BA1186" s="84"/>
      <c r="BB1186" s="84" t="s">
        <v>274</v>
      </c>
      <c r="BC1186" s="84" t="s">
        <v>145</v>
      </c>
      <c r="BD1186" s="108"/>
      <c r="BE1186" s="84">
        <v>0</v>
      </c>
      <c r="BF1186" s="38" t="s">
        <v>4840</v>
      </c>
      <c r="BG1186" s="84" t="s">
        <v>4844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157045</v>
      </c>
      <c r="J1187" s="38" t="s">
        <v>439</v>
      </c>
      <c r="K1187" s="84">
        <v>157045</v>
      </c>
      <c r="L1187" s="84" t="s">
        <v>256</v>
      </c>
      <c r="M1187" s="38" t="s">
        <v>257</v>
      </c>
      <c r="N1187" s="84">
        <v>266937</v>
      </c>
      <c r="O1187" s="84" t="s">
        <v>1220</v>
      </c>
      <c r="P1187" s="84">
        <v>353129</v>
      </c>
      <c r="Q1187" s="38" t="s">
        <v>1660</v>
      </c>
      <c r="R1187" s="38" t="s">
        <v>4625</v>
      </c>
      <c r="S1187" s="84" t="s">
        <v>4845</v>
      </c>
      <c r="T1187" s="84" t="s">
        <v>4845</v>
      </c>
      <c r="U1187" s="84" t="s">
        <v>4751</v>
      </c>
      <c r="V1187" s="84" t="s">
        <v>263</v>
      </c>
      <c r="W1187" s="84">
        <v>541</v>
      </c>
      <c r="X1187" s="38" t="s">
        <v>264</v>
      </c>
      <c r="Y1187" s="84">
        <v>350158121</v>
      </c>
      <c r="Z1187" s="38" t="s">
        <v>4846</v>
      </c>
      <c r="AA1187" s="108" t="s">
        <v>4847</v>
      </c>
      <c r="AB1187" s="84">
        <v>73066</v>
      </c>
      <c r="AC1187" s="108" t="s">
        <v>868</v>
      </c>
      <c r="AD1187" s="84">
        <v>24</v>
      </c>
      <c r="AE1187" s="84" t="s">
        <v>3670</v>
      </c>
      <c r="AF1187" s="84" t="s">
        <v>269</v>
      </c>
      <c r="AG1187" s="108" t="s">
        <v>3736</v>
      </c>
      <c r="AH1187" s="84" t="s">
        <v>271</v>
      </c>
      <c r="AI1187" s="108" t="s">
        <v>4808</v>
      </c>
      <c r="AJ1187" s="84">
        <v>4023</v>
      </c>
      <c r="AK1187" s="84">
        <v>3900</v>
      </c>
      <c r="AL1187" s="108" t="s">
        <v>1230</v>
      </c>
      <c r="AM1187" s="84">
        <v>58245.37</v>
      </c>
      <c r="AN1187" s="112">
        <v>19880.63</v>
      </c>
      <c r="AO1187" s="112">
        <v>78126</v>
      </c>
      <c r="AP1187" s="112">
        <v>14820.63</v>
      </c>
      <c r="AQ1187" s="112">
        <v>776.37</v>
      </c>
      <c r="AR1187" s="112">
        <v>15597</v>
      </c>
      <c r="AS1187" s="112">
        <v>14820.63</v>
      </c>
      <c r="AT1187" s="112">
        <v>776.37</v>
      </c>
      <c r="AU1187" s="112">
        <v>15597</v>
      </c>
      <c r="AV1187" s="84">
        <v>28</v>
      </c>
      <c r="AW1187" s="84"/>
      <c r="AX1187" s="84" t="s">
        <v>273</v>
      </c>
      <c r="AY1187" s="108"/>
      <c r="AZ1187" s="84"/>
      <c r="BA1187" s="84"/>
      <c r="BB1187" s="84" t="s">
        <v>274</v>
      </c>
      <c r="BC1187" s="84" t="s">
        <v>145</v>
      </c>
      <c r="BD1187" s="108"/>
      <c r="BE1187" s="84">
        <v>0</v>
      </c>
      <c r="BF1187" s="38" t="s">
        <v>4845</v>
      </c>
      <c r="BG1187" s="84" t="s">
        <v>4848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160061</v>
      </c>
      <c r="J1188" s="38" t="s">
        <v>2172</v>
      </c>
      <c r="K1188" s="84">
        <v>160061</v>
      </c>
      <c r="L1188" s="84" t="s">
        <v>256</v>
      </c>
      <c r="M1188" s="38" t="s">
        <v>257</v>
      </c>
      <c r="N1188" s="84">
        <v>276986</v>
      </c>
      <c r="O1188" s="84" t="s">
        <v>3434</v>
      </c>
      <c r="P1188" s="84">
        <v>363766</v>
      </c>
      <c r="Q1188" s="38" t="s">
        <v>3435</v>
      </c>
      <c r="R1188" s="38" t="s">
        <v>4625</v>
      </c>
      <c r="S1188" s="84" t="s">
        <v>4849</v>
      </c>
      <c r="T1188" s="84" t="s">
        <v>4849</v>
      </c>
      <c r="U1188" s="84" t="s">
        <v>4751</v>
      </c>
      <c r="V1188" s="84" t="s">
        <v>263</v>
      </c>
      <c r="W1188" s="84">
        <v>541</v>
      </c>
      <c r="X1188" s="38" t="s">
        <v>264</v>
      </c>
      <c r="Y1188" s="84">
        <v>350167833</v>
      </c>
      <c r="Z1188" s="38" t="s">
        <v>4850</v>
      </c>
      <c r="AA1188" s="108" t="s">
        <v>4851</v>
      </c>
      <c r="AB1188" s="84">
        <v>31314</v>
      </c>
      <c r="AC1188" s="108" t="s">
        <v>868</v>
      </c>
      <c r="AD1188" s="84">
        <v>24</v>
      </c>
      <c r="AE1188" s="84" t="s">
        <v>268</v>
      </c>
      <c r="AF1188" s="84" t="s">
        <v>4771</v>
      </c>
      <c r="AG1188" s="108" t="s">
        <v>4852</v>
      </c>
      <c r="AH1188" s="84" t="s">
        <v>4773</v>
      </c>
      <c r="AI1188" s="108" t="s">
        <v>4853</v>
      </c>
      <c r="AJ1188" s="84">
        <v>1237</v>
      </c>
      <c r="AK1188" s="84">
        <v>1700</v>
      </c>
      <c r="AL1188" s="108" t="s">
        <v>4854</v>
      </c>
      <c r="AM1188" s="84">
        <v>21822.74</v>
      </c>
      <c r="AN1188" s="112">
        <v>8314.26</v>
      </c>
      <c r="AO1188" s="112">
        <v>30137</v>
      </c>
      <c r="AP1188" s="112">
        <v>9491.26</v>
      </c>
      <c r="AQ1188" s="112">
        <v>708.74</v>
      </c>
      <c r="AR1188" s="112">
        <v>10200</v>
      </c>
      <c r="AS1188" s="112">
        <v>9491.26</v>
      </c>
      <c r="AT1188" s="112">
        <v>708.74</v>
      </c>
      <c r="AU1188" s="112">
        <v>10200</v>
      </c>
      <c r="AV1188" s="84">
        <v>28</v>
      </c>
      <c r="AW1188" s="84"/>
      <c r="AX1188" s="84" t="s">
        <v>273</v>
      </c>
      <c r="AY1188" s="108"/>
      <c r="AZ1188" s="84"/>
      <c r="BA1188" s="84"/>
      <c r="BB1188" s="84" t="s">
        <v>274</v>
      </c>
      <c r="BC1188" s="84" t="s">
        <v>145</v>
      </c>
      <c r="BD1188" s="108"/>
      <c r="BE1188" s="84">
        <v>0</v>
      </c>
      <c r="BF1188" s="38" t="s">
        <v>4849</v>
      </c>
      <c r="BG1188" s="84" t="s">
        <v>4855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157045</v>
      </c>
      <c r="J1189" s="38" t="s">
        <v>439</v>
      </c>
      <c r="K1189" s="84">
        <v>157045</v>
      </c>
      <c r="L1189" s="84" t="s">
        <v>256</v>
      </c>
      <c r="M1189" s="38" t="s">
        <v>257</v>
      </c>
      <c r="N1189" s="84">
        <v>266937</v>
      </c>
      <c r="O1189" s="84" t="s">
        <v>1220</v>
      </c>
      <c r="P1189" s="84">
        <v>350827</v>
      </c>
      <c r="Q1189" s="38" t="s">
        <v>1225</v>
      </c>
      <c r="R1189" s="38" t="s">
        <v>4625</v>
      </c>
      <c r="S1189" s="84" t="s">
        <v>4856</v>
      </c>
      <c r="T1189" s="84" t="s">
        <v>4856</v>
      </c>
      <c r="U1189" s="84" t="s">
        <v>4751</v>
      </c>
      <c r="V1189" s="84" t="s">
        <v>263</v>
      </c>
      <c r="W1189" s="84">
        <v>541</v>
      </c>
      <c r="X1189" s="38" t="s">
        <v>264</v>
      </c>
      <c r="Y1189" s="84">
        <v>350227488</v>
      </c>
      <c r="Z1189" s="38" t="s">
        <v>4857</v>
      </c>
      <c r="AA1189" s="108" t="s">
        <v>4858</v>
      </c>
      <c r="AB1189" s="84">
        <v>31514</v>
      </c>
      <c r="AC1189" s="108" t="s">
        <v>868</v>
      </c>
      <c r="AD1189" s="84">
        <v>24</v>
      </c>
      <c r="AE1189" s="84" t="s">
        <v>268</v>
      </c>
      <c r="AF1189" s="84" t="s">
        <v>4771</v>
      </c>
      <c r="AG1189" s="108" t="s">
        <v>4859</v>
      </c>
      <c r="AH1189" s="84" t="s">
        <v>4773</v>
      </c>
      <c r="AI1189" s="108" t="s">
        <v>835</v>
      </c>
      <c r="AJ1189" s="84">
        <v>1895</v>
      </c>
      <c r="AK1189" s="84">
        <v>1700</v>
      </c>
      <c r="AL1189" s="108" t="s">
        <v>4695</v>
      </c>
      <c r="AM1189" s="84">
        <v>19110.29</v>
      </c>
      <c r="AN1189" s="112">
        <v>8284.7099999999991</v>
      </c>
      <c r="AO1189" s="112">
        <v>27395</v>
      </c>
      <c r="AP1189" s="112">
        <v>12403.71</v>
      </c>
      <c r="AQ1189" s="112">
        <v>1196.29</v>
      </c>
      <c r="AR1189" s="112">
        <v>13600</v>
      </c>
      <c r="AS1189" s="112">
        <v>12403.71</v>
      </c>
      <c r="AT1189" s="112">
        <v>1196.29</v>
      </c>
      <c r="AU1189" s="112">
        <v>13600</v>
      </c>
      <c r="AV1189" s="84">
        <v>27</v>
      </c>
      <c r="AW1189" s="84"/>
      <c r="AX1189" s="84" t="s">
        <v>273</v>
      </c>
      <c r="AY1189" s="108"/>
      <c r="AZ1189" s="84"/>
      <c r="BA1189" s="84"/>
      <c r="BB1189" s="84" t="s">
        <v>274</v>
      </c>
      <c r="BC1189" s="84" t="s">
        <v>145</v>
      </c>
      <c r="BD1189" s="108"/>
      <c r="BE1189" s="84">
        <v>0</v>
      </c>
      <c r="BF1189" s="38" t="s">
        <v>4856</v>
      </c>
      <c r="BG1189" s="84" t="s">
        <v>4860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157045</v>
      </c>
      <c r="J1190" s="38" t="s">
        <v>439</v>
      </c>
      <c r="K1190" s="84">
        <v>157045</v>
      </c>
      <c r="L1190" s="84" t="s">
        <v>256</v>
      </c>
      <c r="M1190" s="38" t="s">
        <v>257</v>
      </c>
      <c r="N1190" s="84">
        <v>271561</v>
      </c>
      <c r="O1190" s="84" t="s">
        <v>4861</v>
      </c>
      <c r="P1190" s="84">
        <v>356392</v>
      </c>
      <c r="Q1190" s="38" t="s">
        <v>4862</v>
      </c>
      <c r="R1190" s="38" t="s">
        <v>4625</v>
      </c>
      <c r="S1190" s="84" t="s">
        <v>4863</v>
      </c>
      <c r="T1190" s="84" t="s">
        <v>4863</v>
      </c>
      <c r="U1190" s="84" t="s">
        <v>4751</v>
      </c>
      <c r="V1190" s="84" t="s">
        <v>263</v>
      </c>
      <c r="W1190" s="84">
        <v>541</v>
      </c>
      <c r="X1190" s="38" t="s">
        <v>264</v>
      </c>
      <c r="Y1190" s="84">
        <v>350249736</v>
      </c>
      <c r="Z1190" s="38" t="s">
        <v>4864</v>
      </c>
      <c r="AA1190" s="108" t="s">
        <v>4865</v>
      </c>
      <c r="AB1190" s="84">
        <v>31314</v>
      </c>
      <c r="AC1190" s="108" t="s">
        <v>868</v>
      </c>
      <c r="AD1190" s="84">
        <v>24</v>
      </c>
      <c r="AE1190" s="84" t="s">
        <v>3670</v>
      </c>
      <c r="AF1190" s="84" t="s">
        <v>547</v>
      </c>
      <c r="AG1190" s="108" t="s">
        <v>4498</v>
      </c>
      <c r="AH1190" s="84" t="s">
        <v>271</v>
      </c>
      <c r="AI1190" s="108" t="s">
        <v>835</v>
      </c>
      <c r="AJ1190" s="84">
        <v>1602</v>
      </c>
      <c r="AK1190" s="84">
        <v>1700</v>
      </c>
      <c r="AL1190" s="108" t="s">
        <v>4707</v>
      </c>
      <c r="AM1190" s="84">
        <v>17503.53</v>
      </c>
      <c r="AN1190" s="112">
        <v>7898.47</v>
      </c>
      <c r="AO1190" s="112">
        <v>25402</v>
      </c>
      <c r="AP1190" s="112">
        <v>13810.47</v>
      </c>
      <c r="AQ1190" s="112">
        <v>1489.53</v>
      </c>
      <c r="AR1190" s="112">
        <v>15300</v>
      </c>
      <c r="AS1190" s="112">
        <v>13810.47</v>
      </c>
      <c r="AT1190" s="112">
        <v>1489.53</v>
      </c>
      <c r="AU1190" s="112">
        <v>15300</v>
      </c>
      <c r="AV1190" s="84">
        <v>28</v>
      </c>
      <c r="AW1190" s="84"/>
      <c r="AX1190" s="84" t="s">
        <v>273</v>
      </c>
      <c r="AY1190" s="108"/>
      <c r="AZ1190" s="84"/>
      <c r="BA1190" s="84"/>
      <c r="BB1190" s="84" t="s">
        <v>274</v>
      </c>
      <c r="BC1190" s="84" t="s">
        <v>145</v>
      </c>
      <c r="BD1190" s="108"/>
      <c r="BE1190" s="84">
        <v>0</v>
      </c>
      <c r="BF1190" s="38" t="s">
        <v>4863</v>
      </c>
      <c r="BG1190" s="84" t="s">
        <v>4866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155347</v>
      </c>
      <c r="J1191" s="38" t="s">
        <v>685</v>
      </c>
      <c r="K1191" s="84">
        <v>155347</v>
      </c>
      <c r="L1191" s="84" t="s">
        <v>686</v>
      </c>
      <c r="M1191" s="38" t="s">
        <v>687</v>
      </c>
      <c r="N1191" s="84">
        <v>273643</v>
      </c>
      <c r="O1191" s="84" t="s">
        <v>2402</v>
      </c>
      <c r="P1191" s="84">
        <v>366192</v>
      </c>
      <c r="Q1191" s="38" t="s">
        <v>3577</v>
      </c>
      <c r="R1191" s="38" t="s">
        <v>4625</v>
      </c>
      <c r="S1191" s="84" t="s">
        <v>4867</v>
      </c>
      <c r="T1191" s="84" t="s">
        <v>4867</v>
      </c>
      <c r="U1191" s="84" t="s">
        <v>4751</v>
      </c>
      <c r="V1191" s="84" t="s">
        <v>263</v>
      </c>
      <c r="W1191" s="84">
        <v>541</v>
      </c>
      <c r="X1191" s="38" t="s">
        <v>264</v>
      </c>
      <c r="Y1191" s="84">
        <v>350249807</v>
      </c>
      <c r="Z1191" s="38" t="s">
        <v>4868</v>
      </c>
      <c r="AA1191" s="108" t="s">
        <v>4869</v>
      </c>
      <c r="AB1191" s="84">
        <v>52190</v>
      </c>
      <c r="AC1191" s="108" t="s">
        <v>368</v>
      </c>
      <c r="AD1191" s="84">
        <v>24</v>
      </c>
      <c r="AE1191" s="84" t="s">
        <v>3670</v>
      </c>
      <c r="AF1191" s="84" t="s">
        <v>269</v>
      </c>
      <c r="AG1191" s="108" t="s">
        <v>4231</v>
      </c>
      <c r="AH1191" s="84" t="s">
        <v>271</v>
      </c>
      <c r="AI1191" s="108" t="s">
        <v>4870</v>
      </c>
      <c r="AJ1191" s="84">
        <v>3273</v>
      </c>
      <c r="AK1191" s="84">
        <v>2800</v>
      </c>
      <c r="AL1191" s="108" t="s">
        <v>4871</v>
      </c>
      <c r="AM1191" s="84">
        <v>44129.08</v>
      </c>
      <c r="AN1191" s="112">
        <v>15143.92</v>
      </c>
      <c r="AO1191" s="112">
        <v>59273</v>
      </c>
      <c r="AP1191" s="112">
        <v>8060.92</v>
      </c>
      <c r="AQ1191" s="112">
        <v>339.08</v>
      </c>
      <c r="AR1191" s="112">
        <v>8400</v>
      </c>
      <c r="AS1191" s="112">
        <v>8060.92</v>
      </c>
      <c r="AT1191" s="112">
        <v>339.08</v>
      </c>
      <c r="AU1191" s="112">
        <v>8400</v>
      </c>
      <c r="AV1191" s="84">
        <v>28</v>
      </c>
      <c r="AW1191" s="84"/>
      <c r="AX1191" s="84" t="s">
        <v>273</v>
      </c>
      <c r="AY1191" s="108"/>
      <c r="AZ1191" s="84"/>
      <c r="BA1191" s="84"/>
      <c r="BB1191" s="84" t="s">
        <v>274</v>
      </c>
      <c r="BC1191" s="84" t="s">
        <v>145</v>
      </c>
      <c r="BD1191" s="108"/>
      <c r="BE1191" s="84">
        <v>0</v>
      </c>
      <c r="BF1191" s="38" t="s">
        <v>4867</v>
      </c>
      <c r="BG1191" s="84" t="s">
        <v>4872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155821</v>
      </c>
      <c r="J1192" s="38" t="s">
        <v>862</v>
      </c>
      <c r="K1192" s="84">
        <v>155821</v>
      </c>
      <c r="L1192" s="84" t="s">
        <v>686</v>
      </c>
      <c r="M1192" s="38" t="s">
        <v>687</v>
      </c>
      <c r="N1192" s="84">
        <v>264832</v>
      </c>
      <c r="O1192" s="84" t="s">
        <v>863</v>
      </c>
      <c r="P1192" s="84">
        <v>347692</v>
      </c>
      <c r="Q1192" s="38" t="s">
        <v>864</v>
      </c>
      <c r="R1192" s="38" t="s">
        <v>4625</v>
      </c>
      <c r="S1192" s="84" t="s">
        <v>4873</v>
      </c>
      <c r="T1192" s="84" t="s">
        <v>4873</v>
      </c>
      <c r="U1192" s="84" t="s">
        <v>262</v>
      </c>
      <c r="V1192" s="84" t="s">
        <v>263</v>
      </c>
      <c r="W1192" s="84">
        <v>541</v>
      </c>
      <c r="X1192" s="38" t="s">
        <v>264</v>
      </c>
      <c r="Y1192" s="84">
        <v>350278945</v>
      </c>
      <c r="Z1192" s="38" t="s">
        <v>4874</v>
      </c>
      <c r="AA1192" s="108" t="s">
        <v>4875</v>
      </c>
      <c r="AB1192" s="84">
        <v>41752</v>
      </c>
      <c r="AC1192" s="108" t="s">
        <v>868</v>
      </c>
      <c r="AD1192" s="84">
        <v>24</v>
      </c>
      <c r="AE1192" s="84" t="s">
        <v>2499</v>
      </c>
      <c r="AF1192" s="84" t="s">
        <v>269</v>
      </c>
      <c r="AG1192" s="108" t="s">
        <v>4876</v>
      </c>
      <c r="AH1192" s="84" t="s">
        <v>482</v>
      </c>
      <c r="AI1192" s="108" t="s">
        <v>4877</v>
      </c>
      <c r="AJ1192" s="84">
        <v>2409</v>
      </c>
      <c r="AK1192" s="84">
        <v>2250</v>
      </c>
      <c r="AL1192" s="108" t="s">
        <v>1230</v>
      </c>
      <c r="AM1192" s="84">
        <v>27212.99</v>
      </c>
      <c r="AN1192" s="112">
        <v>11161.01</v>
      </c>
      <c r="AO1192" s="112">
        <v>38374</v>
      </c>
      <c r="AP1192" s="112">
        <v>14539.01</v>
      </c>
      <c r="AQ1192" s="112">
        <v>1245.99</v>
      </c>
      <c r="AR1192" s="112">
        <v>15785</v>
      </c>
      <c r="AS1192" s="112">
        <v>14539.01</v>
      </c>
      <c r="AT1192" s="112">
        <v>1245.99</v>
      </c>
      <c r="AU1192" s="112">
        <v>15785</v>
      </c>
      <c r="AV1192" s="84">
        <v>27</v>
      </c>
      <c r="AW1192" s="84"/>
      <c r="AX1192" s="84" t="s">
        <v>273</v>
      </c>
      <c r="AY1192" s="108"/>
      <c r="AZ1192" s="84"/>
      <c r="BA1192" s="84"/>
      <c r="BB1192" s="84" t="s">
        <v>274</v>
      </c>
      <c r="BC1192" s="84" t="s">
        <v>145</v>
      </c>
      <c r="BD1192" s="108"/>
      <c r="BE1192" s="84">
        <v>0</v>
      </c>
      <c r="BF1192" s="38" t="s">
        <v>4873</v>
      </c>
      <c r="BG1192" s="84" t="s">
        <v>4878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156239</v>
      </c>
      <c r="J1193" s="38" t="s">
        <v>1006</v>
      </c>
      <c r="K1193" s="84">
        <v>156239</v>
      </c>
      <c r="L1193" s="84" t="s">
        <v>256</v>
      </c>
      <c r="M1193" s="38" t="s">
        <v>257</v>
      </c>
      <c r="N1193" s="84">
        <v>265689</v>
      </c>
      <c r="O1193" s="84" t="s">
        <v>1046</v>
      </c>
      <c r="P1193" s="84">
        <v>348805</v>
      </c>
      <c r="Q1193" s="38" t="s">
        <v>396</v>
      </c>
      <c r="R1193" s="38" t="s">
        <v>4625</v>
      </c>
      <c r="S1193" s="84" t="s">
        <v>4879</v>
      </c>
      <c r="T1193" s="84" t="s">
        <v>4879</v>
      </c>
      <c r="U1193" s="84" t="s">
        <v>4751</v>
      </c>
      <c r="V1193" s="84" t="s">
        <v>263</v>
      </c>
      <c r="W1193" s="84">
        <v>541</v>
      </c>
      <c r="X1193" s="38" t="s">
        <v>264</v>
      </c>
      <c r="Y1193" s="84">
        <v>350278960</v>
      </c>
      <c r="Z1193" s="38" t="s">
        <v>4880</v>
      </c>
      <c r="AA1193" s="108" t="s">
        <v>4881</v>
      </c>
      <c r="AB1193" s="84">
        <v>31514</v>
      </c>
      <c r="AC1193" s="108" t="s">
        <v>368</v>
      </c>
      <c r="AD1193" s="84">
        <v>24</v>
      </c>
      <c r="AE1193" s="84" t="s">
        <v>268</v>
      </c>
      <c r="AF1193" s="84" t="s">
        <v>4771</v>
      </c>
      <c r="AG1193" s="108" t="s">
        <v>4882</v>
      </c>
      <c r="AH1193" s="84" t="s">
        <v>4773</v>
      </c>
      <c r="AI1193" s="108" t="s">
        <v>4883</v>
      </c>
      <c r="AJ1193" s="84">
        <v>1744</v>
      </c>
      <c r="AK1193" s="84">
        <v>1700</v>
      </c>
      <c r="AL1193" s="108" t="s">
        <v>3463</v>
      </c>
      <c r="AM1193" s="84">
        <v>19110.29</v>
      </c>
      <c r="AN1193" s="112">
        <v>8133.71</v>
      </c>
      <c r="AO1193" s="112">
        <v>27244</v>
      </c>
      <c r="AP1193" s="112">
        <v>12403.71</v>
      </c>
      <c r="AQ1193" s="112">
        <v>1196.29</v>
      </c>
      <c r="AR1193" s="112">
        <v>13600</v>
      </c>
      <c r="AS1193" s="112">
        <v>12403.71</v>
      </c>
      <c r="AT1193" s="112">
        <v>1196.29</v>
      </c>
      <c r="AU1193" s="112">
        <v>13600</v>
      </c>
      <c r="AV1193" s="84">
        <v>28</v>
      </c>
      <c r="AW1193" s="84"/>
      <c r="AX1193" s="84" t="s">
        <v>273</v>
      </c>
      <c r="AY1193" s="108"/>
      <c r="AZ1193" s="84"/>
      <c r="BA1193" s="84"/>
      <c r="BB1193" s="84" t="s">
        <v>274</v>
      </c>
      <c r="BC1193" s="84" t="s">
        <v>145</v>
      </c>
      <c r="BD1193" s="108"/>
      <c r="BE1193" s="84">
        <v>0</v>
      </c>
      <c r="BF1193" s="38" t="s">
        <v>4879</v>
      </c>
      <c r="BG1193" s="84" t="s">
        <v>4884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156088</v>
      </c>
      <c r="J1194" s="38" t="s">
        <v>974</v>
      </c>
      <c r="K1194" s="84">
        <v>156088</v>
      </c>
      <c r="L1194" s="84" t="s">
        <v>305</v>
      </c>
      <c r="M1194" s="38" t="s">
        <v>306</v>
      </c>
      <c r="N1194" s="84">
        <v>276097</v>
      </c>
      <c r="O1194" s="84" t="s">
        <v>2481</v>
      </c>
      <c r="P1194" s="84">
        <v>362532</v>
      </c>
      <c r="Q1194" s="38" t="s">
        <v>2482</v>
      </c>
      <c r="R1194" s="38" t="s">
        <v>4625</v>
      </c>
      <c r="S1194" s="84" t="s">
        <v>4885</v>
      </c>
      <c r="T1194" s="84" t="s">
        <v>4885</v>
      </c>
      <c r="U1194" s="84" t="s">
        <v>4751</v>
      </c>
      <c r="V1194" s="84" t="s">
        <v>263</v>
      </c>
      <c r="W1194" s="84">
        <v>541</v>
      </c>
      <c r="X1194" s="38" t="s">
        <v>264</v>
      </c>
      <c r="Y1194" s="84">
        <v>350354067</v>
      </c>
      <c r="Z1194" s="38" t="s">
        <v>4886</v>
      </c>
      <c r="AA1194" s="108" t="s">
        <v>4887</v>
      </c>
      <c r="AB1194" s="84">
        <v>31314</v>
      </c>
      <c r="AC1194" s="108" t="s">
        <v>778</v>
      </c>
      <c r="AD1194" s="84">
        <v>24</v>
      </c>
      <c r="AE1194" s="84" t="s">
        <v>268</v>
      </c>
      <c r="AF1194" s="84" t="s">
        <v>4771</v>
      </c>
      <c r="AG1194" s="108" t="s">
        <v>4888</v>
      </c>
      <c r="AH1194" s="84" t="s">
        <v>4773</v>
      </c>
      <c r="AI1194" s="108" t="s">
        <v>4877</v>
      </c>
      <c r="AJ1194" s="84">
        <v>1495</v>
      </c>
      <c r="AK1194" s="84">
        <v>1700</v>
      </c>
      <c r="AL1194" s="108" t="s">
        <v>4889</v>
      </c>
      <c r="AM1194" s="84">
        <v>29649.35</v>
      </c>
      <c r="AN1194" s="112">
        <v>9245.65</v>
      </c>
      <c r="AO1194" s="112">
        <v>38895</v>
      </c>
      <c r="AP1194" s="112">
        <v>1664.65</v>
      </c>
      <c r="AQ1194" s="112">
        <v>35.35</v>
      </c>
      <c r="AR1194" s="112">
        <v>1700</v>
      </c>
      <c r="AS1194" s="112">
        <v>1664.65</v>
      </c>
      <c r="AT1194" s="112">
        <v>35.35</v>
      </c>
      <c r="AU1194" s="112">
        <v>1700</v>
      </c>
      <c r="AV1194" s="84">
        <v>28</v>
      </c>
      <c r="AW1194" s="84"/>
      <c r="AX1194" s="84" t="s">
        <v>4890</v>
      </c>
      <c r="AY1194" s="108"/>
      <c r="AZ1194" s="84"/>
      <c r="BA1194" s="84"/>
      <c r="BB1194" s="84" t="s">
        <v>274</v>
      </c>
      <c r="BC1194" s="84" t="s">
        <v>145</v>
      </c>
      <c r="BD1194" s="108"/>
      <c r="BE1194" s="84">
        <v>0</v>
      </c>
      <c r="BF1194" s="38" t="s">
        <v>4885</v>
      </c>
      <c r="BG1194" s="84" t="s">
        <v>4891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158190</v>
      </c>
      <c r="J1195" s="38" t="s">
        <v>773</v>
      </c>
      <c r="K1195" s="84">
        <v>158190</v>
      </c>
      <c r="L1195" s="84" t="s">
        <v>305</v>
      </c>
      <c r="M1195" s="38" t="s">
        <v>306</v>
      </c>
      <c r="N1195" s="84">
        <v>264126</v>
      </c>
      <c r="O1195" s="84" t="s">
        <v>774</v>
      </c>
      <c r="P1195" s="84">
        <v>346786</v>
      </c>
      <c r="Q1195" s="38" t="s">
        <v>775</v>
      </c>
      <c r="R1195" s="38" t="s">
        <v>4625</v>
      </c>
      <c r="S1195" s="84" t="s">
        <v>4892</v>
      </c>
      <c r="T1195" s="84" t="s">
        <v>4892</v>
      </c>
      <c r="U1195" s="84" t="s">
        <v>4751</v>
      </c>
      <c r="V1195" s="84" t="s">
        <v>310</v>
      </c>
      <c r="W1195" s="84">
        <v>541</v>
      </c>
      <c r="X1195" s="38" t="s">
        <v>264</v>
      </c>
      <c r="Y1195" s="84">
        <v>350365663</v>
      </c>
      <c r="Z1195" s="38" t="s">
        <v>4893</v>
      </c>
      <c r="AA1195" s="108" t="s">
        <v>3743</v>
      </c>
      <c r="AB1195" s="84">
        <v>21076</v>
      </c>
      <c r="AC1195" s="108" t="s">
        <v>778</v>
      </c>
      <c r="AD1195" s="84">
        <v>24</v>
      </c>
      <c r="AE1195" s="84" t="s">
        <v>268</v>
      </c>
      <c r="AF1195" s="84" t="s">
        <v>4771</v>
      </c>
      <c r="AG1195" s="108" t="s">
        <v>4894</v>
      </c>
      <c r="AH1195" s="84" t="s">
        <v>4773</v>
      </c>
      <c r="AI1195" s="108" t="s">
        <v>835</v>
      </c>
      <c r="AJ1195" s="84">
        <v>857</v>
      </c>
      <c r="AK1195" s="84">
        <v>1150</v>
      </c>
      <c r="AL1195" s="108" t="s">
        <v>1230</v>
      </c>
      <c r="AM1195" s="84">
        <v>15669.1</v>
      </c>
      <c r="AN1195" s="112">
        <v>5887.9</v>
      </c>
      <c r="AO1195" s="112">
        <v>21557</v>
      </c>
      <c r="AP1195" s="112">
        <v>5406.9</v>
      </c>
      <c r="AQ1195" s="112">
        <v>343.1</v>
      </c>
      <c r="AR1195" s="112">
        <v>5750</v>
      </c>
      <c r="AS1195" s="112">
        <v>5406.9</v>
      </c>
      <c r="AT1195" s="112">
        <v>343.1</v>
      </c>
      <c r="AU1195" s="112">
        <v>5750</v>
      </c>
      <c r="AV1195" s="84">
        <v>28</v>
      </c>
      <c r="AW1195" s="84"/>
      <c r="AX1195" s="84" t="s">
        <v>273</v>
      </c>
      <c r="AY1195" s="108"/>
      <c r="AZ1195" s="84"/>
      <c r="BA1195" s="84"/>
      <c r="BB1195" s="84" t="s">
        <v>274</v>
      </c>
      <c r="BC1195" s="84" t="s">
        <v>145</v>
      </c>
      <c r="BD1195" s="108"/>
      <c r="BE1195" s="84">
        <v>0</v>
      </c>
      <c r="BF1195" s="38" t="s">
        <v>4892</v>
      </c>
      <c r="BG1195" s="84" t="s">
        <v>4895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157045</v>
      </c>
      <c r="J1196" s="38" t="s">
        <v>439</v>
      </c>
      <c r="K1196" s="84">
        <v>157045</v>
      </c>
      <c r="L1196" s="84" t="s">
        <v>256</v>
      </c>
      <c r="M1196" s="38" t="s">
        <v>257</v>
      </c>
      <c r="N1196" s="84">
        <v>266937</v>
      </c>
      <c r="O1196" s="84" t="s">
        <v>1220</v>
      </c>
      <c r="P1196" s="84">
        <v>353129</v>
      </c>
      <c r="Q1196" s="38" t="s">
        <v>1660</v>
      </c>
      <c r="R1196" s="38" t="s">
        <v>4625</v>
      </c>
      <c r="S1196" s="84" t="s">
        <v>4896</v>
      </c>
      <c r="T1196" s="84" t="s">
        <v>4896</v>
      </c>
      <c r="U1196" s="84" t="s">
        <v>4751</v>
      </c>
      <c r="V1196" s="84" t="s">
        <v>263</v>
      </c>
      <c r="W1196" s="84">
        <v>541</v>
      </c>
      <c r="X1196" s="38" t="s">
        <v>264</v>
      </c>
      <c r="Y1196" s="84">
        <v>350386020</v>
      </c>
      <c r="Z1196" s="38" t="s">
        <v>4897</v>
      </c>
      <c r="AA1196" s="108" t="s">
        <v>4898</v>
      </c>
      <c r="AB1196" s="84">
        <v>62828</v>
      </c>
      <c r="AC1196" s="108" t="s">
        <v>868</v>
      </c>
      <c r="AD1196" s="84">
        <v>24</v>
      </c>
      <c r="AE1196" s="84" t="s">
        <v>2499</v>
      </c>
      <c r="AF1196" s="84" t="s">
        <v>1131</v>
      </c>
      <c r="AG1196" s="108" t="s">
        <v>4899</v>
      </c>
      <c r="AH1196" s="84" t="s">
        <v>482</v>
      </c>
      <c r="AI1196" s="108" t="s">
        <v>835</v>
      </c>
      <c r="AJ1196" s="84">
        <v>3023</v>
      </c>
      <c r="AK1196" s="84">
        <v>3400</v>
      </c>
      <c r="AL1196" s="108" t="s">
        <v>4822</v>
      </c>
      <c r="AM1196" s="84">
        <v>56238.6</v>
      </c>
      <c r="AN1196" s="112">
        <v>18184.400000000001</v>
      </c>
      <c r="AO1196" s="112">
        <v>74423</v>
      </c>
      <c r="AP1196" s="112">
        <v>6589.4</v>
      </c>
      <c r="AQ1196" s="112">
        <v>210.6</v>
      </c>
      <c r="AR1196" s="112">
        <v>6800</v>
      </c>
      <c r="AS1196" s="112">
        <v>6589.4</v>
      </c>
      <c r="AT1196" s="112">
        <v>210.6</v>
      </c>
      <c r="AU1196" s="112">
        <v>6800</v>
      </c>
      <c r="AV1196" s="84">
        <v>27</v>
      </c>
      <c r="AW1196" s="84"/>
      <c r="AX1196" s="84" t="s">
        <v>4794</v>
      </c>
      <c r="AY1196" s="108"/>
      <c r="AZ1196" s="84"/>
      <c r="BA1196" s="84"/>
      <c r="BB1196" s="84" t="s">
        <v>274</v>
      </c>
      <c r="BC1196" s="84" t="s">
        <v>145</v>
      </c>
      <c r="BD1196" s="108"/>
      <c r="BE1196" s="84">
        <v>0</v>
      </c>
      <c r="BF1196" s="38" t="s">
        <v>4896</v>
      </c>
      <c r="BG1196" s="84" t="s">
        <v>4900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190571</v>
      </c>
      <c r="J1197" s="38" t="s">
        <v>4901</v>
      </c>
      <c r="K1197" s="84">
        <v>190571</v>
      </c>
      <c r="L1197" s="84" t="s">
        <v>686</v>
      </c>
      <c r="M1197" s="38" t="s">
        <v>687</v>
      </c>
      <c r="N1197" s="84">
        <v>372828</v>
      </c>
      <c r="O1197" s="84" t="s">
        <v>4901</v>
      </c>
      <c r="P1197" s="84">
        <v>542960</v>
      </c>
      <c r="Q1197" s="38" t="s">
        <v>4901</v>
      </c>
      <c r="R1197" s="38" t="s">
        <v>4902</v>
      </c>
      <c r="S1197" s="84" t="s">
        <v>4903</v>
      </c>
      <c r="T1197" s="84" t="s">
        <v>4903</v>
      </c>
      <c r="U1197" s="84"/>
      <c r="V1197" s="84" t="s">
        <v>263</v>
      </c>
      <c r="W1197" s="84">
        <v>0</v>
      </c>
      <c r="X1197" s="38" t="s">
        <v>264</v>
      </c>
      <c r="Y1197" s="84">
        <v>350389471</v>
      </c>
      <c r="Z1197" s="38" t="s">
        <v>4904</v>
      </c>
      <c r="AA1197" s="108" t="s">
        <v>4898</v>
      </c>
      <c r="AB1197" s="84">
        <v>3000</v>
      </c>
      <c r="AC1197" s="108" t="s">
        <v>4905</v>
      </c>
      <c r="AD1197" s="84">
        <v>12</v>
      </c>
      <c r="AE1197" s="84" t="s">
        <v>4675</v>
      </c>
      <c r="AF1197" s="84" t="s">
        <v>4771</v>
      </c>
      <c r="AG1197" s="108" t="s">
        <v>4906</v>
      </c>
      <c r="AH1197" s="84" t="s">
        <v>4773</v>
      </c>
      <c r="AI1197" s="108" t="s">
        <v>4907</v>
      </c>
      <c r="AJ1197" s="84">
        <v>250</v>
      </c>
      <c r="AK1197" s="84">
        <v>250</v>
      </c>
      <c r="AL1197" s="108"/>
      <c r="AM1197" s="84">
        <v>0</v>
      </c>
      <c r="AN1197" s="112">
        <v>0</v>
      </c>
      <c r="AO1197" s="112">
        <v>0</v>
      </c>
      <c r="AP1197" s="112">
        <v>3000</v>
      </c>
      <c r="AQ1197" s="112">
        <v>0</v>
      </c>
      <c r="AR1197" s="112">
        <v>3000</v>
      </c>
      <c r="AS1197" s="112">
        <v>3000</v>
      </c>
      <c r="AT1197" s="112">
        <v>0</v>
      </c>
      <c r="AU1197" s="112">
        <v>3000</v>
      </c>
      <c r="AV1197" s="84">
        <v>27</v>
      </c>
      <c r="AW1197" s="84"/>
      <c r="AX1197" s="84" t="s">
        <v>273</v>
      </c>
      <c r="AY1197" s="108"/>
      <c r="AZ1197" s="84"/>
      <c r="BA1197" s="84"/>
      <c r="BB1197" s="84" t="s">
        <v>274</v>
      </c>
      <c r="BC1197" s="84" t="s">
        <v>145</v>
      </c>
      <c r="BD1197" s="108"/>
      <c r="BE1197" s="84">
        <v>0</v>
      </c>
      <c r="BF1197" s="38" t="s">
        <v>4903</v>
      </c>
      <c r="BG1197" s="84" t="s">
        <v>4908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160061</v>
      </c>
      <c r="J1198" s="38" t="s">
        <v>2172</v>
      </c>
      <c r="K1198" s="84">
        <v>160061</v>
      </c>
      <c r="L1198" s="84" t="s">
        <v>256</v>
      </c>
      <c r="M1198" s="38" t="s">
        <v>257</v>
      </c>
      <c r="N1198" s="84">
        <v>417672</v>
      </c>
      <c r="O1198" s="84" t="s">
        <v>4909</v>
      </c>
      <c r="P1198" s="84">
        <v>641658</v>
      </c>
      <c r="Q1198" s="38" t="s">
        <v>4910</v>
      </c>
      <c r="R1198" s="38" t="s">
        <v>4625</v>
      </c>
      <c r="S1198" s="84" t="s">
        <v>4911</v>
      </c>
      <c r="T1198" s="84" t="s">
        <v>4911</v>
      </c>
      <c r="U1198" s="84" t="s">
        <v>4751</v>
      </c>
      <c r="V1198" s="84" t="s">
        <v>263</v>
      </c>
      <c r="W1198" s="84">
        <v>541</v>
      </c>
      <c r="X1198" s="38" t="s">
        <v>264</v>
      </c>
      <c r="Y1198" s="84">
        <v>350410474</v>
      </c>
      <c r="Z1198" s="38" t="s">
        <v>4912</v>
      </c>
      <c r="AA1198" s="108" t="s">
        <v>4851</v>
      </c>
      <c r="AB1198" s="84">
        <v>31314</v>
      </c>
      <c r="AC1198" s="108" t="s">
        <v>868</v>
      </c>
      <c r="AD1198" s="84">
        <v>24</v>
      </c>
      <c r="AE1198" s="84" t="s">
        <v>268</v>
      </c>
      <c r="AF1198" s="84" t="s">
        <v>4771</v>
      </c>
      <c r="AG1198" s="108" t="s">
        <v>4852</v>
      </c>
      <c r="AH1198" s="84" t="s">
        <v>4773</v>
      </c>
      <c r="AI1198" s="108" t="s">
        <v>4853</v>
      </c>
      <c r="AJ1198" s="84">
        <v>1237</v>
      </c>
      <c r="AK1198" s="84">
        <v>1700</v>
      </c>
      <c r="AL1198" s="108" t="s">
        <v>4695</v>
      </c>
      <c r="AM1198" s="84">
        <v>20355.419999999998</v>
      </c>
      <c r="AN1198" s="112">
        <v>8081.58</v>
      </c>
      <c r="AO1198" s="112">
        <v>28437</v>
      </c>
      <c r="AP1198" s="112">
        <v>10958.58</v>
      </c>
      <c r="AQ1198" s="112">
        <v>941.42</v>
      </c>
      <c r="AR1198" s="112">
        <v>11900</v>
      </c>
      <c r="AS1198" s="112">
        <v>10958.58</v>
      </c>
      <c r="AT1198" s="112">
        <v>941.42</v>
      </c>
      <c r="AU1198" s="112">
        <v>11900</v>
      </c>
      <c r="AV1198" s="84">
        <v>28</v>
      </c>
      <c r="AW1198" s="84"/>
      <c r="AX1198" s="84" t="s">
        <v>273</v>
      </c>
      <c r="AY1198" s="108"/>
      <c r="AZ1198" s="84"/>
      <c r="BA1198" s="84"/>
      <c r="BB1198" s="84" t="s">
        <v>274</v>
      </c>
      <c r="BC1198" s="84" t="s">
        <v>145</v>
      </c>
      <c r="BD1198" s="108"/>
      <c r="BE1198" s="84">
        <v>0</v>
      </c>
      <c r="BF1198" s="38" t="s">
        <v>4911</v>
      </c>
      <c r="BG1198" s="84" t="s">
        <v>4913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190571</v>
      </c>
      <c r="J1199" s="38" t="s">
        <v>4901</v>
      </c>
      <c r="K1199" s="84">
        <v>190571</v>
      </c>
      <c r="L1199" s="84" t="s">
        <v>686</v>
      </c>
      <c r="M1199" s="38" t="s">
        <v>687</v>
      </c>
      <c r="N1199" s="84">
        <v>372828</v>
      </c>
      <c r="O1199" s="84" t="s">
        <v>4901</v>
      </c>
      <c r="P1199" s="84">
        <v>542960</v>
      </c>
      <c r="Q1199" s="38" t="s">
        <v>4901</v>
      </c>
      <c r="R1199" s="38" t="s">
        <v>4902</v>
      </c>
      <c r="S1199" s="84" t="s">
        <v>4914</v>
      </c>
      <c r="T1199" s="84" t="s">
        <v>4914</v>
      </c>
      <c r="U1199" s="84"/>
      <c r="V1199" s="84"/>
      <c r="W1199" s="84">
        <v>0</v>
      </c>
      <c r="X1199" s="38" t="s">
        <v>264</v>
      </c>
      <c r="Y1199" s="84">
        <v>350422118</v>
      </c>
      <c r="Z1199" s="38" t="s">
        <v>4915</v>
      </c>
      <c r="AA1199" s="108" t="s">
        <v>4916</v>
      </c>
      <c r="AB1199" s="84">
        <v>3000</v>
      </c>
      <c r="AC1199" s="108" t="s">
        <v>4905</v>
      </c>
      <c r="AD1199" s="84">
        <v>12</v>
      </c>
      <c r="AE1199" s="84" t="s">
        <v>4675</v>
      </c>
      <c r="AF1199" s="84" t="s">
        <v>4771</v>
      </c>
      <c r="AG1199" s="108" t="s">
        <v>4906</v>
      </c>
      <c r="AH1199" s="84" t="s">
        <v>4773</v>
      </c>
      <c r="AI1199" s="108" t="s">
        <v>4907</v>
      </c>
      <c r="AJ1199" s="84">
        <v>250</v>
      </c>
      <c r="AK1199" s="84">
        <v>250</v>
      </c>
      <c r="AL1199" s="108" t="s">
        <v>4917</v>
      </c>
      <c r="AM1199" s="84">
        <v>500</v>
      </c>
      <c r="AN1199" s="112">
        <v>0</v>
      </c>
      <c r="AO1199" s="112">
        <v>500</v>
      </c>
      <c r="AP1199" s="112">
        <v>2500</v>
      </c>
      <c r="AQ1199" s="112">
        <v>0</v>
      </c>
      <c r="AR1199" s="112">
        <v>2500</v>
      </c>
      <c r="AS1199" s="112">
        <v>2500</v>
      </c>
      <c r="AT1199" s="112">
        <v>0</v>
      </c>
      <c r="AU1199" s="112">
        <v>2500</v>
      </c>
      <c r="AV1199" s="84">
        <v>27</v>
      </c>
      <c r="AW1199" s="84"/>
      <c r="AX1199" s="84" t="s">
        <v>273</v>
      </c>
      <c r="AY1199" s="108"/>
      <c r="AZ1199" s="84"/>
      <c r="BA1199" s="84"/>
      <c r="BB1199" s="84" t="s">
        <v>274</v>
      </c>
      <c r="BC1199" s="84" t="s">
        <v>145</v>
      </c>
      <c r="BD1199" s="108"/>
      <c r="BE1199" s="84">
        <v>0</v>
      </c>
      <c r="BF1199" s="38" t="s">
        <v>4914</v>
      </c>
      <c r="BG1199" s="84" t="s">
        <v>4918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157045</v>
      </c>
      <c r="J1200" s="38" t="s">
        <v>439</v>
      </c>
      <c r="K1200" s="84">
        <v>157045</v>
      </c>
      <c r="L1200" s="84" t="s">
        <v>256</v>
      </c>
      <c r="M1200" s="38" t="s">
        <v>257</v>
      </c>
      <c r="N1200" s="84">
        <v>383604</v>
      </c>
      <c r="O1200" s="84" t="s">
        <v>1198</v>
      </c>
      <c r="P1200" s="84">
        <v>564523</v>
      </c>
      <c r="Q1200" s="38" t="s">
        <v>4919</v>
      </c>
      <c r="R1200" s="38" t="s">
        <v>4625</v>
      </c>
      <c r="S1200" s="84" t="s">
        <v>4920</v>
      </c>
      <c r="T1200" s="84" t="s">
        <v>4920</v>
      </c>
      <c r="U1200" s="84" t="s">
        <v>4751</v>
      </c>
      <c r="V1200" s="84" t="s">
        <v>263</v>
      </c>
      <c r="W1200" s="84">
        <v>541</v>
      </c>
      <c r="X1200" s="38" t="s">
        <v>264</v>
      </c>
      <c r="Y1200" s="84">
        <v>350425707</v>
      </c>
      <c r="Z1200" s="38" t="s">
        <v>4921</v>
      </c>
      <c r="AA1200" s="108" t="s">
        <v>4922</v>
      </c>
      <c r="AB1200" s="84">
        <v>31514</v>
      </c>
      <c r="AC1200" s="108" t="s">
        <v>446</v>
      </c>
      <c r="AD1200" s="84">
        <v>24</v>
      </c>
      <c r="AE1200" s="84" t="s">
        <v>268</v>
      </c>
      <c r="AF1200" s="84" t="s">
        <v>4771</v>
      </c>
      <c r="AG1200" s="108" t="s">
        <v>4923</v>
      </c>
      <c r="AH1200" s="84" t="s">
        <v>4773</v>
      </c>
      <c r="AI1200" s="108" t="s">
        <v>835</v>
      </c>
      <c r="AJ1200" s="84">
        <v>1507</v>
      </c>
      <c r="AK1200" s="84">
        <v>1700</v>
      </c>
      <c r="AL1200" s="108" t="s">
        <v>4924</v>
      </c>
      <c r="AM1200" s="84">
        <v>26619.87</v>
      </c>
      <c r="AN1200" s="112">
        <v>8887.1299999999992</v>
      </c>
      <c r="AO1200" s="112">
        <v>35507</v>
      </c>
      <c r="AP1200" s="112">
        <v>4894.13</v>
      </c>
      <c r="AQ1200" s="112">
        <v>205.87</v>
      </c>
      <c r="AR1200" s="112">
        <v>5100</v>
      </c>
      <c r="AS1200" s="112">
        <v>4894.13</v>
      </c>
      <c r="AT1200" s="112">
        <v>205.87</v>
      </c>
      <c r="AU1200" s="112">
        <v>5100</v>
      </c>
      <c r="AV1200" s="84">
        <v>28</v>
      </c>
      <c r="AW1200" s="84"/>
      <c r="AX1200" s="84" t="s">
        <v>273</v>
      </c>
      <c r="AY1200" s="108"/>
      <c r="AZ1200" s="84"/>
      <c r="BA1200" s="84"/>
      <c r="BB1200" s="84" t="s">
        <v>274</v>
      </c>
      <c r="BC1200" s="84" t="s">
        <v>145</v>
      </c>
      <c r="BD1200" s="108"/>
      <c r="BE1200" s="84">
        <v>0</v>
      </c>
      <c r="BF1200" s="38" t="s">
        <v>4920</v>
      </c>
      <c r="BG1200" s="84" t="s">
        <v>4925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157045</v>
      </c>
      <c r="J1201" s="38" t="s">
        <v>439</v>
      </c>
      <c r="K1201" s="84">
        <v>157045</v>
      </c>
      <c r="L1201" s="84" t="s">
        <v>256</v>
      </c>
      <c r="M1201" s="38" t="s">
        <v>257</v>
      </c>
      <c r="N1201" s="84">
        <v>383604</v>
      </c>
      <c r="O1201" s="84" t="s">
        <v>1198</v>
      </c>
      <c r="P1201" s="84">
        <v>564523</v>
      </c>
      <c r="Q1201" s="38" t="s">
        <v>4919</v>
      </c>
      <c r="R1201" s="38" t="s">
        <v>4625</v>
      </c>
      <c r="S1201" s="84" t="s">
        <v>4926</v>
      </c>
      <c r="T1201" s="84" t="s">
        <v>4926</v>
      </c>
      <c r="U1201" s="84" t="s">
        <v>4751</v>
      </c>
      <c r="V1201" s="84" t="s">
        <v>263</v>
      </c>
      <c r="W1201" s="84">
        <v>541</v>
      </c>
      <c r="X1201" s="38" t="s">
        <v>264</v>
      </c>
      <c r="Y1201" s="84">
        <v>350425708</v>
      </c>
      <c r="Z1201" s="38" t="s">
        <v>4927</v>
      </c>
      <c r="AA1201" s="108" t="s">
        <v>4851</v>
      </c>
      <c r="AB1201" s="84">
        <v>31514</v>
      </c>
      <c r="AC1201" s="108" t="s">
        <v>446</v>
      </c>
      <c r="AD1201" s="84">
        <v>24</v>
      </c>
      <c r="AE1201" s="84" t="s">
        <v>268</v>
      </c>
      <c r="AF1201" s="84" t="s">
        <v>4771</v>
      </c>
      <c r="AG1201" s="108" t="s">
        <v>4852</v>
      </c>
      <c r="AH1201" s="84" t="s">
        <v>4773</v>
      </c>
      <c r="AI1201" s="108" t="s">
        <v>835</v>
      </c>
      <c r="AJ1201" s="84">
        <v>1528</v>
      </c>
      <c r="AK1201" s="84">
        <v>1700</v>
      </c>
      <c r="AL1201" s="108" t="s">
        <v>4924</v>
      </c>
      <c r="AM1201" s="84">
        <v>25056.97</v>
      </c>
      <c r="AN1201" s="112">
        <v>8771.0300000000007</v>
      </c>
      <c r="AO1201" s="112">
        <v>33828</v>
      </c>
      <c r="AP1201" s="112">
        <v>6457.03</v>
      </c>
      <c r="AQ1201" s="112">
        <v>342.97</v>
      </c>
      <c r="AR1201" s="112">
        <v>6800</v>
      </c>
      <c r="AS1201" s="112">
        <v>6457.03</v>
      </c>
      <c r="AT1201" s="112">
        <v>342.97</v>
      </c>
      <c r="AU1201" s="112">
        <v>6800</v>
      </c>
      <c r="AV1201" s="84">
        <v>28</v>
      </c>
      <c r="AW1201" s="84"/>
      <c r="AX1201" s="84" t="s">
        <v>273</v>
      </c>
      <c r="AY1201" s="108"/>
      <c r="AZ1201" s="84"/>
      <c r="BA1201" s="84"/>
      <c r="BB1201" s="84" t="s">
        <v>274</v>
      </c>
      <c r="BC1201" s="84" t="s">
        <v>145</v>
      </c>
      <c r="BD1201" s="108"/>
      <c r="BE1201" s="84">
        <v>0</v>
      </c>
      <c r="BF1201" s="38" t="s">
        <v>4926</v>
      </c>
      <c r="BG1201" s="84" t="s">
        <v>4928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157045</v>
      </c>
      <c r="J1202" s="38" t="s">
        <v>439</v>
      </c>
      <c r="K1202" s="84">
        <v>157045</v>
      </c>
      <c r="L1202" s="84" t="s">
        <v>256</v>
      </c>
      <c r="M1202" s="38" t="s">
        <v>257</v>
      </c>
      <c r="N1202" s="84">
        <v>391532</v>
      </c>
      <c r="O1202" s="84" t="s">
        <v>4929</v>
      </c>
      <c r="P1202" s="84">
        <v>812693</v>
      </c>
      <c r="Q1202" s="38" t="s">
        <v>4930</v>
      </c>
      <c r="R1202" s="38" t="s">
        <v>4625</v>
      </c>
      <c r="S1202" s="84" t="s">
        <v>4931</v>
      </c>
      <c r="T1202" s="84" t="s">
        <v>4931</v>
      </c>
      <c r="U1202" s="84" t="s">
        <v>4751</v>
      </c>
      <c r="V1202" s="84" t="s">
        <v>263</v>
      </c>
      <c r="W1202" s="84">
        <v>541</v>
      </c>
      <c r="X1202" s="38" t="s">
        <v>264</v>
      </c>
      <c r="Y1202" s="84">
        <v>350425829</v>
      </c>
      <c r="Z1202" s="38" t="s">
        <v>4932</v>
      </c>
      <c r="AA1202" s="108" t="s">
        <v>4851</v>
      </c>
      <c r="AB1202" s="84">
        <v>31514</v>
      </c>
      <c r="AC1202" s="108" t="s">
        <v>446</v>
      </c>
      <c r="AD1202" s="84">
        <v>24</v>
      </c>
      <c r="AE1202" s="84" t="s">
        <v>268</v>
      </c>
      <c r="AF1202" s="84" t="s">
        <v>4771</v>
      </c>
      <c r="AG1202" s="108" t="s">
        <v>4852</v>
      </c>
      <c r="AH1202" s="84" t="s">
        <v>4773</v>
      </c>
      <c r="AI1202" s="108" t="s">
        <v>835</v>
      </c>
      <c r="AJ1202" s="84">
        <v>1528</v>
      </c>
      <c r="AK1202" s="84">
        <v>1700</v>
      </c>
      <c r="AL1202" s="108" t="s">
        <v>4715</v>
      </c>
      <c r="AM1202" s="84">
        <v>20555.419999999998</v>
      </c>
      <c r="AN1202" s="112">
        <v>8172.58</v>
      </c>
      <c r="AO1202" s="112">
        <v>28728</v>
      </c>
      <c r="AP1202" s="112">
        <v>10958.58</v>
      </c>
      <c r="AQ1202" s="112">
        <v>941.42</v>
      </c>
      <c r="AR1202" s="112">
        <v>11900</v>
      </c>
      <c r="AS1202" s="112">
        <v>10958.58</v>
      </c>
      <c r="AT1202" s="112">
        <v>941.42</v>
      </c>
      <c r="AU1202" s="112">
        <v>11900</v>
      </c>
      <c r="AV1202" s="84">
        <v>28</v>
      </c>
      <c r="AW1202" s="84"/>
      <c r="AX1202" s="84" t="s">
        <v>273</v>
      </c>
      <c r="AY1202" s="108"/>
      <c r="AZ1202" s="84"/>
      <c r="BA1202" s="84"/>
      <c r="BB1202" s="84" t="s">
        <v>274</v>
      </c>
      <c r="BC1202" s="84" t="s">
        <v>145</v>
      </c>
      <c r="BD1202" s="108"/>
      <c r="BE1202" s="84">
        <v>0</v>
      </c>
      <c r="BF1202" s="38" t="s">
        <v>4931</v>
      </c>
      <c r="BG1202" s="84" t="s">
        <v>4933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157045</v>
      </c>
      <c r="J1203" s="38" t="s">
        <v>439</v>
      </c>
      <c r="K1203" s="84">
        <v>157045</v>
      </c>
      <c r="L1203" s="84" t="s">
        <v>256</v>
      </c>
      <c r="M1203" s="38" t="s">
        <v>257</v>
      </c>
      <c r="N1203" s="84">
        <v>391532</v>
      </c>
      <c r="O1203" s="84" t="s">
        <v>4929</v>
      </c>
      <c r="P1203" s="84">
        <v>812693</v>
      </c>
      <c r="Q1203" s="38" t="s">
        <v>4930</v>
      </c>
      <c r="R1203" s="38" t="s">
        <v>4625</v>
      </c>
      <c r="S1203" s="84" t="s">
        <v>4934</v>
      </c>
      <c r="T1203" s="84" t="s">
        <v>4934</v>
      </c>
      <c r="U1203" s="84" t="s">
        <v>4751</v>
      </c>
      <c r="V1203" s="84" t="s">
        <v>263</v>
      </c>
      <c r="W1203" s="84">
        <v>541</v>
      </c>
      <c r="X1203" s="38" t="s">
        <v>264</v>
      </c>
      <c r="Y1203" s="84">
        <v>350426141</v>
      </c>
      <c r="Z1203" s="38" t="s">
        <v>4935</v>
      </c>
      <c r="AA1203" s="108" t="s">
        <v>4851</v>
      </c>
      <c r="AB1203" s="84">
        <v>31314</v>
      </c>
      <c r="AC1203" s="108" t="s">
        <v>446</v>
      </c>
      <c r="AD1203" s="84">
        <v>24</v>
      </c>
      <c r="AE1203" s="84" t="s">
        <v>268</v>
      </c>
      <c r="AF1203" s="84" t="s">
        <v>4771</v>
      </c>
      <c r="AG1203" s="108" t="s">
        <v>4852</v>
      </c>
      <c r="AH1203" s="84" t="s">
        <v>4773</v>
      </c>
      <c r="AI1203" s="108" t="s">
        <v>835</v>
      </c>
      <c r="AJ1203" s="84">
        <v>1323</v>
      </c>
      <c r="AK1203" s="84">
        <v>1700</v>
      </c>
      <c r="AL1203" s="108" t="s">
        <v>4695</v>
      </c>
      <c r="AM1203" s="84">
        <v>18910.29</v>
      </c>
      <c r="AN1203" s="112">
        <v>7912.71</v>
      </c>
      <c r="AO1203" s="112">
        <v>26823</v>
      </c>
      <c r="AP1203" s="112">
        <v>12403.71</v>
      </c>
      <c r="AQ1203" s="112">
        <v>1196.29</v>
      </c>
      <c r="AR1203" s="112">
        <v>13600</v>
      </c>
      <c r="AS1203" s="112">
        <v>12403.71</v>
      </c>
      <c r="AT1203" s="112">
        <v>1196.29</v>
      </c>
      <c r="AU1203" s="112">
        <v>13600</v>
      </c>
      <c r="AV1203" s="84">
        <v>28</v>
      </c>
      <c r="AW1203" s="84"/>
      <c r="AX1203" s="84" t="s">
        <v>273</v>
      </c>
      <c r="AY1203" s="108"/>
      <c r="AZ1203" s="84"/>
      <c r="BA1203" s="84"/>
      <c r="BB1203" s="84" t="s">
        <v>274</v>
      </c>
      <c r="BC1203" s="84" t="s">
        <v>145</v>
      </c>
      <c r="BD1203" s="108"/>
      <c r="BE1203" s="84">
        <v>0</v>
      </c>
      <c r="BF1203" s="38" t="s">
        <v>4934</v>
      </c>
      <c r="BG1203" s="84" t="s">
        <v>4936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157045</v>
      </c>
      <c r="J1204" s="38" t="s">
        <v>439</v>
      </c>
      <c r="K1204" s="84">
        <v>157045</v>
      </c>
      <c r="L1204" s="84" t="s">
        <v>256</v>
      </c>
      <c r="M1204" s="38" t="s">
        <v>257</v>
      </c>
      <c r="N1204" s="84">
        <v>266937</v>
      </c>
      <c r="O1204" s="84" t="s">
        <v>1220</v>
      </c>
      <c r="P1204" s="84">
        <v>350827</v>
      </c>
      <c r="Q1204" s="38" t="s">
        <v>1225</v>
      </c>
      <c r="R1204" s="38" t="s">
        <v>4625</v>
      </c>
      <c r="S1204" s="84" t="s">
        <v>4937</v>
      </c>
      <c r="T1204" s="84" t="s">
        <v>4937</v>
      </c>
      <c r="U1204" s="84" t="s">
        <v>4751</v>
      </c>
      <c r="V1204" s="84" t="s">
        <v>263</v>
      </c>
      <c r="W1204" s="84">
        <v>541</v>
      </c>
      <c r="X1204" s="38" t="s">
        <v>264</v>
      </c>
      <c r="Y1204" s="84">
        <v>350433634</v>
      </c>
      <c r="Z1204" s="38" t="s">
        <v>4938</v>
      </c>
      <c r="AA1204" s="108" t="s">
        <v>4851</v>
      </c>
      <c r="AB1204" s="84">
        <v>31514</v>
      </c>
      <c r="AC1204" s="108" t="s">
        <v>868</v>
      </c>
      <c r="AD1204" s="84">
        <v>24</v>
      </c>
      <c r="AE1204" s="84" t="s">
        <v>268</v>
      </c>
      <c r="AF1204" s="84" t="s">
        <v>4771</v>
      </c>
      <c r="AG1204" s="108" t="s">
        <v>4852</v>
      </c>
      <c r="AH1204" s="84" t="s">
        <v>4773</v>
      </c>
      <c r="AI1204" s="108" t="s">
        <v>835</v>
      </c>
      <c r="AJ1204" s="84">
        <v>1528</v>
      </c>
      <c r="AK1204" s="84">
        <v>1700</v>
      </c>
      <c r="AL1204" s="108" t="s">
        <v>4939</v>
      </c>
      <c r="AM1204" s="84">
        <v>29849.35</v>
      </c>
      <c r="AN1204" s="112">
        <v>9078.65</v>
      </c>
      <c r="AO1204" s="112">
        <v>38928</v>
      </c>
      <c r="AP1204" s="112">
        <v>1664.65</v>
      </c>
      <c r="AQ1204" s="112">
        <v>35.35</v>
      </c>
      <c r="AR1204" s="112">
        <v>1700</v>
      </c>
      <c r="AS1204" s="112">
        <v>1664.65</v>
      </c>
      <c r="AT1204" s="112">
        <v>35.35</v>
      </c>
      <c r="AU1204" s="112">
        <v>1700</v>
      </c>
      <c r="AV1204" s="84">
        <v>27</v>
      </c>
      <c r="AW1204" s="84"/>
      <c r="AX1204" s="84" t="s">
        <v>4890</v>
      </c>
      <c r="AY1204" s="108"/>
      <c r="AZ1204" s="84"/>
      <c r="BA1204" s="84"/>
      <c r="BB1204" s="84" t="s">
        <v>274</v>
      </c>
      <c r="BC1204" s="84" t="s">
        <v>145</v>
      </c>
      <c r="BD1204" s="108"/>
      <c r="BE1204" s="84">
        <v>0</v>
      </c>
      <c r="BF1204" s="38" t="s">
        <v>4937</v>
      </c>
      <c r="BG1204" s="84" t="s">
        <v>4940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157045</v>
      </c>
      <c r="J1205" s="38" t="s">
        <v>439</v>
      </c>
      <c r="K1205" s="84">
        <v>157045</v>
      </c>
      <c r="L1205" s="84" t="s">
        <v>256</v>
      </c>
      <c r="M1205" s="38" t="s">
        <v>257</v>
      </c>
      <c r="N1205" s="84">
        <v>266937</v>
      </c>
      <c r="O1205" s="84" t="s">
        <v>1220</v>
      </c>
      <c r="P1205" s="84">
        <v>353129</v>
      </c>
      <c r="Q1205" s="38" t="s">
        <v>1660</v>
      </c>
      <c r="R1205" s="38" t="s">
        <v>4625</v>
      </c>
      <c r="S1205" s="84" t="s">
        <v>4941</v>
      </c>
      <c r="T1205" s="84" t="s">
        <v>4941</v>
      </c>
      <c r="U1205" s="84" t="s">
        <v>4751</v>
      </c>
      <c r="V1205" s="84" t="s">
        <v>263</v>
      </c>
      <c r="W1205" s="84">
        <v>541</v>
      </c>
      <c r="X1205" s="38" t="s">
        <v>264</v>
      </c>
      <c r="Y1205" s="84">
        <v>350433970</v>
      </c>
      <c r="Z1205" s="38" t="s">
        <v>4942</v>
      </c>
      <c r="AA1205" s="108" t="s">
        <v>4851</v>
      </c>
      <c r="AB1205" s="84">
        <v>62628</v>
      </c>
      <c r="AC1205" s="108" t="s">
        <v>868</v>
      </c>
      <c r="AD1205" s="84">
        <v>24</v>
      </c>
      <c r="AE1205" s="84" t="s">
        <v>2499</v>
      </c>
      <c r="AF1205" s="84" t="s">
        <v>1131</v>
      </c>
      <c r="AG1205" s="108" t="s">
        <v>3736</v>
      </c>
      <c r="AH1205" s="84" t="s">
        <v>482</v>
      </c>
      <c r="AI1205" s="108" t="s">
        <v>835</v>
      </c>
      <c r="AJ1205" s="84">
        <v>3552</v>
      </c>
      <c r="AK1205" s="84">
        <v>3350</v>
      </c>
      <c r="AL1205" s="108" t="s">
        <v>4707</v>
      </c>
      <c r="AM1205" s="84">
        <v>35413.230000000003</v>
      </c>
      <c r="AN1205" s="112">
        <v>15038.77</v>
      </c>
      <c r="AO1205" s="112">
        <v>50452</v>
      </c>
      <c r="AP1205" s="112">
        <v>27214.77</v>
      </c>
      <c r="AQ1205" s="112">
        <v>2935.23</v>
      </c>
      <c r="AR1205" s="112">
        <v>30150</v>
      </c>
      <c r="AS1205" s="112">
        <v>27214.77</v>
      </c>
      <c r="AT1205" s="112">
        <v>2935.23</v>
      </c>
      <c r="AU1205" s="112">
        <v>30150</v>
      </c>
      <c r="AV1205" s="84">
        <v>27</v>
      </c>
      <c r="AW1205" s="84"/>
      <c r="AX1205" s="84" t="s">
        <v>273</v>
      </c>
      <c r="AY1205" s="108"/>
      <c r="AZ1205" s="84"/>
      <c r="BA1205" s="84"/>
      <c r="BB1205" s="84" t="s">
        <v>274</v>
      </c>
      <c r="BC1205" s="84" t="s">
        <v>145</v>
      </c>
      <c r="BD1205" s="108"/>
      <c r="BE1205" s="84">
        <v>0</v>
      </c>
      <c r="BF1205" s="38" t="s">
        <v>4941</v>
      </c>
      <c r="BG1205" s="84" t="s">
        <v>4943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156447</v>
      </c>
      <c r="J1206" s="38" t="s">
        <v>1038</v>
      </c>
      <c r="K1206" s="84">
        <v>156447</v>
      </c>
      <c r="L1206" s="84" t="s">
        <v>305</v>
      </c>
      <c r="M1206" s="38" t="s">
        <v>306</v>
      </c>
      <c r="N1206" s="84">
        <v>283302</v>
      </c>
      <c r="O1206" s="84" t="s">
        <v>1482</v>
      </c>
      <c r="P1206" s="84">
        <v>372515</v>
      </c>
      <c r="Q1206" s="38" t="s">
        <v>4598</v>
      </c>
      <c r="R1206" s="38" t="s">
        <v>4625</v>
      </c>
      <c r="S1206" s="84" t="s">
        <v>4944</v>
      </c>
      <c r="T1206" s="84" t="s">
        <v>4944</v>
      </c>
      <c r="U1206" s="84" t="s">
        <v>4751</v>
      </c>
      <c r="V1206" s="84" t="s">
        <v>263</v>
      </c>
      <c r="W1206" s="84">
        <v>541</v>
      </c>
      <c r="X1206" s="38" t="s">
        <v>264</v>
      </c>
      <c r="Y1206" s="84">
        <v>350455407</v>
      </c>
      <c r="Z1206" s="38" t="s">
        <v>4945</v>
      </c>
      <c r="AA1206" s="108" t="s">
        <v>4922</v>
      </c>
      <c r="AB1206" s="84">
        <v>26295</v>
      </c>
      <c r="AC1206" s="108" t="s">
        <v>368</v>
      </c>
      <c r="AD1206" s="84">
        <v>24</v>
      </c>
      <c r="AE1206" s="84" t="s">
        <v>268</v>
      </c>
      <c r="AF1206" s="84" t="s">
        <v>4771</v>
      </c>
      <c r="AG1206" s="108" t="s">
        <v>4923</v>
      </c>
      <c r="AH1206" s="84" t="s">
        <v>4773</v>
      </c>
      <c r="AI1206" s="108" t="s">
        <v>4946</v>
      </c>
      <c r="AJ1206" s="84">
        <v>578</v>
      </c>
      <c r="AK1206" s="84">
        <v>1450</v>
      </c>
      <c r="AL1206" s="108" t="s">
        <v>2321</v>
      </c>
      <c r="AM1206" s="84">
        <v>18199.509999999998</v>
      </c>
      <c r="AN1206" s="112">
        <v>7034.49</v>
      </c>
      <c r="AO1206" s="112">
        <v>25234</v>
      </c>
      <c r="AP1206" s="112">
        <v>8095.49</v>
      </c>
      <c r="AQ1206" s="112">
        <v>598.51</v>
      </c>
      <c r="AR1206" s="112">
        <v>8694</v>
      </c>
      <c r="AS1206" s="112">
        <v>8095.49</v>
      </c>
      <c r="AT1206" s="112">
        <v>598.51</v>
      </c>
      <c r="AU1206" s="112">
        <v>8694</v>
      </c>
      <c r="AV1206" s="84">
        <v>29</v>
      </c>
      <c r="AW1206" s="84"/>
      <c r="AX1206" s="84" t="s">
        <v>273</v>
      </c>
      <c r="AY1206" s="108"/>
      <c r="AZ1206" s="84"/>
      <c r="BA1206" s="84"/>
      <c r="BB1206" s="84" t="s">
        <v>274</v>
      </c>
      <c r="BC1206" s="84" t="s">
        <v>145</v>
      </c>
      <c r="BD1206" s="108"/>
      <c r="BE1206" s="84">
        <v>0</v>
      </c>
      <c r="BF1206" s="38" t="s">
        <v>4944</v>
      </c>
      <c r="BG1206" s="84" t="s">
        <v>4947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159480</v>
      </c>
      <c r="J1207" s="38" t="s">
        <v>3120</v>
      </c>
      <c r="K1207" s="84">
        <v>159480</v>
      </c>
      <c r="L1207" s="84" t="s">
        <v>686</v>
      </c>
      <c r="M1207" s="38" t="s">
        <v>687</v>
      </c>
      <c r="N1207" s="84">
        <v>424388</v>
      </c>
      <c r="O1207" s="84" t="s">
        <v>4948</v>
      </c>
      <c r="P1207" s="84">
        <v>656718</v>
      </c>
      <c r="Q1207" s="38" t="s">
        <v>4949</v>
      </c>
      <c r="R1207" s="38" t="s">
        <v>4625</v>
      </c>
      <c r="S1207" s="84" t="s">
        <v>4950</v>
      </c>
      <c r="T1207" s="84" t="s">
        <v>4950</v>
      </c>
      <c r="U1207" s="84" t="s">
        <v>4751</v>
      </c>
      <c r="V1207" s="84" t="s">
        <v>263</v>
      </c>
      <c r="W1207" s="84">
        <v>541</v>
      </c>
      <c r="X1207" s="38" t="s">
        <v>4951</v>
      </c>
      <c r="Y1207" s="84">
        <v>350463117</v>
      </c>
      <c r="Z1207" s="38" t="s">
        <v>4952</v>
      </c>
      <c r="AA1207" s="108" t="s">
        <v>4953</v>
      </c>
      <c r="AB1207" s="84">
        <v>31514</v>
      </c>
      <c r="AC1207" s="108" t="s">
        <v>868</v>
      </c>
      <c r="AD1207" s="84">
        <v>24</v>
      </c>
      <c r="AE1207" s="84" t="s">
        <v>268</v>
      </c>
      <c r="AF1207" s="84" t="s">
        <v>4771</v>
      </c>
      <c r="AG1207" s="108" t="s">
        <v>4954</v>
      </c>
      <c r="AH1207" s="84" t="s">
        <v>4773</v>
      </c>
      <c r="AI1207" s="108" t="s">
        <v>4877</v>
      </c>
      <c r="AJ1207" s="84">
        <v>1528</v>
      </c>
      <c r="AK1207" s="84">
        <v>1700</v>
      </c>
      <c r="AL1207" s="108" t="s">
        <v>4707</v>
      </c>
      <c r="AM1207" s="84">
        <v>17703.53</v>
      </c>
      <c r="AN1207" s="112">
        <v>7666.47</v>
      </c>
      <c r="AO1207" s="112">
        <v>25370</v>
      </c>
      <c r="AP1207" s="112">
        <v>13810.47</v>
      </c>
      <c r="AQ1207" s="112">
        <v>1447.53</v>
      </c>
      <c r="AR1207" s="112">
        <v>15258</v>
      </c>
      <c r="AS1207" s="112">
        <v>13810.47</v>
      </c>
      <c r="AT1207" s="112">
        <v>1447.53</v>
      </c>
      <c r="AU1207" s="112">
        <v>15258</v>
      </c>
      <c r="AV1207" s="84">
        <v>28</v>
      </c>
      <c r="AW1207" s="84"/>
      <c r="AX1207" s="84" t="s">
        <v>273</v>
      </c>
      <c r="AY1207" s="108"/>
      <c r="AZ1207" s="84"/>
      <c r="BA1207" s="84"/>
      <c r="BB1207" s="84" t="s">
        <v>274</v>
      </c>
      <c r="BC1207" s="84" t="s">
        <v>145</v>
      </c>
      <c r="BD1207" s="108"/>
      <c r="BE1207" s="84">
        <v>0</v>
      </c>
      <c r="BF1207" s="38" t="s">
        <v>4950</v>
      </c>
      <c r="BG1207" s="84" t="s">
        <v>4955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159986</v>
      </c>
      <c r="J1208" s="38" t="s">
        <v>2141</v>
      </c>
      <c r="K1208" s="84">
        <v>159986</v>
      </c>
      <c r="L1208" s="84" t="s">
        <v>305</v>
      </c>
      <c r="M1208" s="38" t="s">
        <v>306</v>
      </c>
      <c r="N1208" s="84">
        <v>272202</v>
      </c>
      <c r="O1208" s="84" t="s">
        <v>2142</v>
      </c>
      <c r="P1208" s="84">
        <v>357300</v>
      </c>
      <c r="Q1208" s="38" t="s">
        <v>587</v>
      </c>
      <c r="R1208" s="38" t="s">
        <v>4625</v>
      </c>
      <c r="S1208" s="84" t="s">
        <v>4956</v>
      </c>
      <c r="T1208" s="84" t="s">
        <v>4956</v>
      </c>
      <c r="U1208" s="84" t="s">
        <v>4751</v>
      </c>
      <c r="V1208" s="84" t="s">
        <v>263</v>
      </c>
      <c r="W1208" s="84">
        <v>541</v>
      </c>
      <c r="X1208" s="38" t="s">
        <v>264</v>
      </c>
      <c r="Y1208" s="84">
        <v>350489172</v>
      </c>
      <c r="Z1208" s="38" t="s">
        <v>4957</v>
      </c>
      <c r="AA1208" s="108" t="s">
        <v>4784</v>
      </c>
      <c r="AB1208" s="84">
        <v>62828</v>
      </c>
      <c r="AC1208" s="108" t="s">
        <v>2146</v>
      </c>
      <c r="AD1208" s="84">
        <v>24</v>
      </c>
      <c r="AE1208" s="84" t="s">
        <v>2499</v>
      </c>
      <c r="AF1208" s="84" t="s">
        <v>4771</v>
      </c>
      <c r="AG1208" s="108" t="s">
        <v>2147</v>
      </c>
      <c r="AH1208" s="84" t="s">
        <v>4773</v>
      </c>
      <c r="AI1208" s="108" t="s">
        <v>3814</v>
      </c>
      <c r="AJ1208" s="84">
        <v>3689</v>
      </c>
      <c r="AK1208" s="84">
        <v>3400</v>
      </c>
      <c r="AL1208" s="108" t="s">
        <v>4958</v>
      </c>
      <c r="AM1208" s="84">
        <v>59491.98</v>
      </c>
      <c r="AN1208" s="112">
        <v>18997.02</v>
      </c>
      <c r="AO1208" s="112">
        <v>78489</v>
      </c>
      <c r="AP1208" s="112">
        <v>3336.02</v>
      </c>
      <c r="AQ1208" s="112">
        <v>63.98</v>
      </c>
      <c r="AR1208" s="112">
        <v>3400</v>
      </c>
      <c r="AS1208" s="112">
        <v>3336.02</v>
      </c>
      <c r="AT1208" s="112">
        <v>63.98</v>
      </c>
      <c r="AU1208" s="112">
        <v>3400</v>
      </c>
      <c r="AV1208" s="84">
        <v>26</v>
      </c>
      <c r="AW1208" s="84"/>
      <c r="AX1208" s="84" t="s">
        <v>4959</v>
      </c>
      <c r="AY1208" s="108"/>
      <c r="AZ1208" s="84"/>
      <c r="BA1208" s="84"/>
      <c r="BB1208" s="84" t="s">
        <v>274</v>
      </c>
      <c r="BC1208" s="84" t="s">
        <v>145</v>
      </c>
      <c r="BD1208" s="108"/>
      <c r="BE1208" s="84">
        <v>0</v>
      </c>
      <c r="BF1208" s="38" t="s">
        <v>4956</v>
      </c>
      <c r="BG1208" s="84" t="s">
        <v>4960</v>
      </c>
      <c r="BH1208" s="114" t="s">
        <v>5145</v>
      </c>
      <c r="BI1208" s="38" t="s">
        <v>110</v>
      </c>
      <c r="BJ1208" s="85">
        <v>45821</v>
      </c>
      <c r="BK1208" s="84"/>
      <c r="BL1208" s="38" t="s">
        <v>115</v>
      </c>
      <c r="BM1208" s="115" t="s">
        <v>130</v>
      </c>
      <c r="BN1208" s="116" t="s">
        <v>201</v>
      </c>
      <c r="BO1208" s="84" t="s">
        <v>247</v>
      </c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154515</v>
      </c>
      <c r="J1209" s="38" t="s">
        <v>513</v>
      </c>
      <c r="K1209" s="84">
        <v>154515</v>
      </c>
      <c r="L1209" s="84" t="s">
        <v>305</v>
      </c>
      <c r="M1209" s="38" t="s">
        <v>306</v>
      </c>
      <c r="N1209" s="84">
        <v>264931</v>
      </c>
      <c r="O1209" s="84" t="s">
        <v>924</v>
      </c>
      <c r="P1209" s="84">
        <v>347824</v>
      </c>
      <c r="Q1209" s="38" t="s">
        <v>925</v>
      </c>
      <c r="R1209" s="38" t="s">
        <v>4625</v>
      </c>
      <c r="S1209" s="84" t="s">
        <v>4961</v>
      </c>
      <c r="T1209" s="84" t="s">
        <v>4961</v>
      </c>
      <c r="U1209" s="84" t="s">
        <v>4751</v>
      </c>
      <c r="V1209" s="84" t="s">
        <v>310</v>
      </c>
      <c r="W1209" s="84">
        <v>541</v>
      </c>
      <c r="X1209" s="38" t="s">
        <v>264</v>
      </c>
      <c r="Y1209" s="84">
        <v>350511164</v>
      </c>
      <c r="Z1209" s="38" t="s">
        <v>4962</v>
      </c>
      <c r="AA1209" s="108" t="s">
        <v>592</v>
      </c>
      <c r="AB1209" s="84">
        <v>21076</v>
      </c>
      <c r="AC1209" s="108" t="s">
        <v>292</v>
      </c>
      <c r="AD1209" s="84">
        <v>18</v>
      </c>
      <c r="AE1209" s="84" t="s">
        <v>268</v>
      </c>
      <c r="AF1209" s="84" t="s">
        <v>4771</v>
      </c>
      <c r="AG1209" s="108" t="s">
        <v>4963</v>
      </c>
      <c r="AH1209" s="84" t="s">
        <v>4773</v>
      </c>
      <c r="AI1209" s="108" t="s">
        <v>4883</v>
      </c>
      <c r="AJ1209" s="84">
        <v>946</v>
      </c>
      <c r="AK1209" s="84">
        <v>1450</v>
      </c>
      <c r="AL1209" s="108" t="s">
        <v>4964</v>
      </c>
      <c r="AM1209" s="84">
        <v>19656.150000000001</v>
      </c>
      <c r="AN1209" s="112">
        <v>4489.8500000000004</v>
      </c>
      <c r="AO1209" s="112">
        <v>24146</v>
      </c>
      <c r="AP1209" s="112">
        <v>1419.85</v>
      </c>
      <c r="AQ1209" s="112">
        <v>30.15</v>
      </c>
      <c r="AR1209" s="112">
        <v>1450</v>
      </c>
      <c r="AS1209" s="112">
        <v>1419.85</v>
      </c>
      <c r="AT1209" s="112">
        <v>30.15</v>
      </c>
      <c r="AU1209" s="112">
        <v>1450</v>
      </c>
      <c r="AV1209" s="84">
        <v>28</v>
      </c>
      <c r="AW1209" s="84"/>
      <c r="AX1209" s="84" t="s">
        <v>273</v>
      </c>
      <c r="AY1209" s="108"/>
      <c r="AZ1209" s="84"/>
      <c r="BA1209" s="84"/>
      <c r="BB1209" s="84" t="s">
        <v>274</v>
      </c>
      <c r="BC1209" s="84" t="s">
        <v>145</v>
      </c>
      <c r="BD1209" s="108"/>
      <c r="BE1209" s="84">
        <v>0</v>
      </c>
      <c r="BF1209" s="38" t="s">
        <v>4961</v>
      </c>
      <c r="BG1209" s="84" t="s">
        <v>4965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157045</v>
      </c>
      <c r="J1210" s="38" t="s">
        <v>439</v>
      </c>
      <c r="K1210" s="84">
        <v>157045</v>
      </c>
      <c r="L1210" s="84" t="s">
        <v>256</v>
      </c>
      <c r="M1210" s="38" t="s">
        <v>257</v>
      </c>
      <c r="N1210" s="84">
        <v>391532</v>
      </c>
      <c r="O1210" s="84" t="s">
        <v>4929</v>
      </c>
      <c r="P1210" s="84">
        <v>843379</v>
      </c>
      <c r="Q1210" s="38" t="s">
        <v>4966</v>
      </c>
      <c r="R1210" s="38" t="s">
        <v>4625</v>
      </c>
      <c r="S1210" s="84" t="s">
        <v>4967</v>
      </c>
      <c r="T1210" s="84" t="s">
        <v>4967</v>
      </c>
      <c r="U1210" s="84" t="s">
        <v>4751</v>
      </c>
      <c r="V1210" s="84" t="s">
        <v>263</v>
      </c>
      <c r="W1210" s="84">
        <v>541</v>
      </c>
      <c r="X1210" s="38" t="s">
        <v>264</v>
      </c>
      <c r="Y1210" s="84">
        <v>350512632</v>
      </c>
      <c r="Z1210" s="38" t="s">
        <v>4968</v>
      </c>
      <c r="AA1210" s="108" t="s">
        <v>592</v>
      </c>
      <c r="AB1210" s="84">
        <v>31514</v>
      </c>
      <c r="AC1210" s="108" t="s">
        <v>446</v>
      </c>
      <c r="AD1210" s="84">
        <v>18</v>
      </c>
      <c r="AE1210" s="84" t="s">
        <v>268</v>
      </c>
      <c r="AF1210" s="84" t="s">
        <v>4771</v>
      </c>
      <c r="AG1210" s="108" t="s">
        <v>4963</v>
      </c>
      <c r="AH1210" s="84" t="s">
        <v>4773</v>
      </c>
      <c r="AI1210" s="108" t="s">
        <v>835</v>
      </c>
      <c r="AJ1210" s="84">
        <v>1693</v>
      </c>
      <c r="AK1210" s="84">
        <v>2150</v>
      </c>
      <c r="AL1210" s="108" t="s">
        <v>4715</v>
      </c>
      <c r="AM1210" s="84">
        <v>29408.7</v>
      </c>
      <c r="AN1210" s="112">
        <v>6684.3</v>
      </c>
      <c r="AO1210" s="112">
        <v>36093</v>
      </c>
      <c r="AP1210" s="112">
        <v>2105.3000000000002</v>
      </c>
      <c r="AQ1210" s="112">
        <v>44.7</v>
      </c>
      <c r="AR1210" s="112">
        <v>2150</v>
      </c>
      <c r="AS1210" s="112">
        <v>2105.3000000000002</v>
      </c>
      <c r="AT1210" s="112">
        <v>44.7</v>
      </c>
      <c r="AU1210" s="112">
        <v>2150</v>
      </c>
      <c r="AV1210" s="84">
        <v>28</v>
      </c>
      <c r="AW1210" s="84"/>
      <c r="AX1210" s="84" t="s">
        <v>273</v>
      </c>
      <c r="AY1210" s="108"/>
      <c r="AZ1210" s="84"/>
      <c r="BA1210" s="84"/>
      <c r="BB1210" s="84" t="s">
        <v>274</v>
      </c>
      <c r="BC1210" s="84" t="s">
        <v>145</v>
      </c>
      <c r="BD1210" s="108"/>
      <c r="BE1210" s="84">
        <v>0</v>
      </c>
      <c r="BF1210" s="38" t="s">
        <v>4967</v>
      </c>
      <c r="BG1210" s="84" t="s">
        <v>4969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154746</v>
      </c>
      <c r="J1211" s="38" t="s">
        <v>1079</v>
      </c>
      <c r="K1211" s="84">
        <v>154746</v>
      </c>
      <c r="L1211" s="84" t="s">
        <v>256</v>
      </c>
      <c r="M1211" s="38" t="s">
        <v>257</v>
      </c>
      <c r="N1211" s="84">
        <v>269907</v>
      </c>
      <c r="O1211" s="84" t="s">
        <v>1741</v>
      </c>
      <c r="P1211" s="84">
        <v>567994</v>
      </c>
      <c r="Q1211" s="38" t="s">
        <v>4970</v>
      </c>
      <c r="R1211" s="38" t="s">
        <v>4625</v>
      </c>
      <c r="S1211" s="84" t="s">
        <v>4971</v>
      </c>
      <c r="T1211" s="84" t="s">
        <v>4971</v>
      </c>
      <c r="U1211" s="84" t="s">
        <v>4751</v>
      </c>
      <c r="V1211" s="84" t="s">
        <v>263</v>
      </c>
      <c r="W1211" s="84">
        <v>541</v>
      </c>
      <c r="X1211" s="38" t="s">
        <v>264</v>
      </c>
      <c r="Y1211" s="84">
        <v>350533389</v>
      </c>
      <c r="Z1211" s="38" t="s">
        <v>4972</v>
      </c>
      <c r="AA1211" s="108" t="s">
        <v>4973</v>
      </c>
      <c r="AB1211" s="84">
        <v>32358</v>
      </c>
      <c r="AC1211" s="108" t="s">
        <v>1674</v>
      </c>
      <c r="AD1211" s="84">
        <v>24</v>
      </c>
      <c r="AE1211" s="84" t="s">
        <v>268</v>
      </c>
      <c r="AF1211" s="84" t="s">
        <v>4771</v>
      </c>
      <c r="AG1211" s="108" t="s">
        <v>4974</v>
      </c>
      <c r="AH1211" s="84" t="s">
        <v>4773</v>
      </c>
      <c r="AI1211" s="108" t="s">
        <v>4975</v>
      </c>
      <c r="AJ1211" s="84">
        <v>1853</v>
      </c>
      <c r="AK1211" s="84">
        <v>1750</v>
      </c>
      <c r="AL1211" s="108" t="s">
        <v>4976</v>
      </c>
      <c r="AM1211" s="84">
        <v>30640.93</v>
      </c>
      <c r="AN1211" s="112">
        <v>9712.07</v>
      </c>
      <c r="AO1211" s="112">
        <v>40353</v>
      </c>
      <c r="AP1211" s="112">
        <v>1717.07</v>
      </c>
      <c r="AQ1211" s="112">
        <v>32.93</v>
      </c>
      <c r="AR1211" s="112">
        <v>1750</v>
      </c>
      <c r="AS1211" s="112">
        <v>1717.07</v>
      </c>
      <c r="AT1211" s="112">
        <v>32.93</v>
      </c>
      <c r="AU1211" s="112">
        <v>1750</v>
      </c>
      <c r="AV1211" s="84">
        <v>27</v>
      </c>
      <c r="AW1211" s="84"/>
      <c r="AX1211" s="84" t="s">
        <v>4959</v>
      </c>
      <c r="AY1211" s="108"/>
      <c r="AZ1211" s="84"/>
      <c r="BA1211" s="84"/>
      <c r="BB1211" s="84" t="s">
        <v>274</v>
      </c>
      <c r="BC1211" s="84" t="s">
        <v>145</v>
      </c>
      <c r="BD1211" s="108"/>
      <c r="BE1211" s="84">
        <v>0</v>
      </c>
      <c r="BF1211" s="38" t="s">
        <v>4971</v>
      </c>
      <c r="BG1211" s="84" t="s">
        <v>4977</v>
      </c>
      <c r="BH1211" s="114" t="s">
        <v>5145</v>
      </c>
      <c r="BI1211" s="38" t="s">
        <v>110</v>
      </c>
      <c r="BJ1211" s="85">
        <v>45820</v>
      </c>
      <c r="BK1211" s="84"/>
      <c r="BL1211" s="38" t="s">
        <v>115</v>
      </c>
      <c r="BM1211" s="115" t="s">
        <v>120</v>
      </c>
      <c r="BN1211" s="116" t="s">
        <v>201</v>
      </c>
      <c r="BO1211" s="84" t="s">
        <v>247</v>
      </c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157045</v>
      </c>
      <c r="J1212" s="38" t="s">
        <v>439</v>
      </c>
      <c r="K1212" s="84">
        <v>157045</v>
      </c>
      <c r="L1212" s="84" t="s">
        <v>256</v>
      </c>
      <c r="M1212" s="38" t="s">
        <v>257</v>
      </c>
      <c r="N1212" s="84">
        <v>383604</v>
      </c>
      <c r="O1212" s="84" t="s">
        <v>1198</v>
      </c>
      <c r="P1212" s="84">
        <v>566342</v>
      </c>
      <c r="Q1212" s="38" t="s">
        <v>4978</v>
      </c>
      <c r="R1212" s="38" t="s">
        <v>4625</v>
      </c>
      <c r="S1212" s="84" t="s">
        <v>4979</v>
      </c>
      <c r="T1212" s="84" t="s">
        <v>4979</v>
      </c>
      <c r="U1212" s="84" t="s">
        <v>4751</v>
      </c>
      <c r="V1212" s="84" t="s">
        <v>263</v>
      </c>
      <c r="W1212" s="84">
        <v>541</v>
      </c>
      <c r="X1212" s="38" t="s">
        <v>264</v>
      </c>
      <c r="Y1212" s="84">
        <v>350538574</v>
      </c>
      <c r="Z1212" s="38" t="s">
        <v>4980</v>
      </c>
      <c r="AA1212" s="108" t="s">
        <v>635</v>
      </c>
      <c r="AB1212" s="84">
        <v>31514</v>
      </c>
      <c r="AC1212" s="108" t="s">
        <v>446</v>
      </c>
      <c r="AD1212" s="84">
        <v>18</v>
      </c>
      <c r="AE1212" s="84" t="s">
        <v>268</v>
      </c>
      <c r="AF1212" s="84" t="s">
        <v>4771</v>
      </c>
      <c r="AG1212" s="108" t="s">
        <v>4981</v>
      </c>
      <c r="AH1212" s="84" t="s">
        <v>4773</v>
      </c>
      <c r="AI1212" s="108" t="s">
        <v>4975</v>
      </c>
      <c r="AJ1212" s="84">
        <v>2266</v>
      </c>
      <c r="AK1212" s="84">
        <v>2150</v>
      </c>
      <c r="AL1212" s="108" t="s">
        <v>4798</v>
      </c>
      <c r="AM1212" s="84">
        <v>15819.23</v>
      </c>
      <c r="AN1212" s="112">
        <v>5796.77</v>
      </c>
      <c r="AO1212" s="112">
        <v>21616</v>
      </c>
      <c r="AP1212" s="112">
        <v>15694.77</v>
      </c>
      <c r="AQ1212" s="112">
        <v>1505.23</v>
      </c>
      <c r="AR1212" s="112">
        <v>17200</v>
      </c>
      <c r="AS1212" s="112">
        <v>15694.77</v>
      </c>
      <c r="AT1212" s="112">
        <v>1505.23</v>
      </c>
      <c r="AU1212" s="112">
        <v>17200</v>
      </c>
      <c r="AV1212" s="84">
        <v>27</v>
      </c>
      <c r="AW1212" s="84"/>
      <c r="AX1212" s="84" t="s">
        <v>273</v>
      </c>
      <c r="AY1212" s="108"/>
      <c r="AZ1212" s="84"/>
      <c r="BA1212" s="84"/>
      <c r="BB1212" s="84" t="s">
        <v>274</v>
      </c>
      <c r="BC1212" s="84" t="s">
        <v>145</v>
      </c>
      <c r="BD1212" s="108"/>
      <c r="BE1212" s="84">
        <v>0</v>
      </c>
      <c r="BF1212" s="38" t="s">
        <v>4979</v>
      </c>
      <c r="BG1212" s="84" t="s">
        <v>4982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157045</v>
      </c>
      <c r="J1213" s="38" t="s">
        <v>439</v>
      </c>
      <c r="K1213" s="84">
        <v>157045</v>
      </c>
      <c r="L1213" s="84" t="s">
        <v>256</v>
      </c>
      <c r="M1213" s="38" t="s">
        <v>257</v>
      </c>
      <c r="N1213" s="84">
        <v>385689</v>
      </c>
      <c r="O1213" s="84" t="s">
        <v>4983</v>
      </c>
      <c r="P1213" s="84">
        <v>568325</v>
      </c>
      <c r="Q1213" s="38" t="s">
        <v>4984</v>
      </c>
      <c r="R1213" s="38" t="s">
        <v>4625</v>
      </c>
      <c r="S1213" s="84" t="s">
        <v>4985</v>
      </c>
      <c r="T1213" s="84" t="s">
        <v>4985</v>
      </c>
      <c r="U1213" s="84" t="s">
        <v>4751</v>
      </c>
      <c r="V1213" s="84" t="s">
        <v>263</v>
      </c>
      <c r="W1213" s="84">
        <v>541</v>
      </c>
      <c r="X1213" s="38" t="s">
        <v>264</v>
      </c>
      <c r="Y1213" s="84">
        <v>350541270</v>
      </c>
      <c r="Z1213" s="38" t="s">
        <v>4986</v>
      </c>
      <c r="AA1213" s="108" t="s">
        <v>4973</v>
      </c>
      <c r="AB1213" s="84">
        <v>31514</v>
      </c>
      <c r="AC1213" s="108" t="s">
        <v>446</v>
      </c>
      <c r="AD1213" s="84">
        <v>18</v>
      </c>
      <c r="AE1213" s="84" t="s">
        <v>268</v>
      </c>
      <c r="AF1213" s="84" t="s">
        <v>4771</v>
      </c>
      <c r="AG1213" s="108" t="s">
        <v>4974</v>
      </c>
      <c r="AH1213" s="84" t="s">
        <v>4773</v>
      </c>
      <c r="AI1213" s="108" t="s">
        <v>4975</v>
      </c>
      <c r="AJ1213" s="84">
        <v>2180</v>
      </c>
      <c r="AK1213" s="84">
        <v>2150</v>
      </c>
      <c r="AL1213" s="108" t="s">
        <v>4987</v>
      </c>
      <c r="AM1213" s="84">
        <v>25324.35</v>
      </c>
      <c r="AN1213" s="112">
        <v>6955.65</v>
      </c>
      <c r="AO1213" s="112">
        <v>32280</v>
      </c>
      <c r="AP1213" s="112">
        <v>6189.65</v>
      </c>
      <c r="AQ1213" s="112">
        <v>260.35000000000002</v>
      </c>
      <c r="AR1213" s="112">
        <v>6450</v>
      </c>
      <c r="AS1213" s="112">
        <v>6189.65</v>
      </c>
      <c r="AT1213" s="112">
        <v>260.35000000000002</v>
      </c>
      <c r="AU1213" s="112">
        <v>6450</v>
      </c>
      <c r="AV1213" s="84">
        <v>27</v>
      </c>
      <c r="AW1213" s="84"/>
      <c r="AX1213" s="84" t="s">
        <v>273</v>
      </c>
      <c r="AY1213" s="108"/>
      <c r="AZ1213" s="84"/>
      <c r="BA1213" s="84"/>
      <c r="BB1213" s="84" t="s">
        <v>274</v>
      </c>
      <c r="BC1213" s="84" t="s">
        <v>145</v>
      </c>
      <c r="BD1213" s="108"/>
      <c r="BE1213" s="84">
        <v>0</v>
      </c>
      <c r="BF1213" s="38" t="s">
        <v>4985</v>
      </c>
      <c r="BG1213" s="84" t="s">
        <v>4988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161383</v>
      </c>
      <c r="J1214" s="38" t="s">
        <v>3590</v>
      </c>
      <c r="K1214" s="84">
        <v>161383</v>
      </c>
      <c r="L1214" s="84" t="s">
        <v>338</v>
      </c>
      <c r="M1214" s="38" t="s">
        <v>339</v>
      </c>
      <c r="N1214" s="84">
        <v>278929</v>
      </c>
      <c r="O1214" s="84" t="s">
        <v>3591</v>
      </c>
      <c r="P1214" s="84">
        <v>366432</v>
      </c>
      <c r="Q1214" s="38" t="s">
        <v>3592</v>
      </c>
      <c r="R1214" s="38" t="s">
        <v>4625</v>
      </c>
      <c r="S1214" s="84" t="s">
        <v>4989</v>
      </c>
      <c r="T1214" s="84" t="s">
        <v>4989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350548969</v>
      </c>
      <c r="Z1214" s="38" t="s">
        <v>4990</v>
      </c>
      <c r="AA1214" s="108" t="s">
        <v>635</v>
      </c>
      <c r="AB1214" s="84">
        <v>54478</v>
      </c>
      <c r="AC1214" s="108" t="s">
        <v>3014</v>
      </c>
      <c r="AD1214" s="84">
        <v>24</v>
      </c>
      <c r="AE1214" s="84" t="s">
        <v>546</v>
      </c>
      <c r="AF1214" s="84" t="s">
        <v>1131</v>
      </c>
      <c r="AG1214" s="108" t="s">
        <v>2874</v>
      </c>
      <c r="AH1214" s="84" t="s">
        <v>482</v>
      </c>
      <c r="AI1214" s="108" t="s">
        <v>4991</v>
      </c>
      <c r="AJ1214" s="84">
        <v>3016</v>
      </c>
      <c r="AK1214" s="84">
        <v>2950</v>
      </c>
      <c r="AL1214" s="108" t="s">
        <v>4992</v>
      </c>
      <c r="AM1214" s="84">
        <v>43265.74</v>
      </c>
      <c r="AN1214" s="112">
        <v>15800.26</v>
      </c>
      <c r="AO1214" s="112">
        <v>59066</v>
      </c>
      <c r="AP1214" s="112">
        <v>11212.26</v>
      </c>
      <c r="AQ1214" s="112">
        <v>587.74</v>
      </c>
      <c r="AR1214" s="112">
        <v>11800</v>
      </c>
      <c r="AS1214" s="112">
        <v>11212.26</v>
      </c>
      <c r="AT1214" s="112">
        <v>587.74</v>
      </c>
      <c r="AU1214" s="112">
        <v>11800</v>
      </c>
      <c r="AV1214" s="84">
        <v>27</v>
      </c>
      <c r="AW1214" s="84"/>
      <c r="AX1214" s="84" t="s">
        <v>273</v>
      </c>
      <c r="AY1214" s="108"/>
      <c r="AZ1214" s="84"/>
      <c r="BA1214" s="84"/>
      <c r="BB1214" s="84" t="s">
        <v>274</v>
      </c>
      <c r="BC1214" s="84" t="s">
        <v>145</v>
      </c>
      <c r="BD1214" s="108"/>
      <c r="BE1214" s="84">
        <v>0</v>
      </c>
      <c r="BF1214" s="38" t="s">
        <v>4989</v>
      </c>
      <c r="BG1214" s="84" t="s">
        <v>4993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154211</v>
      </c>
      <c r="J1215" s="38" t="s">
        <v>376</v>
      </c>
      <c r="K1215" s="84">
        <v>154211</v>
      </c>
      <c r="L1215" s="84" t="s">
        <v>305</v>
      </c>
      <c r="M1215" s="38" t="s">
        <v>306</v>
      </c>
      <c r="N1215" s="84">
        <v>295943</v>
      </c>
      <c r="O1215" s="84" t="s">
        <v>4766</v>
      </c>
      <c r="P1215" s="84">
        <v>394220</v>
      </c>
      <c r="Q1215" s="38" t="s">
        <v>4767</v>
      </c>
      <c r="R1215" s="38" t="s">
        <v>4625</v>
      </c>
      <c r="S1215" s="84" t="s">
        <v>4994</v>
      </c>
      <c r="T1215" s="84" t="s">
        <v>4994</v>
      </c>
      <c r="U1215" s="84" t="s">
        <v>4751</v>
      </c>
      <c r="V1215" s="84" t="s">
        <v>310</v>
      </c>
      <c r="W1215" s="84">
        <v>541</v>
      </c>
      <c r="X1215" s="38" t="s">
        <v>264</v>
      </c>
      <c r="Y1215" s="84">
        <v>350553420</v>
      </c>
      <c r="Z1215" s="38" t="s">
        <v>4995</v>
      </c>
      <c r="AA1215" s="108" t="s">
        <v>4779</v>
      </c>
      <c r="AB1215" s="84">
        <v>41952</v>
      </c>
      <c r="AC1215" s="108" t="s">
        <v>292</v>
      </c>
      <c r="AD1215" s="84">
        <v>24</v>
      </c>
      <c r="AE1215" s="84" t="s">
        <v>546</v>
      </c>
      <c r="AF1215" s="84" t="s">
        <v>4572</v>
      </c>
      <c r="AG1215" s="108" t="s">
        <v>4996</v>
      </c>
      <c r="AH1215" s="84" t="s">
        <v>3930</v>
      </c>
      <c r="AI1215" s="108" t="s">
        <v>4428</v>
      </c>
      <c r="AJ1215" s="84">
        <v>2802</v>
      </c>
      <c r="AK1215" s="84">
        <v>2250</v>
      </c>
      <c r="AL1215" s="108" t="s">
        <v>4715</v>
      </c>
      <c r="AM1215" s="84">
        <v>23665.45</v>
      </c>
      <c r="AN1215" s="112">
        <v>10636.55</v>
      </c>
      <c r="AO1215" s="112">
        <v>34302</v>
      </c>
      <c r="AP1215" s="112">
        <v>18286.55</v>
      </c>
      <c r="AQ1215" s="112">
        <v>1963.45</v>
      </c>
      <c r="AR1215" s="112">
        <v>20250</v>
      </c>
      <c r="AS1215" s="112">
        <v>18286.55</v>
      </c>
      <c r="AT1215" s="112">
        <v>1963.45</v>
      </c>
      <c r="AU1215" s="112">
        <v>20250</v>
      </c>
      <c r="AV1215" s="84">
        <v>27</v>
      </c>
      <c r="AW1215" s="84"/>
      <c r="AX1215" s="84" t="s">
        <v>273</v>
      </c>
      <c r="AY1215" s="108"/>
      <c r="AZ1215" s="84"/>
      <c r="BA1215" s="84"/>
      <c r="BB1215" s="84" t="s">
        <v>274</v>
      </c>
      <c r="BC1215" s="84" t="s">
        <v>145</v>
      </c>
      <c r="BD1215" s="108"/>
      <c r="BE1215" s="84">
        <v>0</v>
      </c>
      <c r="BF1215" s="38" t="s">
        <v>4994</v>
      </c>
      <c r="BG1215" s="84" t="s">
        <v>4997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157045</v>
      </c>
      <c r="J1216" s="38" t="s">
        <v>439</v>
      </c>
      <c r="K1216" s="84">
        <v>157045</v>
      </c>
      <c r="L1216" s="84" t="s">
        <v>256</v>
      </c>
      <c r="M1216" s="38" t="s">
        <v>257</v>
      </c>
      <c r="N1216" s="84">
        <v>383604</v>
      </c>
      <c r="O1216" s="84" t="s">
        <v>1198</v>
      </c>
      <c r="P1216" s="84">
        <v>571671</v>
      </c>
      <c r="Q1216" s="38" t="s">
        <v>4998</v>
      </c>
      <c r="R1216" s="38" t="s">
        <v>4625</v>
      </c>
      <c r="S1216" s="84" t="s">
        <v>4999</v>
      </c>
      <c r="T1216" s="84" t="s">
        <v>4999</v>
      </c>
      <c r="U1216" s="84" t="s">
        <v>4751</v>
      </c>
      <c r="V1216" s="84" t="s">
        <v>263</v>
      </c>
      <c r="W1216" s="84">
        <v>541</v>
      </c>
      <c r="X1216" s="38" t="s">
        <v>264</v>
      </c>
      <c r="Y1216" s="84">
        <v>350628557</v>
      </c>
      <c r="Z1216" s="38" t="s">
        <v>5000</v>
      </c>
      <c r="AA1216" s="108" t="s">
        <v>5001</v>
      </c>
      <c r="AB1216" s="84">
        <v>32558</v>
      </c>
      <c r="AC1216" s="108" t="s">
        <v>446</v>
      </c>
      <c r="AD1216" s="84">
        <v>24</v>
      </c>
      <c r="AE1216" s="84" t="s">
        <v>268</v>
      </c>
      <c r="AF1216" s="84" t="s">
        <v>4771</v>
      </c>
      <c r="AG1216" s="108" t="s">
        <v>5002</v>
      </c>
      <c r="AH1216" s="84" t="s">
        <v>4773</v>
      </c>
      <c r="AI1216" s="108" t="s">
        <v>4975</v>
      </c>
      <c r="AJ1216" s="84">
        <v>1994</v>
      </c>
      <c r="AK1216" s="84">
        <v>1750</v>
      </c>
      <c r="AL1216" s="108" t="s">
        <v>1230</v>
      </c>
      <c r="AM1216" s="84">
        <v>22782.21</v>
      </c>
      <c r="AN1216" s="112">
        <v>8961.7900000000009</v>
      </c>
      <c r="AO1216" s="112">
        <v>31744</v>
      </c>
      <c r="AP1216" s="112">
        <v>9775.7900000000009</v>
      </c>
      <c r="AQ1216" s="112">
        <v>724.21</v>
      </c>
      <c r="AR1216" s="112">
        <v>10500</v>
      </c>
      <c r="AS1216" s="112">
        <v>9775.7900000000009</v>
      </c>
      <c r="AT1216" s="112">
        <v>724.21</v>
      </c>
      <c r="AU1216" s="112">
        <v>10500</v>
      </c>
      <c r="AV1216" s="84">
        <v>27</v>
      </c>
      <c r="AW1216" s="84"/>
      <c r="AX1216" s="84" t="s">
        <v>273</v>
      </c>
      <c r="AY1216" s="108"/>
      <c r="AZ1216" s="84"/>
      <c r="BA1216" s="84"/>
      <c r="BB1216" s="84" t="s">
        <v>274</v>
      </c>
      <c r="BC1216" s="84" t="s">
        <v>145</v>
      </c>
      <c r="BD1216" s="108"/>
      <c r="BE1216" s="84">
        <v>0</v>
      </c>
      <c r="BF1216" s="38" t="s">
        <v>4999</v>
      </c>
      <c r="BG1216" s="84" t="s">
        <v>5003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157045</v>
      </c>
      <c r="J1217" s="38" t="s">
        <v>439</v>
      </c>
      <c r="K1217" s="84">
        <v>157045</v>
      </c>
      <c r="L1217" s="84" t="s">
        <v>256</v>
      </c>
      <c r="M1217" s="38" t="s">
        <v>257</v>
      </c>
      <c r="N1217" s="84">
        <v>391532</v>
      </c>
      <c r="O1217" s="84" t="s">
        <v>4929</v>
      </c>
      <c r="P1217" s="84">
        <v>812693</v>
      </c>
      <c r="Q1217" s="38" t="s">
        <v>4930</v>
      </c>
      <c r="R1217" s="38" t="s">
        <v>4625</v>
      </c>
      <c r="S1217" s="84" t="s">
        <v>5004</v>
      </c>
      <c r="T1217" s="84" t="s">
        <v>5004</v>
      </c>
      <c r="U1217" s="84" t="s">
        <v>4751</v>
      </c>
      <c r="V1217" s="84" t="s">
        <v>263</v>
      </c>
      <c r="W1217" s="84">
        <v>541</v>
      </c>
      <c r="X1217" s="38" t="s">
        <v>264</v>
      </c>
      <c r="Y1217" s="84">
        <v>350628558</v>
      </c>
      <c r="Z1217" s="38" t="s">
        <v>5005</v>
      </c>
      <c r="AA1217" s="108" t="s">
        <v>5001</v>
      </c>
      <c r="AB1217" s="84">
        <v>32558</v>
      </c>
      <c r="AC1217" s="108" t="s">
        <v>446</v>
      </c>
      <c r="AD1217" s="84">
        <v>24</v>
      </c>
      <c r="AE1217" s="84" t="s">
        <v>268</v>
      </c>
      <c r="AF1217" s="84" t="s">
        <v>4771</v>
      </c>
      <c r="AG1217" s="108" t="s">
        <v>5002</v>
      </c>
      <c r="AH1217" s="84" t="s">
        <v>4773</v>
      </c>
      <c r="AI1217" s="108" t="s">
        <v>4975</v>
      </c>
      <c r="AJ1217" s="84">
        <v>1994</v>
      </c>
      <c r="AK1217" s="84">
        <v>1750</v>
      </c>
      <c r="AL1217" s="108" t="s">
        <v>4695</v>
      </c>
      <c r="AM1217" s="84">
        <v>19792.89</v>
      </c>
      <c r="AN1217" s="112">
        <v>8451.11</v>
      </c>
      <c r="AO1217" s="112">
        <v>28244</v>
      </c>
      <c r="AP1217" s="112">
        <v>12765.11</v>
      </c>
      <c r="AQ1217" s="112">
        <v>1234.8900000000001</v>
      </c>
      <c r="AR1217" s="112">
        <v>14000</v>
      </c>
      <c r="AS1217" s="112">
        <v>12765.11</v>
      </c>
      <c r="AT1217" s="112">
        <v>1234.8900000000001</v>
      </c>
      <c r="AU1217" s="112">
        <v>14000</v>
      </c>
      <c r="AV1217" s="84">
        <v>27</v>
      </c>
      <c r="AW1217" s="84"/>
      <c r="AX1217" s="84" t="s">
        <v>273</v>
      </c>
      <c r="AY1217" s="108"/>
      <c r="AZ1217" s="84"/>
      <c r="BA1217" s="84"/>
      <c r="BB1217" s="84" t="s">
        <v>274</v>
      </c>
      <c r="BC1217" s="84" t="s">
        <v>145</v>
      </c>
      <c r="BD1217" s="108"/>
      <c r="BE1217" s="84">
        <v>0</v>
      </c>
      <c r="BF1217" s="38" t="s">
        <v>5004</v>
      </c>
      <c r="BG1217" s="84" t="s">
        <v>5006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154515</v>
      </c>
      <c r="J1218" s="38" t="s">
        <v>513</v>
      </c>
      <c r="K1218" s="84">
        <v>154515</v>
      </c>
      <c r="L1218" s="84" t="s">
        <v>305</v>
      </c>
      <c r="M1218" s="38" t="s">
        <v>306</v>
      </c>
      <c r="N1218" s="84">
        <v>385277</v>
      </c>
      <c r="O1218" s="84" t="s">
        <v>5007</v>
      </c>
      <c r="P1218" s="84">
        <v>567587</v>
      </c>
      <c r="Q1218" s="38" t="s">
        <v>5008</v>
      </c>
      <c r="R1218" s="38" t="s">
        <v>4625</v>
      </c>
      <c r="S1218" s="84" t="s">
        <v>5009</v>
      </c>
      <c r="T1218" s="84" t="s">
        <v>5009</v>
      </c>
      <c r="U1218" s="84" t="s">
        <v>4751</v>
      </c>
      <c r="V1218" s="84" t="s">
        <v>310</v>
      </c>
      <c r="W1218" s="84">
        <v>541</v>
      </c>
      <c r="X1218" s="38" t="s">
        <v>4776</v>
      </c>
      <c r="Y1218" s="84">
        <v>350628766</v>
      </c>
      <c r="Z1218" s="38" t="s">
        <v>5010</v>
      </c>
      <c r="AA1218" s="108" t="s">
        <v>5001</v>
      </c>
      <c r="AB1218" s="84">
        <v>21076</v>
      </c>
      <c r="AC1218" s="108" t="s">
        <v>292</v>
      </c>
      <c r="AD1218" s="84">
        <v>18</v>
      </c>
      <c r="AE1218" s="84" t="s">
        <v>268</v>
      </c>
      <c r="AF1218" s="84" t="s">
        <v>4771</v>
      </c>
      <c r="AG1218" s="108" t="s">
        <v>5002</v>
      </c>
      <c r="AH1218" s="84" t="s">
        <v>4773</v>
      </c>
      <c r="AI1218" s="108" t="s">
        <v>4428</v>
      </c>
      <c r="AJ1218" s="84">
        <v>1228</v>
      </c>
      <c r="AK1218" s="84">
        <v>1450</v>
      </c>
      <c r="AL1218" s="108" t="s">
        <v>1230</v>
      </c>
      <c r="AM1218" s="84">
        <v>18265.82</v>
      </c>
      <c r="AN1218" s="112">
        <v>4712.18</v>
      </c>
      <c r="AO1218" s="112">
        <v>22978</v>
      </c>
      <c r="AP1218" s="112">
        <v>2810.18</v>
      </c>
      <c r="AQ1218" s="112">
        <v>89.82</v>
      </c>
      <c r="AR1218" s="112">
        <v>2900</v>
      </c>
      <c r="AS1218" s="112">
        <v>2810.18</v>
      </c>
      <c r="AT1218" s="112">
        <v>89.82</v>
      </c>
      <c r="AU1218" s="112">
        <v>2900</v>
      </c>
      <c r="AV1218" s="84">
        <v>27</v>
      </c>
      <c r="AW1218" s="84"/>
      <c r="AX1218" s="84" t="s">
        <v>273</v>
      </c>
      <c r="AY1218" s="108"/>
      <c r="AZ1218" s="84"/>
      <c r="BA1218" s="84"/>
      <c r="BB1218" s="84" t="s">
        <v>274</v>
      </c>
      <c r="BC1218" s="84" t="s">
        <v>145</v>
      </c>
      <c r="BD1218" s="108"/>
      <c r="BE1218" s="84">
        <v>0</v>
      </c>
      <c r="BF1218" s="38" t="s">
        <v>5009</v>
      </c>
      <c r="BG1218" s="84" t="s">
        <v>5011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158446</v>
      </c>
      <c r="J1219" s="38" t="s">
        <v>1669</v>
      </c>
      <c r="K1219" s="84">
        <v>158446</v>
      </c>
      <c r="L1219" s="84" t="s">
        <v>338</v>
      </c>
      <c r="M1219" s="38" t="s">
        <v>339</v>
      </c>
      <c r="N1219" s="84">
        <v>269414</v>
      </c>
      <c r="O1219" s="84" t="s">
        <v>1670</v>
      </c>
      <c r="P1219" s="84">
        <v>353588</v>
      </c>
      <c r="Q1219" s="38" t="s">
        <v>1630</v>
      </c>
      <c r="R1219" s="38" t="s">
        <v>4625</v>
      </c>
      <c r="S1219" s="84" t="s">
        <v>5012</v>
      </c>
      <c r="T1219" s="84" t="s">
        <v>5012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350629232</v>
      </c>
      <c r="Z1219" s="38" t="s">
        <v>5013</v>
      </c>
      <c r="AA1219" s="108" t="s">
        <v>5001</v>
      </c>
      <c r="AB1219" s="84">
        <v>32358</v>
      </c>
      <c r="AC1219" s="108" t="s">
        <v>1674</v>
      </c>
      <c r="AD1219" s="84">
        <v>24</v>
      </c>
      <c r="AE1219" s="84" t="s">
        <v>268</v>
      </c>
      <c r="AF1219" s="84" t="s">
        <v>4771</v>
      </c>
      <c r="AG1219" s="108" t="s">
        <v>5002</v>
      </c>
      <c r="AH1219" s="84" t="s">
        <v>4773</v>
      </c>
      <c r="AI1219" s="108" t="s">
        <v>3814</v>
      </c>
      <c r="AJ1219" s="84">
        <v>1654</v>
      </c>
      <c r="AK1219" s="84">
        <v>1750</v>
      </c>
      <c r="AL1219" s="108" t="s">
        <v>5014</v>
      </c>
      <c r="AM1219" s="84">
        <v>28963.02</v>
      </c>
      <c r="AN1219" s="112">
        <v>9440.98</v>
      </c>
      <c r="AO1219" s="112">
        <v>38404</v>
      </c>
      <c r="AP1219" s="112">
        <v>3394.98</v>
      </c>
      <c r="AQ1219" s="112">
        <v>105.02</v>
      </c>
      <c r="AR1219" s="112">
        <v>3500</v>
      </c>
      <c r="AS1219" s="112">
        <v>3394.98</v>
      </c>
      <c r="AT1219" s="112">
        <v>105.02</v>
      </c>
      <c r="AU1219" s="112">
        <v>3500</v>
      </c>
      <c r="AV1219" s="84">
        <v>27</v>
      </c>
      <c r="AW1219" s="84"/>
      <c r="AX1219" s="84" t="s">
        <v>4890</v>
      </c>
      <c r="AY1219" s="108"/>
      <c r="AZ1219" s="84"/>
      <c r="BA1219" s="84"/>
      <c r="BB1219" s="84" t="s">
        <v>274</v>
      </c>
      <c r="BC1219" s="84" t="s">
        <v>145</v>
      </c>
      <c r="BD1219" s="108"/>
      <c r="BE1219" s="84">
        <v>0</v>
      </c>
      <c r="BF1219" s="38" t="s">
        <v>5012</v>
      </c>
      <c r="BG1219" s="84" t="s">
        <v>5015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157045</v>
      </c>
      <c r="J1220" s="38" t="s">
        <v>439</v>
      </c>
      <c r="K1220" s="84">
        <v>157045</v>
      </c>
      <c r="L1220" s="84" t="s">
        <v>256</v>
      </c>
      <c r="M1220" s="38" t="s">
        <v>257</v>
      </c>
      <c r="N1220" s="84">
        <v>383604</v>
      </c>
      <c r="O1220" s="84" t="s">
        <v>1198</v>
      </c>
      <c r="P1220" s="84">
        <v>571671</v>
      </c>
      <c r="Q1220" s="38" t="s">
        <v>4998</v>
      </c>
      <c r="R1220" s="38" t="s">
        <v>4625</v>
      </c>
      <c r="S1220" s="84" t="s">
        <v>5016</v>
      </c>
      <c r="T1220" s="84" t="s">
        <v>5016</v>
      </c>
      <c r="U1220" s="84" t="s">
        <v>4751</v>
      </c>
      <c r="V1220" s="84" t="s">
        <v>263</v>
      </c>
      <c r="W1220" s="84">
        <v>541</v>
      </c>
      <c r="X1220" s="38" t="s">
        <v>264</v>
      </c>
      <c r="Y1220" s="84">
        <v>350646339</v>
      </c>
      <c r="Z1220" s="38" t="s">
        <v>5017</v>
      </c>
      <c r="AA1220" s="108" t="s">
        <v>5001</v>
      </c>
      <c r="AB1220" s="84">
        <v>32558</v>
      </c>
      <c r="AC1220" s="108" t="s">
        <v>446</v>
      </c>
      <c r="AD1220" s="84">
        <v>24</v>
      </c>
      <c r="AE1220" s="84" t="s">
        <v>268</v>
      </c>
      <c r="AF1220" s="84" t="s">
        <v>4771</v>
      </c>
      <c r="AG1220" s="108" t="s">
        <v>5002</v>
      </c>
      <c r="AH1220" s="84" t="s">
        <v>4773</v>
      </c>
      <c r="AI1220" s="108" t="s">
        <v>4975</v>
      </c>
      <c r="AJ1220" s="84">
        <v>1994</v>
      </c>
      <c r="AK1220" s="84">
        <v>1750</v>
      </c>
      <c r="AL1220" s="108" t="s">
        <v>4715</v>
      </c>
      <c r="AM1220" s="84">
        <v>21271.85</v>
      </c>
      <c r="AN1220" s="112">
        <v>8722.15</v>
      </c>
      <c r="AO1220" s="112">
        <v>29994</v>
      </c>
      <c r="AP1220" s="112">
        <v>11286.15</v>
      </c>
      <c r="AQ1220" s="112">
        <v>963.85</v>
      </c>
      <c r="AR1220" s="112">
        <v>12250</v>
      </c>
      <c r="AS1220" s="112">
        <v>11286.15</v>
      </c>
      <c r="AT1220" s="112">
        <v>963.85</v>
      </c>
      <c r="AU1220" s="112">
        <v>12250</v>
      </c>
      <c r="AV1220" s="84">
        <v>27</v>
      </c>
      <c r="AW1220" s="84"/>
      <c r="AX1220" s="84" t="s">
        <v>273</v>
      </c>
      <c r="AY1220" s="108"/>
      <c r="AZ1220" s="84"/>
      <c r="BA1220" s="84"/>
      <c r="BB1220" s="84" t="s">
        <v>274</v>
      </c>
      <c r="BC1220" s="84" t="s">
        <v>145</v>
      </c>
      <c r="BD1220" s="108"/>
      <c r="BE1220" s="84">
        <v>0</v>
      </c>
      <c r="BF1220" s="38" t="s">
        <v>5016</v>
      </c>
      <c r="BG1220" s="84" t="s">
        <v>5018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157045</v>
      </c>
      <c r="J1221" s="38" t="s">
        <v>439</v>
      </c>
      <c r="K1221" s="84">
        <v>157045</v>
      </c>
      <c r="L1221" s="84" t="s">
        <v>256</v>
      </c>
      <c r="M1221" s="38" t="s">
        <v>257</v>
      </c>
      <c r="N1221" s="84">
        <v>391532</v>
      </c>
      <c r="O1221" s="84" t="s">
        <v>4929</v>
      </c>
      <c r="P1221" s="84">
        <v>812693</v>
      </c>
      <c r="Q1221" s="38" t="s">
        <v>4930</v>
      </c>
      <c r="R1221" s="38" t="s">
        <v>4625</v>
      </c>
      <c r="S1221" s="84" t="s">
        <v>5019</v>
      </c>
      <c r="T1221" s="84" t="s">
        <v>5019</v>
      </c>
      <c r="U1221" s="84" t="s">
        <v>4751</v>
      </c>
      <c r="V1221" s="84" t="s">
        <v>263</v>
      </c>
      <c r="W1221" s="84">
        <v>541</v>
      </c>
      <c r="X1221" s="38" t="s">
        <v>264</v>
      </c>
      <c r="Y1221" s="84">
        <v>350691109</v>
      </c>
      <c r="Z1221" s="38" t="s">
        <v>5020</v>
      </c>
      <c r="AA1221" s="108" t="s">
        <v>4068</v>
      </c>
      <c r="AB1221" s="84">
        <v>32358</v>
      </c>
      <c r="AC1221" s="108" t="s">
        <v>446</v>
      </c>
      <c r="AD1221" s="84">
        <v>24</v>
      </c>
      <c r="AE1221" s="84" t="s">
        <v>268</v>
      </c>
      <c r="AF1221" s="84" t="s">
        <v>4771</v>
      </c>
      <c r="AG1221" s="108" t="s">
        <v>5021</v>
      </c>
      <c r="AH1221" s="84" t="s">
        <v>4773</v>
      </c>
      <c r="AI1221" s="108" t="s">
        <v>4975</v>
      </c>
      <c r="AJ1221" s="84">
        <v>1676</v>
      </c>
      <c r="AK1221" s="84">
        <v>1750</v>
      </c>
      <c r="AL1221" s="108" t="s">
        <v>4695</v>
      </c>
      <c r="AM1221" s="84">
        <v>19592.89</v>
      </c>
      <c r="AN1221" s="112">
        <v>8333.11</v>
      </c>
      <c r="AO1221" s="112">
        <v>27926</v>
      </c>
      <c r="AP1221" s="112">
        <v>12765.11</v>
      </c>
      <c r="AQ1221" s="112">
        <v>1234.8900000000001</v>
      </c>
      <c r="AR1221" s="112">
        <v>14000</v>
      </c>
      <c r="AS1221" s="112">
        <v>12765.11</v>
      </c>
      <c r="AT1221" s="112">
        <v>1234.8900000000001</v>
      </c>
      <c r="AU1221" s="112">
        <v>14000</v>
      </c>
      <c r="AV1221" s="84">
        <v>27</v>
      </c>
      <c r="AW1221" s="84"/>
      <c r="AX1221" s="84" t="s">
        <v>273</v>
      </c>
      <c r="AY1221" s="108"/>
      <c r="AZ1221" s="84"/>
      <c r="BA1221" s="84"/>
      <c r="BB1221" s="84" t="s">
        <v>274</v>
      </c>
      <c r="BC1221" s="84" t="s">
        <v>145</v>
      </c>
      <c r="BD1221" s="108"/>
      <c r="BE1221" s="84">
        <v>0</v>
      </c>
      <c r="BF1221" s="38" t="s">
        <v>5019</v>
      </c>
      <c r="BG1221" s="84" t="s">
        <v>5022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157045</v>
      </c>
      <c r="J1222" s="38" t="s">
        <v>439</v>
      </c>
      <c r="K1222" s="84">
        <v>157045</v>
      </c>
      <c r="L1222" s="84" t="s">
        <v>256</v>
      </c>
      <c r="M1222" s="38" t="s">
        <v>257</v>
      </c>
      <c r="N1222" s="84">
        <v>266937</v>
      </c>
      <c r="O1222" s="84" t="s">
        <v>1220</v>
      </c>
      <c r="P1222" s="84">
        <v>353129</v>
      </c>
      <c r="Q1222" s="38" t="s">
        <v>1660</v>
      </c>
      <c r="R1222" s="38" t="s">
        <v>4625</v>
      </c>
      <c r="S1222" s="84" t="s">
        <v>5023</v>
      </c>
      <c r="T1222" s="84" t="s">
        <v>5023</v>
      </c>
      <c r="U1222" s="84" t="s">
        <v>4751</v>
      </c>
      <c r="V1222" s="84" t="s">
        <v>263</v>
      </c>
      <c r="W1222" s="84">
        <v>541</v>
      </c>
      <c r="X1222" s="38" t="s">
        <v>264</v>
      </c>
      <c r="Y1222" s="84">
        <v>350727170</v>
      </c>
      <c r="Z1222" s="38" t="s">
        <v>5024</v>
      </c>
      <c r="AA1222" s="108" t="s">
        <v>5025</v>
      </c>
      <c r="AB1222" s="84">
        <v>32558</v>
      </c>
      <c r="AC1222" s="108" t="s">
        <v>868</v>
      </c>
      <c r="AD1222" s="84">
        <v>24</v>
      </c>
      <c r="AE1222" s="84" t="s">
        <v>268</v>
      </c>
      <c r="AF1222" s="84" t="s">
        <v>4771</v>
      </c>
      <c r="AG1222" s="108" t="s">
        <v>5026</v>
      </c>
      <c r="AH1222" s="84" t="s">
        <v>4773</v>
      </c>
      <c r="AI1222" s="108" t="s">
        <v>4975</v>
      </c>
      <c r="AJ1222" s="84">
        <v>1838</v>
      </c>
      <c r="AK1222" s="84">
        <v>1750</v>
      </c>
      <c r="AL1222" s="108" t="s">
        <v>5027</v>
      </c>
      <c r="AM1222" s="84">
        <v>19652.89</v>
      </c>
      <c r="AN1222" s="112">
        <v>8295.11</v>
      </c>
      <c r="AO1222" s="112">
        <v>27948</v>
      </c>
      <c r="AP1222" s="112">
        <v>12905.11</v>
      </c>
      <c r="AQ1222" s="112">
        <v>1234.8900000000001</v>
      </c>
      <c r="AR1222" s="112">
        <v>14140</v>
      </c>
      <c r="AS1222" s="112">
        <v>12905.11</v>
      </c>
      <c r="AT1222" s="112">
        <v>1234.8900000000001</v>
      </c>
      <c r="AU1222" s="112">
        <v>14140</v>
      </c>
      <c r="AV1222" s="84">
        <v>26</v>
      </c>
      <c r="AW1222" s="84"/>
      <c r="AX1222" s="84" t="s">
        <v>273</v>
      </c>
      <c r="AY1222" s="108"/>
      <c r="AZ1222" s="84"/>
      <c r="BA1222" s="84"/>
      <c r="BB1222" s="84" t="s">
        <v>274</v>
      </c>
      <c r="BC1222" s="84" t="s">
        <v>145</v>
      </c>
      <c r="BD1222" s="108"/>
      <c r="BE1222" s="84">
        <v>0</v>
      </c>
      <c r="BF1222" s="38" t="s">
        <v>5023</v>
      </c>
      <c r="BG1222" s="84" t="s">
        <v>5028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159986</v>
      </c>
      <c r="J1223" s="38" t="s">
        <v>2141</v>
      </c>
      <c r="K1223" s="84">
        <v>159986</v>
      </c>
      <c r="L1223" s="84" t="s">
        <v>305</v>
      </c>
      <c r="M1223" s="38" t="s">
        <v>306</v>
      </c>
      <c r="N1223" s="84">
        <v>272202</v>
      </c>
      <c r="O1223" s="84" t="s">
        <v>2142</v>
      </c>
      <c r="P1223" s="84">
        <v>357259</v>
      </c>
      <c r="Q1223" s="38" t="s">
        <v>2157</v>
      </c>
      <c r="R1223" s="38" t="s">
        <v>4625</v>
      </c>
      <c r="S1223" s="84" t="s">
        <v>5029</v>
      </c>
      <c r="T1223" s="84" t="s">
        <v>5029</v>
      </c>
      <c r="U1223" s="84" t="s">
        <v>4751</v>
      </c>
      <c r="V1223" s="84" t="s">
        <v>263</v>
      </c>
      <c r="W1223" s="84">
        <v>541</v>
      </c>
      <c r="X1223" s="38" t="s">
        <v>264</v>
      </c>
      <c r="Y1223" s="84">
        <v>350809181</v>
      </c>
      <c r="Z1223" s="38" t="s">
        <v>5030</v>
      </c>
      <c r="AA1223" s="108" t="s">
        <v>4946</v>
      </c>
      <c r="AB1223" s="84">
        <v>52190</v>
      </c>
      <c r="AC1223" s="108" t="s">
        <v>2146</v>
      </c>
      <c r="AD1223" s="84">
        <v>24</v>
      </c>
      <c r="AE1223" s="84" t="s">
        <v>2499</v>
      </c>
      <c r="AF1223" s="84" t="s">
        <v>269</v>
      </c>
      <c r="AG1223" s="108" t="s">
        <v>2147</v>
      </c>
      <c r="AH1223" s="84" t="s">
        <v>271</v>
      </c>
      <c r="AI1223" s="108" t="s">
        <v>3814</v>
      </c>
      <c r="AJ1223" s="84">
        <v>2576</v>
      </c>
      <c r="AK1223" s="84">
        <v>2800</v>
      </c>
      <c r="AL1223" s="108" t="s">
        <v>5031</v>
      </c>
      <c r="AM1223" s="84">
        <v>44129.18</v>
      </c>
      <c r="AN1223" s="112">
        <v>14446.82</v>
      </c>
      <c r="AO1223" s="112">
        <v>58576</v>
      </c>
      <c r="AP1223" s="112">
        <v>8060.82</v>
      </c>
      <c r="AQ1223" s="112">
        <v>339.18</v>
      </c>
      <c r="AR1223" s="112">
        <v>8400</v>
      </c>
      <c r="AS1223" s="112">
        <v>8060.82</v>
      </c>
      <c r="AT1223" s="112">
        <v>339.18</v>
      </c>
      <c r="AU1223" s="112">
        <v>8400</v>
      </c>
      <c r="AV1223" s="84">
        <v>26</v>
      </c>
      <c r="AW1223" s="84"/>
      <c r="AX1223" s="84" t="s">
        <v>4804</v>
      </c>
      <c r="AY1223" s="108"/>
      <c r="AZ1223" s="84"/>
      <c r="BA1223" s="84"/>
      <c r="BB1223" s="84" t="s">
        <v>274</v>
      </c>
      <c r="BC1223" s="84" t="s">
        <v>145</v>
      </c>
      <c r="BD1223" s="108"/>
      <c r="BE1223" s="84">
        <v>0</v>
      </c>
      <c r="BF1223" s="38" t="s">
        <v>5029</v>
      </c>
      <c r="BG1223" s="84" t="s">
        <v>5032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160061</v>
      </c>
      <c r="J1224" s="38" t="s">
        <v>2172</v>
      </c>
      <c r="K1224" s="84">
        <v>160061</v>
      </c>
      <c r="L1224" s="84" t="s">
        <v>256</v>
      </c>
      <c r="M1224" s="38" t="s">
        <v>257</v>
      </c>
      <c r="N1224" s="84">
        <v>272345</v>
      </c>
      <c r="O1224" s="84" t="s">
        <v>2173</v>
      </c>
      <c r="P1224" s="84">
        <v>357446</v>
      </c>
      <c r="Q1224" s="38" t="s">
        <v>2174</v>
      </c>
      <c r="R1224" s="38" t="s">
        <v>4625</v>
      </c>
      <c r="S1224" s="84" t="s">
        <v>5033</v>
      </c>
      <c r="T1224" s="84" t="s">
        <v>5033</v>
      </c>
      <c r="U1224" s="84" t="s">
        <v>4751</v>
      </c>
      <c r="V1224" s="84" t="s">
        <v>263</v>
      </c>
      <c r="W1224" s="84">
        <v>541</v>
      </c>
      <c r="X1224" s="38" t="s">
        <v>264</v>
      </c>
      <c r="Y1224" s="84">
        <v>350812975</v>
      </c>
      <c r="Z1224" s="38" t="s">
        <v>5034</v>
      </c>
      <c r="AA1224" s="108" t="s">
        <v>5035</v>
      </c>
      <c r="AB1224" s="84">
        <v>20876</v>
      </c>
      <c r="AC1224" s="108" t="s">
        <v>292</v>
      </c>
      <c r="AD1224" s="84">
        <v>18</v>
      </c>
      <c r="AE1224" s="84" t="s">
        <v>268</v>
      </c>
      <c r="AF1224" s="84" t="s">
        <v>4771</v>
      </c>
      <c r="AG1224" s="108" t="s">
        <v>5036</v>
      </c>
      <c r="AH1224" s="84" t="s">
        <v>4773</v>
      </c>
      <c r="AI1224" s="108" t="s">
        <v>5037</v>
      </c>
      <c r="AJ1224" s="84">
        <v>793</v>
      </c>
      <c r="AK1224" s="84">
        <v>1450</v>
      </c>
      <c r="AL1224" s="108" t="s">
        <v>4695</v>
      </c>
      <c r="AM1224" s="84">
        <v>16701.599999999999</v>
      </c>
      <c r="AN1224" s="112">
        <v>4391.3999999999996</v>
      </c>
      <c r="AO1224" s="112">
        <v>21093</v>
      </c>
      <c r="AP1224" s="112">
        <v>4174.3999999999996</v>
      </c>
      <c r="AQ1224" s="112">
        <v>175.6</v>
      </c>
      <c r="AR1224" s="112">
        <v>4350</v>
      </c>
      <c r="AS1224" s="112">
        <v>4174.3999999999996</v>
      </c>
      <c r="AT1224" s="112">
        <v>175.6</v>
      </c>
      <c r="AU1224" s="112">
        <v>4350</v>
      </c>
      <c r="AV1224" s="84">
        <v>27</v>
      </c>
      <c r="AW1224" s="84"/>
      <c r="AX1224" s="84" t="s">
        <v>273</v>
      </c>
      <c r="AY1224" s="108"/>
      <c r="AZ1224" s="84"/>
      <c r="BA1224" s="84"/>
      <c r="BB1224" s="84" t="s">
        <v>274</v>
      </c>
      <c r="BC1224" s="84" t="s">
        <v>145</v>
      </c>
      <c r="BD1224" s="108"/>
      <c r="BE1224" s="84">
        <v>0</v>
      </c>
      <c r="BF1224" s="38" t="s">
        <v>5033</v>
      </c>
      <c r="BG1224" s="84" t="s">
        <v>5038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157045</v>
      </c>
      <c r="J1225" s="38" t="s">
        <v>439</v>
      </c>
      <c r="K1225" s="84">
        <v>157045</v>
      </c>
      <c r="L1225" s="84" t="s">
        <v>256</v>
      </c>
      <c r="M1225" s="38" t="s">
        <v>257</v>
      </c>
      <c r="N1225" s="84">
        <v>391532</v>
      </c>
      <c r="O1225" s="84" t="s">
        <v>4929</v>
      </c>
      <c r="P1225" s="84">
        <v>580084</v>
      </c>
      <c r="Q1225" s="38" t="s">
        <v>5039</v>
      </c>
      <c r="R1225" s="38" t="s">
        <v>4625</v>
      </c>
      <c r="S1225" s="84" t="s">
        <v>5040</v>
      </c>
      <c r="T1225" s="84" t="s">
        <v>5040</v>
      </c>
      <c r="U1225" s="84" t="s">
        <v>4751</v>
      </c>
      <c r="V1225" s="84" t="s">
        <v>263</v>
      </c>
      <c r="W1225" s="84">
        <v>541</v>
      </c>
      <c r="X1225" s="38" t="s">
        <v>264</v>
      </c>
      <c r="Y1225" s="84">
        <v>350818962</v>
      </c>
      <c r="Z1225" s="38" t="s">
        <v>5041</v>
      </c>
      <c r="AA1225" s="108" t="s">
        <v>5042</v>
      </c>
      <c r="AB1225" s="84">
        <v>41752</v>
      </c>
      <c r="AC1225" s="108" t="s">
        <v>446</v>
      </c>
      <c r="AD1225" s="84">
        <v>24</v>
      </c>
      <c r="AE1225" s="84" t="s">
        <v>268</v>
      </c>
      <c r="AF1225" s="84" t="s">
        <v>4771</v>
      </c>
      <c r="AG1225" s="108" t="s">
        <v>5043</v>
      </c>
      <c r="AH1225" s="84" t="s">
        <v>4773</v>
      </c>
      <c r="AI1225" s="108" t="s">
        <v>4975</v>
      </c>
      <c r="AJ1225" s="84">
        <v>2022</v>
      </c>
      <c r="AK1225" s="84">
        <v>2250</v>
      </c>
      <c r="AL1225" s="108" t="s">
        <v>4707</v>
      </c>
      <c r="AM1225" s="84">
        <v>21642.42</v>
      </c>
      <c r="AN1225" s="112">
        <v>9629.58</v>
      </c>
      <c r="AO1225" s="112">
        <v>31272</v>
      </c>
      <c r="AP1225" s="112">
        <v>20109.580000000002</v>
      </c>
      <c r="AQ1225" s="112">
        <v>2390.42</v>
      </c>
      <c r="AR1225" s="112">
        <v>22500</v>
      </c>
      <c r="AS1225" s="112">
        <v>20109.580000000002</v>
      </c>
      <c r="AT1225" s="112">
        <v>2390.42</v>
      </c>
      <c r="AU1225" s="112">
        <v>22500</v>
      </c>
      <c r="AV1225" s="84">
        <v>27</v>
      </c>
      <c r="AW1225" s="84"/>
      <c r="AX1225" s="84" t="s">
        <v>273</v>
      </c>
      <c r="AY1225" s="108"/>
      <c r="AZ1225" s="84"/>
      <c r="BA1225" s="84"/>
      <c r="BB1225" s="84" t="s">
        <v>274</v>
      </c>
      <c r="BC1225" s="84" t="s">
        <v>145</v>
      </c>
      <c r="BD1225" s="108"/>
      <c r="BE1225" s="84">
        <v>0</v>
      </c>
      <c r="BF1225" s="38" t="s">
        <v>5040</v>
      </c>
      <c r="BG1225" s="84" t="s">
        <v>5044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157045</v>
      </c>
      <c r="J1226" s="38" t="s">
        <v>439</v>
      </c>
      <c r="K1226" s="84">
        <v>157045</v>
      </c>
      <c r="L1226" s="84" t="s">
        <v>256</v>
      </c>
      <c r="M1226" s="38" t="s">
        <v>257</v>
      </c>
      <c r="N1226" s="84">
        <v>391532</v>
      </c>
      <c r="O1226" s="84" t="s">
        <v>4929</v>
      </c>
      <c r="P1226" s="84">
        <v>580084</v>
      </c>
      <c r="Q1226" s="38" t="s">
        <v>5039</v>
      </c>
      <c r="R1226" s="38" t="s">
        <v>4625</v>
      </c>
      <c r="S1226" s="84" t="s">
        <v>5045</v>
      </c>
      <c r="T1226" s="84" t="s">
        <v>5045</v>
      </c>
      <c r="U1226" s="84" t="s">
        <v>4751</v>
      </c>
      <c r="V1226" s="84" t="s">
        <v>263</v>
      </c>
      <c r="W1226" s="84">
        <v>541</v>
      </c>
      <c r="X1226" s="38" t="s">
        <v>264</v>
      </c>
      <c r="Y1226" s="84">
        <v>350819518</v>
      </c>
      <c r="Z1226" s="38" t="s">
        <v>5046</v>
      </c>
      <c r="AA1226" s="108" t="s">
        <v>5042</v>
      </c>
      <c r="AB1226" s="84">
        <v>36733</v>
      </c>
      <c r="AC1226" s="108" t="s">
        <v>446</v>
      </c>
      <c r="AD1226" s="84">
        <v>24</v>
      </c>
      <c r="AE1226" s="84" t="s">
        <v>268</v>
      </c>
      <c r="AF1226" s="84" t="s">
        <v>4771</v>
      </c>
      <c r="AG1226" s="108" t="s">
        <v>5043</v>
      </c>
      <c r="AH1226" s="84" t="s">
        <v>4773</v>
      </c>
      <c r="AI1226" s="108" t="s">
        <v>4975</v>
      </c>
      <c r="AJ1226" s="84">
        <v>1408</v>
      </c>
      <c r="AK1226" s="84">
        <v>2000</v>
      </c>
      <c r="AL1226" s="108" t="s">
        <v>4715</v>
      </c>
      <c r="AM1226" s="84">
        <v>23834.53</v>
      </c>
      <c r="AN1226" s="112">
        <v>9573.4699999999993</v>
      </c>
      <c r="AO1226" s="112">
        <v>33408</v>
      </c>
      <c r="AP1226" s="112">
        <v>12898.47</v>
      </c>
      <c r="AQ1226" s="112">
        <v>1101.53</v>
      </c>
      <c r="AR1226" s="112">
        <v>14000</v>
      </c>
      <c r="AS1226" s="112">
        <v>12898.47</v>
      </c>
      <c r="AT1226" s="112">
        <v>1101.53</v>
      </c>
      <c r="AU1226" s="112">
        <v>14000</v>
      </c>
      <c r="AV1226" s="84">
        <v>27</v>
      </c>
      <c r="AW1226" s="84"/>
      <c r="AX1226" s="84" t="s">
        <v>273</v>
      </c>
      <c r="AY1226" s="108"/>
      <c r="AZ1226" s="84"/>
      <c r="BA1226" s="84"/>
      <c r="BB1226" s="84" t="s">
        <v>274</v>
      </c>
      <c r="BC1226" s="84" t="s">
        <v>145</v>
      </c>
      <c r="BD1226" s="108"/>
      <c r="BE1226" s="84">
        <v>0</v>
      </c>
      <c r="BF1226" s="38" t="s">
        <v>5045</v>
      </c>
      <c r="BG1226" s="84" t="s">
        <v>5047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157045</v>
      </c>
      <c r="J1227" s="38" t="s">
        <v>439</v>
      </c>
      <c r="K1227" s="84">
        <v>157045</v>
      </c>
      <c r="L1227" s="84" t="s">
        <v>256</v>
      </c>
      <c r="M1227" s="38" t="s">
        <v>257</v>
      </c>
      <c r="N1227" s="84">
        <v>391532</v>
      </c>
      <c r="O1227" s="84" t="s">
        <v>4929</v>
      </c>
      <c r="P1227" s="84">
        <v>580084</v>
      </c>
      <c r="Q1227" s="38" t="s">
        <v>5039</v>
      </c>
      <c r="R1227" s="38" t="s">
        <v>4625</v>
      </c>
      <c r="S1227" s="84" t="s">
        <v>5048</v>
      </c>
      <c r="T1227" s="84" t="s">
        <v>5048</v>
      </c>
      <c r="U1227" s="84" t="s">
        <v>4751</v>
      </c>
      <c r="V1227" s="84" t="s">
        <v>263</v>
      </c>
      <c r="W1227" s="84">
        <v>541</v>
      </c>
      <c r="X1227" s="38" t="s">
        <v>264</v>
      </c>
      <c r="Y1227" s="84">
        <v>350819569</v>
      </c>
      <c r="Z1227" s="38" t="s">
        <v>5049</v>
      </c>
      <c r="AA1227" s="108" t="s">
        <v>5042</v>
      </c>
      <c r="AB1227" s="84">
        <v>41952</v>
      </c>
      <c r="AC1227" s="108" t="s">
        <v>446</v>
      </c>
      <c r="AD1227" s="84">
        <v>24</v>
      </c>
      <c r="AE1227" s="84" t="s">
        <v>268</v>
      </c>
      <c r="AF1227" s="84" t="s">
        <v>4771</v>
      </c>
      <c r="AG1227" s="108" t="s">
        <v>5043</v>
      </c>
      <c r="AH1227" s="84" t="s">
        <v>4773</v>
      </c>
      <c r="AI1227" s="108" t="s">
        <v>4975</v>
      </c>
      <c r="AJ1227" s="84">
        <v>2227</v>
      </c>
      <c r="AK1227" s="84">
        <v>2250</v>
      </c>
      <c r="AL1227" s="108" t="s">
        <v>4707</v>
      </c>
      <c r="AM1227" s="84">
        <v>21842.42</v>
      </c>
      <c r="AN1227" s="112">
        <v>9634.58</v>
      </c>
      <c r="AO1227" s="112">
        <v>31477</v>
      </c>
      <c r="AP1227" s="112">
        <v>20109.580000000002</v>
      </c>
      <c r="AQ1227" s="112">
        <v>2390.42</v>
      </c>
      <c r="AR1227" s="112">
        <v>22500</v>
      </c>
      <c r="AS1227" s="112">
        <v>20109.580000000002</v>
      </c>
      <c r="AT1227" s="112">
        <v>2390.42</v>
      </c>
      <c r="AU1227" s="112">
        <v>22500</v>
      </c>
      <c r="AV1227" s="84">
        <v>27</v>
      </c>
      <c r="AW1227" s="84"/>
      <c r="AX1227" s="84" t="s">
        <v>273</v>
      </c>
      <c r="AY1227" s="108"/>
      <c r="AZ1227" s="84"/>
      <c r="BA1227" s="84"/>
      <c r="BB1227" s="84" t="s">
        <v>274</v>
      </c>
      <c r="BC1227" s="84" t="s">
        <v>145</v>
      </c>
      <c r="BD1227" s="108"/>
      <c r="BE1227" s="84">
        <v>0</v>
      </c>
      <c r="BF1227" s="38" t="s">
        <v>5048</v>
      </c>
      <c r="BG1227" s="84" t="s">
        <v>5050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156088</v>
      </c>
      <c r="J1228" s="38" t="s">
        <v>974</v>
      </c>
      <c r="K1228" s="84">
        <v>156088</v>
      </c>
      <c r="L1228" s="84" t="s">
        <v>305</v>
      </c>
      <c r="M1228" s="38" t="s">
        <v>306</v>
      </c>
      <c r="N1228" s="84">
        <v>282693</v>
      </c>
      <c r="O1228" s="84" t="s">
        <v>1001</v>
      </c>
      <c r="P1228" s="84">
        <v>371639</v>
      </c>
      <c r="Q1228" s="38" t="s">
        <v>2285</v>
      </c>
      <c r="R1228" s="38" t="s">
        <v>4625</v>
      </c>
      <c r="S1228" s="84" t="s">
        <v>5051</v>
      </c>
      <c r="T1228" s="84" t="s">
        <v>5051</v>
      </c>
      <c r="U1228" s="84" t="s">
        <v>4751</v>
      </c>
      <c r="V1228" s="84" t="s">
        <v>263</v>
      </c>
      <c r="W1228" s="84">
        <v>541</v>
      </c>
      <c r="X1228" s="38" t="s">
        <v>264</v>
      </c>
      <c r="Y1228" s="84">
        <v>350822284</v>
      </c>
      <c r="Z1228" s="38" t="s">
        <v>5052</v>
      </c>
      <c r="AA1228" s="108" t="s">
        <v>4946</v>
      </c>
      <c r="AB1228" s="84">
        <v>31514</v>
      </c>
      <c r="AC1228" s="108" t="s">
        <v>778</v>
      </c>
      <c r="AD1228" s="84">
        <v>18</v>
      </c>
      <c r="AE1228" s="84" t="s">
        <v>268</v>
      </c>
      <c r="AF1228" s="84" t="s">
        <v>4771</v>
      </c>
      <c r="AG1228" s="108" t="s">
        <v>5053</v>
      </c>
      <c r="AH1228" s="84" t="s">
        <v>4773</v>
      </c>
      <c r="AI1228" s="108" t="s">
        <v>5054</v>
      </c>
      <c r="AJ1228" s="84">
        <v>1856</v>
      </c>
      <c r="AK1228" s="84">
        <v>2150</v>
      </c>
      <c r="AL1228" s="108" t="s">
        <v>4695</v>
      </c>
      <c r="AM1228" s="84">
        <v>25324.35</v>
      </c>
      <c r="AN1228" s="112">
        <v>6631.65</v>
      </c>
      <c r="AO1228" s="112">
        <v>31956</v>
      </c>
      <c r="AP1228" s="112">
        <v>6189.65</v>
      </c>
      <c r="AQ1228" s="112">
        <v>260.35000000000002</v>
      </c>
      <c r="AR1228" s="112">
        <v>6450</v>
      </c>
      <c r="AS1228" s="112">
        <v>6189.65</v>
      </c>
      <c r="AT1228" s="112">
        <v>260.35000000000002</v>
      </c>
      <c r="AU1228" s="112">
        <v>6450</v>
      </c>
      <c r="AV1228" s="84">
        <v>27</v>
      </c>
      <c r="AW1228" s="84"/>
      <c r="AX1228" s="84" t="s">
        <v>273</v>
      </c>
      <c r="AY1228" s="108"/>
      <c r="AZ1228" s="84"/>
      <c r="BA1228" s="84"/>
      <c r="BB1228" s="84" t="s">
        <v>274</v>
      </c>
      <c r="BC1228" s="84" t="s">
        <v>145</v>
      </c>
      <c r="BD1228" s="108"/>
      <c r="BE1228" s="84">
        <v>0</v>
      </c>
      <c r="BF1228" s="38" t="s">
        <v>5051</v>
      </c>
      <c r="BG1228" s="84" t="s">
        <v>5055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157045</v>
      </c>
      <c r="J1229" s="38" t="s">
        <v>439</v>
      </c>
      <c r="K1229" s="84">
        <v>157045</v>
      </c>
      <c r="L1229" s="84" t="s">
        <v>256</v>
      </c>
      <c r="M1229" s="38" t="s">
        <v>257</v>
      </c>
      <c r="N1229" s="84">
        <v>266937</v>
      </c>
      <c r="O1229" s="84" t="s">
        <v>1220</v>
      </c>
      <c r="P1229" s="84">
        <v>350827</v>
      </c>
      <c r="Q1229" s="38" t="s">
        <v>1225</v>
      </c>
      <c r="R1229" s="38" t="s">
        <v>4625</v>
      </c>
      <c r="S1229" s="84" t="s">
        <v>5056</v>
      </c>
      <c r="T1229" s="84" t="s">
        <v>5056</v>
      </c>
      <c r="U1229" s="84" t="s">
        <v>4751</v>
      </c>
      <c r="V1229" s="84" t="s">
        <v>263</v>
      </c>
      <c r="W1229" s="84">
        <v>541</v>
      </c>
      <c r="X1229" s="38" t="s">
        <v>264</v>
      </c>
      <c r="Y1229" s="84">
        <v>350829834</v>
      </c>
      <c r="Z1229" s="38" t="s">
        <v>5057</v>
      </c>
      <c r="AA1229" s="108" t="s">
        <v>5042</v>
      </c>
      <c r="AB1229" s="84">
        <v>32558</v>
      </c>
      <c r="AC1229" s="108" t="s">
        <v>868</v>
      </c>
      <c r="AD1229" s="84">
        <v>24</v>
      </c>
      <c r="AE1229" s="84" t="s">
        <v>268</v>
      </c>
      <c r="AF1229" s="84" t="s">
        <v>4771</v>
      </c>
      <c r="AG1229" s="108" t="s">
        <v>5043</v>
      </c>
      <c r="AH1229" s="84" t="s">
        <v>4773</v>
      </c>
      <c r="AI1229" s="108" t="s">
        <v>4975</v>
      </c>
      <c r="AJ1229" s="84">
        <v>1659</v>
      </c>
      <c r="AK1229" s="84">
        <v>1750</v>
      </c>
      <c r="AL1229" s="108" t="s">
        <v>5058</v>
      </c>
      <c r="AM1229" s="84">
        <v>29163.02</v>
      </c>
      <c r="AN1229" s="112">
        <v>9245.98</v>
      </c>
      <c r="AO1229" s="112">
        <v>38409</v>
      </c>
      <c r="AP1229" s="112">
        <v>3394.98</v>
      </c>
      <c r="AQ1229" s="112">
        <v>105.02</v>
      </c>
      <c r="AR1229" s="112">
        <v>3500</v>
      </c>
      <c r="AS1229" s="112">
        <v>3394.98</v>
      </c>
      <c r="AT1229" s="112">
        <v>105.02</v>
      </c>
      <c r="AU1229" s="112">
        <v>3500</v>
      </c>
      <c r="AV1229" s="84">
        <v>26</v>
      </c>
      <c r="AW1229" s="84"/>
      <c r="AX1229" s="84" t="s">
        <v>4890</v>
      </c>
      <c r="AY1229" s="108"/>
      <c r="AZ1229" s="84"/>
      <c r="BA1229" s="84"/>
      <c r="BB1229" s="84" t="s">
        <v>274</v>
      </c>
      <c r="BC1229" s="84" t="s">
        <v>145</v>
      </c>
      <c r="BD1229" s="108"/>
      <c r="BE1229" s="84">
        <v>0</v>
      </c>
      <c r="BF1229" s="38" t="s">
        <v>5056</v>
      </c>
      <c r="BG1229" s="84" t="s">
        <v>5059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157045</v>
      </c>
      <c r="J1230" s="38" t="s">
        <v>439</v>
      </c>
      <c r="K1230" s="84">
        <v>157045</v>
      </c>
      <c r="L1230" s="84" t="s">
        <v>256</v>
      </c>
      <c r="M1230" s="38" t="s">
        <v>257</v>
      </c>
      <c r="N1230" s="84">
        <v>391532</v>
      </c>
      <c r="O1230" s="84" t="s">
        <v>4929</v>
      </c>
      <c r="P1230" s="84">
        <v>580084</v>
      </c>
      <c r="Q1230" s="38" t="s">
        <v>5039</v>
      </c>
      <c r="R1230" s="38" t="s">
        <v>4625</v>
      </c>
      <c r="S1230" s="84" t="s">
        <v>5060</v>
      </c>
      <c r="T1230" s="84" t="s">
        <v>5060</v>
      </c>
      <c r="U1230" s="84" t="s">
        <v>4751</v>
      </c>
      <c r="V1230" s="84" t="s">
        <v>263</v>
      </c>
      <c r="W1230" s="84">
        <v>541</v>
      </c>
      <c r="X1230" s="38" t="s">
        <v>264</v>
      </c>
      <c r="Y1230" s="84">
        <v>350839344</v>
      </c>
      <c r="Z1230" s="38" t="s">
        <v>5061</v>
      </c>
      <c r="AA1230" s="108" t="s">
        <v>5042</v>
      </c>
      <c r="AB1230" s="84">
        <v>41952</v>
      </c>
      <c r="AC1230" s="108" t="s">
        <v>446</v>
      </c>
      <c r="AD1230" s="84">
        <v>24</v>
      </c>
      <c r="AE1230" s="84" t="s">
        <v>268</v>
      </c>
      <c r="AF1230" s="84" t="s">
        <v>4771</v>
      </c>
      <c r="AG1230" s="108" t="s">
        <v>5043</v>
      </c>
      <c r="AH1230" s="84" t="s">
        <v>4773</v>
      </c>
      <c r="AI1230" s="108" t="s">
        <v>4975</v>
      </c>
      <c r="AJ1230" s="84">
        <v>2227</v>
      </c>
      <c r="AK1230" s="84">
        <v>2250</v>
      </c>
      <c r="AL1230" s="108" t="s">
        <v>4707</v>
      </c>
      <c r="AM1230" s="84">
        <v>21842.42</v>
      </c>
      <c r="AN1230" s="112">
        <v>9634.58</v>
      </c>
      <c r="AO1230" s="112">
        <v>31477</v>
      </c>
      <c r="AP1230" s="112">
        <v>20109.580000000002</v>
      </c>
      <c r="AQ1230" s="112">
        <v>2390.42</v>
      </c>
      <c r="AR1230" s="112">
        <v>22500</v>
      </c>
      <c r="AS1230" s="112">
        <v>20109.580000000002</v>
      </c>
      <c r="AT1230" s="112">
        <v>2390.42</v>
      </c>
      <c r="AU1230" s="112">
        <v>22500</v>
      </c>
      <c r="AV1230" s="84">
        <v>27</v>
      </c>
      <c r="AW1230" s="84"/>
      <c r="AX1230" s="84" t="s">
        <v>273</v>
      </c>
      <c r="AY1230" s="108"/>
      <c r="AZ1230" s="84"/>
      <c r="BA1230" s="84"/>
      <c r="BB1230" s="84" t="s">
        <v>274</v>
      </c>
      <c r="BC1230" s="84" t="s">
        <v>145</v>
      </c>
      <c r="BD1230" s="108"/>
      <c r="BE1230" s="84">
        <v>0</v>
      </c>
      <c r="BF1230" s="38" t="s">
        <v>5060</v>
      </c>
      <c r="BG1230" s="84" t="s">
        <v>5062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204623</v>
      </c>
      <c r="J1231" s="38" t="s">
        <v>1302</v>
      </c>
      <c r="K1231" s="84">
        <v>204623</v>
      </c>
      <c r="L1231" s="84" t="s">
        <v>305</v>
      </c>
      <c r="M1231" s="38" t="s">
        <v>306</v>
      </c>
      <c r="N1231" s="84">
        <v>274036</v>
      </c>
      <c r="O1231" s="84" t="s">
        <v>2694</v>
      </c>
      <c r="P1231" s="84">
        <v>359723</v>
      </c>
      <c r="Q1231" s="38" t="s">
        <v>1112</v>
      </c>
      <c r="R1231" s="38" t="s">
        <v>4625</v>
      </c>
      <c r="S1231" s="84" t="s">
        <v>5063</v>
      </c>
      <c r="T1231" s="84" t="s">
        <v>5063</v>
      </c>
      <c r="U1231" s="84" t="s">
        <v>4751</v>
      </c>
      <c r="V1231" s="84" t="s">
        <v>263</v>
      </c>
      <c r="W1231" s="84">
        <v>541</v>
      </c>
      <c r="X1231" s="38" t="s">
        <v>264</v>
      </c>
      <c r="Y1231" s="84">
        <v>350839805</v>
      </c>
      <c r="Z1231" s="38" t="s">
        <v>5064</v>
      </c>
      <c r="AA1231" s="108" t="s">
        <v>5065</v>
      </c>
      <c r="AB1231" s="84">
        <v>41752</v>
      </c>
      <c r="AC1231" s="108" t="s">
        <v>778</v>
      </c>
      <c r="AD1231" s="84">
        <v>24</v>
      </c>
      <c r="AE1231" s="84" t="s">
        <v>268</v>
      </c>
      <c r="AF1231" s="84" t="s">
        <v>4771</v>
      </c>
      <c r="AG1231" s="108" t="s">
        <v>5066</v>
      </c>
      <c r="AH1231" s="84" t="s">
        <v>4773</v>
      </c>
      <c r="AI1231" s="108" t="s">
        <v>5067</v>
      </c>
      <c r="AJ1231" s="84">
        <v>2665</v>
      </c>
      <c r="AK1231" s="84">
        <v>2250</v>
      </c>
      <c r="AL1231" s="108" t="s">
        <v>5068</v>
      </c>
      <c r="AM1231" s="84">
        <v>24941.14</v>
      </c>
      <c r="AN1231" s="112">
        <v>11348.86</v>
      </c>
      <c r="AO1231" s="112">
        <v>36290</v>
      </c>
      <c r="AP1231" s="112">
        <v>16810.86</v>
      </c>
      <c r="AQ1231" s="112">
        <v>1314.14</v>
      </c>
      <c r="AR1231" s="112">
        <v>18125</v>
      </c>
      <c r="AS1231" s="112">
        <v>16810.86</v>
      </c>
      <c r="AT1231" s="112">
        <v>1314.14</v>
      </c>
      <c r="AU1231" s="112">
        <v>18125</v>
      </c>
      <c r="AV1231" s="84">
        <v>26</v>
      </c>
      <c r="AW1231" s="84"/>
      <c r="AX1231" s="84" t="s">
        <v>273</v>
      </c>
      <c r="AY1231" s="108"/>
      <c r="AZ1231" s="84"/>
      <c r="BA1231" s="84"/>
      <c r="BB1231" s="84" t="s">
        <v>274</v>
      </c>
      <c r="BC1231" s="84" t="s">
        <v>145</v>
      </c>
      <c r="BD1231" s="108"/>
      <c r="BE1231" s="84">
        <v>0</v>
      </c>
      <c r="BF1231" s="38" t="s">
        <v>5063</v>
      </c>
      <c r="BG1231" s="84" t="s">
        <v>5069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204623</v>
      </c>
      <c r="J1232" s="38" t="s">
        <v>1302</v>
      </c>
      <c r="K1232" s="84">
        <v>204623</v>
      </c>
      <c r="L1232" s="84" t="s">
        <v>305</v>
      </c>
      <c r="M1232" s="38" t="s">
        <v>306</v>
      </c>
      <c r="N1232" s="84">
        <v>274036</v>
      </c>
      <c r="O1232" s="84" t="s">
        <v>2694</v>
      </c>
      <c r="P1232" s="84">
        <v>359723</v>
      </c>
      <c r="Q1232" s="38" t="s">
        <v>1112</v>
      </c>
      <c r="R1232" s="38" t="s">
        <v>4625</v>
      </c>
      <c r="S1232" s="84" t="s">
        <v>5070</v>
      </c>
      <c r="T1232" s="84" t="s">
        <v>5070</v>
      </c>
      <c r="U1232" s="84" t="s">
        <v>279</v>
      </c>
      <c r="V1232" s="84" t="s">
        <v>263</v>
      </c>
      <c r="W1232" s="84">
        <v>541</v>
      </c>
      <c r="X1232" s="38" t="s">
        <v>264</v>
      </c>
      <c r="Y1232" s="84">
        <v>350839909</v>
      </c>
      <c r="Z1232" s="38" t="s">
        <v>5071</v>
      </c>
      <c r="AA1232" s="108" t="s">
        <v>5065</v>
      </c>
      <c r="AB1232" s="84">
        <v>41952</v>
      </c>
      <c r="AC1232" s="108" t="s">
        <v>778</v>
      </c>
      <c r="AD1232" s="84">
        <v>24</v>
      </c>
      <c r="AE1232" s="84" t="s">
        <v>268</v>
      </c>
      <c r="AF1232" s="84" t="s">
        <v>4771</v>
      </c>
      <c r="AG1232" s="108" t="s">
        <v>5066</v>
      </c>
      <c r="AH1232" s="84" t="s">
        <v>4773</v>
      </c>
      <c r="AI1232" s="108" t="s">
        <v>5067</v>
      </c>
      <c r="AJ1232" s="84">
        <v>2873</v>
      </c>
      <c r="AK1232" s="84">
        <v>2250</v>
      </c>
      <c r="AL1232" s="108" t="s">
        <v>5072</v>
      </c>
      <c r="AM1232" s="84">
        <v>37582.58</v>
      </c>
      <c r="AN1232" s="112">
        <v>12540.42</v>
      </c>
      <c r="AO1232" s="112">
        <v>50123</v>
      </c>
      <c r="AP1232" s="112">
        <v>4369.42</v>
      </c>
      <c r="AQ1232" s="112">
        <v>130.58000000000001</v>
      </c>
      <c r="AR1232" s="112">
        <v>4500</v>
      </c>
      <c r="AS1232" s="112">
        <v>4369.42</v>
      </c>
      <c r="AT1232" s="112">
        <v>130.58000000000001</v>
      </c>
      <c r="AU1232" s="112">
        <v>4500</v>
      </c>
      <c r="AV1232" s="84">
        <v>26</v>
      </c>
      <c r="AW1232" s="84"/>
      <c r="AX1232" s="84" t="s">
        <v>4959</v>
      </c>
      <c r="AY1232" s="108"/>
      <c r="AZ1232" s="84"/>
      <c r="BA1232" s="84"/>
      <c r="BB1232" s="84" t="s">
        <v>274</v>
      </c>
      <c r="BC1232" s="84" t="s">
        <v>145</v>
      </c>
      <c r="BD1232" s="108"/>
      <c r="BE1232" s="84">
        <v>0</v>
      </c>
      <c r="BF1232" s="38" t="s">
        <v>5070</v>
      </c>
      <c r="BG1232" s="84" t="s">
        <v>5073</v>
      </c>
      <c r="BH1232" s="114" t="s">
        <v>5145</v>
      </c>
      <c r="BI1232" s="38" t="s">
        <v>110</v>
      </c>
      <c r="BJ1232" s="85">
        <v>45821</v>
      </c>
      <c r="BK1232" s="84"/>
      <c r="BL1232" s="38" t="s">
        <v>115</v>
      </c>
      <c r="BM1232" s="115" t="s">
        <v>130</v>
      </c>
      <c r="BN1232" s="116" t="s">
        <v>201</v>
      </c>
      <c r="BO1232" s="84" t="s">
        <v>247</v>
      </c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204623</v>
      </c>
      <c r="J1233" s="38" t="s">
        <v>1302</v>
      </c>
      <c r="K1233" s="84">
        <v>204623</v>
      </c>
      <c r="L1233" s="84" t="s">
        <v>305</v>
      </c>
      <c r="M1233" s="38" t="s">
        <v>306</v>
      </c>
      <c r="N1233" s="84">
        <v>274036</v>
      </c>
      <c r="O1233" s="84" t="s">
        <v>2694</v>
      </c>
      <c r="P1233" s="84">
        <v>359723</v>
      </c>
      <c r="Q1233" s="38" t="s">
        <v>1112</v>
      </c>
      <c r="R1233" s="38" t="s">
        <v>4625</v>
      </c>
      <c r="S1233" s="84" t="s">
        <v>5074</v>
      </c>
      <c r="T1233" s="84" t="s">
        <v>5074</v>
      </c>
      <c r="U1233" s="84" t="s">
        <v>4751</v>
      </c>
      <c r="V1233" s="84" t="s">
        <v>263</v>
      </c>
      <c r="W1233" s="84">
        <v>541</v>
      </c>
      <c r="X1233" s="38" t="s">
        <v>264</v>
      </c>
      <c r="Y1233" s="84">
        <v>350845380</v>
      </c>
      <c r="Z1233" s="38" t="s">
        <v>5075</v>
      </c>
      <c r="AA1233" s="108" t="s">
        <v>5065</v>
      </c>
      <c r="AB1233" s="84">
        <v>41752</v>
      </c>
      <c r="AC1233" s="108" t="s">
        <v>778</v>
      </c>
      <c r="AD1233" s="84">
        <v>24</v>
      </c>
      <c r="AE1233" s="84" t="s">
        <v>268</v>
      </c>
      <c r="AF1233" s="84" t="s">
        <v>4771</v>
      </c>
      <c r="AG1233" s="108" t="s">
        <v>5066</v>
      </c>
      <c r="AH1233" s="84" t="s">
        <v>4773</v>
      </c>
      <c r="AI1233" s="108" t="s">
        <v>5067</v>
      </c>
      <c r="AJ1233" s="84">
        <v>2665</v>
      </c>
      <c r="AK1233" s="84">
        <v>2250</v>
      </c>
      <c r="AL1233" s="108" t="s">
        <v>4695</v>
      </c>
      <c r="AM1233" s="84">
        <v>21634.48</v>
      </c>
      <c r="AN1233" s="112">
        <v>10280.52</v>
      </c>
      <c r="AO1233" s="112">
        <v>31915</v>
      </c>
      <c r="AP1233" s="112">
        <v>20117.52</v>
      </c>
      <c r="AQ1233" s="112">
        <v>2382.48</v>
      </c>
      <c r="AR1233" s="112">
        <v>22500</v>
      </c>
      <c r="AS1233" s="112">
        <v>20117.52</v>
      </c>
      <c r="AT1233" s="112">
        <v>2382.48</v>
      </c>
      <c r="AU1233" s="112">
        <v>22500</v>
      </c>
      <c r="AV1233" s="84">
        <v>26</v>
      </c>
      <c r="AW1233" s="84"/>
      <c r="AX1233" s="84" t="s">
        <v>273</v>
      </c>
      <c r="AY1233" s="108"/>
      <c r="AZ1233" s="84"/>
      <c r="BA1233" s="84"/>
      <c r="BB1233" s="84" t="s">
        <v>274</v>
      </c>
      <c r="BC1233" s="84" t="s">
        <v>145</v>
      </c>
      <c r="BD1233" s="108"/>
      <c r="BE1233" s="84">
        <v>0</v>
      </c>
      <c r="BF1233" s="38" t="s">
        <v>5074</v>
      </c>
      <c r="BG1233" s="84" t="s">
        <v>5076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157045</v>
      </c>
      <c r="J1234" s="38" t="s">
        <v>439</v>
      </c>
      <c r="K1234" s="84">
        <v>157045</v>
      </c>
      <c r="L1234" s="84" t="s">
        <v>256</v>
      </c>
      <c r="M1234" s="38" t="s">
        <v>257</v>
      </c>
      <c r="N1234" s="84">
        <v>391532</v>
      </c>
      <c r="O1234" s="84" t="s">
        <v>4929</v>
      </c>
      <c r="P1234" s="84">
        <v>580084</v>
      </c>
      <c r="Q1234" s="38" t="s">
        <v>5039</v>
      </c>
      <c r="R1234" s="38" t="s">
        <v>4625</v>
      </c>
      <c r="S1234" s="84" t="s">
        <v>5077</v>
      </c>
      <c r="T1234" s="84" t="s">
        <v>5077</v>
      </c>
      <c r="U1234" s="84" t="s">
        <v>4751</v>
      </c>
      <c r="V1234" s="84" t="s">
        <v>263</v>
      </c>
      <c r="W1234" s="84">
        <v>541</v>
      </c>
      <c r="X1234" s="38" t="s">
        <v>264</v>
      </c>
      <c r="Y1234" s="84">
        <v>350853845</v>
      </c>
      <c r="Z1234" s="38" t="s">
        <v>5078</v>
      </c>
      <c r="AA1234" s="108" t="s">
        <v>5065</v>
      </c>
      <c r="AB1234" s="84">
        <v>41952</v>
      </c>
      <c r="AC1234" s="108" t="s">
        <v>446</v>
      </c>
      <c r="AD1234" s="84">
        <v>24</v>
      </c>
      <c r="AE1234" s="84" t="s">
        <v>268</v>
      </c>
      <c r="AF1234" s="84" t="s">
        <v>4771</v>
      </c>
      <c r="AG1234" s="108" t="s">
        <v>5066</v>
      </c>
      <c r="AH1234" s="84" t="s">
        <v>4773</v>
      </c>
      <c r="AI1234" s="108" t="s">
        <v>4975</v>
      </c>
      <c r="AJ1234" s="84">
        <v>2170</v>
      </c>
      <c r="AK1234" s="84">
        <v>2250</v>
      </c>
      <c r="AL1234" s="108" t="s">
        <v>4924</v>
      </c>
      <c r="AM1234" s="84">
        <v>31374.85</v>
      </c>
      <c r="AN1234" s="112">
        <v>11295.15</v>
      </c>
      <c r="AO1234" s="112">
        <v>42670</v>
      </c>
      <c r="AP1234" s="112">
        <v>10577.15</v>
      </c>
      <c r="AQ1234" s="112">
        <v>672.85</v>
      </c>
      <c r="AR1234" s="112">
        <v>11250</v>
      </c>
      <c r="AS1234" s="112">
        <v>10577.15</v>
      </c>
      <c r="AT1234" s="112">
        <v>672.85</v>
      </c>
      <c r="AU1234" s="112">
        <v>11250</v>
      </c>
      <c r="AV1234" s="84">
        <v>27</v>
      </c>
      <c r="AW1234" s="84"/>
      <c r="AX1234" s="84" t="s">
        <v>273</v>
      </c>
      <c r="AY1234" s="108"/>
      <c r="AZ1234" s="84"/>
      <c r="BA1234" s="84"/>
      <c r="BB1234" s="84" t="s">
        <v>274</v>
      </c>
      <c r="BC1234" s="84" t="s">
        <v>145</v>
      </c>
      <c r="BD1234" s="108"/>
      <c r="BE1234" s="84">
        <v>0</v>
      </c>
      <c r="BF1234" s="38" t="s">
        <v>5077</v>
      </c>
      <c r="BG1234" s="84" t="s">
        <v>5079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156686</v>
      </c>
      <c r="J1235" s="38" t="s">
        <v>1166</v>
      </c>
      <c r="K1235" s="84">
        <v>156686</v>
      </c>
      <c r="L1235" s="84" t="s">
        <v>338</v>
      </c>
      <c r="M1235" s="38" t="s">
        <v>339</v>
      </c>
      <c r="N1235" s="84">
        <v>266342</v>
      </c>
      <c r="O1235" s="84" t="s">
        <v>1167</v>
      </c>
      <c r="P1235" s="84">
        <v>349657</v>
      </c>
      <c r="Q1235" s="38" t="s">
        <v>1168</v>
      </c>
      <c r="R1235" s="38" t="s">
        <v>5080</v>
      </c>
      <c r="S1235" s="84" t="s">
        <v>5081</v>
      </c>
      <c r="T1235" s="84" t="s">
        <v>5081</v>
      </c>
      <c r="U1235" s="84" t="s">
        <v>262</v>
      </c>
      <c r="V1235" s="84" t="s">
        <v>263</v>
      </c>
      <c r="W1235" s="84">
        <v>541</v>
      </c>
      <c r="X1235" s="38" t="s">
        <v>264</v>
      </c>
      <c r="Y1235" s="84">
        <v>350865435</v>
      </c>
      <c r="Z1235" s="38" t="s">
        <v>5082</v>
      </c>
      <c r="AA1235" s="108" t="s">
        <v>5083</v>
      </c>
      <c r="AB1235" s="84">
        <v>31514</v>
      </c>
      <c r="AC1235" s="108" t="s">
        <v>980</v>
      </c>
      <c r="AD1235" s="84">
        <v>18</v>
      </c>
      <c r="AE1235" s="84" t="s">
        <v>4675</v>
      </c>
      <c r="AF1235" s="84" t="s">
        <v>4771</v>
      </c>
      <c r="AG1235" s="108" t="s">
        <v>3884</v>
      </c>
      <c r="AH1235" s="84" t="s">
        <v>3930</v>
      </c>
      <c r="AI1235" s="108" t="s">
        <v>4975</v>
      </c>
      <c r="AJ1235" s="84">
        <v>1727</v>
      </c>
      <c r="AK1235" s="84">
        <v>2150</v>
      </c>
      <c r="AL1235" s="108" t="s">
        <v>4964</v>
      </c>
      <c r="AM1235" s="84">
        <v>29408.7</v>
      </c>
      <c r="AN1235" s="112">
        <v>6718.3</v>
      </c>
      <c r="AO1235" s="112">
        <v>36127</v>
      </c>
      <c r="AP1235" s="112">
        <v>2105.3000000000002</v>
      </c>
      <c r="AQ1235" s="112">
        <v>44.7</v>
      </c>
      <c r="AR1235" s="112">
        <v>2150</v>
      </c>
      <c r="AS1235" s="112">
        <v>2105.3000000000002</v>
      </c>
      <c r="AT1235" s="112">
        <v>44.7</v>
      </c>
      <c r="AU1235" s="112">
        <v>2150</v>
      </c>
      <c r="AV1235" s="84">
        <v>27</v>
      </c>
      <c r="AW1235" s="84"/>
      <c r="AX1235" s="84" t="s">
        <v>273</v>
      </c>
      <c r="AY1235" s="108"/>
      <c r="AZ1235" s="84"/>
      <c r="BA1235" s="84"/>
      <c r="BB1235" s="84" t="s">
        <v>274</v>
      </c>
      <c r="BC1235" s="84" t="s">
        <v>145</v>
      </c>
      <c r="BD1235" s="108"/>
      <c r="BE1235" s="84">
        <v>0</v>
      </c>
      <c r="BF1235" s="38" t="s">
        <v>5081</v>
      </c>
      <c r="BG1235" s="84" t="s">
        <v>5084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160061</v>
      </c>
      <c r="J1236" s="38" t="s">
        <v>2172</v>
      </c>
      <c r="K1236" s="84">
        <v>160061</v>
      </c>
      <c r="L1236" s="84" t="s">
        <v>256</v>
      </c>
      <c r="M1236" s="38" t="s">
        <v>257</v>
      </c>
      <c r="N1236" s="84">
        <v>276986</v>
      </c>
      <c r="O1236" s="84" t="s">
        <v>3434</v>
      </c>
      <c r="P1236" s="84">
        <v>363766</v>
      </c>
      <c r="Q1236" s="38" t="s">
        <v>3435</v>
      </c>
      <c r="R1236" s="38" t="s">
        <v>4625</v>
      </c>
      <c r="S1236" s="84" t="s">
        <v>5085</v>
      </c>
      <c r="T1236" s="84" t="s">
        <v>5085</v>
      </c>
      <c r="U1236" s="84" t="s">
        <v>4751</v>
      </c>
      <c r="V1236" s="84" t="s">
        <v>263</v>
      </c>
      <c r="W1236" s="84">
        <v>541</v>
      </c>
      <c r="X1236" s="38" t="s">
        <v>264</v>
      </c>
      <c r="Y1236" s="84">
        <v>350865610</v>
      </c>
      <c r="Z1236" s="38" t="s">
        <v>5086</v>
      </c>
      <c r="AA1236" s="108" t="s">
        <v>5083</v>
      </c>
      <c r="AB1236" s="84">
        <v>32358</v>
      </c>
      <c r="AC1236" s="108" t="s">
        <v>868</v>
      </c>
      <c r="AD1236" s="84">
        <v>24</v>
      </c>
      <c r="AE1236" s="84" t="s">
        <v>268</v>
      </c>
      <c r="AF1236" s="84" t="s">
        <v>4771</v>
      </c>
      <c r="AG1236" s="108" t="s">
        <v>5087</v>
      </c>
      <c r="AH1236" s="84" t="s">
        <v>4773</v>
      </c>
      <c r="AI1236" s="108" t="s">
        <v>5088</v>
      </c>
      <c r="AJ1236" s="84">
        <v>1974</v>
      </c>
      <c r="AK1236" s="84">
        <v>1750</v>
      </c>
      <c r="AL1236" s="108" t="s">
        <v>5089</v>
      </c>
      <c r="AM1236" s="84">
        <v>30644.39</v>
      </c>
      <c r="AN1236" s="112">
        <v>9829.61</v>
      </c>
      <c r="AO1236" s="112">
        <v>40474</v>
      </c>
      <c r="AP1236" s="112">
        <v>1713.61</v>
      </c>
      <c r="AQ1236" s="112">
        <v>36.39</v>
      </c>
      <c r="AR1236" s="112">
        <v>1750</v>
      </c>
      <c r="AS1236" s="112">
        <v>1713.61</v>
      </c>
      <c r="AT1236" s="112">
        <v>36.39</v>
      </c>
      <c r="AU1236" s="112">
        <v>1750</v>
      </c>
      <c r="AV1236" s="84">
        <v>26</v>
      </c>
      <c r="AW1236" s="84"/>
      <c r="AX1236" s="84" t="s">
        <v>4959</v>
      </c>
      <c r="AY1236" s="108"/>
      <c r="AZ1236" s="84"/>
      <c r="BA1236" s="84"/>
      <c r="BB1236" s="84" t="s">
        <v>274</v>
      </c>
      <c r="BC1236" s="84" t="s">
        <v>145</v>
      </c>
      <c r="BD1236" s="108"/>
      <c r="BE1236" s="84">
        <v>0</v>
      </c>
      <c r="BF1236" s="38" t="s">
        <v>5085</v>
      </c>
      <c r="BG1236" s="84" t="s">
        <v>5090</v>
      </c>
      <c r="BH1236" s="114" t="s">
        <v>5145</v>
      </c>
      <c r="BI1236" s="38" t="s">
        <v>110</v>
      </c>
      <c r="BJ1236" s="85">
        <v>45819</v>
      </c>
      <c r="BK1236" s="84"/>
      <c r="BL1236" s="38" t="s">
        <v>114</v>
      </c>
      <c r="BM1236" s="115" t="s">
        <v>119</v>
      </c>
      <c r="BN1236" s="116" t="s">
        <v>201</v>
      </c>
      <c r="BO1236" s="84" t="s">
        <v>246</v>
      </c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204623</v>
      </c>
      <c r="J1237" s="38" t="s">
        <v>1302</v>
      </c>
      <c r="K1237" s="84">
        <v>204623</v>
      </c>
      <c r="L1237" s="84" t="s">
        <v>305</v>
      </c>
      <c r="M1237" s="38" t="s">
        <v>306</v>
      </c>
      <c r="N1237" s="84">
        <v>267298</v>
      </c>
      <c r="O1237" s="84" t="s">
        <v>1303</v>
      </c>
      <c r="P1237" s="84">
        <v>368941</v>
      </c>
      <c r="Q1237" s="38" t="s">
        <v>4022</v>
      </c>
      <c r="R1237" s="38" t="s">
        <v>4625</v>
      </c>
      <c r="S1237" s="84" t="s">
        <v>5091</v>
      </c>
      <c r="T1237" s="84" t="s">
        <v>5091</v>
      </c>
      <c r="U1237" s="84" t="s">
        <v>4751</v>
      </c>
      <c r="V1237" s="84" t="s">
        <v>263</v>
      </c>
      <c r="W1237" s="84">
        <v>541</v>
      </c>
      <c r="X1237" s="38" t="s">
        <v>264</v>
      </c>
      <c r="Y1237" s="84">
        <v>350865748</v>
      </c>
      <c r="Z1237" s="38" t="s">
        <v>5092</v>
      </c>
      <c r="AA1237" s="108" t="s">
        <v>5083</v>
      </c>
      <c r="AB1237" s="84">
        <v>41952</v>
      </c>
      <c r="AC1237" s="108" t="s">
        <v>980</v>
      </c>
      <c r="AD1237" s="84">
        <v>24</v>
      </c>
      <c r="AE1237" s="84" t="s">
        <v>268</v>
      </c>
      <c r="AF1237" s="84" t="s">
        <v>4771</v>
      </c>
      <c r="AG1237" s="108" t="s">
        <v>5087</v>
      </c>
      <c r="AH1237" s="84" t="s">
        <v>4773</v>
      </c>
      <c r="AI1237" s="108" t="s">
        <v>4975</v>
      </c>
      <c r="AJ1237" s="84">
        <v>2141</v>
      </c>
      <c r="AK1237" s="84">
        <v>2250</v>
      </c>
      <c r="AL1237" s="108" t="s">
        <v>5068</v>
      </c>
      <c r="AM1237" s="84">
        <v>27316.21</v>
      </c>
      <c r="AN1237" s="112">
        <v>10699.79</v>
      </c>
      <c r="AO1237" s="112">
        <v>38016</v>
      </c>
      <c r="AP1237" s="112">
        <v>14635.79</v>
      </c>
      <c r="AQ1237" s="112">
        <v>1239.21</v>
      </c>
      <c r="AR1237" s="112">
        <v>15875</v>
      </c>
      <c r="AS1237" s="112">
        <v>14635.79</v>
      </c>
      <c r="AT1237" s="112">
        <v>1239.21</v>
      </c>
      <c r="AU1237" s="112">
        <v>15875</v>
      </c>
      <c r="AV1237" s="84">
        <v>27</v>
      </c>
      <c r="AW1237" s="84"/>
      <c r="AX1237" s="84" t="s">
        <v>273</v>
      </c>
      <c r="AY1237" s="108"/>
      <c r="AZ1237" s="84"/>
      <c r="BA1237" s="84"/>
      <c r="BB1237" s="84" t="s">
        <v>274</v>
      </c>
      <c r="BC1237" s="84" t="s">
        <v>145</v>
      </c>
      <c r="BD1237" s="108"/>
      <c r="BE1237" s="84">
        <v>0</v>
      </c>
      <c r="BF1237" s="38" t="s">
        <v>5091</v>
      </c>
      <c r="BG1237" s="84" t="s">
        <v>5093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204623</v>
      </c>
      <c r="J1238" s="38" t="s">
        <v>1302</v>
      </c>
      <c r="K1238" s="84">
        <v>204623</v>
      </c>
      <c r="L1238" s="84" t="s">
        <v>305</v>
      </c>
      <c r="M1238" s="38" t="s">
        <v>306</v>
      </c>
      <c r="N1238" s="84">
        <v>267298</v>
      </c>
      <c r="O1238" s="84" t="s">
        <v>1303</v>
      </c>
      <c r="P1238" s="84">
        <v>368941</v>
      </c>
      <c r="Q1238" s="38" t="s">
        <v>4022</v>
      </c>
      <c r="R1238" s="38" t="s">
        <v>4625</v>
      </c>
      <c r="S1238" s="84" t="s">
        <v>5094</v>
      </c>
      <c r="T1238" s="84" t="s">
        <v>5094</v>
      </c>
      <c r="U1238" s="84" t="s">
        <v>279</v>
      </c>
      <c r="V1238" s="84" t="s">
        <v>263</v>
      </c>
      <c r="W1238" s="84">
        <v>541</v>
      </c>
      <c r="X1238" s="38" t="s">
        <v>264</v>
      </c>
      <c r="Y1238" s="84">
        <v>350865816</v>
      </c>
      <c r="Z1238" s="38" t="s">
        <v>5095</v>
      </c>
      <c r="AA1238" s="108" t="s">
        <v>5083</v>
      </c>
      <c r="AB1238" s="84">
        <v>41952</v>
      </c>
      <c r="AC1238" s="108" t="s">
        <v>980</v>
      </c>
      <c r="AD1238" s="84">
        <v>24</v>
      </c>
      <c r="AE1238" s="84" t="s">
        <v>268</v>
      </c>
      <c r="AF1238" s="84" t="s">
        <v>4771</v>
      </c>
      <c r="AG1238" s="108" t="s">
        <v>5087</v>
      </c>
      <c r="AH1238" s="84" t="s">
        <v>4773</v>
      </c>
      <c r="AI1238" s="108" t="s">
        <v>4975</v>
      </c>
      <c r="AJ1238" s="84">
        <v>2141</v>
      </c>
      <c r="AK1238" s="84">
        <v>2250</v>
      </c>
      <c r="AL1238" s="108" t="s">
        <v>4964</v>
      </c>
      <c r="AM1238" s="84">
        <v>22540.44</v>
      </c>
      <c r="AN1238" s="112">
        <v>9975.56</v>
      </c>
      <c r="AO1238" s="112">
        <v>32516</v>
      </c>
      <c r="AP1238" s="112">
        <v>19411.560000000001</v>
      </c>
      <c r="AQ1238" s="112">
        <v>1963.44</v>
      </c>
      <c r="AR1238" s="112">
        <v>21375</v>
      </c>
      <c r="AS1238" s="112">
        <v>19411.560000000001</v>
      </c>
      <c r="AT1238" s="112">
        <v>1963.44</v>
      </c>
      <c r="AU1238" s="112">
        <v>21375</v>
      </c>
      <c r="AV1238" s="84">
        <v>27</v>
      </c>
      <c r="AW1238" s="84"/>
      <c r="AX1238" s="84" t="s">
        <v>273</v>
      </c>
      <c r="AY1238" s="108"/>
      <c r="AZ1238" s="84"/>
      <c r="BA1238" s="84"/>
      <c r="BB1238" s="84" t="s">
        <v>274</v>
      </c>
      <c r="BC1238" s="84" t="s">
        <v>145</v>
      </c>
      <c r="BD1238" s="108"/>
      <c r="BE1238" s="84">
        <v>0</v>
      </c>
      <c r="BF1238" s="38" t="s">
        <v>5094</v>
      </c>
      <c r="BG1238" s="84" t="s">
        <v>5096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154515</v>
      </c>
      <c r="J1239" s="38" t="s">
        <v>513</v>
      </c>
      <c r="K1239" s="84">
        <v>154515</v>
      </c>
      <c r="L1239" s="84" t="s">
        <v>305</v>
      </c>
      <c r="M1239" s="38" t="s">
        <v>306</v>
      </c>
      <c r="N1239" s="84">
        <v>385277</v>
      </c>
      <c r="O1239" s="84" t="s">
        <v>5007</v>
      </c>
      <c r="P1239" s="84">
        <v>567587</v>
      </c>
      <c r="Q1239" s="38" t="s">
        <v>5008</v>
      </c>
      <c r="R1239" s="38" t="s">
        <v>4625</v>
      </c>
      <c r="S1239" s="84" t="s">
        <v>5097</v>
      </c>
      <c r="T1239" s="84" t="s">
        <v>5097</v>
      </c>
      <c r="U1239" s="84" t="s">
        <v>4751</v>
      </c>
      <c r="V1239" s="84" t="s">
        <v>310</v>
      </c>
      <c r="W1239" s="84">
        <v>541</v>
      </c>
      <c r="X1239" s="38" t="s">
        <v>264</v>
      </c>
      <c r="Y1239" s="84">
        <v>350878528</v>
      </c>
      <c r="Z1239" s="38" t="s">
        <v>5098</v>
      </c>
      <c r="AA1239" s="108" t="s">
        <v>4883</v>
      </c>
      <c r="AB1239" s="84">
        <v>21076</v>
      </c>
      <c r="AC1239" s="108" t="s">
        <v>292</v>
      </c>
      <c r="AD1239" s="84">
        <v>18</v>
      </c>
      <c r="AE1239" s="84" t="s">
        <v>268</v>
      </c>
      <c r="AF1239" s="84" t="s">
        <v>4771</v>
      </c>
      <c r="AG1239" s="108" t="s">
        <v>5099</v>
      </c>
      <c r="AH1239" s="84" t="s">
        <v>4773</v>
      </c>
      <c r="AI1239" s="108" t="s">
        <v>4428</v>
      </c>
      <c r="AJ1239" s="84">
        <v>954</v>
      </c>
      <c r="AK1239" s="84">
        <v>1450</v>
      </c>
      <c r="AL1239" s="108" t="s">
        <v>4707</v>
      </c>
      <c r="AM1239" s="84">
        <v>15568.54</v>
      </c>
      <c r="AN1239" s="112">
        <v>4235.46</v>
      </c>
      <c r="AO1239" s="112">
        <v>19804</v>
      </c>
      <c r="AP1239" s="112">
        <v>5507.46</v>
      </c>
      <c r="AQ1239" s="112">
        <v>292.54000000000002</v>
      </c>
      <c r="AR1239" s="112">
        <v>5800</v>
      </c>
      <c r="AS1239" s="112">
        <v>5507.46</v>
      </c>
      <c r="AT1239" s="112">
        <v>292.54000000000002</v>
      </c>
      <c r="AU1239" s="112">
        <v>5800</v>
      </c>
      <c r="AV1239" s="84">
        <v>27</v>
      </c>
      <c r="AW1239" s="84"/>
      <c r="AX1239" s="84" t="s">
        <v>273</v>
      </c>
      <c r="AY1239" s="108"/>
      <c r="AZ1239" s="84"/>
      <c r="BA1239" s="84"/>
      <c r="BB1239" s="84" t="s">
        <v>274</v>
      </c>
      <c r="BC1239" s="84" t="s">
        <v>145</v>
      </c>
      <c r="BD1239" s="108"/>
      <c r="BE1239" s="84">
        <v>0</v>
      </c>
      <c r="BF1239" s="38" t="s">
        <v>5097</v>
      </c>
      <c r="BG1239" s="84" t="s">
        <v>5100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160308</v>
      </c>
      <c r="J1240" s="38" t="s">
        <v>3133</v>
      </c>
      <c r="K1240" s="84">
        <v>160308</v>
      </c>
      <c r="L1240" s="84" t="s">
        <v>338</v>
      </c>
      <c r="M1240" s="38" t="s">
        <v>339</v>
      </c>
      <c r="N1240" s="84">
        <v>272849</v>
      </c>
      <c r="O1240" s="84" t="s">
        <v>5101</v>
      </c>
      <c r="P1240" s="84">
        <v>724528</v>
      </c>
      <c r="Q1240" s="38" t="s">
        <v>5102</v>
      </c>
      <c r="R1240" s="38" t="s">
        <v>4625</v>
      </c>
      <c r="S1240" s="84" t="s">
        <v>5103</v>
      </c>
      <c r="T1240" s="84" t="s">
        <v>5103</v>
      </c>
      <c r="U1240" s="84" t="s">
        <v>289</v>
      </c>
      <c r="V1240" s="84" t="s">
        <v>263</v>
      </c>
      <c r="W1240" s="84">
        <v>541</v>
      </c>
      <c r="X1240" s="38" t="s">
        <v>264</v>
      </c>
      <c r="Y1240" s="84">
        <v>350878712</v>
      </c>
      <c r="Z1240" s="38" t="s">
        <v>5104</v>
      </c>
      <c r="AA1240" s="108" t="s">
        <v>4883</v>
      </c>
      <c r="AB1240" s="84">
        <v>41752</v>
      </c>
      <c r="AC1240" s="108" t="s">
        <v>446</v>
      </c>
      <c r="AD1240" s="84">
        <v>24</v>
      </c>
      <c r="AE1240" s="84" t="s">
        <v>268</v>
      </c>
      <c r="AF1240" s="84" t="s">
        <v>4771</v>
      </c>
      <c r="AG1240" s="108" t="s">
        <v>5099</v>
      </c>
      <c r="AH1240" s="84" t="s">
        <v>4773</v>
      </c>
      <c r="AI1240" s="108" t="s">
        <v>3767</v>
      </c>
      <c r="AJ1240" s="84">
        <v>2693</v>
      </c>
      <c r="AK1240" s="84">
        <v>2250</v>
      </c>
      <c r="AL1240" s="108" t="s">
        <v>5105</v>
      </c>
      <c r="AM1240" s="84">
        <v>39548.78</v>
      </c>
      <c r="AN1240" s="112">
        <v>12644.22</v>
      </c>
      <c r="AO1240" s="112">
        <v>52193</v>
      </c>
      <c r="AP1240" s="112">
        <v>2203.2199999999998</v>
      </c>
      <c r="AQ1240" s="112">
        <v>46.78</v>
      </c>
      <c r="AR1240" s="112">
        <v>2250</v>
      </c>
      <c r="AS1240" s="112">
        <v>2203.2199999999998</v>
      </c>
      <c r="AT1240" s="112">
        <v>46.78</v>
      </c>
      <c r="AU1240" s="112">
        <v>2250</v>
      </c>
      <c r="AV1240" s="84">
        <v>26</v>
      </c>
      <c r="AW1240" s="84"/>
      <c r="AX1240" s="84" t="s">
        <v>5106</v>
      </c>
      <c r="AY1240" s="108"/>
      <c r="AZ1240" s="84"/>
      <c r="BA1240" s="84"/>
      <c r="BB1240" s="84" t="s">
        <v>274</v>
      </c>
      <c r="BC1240" s="84" t="s">
        <v>145</v>
      </c>
      <c r="BD1240" s="108"/>
      <c r="BE1240" s="84">
        <v>0</v>
      </c>
      <c r="BF1240" s="38" t="s">
        <v>5103</v>
      </c>
      <c r="BG1240" s="84" t="s">
        <v>5107</v>
      </c>
      <c r="BH1240" s="114" t="s">
        <v>5145</v>
      </c>
      <c r="BI1240" s="38" t="s">
        <v>110</v>
      </c>
      <c r="BJ1240" s="85">
        <v>45822</v>
      </c>
      <c r="BK1240" s="84"/>
      <c r="BL1240" s="38" t="s">
        <v>115</v>
      </c>
      <c r="BM1240" s="115" t="s">
        <v>120</v>
      </c>
      <c r="BN1240" s="116" t="s">
        <v>201</v>
      </c>
      <c r="BO1240" s="84" t="s">
        <v>247</v>
      </c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155639</v>
      </c>
      <c r="J1241" s="38" t="s">
        <v>821</v>
      </c>
      <c r="K1241" s="84">
        <v>155639</v>
      </c>
      <c r="L1241" s="84" t="s">
        <v>305</v>
      </c>
      <c r="M1241" s="38" t="s">
        <v>306</v>
      </c>
      <c r="N1241" s="84">
        <v>264548</v>
      </c>
      <c r="O1241" s="84" t="s">
        <v>822</v>
      </c>
      <c r="P1241" s="84">
        <v>347323</v>
      </c>
      <c r="Q1241" s="38" t="s">
        <v>5108</v>
      </c>
      <c r="R1241" s="38" t="s">
        <v>4625</v>
      </c>
      <c r="S1241" s="84" t="s">
        <v>5109</v>
      </c>
      <c r="T1241" s="84" t="s">
        <v>5109</v>
      </c>
      <c r="U1241" s="84" t="s">
        <v>4751</v>
      </c>
      <c r="V1241" s="84" t="s">
        <v>263</v>
      </c>
      <c r="W1241" s="84">
        <v>541</v>
      </c>
      <c r="X1241" s="38" t="s">
        <v>264</v>
      </c>
      <c r="Y1241" s="84">
        <v>350881480</v>
      </c>
      <c r="Z1241" s="38" t="s">
        <v>5110</v>
      </c>
      <c r="AA1241" s="108" t="s">
        <v>4870</v>
      </c>
      <c r="AB1241" s="84">
        <v>32558</v>
      </c>
      <c r="AC1241" s="108" t="s">
        <v>446</v>
      </c>
      <c r="AD1241" s="84">
        <v>24</v>
      </c>
      <c r="AE1241" s="84" t="s">
        <v>268</v>
      </c>
      <c r="AF1241" s="84" t="s">
        <v>4771</v>
      </c>
      <c r="AG1241" s="108" t="s">
        <v>5111</v>
      </c>
      <c r="AH1241" s="84" t="s">
        <v>4773</v>
      </c>
      <c r="AI1241" s="108" t="s">
        <v>5067</v>
      </c>
      <c r="AJ1241" s="84">
        <v>2071</v>
      </c>
      <c r="AK1241" s="84">
        <v>1750</v>
      </c>
      <c r="AL1241" s="108" t="s">
        <v>4707</v>
      </c>
      <c r="AM1241" s="84">
        <v>15522.75</v>
      </c>
      <c r="AN1241" s="112">
        <v>7548.25</v>
      </c>
      <c r="AO1241" s="112">
        <v>23071</v>
      </c>
      <c r="AP1241" s="112">
        <v>17035.25</v>
      </c>
      <c r="AQ1241" s="112">
        <v>2214.75</v>
      </c>
      <c r="AR1241" s="112">
        <v>19250</v>
      </c>
      <c r="AS1241" s="112">
        <v>17035.25</v>
      </c>
      <c r="AT1241" s="112">
        <v>2214.75</v>
      </c>
      <c r="AU1241" s="112">
        <v>19250</v>
      </c>
      <c r="AV1241" s="84">
        <v>25</v>
      </c>
      <c r="AW1241" s="84"/>
      <c r="AX1241" s="84" t="s">
        <v>273</v>
      </c>
      <c r="AY1241" s="108"/>
      <c r="AZ1241" s="84"/>
      <c r="BA1241" s="84"/>
      <c r="BB1241" s="84" t="s">
        <v>274</v>
      </c>
      <c r="BC1241" s="84" t="s">
        <v>145</v>
      </c>
      <c r="BD1241" s="108"/>
      <c r="BE1241" s="84">
        <v>0</v>
      </c>
      <c r="BF1241" s="38" t="s">
        <v>5109</v>
      </c>
      <c r="BG1241" s="84" t="s">
        <v>5112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155639</v>
      </c>
      <c r="J1242" s="38" t="s">
        <v>821</v>
      </c>
      <c r="K1242" s="84">
        <v>155639</v>
      </c>
      <c r="L1242" s="84" t="s">
        <v>305</v>
      </c>
      <c r="M1242" s="38" t="s">
        <v>306</v>
      </c>
      <c r="N1242" s="84">
        <v>264548</v>
      </c>
      <c r="O1242" s="84" t="s">
        <v>822</v>
      </c>
      <c r="P1242" s="84">
        <v>347323</v>
      </c>
      <c r="Q1242" s="38" t="s">
        <v>5108</v>
      </c>
      <c r="R1242" s="38" t="s">
        <v>4625</v>
      </c>
      <c r="S1242" s="84" t="s">
        <v>5113</v>
      </c>
      <c r="T1242" s="84" t="s">
        <v>5113</v>
      </c>
      <c r="U1242" s="84" t="s">
        <v>4751</v>
      </c>
      <c r="V1242" s="84" t="s">
        <v>263</v>
      </c>
      <c r="W1242" s="84">
        <v>541</v>
      </c>
      <c r="X1242" s="38" t="s">
        <v>264</v>
      </c>
      <c r="Y1242" s="84">
        <v>350881531</v>
      </c>
      <c r="Z1242" s="38" t="s">
        <v>5114</v>
      </c>
      <c r="AA1242" s="108" t="s">
        <v>4870</v>
      </c>
      <c r="AB1242" s="84">
        <v>32358</v>
      </c>
      <c r="AC1242" s="108" t="s">
        <v>446</v>
      </c>
      <c r="AD1242" s="84">
        <v>24</v>
      </c>
      <c r="AE1242" s="84" t="s">
        <v>268</v>
      </c>
      <c r="AF1242" s="84" t="s">
        <v>4771</v>
      </c>
      <c r="AG1242" s="108" t="s">
        <v>5111</v>
      </c>
      <c r="AH1242" s="84" t="s">
        <v>4773</v>
      </c>
      <c r="AI1242" s="108" t="s">
        <v>5067</v>
      </c>
      <c r="AJ1242" s="84">
        <v>1864</v>
      </c>
      <c r="AK1242" s="84">
        <v>1750</v>
      </c>
      <c r="AL1242" s="108" t="s">
        <v>5031</v>
      </c>
      <c r="AM1242" s="84">
        <v>30644.39</v>
      </c>
      <c r="AN1242" s="112">
        <v>9719.61</v>
      </c>
      <c r="AO1242" s="112">
        <v>40364</v>
      </c>
      <c r="AP1242" s="112">
        <v>1713.61</v>
      </c>
      <c r="AQ1242" s="112">
        <v>36.39</v>
      </c>
      <c r="AR1242" s="112">
        <v>1750</v>
      </c>
      <c r="AS1242" s="112">
        <v>1713.61</v>
      </c>
      <c r="AT1242" s="112">
        <v>36.39</v>
      </c>
      <c r="AU1242" s="112">
        <v>1750</v>
      </c>
      <c r="AV1242" s="84">
        <v>25</v>
      </c>
      <c r="AW1242" s="84"/>
      <c r="AX1242" s="84" t="s">
        <v>5106</v>
      </c>
      <c r="AY1242" s="108"/>
      <c r="AZ1242" s="84"/>
      <c r="BA1242" s="84"/>
      <c r="BB1242" s="84" t="s">
        <v>274</v>
      </c>
      <c r="BC1242" s="84" t="s">
        <v>145</v>
      </c>
      <c r="BD1242" s="108"/>
      <c r="BE1242" s="84">
        <v>0</v>
      </c>
      <c r="BF1242" s="38" t="s">
        <v>5113</v>
      </c>
      <c r="BG1242" s="84" t="s">
        <v>5115</v>
      </c>
      <c r="BH1242" s="114" t="s">
        <v>5145</v>
      </c>
      <c r="BI1242" s="38" t="s">
        <v>110</v>
      </c>
      <c r="BJ1242" s="85">
        <v>45819</v>
      </c>
      <c r="BK1242" s="84"/>
      <c r="BL1242" s="38" t="s">
        <v>115</v>
      </c>
      <c r="BM1242" s="115" t="s">
        <v>130</v>
      </c>
      <c r="BN1242" s="116" t="s">
        <v>201</v>
      </c>
      <c r="BO1242" s="84" t="s">
        <v>247</v>
      </c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155639</v>
      </c>
      <c r="J1243" s="38" t="s">
        <v>821</v>
      </c>
      <c r="K1243" s="84">
        <v>155639</v>
      </c>
      <c r="L1243" s="84" t="s">
        <v>305</v>
      </c>
      <c r="M1243" s="38" t="s">
        <v>306</v>
      </c>
      <c r="N1243" s="84">
        <v>264548</v>
      </c>
      <c r="O1243" s="84" t="s">
        <v>822</v>
      </c>
      <c r="P1243" s="84">
        <v>347323</v>
      </c>
      <c r="Q1243" s="38" t="s">
        <v>5108</v>
      </c>
      <c r="R1243" s="38" t="s">
        <v>4625</v>
      </c>
      <c r="S1243" s="84" t="s">
        <v>5116</v>
      </c>
      <c r="T1243" s="84" t="s">
        <v>5116</v>
      </c>
      <c r="U1243" s="84" t="s">
        <v>4751</v>
      </c>
      <c r="V1243" s="84" t="s">
        <v>263</v>
      </c>
      <c r="W1243" s="84">
        <v>541</v>
      </c>
      <c r="X1243" s="38" t="s">
        <v>264</v>
      </c>
      <c r="Y1243" s="84">
        <v>350892477</v>
      </c>
      <c r="Z1243" s="38" t="s">
        <v>5117</v>
      </c>
      <c r="AA1243" s="108" t="s">
        <v>4870</v>
      </c>
      <c r="AB1243" s="84">
        <v>32558</v>
      </c>
      <c r="AC1243" s="108" t="s">
        <v>446</v>
      </c>
      <c r="AD1243" s="84">
        <v>24</v>
      </c>
      <c r="AE1243" s="84" t="s">
        <v>268</v>
      </c>
      <c r="AF1243" s="84" t="s">
        <v>4771</v>
      </c>
      <c r="AG1243" s="108" t="s">
        <v>5111</v>
      </c>
      <c r="AH1243" s="84" t="s">
        <v>4773</v>
      </c>
      <c r="AI1243" s="108" t="s">
        <v>5067</v>
      </c>
      <c r="AJ1243" s="84">
        <v>2071</v>
      </c>
      <c r="AK1243" s="84">
        <v>1750</v>
      </c>
      <c r="AL1243" s="108" t="s">
        <v>3463</v>
      </c>
      <c r="AM1243" s="84">
        <v>16911.04</v>
      </c>
      <c r="AN1243" s="112">
        <v>7909.96</v>
      </c>
      <c r="AO1243" s="112">
        <v>24821</v>
      </c>
      <c r="AP1243" s="112">
        <v>15646.96</v>
      </c>
      <c r="AQ1243" s="112">
        <v>1853.04</v>
      </c>
      <c r="AR1243" s="112">
        <v>17500</v>
      </c>
      <c r="AS1243" s="112">
        <v>15646.96</v>
      </c>
      <c r="AT1243" s="112">
        <v>1853.04</v>
      </c>
      <c r="AU1243" s="112">
        <v>17500</v>
      </c>
      <c r="AV1243" s="84">
        <v>25</v>
      </c>
      <c r="AW1243" s="84"/>
      <c r="AX1243" s="84" t="s">
        <v>273</v>
      </c>
      <c r="AY1243" s="108"/>
      <c r="AZ1243" s="84"/>
      <c r="BA1243" s="84"/>
      <c r="BB1243" s="84" t="s">
        <v>274</v>
      </c>
      <c r="BC1243" s="84" t="s">
        <v>145</v>
      </c>
      <c r="BD1243" s="108"/>
      <c r="BE1243" s="84">
        <v>0</v>
      </c>
      <c r="BF1243" s="38" t="s">
        <v>5116</v>
      </c>
      <c r="BG1243" s="84" t="s">
        <v>5118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158477</v>
      </c>
      <c r="J1244" s="38" t="s">
        <v>2052</v>
      </c>
      <c r="K1244" s="84">
        <v>158477</v>
      </c>
      <c r="L1244" s="84" t="s">
        <v>305</v>
      </c>
      <c r="M1244" s="38" t="s">
        <v>306</v>
      </c>
      <c r="N1244" s="84">
        <v>269467</v>
      </c>
      <c r="O1244" s="84" t="s">
        <v>2053</v>
      </c>
      <c r="P1244" s="84">
        <v>358643</v>
      </c>
      <c r="Q1244" s="38" t="s">
        <v>1185</v>
      </c>
      <c r="R1244" s="38" t="s">
        <v>4625</v>
      </c>
      <c r="S1244" s="84" t="s">
        <v>5119</v>
      </c>
      <c r="T1244" s="84" t="s">
        <v>5119</v>
      </c>
      <c r="U1244" s="84" t="s">
        <v>262</v>
      </c>
      <c r="V1244" s="84" t="s">
        <v>263</v>
      </c>
      <c r="W1244" s="84">
        <v>541</v>
      </c>
      <c r="X1244" s="38" t="s">
        <v>264</v>
      </c>
      <c r="Y1244" s="84">
        <v>350892832</v>
      </c>
      <c r="Z1244" s="38" t="s">
        <v>5120</v>
      </c>
      <c r="AA1244" s="108" t="s">
        <v>4870</v>
      </c>
      <c r="AB1244" s="84">
        <v>52390</v>
      </c>
      <c r="AC1244" s="108" t="s">
        <v>446</v>
      </c>
      <c r="AD1244" s="84">
        <v>24</v>
      </c>
      <c r="AE1244" s="84" t="s">
        <v>546</v>
      </c>
      <c r="AF1244" s="84" t="s">
        <v>4572</v>
      </c>
      <c r="AG1244" s="108" t="s">
        <v>5121</v>
      </c>
      <c r="AH1244" s="84" t="s">
        <v>3930</v>
      </c>
      <c r="AI1244" s="108" t="s">
        <v>4578</v>
      </c>
      <c r="AJ1244" s="84">
        <v>3765</v>
      </c>
      <c r="AK1244" s="84">
        <v>2800</v>
      </c>
      <c r="AL1244" s="108" t="s">
        <v>3463</v>
      </c>
      <c r="AM1244" s="84">
        <v>12656.02</v>
      </c>
      <c r="AN1244" s="112">
        <v>7911.67</v>
      </c>
      <c r="AO1244" s="112">
        <v>20567.689999999999</v>
      </c>
      <c r="AP1244" s="112">
        <v>39733.980000000003</v>
      </c>
      <c r="AQ1244" s="112">
        <v>7863.33</v>
      </c>
      <c r="AR1244" s="112">
        <v>47597.31</v>
      </c>
      <c r="AS1244" s="112">
        <v>39733.980000000003</v>
      </c>
      <c r="AT1244" s="112">
        <v>7863.33</v>
      </c>
      <c r="AU1244" s="112">
        <v>47597.31</v>
      </c>
      <c r="AV1244" s="84">
        <v>26</v>
      </c>
      <c r="AW1244" s="84"/>
      <c r="AX1244" s="84" t="s">
        <v>273</v>
      </c>
      <c r="AY1244" s="108"/>
      <c r="AZ1244" s="84"/>
      <c r="BA1244" s="84"/>
      <c r="BB1244" s="84" t="s">
        <v>274</v>
      </c>
      <c r="BC1244" s="84" t="s">
        <v>145</v>
      </c>
      <c r="BD1244" s="108"/>
      <c r="BE1244" s="84">
        <v>0</v>
      </c>
      <c r="BF1244" s="38" t="s">
        <v>5119</v>
      </c>
      <c r="BG1244" s="84" t="s">
        <v>5122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157045</v>
      </c>
      <c r="J1245" s="38" t="s">
        <v>439</v>
      </c>
      <c r="K1245" s="84">
        <v>157045</v>
      </c>
      <c r="L1245" s="84" t="s">
        <v>256</v>
      </c>
      <c r="M1245" s="38" t="s">
        <v>257</v>
      </c>
      <c r="N1245" s="84">
        <v>266937</v>
      </c>
      <c r="O1245" s="84" t="s">
        <v>1220</v>
      </c>
      <c r="P1245" s="84">
        <v>350827</v>
      </c>
      <c r="Q1245" s="38" t="s">
        <v>1225</v>
      </c>
      <c r="R1245" s="38" t="s">
        <v>4625</v>
      </c>
      <c r="S1245" s="84" t="s">
        <v>5123</v>
      </c>
      <c r="T1245" s="84" t="s">
        <v>5123</v>
      </c>
      <c r="U1245" s="84" t="s">
        <v>4751</v>
      </c>
      <c r="V1245" s="84" t="s">
        <v>263</v>
      </c>
      <c r="W1245" s="84">
        <v>541</v>
      </c>
      <c r="X1245" s="38" t="s">
        <v>264</v>
      </c>
      <c r="Y1245" s="84">
        <v>350898304</v>
      </c>
      <c r="Z1245" s="38" t="s">
        <v>5124</v>
      </c>
      <c r="AA1245" s="108" t="s">
        <v>5125</v>
      </c>
      <c r="AB1245" s="84">
        <v>41952</v>
      </c>
      <c r="AC1245" s="108" t="s">
        <v>868</v>
      </c>
      <c r="AD1245" s="84">
        <v>24</v>
      </c>
      <c r="AE1245" s="84" t="s">
        <v>268</v>
      </c>
      <c r="AF1245" s="84" t="s">
        <v>4771</v>
      </c>
      <c r="AG1245" s="108" t="s">
        <v>5126</v>
      </c>
      <c r="AH1245" s="84" t="s">
        <v>4773</v>
      </c>
      <c r="AI1245" s="108" t="s">
        <v>5127</v>
      </c>
      <c r="AJ1245" s="84">
        <v>2873</v>
      </c>
      <c r="AK1245" s="84">
        <v>2250</v>
      </c>
      <c r="AL1245" s="108" t="s">
        <v>4695</v>
      </c>
      <c r="AM1245" s="84">
        <v>23671.11</v>
      </c>
      <c r="AN1245" s="112">
        <v>10701.89</v>
      </c>
      <c r="AO1245" s="112">
        <v>34373</v>
      </c>
      <c r="AP1245" s="112">
        <v>18280.89</v>
      </c>
      <c r="AQ1245" s="112">
        <v>1969.11</v>
      </c>
      <c r="AR1245" s="112">
        <v>20250</v>
      </c>
      <c r="AS1245" s="112">
        <v>18280.89</v>
      </c>
      <c r="AT1245" s="112">
        <v>1969.11</v>
      </c>
      <c r="AU1245" s="112">
        <v>20250</v>
      </c>
      <c r="AV1245" s="84">
        <v>25</v>
      </c>
      <c r="AW1245" s="84"/>
      <c r="AX1245" s="84" t="s">
        <v>273</v>
      </c>
      <c r="AY1245" s="108"/>
      <c r="AZ1245" s="84"/>
      <c r="BA1245" s="84"/>
      <c r="BB1245" s="84" t="s">
        <v>274</v>
      </c>
      <c r="BC1245" s="84" t="s">
        <v>145</v>
      </c>
      <c r="BD1245" s="108"/>
      <c r="BE1245" s="84">
        <v>0</v>
      </c>
      <c r="BF1245" s="38" t="s">
        <v>5123</v>
      </c>
      <c r="BG1245" s="84" t="s">
        <v>5128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157045</v>
      </c>
      <c r="J1246" s="38" t="s">
        <v>439</v>
      </c>
      <c r="K1246" s="84">
        <v>157045</v>
      </c>
      <c r="L1246" s="84" t="s">
        <v>256</v>
      </c>
      <c r="M1246" s="38" t="s">
        <v>257</v>
      </c>
      <c r="N1246" s="84">
        <v>271793</v>
      </c>
      <c r="O1246" s="84" t="s">
        <v>2000</v>
      </c>
      <c r="P1246" s="84">
        <v>814726</v>
      </c>
      <c r="Q1246" s="38" t="s">
        <v>5129</v>
      </c>
      <c r="R1246" s="38" t="s">
        <v>4625</v>
      </c>
      <c r="S1246" s="84" t="s">
        <v>5130</v>
      </c>
      <c r="T1246" s="84" t="s">
        <v>5130</v>
      </c>
      <c r="U1246" s="84" t="s">
        <v>4751</v>
      </c>
      <c r="V1246" s="84" t="s">
        <v>263</v>
      </c>
      <c r="W1246" s="84">
        <v>541</v>
      </c>
      <c r="X1246" s="38" t="s">
        <v>264</v>
      </c>
      <c r="Y1246" s="84">
        <v>350898337</v>
      </c>
      <c r="Z1246" s="38" t="s">
        <v>5131</v>
      </c>
      <c r="AA1246" s="108" t="s">
        <v>5125</v>
      </c>
      <c r="AB1246" s="84">
        <v>41752</v>
      </c>
      <c r="AC1246" s="108" t="s">
        <v>868</v>
      </c>
      <c r="AD1246" s="84">
        <v>24</v>
      </c>
      <c r="AE1246" s="84" t="s">
        <v>268</v>
      </c>
      <c r="AF1246" s="84" t="s">
        <v>4771</v>
      </c>
      <c r="AG1246" s="108" t="s">
        <v>5126</v>
      </c>
      <c r="AH1246" s="84" t="s">
        <v>4773</v>
      </c>
      <c r="AI1246" s="108" t="s">
        <v>5127</v>
      </c>
      <c r="AJ1246" s="84">
        <v>2665</v>
      </c>
      <c r="AK1246" s="84">
        <v>2250</v>
      </c>
      <c r="AL1246" s="108" t="s">
        <v>3463</v>
      </c>
      <c r="AM1246" s="84">
        <v>21634.48</v>
      </c>
      <c r="AN1246" s="112">
        <v>10280.52</v>
      </c>
      <c r="AO1246" s="112">
        <v>31915</v>
      </c>
      <c r="AP1246" s="112">
        <v>20117.52</v>
      </c>
      <c r="AQ1246" s="112">
        <v>2382.48</v>
      </c>
      <c r="AR1246" s="112">
        <v>22500</v>
      </c>
      <c r="AS1246" s="112">
        <v>20117.52</v>
      </c>
      <c r="AT1246" s="112">
        <v>2382.48</v>
      </c>
      <c r="AU1246" s="112">
        <v>22500</v>
      </c>
      <c r="AV1246" s="84">
        <v>25</v>
      </c>
      <c r="AW1246" s="84"/>
      <c r="AX1246" s="84" t="s">
        <v>273</v>
      </c>
      <c r="AY1246" s="108"/>
      <c r="AZ1246" s="84"/>
      <c r="BA1246" s="84"/>
      <c r="BB1246" s="84" t="s">
        <v>274</v>
      </c>
      <c r="BC1246" s="84" t="s">
        <v>145</v>
      </c>
      <c r="BD1246" s="108"/>
      <c r="BE1246" s="84">
        <v>0</v>
      </c>
      <c r="BF1246" s="38" t="s">
        <v>5130</v>
      </c>
      <c r="BG1246" s="84" t="s">
        <v>5132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155639</v>
      </c>
      <c r="J1247" s="38" t="s">
        <v>821</v>
      </c>
      <c r="K1247" s="84">
        <v>155639</v>
      </c>
      <c r="L1247" s="84" t="s">
        <v>305</v>
      </c>
      <c r="M1247" s="38" t="s">
        <v>306</v>
      </c>
      <c r="N1247" s="84">
        <v>264548</v>
      </c>
      <c r="O1247" s="84" t="s">
        <v>822</v>
      </c>
      <c r="P1247" s="84">
        <v>347323</v>
      </c>
      <c r="Q1247" s="38" t="s">
        <v>5108</v>
      </c>
      <c r="R1247" s="38" t="s">
        <v>4625</v>
      </c>
      <c r="S1247" s="84" t="s">
        <v>5133</v>
      </c>
      <c r="T1247" s="84" t="s">
        <v>5133</v>
      </c>
      <c r="U1247" s="84" t="s">
        <v>4751</v>
      </c>
      <c r="V1247" s="84" t="s">
        <v>263</v>
      </c>
      <c r="W1247" s="84">
        <v>541</v>
      </c>
      <c r="X1247" s="38" t="s">
        <v>264</v>
      </c>
      <c r="Y1247" s="84">
        <v>350908691</v>
      </c>
      <c r="Z1247" s="38" t="s">
        <v>5134</v>
      </c>
      <c r="AA1247" s="108" t="s">
        <v>4877</v>
      </c>
      <c r="AB1247" s="84">
        <v>41952</v>
      </c>
      <c r="AC1247" s="108" t="s">
        <v>446</v>
      </c>
      <c r="AD1247" s="84">
        <v>24</v>
      </c>
      <c r="AE1247" s="84" t="s">
        <v>546</v>
      </c>
      <c r="AF1247" s="84" t="s">
        <v>269</v>
      </c>
      <c r="AG1247" s="108" t="s">
        <v>827</v>
      </c>
      <c r="AH1247" s="84" t="s">
        <v>482</v>
      </c>
      <c r="AI1247" s="108" t="s">
        <v>5067</v>
      </c>
      <c r="AJ1247" s="84">
        <v>2729</v>
      </c>
      <c r="AK1247" s="84">
        <v>2250</v>
      </c>
      <c r="AL1247" s="108" t="s">
        <v>5058</v>
      </c>
      <c r="AM1247" s="84">
        <v>39748.78</v>
      </c>
      <c r="AN1247" s="112">
        <v>12480.22</v>
      </c>
      <c r="AO1247" s="112">
        <v>52229</v>
      </c>
      <c r="AP1247" s="112">
        <v>2203.2199999999998</v>
      </c>
      <c r="AQ1247" s="112">
        <v>46.78</v>
      </c>
      <c r="AR1247" s="112">
        <v>2250</v>
      </c>
      <c r="AS1247" s="112">
        <v>2203.2199999999998</v>
      </c>
      <c r="AT1247" s="112">
        <v>46.78</v>
      </c>
      <c r="AU1247" s="112">
        <v>2250</v>
      </c>
      <c r="AV1247" s="84">
        <v>25</v>
      </c>
      <c r="AW1247" s="84"/>
      <c r="AX1247" s="84" t="s">
        <v>5106</v>
      </c>
      <c r="AY1247" s="108"/>
      <c r="AZ1247" s="84"/>
      <c r="BA1247" s="84"/>
      <c r="BB1247" s="84" t="s">
        <v>274</v>
      </c>
      <c r="BC1247" s="84" t="s">
        <v>145</v>
      </c>
      <c r="BD1247" s="108"/>
      <c r="BE1247" s="84">
        <v>0</v>
      </c>
      <c r="BF1247" s="38" t="s">
        <v>5133</v>
      </c>
      <c r="BG1247" s="84" t="s">
        <v>5135</v>
      </c>
      <c r="BH1247" s="114" t="s">
        <v>5145</v>
      </c>
      <c r="BI1247" s="38" t="s">
        <v>110</v>
      </c>
      <c r="BJ1247" s="85">
        <v>45819</v>
      </c>
      <c r="BK1247" s="84"/>
      <c r="BL1247" s="38" t="s">
        <v>114</v>
      </c>
      <c r="BM1247" s="115" t="s">
        <v>119</v>
      </c>
      <c r="BN1247" s="116" t="s">
        <v>201</v>
      </c>
      <c r="BO1247" s="84" t="s">
        <v>246</v>
      </c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160061</v>
      </c>
      <c r="J1248" s="38" t="s">
        <v>2172</v>
      </c>
      <c r="K1248" s="84">
        <v>160061</v>
      </c>
      <c r="L1248" s="84" t="s">
        <v>256</v>
      </c>
      <c r="M1248" s="38" t="s">
        <v>257</v>
      </c>
      <c r="N1248" s="84">
        <v>276986</v>
      </c>
      <c r="O1248" s="84" t="s">
        <v>3434</v>
      </c>
      <c r="P1248" s="84">
        <v>363766</v>
      </c>
      <c r="Q1248" s="38" t="s">
        <v>3435</v>
      </c>
      <c r="R1248" s="38" t="s">
        <v>4625</v>
      </c>
      <c r="S1248" s="84" t="s">
        <v>5136</v>
      </c>
      <c r="T1248" s="84" t="s">
        <v>5136</v>
      </c>
      <c r="U1248" s="84" t="s">
        <v>4751</v>
      </c>
      <c r="V1248" s="84" t="s">
        <v>263</v>
      </c>
      <c r="W1248" s="84">
        <v>541</v>
      </c>
      <c r="X1248" s="38" t="s">
        <v>264</v>
      </c>
      <c r="Y1248" s="84">
        <v>350937535</v>
      </c>
      <c r="Z1248" s="38" t="s">
        <v>5137</v>
      </c>
      <c r="AA1248" s="108" t="s">
        <v>5138</v>
      </c>
      <c r="AB1248" s="84">
        <v>32558</v>
      </c>
      <c r="AC1248" s="108" t="s">
        <v>868</v>
      </c>
      <c r="AD1248" s="84">
        <v>24</v>
      </c>
      <c r="AE1248" s="84" t="s">
        <v>268</v>
      </c>
      <c r="AF1248" s="84" t="s">
        <v>4771</v>
      </c>
      <c r="AG1248" s="108" t="s">
        <v>5139</v>
      </c>
      <c r="AH1248" s="84" t="s">
        <v>4773</v>
      </c>
      <c r="AI1248" s="108" t="s">
        <v>5088</v>
      </c>
      <c r="AJ1248" s="84">
        <v>2026</v>
      </c>
      <c r="AK1248" s="84">
        <v>1750</v>
      </c>
      <c r="AL1248" s="108" t="s">
        <v>2276</v>
      </c>
      <c r="AM1248" s="84">
        <v>30844.39</v>
      </c>
      <c r="AN1248" s="112">
        <v>9681.61</v>
      </c>
      <c r="AO1248" s="112">
        <v>40526</v>
      </c>
      <c r="AP1248" s="112">
        <v>1713.61</v>
      </c>
      <c r="AQ1248" s="112">
        <v>36.39</v>
      </c>
      <c r="AR1248" s="112">
        <v>1750</v>
      </c>
      <c r="AS1248" s="112">
        <v>1713.61</v>
      </c>
      <c r="AT1248" s="112">
        <v>36.39</v>
      </c>
      <c r="AU1248" s="112">
        <v>1750</v>
      </c>
      <c r="AV1248" s="84">
        <v>26</v>
      </c>
      <c r="AW1248" s="84"/>
      <c r="AX1248" s="84" t="s">
        <v>4959</v>
      </c>
      <c r="AY1248" s="108"/>
      <c r="AZ1248" s="84"/>
      <c r="BA1248" s="84"/>
      <c r="BB1248" s="84" t="s">
        <v>274</v>
      </c>
      <c r="BC1248" s="84" t="s">
        <v>145</v>
      </c>
      <c r="BD1248" s="108"/>
      <c r="BE1248" s="84">
        <v>0</v>
      </c>
      <c r="BF1248" s="38" t="s">
        <v>5136</v>
      </c>
      <c r="BG1248" s="84" t="s">
        <v>5140</v>
      </c>
      <c r="BH1248" s="114" t="s">
        <v>5145</v>
      </c>
      <c r="BI1248" s="38" t="s">
        <v>110</v>
      </c>
      <c r="BJ1248" s="85">
        <v>45819</v>
      </c>
      <c r="BK1248" s="84"/>
      <c r="BL1248" s="38" t="s">
        <v>115</v>
      </c>
      <c r="BM1248" s="115" t="s">
        <v>120</v>
      </c>
      <c r="BN1248" s="116" t="s">
        <v>201</v>
      </c>
      <c r="BO1248" s="84" t="s">
        <v>247</v>
      </c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159961</v>
      </c>
      <c r="J1249" s="38" t="s">
        <v>2039</v>
      </c>
      <c r="K1249" s="84">
        <v>159961</v>
      </c>
      <c r="L1249" s="84" t="s">
        <v>686</v>
      </c>
      <c r="M1249" s="38" t="s">
        <v>687</v>
      </c>
      <c r="N1249" s="84">
        <v>272157</v>
      </c>
      <c r="O1249" s="84" t="s">
        <v>2040</v>
      </c>
      <c r="P1249" s="84">
        <v>357199</v>
      </c>
      <c r="Q1249" s="38" t="s">
        <v>2041</v>
      </c>
      <c r="R1249" s="38" t="s">
        <v>4625</v>
      </c>
      <c r="S1249" s="84" t="s">
        <v>5141</v>
      </c>
      <c r="T1249" s="84" t="s">
        <v>5141</v>
      </c>
      <c r="U1249" s="84" t="s">
        <v>4751</v>
      </c>
      <c r="V1249" s="84" t="s">
        <v>263</v>
      </c>
      <c r="W1249" s="84">
        <v>541</v>
      </c>
      <c r="X1249" s="38" t="s">
        <v>264</v>
      </c>
      <c r="Y1249" s="84">
        <v>350937958</v>
      </c>
      <c r="Z1249" s="38" t="s">
        <v>5142</v>
      </c>
      <c r="AA1249" s="108" t="s">
        <v>5138</v>
      </c>
      <c r="AB1249" s="84">
        <v>32558</v>
      </c>
      <c r="AC1249" s="108" t="s">
        <v>868</v>
      </c>
      <c r="AD1249" s="84">
        <v>24</v>
      </c>
      <c r="AE1249" s="84" t="s">
        <v>268</v>
      </c>
      <c r="AF1249" s="84" t="s">
        <v>4771</v>
      </c>
      <c r="AG1249" s="108" t="s">
        <v>5139</v>
      </c>
      <c r="AH1249" s="84" t="s">
        <v>4773</v>
      </c>
      <c r="AI1249" s="108" t="s">
        <v>389</v>
      </c>
      <c r="AJ1249" s="84">
        <v>2160</v>
      </c>
      <c r="AK1249" s="84">
        <v>1750</v>
      </c>
      <c r="AL1249" s="108" t="s">
        <v>5143</v>
      </c>
      <c r="AM1249" s="84">
        <v>32350</v>
      </c>
      <c r="AN1249" s="112">
        <v>9852</v>
      </c>
      <c r="AO1249" s="112">
        <v>42202</v>
      </c>
      <c r="AP1249" s="112">
        <v>208</v>
      </c>
      <c r="AQ1249" s="112">
        <v>0</v>
      </c>
      <c r="AR1249" s="112">
        <v>208</v>
      </c>
      <c r="AS1249" s="112">
        <v>208</v>
      </c>
      <c r="AT1249" s="112">
        <v>0</v>
      </c>
      <c r="AU1249" s="112">
        <v>208</v>
      </c>
      <c r="AV1249" s="84">
        <v>25</v>
      </c>
      <c r="AW1249" s="84"/>
      <c r="AX1249" s="84" t="s">
        <v>5106</v>
      </c>
      <c r="AY1249" s="108"/>
      <c r="AZ1249" s="84"/>
      <c r="BA1249" s="84"/>
      <c r="BB1249" s="84" t="s">
        <v>274</v>
      </c>
      <c r="BC1249" s="84" t="s">
        <v>145</v>
      </c>
      <c r="BD1249" s="108"/>
      <c r="BE1249" s="84">
        <v>0</v>
      </c>
      <c r="BF1249" s="38" t="s">
        <v>5141</v>
      </c>
      <c r="BG1249" s="84" t="s">
        <v>5144</v>
      </c>
      <c r="BH1249" s="114" t="s">
        <v>5145</v>
      </c>
      <c r="BI1249" s="38" t="s">
        <v>110</v>
      </c>
      <c r="BJ1249" s="85">
        <v>45815</v>
      </c>
      <c r="BK1249" s="84"/>
      <c r="BL1249" s="38" t="s">
        <v>115</v>
      </c>
      <c r="BM1249" s="115" t="s">
        <v>120</v>
      </c>
      <c r="BN1249" s="116" t="s">
        <v>201</v>
      </c>
      <c r="BO1249" s="84" t="s">
        <v>247</v>
      </c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155639</v>
      </c>
      <c r="J1250" s="38" t="s">
        <v>821</v>
      </c>
      <c r="K1250" s="84">
        <v>155639</v>
      </c>
      <c r="L1250" s="84" t="s">
        <v>305</v>
      </c>
      <c r="M1250" s="38" t="s">
        <v>306</v>
      </c>
      <c r="N1250" s="84">
        <v>264548</v>
      </c>
      <c r="O1250" s="84" t="s">
        <v>822</v>
      </c>
      <c r="P1250" s="84">
        <v>347323</v>
      </c>
      <c r="Q1250" s="38" t="s">
        <v>5108</v>
      </c>
      <c r="R1250" s="38" t="s">
        <v>4625</v>
      </c>
      <c r="S1250" s="84" t="s">
        <v>5146</v>
      </c>
      <c r="T1250" s="84" t="s">
        <v>5146</v>
      </c>
      <c r="U1250" s="84" t="s">
        <v>4751</v>
      </c>
      <c r="V1250" s="84" t="s">
        <v>263</v>
      </c>
      <c r="W1250" s="84">
        <v>541</v>
      </c>
      <c r="X1250" s="38" t="s">
        <v>264</v>
      </c>
      <c r="Y1250" s="84">
        <v>350985637</v>
      </c>
      <c r="Z1250" s="38" t="s">
        <v>5147</v>
      </c>
      <c r="AA1250" s="108" t="s">
        <v>5148</v>
      </c>
      <c r="AB1250" s="84">
        <v>41952</v>
      </c>
      <c r="AC1250" s="108" t="s">
        <v>446</v>
      </c>
      <c r="AD1250" s="84">
        <v>24</v>
      </c>
      <c r="AE1250" s="84" t="s">
        <v>268</v>
      </c>
      <c r="AF1250" s="84" t="s">
        <v>4771</v>
      </c>
      <c r="AG1250" s="108" t="s">
        <v>5149</v>
      </c>
      <c r="AH1250" s="84" t="s">
        <v>4773</v>
      </c>
      <c r="AI1250" s="108" t="s">
        <v>5067</v>
      </c>
      <c r="AJ1250" s="84">
        <v>2585</v>
      </c>
      <c r="AK1250" s="84">
        <v>2250</v>
      </c>
      <c r="AL1250" s="108" t="s">
        <v>5150</v>
      </c>
      <c r="AM1250" s="84">
        <v>35470.21</v>
      </c>
      <c r="AN1250" s="112">
        <v>12114.79</v>
      </c>
      <c r="AO1250" s="112">
        <v>47585</v>
      </c>
      <c r="AP1250" s="112">
        <v>6481.79</v>
      </c>
      <c r="AQ1250" s="112">
        <v>268.20999999999998</v>
      </c>
      <c r="AR1250" s="112">
        <v>6750</v>
      </c>
      <c r="AS1250" s="112">
        <v>6481.79</v>
      </c>
      <c r="AT1250" s="112">
        <v>268.20999999999998</v>
      </c>
      <c r="AU1250" s="112">
        <v>6750</v>
      </c>
      <c r="AV1250" s="84">
        <v>25</v>
      </c>
      <c r="AW1250" s="84"/>
      <c r="AX1250" s="84" t="s">
        <v>4890</v>
      </c>
      <c r="AY1250" s="108"/>
      <c r="AZ1250" s="84"/>
      <c r="BA1250" s="84"/>
      <c r="BB1250" s="84" t="s">
        <v>274</v>
      </c>
      <c r="BC1250" s="84" t="s">
        <v>145</v>
      </c>
      <c r="BD1250" s="108"/>
      <c r="BE1250" s="84">
        <v>0</v>
      </c>
      <c r="BF1250" s="38" t="s">
        <v>5146</v>
      </c>
      <c r="BG1250" s="84" t="s">
        <v>5151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160061</v>
      </c>
      <c r="J1251" s="38" t="s">
        <v>2172</v>
      </c>
      <c r="K1251" s="84">
        <v>160061</v>
      </c>
      <c r="L1251" s="84" t="s">
        <v>256</v>
      </c>
      <c r="M1251" s="38" t="s">
        <v>257</v>
      </c>
      <c r="N1251" s="84">
        <v>417672</v>
      </c>
      <c r="O1251" s="84" t="s">
        <v>4909</v>
      </c>
      <c r="P1251" s="84">
        <v>759690</v>
      </c>
      <c r="Q1251" s="38" t="s">
        <v>5152</v>
      </c>
      <c r="R1251" s="38" t="s">
        <v>4625</v>
      </c>
      <c r="S1251" s="84" t="s">
        <v>5153</v>
      </c>
      <c r="T1251" s="84" t="s">
        <v>5153</v>
      </c>
      <c r="U1251" s="84" t="s">
        <v>4751</v>
      </c>
      <c r="V1251" s="84" t="s">
        <v>263</v>
      </c>
      <c r="W1251" s="84">
        <v>541</v>
      </c>
      <c r="X1251" s="38" t="s">
        <v>264</v>
      </c>
      <c r="Y1251" s="84">
        <v>351009531</v>
      </c>
      <c r="Z1251" s="38" t="s">
        <v>5154</v>
      </c>
      <c r="AA1251" s="108" t="s">
        <v>5155</v>
      </c>
      <c r="AB1251" s="84">
        <v>41952</v>
      </c>
      <c r="AC1251" s="108" t="s">
        <v>868</v>
      </c>
      <c r="AD1251" s="84">
        <v>24</v>
      </c>
      <c r="AE1251" s="84" t="s">
        <v>268</v>
      </c>
      <c r="AF1251" s="84" t="s">
        <v>4771</v>
      </c>
      <c r="AG1251" s="108" t="s">
        <v>5156</v>
      </c>
      <c r="AH1251" s="84" t="s">
        <v>4773</v>
      </c>
      <c r="AI1251" s="108" t="s">
        <v>5088</v>
      </c>
      <c r="AJ1251" s="84">
        <v>2585</v>
      </c>
      <c r="AK1251" s="84">
        <v>2250</v>
      </c>
      <c r="AL1251" s="108" t="s">
        <v>4695</v>
      </c>
      <c r="AM1251" s="84">
        <v>21834.48</v>
      </c>
      <c r="AN1251" s="112">
        <v>10000.52</v>
      </c>
      <c r="AO1251" s="112">
        <v>31835</v>
      </c>
      <c r="AP1251" s="112">
        <v>20117.52</v>
      </c>
      <c r="AQ1251" s="112">
        <v>2382.48</v>
      </c>
      <c r="AR1251" s="112">
        <v>22500</v>
      </c>
      <c r="AS1251" s="112">
        <v>20117.52</v>
      </c>
      <c r="AT1251" s="112">
        <v>2382.48</v>
      </c>
      <c r="AU1251" s="112">
        <v>22500</v>
      </c>
      <c r="AV1251" s="84">
        <v>26</v>
      </c>
      <c r="AW1251" s="84"/>
      <c r="AX1251" s="84" t="s">
        <v>273</v>
      </c>
      <c r="AY1251" s="108"/>
      <c r="AZ1251" s="84"/>
      <c r="BA1251" s="84"/>
      <c r="BB1251" s="84" t="s">
        <v>274</v>
      </c>
      <c r="BC1251" s="84" t="s">
        <v>145</v>
      </c>
      <c r="BD1251" s="108"/>
      <c r="BE1251" s="84">
        <v>0</v>
      </c>
      <c r="BF1251" s="38" t="s">
        <v>5153</v>
      </c>
      <c r="BG1251" s="84" t="s">
        <v>5157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204623</v>
      </c>
      <c r="J1252" s="38" t="s">
        <v>1302</v>
      </c>
      <c r="K1252" s="84">
        <v>204623</v>
      </c>
      <c r="L1252" s="84" t="s">
        <v>305</v>
      </c>
      <c r="M1252" s="38" t="s">
        <v>306</v>
      </c>
      <c r="N1252" s="84">
        <v>274036</v>
      </c>
      <c r="O1252" s="84" t="s">
        <v>2694</v>
      </c>
      <c r="P1252" s="84">
        <v>359723</v>
      </c>
      <c r="Q1252" s="38" t="s">
        <v>1112</v>
      </c>
      <c r="R1252" s="38" t="s">
        <v>4625</v>
      </c>
      <c r="S1252" s="84" t="s">
        <v>5158</v>
      </c>
      <c r="T1252" s="84" t="s">
        <v>5158</v>
      </c>
      <c r="U1252" s="84" t="s">
        <v>4751</v>
      </c>
      <c r="V1252" s="84" t="s">
        <v>263</v>
      </c>
      <c r="W1252" s="84">
        <v>541</v>
      </c>
      <c r="X1252" s="38" t="s">
        <v>264</v>
      </c>
      <c r="Y1252" s="84">
        <v>351017568</v>
      </c>
      <c r="Z1252" s="38" t="s">
        <v>5159</v>
      </c>
      <c r="AA1252" s="108" t="s">
        <v>5155</v>
      </c>
      <c r="AB1252" s="84">
        <v>32558</v>
      </c>
      <c r="AC1252" s="108" t="s">
        <v>778</v>
      </c>
      <c r="AD1252" s="84">
        <v>24</v>
      </c>
      <c r="AE1252" s="84" t="s">
        <v>268</v>
      </c>
      <c r="AF1252" s="84" t="s">
        <v>4771</v>
      </c>
      <c r="AG1252" s="108" t="s">
        <v>5156</v>
      </c>
      <c r="AH1252" s="84" t="s">
        <v>4773</v>
      </c>
      <c r="AI1252" s="108" t="s">
        <v>5067</v>
      </c>
      <c r="AJ1252" s="84">
        <v>1893</v>
      </c>
      <c r="AK1252" s="84">
        <v>1750</v>
      </c>
      <c r="AL1252" s="108" t="s">
        <v>3463</v>
      </c>
      <c r="AM1252" s="84">
        <v>15522.75</v>
      </c>
      <c r="AN1252" s="112">
        <v>7370.25</v>
      </c>
      <c r="AO1252" s="112">
        <v>22893</v>
      </c>
      <c r="AP1252" s="112">
        <v>17035.25</v>
      </c>
      <c r="AQ1252" s="112">
        <v>2214.75</v>
      </c>
      <c r="AR1252" s="112">
        <v>19250</v>
      </c>
      <c r="AS1252" s="112">
        <v>17035.25</v>
      </c>
      <c r="AT1252" s="112">
        <v>2214.75</v>
      </c>
      <c r="AU1252" s="112">
        <v>19250</v>
      </c>
      <c r="AV1252" s="84">
        <v>26</v>
      </c>
      <c r="AW1252" s="84"/>
      <c r="AX1252" s="84" t="s">
        <v>273</v>
      </c>
      <c r="AY1252" s="108"/>
      <c r="AZ1252" s="84"/>
      <c r="BA1252" s="84"/>
      <c r="BB1252" s="84" t="s">
        <v>274</v>
      </c>
      <c r="BC1252" s="84" t="s">
        <v>145</v>
      </c>
      <c r="BD1252" s="108"/>
      <c r="BE1252" s="84">
        <v>0</v>
      </c>
      <c r="BF1252" s="38" t="s">
        <v>5158</v>
      </c>
      <c r="BG1252" s="84" t="s">
        <v>5160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157045</v>
      </c>
      <c r="J1253" s="38" t="s">
        <v>439</v>
      </c>
      <c r="K1253" s="84">
        <v>157045</v>
      </c>
      <c r="L1253" s="84" t="s">
        <v>256</v>
      </c>
      <c r="M1253" s="38" t="s">
        <v>257</v>
      </c>
      <c r="N1253" s="84">
        <v>391532</v>
      </c>
      <c r="O1253" s="84" t="s">
        <v>4929</v>
      </c>
      <c r="P1253" s="84">
        <v>812693</v>
      </c>
      <c r="Q1253" s="38" t="s">
        <v>4930</v>
      </c>
      <c r="R1253" s="38" t="s">
        <v>4625</v>
      </c>
      <c r="S1253" s="84" t="s">
        <v>5161</v>
      </c>
      <c r="T1253" s="84" t="s">
        <v>5161</v>
      </c>
      <c r="U1253" s="84" t="s">
        <v>4751</v>
      </c>
      <c r="V1253" s="84" t="s">
        <v>263</v>
      </c>
      <c r="W1253" s="84">
        <v>541</v>
      </c>
      <c r="X1253" s="38" t="s">
        <v>264</v>
      </c>
      <c r="Y1253" s="84">
        <v>351098164</v>
      </c>
      <c r="Z1253" s="38" t="s">
        <v>5162</v>
      </c>
      <c r="AA1253" s="108" t="s">
        <v>5163</v>
      </c>
      <c r="AB1253" s="84">
        <v>41952</v>
      </c>
      <c r="AC1253" s="108" t="s">
        <v>446</v>
      </c>
      <c r="AD1253" s="84">
        <v>24</v>
      </c>
      <c r="AE1253" s="84" t="s">
        <v>268</v>
      </c>
      <c r="AF1253" s="84" t="s">
        <v>4771</v>
      </c>
      <c r="AG1253" s="108" t="s">
        <v>5164</v>
      </c>
      <c r="AH1253" s="84" t="s">
        <v>4773</v>
      </c>
      <c r="AI1253" s="108" t="s">
        <v>5127</v>
      </c>
      <c r="AJ1253" s="84">
        <v>2499</v>
      </c>
      <c r="AK1253" s="84">
        <v>2250</v>
      </c>
      <c r="AL1253" s="108" t="s">
        <v>4695</v>
      </c>
      <c r="AM1253" s="84">
        <v>21834.48</v>
      </c>
      <c r="AN1253" s="112">
        <v>9914.52</v>
      </c>
      <c r="AO1253" s="112">
        <v>31749</v>
      </c>
      <c r="AP1253" s="112">
        <v>20117.52</v>
      </c>
      <c r="AQ1253" s="112">
        <v>2382.48</v>
      </c>
      <c r="AR1253" s="112">
        <v>22500</v>
      </c>
      <c r="AS1253" s="112">
        <v>20117.52</v>
      </c>
      <c r="AT1253" s="112">
        <v>2382.48</v>
      </c>
      <c r="AU1253" s="112">
        <v>22500</v>
      </c>
      <c r="AV1253" s="84">
        <v>26</v>
      </c>
      <c r="AW1253" s="84"/>
      <c r="AX1253" s="84" t="s">
        <v>273</v>
      </c>
      <c r="AY1253" s="108"/>
      <c r="AZ1253" s="84"/>
      <c r="BA1253" s="84"/>
      <c r="BB1253" s="84" t="s">
        <v>274</v>
      </c>
      <c r="BC1253" s="84" t="s">
        <v>145</v>
      </c>
      <c r="BD1253" s="108"/>
      <c r="BE1253" s="84">
        <v>0</v>
      </c>
      <c r="BF1253" s="38" t="s">
        <v>5161</v>
      </c>
      <c r="BG1253" s="84" t="s">
        <v>5165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155821</v>
      </c>
      <c r="J1254" s="38" t="s">
        <v>862</v>
      </c>
      <c r="K1254" s="84">
        <v>155821</v>
      </c>
      <c r="L1254" s="84" t="s">
        <v>686</v>
      </c>
      <c r="M1254" s="38" t="s">
        <v>687</v>
      </c>
      <c r="N1254" s="84">
        <v>403625</v>
      </c>
      <c r="O1254" s="84" t="s">
        <v>5166</v>
      </c>
      <c r="P1254" s="84">
        <v>607859</v>
      </c>
      <c r="Q1254" s="38" t="s">
        <v>5167</v>
      </c>
      <c r="R1254" s="38" t="s">
        <v>4625</v>
      </c>
      <c r="S1254" s="84" t="s">
        <v>5168</v>
      </c>
      <c r="T1254" s="84" t="s">
        <v>5168</v>
      </c>
      <c r="U1254" s="84" t="s">
        <v>4751</v>
      </c>
      <c r="V1254" s="84" t="s">
        <v>263</v>
      </c>
      <c r="W1254" s="84">
        <v>541</v>
      </c>
      <c r="X1254" s="38" t="s">
        <v>264</v>
      </c>
      <c r="Y1254" s="84">
        <v>351115259</v>
      </c>
      <c r="Z1254" s="38" t="s">
        <v>5169</v>
      </c>
      <c r="AA1254" s="108" t="s">
        <v>5170</v>
      </c>
      <c r="AB1254" s="84">
        <v>32558</v>
      </c>
      <c r="AC1254" s="108" t="s">
        <v>446</v>
      </c>
      <c r="AD1254" s="84">
        <v>24</v>
      </c>
      <c r="AE1254" s="84" t="s">
        <v>268</v>
      </c>
      <c r="AF1254" s="84" t="s">
        <v>4771</v>
      </c>
      <c r="AG1254" s="108" t="s">
        <v>5171</v>
      </c>
      <c r="AH1254" s="84" t="s">
        <v>4773</v>
      </c>
      <c r="AI1254" s="108" t="s">
        <v>389</v>
      </c>
      <c r="AJ1254" s="84">
        <v>1960</v>
      </c>
      <c r="AK1254" s="84">
        <v>1750</v>
      </c>
      <c r="AL1254" s="108" t="s">
        <v>4715</v>
      </c>
      <c r="AM1254" s="84">
        <v>15482.75</v>
      </c>
      <c r="AN1254" s="112">
        <v>7437.25</v>
      </c>
      <c r="AO1254" s="112">
        <v>22920</v>
      </c>
      <c r="AP1254" s="112">
        <v>17075.25</v>
      </c>
      <c r="AQ1254" s="112">
        <v>2214.75</v>
      </c>
      <c r="AR1254" s="112">
        <v>19290</v>
      </c>
      <c r="AS1254" s="112">
        <v>17075.25</v>
      </c>
      <c r="AT1254" s="112">
        <v>2214.75</v>
      </c>
      <c r="AU1254" s="112">
        <v>19290</v>
      </c>
      <c r="AV1254" s="84">
        <v>26</v>
      </c>
      <c r="AW1254" s="84"/>
      <c r="AX1254" s="84" t="s">
        <v>273</v>
      </c>
      <c r="AY1254" s="108"/>
      <c r="AZ1254" s="84"/>
      <c r="BA1254" s="84"/>
      <c r="BB1254" s="84" t="s">
        <v>274</v>
      </c>
      <c r="BC1254" s="84" t="s">
        <v>145</v>
      </c>
      <c r="BD1254" s="108"/>
      <c r="BE1254" s="84">
        <v>0</v>
      </c>
      <c r="BF1254" s="38" t="s">
        <v>5168</v>
      </c>
      <c r="BG1254" s="84" t="s">
        <v>5172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155821</v>
      </c>
      <c r="J1255" s="38" t="s">
        <v>862</v>
      </c>
      <c r="K1255" s="84">
        <v>155821</v>
      </c>
      <c r="L1255" s="84" t="s">
        <v>686</v>
      </c>
      <c r="M1255" s="38" t="s">
        <v>687</v>
      </c>
      <c r="N1255" s="84">
        <v>403625</v>
      </c>
      <c r="O1255" s="84" t="s">
        <v>5166</v>
      </c>
      <c r="P1255" s="84">
        <v>607859</v>
      </c>
      <c r="Q1255" s="38" t="s">
        <v>5167</v>
      </c>
      <c r="R1255" s="38" t="s">
        <v>4625</v>
      </c>
      <c r="S1255" s="84" t="s">
        <v>5173</v>
      </c>
      <c r="T1255" s="84" t="s">
        <v>5173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351118293</v>
      </c>
      <c r="Z1255" s="38" t="s">
        <v>5174</v>
      </c>
      <c r="AA1255" s="108" t="s">
        <v>5170</v>
      </c>
      <c r="AB1255" s="84">
        <v>32558</v>
      </c>
      <c r="AC1255" s="108" t="s">
        <v>446</v>
      </c>
      <c r="AD1255" s="84">
        <v>24</v>
      </c>
      <c r="AE1255" s="84" t="s">
        <v>268</v>
      </c>
      <c r="AF1255" s="84" t="s">
        <v>4771</v>
      </c>
      <c r="AG1255" s="108" t="s">
        <v>5171</v>
      </c>
      <c r="AH1255" s="84" t="s">
        <v>4773</v>
      </c>
      <c r="AI1255" s="108" t="s">
        <v>389</v>
      </c>
      <c r="AJ1255" s="84">
        <v>1960</v>
      </c>
      <c r="AK1255" s="84">
        <v>1750</v>
      </c>
      <c r="AL1255" s="108" t="s">
        <v>5175</v>
      </c>
      <c r="AM1255" s="84">
        <v>15522.75</v>
      </c>
      <c r="AN1255" s="112">
        <v>7437.25</v>
      </c>
      <c r="AO1255" s="112">
        <v>22960</v>
      </c>
      <c r="AP1255" s="112">
        <v>17035.25</v>
      </c>
      <c r="AQ1255" s="112">
        <v>2214.75</v>
      </c>
      <c r="AR1255" s="112">
        <v>19250</v>
      </c>
      <c r="AS1255" s="112">
        <v>17035.25</v>
      </c>
      <c r="AT1255" s="112">
        <v>2214.75</v>
      </c>
      <c r="AU1255" s="112">
        <v>19250</v>
      </c>
      <c r="AV1255" s="84">
        <v>26</v>
      </c>
      <c r="AW1255" s="84"/>
      <c r="AX1255" s="84" t="s">
        <v>273</v>
      </c>
      <c r="AY1255" s="108"/>
      <c r="AZ1255" s="84"/>
      <c r="BA1255" s="84"/>
      <c r="BB1255" s="84" t="s">
        <v>274</v>
      </c>
      <c r="BC1255" s="84" t="s">
        <v>145</v>
      </c>
      <c r="BD1255" s="108"/>
      <c r="BE1255" s="84">
        <v>0</v>
      </c>
      <c r="BF1255" s="38" t="s">
        <v>5173</v>
      </c>
      <c r="BG1255" s="84" t="s">
        <v>5176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156447</v>
      </c>
      <c r="J1256" s="38" t="s">
        <v>1038</v>
      </c>
      <c r="K1256" s="84">
        <v>156447</v>
      </c>
      <c r="L1256" s="84" t="s">
        <v>305</v>
      </c>
      <c r="M1256" s="38" t="s">
        <v>306</v>
      </c>
      <c r="N1256" s="84">
        <v>283302</v>
      </c>
      <c r="O1256" s="84" t="s">
        <v>1482</v>
      </c>
      <c r="P1256" s="84">
        <v>372515</v>
      </c>
      <c r="Q1256" s="38" t="s">
        <v>4598</v>
      </c>
      <c r="R1256" s="38" t="s">
        <v>4625</v>
      </c>
      <c r="S1256" s="84" t="s">
        <v>5177</v>
      </c>
      <c r="T1256" s="84" t="s">
        <v>5177</v>
      </c>
      <c r="U1256" s="84" t="s">
        <v>4751</v>
      </c>
      <c r="V1256" s="84" t="s">
        <v>263</v>
      </c>
      <c r="W1256" s="84">
        <v>541</v>
      </c>
      <c r="X1256" s="38" t="s">
        <v>264</v>
      </c>
      <c r="Y1256" s="84">
        <v>351121379</v>
      </c>
      <c r="Z1256" s="38" t="s">
        <v>5178</v>
      </c>
      <c r="AA1256" s="108" t="s">
        <v>5179</v>
      </c>
      <c r="AB1256" s="84">
        <v>32558</v>
      </c>
      <c r="AC1256" s="108" t="s">
        <v>368</v>
      </c>
      <c r="AD1256" s="84">
        <v>24</v>
      </c>
      <c r="AE1256" s="84" t="s">
        <v>268</v>
      </c>
      <c r="AF1256" s="84" t="s">
        <v>4771</v>
      </c>
      <c r="AG1256" s="108" t="s">
        <v>5180</v>
      </c>
      <c r="AH1256" s="84" t="s">
        <v>4773</v>
      </c>
      <c r="AI1256" s="108" t="s">
        <v>5067</v>
      </c>
      <c r="AJ1256" s="84">
        <v>1759</v>
      </c>
      <c r="AK1256" s="84">
        <v>1750</v>
      </c>
      <c r="AL1256" s="108" t="s">
        <v>2321</v>
      </c>
      <c r="AM1256" s="84">
        <v>14150.98</v>
      </c>
      <c r="AN1256" s="112">
        <v>6859.02</v>
      </c>
      <c r="AO1256" s="112">
        <v>21010</v>
      </c>
      <c r="AP1256" s="112">
        <v>18407.02</v>
      </c>
      <c r="AQ1256" s="112">
        <v>2591.98</v>
      </c>
      <c r="AR1256" s="112">
        <v>20999</v>
      </c>
      <c r="AS1256" s="112">
        <v>18407.02</v>
      </c>
      <c r="AT1256" s="112">
        <v>2591.98</v>
      </c>
      <c r="AU1256" s="112">
        <v>20999</v>
      </c>
      <c r="AV1256" s="84">
        <v>26</v>
      </c>
      <c r="AW1256" s="84"/>
      <c r="AX1256" s="84" t="s">
        <v>273</v>
      </c>
      <c r="AY1256" s="108"/>
      <c r="AZ1256" s="84"/>
      <c r="BA1256" s="84"/>
      <c r="BB1256" s="84" t="s">
        <v>274</v>
      </c>
      <c r="BC1256" s="84" t="s">
        <v>145</v>
      </c>
      <c r="BD1256" s="108"/>
      <c r="BE1256" s="84">
        <v>0</v>
      </c>
      <c r="BF1256" s="38" t="s">
        <v>5177</v>
      </c>
      <c r="BG1256" s="84" t="s">
        <v>5181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157045</v>
      </c>
      <c r="J1257" s="38" t="s">
        <v>439</v>
      </c>
      <c r="K1257" s="84">
        <v>157045</v>
      </c>
      <c r="L1257" s="84" t="s">
        <v>256</v>
      </c>
      <c r="M1257" s="38" t="s">
        <v>257</v>
      </c>
      <c r="N1257" s="84">
        <v>383604</v>
      </c>
      <c r="O1257" s="84" t="s">
        <v>1198</v>
      </c>
      <c r="P1257" s="84">
        <v>571671</v>
      </c>
      <c r="Q1257" s="38" t="s">
        <v>4998</v>
      </c>
      <c r="R1257" s="38" t="s">
        <v>4625</v>
      </c>
      <c r="S1257" s="84" t="s">
        <v>5182</v>
      </c>
      <c r="T1257" s="84" t="s">
        <v>5182</v>
      </c>
      <c r="U1257" s="84" t="s">
        <v>4751</v>
      </c>
      <c r="V1257" s="84" t="s">
        <v>263</v>
      </c>
      <c r="W1257" s="84">
        <v>541</v>
      </c>
      <c r="X1257" s="38" t="s">
        <v>264</v>
      </c>
      <c r="Y1257" s="84">
        <v>351134826</v>
      </c>
      <c r="Z1257" s="38" t="s">
        <v>5183</v>
      </c>
      <c r="AA1257" s="108" t="s">
        <v>5163</v>
      </c>
      <c r="AB1257" s="84">
        <v>41952</v>
      </c>
      <c r="AC1257" s="108" t="s">
        <v>446</v>
      </c>
      <c r="AD1257" s="84">
        <v>24</v>
      </c>
      <c r="AE1257" s="84" t="s">
        <v>268</v>
      </c>
      <c r="AF1257" s="84" t="s">
        <v>4771</v>
      </c>
      <c r="AG1257" s="108" t="s">
        <v>5164</v>
      </c>
      <c r="AH1257" s="84" t="s">
        <v>4773</v>
      </c>
      <c r="AI1257" s="108" t="s">
        <v>5127</v>
      </c>
      <c r="AJ1257" s="84">
        <v>2499</v>
      </c>
      <c r="AK1257" s="84">
        <v>2250</v>
      </c>
      <c r="AL1257" s="108" t="s">
        <v>1230</v>
      </c>
      <c r="AM1257" s="84">
        <v>27204.33</v>
      </c>
      <c r="AN1257" s="112">
        <v>11064.67</v>
      </c>
      <c r="AO1257" s="112">
        <v>38269</v>
      </c>
      <c r="AP1257" s="112">
        <v>14747.67</v>
      </c>
      <c r="AQ1257" s="112">
        <v>1232.33</v>
      </c>
      <c r="AR1257" s="112">
        <v>15980</v>
      </c>
      <c r="AS1257" s="112">
        <v>14747.67</v>
      </c>
      <c r="AT1257" s="112">
        <v>1232.33</v>
      </c>
      <c r="AU1257" s="112">
        <v>15980</v>
      </c>
      <c r="AV1257" s="84">
        <v>26</v>
      </c>
      <c r="AW1257" s="84"/>
      <c r="AX1257" s="84" t="s">
        <v>273</v>
      </c>
      <c r="AY1257" s="108"/>
      <c r="AZ1257" s="84"/>
      <c r="BA1257" s="84"/>
      <c r="BB1257" s="84" t="s">
        <v>274</v>
      </c>
      <c r="BC1257" s="84" t="s">
        <v>145</v>
      </c>
      <c r="BD1257" s="108"/>
      <c r="BE1257" s="84">
        <v>0</v>
      </c>
      <c r="BF1257" s="38" t="s">
        <v>5182</v>
      </c>
      <c r="BG1257" s="84" t="s">
        <v>5184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214431</v>
      </c>
      <c r="J1258" s="38" t="s">
        <v>5185</v>
      </c>
      <c r="K1258" s="84">
        <v>214431</v>
      </c>
      <c r="L1258" s="84" t="s">
        <v>305</v>
      </c>
      <c r="M1258" s="38" t="s">
        <v>306</v>
      </c>
      <c r="N1258" s="84">
        <v>265630</v>
      </c>
      <c r="O1258" s="84" t="s">
        <v>1007</v>
      </c>
      <c r="P1258" s="84">
        <v>348731</v>
      </c>
      <c r="Q1258" s="38" t="s">
        <v>5186</v>
      </c>
      <c r="R1258" s="38" t="s">
        <v>4625</v>
      </c>
      <c r="S1258" s="84" t="s">
        <v>5187</v>
      </c>
      <c r="T1258" s="84" t="s">
        <v>5187</v>
      </c>
      <c r="U1258" s="84" t="s">
        <v>4751</v>
      </c>
      <c r="V1258" s="84" t="s">
        <v>310</v>
      </c>
      <c r="W1258" s="84">
        <v>541</v>
      </c>
      <c r="X1258" s="38" t="s">
        <v>264</v>
      </c>
      <c r="Y1258" s="84">
        <v>351146891</v>
      </c>
      <c r="Z1258" s="38" t="s">
        <v>5188</v>
      </c>
      <c r="AA1258" s="108" t="s">
        <v>5179</v>
      </c>
      <c r="AB1258" s="84">
        <v>41952</v>
      </c>
      <c r="AC1258" s="108" t="s">
        <v>292</v>
      </c>
      <c r="AD1258" s="84">
        <v>24</v>
      </c>
      <c r="AE1258" s="84" t="s">
        <v>3670</v>
      </c>
      <c r="AF1258" s="84" t="s">
        <v>269</v>
      </c>
      <c r="AG1258" s="108" t="s">
        <v>4498</v>
      </c>
      <c r="AH1258" s="84" t="s">
        <v>271</v>
      </c>
      <c r="AI1258" s="108" t="s">
        <v>5088</v>
      </c>
      <c r="AJ1258" s="84">
        <v>2413</v>
      </c>
      <c r="AK1258" s="84">
        <v>2250</v>
      </c>
      <c r="AL1258" s="108" t="s">
        <v>5058</v>
      </c>
      <c r="AM1258" s="84">
        <v>39748.78</v>
      </c>
      <c r="AN1258" s="112">
        <v>12164.22</v>
      </c>
      <c r="AO1258" s="112">
        <v>51913</v>
      </c>
      <c r="AP1258" s="112">
        <v>2203.2199999999998</v>
      </c>
      <c r="AQ1258" s="112">
        <v>46.78</v>
      </c>
      <c r="AR1258" s="112">
        <v>2250</v>
      </c>
      <c r="AS1258" s="112">
        <v>2203.2199999999998</v>
      </c>
      <c r="AT1258" s="112">
        <v>46.78</v>
      </c>
      <c r="AU1258" s="112">
        <v>2250</v>
      </c>
      <c r="AV1258" s="84">
        <v>27</v>
      </c>
      <c r="AW1258" s="84"/>
      <c r="AX1258" s="84" t="s">
        <v>4959</v>
      </c>
      <c r="AY1258" s="108"/>
      <c r="AZ1258" s="84"/>
      <c r="BA1258" s="84"/>
      <c r="BB1258" s="84" t="s">
        <v>274</v>
      </c>
      <c r="BC1258" s="84" t="s">
        <v>145</v>
      </c>
      <c r="BD1258" s="108"/>
      <c r="BE1258" s="84">
        <v>0</v>
      </c>
      <c r="BF1258" s="38" t="s">
        <v>5187</v>
      </c>
      <c r="BG1258" s="84" t="s">
        <v>5189</v>
      </c>
      <c r="BH1258" s="114" t="s">
        <v>5145</v>
      </c>
      <c r="BI1258" s="38" t="s">
        <v>110</v>
      </c>
      <c r="BJ1258" s="85">
        <v>45819</v>
      </c>
      <c r="BK1258" s="84"/>
      <c r="BL1258" s="38" t="s">
        <v>115</v>
      </c>
      <c r="BM1258" s="115" t="s">
        <v>120</v>
      </c>
      <c r="BN1258" s="116" t="s">
        <v>201</v>
      </c>
      <c r="BO1258" s="84" t="s">
        <v>247</v>
      </c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161383</v>
      </c>
      <c r="J1259" s="38" t="s">
        <v>3590</v>
      </c>
      <c r="K1259" s="84">
        <v>161383</v>
      </c>
      <c r="L1259" s="84" t="s">
        <v>338</v>
      </c>
      <c r="M1259" s="38" t="s">
        <v>339</v>
      </c>
      <c r="N1259" s="84">
        <v>275144</v>
      </c>
      <c r="O1259" s="84" t="s">
        <v>3837</v>
      </c>
      <c r="P1259" s="84">
        <v>554524</v>
      </c>
      <c r="Q1259" s="38" t="s">
        <v>5190</v>
      </c>
      <c r="R1259" s="38" t="s">
        <v>4625</v>
      </c>
      <c r="S1259" s="84" t="s">
        <v>5191</v>
      </c>
      <c r="T1259" s="84" t="s">
        <v>5191</v>
      </c>
      <c r="U1259" s="84" t="s">
        <v>279</v>
      </c>
      <c r="V1259" s="84" t="s">
        <v>263</v>
      </c>
      <c r="W1259" s="84">
        <v>541</v>
      </c>
      <c r="X1259" s="38" t="s">
        <v>264</v>
      </c>
      <c r="Y1259" s="84">
        <v>351216423</v>
      </c>
      <c r="Z1259" s="38" t="s">
        <v>5192</v>
      </c>
      <c r="AA1259" s="108" t="s">
        <v>5193</v>
      </c>
      <c r="AB1259" s="84">
        <v>41752</v>
      </c>
      <c r="AC1259" s="108" t="s">
        <v>3014</v>
      </c>
      <c r="AD1259" s="84">
        <v>24</v>
      </c>
      <c r="AE1259" s="84" t="s">
        <v>268</v>
      </c>
      <c r="AF1259" s="84" t="s">
        <v>4771</v>
      </c>
      <c r="AG1259" s="108" t="s">
        <v>5194</v>
      </c>
      <c r="AH1259" s="84" t="s">
        <v>4773</v>
      </c>
      <c r="AI1259" s="108" t="s">
        <v>5195</v>
      </c>
      <c r="AJ1259" s="84">
        <v>2093</v>
      </c>
      <c r="AK1259" s="84">
        <v>2250</v>
      </c>
      <c r="AL1259" s="108" t="s">
        <v>5196</v>
      </c>
      <c r="AM1259" s="84">
        <v>39548.78</v>
      </c>
      <c r="AN1259" s="112">
        <v>12044.22</v>
      </c>
      <c r="AO1259" s="112">
        <v>51593</v>
      </c>
      <c r="AP1259" s="112">
        <v>2203.2199999999998</v>
      </c>
      <c r="AQ1259" s="112">
        <v>46.78</v>
      </c>
      <c r="AR1259" s="112">
        <v>2250</v>
      </c>
      <c r="AS1259" s="112">
        <v>2203.2199999999998</v>
      </c>
      <c r="AT1259" s="112">
        <v>46.78</v>
      </c>
      <c r="AU1259" s="112">
        <v>2250</v>
      </c>
      <c r="AV1259" s="84">
        <v>26</v>
      </c>
      <c r="AW1259" s="84"/>
      <c r="AX1259" s="84" t="s">
        <v>4959</v>
      </c>
      <c r="AY1259" s="108"/>
      <c r="AZ1259" s="84"/>
      <c r="BA1259" s="84"/>
      <c r="BB1259" s="84" t="s">
        <v>274</v>
      </c>
      <c r="BC1259" s="84" t="s">
        <v>145</v>
      </c>
      <c r="BD1259" s="108"/>
      <c r="BE1259" s="84">
        <v>0</v>
      </c>
      <c r="BF1259" s="38" t="s">
        <v>5191</v>
      </c>
      <c r="BG1259" s="84" t="s">
        <v>5197</v>
      </c>
      <c r="BH1259" s="114" t="s">
        <v>5145</v>
      </c>
      <c r="BI1259" s="38" t="s">
        <v>110</v>
      </c>
      <c r="BJ1259" s="85">
        <v>45822</v>
      </c>
      <c r="BK1259" s="84"/>
      <c r="BL1259" s="38" t="s">
        <v>115</v>
      </c>
      <c r="BM1259" s="115" t="s">
        <v>120</v>
      </c>
      <c r="BN1259" s="116" t="s">
        <v>201</v>
      </c>
      <c r="BO1259" s="84" t="s">
        <v>247</v>
      </c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154035</v>
      </c>
      <c r="J1260" s="38" t="s">
        <v>295</v>
      </c>
      <c r="K1260" s="84">
        <v>154035</v>
      </c>
      <c r="L1260" s="84" t="s">
        <v>256</v>
      </c>
      <c r="M1260" s="38" t="s">
        <v>257</v>
      </c>
      <c r="N1260" s="84">
        <v>266076</v>
      </c>
      <c r="O1260" s="84" t="s">
        <v>1148</v>
      </c>
      <c r="P1260" s="84">
        <v>349292</v>
      </c>
      <c r="Q1260" s="38" t="s">
        <v>5198</v>
      </c>
      <c r="R1260" s="38" t="s">
        <v>4625</v>
      </c>
      <c r="S1260" s="84" t="s">
        <v>5199</v>
      </c>
      <c r="T1260" s="84" t="s">
        <v>5199</v>
      </c>
      <c r="U1260" s="84" t="s">
        <v>4751</v>
      </c>
      <c r="V1260" s="84" t="s">
        <v>263</v>
      </c>
      <c r="W1260" s="84">
        <v>541</v>
      </c>
      <c r="X1260" s="38" t="s">
        <v>264</v>
      </c>
      <c r="Y1260" s="84">
        <v>351237770</v>
      </c>
      <c r="Z1260" s="38" t="s">
        <v>5200</v>
      </c>
      <c r="AA1260" s="108" t="s">
        <v>5201</v>
      </c>
      <c r="AB1260" s="84">
        <v>41952</v>
      </c>
      <c r="AC1260" s="108" t="s">
        <v>368</v>
      </c>
      <c r="AD1260" s="84">
        <v>24</v>
      </c>
      <c r="AE1260" s="84" t="s">
        <v>268</v>
      </c>
      <c r="AF1260" s="84" t="s">
        <v>4771</v>
      </c>
      <c r="AG1260" s="108" t="s">
        <v>5202</v>
      </c>
      <c r="AH1260" s="84" t="s">
        <v>4773</v>
      </c>
      <c r="AI1260" s="108" t="s">
        <v>5088</v>
      </c>
      <c r="AJ1260" s="84">
        <v>2212</v>
      </c>
      <c r="AK1260" s="84">
        <v>2250</v>
      </c>
      <c r="AL1260" s="108" t="s">
        <v>5203</v>
      </c>
      <c r="AM1260" s="84">
        <v>39748.78</v>
      </c>
      <c r="AN1260" s="112">
        <v>11963.22</v>
      </c>
      <c r="AO1260" s="112">
        <v>51712</v>
      </c>
      <c r="AP1260" s="112">
        <v>2203.2199999999998</v>
      </c>
      <c r="AQ1260" s="112">
        <v>46.78</v>
      </c>
      <c r="AR1260" s="112">
        <v>2250</v>
      </c>
      <c r="AS1260" s="112">
        <v>2203.2199999999998</v>
      </c>
      <c r="AT1260" s="112">
        <v>46.78</v>
      </c>
      <c r="AU1260" s="112">
        <v>2250</v>
      </c>
      <c r="AV1260" s="84">
        <v>26</v>
      </c>
      <c r="AW1260" s="84"/>
      <c r="AX1260" s="84" t="s">
        <v>4959</v>
      </c>
      <c r="AY1260" s="108"/>
      <c r="AZ1260" s="84"/>
      <c r="BA1260" s="84"/>
      <c r="BB1260" s="84" t="s">
        <v>274</v>
      </c>
      <c r="BC1260" s="84" t="s">
        <v>145</v>
      </c>
      <c r="BD1260" s="108"/>
      <c r="BE1260" s="84">
        <v>0</v>
      </c>
      <c r="BF1260" s="38" t="s">
        <v>5199</v>
      </c>
      <c r="BG1260" s="84" t="s">
        <v>5204</v>
      </c>
      <c r="BH1260" s="114" t="s">
        <v>5145</v>
      </c>
      <c r="BI1260" s="38" t="s">
        <v>110</v>
      </c>
      <c r="BJ1260" s="85">
        <v>45814</v>
      </c>
      <c r="BK1260" s="84"/>
      <c r="BL1260" s="38" t="s">
        <v>114</v>
      </c>
      <c r="BM1260" s="115" t="s">
        <v>119</v>
      </c>
      <c r="BN1260" s="116" t="s">
        <v>201</v>
      </c>
      <c r="BO1260" s="84" t="s">
        <v>246</v>
      </c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155347</v>
      </c>
      <c r="J1261" s="38" t="s">
        <v>685</v>
      </c>
      <c r="K1261" s="84">
        <v>155347</v>
      </c>
      <c r="L1261" s="84" t="s">
        <v>686</v>
      </c>
      <c r="M1261" s="38" t="s">
        <v>687</v>
      </c>
      <c r="N1261" s="84">
        <v>271691</v>
      </c>
      <c r="O1261" s="84" t="s">
        <v>2083</v>
      </c>
      <c r="P1261" s="84">
        <v>600624</v>
      </c>
      <c r="Q1261" s="38" t="s">
        <v>5205</v>
      </c>
      <c r="R1261" s="38" t="s">
        <v>4625</v>
      </c>
      <c r="S1261" s="84" t="s">
        <v>5206</v>
      </c>
      <c r="T1261" s="84" t="s">
        <v>5206</v>
      </c>
      <c r="U1261" s="84" t="s">
        <v>4751</v>
      </c>
      <c r="V1261" s="84" t="s">
        <v>263</v>
      </c>
      <c r="W1261" s="84">
        <v>541</v>
      </c>
      <c r="X1261" s="38" t="s">
        <v>264</v>
      </c>
      <c r="Y1261" s="84">
        <v>351245023</v>
      </c>
      <c r="Z1261" s="38" t="s">
        <v>5207</v>
      </c>
      <c r="AA1261" s="108" t="s">
        <v>5208</v>
      </c>
      <c r="AB1261" s="84">
        <v>41752</v>
      </c>
      <c r="AC1261" s="108" t="s">
        <v>368</v>
      </c>
      <c r="AD1261" s="84">
        <v>24</v>
      </c>
      <c r="AE1261" s="84" t="s">
        <v>268</v>
      </c>
      <c r="AF1261" s="84" t="s">
        <v>4771</v>
      </c>
      <c r="AG1261" s="108" t="s">
        <v>5209</v>
      </c>
      <c r="AH1261" s="84" t="s">
        <v>4773</v>
      </c>
      <c r="AI1261" s="108" t="s">
        <v>5210</v>
      </c>
      <c r="AJ1261" s="84">
        <v>2207</v>
      </c>
      <c r="AK1261" s="84">
        <v>2250</v>
      </c>
      <c r="AL1261" s="108" t="s">
        <v>5211</v>
      </c>
      <c r="AM1261" s="84">
        <v>39548.78</v>
      </c>
      <c r="AN1261" s="112">
        <v>12158.22</v>
      </c>
      <c r="AO1261" s="112">
        <v>51707</v>
      </c>
      <c r="AP1261" s="112">
        <v>2203.2199999999998</v>
      </c>
      <c r="AQ1261" s="112">
        <v>46.78</v>
      </c>
      <c r="AR1261" s="112">
        <v>2250</v>
      </c>
      <c r="AS1261" s="112">
        <v>2203.2199999999998</v>
      </c>
      <c r="AT1261" s="112">
        <v>46.78</v>
      </c>
      <c r="AU1261" s="112">
        <v>2250</v>
      </c>
      <c r="AV1261" s="84">
        <v>26</v>
      </c>
      <c r="AW1261" s="84"/>
      <c r="AX1261" s="84" t="s">
        <v>5106</v>
      </c>
      <c r="AY1261" s="108"/>
      <c r="AZ1261" s="84"/>
      <c r="BA1261" s="84"/>
      <c r="BB1261" s="84" t="s">
        <v>274</v>
      </c>
      <c r="BC1261" s="84" t="s">
        <v>145</v>
      </c>
      <c r="BD1261" s="108"/>
      <c r="BE1261" s="84">
        <v>0</v>
      </c>
      <c r="BF1261" s="38" t="s">
        <v>5206</v>
      </c>
      <c r="BG1261" s="84" t="s">
        <v>5212</v>
      </c>
      <c r="BH1261" s="114" t="s">
        <v>5145</v>
      </c>
      <c r="BI1261" s="38" t="s">
        <v>110</v>
      </c>
      <c r="BJ1261" s="85">
        <v>45815</v>
      </c>
      <c r="BK1261" s="84"/>
      <c r="BL1261" s="38" t="s">
        <v>114</v>
      </c>
      <c r="BM1261" s="115" t="s">
        <v>119</v>
      </c>
      <c r="BN1261" s="116" t="s">
        <v>201</v>
      </c>
      <c r="BO1261" s="84" t="s">
        <v>246</v>
      </c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159042</v>
      </c>
      <c r="J1262" s="38" t="s">
        <v>1897</v>
      </c>
      <c r="K1262" s="84">
        <v>159042</v>
      </c>
      <c r="L1262" s="84" t="s">
        <v>305</v>
      </c>
      <c r="M1262" s="38" t="s">
        <v>306</v>
      </c>
      <c r="N1262" s="84">
        <v>270635</v>
      </c>
      <c r="O1262" s="84" t="s">
        <v>1935</v>
      </c>
      <c r="P1262" s="84">
        <v>355154</v>
      </c>
      <c r="Q1262" s="38" t="s">
        <v>1936</v>
      </c>
      <c r="R1262" s="38" t="s">
        <v>4625</v>
      </c>
      <c r="S1262" s="84" t="s">
        <v>5213</v>
      </c>
      <c r="T1262" s="84" t="s">
        <v>5213</v>
      </c>
      <c r="U1262" s="84" t="s">
        <v>4751</v>
      </c>
      <c r="V1262" s="84" t="s">
        <v>263</v>
      </c>
      <c r="W1262" s="84">
        <v>541</v>
      </c>
      <c r="X1262" s="38" t="s">
        <v>264</v>
      </c>
      <c r="Y1262" s="84">
        <v>351247654</v>
      </c>
      <c r="Z1262" s="38" t="s">
        <v>5214</v>
      </c>
      <c r="AA1262" s="108" t="s">
        <v>5208</v>
      </c>
      <c r="AB1262" s="84">
        <v>41952</v>
      </c>
      <c r="AC1262" s="108" t="s">
        <v>868</v>
      </c>
      <c r="AD1262" s="84">
        <v>24</v>
      </c>
      <c r="AE1262" s="84" t="s">
        <v>268</v>
      </c>
      <c r="AF1262" s="84" t="s">
        <v>4771</v>
      </c>
      <c r="AG1262" s="108" t="s">
        <v>5209</v>
      </c>
      <c r="AH1262" s="84" t="s">
        <v>4773</v>
      </c>
      <c r="AI1262" s="108" t="s">
        <v>5127</v>
      </c>
      <c r="AJ1262" s="84">
        <v>2384</v>
      </c>
      <c r="AK1262" s="84">
        <v>2250</v>
      </c>
      <c r="AL1262" s="108" t="s">
        <v>5215</v>
      </c>
      <c r="AM1262" s="84">
        <v>39938</v>
      </c>
      <c r="AN1262" s="112">
        <v>12182</v>
      </c>
      <c r="AO1262" s="112">
        <v>52120</v>
      </c>
      <c r="AP1262" s="112">
        <v>2014</v>
      </c>
      <c r="AQ1262" s="112">
        <v>0</v>
      </c>
      <c r="AR1262" s="112">
        <v>2014</v>
      </c>
      <c r="AS1262" s="112">
        <v>2014</v>
      </c>
      <c r="AT1262" s="112">
        <v>0</v>
      </c>
      <c r="AU1262" s="112">
        <v>2014</v>
      </c>
      <c r="AV1262" s="84">
        <v>25</v>
      </c>
      <c r="AW1262" s="84"/>
      <c r="AX1262" s="84" t="s">
        <v>5106</v>
      </c>
      <c r="AY1262" s="108"/>
      <c r="AZ1262" s="84"/>
      <c r="BA1262" s="84"/>
      <c r="BB1262" s="84" t="s">
        <v>274</v>
      </c>
      <c r="BC1262" s="84" t="s">
        <v>145</v>
      </c>
      <c r="BD1262" s="108"/>
      <c r="BE1262" s="84">
        <v>0</v>
      </c>
      <c r="BF1262" s="38" t="s">
        <v>5213</v>
      </c>
      <c r="BG1262" s="84" t="s">
        <v>5216</v>
      </c>
      <c r="BH1262" s="114" t="s">
        <v>5145</v>
      </c>
      <c r="BI1262" s="38" t="s">
        <v>110</v>
      </c>
      <c r="BJ1262" s="85">
        <v>45819</v>
      </c>
      <c r="BK1262" s="84"/>
      <c r="BL1262" s="38" t="s">
        <v>115</v>
      </c>
      <c r="BM1262" s="115" t="s">
        <v>130</v>
      </c>
      <c r="BN1262" s="116" t="s">
        <v>201</v>
      </c>
      <c r="BO1262" s="84" t="s">
        <v>247</v>
      </c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204603</v>
      </c>
      <c r="J1263" s="38" t="s">
        <v>5217</v>
      </c>
      <c r="K1263" s="84">
        <v>204603</v>
      </c>
      <c r="L1263" s="84" t="s">
        <v>256</v>
      </c>
      <c r="M1263" s="38" t="s">
        <v>257</v>
      </c>
      <c r="N1263" s="84">
        <v>403005</v>
      </c>
      <c r="O1263" s="84" t="s">
        <v>5218</v>
      </c>
      <c r="P1263" s="84">
        <v>605372</v>
      </c>
      <c r="Q1263" s="38" t="s">
        <v>5219</v>
      </c>
      <c r="R1263" s="38" t="s">
        <v>4625</v>
      </c>
      <c r="S1263" s="84" t="s">
        <v>5220</v>
      </c>
      <c r="T1263" s="84" t="s">
        <v>5220</v>
      </c>
      <c r="U1263" s="84" t="s">
        <v>4751</v>
      </c>
      <c r="V1263" s="84" t="s">
        <v>310</v>
      </c>
      <c r="W1263" s="84">
        <v>541</v>
      </c>
      <c r="X1263" s="38" t="s">
        <v>264</v>
      </c>
      <c r="Y1263" s="84">
        <v>351248856</v>
      </c>
      <c r="Z1263" s="38" t="s">
        <v>5221</v>
      </c>
      <c r="AA1263" s="108" t="s">
        <v>5222</v>
      </c>
      <c r="AB1263" s="84">
        <v>32558</v>
      </c>
      <c r="AC1263" s="108" t="s">
        <v>292</v>
      </c>
      <c r="AD1263" s="84">
        <v>24</v>
      </c>
      <c r="AE1263" s="84" t="s">
        <v>268</v>
      </c>
      <c r="AF1263" s="84" t="s">
        <v>4771</v>
      </c>
      <c r="AG1263" s="108" t="s">
        <v>5223</v>
      </c>
      <c r="AH1263" s="84" t="s">
        <v>4773</v>
      </c>
      <c r="AI1263" s="108" t="s">
        <v>389</v>
      </c>
      <c r="AJ1263" s="84">
        <v>1803</v>
      </c>
      <c r="AK1263" s="84">
        <v>1750</v>
      </c>
      <c r="AL1263" s="108" t="s">
        <v>5224</v>
      </c>
      <c r="AM1263" s="84">
        <v>29159.57</v>
      </c>
      <c r="AN1263" s="112">
        <v>9393.43</v>
      </c>
      <c r="AO1263" s="112">
        <v>38553</v>
      </c>
      <c r="AP1263" s="112">
        <v>3398.43</v>
      </c>
      <c r="AQ1263" s="112">
        <v>101.57</v>
      </c>
      <c r="AR1263" s="112">
        <v>3500</v>
      </c>
      <c r="AS1263" s="112">
        <v>3398.43</v>
      </c>
      <c r="AT1263" s="112">
        <v>101.57</v>
      </c>
      <c r="AU1263" s="112">
        <v>3500</v>
      </c>
      <c r="AV1263" s="84">
        <v>26</v>
      </c>
      <c r="AW1263" s="84"/>
      <c r="AX1263" s="84" t="s">
        <v>4959</v>
      </c>
      <c r="AY1263" s="108"/>
      <c r="AZ1263" s="84"/>
      <c r="BA1263" s="84"/>
      <c r="BB1263" s="84" t="s">
        <v>274</v>
      </c>
      <c r="BC1263" s="84" t="s">
        <v>145</v>
      </c>
      <c r="BD1263" s="108"/>
      <c r="BE1263" s="84">
        <v>0</v>
      </c>
      <c r="BF1263" s="38" t="s">
        <v>5220</v>
      </c>
      <c r="BG1263" s="84" t="s">
        <v>5225</v>
      </c>
      <c r="BH1263" s="114" t="s">
        <v>5145</v>
      </c>
      <c r="BI1263" s="38" t="s">
        <v>110</v>
      </c>
      <c r="BJ1263" s="85">
        <v>45820</v>
      </c>
      <c r="BK1263" s="84"/>
      <c r="BL1263" s="38" t="s">
        <v>114</v>
      </c>
      <c r="BM1263" s="115" t="s">
        <v>119</v>
      </c>
      <c r="BN1263" s="116" t="s">
        <v>201</v>
      </c>
      <c r="BO1263" s="84" t="s">
        <v>246</v>
      </c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190571</v>
      </c>
      <c r="J1264" s="38" t="s">
        <v>4901</v>
      </c>
      <c r="K1264" s="84">
        <v>190571</v>
      </c>
      <c r="L1264" s="84" t="s">
        <v>686</v>
      </c>
      <c r="M1264" s="38" t="s">
        <v>687</v>
      </c>
      <c r="N1264" s="84">
        <v>372828</v>
      </c>
      <c r="O1264" s="84" t="s">
        <v>4901</v>
      </c>
      <c r="P1264" s="84">
        <v>542960</v>
      </c>
      <c r="Q1264" s="38" t="s">
        <v>4901</v>
      </c>
      <c r="R1264" s="38" t="s">
        <v>5226</v>
      </c>
      <c r="S1264" s="84" t="s">
        <v>4903</v>
      </c>
      <c r="T1264" s="84" t="s">
        <v>4903</v>
      </c>
      <c r="U1264" s="84"/>
      <c r="V1264" s="84" t="s">
        <v>263</v>
      </c>
      <c r="W1264" s="84">
        <v>0</v>
      </c>
      <c r="X1264" s="38" t="s">
        <v>264</v>
      </c>
      <c r="Y1264" s="84">
        <v>351249586</v>
      </c>
      <c r="Z1264" s="38" t="s">
        <v>4904</v>
      </c>
      <c r="AA1264" s="108" t="s">
        <v>5227</v>
      </c>
      <c r="AB1264" s="84">
        <v>1000</v>
      </c>
      <c r="AC1264" s="108" t="s">
        <v>4905</v>
      </c>
      <c r="AD1264" s="84">
        <v>2</v>
      </c>
      <c r="AE1264" s="84" t="s">
        <v>4675</v>
      </c>
      <c r="AF1264" s="84" t="s">
        <v>4771</v>
      </c>
      <c r="AG1264" s="108" t="s">
        <v>4906</v>
      </c>
      <c r="AH1264" s="84" t="s">
        <v>4773</v>
      </c>
      <c r="AI1264" s="108" t="s">
        <v>5228</v>
      </c>
      <c r="AJ1264" s="84">
        <v>500</v>
      </c>
      <c r="AK1264" s="84">
        <v>500</v>
      </c>
      <c r="AL1264" s="108"/>
      <c r="AM1264" s="84">
        <v>0</v>
      </c>
      <c r="AN1264" s="112">
        <v>0</v>
      </c>
      <c r="AO1264" s="112">
        <v>0</v>
      </c>
      <c r="AP1264" s="112">
        <v>1000</v>
      </c>
      <c r="AQ1264" s="112">
        <v>0</v>
      </c>
      <c r="AR1264" s="112">
        <v>1000</v>
      </c>
      <c r="AS1264" s="112">
        <v>1000</v>
      </c>
      <c r="AT1264" s="112">
        <v>0</v>
      </c>
      <c r="AU1264" s="112">
        <v>1000</v>
      </c>
      <c r="AV1264" s="84">
        <v>25</v>
      </c>
      <c r="AW1264" s="84"/>
      <c r="AX1264" s="84" t="s">
        <v>273</v>
      </c>
      <c r="AY1264" s="108"/>
      <c r="AZ1264" s="84"/>
      <c r="BA1264" s="84"/>
      <c r="BB1264" s="84" t="s">
        <v>274</v>
      </c>
      <c r="BC1264" s="84" t="s">
        <v>145</v>
      </c>
      <c r="BD1264" s="108"/>
      <c r="BE1264" s="84">
        <v>0</v>
      </c>
      <c r="BF1264" s="38" t="s">
        <v>4903</v>
      </c>
      <c r="BG1264" s="84" t="s">
        <v>5229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157045</v>
      </c>
      <c r="J1265" s="38" t="s">
        <v>439</v>
      </c>
      <c r="K1265" s="84">
        <v>157045</v>
      </c>
      <c r="L1265" s="84" t="s">
        <v>256</v>
      </c>
      <c r="M1265" s="38" t="s">
        <v>257</v>
      </c>
      <c r="N1265" s="84">
        <v>391532</v>
      </c>
      <c r="O1265" s="84" t="s">
        <v>4929</v>
      </c>
      <c r="P1265" s="84">
        <v>580084</v>
      </c>
      <c r="Q1265" s="38" t="s">
        <v>5039</v>
      </c>
      <c r="R1265" s="38" t="s">
        <v>4625</v>
      </c>
      <c r="S1265" s="84" t="s">
        <v>5230</v>
      </c>
      <c r="T1265" s="84" t="s">
        <v>5230</v>
      </c>
      <c r="U1265" s="84" t="s">
        <v>4751</v>
      </c>
      <c r="V1265" s="84" t="s">
        <v>263</v>
      </c>
      <c r="W1265" s="84">
        <v>541</v>
      </c>
      <c r="X1265" s="38" t="s">
        <v>264</v>
      </c>
      <c r="Y1265" s="84">
        <v>351261622</v>
      </c>
      <c r="Z1265" s="38" t="s">
        <v>5231</v>
      </c>
      <c r="AA1265" s="108" t="s">
        <v>5222</v>
      </c>
      <c r="AB1265" s="84">
        <v>41952</v>
      </c>
      <c r="AC1265" s="108" t="s">
        <v>446</v>
      </c>
      <c r="AD1265" s="84">
        <v>24</v>
      </c>
      <c r="AE1265" s="84" t="s">
        <v>268</v>
      </c>
      <c r="AF1265" s="84" t="s">
        <v>4771</v>
      </c>
      <c r="AG1265" s="108" t="s">
        <v>5223</v>
      </c>
      <c r="AH1265" s="84" t="s">
        <v>4773</v>
      </c>
      <c r="AI1265" s="108" t="s">
        <v>5127</v>
      </c>
      <c r="AJ1265" s="84">
        <v>2356</v>
      </c>
      <c r="AK1265" s="84">
        <v>2250</v>
      </c>
      <c r="AL1265" s="108" t="s">
        <v>5232</v>
      </c>
      <c r="AM1265" s="84">
        <v>20049.53</v>
      </c>
      <c r="AN1265" s="112">
        <v>9306.4699999999993</v>
      </c>
      <c r="AO1265" s="112">
        <v>29356</v>
      </c>
      <c r="AP1265" s="112">
        <v>21902.47</v>
      </c>
      <c r="AQ1265" s="112">
        <v>2847.53</v>
      </c>
      <c r="AR1265" s="112">
        <v>24750</v>
      </c>
      <c r="AS1265" s="112">
        <v>21902.47</v>
      </c>
      <c r="AT1265" s="112">
        <v>2847.53</v>
      </c>
      <c r="AU1265" s="112">
        <v>24750</v>
      </c>
      <c r="AV1265" s="84">
        <v>26</v>
      </c>
      <c r="AW1265" s="84"/>
      <c r="AX1265" s="84" t="s">
        <v>273</v>
      </c>
      <c r="AY1265" s="108"/>
      <c r="AZ1265" s="84"/>
      <c r="BA1265" s="84"/>
      <c r="BB1265" s="84" t="s">
        <v>274</v>
      </c>
      <c r="BC1265" s="84" t="s">
        <v>145</v>
      </c>
      <c r="BD1265" s="108"/>
      <c r="BE1265" s="84">
        <v>0</v>
      </c>
      <c r="BF1265" s="38" t="s">
        <v>5230</v>
      </c>
      <c r="BG1265" s="84" t="s">
        <v>5233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160061</v>
      </c>
      <c r="J1266" s="38" t="s">
        <v>2172</v>
      </c>
      <c r="K1266" s="84">
        <v>160061</v>
      </c>
      <c r="L1266" s="84" t="s">
        <v>256</v>
      </c>
      <c r="M1266" s="38" t="s">
        <v>257</v>
      </c>
      <c r="N1266" s="84">
        <v>272345</v>
      </c>
      <c r="O1266" s="84" t="s">
        <v>2173</v>
      </c>
      <c r="P1266" s="84">
        <v>357446</v>
      </c>
      <c r="Q1266" s="38" t="s">
        <v>2174</v>
      </c>
      <c r="R1266" s="38" t="s">
        <v>4625</v>
      </c>
      <c r="S1266" s="84" t="s">
        <v>5234</v>
      </c>
      <c r="T1266" s="84" t="s">
        <v>5234</v>
      </c>
      <c r="U1266" s="84" t="s">
        <v>4751</v>
      </c>
      <c r="V1266" s="84" t="s">
        <v>263</v>
      </c>
      <c r="W1266" s="84">
        <v>541</v>
      </c>
      <c r="X1266" s="38" t="s">
        <v>264</v>
      </c>
      <c r="Y1266" s="84">
        <v>351265784</v>
      </c>
      <c r="Z1266" s="38" t="s">
        <v>5235</v>
      </c>
      <c r="AA1266" s="108" t="s">
        <v>5222</v>
      </c>
      <c r="AB1266" s="84">
        <v>41752</v>
      </c>
      <c r="AC1266" s="108" t="s">
        <v>292</v>
      </c>
      <c r="AD1266" s="84">
        <v>24</v>
      </c>
      <c r="AE1266" s="84" t="s">
        <v>268</v>
      </c>
      <c r="AF1266" s="84" t="s">
        <v>4771</v>
      </c>
      <c r="AG1266" s="108" t="s">
        <v>5223</v>
      </c>
      <c r="AH1266" s="84" t="s">
        <v>4773</v>
      </c>
      <c r="AI1266" s="108" t="s">
        <v>5088</v>
      </c>
      <c r="AJ1266" s="84">
        <v>2036</v>
      </c>
      <c r="AK1266" s="84">
        <v>2250</v>
      </c>
      <c r="AL1266" s="108" t="s">
        <v>4711</v>
      </c>
      <c r="AM1266" s="84">
        <v>25332.95</v>
      </c>
      <c r="AN1266" s="112">
        <v>10453.049999999999</v>
      </c>
      <c r="AO1266" s="112">
        <v>35786</v>
      </c>
      <c r="AP1266" s="112">
        <v>16419.05</v>
      </c>
      <c r="AQ1266" s="112">
        <v>1580.95</v>
      </c>
      <c r="AR1266" s="112">
        <v>18000</v>
      </c>
      <c r="AS1266" s="112">
        <v>16419.05</v>
      </c>
      <c r="AT1266" s="112">
        <v>1580.95</v>
      </c>
      <c r="AU1266" s="112">
        <v>18000</v>
      </c>
      <c r="AV1266" s="84">
        <v>26</v>
      </c>
      <c r="AW1266" s="84"/>
      <c r="AX1266" s="84" t="s">
        <v>273</v>
      </c>
      <c r="AY1266" s="108"/>
      <c r="AZ1266" s="84"/>
      <c r="BA1266" s="84"/>
      <c r="BB1266" s="84" t="s">
        <v>274</v>
      </c>
      <c r="BC1266" s="84" t="s">
        <v>145</v>
      </c>
      <c r="BD1266" s="108"/>
      <c r="BE1266" s="84">
        <v>0</v>
      </c>
      <c r="BF1266" s="38" t="s">
        <v>5234</v>
      </c>
      <c r="BG1266" s="84" t="s">
        <v>5236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214431</v>
      </c>
      <c r="J1267" s="38" t="s">
        <v>5185</v>
      </c>
      <c r="K1267" s="84">
        <v>214431</v>
      </c>
      <c r="L1267" s="84" t="s">
        <v>305</v>
      </c>
      <c r="M1267" s="38" t="s">
        <v>306</v>
      </c>
      <c r="N1267" s="84">
        <v>265630</v>
      </c>
      <c r="O1267" s="84" t="s">
        <v>1007</v>
      </c>
      <c r="P1267" s="84">
        <v>668228</v>
      </c>
      <c r="Q1267" s="38" t="s">
        <v>5237</v>
      </c>
      <c r="R1267" s="38" t="s">
        <v>4625</v>
      </c>
      <c r="S1267" s="84" t="s">
        <v>5238</v>
      </c>
      <c r="T1267" s="84" t="s">
        <v>5238</v>
      </c>
      <c r="U1267" s="84" t="s">
        <v>4751</v>
      </c>
      <c r="V1267" s="84" t="s">
        <v>263</v>
      </c>
      <c r="W1267" s="84">
        <v>541</v>
      </c>
      <c r="X1267" s="38" t="s">
        <v>264</v>
      </c>
      <c r="Y1267" s="84">
        <v>351269919</v>
      </c>
      <c r="Z1267" s="38" t="s">
        <v>5239</v>
      </c>
      <c r="AA1267" s="108" t="s">
        <v>5222</v>
      </c>
      <c r="AB1267" s="84">
        <v>41952</v>
      </c>
      <c r="AC1267" s="108" t="s">
        <v>292</v>
      </c>
      <c r="AD1267" s="84">
        <v>24</v>
      </c>
      <c r="AE1267" s="84" t="s">
        <v>268</v>
      </c>
      <c r="AF1267" s="84" t="s">
        <v>4771</v>
      </c>
      <c r="AG1267" s="108" t="s">
        <v>5223</v>
      </c>
      <c r="AH1267" s="84" t="s">
        <v>4773</v>
      </c>
      <c r="AI1267" s="108" t="s">
        <v>5088</v>
      </c>
      <c r="AJ1267" s="84">
        <v>2241</v>
      </c>
      <c r="AK1267" s="84">
        <v>2250</v>
      </c>
      <c r="AL1267" s="108" t="s">
        <v>4695</v>
      </c>
      <c r="AM1267" s="84">
        <v>21834.48</v>
      </c>
      <c r="AN1267" s="112">
        <v>9656.52</v>
      </c>
      <c r="AO1267" s="112">
        <v>31491</v>
      </c>
      <c r="AP1267" s="112">
        <v>20117.52</v>
      </c>
      <c r="AQ1267" s="112">
        <v>2382.48</v>
      </c>
      <c r="AR1267" s="112">
        <v>22500</v>
      </c>
      <c r="AS1267" s="112">
        <v>20117.52</v>
      </c>
      <c r="AT1267" s="112">
        <v>2382.48</v>
      </c>
      <c r="AU1267" s="112">
        <v>22500</v>
      </c>
      <c r="AV1267" s="84">
        <v>27</v>
      </c>
      <c r="AW1267" s="84"/>
      <c r="AX1267" s="84" t="s">
        <v>273</v>
      </c>
      <c r="AY1267" s="108"/>
      <c r="AZ1267" s="84"/>
      <c r="BA1267" s="84"/>
      <c r="BB1267" s="84" t="s">
        <v>274</v>
      </c>
      <c r="BC1267" s="84" t="s">
        <v>145</v>
      </c>
      <c r="BD1267" s="108"/>
      <c r="BE1267" s="84">
        <v>0</v>
      </c>
      <c r="BF1267" s="38" t="s">
        <v>5238</v>
      </c>
      <c r="BG1267" s="84" t="s">
        <v>5240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161383</v>
      </c>
      <c r="J1268" s="38" t="s">
        <v>3590</v>
      </c>
      <c r="K1268" s="84">
        <v>161383</v>
      </c>
      <c r="L1268" s="84" t="s">
        <v>338</v>
      </c>
      <c r="M1268" s="38" t="s">
        <v>339</v>
      </c>
      <c r="N1268" s="84">
        <v>283400</v>
      </c>
      <c r="O1268" s="84" t="s">
        <v>3837</v>
      </c>
      <c r="P1268" s="84">
        <v>372646</v>
      </c>
      <c r="Q1268" s="38" t="s">
        <v>5241</v>
      </c>
      <c r="R1268" s="38" t="s">
        <v>4625</v>
      </c>
      <c r="S1268" s="84" t="s">
        <v>5242</v>
      </c>
      <c r="T1268" s="84" t="s">
        <v>5242</v>
      </c>
      <c r="U1268" s="84" t="s">
        <v>262</v>
      </c>
      <c r="V1268" s="84" t="s">
        <v>263</v>
      </c>
      <c r="W1268" s="84">
        <v>541</v>
      </c>
      <c r="X1268" s="38" t="s">
        <v>264</v>
      </c>
      <c r="Y1268" s="84">
        <v>351270022</v>
      </c>
      <c r="Z1268" s="38" t="s">
        <v>5243</v>
      </c>
      <c r="AA1268" s="108" t="s">
        <v>5222</v>
      </c>
      <c r="AB1268" s="84">
        <v>41952</v>
      </c>
      <c r="AC1268" s="108" t="s">
        <v>3014</v>
      </c>
      <c r="AD1268" s="84">
        <v>24</v>
      </c>
      <c r="AE1268" s="84" t="s">
        <v>268</v>
      </c>
      <c r="AF1268" s="84" t="s">
        <v>4771</v>
      </c>
      <c r="AG1268" s="108" t="s">
        <v>5223</v>
      </c>
      <c r="AH1268" s="84" t="s">
        <v>4773</v>
      </c>
      <c r="AI1268" s="108" t="s">
        <v>5195</v>
      </c>
      <c r="AJ1268" s="84">
        <v>2212</v>
      </c>
      <c r="AK1268" s="84">
        <v>2250</v>
      </c>
      <c r="AL1268" s="108" t="s">
        <v>5244</v>
      </c>
      <c r="AM1268" s="84">
        <v>39748.78</v>
      </c>
      <c r="AN1268" s="112">
        <v>11963.22</v>
      </c>
      <c r="AO1268" s="112">
        <v>51712</v>
      </c>
      <c r="AP1268" s="112">
        <v>2203.2199999999998</v>
      </c>
      <c r="AQ1268" s="112">
        <v>46.78</v>
      </c>
      <c r="AR1268" s="112">
        <v>2250</v>
      </c>
      <c r="AS1268" s="112">
        <v>2203.2199999999998</v>
      </c>
      <c r="AT1268" s="112">
        <v>46.78</v>
      </c>
      <c r="AU1268" s="112">
        <v>2250</v>
      </c>
      <c r="AV1268" s="84">
        <v>26</v>
      </c>
      <c r="AW1268" s="84"/>
      <c r="AX1268" s="84" t="s">
        <v>4959</v>
      </c>
      <c r="AY1268" s="108"/>
      <c r="AZ1268" s="84"/>
      <c r="BA1268" s="84"/>
      <c r="BB1268" s="84" t="s">
        <v>274</v>
      </c>
      <c r="BC1268" s="84" t="s">
        <v>145</v>
      </c>
      <c r="BD1268" s="108"/>
      <c r="BE1268" s="84">
        <v>0</v>
      </c>
      <c r="BF1268" s="38" t="s">
        <v>5242</v>
      </c>
      <c r="BG1268" s="84" t="s">
        <v>5245</v>
      </c>
      <c r="BH1268" s="114" t="s">
        <v>5145</v>
      </c>
      <c r="BI1268" s="38" t="s">
        <v>110</v>
      </c>
      <c r="BJ1268" s="85">
        <v>45822</v>
      </c>
      <c r="BK1268" s="84"/>
      <c r="BL1268" s="38" t="s">
        <v>115</v>
      </c>
      <c r="BM1268" s="115" t="s">
        <v>130</v>
      </c>
      <c r="BN1268" s="116" t="s">
        <v>201</v>
      </c>
      <c r="BO1268" s="84" t="s">
        <v>247</v>
      </c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156088</v>
      </c>
      <c r="J1269" s="38" t="s">
        <v>974</v>
      </c>
      <c r="K1269" s="84">
        <v>156088</v>
      </c>
      <c r="L1269" s="84" t="s">
        <v>305</v>
      </c>
      <c r="M1269" s="38" t="s">
        <v>306</v>
      </c>
      <c r="N1269" s="84">
        <v>276097</v>
      </c>
      <c r="O1269" s="84" t="s">
        <v>2481</v>
      </c>
      <c r="P1269" s="84">
        <v>362532</v>
      </c>
      <c r="Q1269" s="38" t="s">
        <v>2482</v>
      </c>
      <c r="R1269" s="38" t="s">
        <v>4625</v>
      </c>
      <c r="S1269" s="84" t="s">
        <v>5246</v>
      </c>
      <c r="T1269" s="84" t="s">
        <v>5246</v>
      </c>
      <c r="U1269" s="84" t="s">
        <v>4751</v>
      </c>
      <c r="V1269" s="84" t="s">
        <v>263</v>
      </c>
      <c r="W1269" s="84">
        <v>541</v>
      </c>
      <c r="X1269" s="38" t="s">
        <v>264</v>
      </c>
      <c r="Y1269" s="84">
        <v>351270061</v>
      </c>
      <c r="Z1269" s="38" t="s">
        <v>5247</v>
      </c>
      <c r="AA1269" s="108" t="s">
        <v>5222</v>
      </c>
      <c r="AB1269" s="84">
        <v>41952</v>
      </c>
      <c r="AC1269" s="108" t="s">
        <v>778</v>
      </c>
      <c r="AD1269" s="84">
        <v>24</v>
      </c>
      <c r="AE1269" s="84" t="s">
        <v>268</v>
      </c>
      <c r="AF1269" s="84" t="s">
        <v>4771</v>
      </c>
      <c r="AG1269" s="108" t="s">
        <v>5223</v>
      </c>
      <c r="AH1269" s="84" t="s">
        <v>4773</v>
      </c>
      <c r="AI1269" s="108" t="s">
        <v>389</v>
      </c>
      <c r="AJ1269" s="84">
        <v>2413</v>
      </c>
      <c r="AK1269" s="84">
        <v>2250</v>
      </c>
      <c r="AL1269" s="108" t="s">
        <v>5248</v>
      </c>
      <c r="AM1269" s="84">
        <v>35470.21</v>
      </c>
      <c r="AN1269" s="112">
        <v>11942.79</v>
      </c>
      <c r="AO1269" s="112">
        <v>47413</v>
      </c>
      <c r="AP1269" s="112">
        <v>6481.79</v>
      </c>
      <c r="AQ1269" s="112">
        <v>268.20999999999998</v>
      </c>
      <c r="AR1269" s="112">
        <v>6750</v>
      </c>
      <c r="AS1269" s="112">
        <v>6481.79</v>
      </c>
      <c r="AT1269" s="112">
        <v>268.20999999999998</v>
      </c>
      <c r="AU1269" s="112">
        <v>6750</v>
      </c>
      <c r="AV1269" s="84">
        <v>26</v>
      </c>
      <c r="AW1269" s="84"/>
      <c r="AX1269" s="84" t="s">
        <v>4890</v>
      </c>
      <c r="AY1269" s="108"/>
      <c r="AZ1269" s="84"/>
      <c r="BA1269" s="84"/>
      <c r="BB1269" s="84" t="s">
        <v>274</v>
      </c>
      <c r="BC1269" s="84" t="s">
        <v>145</v>
      </c>
      <c r="BD1269" s="108"/>
      <c r="BE1269" s="84">
        <v>0</v>
      </c>
      <c r="BF1269" s="38" t="s">
        <v>5246</v>
      </c>
      <c r="BG1269" s="84" t="s">
        <v>5249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155347</v>
      </c>
      <c r="J1270" s="38" t="s">
        <v>685</v>
      </c>
      <c r="K1270" s="84">
        <v>155347</v>
      </c>
      <c r="L1270" s="84" t="s">
        <v>686</v>
      </c>
      <c r="M1270" s="38" t="s">
        <v>687</v>
      </c>
      <c r="N1270" s="84">
        <v>273643</v>
      </c>
      <c r="O1270" s="84" t="s">
        <v>2402</v>
      </c>
      <c r="P1270" s="84">
        <v>359200</v>
      </c>
      <c r="Q1270" s="38" t="s">
        <v>2403</v>
      </c>
      <c r="R1270" s="38" t="s">
        <v>4625</v>
      </c>
      <c r="S1270" s="84" t="s">
        <v>5250</v>
      </c>
      <c r="T1270" s="84" t="s">
        <v>5250</v>
      </c>
      <c r="U1270" s="84" t="s">
        <v>4751</v>
      </c>
      <c r="V1270" s="84" t="s">
        <v>263</v>
      </c>
      <c r="W1270" s="84">
        <v>541</v>
      </c>
      <c r="X1270" s="38" t="s">
        <v>264</v>
      </c>
      <c r="Y1270" s="84">
        <v>351270127</v>
      </c>
      <c r="Z1270" s="38" t="s">
        <v>5251</v>
      </c>
      <c r="AA1270" s="108" t="s">
        <v>5222</v>
      </c>
      <c r="AB1270" s="84">
        <v>41952</v>
      </c>
      <c r="AC1270" s="108" t="s">
        <v>368</v>
      </c>
      <c r="AD1270" s="84">
        <v>24</v>
      </c>
      <c r="AE1270" s="84" t="s">
        <v>268</v>
      </c>
      <c r="AF1270" s="84" t="s">
        <v>4771</v>
      </c>
      <c r="AG1270" s="108" t="s">
        <v>5223</v>
      </c>
      <c r="AH1270" s="84" t="s">
        <v>4773</v>
      </c>
      <c r="AI1270" s="108" t="s">
        <v>5210</v>
      </c>
      <c r="AJ1270" s="84">
        <v>2384</v>
      </c>
      <c r="AK1270" s="84">
        <v>2250</v>
      </c>
      <c r="AL1270" s="108" t="s">
        <v>4715</v>
      </c>
      <c r="AM1270" s="84">
        <v>25532.95</v>
      </c>
      <c r="AN1270" s="112">
        <v>10601.05</v>
      </c>
      <c r="AO1270" s="112">
        <v>36134</v>
      </c>
      <c r="AP1270" s="112">
        <v>16419.05</v>
      </c>
      <c r="AQ1270" s="112">
        <v>1580.95</v>
      </c>
      <c r="AR1270" s="112">
        <v>18000</v>
      </c>
      <c r="AS1270" s="112">
        <v>16419.05</v>
      </c>
      <c r="AT1270" s="112">
        <v>1580.95</v>
      </c>
      <c r="AU1270" s="112">
        <v>18000</v>
      </c>
      <c r="AV1270" s="84">
        <v>26</v>
      </c>
      <c r="AW1270" s="84"/>
      <c r="AX1270" s="84" t="s">
        <v>273</v>
      </c>
      <c r="AY1270" s="108"/>
      <c r="AZ1270" s="84"/>
      <c r="BA1270" s="84"/>
      <c r="BB1270" s="84" t="s">
        <v>274</v>
      </c>
      <c r="BC1270" s="84" t="s">
        <v>145</v>
      </c>
      <c r="BD1270" s="108"/>
      <c r="BE1270" s="84">
        <v>0</v>
      </c>
      <c r="BF1270" s="38" t="s">
        <v>5250</v>
      </c>
      <c r="BG1270" s="84" t="s">
        <v>5252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159961</v>
      </c>
      <c r="J1271" s="38" t="s">
        <v>2039</v>
      </c>
      <c r="K1271" s="84">
        <v>159961</v>
      </c>
      <c r="L1271" s="84" t="s">
        <v>686</v>
      </c>
      <c r="M1271" s="38" t="s">
        <v>687</v>
      </c>
      <c r="N1271" s="84">
        <v>272157</v>
      </c>
      <c r="O1271" s="84" t="s">
        <v>2040</v>
      </c>
      <c r="P1271" s="84">
        <v>357199</v>
      </c>
      <c r="Q1271" s="38" t="s">
        <v>2041</v>
      </c>
      <c r="R1271" s="38" t="s">
        <v>4625</v>
      </c>
      <c r="S1271" s="84" t="s">
        <v>5253</v>
      </c>
      <c r="T1271" s="84" t="s">
        <v>5253</v>
      </c>
      <c r="U1271" s="84" t="s">
        <v>4751</v>
      </c>
      <c r="V1271" s="84" t="s">
        <v>263</v>
      </c>
      <c r="W1271" s="84">
        <v>541</v>
      </c>
      <c r="X1271" s="38" t="s">
        <v>264</v>
      </c>
      <c r="Y1271" s="84">
        <v>351286862</v>
      </c>
      <c r="Z1271" s="38" t="s">
        <v>5254</v>
      </c>
      <c r="AA1271" s="108" t="s">
        <v>5201</v>
      </c>
      <c r="AB1271" s="84">
        <v>73266</v>
      </c>
      <c r="AC1271" s="108" t="s">
        <v>868</v>
      </c>
      <c r="AD1271" s="84">
        <v>24</v>
      </c>
      <c r="AE1271" s="84" t="s">
        <v>3670</v>
      </c>
      <c r="AF1271" s="84" t="s">
        <v>269</v>
      </c>
      <c r="AG1271" s="108" t="s">
        <v>2045</v>
      </c>
      <c r="AH1271" s="84" t="s">
        <v>271</v>
      </c>
      <c r="AI1271" s="108" t="s">
        <v>389</v>
      </c>
      <c r="AJ1271" s="84">
        <v>3792</v>
      </c>
      <c r="AK1271" s="84">
        <v>3950</v>
      </c>
      <c r="AL1271" s="108" t="s">
        <v>5255</v>
      </c>
      <c r="AM1271" s="84">
        <v>69398.13</v>
      </c>
      <c r="AN1271" s="112">
        <v>21293.87</v>
      </c>
      <c r="AO1271" s="112">
        <v>90692</v>
      </c>
      <c r="AP1271" s="112">
        <v>3867.87</v>
      </c>
      <c r="AQ1271" s="112">
        <v>82.13</v>
      </c>
      <c r="AR1271" s="112">
        <v>3950</v>
      </c>
      <c r="AS1271" s="112">
        <v>3867.87</v>
      </c>
      <c r="AT1271" s="112">
        <v>82.13</v>
      </c>
      <c r="AU1271" s="112">
        <v>3950</v>
      </c>
      <c r="AV1271" s="84">
        <v>25</v>
      </c>
      <c r="AW1271" s="84"/>
      <c r="AX1271" s="84" t="s">
        <v>5106</v>
      </c>
      <c r="AY1271" s="108"/>
      <c r="AZ1271" s="84"/>
      <c r="BA1271" s="84"/>
      <c r="BB1271" s="84" t="s">
        <v>274</v>
      </c>
      <c r="BC1271" s="84" t="s">
        <v>145</v>
      </c>
      <c r="BD1271" s="108"/>
      <c r="BE1271" s="84">
        <v>0</v>
      </c>
      <c r="BF1271" s="38" t="s">
        <v>5253</v>
      </c>
      <c r="BG1271" s="84" t="s">
        <v>5256</v>
      </c>
      <c r="BH1271" s="114" t="s">
        <v>5145</v>
      </c>
      <c r="BI1271" s="38" t="s">
        <v>110</v>
      </c>
      <c r="BJ1271" s="85">
        <v>45815</v>
      </c>
      <c r="BK1271" s="84"/>
      <c r="BL1271" s="38" t="s">
        <v>115</v>
      </c>
      <c r="BM1271" s="115" t="s">
        <v>120</v>
      </c>
      <c r="BN1271" s="116" t="s">
        <v>201</v>
      </c>
      <c r="BO1271" s="84" t="s">
        <v>247</v>
      </c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160477</v>
      </c>
      <c r="J1272" s="38" t="s">
        <v>2342</v>
      </c>
      <c r="K1272" s="84">
        <v>160477</v>
      </c>
      <c r="L1272" s="84" t="s">
        <v>256</v>
      </c>
      <c r="M1272" s="38" t="s">
        <v>257</v>
      </c>
      <c r="N1272" s="84">
        <v>273192</v>
      </c>
      <c r="O1272" s="84" t="s">
        <v>2343</v>
      </c>
      <c r="P1272" s="84">
        <v>358576</v>
      </c>
      <c r="Q1272" s="38" t="s">
        <v>2193</v>
      </c>
      <c r="R1272" s="38" t="s">
        <v>4625</v>
      </c>
      <c r="S1272" s="84" t="s">
        <v>5257</v>
      </c>
      <c r="T1272" s="84" t="s">
        <v>5257</v>
      </c>
      <c r="U1272" s="84" t="s">
        <v>262</v>
      </c>
      <c r="V1272" s="84" t="s">
        <v>263</v>
      </c>
      <c r="W1272" s="84">
        <v>541</v>
      </c>
      <c r="X1272" s="38" t="s">
        <v>264</v>
      </c>
      <c r="Y1272" s="84">
        <v>351297405</v>
      </c>
      <c r="Z1272" s="38" t="s">
        <v>5258</v>
      </c>
      <c r="AA1272" s="108" t="s">
        <v>4629</v>
      </c>
      <c r="AB1272" s="84">
        <v>49259</v>
      </c>
      <c r="AC1272" s="108" t="s">
        <v>446</v>
      </c>
      <c r="AD1272" s="84">
        <v>24</v>
      </c>
      <c r="AE1272" s="84" t="s">
        <v>3670</v>
      </c>
      <c r="AF1272" s="84" t="s">
        <v>269</v>
      </c>
      <c r="AG1272" s="108" t="s">
        <v>3700</v>
      </c>
      <c r="AH1272" s="84" t="s">
        <v>482</v>
      </c>
      <c r="AI1272" s="108" t="s">
        <v>3767</v>
      </c>
      <c r="AJ1272" s="84">
        <v>2450</v>
      </c>
      <c r="AK1272" s="84">
        <v>2650</v>
      </c>
      <c r="AL1272" s="108" t="s">
        <v>5259</v>
      </c>
      <c r="AM1272" s="84">
        <v>40794.879999999997</v>
      </c>
      <c r="AN1272" s="112">
        <v>13825.12</v>
      </c>
      <c r="AO1272" s="112">
        <v>54620</v>
      </c>
      <c r="AP1272" s="112">
        <v>8464.1200000000008</v>
      </c>
      <c r="AQ1272" s="112">
        <v>315.88</v>
      </c>
      <c r="AR1272" s="112">
        <v>8780</v>
      </c>
      <c r="AS1272" s="112">
        <v>8464.1200000000008</v>
      </c>
      <c r="AT1272" s="112">
        <v>315.88</v>
      </c>
      <c r="AU1272" s="112">
        <v>8780</v>
      </c>
      <c r="AV1272" s="84">
        <v>25</v>
      </c>
      <c r="AW1272" s="84"/>
      <c r="AX1272" s="84" t="s">
        <v>4794</v>
      </c>
      <c r="AY1272" s="108"/>
      <c r="AZ1272" s="84"/>
      <c r="BA1272" s="84"/>
      <c r="BB1272" s="84" t="s">
        <v>274</v>
      </c>
      <c r="BC1272" s="84" t="s">
        <v>145</v>
      </c>
      <c r="BD1272" s="108"/>
      <c r="BE1272" s="84">
        <v>0</v>
      </c>
      <c r="BF1272" s="38" t="s">
        <v>5257</v>
      </c>
      <c r="BG1272" s="84" t="s">
        <v>5260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161383</v>
      </c>
      <c r="J1273" s="38" t="s">
        <v>3590</v>
      </c>
      <c r="K1273" s="84">
        <v>161383</v>
      </c>
      <c r="L1273" s="84" t="s">
        <v>338</v>
      </c>
      <c r="M1273" s="38" t="s">
        <v>339</v>
      </c>
      <c r="N1273" s="84">
        <v>283400</v>
      </c>
      <c r="O1273" s="84" t="s">
        <v>3837</v>
      </c>
      <c r="P1273" s="84">
        <v>372646</v>
      </c>
      <c r="Q1273" s="38" t="s">
        <v>5241</v>
      </c>
      <c r="R1273" s="38" t="s">
        <v>4625</v>
      </c>
      <c r="S1273" s="84" t="s">
        <v>5261</v>
      </c>
      <c r="T1273" s="84" t="s">
        <v>5261</v>
      </c>
      <c r="U1273" s="84" t="s">
        <v>262</v>
      </c>
      <c r="V1273" s="84" t="s">
        <v>310</v>
      </c>
      <c r="W1273" s="84">
        <v>541</v>
      </c>
      <c r="X1273" s="38" t="s">
        <v>264</v>
      </c>
      <c r="Y1273" s="84">
        <v>351297481</v>
      </c>
      <c r="Z1273" s="38" t="s">
        <v>5262</v>
      </c>
      <c r="AA1273" s="108" t="s">
        <v>4629</v>
      </c>
      <c r="AB1273" s="84">
        <v>33602</v>
      </c>
      <c r="AC1273" s="108" t="s">
        <v>3014</v>
      </c>
      <c r="AD1273" s="84">
        <v>24</v>
      </c>
      <c r="AE1273" s="84" t="s">
        <v>268</v>
      </c>
      <c r="AF1273" s="84" t="s">
        <v>4771</v>
      </c>
      <c r="AG1273" s="108" t="s">
        <v>5263</v>
      </c>
      <c r="AH1273" s="84" t="s">
        <v>4773</v>
      </c>
      <c r="AI1273" s="108" t="s">
        <v>5195</v>
      </c>
      <c r="AJ1273" s="84">
        <v>1765</v>
      </c>
      <c r="AK1273" s="84">
        <v>1800</v>
      </c>
      <c r="AL1273" s="108" t="s">
        <v>5264</v>
      </c>
      <c r="AM1273" s="84">
        <v>28416.560000000001</v>
      </c>
      <c r="AN1273" s="112">
        <v>9348.44</v>
      </c>
      <c r="AO1273" s="112">
        <v>37765</v>
      </c>
      <c r="AP1273" s="112">
        <v>5185.4399999999996</v>
      </c>
      <c r="AQ1273" s="112">
        <v>214.56</v>
      </c>
      <c r="AR1273" s="112">
        <v>5400</v>
      </c>
      <c r="AS1273" s="112">
        <v>5185.4399999999996</v>
      </c>
      <c r="AT1273" s="112">
        <v>214.56</v>
      </c>
      <c r="AU1273" s="112">
        <v>5400</v>
      </c>
      <c r="AV1273" s="84">
        <v>26</v>
      </c>
      <c r="AW1273" s="84"/>
      <c r="AX1273" s="84" t="s">
        <v>4890</v>
      </c>
      <c r="AY1273" s="108"/>
      <c r="AZ1273" s="84"/>
      <c r="BA1273" s="84"/>
      <c r="BB1273" s="84" t="s">
        <v>274</v>
      </c>
      <c r="BC1273" s="84" t="s">
        <v>145</v>
      </c>
      <c r="BD1273" s="108"/>
      <c r="BE1273" s="84">
        <v>0</v>
      </c>
      <c r="BF1273" s="38" t="s">
        <v>5261</v>
      </c>
      <c r="BG1273" s="84" t="s">
        <v>5265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204622</v>
      </c>
      <c r="J1274" s="38" t="s">
        <v>5266</v>
      </c>
      <c r="K1274" s="84">
        <v>204622</v>
      </c>
      <c r="L1274" s="84" t="s">
        <v>686</v>
      </c>
      <c r="M1274" s="38" t="s">
        <v>687</v>
      </c>
      <c r="N1274" s="84">
        <v>393041</v>
      </c>
      <c r="O1274" s="84" t="s">
        <v>5267</v>
      </c>
      <c r="P1274" s="84">
        <v>584552</v>
      </c>
      <c r="Q1274" s="38" t="s">
        <v>5268</v>
      </c>
      <c r="R1274" s="38" t="s">
        <v>4625</v>
      </c>
      <c r="S1274" s="84" t="s">
        <v>5269</v>
      </c>
      <c r="T1274" s="84" t="s">
        <v>5269</v>
      </c>
      <c r="U1274" s="84" t="s">
        <v>4751</v>
      </c>
      <c r="V1274" s="84" t="s">
        <v>263</v>
      </c>
      <c r="W1274" s="84">
        <v>541</v>
      </c>
      <c r="X1274" s="38" t="s">
        <v>264</v>
      </c>
      <c r="Y1274" s="84">
        <v>351297768</v>
      </c>
      <c r="Z1274" s="38" t="s">
        <v>5270</v>
      </c>
      <c r="AA1274" s="108" t="s">
        <v>4629</v>
      </c>
      <c r="AB1274" s="84">
        <v>41752</v>
      </c>
      <c r="AC1274" s="108" t="s">
        <v>868</v>
      </c>
      <c r="AD1274" s="84">
        <v>24</v>
      </c>
      <c r="AE1274" s="84" t="s">
        <v>268</v>
      </c>
      <c r="AF1274" s="84" t="s">
        <v>4771</v>
      </c>
      <c r="AG1274" s="108" t="s">
        <v>5263</v>
      </c>
      <c r="AH1274" s="84" t="s">
        <v>4773</v>
      </c>
      <c r="AI1274" s="108" t="s">
        <v>389</v>
      </c>
      <c r="AJ1274" s="84">
        <v>2150</v>
      </c>
      <c r="AK1274" s="84">
        <v>2250</v>
      </c>
      <c r="AL1274" s="108" t="s">
        <v>4711</v>
      </c>
      <c r="AM1274" s="84">
        <v>27234.33</v>
      </c>
      <c r="AN1274" s="112">
        <v>10915.67</v>
      </c>
      <c r="AO1274" s="112">
        <v>38150</v>
      </c>
      <c r="AP1274" s="112">
        <v>14517.67</v>
      </c>
      <c r="AQ1274" s="112">
        <v>1232.33</v>
      </c>
      <c r="AR1274" s="112">
        <v>15750</v>
      </c>
      <c r="AS1274" s="112">
        <v>14517.67</v>
      </c>
      <c r="AT1274" s="112">
        <v>1232.33</v>
      </c>
      <c r="AU1274" s="112">
        <v>15750</v>
      </c>
      <c r="AV1274" s="84">
        <v>25</v>
      </c>
      <c r="AW1274" s="84"/>
      <c r="AX1274" s="84" t="s">
        <v>273</v>
      </c>
      <c r="AY1274" s="108"/>
      <c r="AZ1274" s="84"/>
      <c r="BA1274" s="84"/>
      <c r="BB1274" s="84" t="s">
        <v>274</v>
      </c>
      <c r="BC1274" s="84" t="s">
        <v>145</v>
      </c>
      <c r="BD1274" s="108"/>
      <c r="BE1274" s="84">
        <v>0</v>
      </c>
      <c r="BF1274" s="38" t="s">
        <v>5269</v>
      </c>
      <c r="BG1274" s="84" t="s">
        <v>5271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154746</v>
      </c>
      <c r="J1275" s="38" t="s">
        <v>1079</v>
      </c>
      <c r="K1275" s="84">
        <v>154746</v>
      </c>
      <c r="L1275" s="84" t="s">
        <v>256</v>
      </c>
      <c r="M1275" s="38" t="s">
        <v>257</v>
      </c>
      <c r="N1275" s="84">
        <v>263008</v>
      </c>
      <c r="O1275" s="84" t="s">
        <v>1080</v>
      </c>
      <c r="P1275" s="84">
        <v>345355</v>
      </c>
      <c r="Q1275" s="38" t="s">
        <v>4150</v>
      </c>
      <c r="R1275" s="38" t="s">
        <v>4625</v>
      </c>
      <c r="S1275" s="84" t="s">
        <v>5272</v>
      </c>
      <c r="T1275" s="84" t="s">
        <v>5272</v>
      </c>
      <c r="U1275" s="84" t="s">
        <v>262</v>
      </c>
      <c r="V1275" s="84" t="s">
        <v>263</v>
      </c>
      <c r="W1275" s="84">
        <v>541</v>
      </c>
      <c r="X1275" s="38" t="s">
        <v>264</v>
      </c>
      <c r="Y1275" s="84">
        <v>351302404</v>
      </c>
      <c r="Z1275" s="38" t="s">
        <v>5273</v>
      </c>
      <c r="AA1275" s="108" t="s">
        <v>4629</v>
      </c>
      <c r="AB1275" s="84">
        <v>31514</v>
      </c>
      <c r="AC1275" s="108" t="s">
        <v>446</v>
      </c>
      <c r="AD1275" s="84">
        <v>18</v>
      </c>
      <c r="AE1275" s="84" t="s">
        <v>3670</v>
      </c>
      <c r="AF1275" s="84" t="s">
        <v>4771</v>
      </c>
      <c r="AG1275" s="108" t="s">
        <v>5274</v>
      </c>
      <c r="AH1275" s="84" t="s">
        <v>4773</v>
      </c>
      <c r="AI1275" s="108" t="s">
        <v>4578</v>
      </c>
      <c r="AJ1275" s="84">
        <v>1802</v>
      </c>
      <c r="AK1275" s="84">
        <v>2150</v>
      </c>
      <c r="AL1275" s="108" t="s">
        <v>4707</v>
      </c>
      <c r="AM1275" s="84">
        <v>17650.650000000001</v>
      </c>
      <c r="AN1275" s="112">
        <v>5651.35</v>
      </c>
      <c r="AO1275" s="112">
        <v>23302</v>
      </c>
      <c r="AP1275" s="112">
        <v>13863.35</v>
      </c>
      <c r="AQ1275" s="112">
        <v>1186.6500000000001</v>
      </c>
      <c r="AR1275" s="112">
        <v>15050</v>
      </c>
      <c r="AS1275" s="112">
        <v>13863.35</v>
      </c>
      <c r="AT1275" s="112">
        <v>1186.6500000000001</v>
      </c>
      <c r="AU1275" s="112">
        <v>15050</v>
      </c>
      <c r="AV1275" s="84">
        <v>26</v>
      </c>
      <c r="AW1275" s="84"/>
      <c r="AX1275" s="84" t="s">
        <v>273</v>
      </c>
      <c r="AY1275" s="108"/>
      <c r="AZ1275" s="84"/>
      <c r="BA1275" s="84"/>
      <c r="BB1275" s="84" t="s">
        <v>274</v>
      </c>
      <c r="BC1275" s="84" t="s">
        <v>145</v>
      </c>
      <c r="BD1275" s="108"/>
      <c r="BE1275" s="84">
        <v>0</v>
      </c>
      <c r="BF1275" s="38" t="s">
        <v>5272</v>
      </c>
      <c r="BG1275" s="84" t="s">
        <v>5275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204603</v>
      </c>
      <c r="J1276" s="38" t="s">
        <v>5217</v>
      </c>
      <c r="K1276" s="84">
        <v>204603</v>
      </c>
      <c r="L1276" s="84" t="s">
        <v>256</v>
      </c>
      <c r="M1276" s="38" t="s">
        <v>257</v>
      </c>
      <c r="N1276" s="84">
        <v>403005</v>
      </c>
      <c r="O1276" s="84" t="s">
        <v>5218</v>
      </c>
      <c r="P1276" s="84">
        <v>605372</v>
      </c>
      <c r="Q1276" s="38" t="s">
        <v>5219</v>
      </c>
      <c r="R1276" s="38" t="s">
        <v>4625</v>
      </c>
      <c r="S1276" s="84" t="s">
        <v>5276</v>
      </c>
      <c r="T1276" s="84" t="s">
        <v>5276</v>
      </c>
      <c r="U1276" s="84" t="s">
        <v>4751</v>
      </c>
      <c r="V1276" s="84" t="s">
        <v>310</v>
      </c>
      <c r="W1276" s="84">
        <v>541</v>
      </c>
      <c r="X1276" s="38" t="s">
        <v>264</v>
      </c>
      <c r="Y1276" s="84">
        <v>351310698</v>
      </c>
      <c r="Z1276" s="38" t="s">
        <v>5277</v>
      </c>
      <c r="AA1276" s="108" t="s">
        <v>5278</v>
      </c>
      <c r="AB1276" s="84">
        <v>32558</v>
      </c>
      <c r="AC1276" s="108" t="s">
        <v>292</v>
      </c>
      <c r="AD1276" s="84">
        <v>24</v>
      </c>
      <c r="AE1276" s="84" t="s">
        <v>268</v>
      </c>
      <c r="AF1276" s="84" t="s">
        <v>4771</v>
      </c>
      <c r="AG1276" s="108" t="s">
        <v>5279</v>
      </c>
      <c r="AH1276" s="84" t="s">
        <v>4773</v>
      </c>
      <c r="AI1276" s="108" t="s">
        <v>389</v>
      </c>
      <c r="AJ1276" s="84">
        <v>1737</v>
      </c>
      <c r="AK1276" s="84">
        <v>1750</v>
      </c>
      <c r="AL1276" s="108" t="s">
        <v>4695</v>
      </c>
      <c r="AM1276" s="84">
        <v>18339.52</v>
      </c>
      <c r="AN1276" s="112">
        <v>7897.48</v>
      </c>
      <c r="AO1276" s="112">
        <v>26237</v>
      </c>
      <c r="AP1276" s="112">
        <v>14218.48</v>
      </c>
      <c r="AQ1276" s="112">
        <v>1531.52</v>
      </c>
      <c r="AR1276" s="112">
        <v>15750</v>
      </c>
      <c r="AS1276" s="112">
        <v>14218.48</v>
      </c>
      <c r="AT1276" s="112">
        <v>1531.52</v>
      </c>
      <c r="AU1276" s="112">
        <v>15750</v>
      </c>
      <c r="AV1276" s="84">
        <v>26</v>
      </c>
      <c r="AW1276" s="84"/>
      <c r="AX1276" s="84" t="s">
        <v>273</v>
      </c>
      <c r="AY1276" s="108"/>
      <c r="AZ1276" s="84"/>
      <c r="BA1276" s="84"/>
      <c r="BB1276" s="84" t="s">
        <v>274</v>
      </c>
      <c r="BC1276" s="84" t="s">
        <v>145</v>
      </c>
      <c r="BD1276" s="108"/>
      <c r="BE1276" s="84">
        <v>0</v>
      </c>
      <c r="BF1276" s="38" t="s">
        <v>5276</v>
      </c>
      <c r="BG1276" s="84" t="s">
        <v>5280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161383</v>
      </c>
      <c r="J1277" s="38" t="s">
        <v>3590</v>
      </c>
      <c r="K1277" s="84">
        <v>161383</v>
      </c>
      <c r="L1277" s="84" t="s">
        <v>338</v>
      </c>
      <c r="M1277" s="38" t="s">
        <v>339</v>
      </c>
      <c r="N1277" s="84">
        <v>402528</v>
      </c>
      <c r="O1277" s="84" t="s">
        <v>5281</v>
      </c>
      <c r="P1277" s="84">
        <v>604153</v>
      </c>
      <c r="Q1277" s="38" t="s">
        <v>5282</v>
      </c>
      <c r="R1277" s="38" t="s">
        <v>4625</v>
      </c>
      <c r="S1277" s="84" t="s">
        <v>5283</v>
      </c>
      <c r="T1277" s="84" t="s">
        <v>5283</v>
      </c>
      <c r="U1277" s="84" t="s">
        <v>4751</v>
      </c>
      <c r="V1277" s="84" t="s">
        <v>263</v>
      </c>
      <c r="W1277" s="84">
        <v>541</v>
      </c>
      <c r="X1277" s="38" t="s">
        <v>264</v>
      </c>
      <c r="Y1277" s="84">
        <v>351323381</v>
      </c>
      <c r="Z1277" s="38" t="s">
        <v>5284</v>
      </c>
      <c r="AA1277" s="108" t="s">
        <v>4428</v>
      </c>
      <c r="AB1277" s="84">
        <v>40000</v>
      </c>
      <c r="AC1277" s="108" t="s">
        <v>368</v>
      </c>
      <c r="AD1277" s="84">
        <v>24</v>
      </c>
      <c r="AE1277" s="84" t="s">
        <v>268</v>
      </c>
      <c r="AF1277" s="84" t="s">
        <v>4771</v>
      </c>
      <c r="AG1277" s="108" t="s">
        <v>5285</v>
      </c>
      <c r="AH1277" s="84" t="s">
        <v>4773</v>
      </c>
      <c r="AI1277" s="108" t="s">
        <v>5286</v>
      </c>
      <c r="AJ1277" s="84">
        <v>2150</v>
      </c>
      <c r="AK1277" s="84">
        <v>2150</v>
      </c>
      <c r="AL1277" s="108" t="s">
        <v>4958</v>
      </c>
      <c r="AM1277" s="84">
        <v>37164.99</v>
      </c>
      <c r="AN1277" s="112">
        <v>12285.01</v>
      </c>
      <c r="AO1277" s="112">
        <v>49450</v>
      </c>
      <c r="AP1277" s="112">
        <v>2835.01</v>
      </c>
      <c r="AQ1277" s="112">
        <v>58.99</v>
      </c>
      <c r="AR1277" s="112">
        <v>2894</v>
      </c>
      <c r="AS1277" s="112">
        <v>2835.01</v>
      </c>
      <c r="AT1277" s="112">
        <v>58.99</v>
      </c>
      <c r="AU1277" s="112">
        <v>2894</v>
      </c>
      <c r="AV1277" s="84">
        <v>26</v>
      </c>
      <c r="AW1277" s="84"/>
      <c r="AX1277" s="84" t="s">
        <v>4959</v>
      </c>
      <c r="AY1277" s="108"/>
      <c r="AZ1277" s="84"/>
      <c r="BA1277" s="84"/>
      <c r="BB1277" s="84" t="s">
        <v>274</v>
      </c>
      <c r="BC1277" s="84" t="s">
        <v>145</v>
      </c>
      <c r="BD1277" s="108"/>
      <c r="BE1277" s="84">
        <v>0</v>
      </c>
      <c r="BF1277" s="38" t="s">
        <v>5283</v>
      </c>
      <c r="BG1277" s="84" t="s">
        <v>5287</v>
      </c>
      <c r="BH1277" s="114" t="s">
        <v>5145</v>
      </c>
      <c r="BI1277" s="38" t="s">
        <v>110</v>
      </c>
      <c r="BJ1277" s="85">
        <v>45822</v>
      </c>
      <c r="BK1277" s="84"/>
      <c r="BL1277" s="38" t="s">
        <v>115</v>
      </c>
      <c r="BM1277" s="115" t="s">
        <v>120</v>
      </c>
      <c r="BN1277" s="116" t="s">
        <v>201</v>
      </c>
      <c r="BO1277" s="84" t="s">
        <v>247</v>
      </c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212245</v>
      </c>
      <c r="J1278" s="38" t="s">
        <v>337</v>
      </c>
      <c r="K1278" s="84">
        <v>212245</v>
      </c>
      <c r="L1278" s="84" t="s">
        <v>338</v>
      </c>
      <c r="M1278" s="38" t="s">
        <v>339</v>
      </c>
      <c r="N1278" s="84">
        <v>401907</v>
      </c>
      <c r="O1278" s="84" t="s">
        <v>5288</v>
      </c>
      <c r="P1278" s="84">
        <v>604503</v>
      </c>
      <c r="Q1278" s="38" t="s">
        <v>5289</v>
      </c>
      <c r="R1278" s="38" t="s">
        <v>4625</v>
      </c>
      <c r="S1278" s="84" t="s">
        <v>5290</v>
      </c>
      <c r="T1278" s="84" t="s">
        <v>5290</v>
      </c>
      <c r="U1278" s="84" t="s">
        <v>4751</v>
      </c>
      <c r="V1278" s="84" t="s">
        <v>310</v>
      </c>
      <c r="W1278" s="84">
        <v>541</v>
      </c>
      <c r="X1278" s="38" t="s">
        <v>264</v>
      </c>
      <c r="Y1278" s="84">
        <v>351329706</v>
      </c>
      <c r="Z1278" s="38" t="s">
        <v>5291</v>
      </c>
      <c r="AA1278" s="108" t="s">
        <v>5292</v>
      </c>
      <c r="AB1278" s="84">
        <v>31000</v>
      </c>
      <c r="AC1278" s="108" t="s">
        <v>292</v>
      </c>
      <c r="AD1278" s="84">
        <v>24</v>
      </c>
      <c r="AE1278" s="84" t="s">
        <v>268</v>
      </c>
      <c r="AF1278" s="84" t="s">
        <v>4771</v>
      </c>
      <c r="AG1278" s="108" t="s">
        <v>5293</v>
      </c>
      <c r="AH1278" s="84" t="s">
        <v>4773</v>
      </c>
      <c r="AI1278" s="108" t="s">
        <v>4578</v>
      </c>
      <c r="AJ1278" s="84">
        <v>1660</v>
      </c>
      <c r="AK1278" s="84">
        <v>1660</v>
      </c>
      <c r="AL1278" s="108" t="s">
        <v>5294</v>
      </c>
      <c r="AM1278" s="84">
        <v>26313.33</v>
      </c>
      <c r="AN1278" s="112">
        <v>8546.67</v>
      </c>
      <c r="AO1278" s="112">
        <v>34860</v>
      </c>
      <c r="AP1278" s="112">
        <v>4686.67</v>
      </c>
      <c r="AQ1278" s="112">
        <v>192.33</v>
      </c>
      <c r="AR1278" s="112">
        <v>4879</v>
      </c>
      <c r="AS1278" s="112">
        <v>4686.67</v>
      </c>
      <c r="AT1278" s="112">
        <v>192.33</v>
      </c>
      <c r="AU1278" s="112">
        <v>4879</v>
      </c>
      <c r="AV1278" s="84">
        <v>27</v>
      </c>
      <c r="AW1278" s="84"/>
      <c r="AX1278" s="84" t="s">
        <v>4804</v>
      </c>
      <c r="AY1278" s="108"/>
      <c r="AZ1278" s="84"/>
      <c r="BA1278" s="84"/>
      <c r="BB1278" s="84" t="s">
        <v>274</v>
      </c>
      <c r="BC1278" s="84" t="s">
        <v>145</v>
      </c>
      <c r="BD1278" s="108"/>
      <c r="BE1278" s="84">
        <v>0</v>
      </c>
      <c r="BF1278" s="38" t="s">
        <v>5290</v>
      </c>
      <c r="BG1278" s="84" t="s">
        <v>5295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212245</v>
      </c>
      <c r="J1279" s="38" t="s">
        <v>337</v>
      </c>
      <c r="K1279" s="84">
        <v>212245</v>
      </c>
      <c r="L1279" s="84" t="s">
        <v>338</v>
      </c>
      <c r="M1279" s="38" t="s">
        <v>339</v>
      </c>
      <c r="N1279" s="84">
        <v>401907</v>
      </c>
      <c r="O1279" s="84" t="s">
        <v>5288</v>
      </c>
      <c r="P1279" s="84">
        <v>604503</v>
      </c>
      <c r="Q1279" s="38" t="s">
        <v>5289</v>
      </c>
      <c r="R1279" s="38" t="s">
        <v>4625</v>
      </c>
      <c r="S1279" s="84" t="s">
        <v>5296</v>
      </c>
      <c r="T1279" s="84" t="s">
        <v>5296</v>
      </c>
      <c r="U1279" s="84" t="s">
        <v>4751</v>
      </c>
      <c r="V1279" s="84" t="s">
        <v>310</v>
      </c>
      <c r="W1279" s="84">
        <v>541</v>
      </c>
      <c r="X1279" s="38" t="s">
        <v>4951</v>
      </c>
      <c r="Y1279" s="84">
        <v>351329788</v>
      </c>
      <c r="Z1279" s="38" t="s">
        <v>5297</v>
      </c>
      <c r="AA1279" s="108" t="s">
        <v>5292</v>
      </c>
      <c r="AB1279" s="84">
        <v>31000</v>
      </c>
      <c r="AC1279" s="108" t="s">
        <v>292</v>
      </c>
      <c r="AD1279" s="84">
        <v>24</v>
      </c>
      <c r="AE1279" s="84" t="s">
        <v>268</v>
      </c>
      <c r="AF1279" s="84" t="s">
        <v>4771</v>
      </c>
      <c r="AG1279" s="108" t="s">
        <v>5293</v>
      </c>
      <c r="AH1279" s="84" t="s">
        <v>4773</v>
      </c>
      <c r="AI1279" s="108" t="s">
        <v>4578</v>
      </c>
      <c r="AJ1279" s="84">
        <v>1660</v>
      </c>
      <c r="AK1279" s="84">
        <v>1660</v>
      </c>
      <c r="AL1279" s="108" t="s">
        <v>5175</v>
      </c>
      <c r="AM1279" s="84">
        <v>14921.69</v>
      </c>
      <c r="AN1279" s="112">
        <v>6658.31</v>
      </c>
      <c r="AO1279" s="112">
        <v>21580</v>
      </c>
      <c r="AP1279" s="112">
        <v>16078.31</v>
      </c>
      <c r="AQ1279" s="112">
        <v>2080.69</v>
      </c>
      <c r="AR1279" s="112">
        <v>18159</v>
      </c>
      <c r="AS1279" s="112">
        <v>16078.31</v>
      </c>
      <c r="AT1279" s="112">
        <v>2080.69</v>
      </c>
      <c r="AU1279" s="112">
        <v>18159</v>
      </c>
      <c r="AV1279" s="84">
        <v>27</v>
      </c>
      <c r="AW1279" s="84"/>
      <c r="AX1279" s="84" t="s">
        <v>273</v>
      </c>
      <c r="AY1279" s="108"/>
      <c r="AZ1279" s="84"/>
      <c r="BA1279" s="84"/>
      <c r="BB1279" s="84" t="s">
        <v>274</v>
      </c>
      <c r="BC1279" s="84" t="s">
        <v>145</v>
      </c>
      <c r="BD1279" s="108"/>
      <c r="BE1279" s="84">
        <v>0</v>
      </c>
      <c r="BF1279" s="38" t="s">
        <v>5296</v>
      </c>
      <c r="BG1279" s="84" t="s">
        <v>5298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212245</v>
      </c>
      <c r="J1280" s="38" t="s">
        <v>337</v>
      </c>
      <c r="K1280" s="84">
        <v>212245</v>
      </c>
      <c r="L1280" s="84" t="s">
        <v>338</v>
      </c>
      <c r="M1280" s="38" t="s">
        <v>339</v>
      </c>
      <c r="N1280" s="84">
        <v>401907</v>
      </c>
      <c r="O1280" s="84" t="s">
        <v>5288</v>
      </c>
      <c r="P1280" s="84">
        <v>604503</v>
      </c>
      <c r="Q1280" s="38" t="s">
        <v>5289</v>
      </c>
      <c r="R1280" s="38" t="s">
        <v>4625</v>
      </c>
      <c r="S1280" s="84" t="s">
        <v>5299</v>
      </c>
      <c r="T1280" s="84" t="s">
        <v>5299</v>
      </c>
      <c r="U1280" s="84" t="s">
        <v>4751</v>
      </c>
      <c r="V1280" s="84" t="s">
        <v>310</v>
      </c>
      <c r="W1280" s="84">
        <v>541</v>
      </c>
      <c r="X1280" s="38" t="s">
        <v>264</v>
      </c>
      <c r="Y1280" s="84">
        <v>351329882</v>
      </c>
      <c r="Z1280" s="38" t="s">
        <v>5300</v>
      </c>
      <c r="AA1280" s="108" t="s">
        <v>5292</v>
      </c>
      <c r="AB1280" s="84">
        <v>31000</v>
      </c>
      <c r="AC1280" s="108" t="s">
        <v>292</v>
      </c>
      <c r="AD1280" s="84">
        <v>24</v>
      </c>
      <c r="AE1280" s="84" t="s">
        <v>268</v>
      </c>
      <c r="AF1280" s="84" t="s">
        <v>4771</v>
      </c>
      <c r="AG1280" s="108" t="s">
        <v>5293</v>
      </c>
      <c r="AH1280" s="84" t="s">
        <v>4773</v>
      </c>
      <c r="AI1280" s="108" t="s">
        <v>4578</v>
      </c>
      <c r="AJ1280" s="84">
        <v>1660</v>
      </c>
      <c r="AK1280" s="84">
        <v>1660</v>
      </c>
      <c r="AL1280" s="108" t="s">
        <v>5301</v>
      </c>
      <c r="AM1280" s="84">
        <v>27873.82</v>
      </c>
      <c r="AN1280" s="112">
        <v>8646.18</v>
      </c>
      <c r="AO1280" s="112">
        <v>36520</v>
      </c>
      <c r="AP1280" s="112">
        <v>3126.18</v>
      </c>
      <c r="AQ1280" s="112">
        <v>92.82</v>
      </c>
      <c r="AR1280" s="112">
        <v>3219</v>
      </c>
      <c r="AS1280" s="112">
        <v>3126.18</v>
      </c>
      <c r="AT1280" s="112">
        <v>92.82</v>
      </c>
      <c r="AU1280" s="112">
        <v>3219</v>
      </c>
      <c r="AV1280" s="84">
        <v>27</v>
      </c>
      <c r="AW1280" s="84"/>
      <c r="AX1280" s="84" t="s">
        <v>273</v>
      </c>
      <c r="AY1280" s="108"/>
      <c r="AZ1280" s="84"/>
      <c r="BA1280" s="84"/>
      <c r="BB1280" s="84" t="s">
        <v>274</v>
      </c>
      <c r="BC1280" s="84" t="s">
        <v>145</v>
      </c>
      <c r="BD1280" s="108"/>
      <c r="BE1280" s="84">
        <v>0</v>
      </c>
      <c r="BF1280" s="38" t="s">
        <v>5299</v>
      </c>
      <c r="BG1280" s="84" t="s">
        <v>5302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161383</v>
      </c>
      <c r="J1281" s="38" t="s">
        <v>3590</v>
      </c>
      <c r="K1281" s="84">
        <v>161383</v>
      </c>
      <c r="L1281" s="84" t="s">
        <v>338</v>
      </c>
      <c r="M1281" s="38" t="s">
        <v>339</v>
      </c>
      <c r="N1281" s="84">
        <v>402528</v>
      </c>
      <c r="O1281" s="84" t="s">
        <v>5281</v>
      </c>
      <c r="P1281" s="84">
        <v>604153</v>
      </c>
      <c r="Q1281" s="38" t="s">
        <v>5282</v>
      </c>
      <c r="R1281" s="38" t="s">
        <v>4625</v>
      </c>
      <c r="S1281" s="84" t="s">
        <v>5303</v>
      </c>
      <c r="T1281" s="84" t="s">
        <v>5303</v>
      </c>
      <c r="U1281" s="84" t="s">
        <v>262</v>
      </c>
      <c r="V1281" s="84" t="s">
        <v>263</v>
      </c>
      <c r="W1281" s="84">
        <v>541</v>
      </c>
      <c r="X1281" s="38" t="s">
        <v>264</v>
      </c>
      <c r="Y1281" s="84">
        <v>351333215</v>
      </c>
      <c r="Z1281" s="38" t="s">
        <v>5304</v>
      </c>
      <c r="AA1281" s="108" t="s">
        <v>4428</v>
      </c>
      <c r="AB1281" s="84">
        <v>40000</v>
      </c>
      <c r="AC1281" s="108" t="s">
        <v>368</v>
      </c>
      <c r="AD1281" s="84">
        <v>24</v>
      </c>
      <c r="AE1281" s="84" t="s">
        <v>268</v>
      </c>
      <c r="AF1281" s="84" t="s">
        <v>4771</v>
      </c>
      <c r="AG1281" s="108" t="s">
        <v>5285</v>
      </c>
      <c r="AH1281" s="84" t="s">
        <v>4773</v>
      </c>
      <c r="AI1281" s="108" t="s">
        <v>5286</v>
      </c>
      <c r="AJ1281" s="84">
        <v>2150</v>
      </c>
      <c r="AK1281" s="84">
        <v>2150</v>
      </c>
      <c r="AL1281" s="108" t="s">
        <v>4958</v>
      </c>
      <c r="AM1281" s="84">
        <v>37164.99</v>
      </c>
      <c r="AN1281" s="112">
        <v>12285.01</v>
      </c>
      <c r="AO1281" s="112">
        <v>49450</v>
      </c>
      <c r="AP1281" s="112">
        <v>2835.01</v>
      </c>
      <c r="AQ1281" s="112">
        <v>58.99</v>
      </c>
      <c r="AR1281" s="112">
        <v>2894</v>
      </c>
      <c r="AS1281" s="112">
        <v>2835.01</v>
      </c>
      <c r="AT1281" s="112">
        <v>58.99</v>
      </c>
      <c r="AU1281" s="112">
        <v>2894</v>
      </c>
      <c r="AV1281" s="84">
        <v>26</v>
      </c>
      <c r="AW1281" s="84"/>
      <c r="AX1281" s="84" t="s">
        <v>5106</v>
      </c>
      <c r="AY1281" s="108"/>
      <c r="AZ1281" s="84"/>
      <c r="BA1281" s="84"/>
      <c r="BB1281" s="84" t="s">
        <v>274</v>
      </c>
      <c r="BC1281" s="84" t="s">
        <v>145</v>
      </c>
      <c r="BD1281" s="108"/>
      <c r="BE1281" s="84">
        <v>0</v>
      </c>
      <c r="BF1281" s="38" t="s">
        <v>5303</v>
      </c>
      <c r="BG1281" s="84" t="s">
        <v>5305</v>
      </c>
      <c r="BH1281" s="114" t="s">
        <v>5145</v>
      </c>
      <c r="BI1281" s="38" t="s">
        <v>110</v>
      </c>
      <c r="BJ1281" s="85">
        <v>45822</v>
      </c>
      <c r="BK1281" s="84"/>
      <c r="BL1281" s="38" t="s">
        <v>115</v>
      </c>
      <c r="BM1281" s="115" t="s">
        <v>130</v>
      </c>
      <c r="BN1281" s="116" t="s">
        <v>201</v>
      </c>
      <c r="BO1281" s="84" t="s">
        <v>247</v>
      </c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157732</v>
      </c>
      <c r="J1282" s="38" t="s">
        <v>1133</v>
      </c>
      <c r="K1282" s="84">
        <v>157732</v>
      </c>
      <c r="L1282" s="84" t="s">
        <v>686</v>
      </c>
      <c r="M1282" s="38" t="s">
        <v>687</v>
      </c>
      <c r="N1282" s="84">
        <v>279561</v>
      </c>
      <c r="O1282" s="84" t="s">
        <v>5306</v>
      </c>
      <c r="P1282" s="84">
        <v>559930</v>
      </c>
      <c r="Q1282" s="38" t="s">
        <v>5307</v>
      </c>
      <c r="R1282" s="38" t="s">
        <v>4625</v>
      </c>
      <c r="S1282" s="84" t="s">
        <v>5308</v>
      </c>
      <c r="T1282" s="84" t="s">
        <v>5308</v>
      </c>
      <c r="U1282" s="84" t="s">
        <v>4751</v>
      </c>
      <c r="V1282" s="84" t="s">
        <v>263</v>
      </c>
      <c r="W1282" s="84">
        <v>541</v>
      </c>
      <c r="X1282" s="38" t="s">
        <v>264</v>
      </c>
      <c r="Y1282" s="84">
        <v>351333311</v>
      </c>
      <c r="Z1282" s="38" t="s">
        <v>5309</v>
      </c>
      <c r="AA1282" s="108" t="s">
        <v>5037</v>
      </c>
      <c r="AB1282" s="84">
        <v>40000</v>
      </c>
      <c r="AC1282" s="108" t="s">
        <v>980</v>
      </c>
      <c r="AD1282" s="84">
        <v>24</v>
      </c>
      <c r="AE1282" s="84" t="s">
        <v>268</v>
      </c>
      <c r="AF1282" s="84" t="s">
        <v>4771</v>
      </c>
      <c r="AG1282" s="108" t="s">
        <v>5310</v>
      </c>
      <c r="AH1282" s="84" t="s">
        <v>4773</v>
      </c>
      <c r="AI1282" s="108" t="s">
        <v>5311</v>
      </c>
      <c r="AJ1282" s="84">
        <v>2150</v>
      </c>
      <c r="AK1282" s="84">
        <v>2150</v>
      </c>
      <c r="AL1282" s="108" t="s">
        <v>4695</v>
      </c>
      <c r="AM1282" s="84">
        <v>20105</v>
      </c>
      <c r="AN1282" s="112">
        <v>9995</v>
      </c>
      <c r="AO1282" s="112">
        <v>30100</v>
      </c>
      <c r="AP1282" s="112">
        <v>19895</v>
      </c>
      <c r="AQ1282" s="112">
        <v>2437</v>
      </c>
      <c r="AR1282" s="112">
        <v>22332</v>
      </c>
      <c r="AS1282" s="112">
        <v>19895</v>
      </c>
      <c r="AT1282" s="112">
        <v>2437</v>
      </c>
      <c r="AU1282" s="112">
        <v>22332</v>
      </c>
      <c r="AV1282" s="84">
        <v>25</v>
      </c>
      <c r="AW1282" s="84"/>
      <c r="AX1282" s="84" t="s">
        <v>273</v>
      </c>
      <c r="AY1282" s="108"/>
      <c r="AZ1282" s="84"/>
      <c r="BA1282" s="84"/>
      <c r="BB1282" s="84" t="s">
        <v>274</v>
      </c>
      <c r="BC1282" s="84" t="s">
        <v>145</v>
      </c>
      <c r="BD1282" s="108"/>
      <c r="BE1282" s="84">
        <v>0</v>
      </c>
      <c r="BF1282" s="38" t="s">
        <v>5308</v>
      </c>
      <c r="BG1282" s="84" t="s">
        <v>5312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154050</v>
      </c>
      <c r="J1283" s="38" t="s">
        <v>304</v>
      </c>
      <c r="K1283" s="84">
        <v>154050</v>
      </c>
      <c r="L1283" s="84" t="s">
        <v>305</v>
      </c>
      <c r="M1283" s="38" t="s">
        <v>306</v>
      </c>
      <c r="N1283" s="84">
        <v>264165</v>
      </c>
      <c r="O1283" s="84" t="s">
        <v>597</v>
      </c>
      <c r="P1283" s="84">
        <v>346829</v>
      </c>
      <c r="Q1283" s="38" t="s">
        <v>598</v>
      </c>
      <c r="R1283" s="38" t="s">
        <v>4625</v>
      </c>
      <c r="S1283" s="84" t="s">
        <v>5313</v>
      </c>
      <c r="T1283" s="84" t="s">
        <v>5313</v>
      </c>
      <c r="U1283" s="84" t="s">
        <v>4751</v>
      </c>
      <c r="V1283" s="84" t="s">
        <v>263</v>
      </c>
      <c r="W1283" s="84">
        <v>541</v>
      </c>
      <c r="X1283" s="38" t="s">
        <v>264</v>
      </c>
      <c r="Y1283" s="84">
        <v>351342934</v>
      </c>
      <c r="Z1283" s="38" t="s">
        <v>5314</v>
      </c>
      <c r="AA1283" s="108" t="s">
        <v>4428</v>
      </c>
      <c r="AB1283" s="84">
        <v>40000</v>
      </c>
      <c r="AC1283" s="108" t="s">
        <v>446</v>
      </c>
      <c r="AD1283" s="84">
        <v>24</v>
      </c>
      <c r="AE1283" s="84" t="s">
        <v>268</v>
      </c>
      <c r="AF1283" s="84" t="s">
        <v>4771</v>
      </c>
      <c r="AG1283" s="108" t="s">
        <v>5285</v>
      </c>
      <c r="AH1283" s="84" t="s">
        <v>4773</v>
      </c>
      <c r="AI1283" s="108" t="s">
        <v>389</v>
      </c>
      <c r="AJ1283" s="84">
        <v>2150</v>
      </c>
      <c r="AK1283" s="84">
        <v>2150</v>
      </c>
      <c r="AL1283" s="108" t="s">
        <v>5031</v>
      </c>
      <c r="AM1283" s="84">
        <v>38179.300000000003</v>
      </c>
      <c r="AN1283" s="112">
        <v>11270.7</v>
      </c>
      <c r="AO1283" s="112">
        <v>49450</v>
      </c>
      <c r="AP1283" s="112">
        <v>1820.7</v>
      </c>
      <c r="AQ1283" s="112">
        <v>39.299999999999997</v>
      </c>
      <c r="AR1283" s="112">
        <v>1860</v>
      </c>
      <c r="AS1283" s="112">
        <v>1820.7</v>
      </c>
      <c r="AT1283" s="112">
        <v>39.299999999999997</v>
      </c>
      <c r="AU1283" s="112">
        <v>1860</v>
      </c>
      <c r="AV1283" s="84">
        <v>25</v>
      </c>
      <c r="AW1283" s="84"/>
      <c r="AX1283" s="84" t="s">
        <v>5106</v>
      </c>
      <c r="AY1283" s="108"/>
      <c r="AZ1283" s="84"/>
      <c r="BA1283" s="84"/>
      <c r="BB1283" s="84" t="s">
        <v>274</v>
      </c>
      <c r="BC1283" s="84" t="s">
        <v>145</v>
      </c>
      <c r="BD1283" s="108"/>
      <c r="BE1283" s="84">
        <v>0</v>
      </c>
      <c r="BF1283" s="38" t="s">
        <v>5313</v>
      </c>
      <c r="BG1283" s="84" t="s">
        <v>5315</v>
      </c>
      <c r="BH1283" s="114" t="s">
        <v>5145</v>
      </c>
      <c r="BI1283" s="38" t="s">
        <v>110</v>
      </c>
      <c r="BJ1283" s="85">
        <v>45819</v>
      </c>
      <c r="BK1283" s="84"/>
      <c r="BL1283" s="38" t="s">
        <v>114</v>
      </c>
      <c r="BM1283" s="115" t="s">
        <v>119</v>
      </c>
      <c r="BN1283" s="116" t="s">
        <v>201</v>
      </c>
      <c r="BO1283" s="84" t="s">
        <v>246</v>
      </c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161090</v>
      </c>
      <c r="J1284" s="38" t="s">
        <v>2202</v>
      </c>
      <c r="K1284" s="84">
        <v>161090</v>
      </c>
      <c r="L1284" s="84" t="s">
        <v>305</v>
      </c>
      <c r="M1284" s="38" t="s">
        <v>306</v>
      </c>
      <c r="N1284" s="84">
        <v>274562</v>
      </c>
      <c r="O1284" s="84" t="s">
        <v>2203</v>
      </c>
      <c r="P1284" s="84">
        <v>360433</v>
      </c>
      <c r="Q1284" s="38" t="s">
        <v>2204</v>
      </c>
      <c r="R1284" s="38" t="s">
        <v>4625</v>
      </c>
      <c r="S1284" s="84" t="s">
        <v>5316</v>
      </c>
      <c r="T1284" s="84" t="s">
        <v>5316</v>
      </c>
      <c r="U1284" s="84" t="s">
        <v>289</v>
      </c>
      <c r="V1284" s="84" t="s">
        <v>263</v>
      </c>
      <c r="W1284" s="84">
        <v>541</v>
      </c>
      <c r="X1284" s="38" t="s">
        <v>264</v>
      </c>
      <c r="Y1284" s="84">
        <v>351350661</v>
      </c>
      <c r="Z1284" s="38" t="s">
        <v>5317</v>
      </c>
      <c r="AA1284" s="108" t="s">
        <v>5054</v>
      </c>
      <c r="AB1284" s="84">
        <v>15000</v>
      </c>
      <c r="AC1284" s="108" t="s">
        <v>368</v>
      </c>
      <c r="AD1284" s="84">
        <v>12</v>
      </c>
      <c r="AE1284" s="84" t="s">
        <v>3670</v>
      </c>
      <c r="AF1284" s="84" t="s">
        <v>269</v>
      </c>
      <c r="AG1284" s="108" t="s">
        <v>4231</v>
      </c>
      <c r="AH1284" s="84" t="s">
        <v>271</v>
      </c>
      <c r="AI1284" s="108" t="s">
        <v>5318</v>
      </c>
      <c r="AJ1284" s="84">
        <v>1430</v>
      </c>
      <c r="AK1284" s="84">
        <v>1430</v>
      </c>
      <c r="AL1284" s="108" t="s">
        <v>5319</v>
      </c>
      <c r="AM1284" s="84">
        <v>12971</v>
      </c>
      <c r="AN1284" s="112">
        <v>2429</v>
      </c>
      <c r="AO1284" s="112">
        <v>15400</v>
      </c>
      <c r="AP1284" s="112">
        <v>2029</v>
      </c>
      <c r="AQ1284" s="112">
        <v>35</v>
      </c>
      <c r="AR1284" s="112">
        <v>2064</v>
      </c>
      <c r="AS1284" s="112">
        <v>2029</v>
      </c>
      <c r="AT1284" s="112">
        <v>35</v>
      </c>
      <c r="AU1284" s="112">
        <v>2064</v>
      </c>
      <c r="AV1284" s="84">
        <v>25</v>
      </c>
      <c r="AW1284" s="84"/>
      <c r="AX1284" s="84" t="s">
        <v>273</v>
      </c>
      <c r="AY1284" s="108"/>
      <c r="AZ1284" s="84"/>
      <c r="BA1284" s="84"/>
      <c r="BB1284" s="84" t="s">
        <v>274</v>
      </c>
      <c r="BC1284" s="84" t="s">
        <v>145</v>
      </c>
      <c r="BD1284" s="108"/>
      <c r="BE1284" s="84">
        <v>0</v>
      </c>
      <c r="BF1284" s="38" t="s">
        <v>5316</v>
      </c>
      <c r="BG1284" s="84" t="s">
        <v>5320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204603</v>
      </c>
      <c r="J1285" s="38" t="s">
        <v>5217</v>
      </c>
      <c r="K1285" s="84">
        <v>204603</v>
      </c>
      <c r="L1285" s="84" t="s">
        <v>256</v>
      </c>
      <c r="M1285" s="38" t="s">
        <v>257</v>
      </c>
      <c r="N1285" s="84">
        <v>403005</v>
      </c>
      <c r="O1285" s="84" t="s">
        <v>5218</v>
      </c>
      <c r="P1285" s="84">
        <v>605372</v>
      </c>
      <c r="Q1285" s="38" t="s">
        <v>5219</v>
      </c>
      <c r="R1285" s="38" t="s">
        <v>4625</v>
      </c>
      <c r="S1285" s="84" t="s">
        <v>5321</v>
      </c>
      <c r="T1285" s="84" t="s">
        <v>5321</v>
      </c>
      <c r="U1285" s="84" t="s">
        <v>4751</v>
      </c>
      <c r="V1285" s="84" t="s">
        <v>310</v>
      </c>
      <c r="W1285" s="84">
        <v>541</v>
      </c>
      <c r="X1285" s="38" t="s">
        <v>264</v>
      </c>
      <c r="Y1285" s="84">
        <v>351351285</v>
      </c>
      <c r="Z1285" s="38" t="s">
        <v>5322</v>
      </c>
      <c r="AA1285" s="108" t="s">
        <v>5323</v>
      </c>
      <c r="AB1285" s="84">
        <v>32000</v>
      </c>
      <c r="AC1285" s="108" t="s">
        <v>292</v>
      </c>
      <c r="AD1285" s="84">
        <v>24</v>
      </c>
      <c r="AE1285" s="84" t="s">
        <v>268</v>
      </c>
      <c r="AF1285" s="84" t="s">
        <v>5324</v>
      </c>
      <c r="AG1285" s="108" t="s">
        <v>5325</v>
      </c>
      <c r="AH1285" s="84" t="s">
        <v>4773</v>
      </c>
      <c r="AI1285" s="108" t="s">
        <v>448</v>
      </c>
      <c r="AJ1285" s="84">
        <v>1750</v>
      </c>
      <c r="AK1285" s="84">
        <v>1750</v>
      </c>
      <c r="AL1285" s="108" t="s">
        <v>5326</v>
      </c>
      <c r="AM1285" s="84">
        <v>28921.13</v>
      </c>
      <c r="AN1285" s="112">
        <v>9578.8700000000008</v>
      </c>
      <c r="AO1285" s="112">
        <v>38500</v>
      </c>
      <c r="AP1285" s="112">
        <v>3078.87</v>
      </c>
      <c r="AQ1285" s="112">
        <v>94.13</v>
      </c>
      <c r="AR1285" s="112">
        <v>3173</v>
      </c>
      <c r="AS1285" s="112">
        <v>3078.87</v>
      </c>
      <c r="AT1285" s="112">
        <v>94.13</v>
      </c>
      <c r="AU1285" s="112">
        <v>3173</v>
      </c>
      <c r="AV1285" s="84">
        <v>25</v>
      </c>
      <c r="AW1285" s="84"/>
      <c r="AX1285" s="84" t="s">
        <v>5106</v>
      </c>
      <c r="AY1285" s="108"/>
      <c r="AZ1285" s="84"/>
      <c r="BA1285" s="84"/>
      <c r="BB1285" s="84" t="s">
        <v>274</v>
      </c>
      <c r="BC1285" s="84" t="s">
        <v>145</v>
      </c>
      <c r="BD1285" s="108"/>
      <c r="BE1285" s="84">
        <v>0</v>
      </c>
      <c r="BF1285" s="38" t="s">
        <v>5321</v>
      </c>
      <c r="BG1285" s="84" t="s">
        <v>5327</v>
      </c>
      <c r="BH1285" s="114" t="s">
        <v>5145</v>
      </c>
      <c r="BI1285" s="38" t="s">
        <v>110</v>
      </c>
      <c r="BJ1285" s="85">
        <v>45820</v>
      </c>
      <c r="BK1285" s="84"/>
      <c r="BL1285" s="38" t="s">
        <v>114</v>
      </c>
      <c r="BM1285" s="115" t="s">
        <v>119</v>
      </c>
      <c r="BN1285" s="116" t="s">
        <v>201</v>
      </c>
      <c r="BO1285" s="84" t="s">
        <v>246</v>
      </c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204603</v>
      </c>
      <c r="J1286" s="38" t="s">
        <v>5217</v>
      </c>
      <c r="K1286" s="84">
        <v>204603</v>
      </c>
      <c r="L1286" s="84" t="s">
        <v>256</v>
      </c>
      <c r="M1286" s="38" t="s">
        <v>257</v>
      </c>
      <c r="N1286" s="84">
        <v>403005</v>
      </c>
      <c r="O1286" s="84" t="s">
        <v>5218</v>
      </c>
      <c r="P1286" s="84">
        <v>605372</v>
      </c>
      <c r="Q1286" s="38" t="s">
        <v>5219</v>
      </c>
      <c r="R1286" s="38" t="s">
        <v>4625</v>
      </c>
      <c r="S1286" s="84" t="s">
        <v>5328</v>
      </c>
      <c r="T1286" s="84" t="s">
        <v>5328</v>
      </c>
      <c r="U1286" s="84" t="s">
        <v>4751</v>
      </c>
      <c r="V1286" s="84" t="s">
        <v>310</v>
      </c>
      <c r="W1286" s="84">
        <v>541</v>
      </c>
      <c r="X1286" s="38" t="s">
        <v>264</v>
      </c>
      <c r="Y1286" s="84">
        <v>351351292</v>
      </c>
      <c r="Z1286" s="38" t="s">
        <v>5329</v>
      </c>
      <c r="AA1286" s="108" t="s">
        <v>5323</v>
      </c>
      <c r="AB1286" s="84">
        <v>32000</v>
      </c>
      <c r="AC1286" s="108" t="s">
        <v>292</v>
      </c>
      <c r="AD1286" s="84">
        <v>24</v>
      </c>
      <c r="AE1286" s="84" t="s">
        <v>268</v>
      </c>
      <c r="AF1286" s="84" t="s">
        <v>5324</v>
      </c>
      <c r="AG1286" s="108" t="s">
        <v>5325</v>
      </c>
      <c r="AH1286" s="84" t="s">
        <v>4773</v>
      </c>
      <c r="AI1286" s="108" t="s">
        <v>448</v>
      </c>
      <c r="AJ1286" s="84">
        <v>1750</v>
      </c>
      <c r="AK1286" s="84">
        <v>1750</v>
      </c>
      <c r="AL1286" s="108" t="s">
        <v>4939</v>
      </c>
      <c r="AM1286" s="84">
        <v>28921.13</v>
      </c>
      <c r="AN1286" s="112">
        <v>9578.8700000000008</v>
      </c>
      <c r="AO1286" s="112">
        <v>38500</v>
      </c>
      <c r="AP1286" s="112">
        <v>3078.87</v>
      </c>
      <c r="AQ1286" s="112">
        <v>94.13</v>
      </c>
      <c r="AR1286" s="112">
        <v>3173</v>
      </c>
      <c r="AS1286" s="112">
        <v>3078.87</v>
      </c>
      <c r="AT1286" s="112">
        <v>94.13</v>
      </c>
      <c r="AU1286" s="112">
        <v>3173</v>
      </c>
      <c r="AV1286" s="84">
        <v>25</v>
      </c>
      <c r="AW1286" s="84"/>
      <c r="AX1286" s="84" t="s">
        <v>5106</v>
      </c>
      <c r="AY1286" s="108"/>
      <c r="AZ1286" s="84"/>
      <c r="BA1286" s="84"/>
      <c r="BB1286" s="84" t="s">
        <v>274</v>
      </c>
      <c r="BC1286" s="84" t="s">
        <v>145</v>
      </c>
      <c r="BD1286" s="108"/>
      <c r="BE1286" s="84">
        <v>0</v>
      </c>
      <c r="BF1286" s="38" t="s">
        <v>5328</v>
      </c>
      <c r="BG1286" s="84" t="s">
        <v>5330</v>
      </c>
      <c r="BH1286" s="114" t="s">
        <v>5145</v>
      </c>
      <c r="BI1286" s="38" t="s">
        <v>110</v>
      </c>
      <c r="BJ1286" s="85">
        <v>45820</v>
      </c>
      <c r="BK1286" s="84"/>
      <c r="BL1286" s="38" t="s">
        <v>114</v>
      </c>
      <c r="BM1286" s="115" t="s">
        <v>119</v>
      </c>
      <c r="BN1286" s="116" t="s">
        <v>201</v>
      </c>
      <c r="BO1286" s="84" t="s">
        <v>246</v>
      </c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204603</v>
      </c>
      <c r="J1287" s="38" t="s">
        <v>5217</v>
      </c>
      <c r="K1287" s="84">
        <v>204603</v>
      </c>
      <c r="L1287" s="84" t="s">
        <v>256</v>
      </c>
      <c r="M1287" s="38" t="s">
        <v>257</v>
      </c>
      <c r="N1287" s="84">
        <v>403005</v>
      </c>
      <c r="O1287" s="84" t="s">
        <v>5218</v>
      </c>
      <c r="P1287" s="84">
        <v>605372</v>
      </c>
      <c r="Q1287" s="38" t="s">
        <v>5219</v>
      </c>
      <c r="R1287" s="38" t="s">
        <v>4625</v>
      </c>
      <c r="S1287" s="84" t="s">
        <v>5331</v>
      </c>
      <c r="T1287" s="84" t="s">
        <v>5331</v>
      </c>
      <c r="U1287" s="84" t="s">
        <v>4751</v>
      </c>
      <c r="V1287" s="84" t="s">
        <v>310</v>
      </c>
      <c r="W1287" s="84">
        <v>541</v>
      </c>
      <c r="X1287" s="38" t="s">
        <v>264</v>
      </c>
      <c r="Y1287" s="84">
        <v>351351297</v>
      </c>
      <c r="Z1287" s="38" t="s">
        <v>5332</v>
      </c>
      <c r="AA1287" s="108" t="s">
        <v>5323</v>
      </c>
      <c r="AB1287" s="84">
        <v>32000</v>
      </c>
      <c r="AC1287" s="108" t="s">
        <v>292</v>
      </c>
      <c r="AD1287" s="84">
        <v>24</v>
      </c>
      <c r="AE1287" s="84" t="s">
        <v>268</v>
      </c>
      <c r="AF1287" s="84" t="s">
        <v>5324</v>
      </c>
      <c r="AG1287" s="108" t="s">
        <v>5325</v>
      </c>
      <c r="AH1287" s="84" t="s">
        <v>4773</v>
      </c>
      <c r="AI1287" s="108" t="s">
        <v>448</v>
      </c>
      <c r="AJ1287" s="84">
        <v>1750</v>
      </c>
      <c r="AK1287" s="84">
        <v>1750</v>
      </c>
      <c r="AL1287" s="108" t="s">
        <v>5333</v>
      </c>
      <c r="AM1287" s="84">
        <v>24065.37</v>
      </c>
      <c r="AN1287" s="112">
        <v>9184.6299999999992</v>
      </c>
      <c r="AO1287" s="112">
        <v>33250</v>
      </c>
      <c r="AP1287" s="112">
        <v>7934.63</v>
      </c>
      <c r="AQ1287" s="112">
        <v>488.37</v>
      </c>
      <c r="AR1287" s="112">
        <v>8423</v>
      </c>
      <c r="AS1287" s="112">
        <v>7934.63</v>
      </c>
      <c r="AT1287" s="112">
        <v>488.37</v>
      </c>
      <c r="AU1287" s="112">
        <v>8423</v>
      </c>
      <c r="AV1287" s="84">
        <v>25</v>
      </c>
      <c r="AW1287" s="84"/>
      <c r="AX1287" s="84" t="s">
        <v>4804</v>
      </c>
      <c r="AY1287" s="108"/>
      <c r="AZ1287" s="84"/>
      <c r="BA1287" s="84"/>
      <c r="BB1287" s="84" t="s">
        <v>274</v>
      </c>
      <c r="BC1287" s="84" t="s">
        <v>145</v>
      </c>
      <c r="BD1287" s="108"/>
      <c r="BE1287" s="84">
        <v>0</v>
      </c>
      <c r="BF1287" s="38" t="s">
        <v>5331</v>
      </c>
      <c r="BG1287" s="84" t="s">
        <v>5334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164763</v>
      </c>
      <c r="J1288" s="38" t="s">
        <v>1705</v>
      </c>
      <c r="K1288" s="84">
        <v>164763</v>
      </c>
      <c r="L1288" s="84" t="s">
        <v>338</v>
      </c>
      <c r="M1288" s="38" t="s">
        <v>339</v>
      </c>
      <c r="N1288" s="84">
        <v>283498</v>
      </c>
      <c r="O1288" s="84" t="s">
        <v>2251</v>
      </c>
      <c r="P1288" s="84">
        <v>372784</v>
      </c>
      <c r="Q1288" s="38" t="s">
        <v>4611</v>
      </c>
      <c r="R1288" s="38" t="s">
        <v>4625</v>
      </c>
      <c r="S1288" s="84" t="s">
        <v>5335</v>
      </c>
      <c r="T1288" s="84" t="s">
        <v>5335</v>
      </c>
      <c r="U1288" s="84" t="s">
        <v>279</v>
      </c>
      <c r="V1288" s="84" t="s">
        <v>263</v>
      </c>
      <c r="W1288" s="84">
        <v>541</v>
      </c>
      <c r="X1288" s="38" t="s">
        <v>264</v>
      </c>
      <c r="Y1288" s="84">
        <v>351354670</v>
      </c>
      <c r="Z1288" s="38" t="s">
        <v>5336</v>
      </c>
      <c r="AA1288" s="108" t="s">
        <v>5337</v>
      </c>
      <c r="AB1288" s="84">
        <v>73000</v>
      </c>
      <c r="AC1288" s="108" t="s">
        <v>778</v>
      </c>
      <c r="AD1288" s="84">
        <v>24</v>
      </c>
      <c r="AE1288" s="84" t="s">
        <v>3670</v>
      </c>
      <c r="AF1288" s="84" t="s">
        <v>269</v>
      </c>
      <c r="AG1288" s="108" t="s">
        <v>4615</v>
      </c>
      <c r="AH1288" s="84" t="s">
        <v>271</v>
      </c>
      <c r="AI1288" s="108" t="s">
        <v>782</v>
      </c>
      <c r="AJ1288" s="84">
        <v>3900</v>
      </c>
      <c r="AK1288" s="84">
        <v>3900</v>
      </c>
      <c r="AL1288" s="108" t="s">
        <v>5338</v>
      </c>
      <c r="AM1288" s="84">
        <v>66898.210000000006</v>
      </c>
      <c r="AN1288" s="112">
        <v>22801.79</v>
      </c>
      <c r="AO1288" s="112">
        <v>89700</v>
      </c>
      <c r="AP1288" s="112">
        <v>6101.79</v>
      </c>
      <c r="AQ1288" s="112">
        <v>126.21</v>
      </c>
      <c r="AR1288" s="112">
        <v>6228</v>
      </c>
      <c r="AS1288" s="112">
        <v>6101.79</v>
      </c>
      <c r="AT1288" s="112">
        <v>126.21</v>
      </c>
      <c r="AU1288" s="112">
        <v>6228</v>
      </c>
      <c r="AV1288" s="84">
        <v>25</v>
      </c>
      <c r="AW1288" s="84"/>
      <c r="AX1288" s="84" t="s">
        <v>5339</v>
      </c>
      <c r="AY1288" s="108"/>
      <c r="AZ1288" s="84"/>
      <c r="BA1288" s="84"/>
      <c r="BB1288" s="84" t="s">
        <v>274</v>
      </c>
      <c r="BC1288" s="84" t="s">
        <v>145</v>
      </c>
      <c r="BD1288" s="108"/>
      <c r="BE1288" s="84">
        <v>0</v>
      </c>
      <c r="BF1288" s="38" t="s">
        <v>5335</v>
      </c>
      <c r="BG1288" s="84" t="s">
        <v>5340</v>
      </c>
      <c r="BH1288" s="114" t="s">
        <v>5145</v>
      </c>
      <c r="BI1288" s="38" t="s">
        <v>110</v>
      </c>
      <c r="BJ1288" s="85">
        <v>45822</v>
      </c>
      <c r="BK1288" s="84"/>
      <c r="BL1288" s="38" t="s">
        <v>114</v>
      </c>
      <c r="BM1288" s="115" t="s">
        <v>119</v>
      </c>
      <c r="BN1288" s="116" t="s">
        <v>201</v>
      </c>
      <c r="BO1288" s="84" t="s">
        <v>246</v>
      </c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157045</v>
      </c>
      <c r="J1289" s="38" t="s">
        <v>439</v>
      </c>
      <c r="K1289" s="84">
        <v>157045</v>
      </c>
      <c r="L1289" s="84" t="s">
        <v>256</v>
      </c>
      <c r="M1289" s="38" t="s">
        <v>257</v>
      </c>
      <c r="N1289" s="84">
        <v>391532</v>
      </c>
      <c r="O1289" s="84" t="s">
        <v>4929</v>
      </c>
      <c r="P1289" s="84">
        <v>812693</v>
      </c>
      <c r="Q1289" s="38" t="s">
        <v>4930</v>
      </c>
      <c r="R1289" s="38" t="s">
        <v>4625</v>
      </c>
      <c r="S1289" s="84" t="s">
        <v>5341</v>
      </c>
      <c r="T1289" s="84" t="s">
        <v>5341</v>
      </c>
      <c r="U1289" s="84" t="s">
        <v>4751</v>
      </c>
      <c r="V1289" s="84" t="s">
        <v>263</v>
      </c>
      <c r="W1289" s="84">
        <v>541</v>
      </c>
      <c r="X1289" s="38" t="s">
        <v>264</v>
      </c>
      <c r="Y1289" s="84">
        <v>351359827</v>
      </c>
      <c r="Z1289" s="38" t="s">
        <v>5342</v>
      </c>
      <c r="AA1289" s="108" t="s">
        <v>5343</v>
      </c>
      <c r="AB1289" s="84">
        <v>42000</v>
      </c>
      <c r="AC1289" s="108" t="s">
        <v>446</v>
      </c>
      <c r="AD1289" s="84">
        <v>24</v>
      </c>
      <c r="AE1289" s="84" t="s">
        <v>268</v>
      </c>
      <c r="AF1289" s="84" t="s">
        <v>4771</v>
      </c>
      <c r="AG1289" s="108" t="s">
        <v>5344</v>
      </c>
      <c r="AH1289" s="84" t="s">
        <v>4773</v>
      </c>
      <c r="AI1289" s="108" t="s">
        <v>782</v>
      </c>
      <c r="AJ1289" s="84">
        <v>2250</v>
      </c>
      <c r="AK1289" s="84">
        <v>2250</v>
      </c>
      <c r="AL1289" s="108" t="s">
        <v>4695</v>
      </c>
      <c r="AM1289" s="84">
        <v>21065.57</v>
      </c>
      <c r="AN1289" s="112">
        <v>10434.43</v>
      </c>
      <c r="AO1289" s="112">
        <v>31500</v>
      </c>
      <c r="AP1289" s="112">
        <v>20934.43</v>
      </c>
      <c r="AQ1289" s="112">
        <v>2576.5700000000002</v>
      </c>
      <c r="AR1289" s="112">
        <v>23511</v>
      </c>
      <c r="AS1289" s="112">
        <v>20934.43</v>
      </c>
      <c r="AT1289" s="112">
        <v>2576.5700000000002</v>
      </c>
      <c r="AU1289" s="112">
        <v>23511</v>
      </c>
      <c r="AV1289" s="84">
        <v>25</v>
      </c>
      <c r="AW1289" s="84"/>
      <c r="AX1289" s="84" t="s">
        <v>273</v>
      </c>
      <c r="AY1289" s="108"/>
      <c r="AZ1289" s="84"/>
      <c r="BA1289" s="84"/>
      <c r="BB1289" s="84" t="s">
        <v>274</v>
      </c>
      <c r="BC1289" s="84" t="s">
        <v>145</v>
      </c>
      <c r="BD1289" s="108"/>
      <c r="BE1289" s="84">
        <v>0</v>
      </c>
      <c r="BF1289" s="38" t="s">
        <v>5341</v>
      </c>
      <c r="BG1289" s="84" t="s">
        <v>5345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161383</v>
      </c>
      <c r="J1290" s="38" t="s">
        <v>3590</v>
      </c>
      <c r="K1290" s="84">
        <v>161383</v>
      </c>
      <c r="L1290" s="84" t="s">
        <v>338</v>
      </c>
      <c r="M1290" s="38" t="s">
        <v>339</v>
      </c>
      <c r="N1290" s="84">
        <v>275144</v>
      </c>
      <c r="O1290" s="84" t="s">
        <v>3837</v>
      </c>
      <c r="P1290" s="84">
        <v>361207</v>
      </c>
      <c r="Q1290" s="38" t="s">
        <v>1681</v>
      </c>
      <c r="R1290" s="38" t="s">
        <v>4625</v>
      </c>
      <c r="S1290" s="84" t="s">
        <v>5346</v>
      </c>
      <c r="T1290" s="84" t="s">
        <v>5346</v>
      </c>
      <c r="U1290" s="84" t="s">
        <v>262</v>
      </c>
      <c r="V1290" s="84" t="s">
        <v>263</v>
      </c>
      <c r="W1290" s="84">
        <v>541</v>
      </c>
      <c r="X1290" s="38" t="s">
        <v>264</v>
      </c>
      <c r="Y1290" s="84">
        <v>351366420</v>
      </c>
      <c r="Z1290" s="38" t="s">
        <v>5347</v>
      </c>
      <c r="AA1290" s="108" t="s">
        <v>5343</v>
      </c>
      <c r="AB1290" s="84">
        <v>31000</v>
      </c>
      <c r="AC1290" s="108" t="s">
        <v>3014</v>
      </c>
      <c r="AD1290" s="84">
        <v>24</v>
      </c>
      <c r="AE1290" s="84" t="s">
        <v>268</v>
      </c>
      <c r="AF1290" s="84" t="s">
        <v>4771</v>
      </c>
      <c r="AG1290" s="108" t="s">
        <v>5344</v>
      </c>
      <c r="AH1290" s="84" t="s">
        <v>4773</v>
      </c>
      <c r="AI1290" s="108" t="s">
        <v>5286</v>
      </c>
      <c r="AJ1290" s="84">
        <v>1660</v>
      </c>
      <c r="AK1290" s="84">
        <v>1660</v>
      </c>
      <c r="AL1290" s="108" t="s">
        <v>5348</v>
      </c>
      <c r="AM1290" s="84">
        <v>24136.87</v>
      </c>
      <c r="AN1290" s="112">
        <v>9063.1299999999992</v>
      </c>
      <c r="AO1290" s="112">
        <v>33200</v>
      </c>
      <c r="AP1290" s="112">
        <v>6863.13</v>
      </c>
      <c r="AQ1290" s="112">
        <v>374.87</v>
      </c>
      <c r="AR1290" s="112">
        <v>7238</v>
      </c>
      <c r="AS1290" s="112">
        <v>6863.13</v>
      </c>
      <c r="AT1290" s="112">
        <v>374.87</v>
      </c>
      <c r="AU1290" s="112">
        <v>7238</v>
      </c>
      <c r="AV1290" s="84">
        <v>25</v>
      </c>
      <c r="AW1290" s="84"/>
      <c r="AX1290" s="84" t="s">
        <v>4890</v>
      </c>
      <c r="AY1290" s="108"/>
      <c r="AZ1290" s="84"/>
      <c r="BA1290" s="84"/>
      <c r="BB1290" s="84" t="s">
        <v>274</v>
      </c>
      <c r="BC1290" s="84" t="s">
        <v>145</v>
      </c>
      <c r="BD1290" s="108"/>
      <c r="BE1290" s="84">
        <v>0</v>
      </c>
      <c r="BF1290" s="38" t="s">
        <v>5346</v>
      </c>
      <c r="BG1290" s="84" t="s">
        <v>5349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161383</v>
      </c>
      <c r="J1291" s="38" t="s">
        <v>3590</v>
      </c>
      <c r="K1291" s="84">
        <v>161383</v>
      </c>
      <c r="L1291" s="84" t="s">
        <v>338</v>
      </c>
      <c r="M1291" s="38" t="s">
        <v>339</v>
      </c>
      <c r="N1291" s="84">
        <v>402528</v>
      </c>
      <c r="O1291" s="84" t="s">
        <v>5281</v>
      </c>
      <c r="P1291" s="84">
        <v>604153</v>
      </c>
      <c r="Q1291" s="38" t="s">
        <v>5282</v>
      </c>
      <c r="R1291" s="38" t="s">
        <v>4625</v>
      </c>
      <c r="S1291" s="84" t="s">
        <v>5350</v>
      </c>
      <c r="T1291" s="84" t="s">
        <v>5350</v>
      </c>
      <c r="U1291" s="84" t="s">
        <v>262</v>
      </c>
      <c r="V1291" s="84" t="s">
        <v>263</v>
      </c>
      <c r="W1291" s="84">
        <v>541</v>
      </c>
      <c r="X1291" s="38" t="s">
        <v>264</v>
      </c>
      <c r="Y1291" s="84">
        <v>351371738</v>
      </c>
      <c r="Z1291" s="38" t="s">
        <v>5351</v>
      </c>
      <c r="AA1291" s="108" t="s">
        <v>5343</v>
      </c>
      <c r="AB1291" s="84">
        <v>31000</v>
      </c>
      <c r="AC1291" s="108" t="s">
        <v>368</v>
      </c>
      <c r="AD1291" s="84">
        <v>24</v>
      </c>
      <c r="AE1291" s="84" t="s">
        <v>268</v>
      </c>
      <c r="AF1291" s="84" t="s">
        <v>4771</v>
      </c>
      <c r="AG1291" s="108" t="s">
        <v>5344</v>
      </c>
      <c r="AH1291" s="84" t="s">
        <v>4773</v>
      </c>
      <c r="AI1291" s="108" t="s">
        <v>5286</v>
      </c>
      <c r="AJ1291" s="84">
        <v>1660</v>
      </c>
      <c r="AK1291" s="84">
        <v>1660</v>
      </c>
      <c r="AL1291" s="108" t="s">
        <v>5352</v>
      </c>
      <c r="AM1291" s="84">
        <v>28882</v>
      </c>
      <c r="AN1291" s="112">
        <v>9438</v>
      </c>
      <c r="AO1291" s="112">
        <v>38320</v>
      </c>
      <c r="AP1291" s="112">
        <v>2118</v>
      </c>
      <c r="AQ1291" s="112">
        <v>0</v>
      </c>
      <c r="AR1291" s="112">
        <v>2118</v>
      </c>
      <c r="AS1291" s="112">
        <v>2118</v>
      </c>
      <c r="AT1291" s="112">
        <v>0</v>
      </c>
      <c r="AU1291" s="112">
        <v>2118</v>
      </c>
      <c r="AV1291" s="84">
        <v>26</v>
      </c>
      <c r="AW1291" s="84"/>
      <c r="AX1291" s="84" t="s">
        <v>5106</v>
      </c>
      <c r="AY1291" s="108"/>
      <c r="AZ1291" s="84"/>
      <c r="BA1291" s="84"/>
      <c r="BB1291" s="84" t="s">
        <v>274</v>
      </c>
      <c r="BC1291" s="84" t="s">
        <v>145</v>
      </c>
      <c r="BD1291" s="108"/>
      <c r="BE1291" s="84">
        <v>0</v>
      </c>
      <c r="BF1291" s="38" t="s">
        <v>5350</v>
      </c>
      <c r="BG1291" s="84" t="s">
        <v>5353</v>
      </c>
      <c r="BH1291" s="114" t="s">
        <v>5145</v>
      </c>
      <c r="BI1291" s="38" t="s">
        <v>110</v>
      </c>
      <c r="BJ1291" s="85">
        <v>45822</v>
      </c>
      <c r="BK1291" s="84"/>
      <c r="BL1291" s="38" t="s">
        <v>115</v>
      </c>
      <c r="BM1291" s="115" t="s">
        <v>130</v>
      </c>
      <c r="BN1291" s="116" t="s">
        <v>201</v>
      </c>
      <c r="BO1291" s="84" t="s">
        <v>247</v>
      </c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154050</v>
      </c>
      <c r="J1292" s="38" t="s">
        <v>304</v>
      </c>
      <c r="K1292" s="84">
        <v>154050</v>
      </c>
      <c r="L1292" s="84" t="s">
        <v>305</v>
      </c>
      <c r="M1292" s="38" t="s">
        <v>306</v>
      </c>
      <c r="N1292" s="84">
        <v>264165</v>
      </c>
      <c r="O1292" s="84" t="s">
        <v>597</v>
      </c>
      <c r="P1292" s="84">
        <v>346829</v>
      </c>
      <c r="Q1292" s="38" t="s">
        <v>598</v>
      </c>
      <c r="R1292" s="38" t="s">
        <v>4625</v>
      </c>
      <c r="S1292" s="84" t="s">
        <v>5354</v>
      </c>
      <c r="T1292" s="84" t="s">
        <v>5354</v>
      </c>
      <c r="U1292" s="84" t="s">
        <v>4751</v>
      </c>
      <c r="V1292" s="84" t="s">
        <v>263</v>
      </c>
      <c r="W1292" s="84">
        <v>541</v>
      </c>
      <c r="X1292" s="38" t="s">
        <v>264</v>
      </c>
      <c r="Y1292" s="84">
        <v>351373072</v>
      </c>
      <c r="Z1292" s="38" t="s">
        <v>5355</v>
      </c>
      <c r="AA1292" s="108" t="s">
        <v>5356</v>
      </c>
      <c r="AB1292" s="84">
        <v>42000</v>
      </c>
      <c r="AC1292" s="108" t="s">
        <v>446</v>
      </c>
      <c r="AD1292" s="84">
        <v>24</v>
      </c>
      <c r="AE1292" s="84" t="s">
        <v>268</v>
      </c>
      <c r="AF1292" s="84" t="s">
        <v>5324</v>
      </c>
      <c r="AG1292" s="108" t="s">
        <v>5357</v>
      </c>
      <c r="AH1292" s="84" t="s">
        <v>4773</v>
      </c>
      <c r="AI1292" s="108" t="s">
        <v>448</v>
      </c>
      <c r="AJ1292" s="84">
        <v>2250</v>
      </c>
      <c r="AK1292" s="84">
        <v>2250</v>
      </c>
      <c r="AL1292" s="108" t="s">
        <v>4780</v>
      </c>
      <c r="AM1292" s="84">
        <v>22832.63</v>
      </c>
      <c r="AN1292" s="112">
        <v>10917.37</v>
      </c>
      <c r="AO1292" s="112">
        <v>33750</v>
      </c>
      <c r="AP1292" s="112">
        <v>19167.37</v>
      </c>
      <c r="AQ1292" s="112">
        <v>2140.63</v>
      </c>
      <c r="AR1292" s="112">
        <v>21308</v>
      </c>
      <c r="AS1292" s="112">
        <v>19167.37</v>
      </c>
      <c r="AT1292" s="112">
        <v>2140.63</v>
      </c>
      <c r="AU1292" s="112">
        <v>21308</v>
      </c>
      <c r="AV1292" s="84">
        <v>24</v>
      </c>
      <c r="AW1292" s="84"/>
      <c r="AX1292" s="84" t="s">
        <v>273</v>
      </c>
      <c r="AY1292" s="108"/>
      <c r="AZ1292" s="84"/>
      <c r="BA1292" s="84"/>
      <c r="BB1292" s="84" t="s">
        <v>274</v>
      </c>
      <c r="BC1292" s="84" t="s">
        <v>145</v>
      </c>
      <c r="BD1292" s="108"/>
      <c r="BE1292" s="84">
        <v>0</v>
      </c>
      <c r="BF1292" s="38" t="s">
        <v>5354</v>
      </c>
      <c r="BG1292" s="84" t="s">
        <v>5358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161090</v>
      </c>
      <c r="J1293" s="38" t="s">
        <v>2202</v>
      </c>
      <c r="K1293" s="84">
        <v>161090</v>
      </c>
      <c r="L1293" s="84" t="s">
        <v>305</v>
      </c>
      <c r="M1293" s="38" t="s">
        <v>306</v>
      </c>
      <c r="N1293" s="84">
        <v>403549</v>
      </c>
      <c r="O1293" s="84" t="s">
        <v>5359</v>
      </c>
      <c r="P1293" s="84">
        <v>606683</v>
      </c>
      <c r="Q1293" s="38" t="s">
        <v>5360</v>
      </c>
      <c r="R1293" s="38" t="s">
        <v>4625</v>
      </c>
      <c r="S1293" s="84" t="s">
        <v>5361</v>
      </c>
      <c r="T1293" s="84" t="s">
        <v>5361</v>
      </c>
      <c r="U1293" s="84" t="s">
        <v>262</v>
      </c>
      <c r="V1293" s="84" t="s">
        <v>263</v>
      </c>
      <c r="W1293" s="84">
        <v>541</v>
      </c>
      <c r="X1293" s="38" t="s">
        <v>264</v>
      </c>
      <c r="Y1293" s="84">
        <v>351379080</v>
      </c>
      <c r="Z1293" s="38" t="s">
        <v>5362</v>
      </c>
      <c r="AA1293" s="108" t="s">
        <v>5356</v>
      </c>
      <c r="AB1293" s="84">
        <v>32000</v>
      </c>
      <c r="AC1293" s="108" t="s">
        <v>368</v>
      </c>
      <c r="AD1293" s="84">
        <v>24</v>
      </c>
      <c r="AE1293" s="84" t="s">
        <v>268</v>
      </c>
      <c r="AF1293" s="84" t="s">
        <v>5324</v>
      </c>
      <c r="AG1293" s="108" t="s">
        <v>5357</v>
      </c>
      <c r="AH1293" s="84" t="s">
        <v>4773</v>
      </c>
      <c r="AI1293" s="108" t="s">
        <v>5318</v>
      </c>
      <c r="AJ1293" s="84">
        <v>1750</v>
      </c>
      <c r="AK1293" s="84">
        <v>1750</v>
      </c>
      <c r="AL1293" s="108" t="s">
        <v>1230</v>
      </c>
      <c r="AM1293" s="84">
        <v>19560.68</v>
      </c>
      <c r="AN1293" s="112">
        <v>8439.32</v>
      </c>
      <c r="AO1293" s="112">
        <v>28000</v>
      </c>
      <c r="AP1293" s="112">
        <v>12439.32</v>
      </c>
      <c r="AQ1293" s="112">
        <v>1163.68</v>
      </c>
      <c r="AR1293" s="112">
        <v>13603</v>
      </c>
      <c r="AS1293" s="112">
        <v>12439.32</v>
      </c>
      <c r="AT1293" s="112">
        <v>1163.68</v>
      </c>
      <c r="AU1293" s="112">
        <v>13603</v>
      </c>
      <c r="AV1293" s="84">
        <v>25</v>
      </c>
      <c r="AW1293" s="84"/>
      <c r="AX1293" s="84" t="s">
        <v>273</v>
      </c>
      <c r="AY1293" s="108"/>
      <c r="AZ1293" s="84"/>
      <c r="BA1293" s="84"/>
      <c r="BB1293" s="84" t="s">
        <v>274</v>
      </c>
      <c r="BC1293" s="84" t="s">
        <v>145</v>
      </c>
      <c r="BD1293" s="108"/>
      <c r="BE1293" s="84">
        <v>0</v>
      </c>
      <c r="BF1293" s="38" t="s">
        <v>5361</v>
      </c>
      <c r="BG1293" s="84" t="s">
        <v>5363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155821</v>
      </c>
      <c r="J1294" s="38" t="s">
        <v>862</v>
      </c>
      <c r="K1294" s="84">
        <v>155821</v>
      </c>
      <c r="L1294" s="84" t="s">
        <v>686</v>
      </c>
      <c r="M1294" s="38" t="s">
        <v>687</v>
      </c>
      <c r="N1294" s="84">
        <v>403625</v>
      </c>
      <c r="O1294" s="84" t="s">
        <v>5166</v>
      </c>
      <c r="P1294" s="84">
        <v>727402</v>
      </c>
      <c r="Q1294" s="38" t="s">
        <v>5364</v>
      </c>
      <c r="R1294" s="38" t="s">
        <v>4625</v>
      </c>
      <c r="S1294" s="84" t="s">
        <v>5365</v>
      </c>
      <c r="T1294" s="84" t="s">
        <v>5365</v>
      </c>
      <c r="U1294" s="84" t="s">
        <v>4751</v>
      </c>
      <c r="V1294" s="84" t="s">
        <v>263</v>
      </c>
      <c r="W1294" s="84">
        <v>541</v>
      </c>
      <c r="X1294" s="38" t="s">
        <v>264</v>
      </c>
      <c r="Y1294" s="84">
        <v>351383856</v>
      </c>
      <c r="Z1294" s="38" t="s">
        <v>5366</v>
      </c>
      <c r="AA1294" s="108" t="s">
        <v>4677</v>
      </c>
      <c r="AB1294" s="84">
        <v>42000</v>
      </c>
      <c r="AC1294" s="108" t="s">
        <v>446</v>
      </c>
      <c r="AD1294" s="84">
        <v>24</v>
      </c>
      <c r="AE1294" s="84" t="s">
        <v>268</v>
      </c>
      <c r="AF1294" s="84" t="s">
        <v>5324</v>
      </c>
      <c r="AG1294" s="108" t="s">
        <v>5367</v>
      </c>
      <c r="AH1294" s="84" t="s">
        <v>4773</v>
      </c>
      <c r="AI1294" s="108" t="s">
        <v>5286</v>
      </c>
      <c r="AJ1294" s="84">
        <v>2250</v>
      </c>
      <c r="AK1294" s="84">
        <v>2250</v>
      </c>
      <c r="AL1294" s="108" t="s">
        <v>4695</v>
      </c>
      <c r="AM1294" s="84">
        <v>19651.02</v>
      </c>
      <c r="AN1294" s="112">
        <v>9598.98</v>
      </c>
      <c r="AO1294" s="112">
        <v>29250</v>
      </c>
      <c r="AP1294" s="112">
        <v>22348.98</v>
      </c>
      <c r="AQ1294" s="112">
        <v>2950.02</v>
      </c>
      <c r="AR1294" s="112">
        <v>25299</v>
      </c>
      <c r="AS1294" s="112">
        <v>22348.98</v>
      </c>
      <c r="AT1294" s="112">
        <v>2950.02</v>
      </c>
      <c r="AU1294" s="112">
        <v>25299</v>
      </c>
      <c r="AV1294" s="84">
        <v>25</v>
      </c>
      <c r="AW1294" s="84"/>
      <c r="AX1294" s="84" t="s">
        <v>273</v>
      </c>
      <c r="AY1294" s="108"/>
      <c r="AZ1294" s="84"/>
      <c r="BA1294" s="84"/>
      <c r="BB1294" s="84" t="s">
        <v>274</v>
      </c>
      <c r="BC1294" s="84" t="s">
        <v>145</v>
      </c>
      <c r="BD1294" s="108"/>
      <c r="BE1294" s="84">
        <v>0</v>
      </c>
      <c r="BF1294" s="38" t="s">
        <v>5365</v>
      </c>
      <c r="BG1294" s="84" t="s">
        <v>5368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159042</v>
      </c>
      <c r="J1295" s="38" t="s">
        <v>1897</v>
      </c>
      <c r="K1295" s="84">
        <v>159042</v>
      </c>
      <c r="L1295" s="84" t="s">
        <v>305</v>
      </c>
      <c r="M1295" s="38" t="s">
        <v>306</v>
      </c>
      <c r="N1295" s="84">
        <v>267682</v>
      </c>
      <c r="O1295" s="84" t="s">
        <v>1350</v>
      </c>
      <c r="P1295" s="84">
        <v>351368</v>
      </c>
      <c r="Q1295" s="38" t="s">
        <v>5369</v>
      </c>
      <c r="R1295" s="38" t="s">
        <v>4625</v>
      </c>
      <c r="S1295" s="84" t="s">
        <v>5370</v>
      </c>
      <c r="T1295" s="84" t="s">
        <v>5370</v>
      </c>
      <c r="U1295" s="84" t="s">
        <v>4751</v>
      </c>
      <c r="V1295" s="84" t="s">
        <v>263</v>
      </c>
      <c r="W1295" s="84">
        <v>541</v>
      </c>
      <c r="X1295" s="38" t="s">
        <v>264</v>
      </c>
      <c r="Y1295" s="84">
        <v>351383968</v>
      </c>
      <c r="Z1295" s="38" t="s">
        <v>5371</v>
      </c>
      <c r="AA1295" s="108" t="s">
        <v>5356</v>
      </c>
      <c r="AB1295" s="84">
        <v>32000</v>
      </c>
      <c r="AC1295" s="108" t="s">
        <v>868</v>
      </c>
      <c r="AD1295" s="84">
        <v>24</v>
      </c>
      <c r="AE1295" s="84" t="s">
        <v>268</v>
      </c>
      <c r="AF1295" s="84" t="s">
        <v>5324</v>
      </c>
      <c r="AG1295" s="108" t="s">
        <v>5357</v>
      </c>
      <c r="AH1295" s="84" t="s">
        <v>4773</v>
      </c>
      <c r="AI1295" s="108" t="s">
        <v>448</v>
      </c>
      <c r="AJ1295" s="84">
        <v>1750</v>
      </c>
      <c r="AK1295" s="84">
        <v>1750</v>
      </c>
      <c r="AL1295" s="108" t="s">
        <v>4939</v>
      </c>
      <c r="AM1295" s="84">
        <v>28887.34</v>
      </c>
      <c r="AN1295" s="112">
        <v>9612.66</v>
      </c>
      <c r="AO1295" s="112">
        <v>38500</v>
      </c>
      <c r="AP1295" s="112">
        <v>3112.66</v>
      </c>
      <c r="AQ1295" s="112">
        <v>96.34</v>
      </c>
      <c r="AR1295" s="112">
        <v>3209</v>
      </c>
      <c r="AS1295" s="112">
        <v>3112.66</v>
      </c>
      <c r="AT1295" s="112">
        <v>96.34</v>
      </c>
      <c r="AU1295" s="112">
        <v>3209</v>
      </c>
      <c r="AV1295" s="84">
        <v>24</v>
      </c>
      <c r="AW1295" s="84"/>
      <c r="AX1295" s="84" t="s">
        <v>4959</v>
      </c>
      <c r="AY1295" s="108"/>
      <c r="AZ1295" s="84"/>
      <c r="BA1295" s="84"/>
      <c r="BB1295" s="84" t="s">
        <v>274</v>
      </c>
      <c r="BC1295" s="84" t="s">
        <v>145</v>
      </c>
      <c r="BD1295" s="108"/>
      <c r="BE1295" s="84">
        <v>0</v>
      </c>
      <c r="BF1295" s="38" t="s">
        <v>5370</v>
      </c>
      <c r="BG1295" s="84" t="s">
        <v>5372</v>
      </c>
      <c r="BH1295" s="114" t="s">
        <v>5145</v>
      </c>
      <c r="BI1295" s="38" t="s">
        <v>110</v>
      </c>
      <c r="BJ1295" s="85">
        <v>45819</v>
      </c>
      <c r="BK1295" s="84"/>
      <c r="BL1295" s="38" t="s">
        <v>115</v>
      </c>
      <c r="BM1295" s="115" t="s">
        <v>120</v>
      </c>
      <c r="BN1295" s="116" t="s">
        <v>201</v>
      </c>
      <c r="BO1295" s="84" t="s">
        <v>247</v>
      </c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159042</v>
      </c>
      <c r="J1296" s="38" t="s">
        <v>1897</v>
      </c>
      <c r="K1296" s="84">
        <v>159042</v>
      </c>
      <c r="L1296" s="84" t="s">
        <v>305</v>
      </c>
      <c r="M1296" s="38" t="s">
        <v>306</v>
      </c>
      <c r="N1296" s="84">
        <v>267682</v>
      </c>
      <c r="O1296" s="84" t="s">
        <v>1350</v>
      </c>
      <c r="P1296" s="84">
        <v>351368</v>
      </c>
      <c r="Q1296" s="38" t="s">
        <v>5369</v>
      </c>
      <c r="R1296" s="38" t="s">
        <v>4625</v>
      </c>
      <c r="S1296" s="84" t="s">
        <v>5373</v>
      </c>
      <c r="T1296" s="84" t="s">
        <v>5373</v>
      </c>
      <c r="U1296" s="84" t="s">
        <v>262</v>
      </c>
      <c r="V1296" s="84" t="s">
        <v>263</v>
      </c>
      <c r="W1296" s="84">
        <v>541</v>
      </c>
      <c r="X1296" s="38" t="s">
        <v>264</v>
      </c>
      <c r="Y1296" s="84">
        <v>351384029</v>
      </c>
      <c r="Z1296" s="38" t="s">
        <v>5374</v>
      </c>
      <c r="AA1296" s="108" t="s">
        <v>5356</v>
      </c>
      <c r="AB1296" s="84">
        <v>32000</v>
      </c>
      <c r="AC1296" s="108" t="s">
        <v>868</v>
      </c>
      <c r="AD1296" s="84">
        <v>24</v>
      </c>
      <c r="AE1296" s="84" t="s">
        <v>268</v>
      </c>
      <c r="AF1296" s="84" t="s">
        <v>5324</v>
      </c>
      <c r="AG1296" s="108" t="s">
        <v>5357</v>
      </c>
      <c r="AH1296" s="84" t="s">
        <v>4773</v>
      </c>
      <c r="AI1296" s="108" t="s">
        <v>448</v>
      </c>
      <c r="AJ1296" s="84">
        <v>1750</v>
      </c>
      <c r="AK1296" s="84">
        <v>1750</v>
      </c>
      <c r="AL1296" s="108" t="s">
        <v>5375</v>
      </c>
      <c r="AM1296" s="84">
        <v>29421.25</v>
      </c>
      <c r="AN1296" s="112">
        <v>9678.75</v>
      </c>
      <c r="AO1296" s="112">
        <v>39100</v>
      </c>
      <c r="AP1296" s="112">
        <v>2578.75</v>
      </c>
      <c r="AQ1296" s="112">
        <v>30.25</v>
      </c>
      <c r="AR1296" s="112">
        <v>2609</v>
      </c>
      <c r="AS1296" s="112">
        <v>2578.75</v>
      </c>
      <c r="AT1296" s="112">
        <v>30.25</v>
      </c>
      <c r="AU1296" s="112">
        <v>2609</v>
      </c>
      <c r="AV1296" s="84">
        <v>24</v>
      </c>
      <c r="AW1296" s="84"/>
      <c r="AX1296" s="84" t="s">
        <v>4959</v>
      </c>
      <c r="AY1296" s="108"/>
      <c r="AZ1296" s="84"/>
      <c r="BA1296" s="84"/>
      <c r="BB1296" s="84" t="s">
        <v>274</v>
      </c>
      <c r="BC1296" s="84" t="s">
        <v>145</v>
      </c>
      <c r="BD1296" s="108"/>
      <c r="BE1296" s="84">
        <v>0</v>
      </c>
      <c r="BF1296" s="38" t="s">
        <v>5373</v>
      </c>
      <c r="BG1296" s="84" t="s">
        <v>5376</v>
      </c>
      <c r="BH1296" s="114" t="s">
        <v>5145</v>
      </c>
      <c r="BI1296" s="38" t="s">
        <v>110</v>
      </c>
      <c r="BJ1296" s="85">
        <v>45819</v>
      </c>
      <c r="BK1296" s="84"/>
      <c r="BL1296" s="38" t="s">
        <v>115</v>
      </c>
      <c r="BM1296" s="115" t="s">
        <v>130</v>
      </c>
      <c r="BN1296" s="116" t="s">
        <v>201</v>
      </c>
      <c r="BO1296" s="84" t="s">
        <v>247</v>
      </c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157355</v>
      </c>
      <c r="J1297" s="38" t="s">
        <v>1785</v>
      </c>
      <c r="K1297" s="84">
        <v>157355</v>
      </c>
      <c r="L1297" s="84" t="s">
        <v>256</v>
      </c>
      <c r="M1297" s="38" t="s">
        <v>257</v>
      </c>
      <c r="N1297" s="84">
        <v>267470</v>
      </c>
      <c r="O1297" s="84" t="s">
        <v>1786</v>
      </c>
      <c r="P1297" s="84">
        <v>351135</v>
      </c>
      <c r="Q1297" s="38" t="s">
        <v>1827</v>
      </c>
      <c r="R1297" s="38" t="s">
        <v>4625</v>
      </c>
      <c r="S1297" s="84" t="s">
        <v>5377</v>
      </c>
      <c r="T1297" s="84" t="s">
        <v>5377</v>
      </c>
      <c r="U1297" s="84" t="s">
        <v>262</v>
      </c>
      <c r="V1297" s="84" t="s">
        <v>263</v>
      </c>
      <c r="W1297" s="84">
        <v>541</v>
      </c>
      <c r="X1297" s="38" t="s">
        <v>264</v>
      </c>
      <c r="Y1297" s="84">
        <v>351398533</v>
      </c>
      <c r="Z1297" s="38" t="s">
        <v>5378</v>
      </c>
      <c r="AA1297" s="108" t="s">
        <v>4677</v>
      </c>
      <c r="AB1297" s="84">
        <v>30000</v>
      </c>
      <c r="AC1297" s="108" t="s">
        <v>868</v>
      </c>
      <c r="AD1297" s="84">
        <v>18</v>
      </c>
      <c r="AE1297" s="84" t="s">
        <v>268</v>
      </c>
      <c r="AF1297" s="84" t="s">
        <v>5324</v>
      </c>
      <c r="AG1297" s="108" t="s">
        <v>5367</v>
      </c>
      <c r="AH1297" s="84" t="s">
        <v>4773</v>
      </c>
      <c r="AI1297" s="108" t="s">
        <v>4236</v>
      </c>
      <c r="AJ1297" s="84">
        <v>2020</v>
      </c>
      <c r="AK1297" s="84">
        <v>2020</v>
      </c>
      <c r="AL1297" s="108" t="s">
        <v>5379</v>
      </c>
      <c r="AM1297" s="84">
        <v>13153.35</v>
      </c>
      <c r="AN1297" s="112">
        <v>5026.6499999999996</v>
      </c>
      <c r="AO1297" s="112">
        <v>18180</v>
      </c>
      <c r="AP1297" s="112">
        <v>16846.650000000001</v>
      </c>
      <c r="AQ1297" s="112">
        <v>1836.35</v>
      </c>
      <c r="AR1297" s="112">
        <v>18683</v>
      </c>
      <c r="AS1297" s="112">
        <v>16846.650000000001</v>
      </c>
      <c r="AT1297" s="112">
        <v>1836.35</v>
      </c>
      <c r="AU1297" s="112">
        <v>18683</v>
      </c>
      <c r="AV1297" s="84">
        <v>25</v>
      </c>
      <c r="AW1297" s="84"/>
      <c r="AX1297" s="84" t="s">
        <v>273</v>
      </c>
      <c r="AY1297" s="108"/>
      <c r="AZ1297" s="84"/>
      <c r="BA1297" s="84"/>
      <c r="BB1297" s="84" t="s">
        <v>274</v>
      </c>
      <c r="BC1297" s="84" t="s">
        <v>145</v>
      </c>
      <c r="BD1297" s="108"/>
      <c r="BE1297" s="84">
        <v>0</v>
      </c>
      <c r="BF1297" s="38" t="s">
        <v>5377</v>
      </c>
      <c r="BG1297" s="84" t="s">
        <v>5380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156080</v>
      </c>
      <c r="J1298" s="38" t="s">
        <v>5381</v>
      </c>
      <c r="K1298" s="84">
        <v>156080</v>
      </c>
      <c r="L1298" s="84" t="s">
        <v>256</v>
      </c>
      <c r="M1298" s="38" t="s">
        <v>257</v>
      </c>
      <c r="N1298" s="84">
        <v>265263</v>
      </c>
      <c r="O1298" s="84" t="s">
        <v>5382</v>
      </c>
      <c r="P1298" s="84">
        <v>348258</v>
      </c>
      <c r="Q1298" s="38" t="s">
        <v>5383</v>
      </c>
      <c r="R1298" s="38" t="s">
        <v>4625</v>
      </c>
      <c r="S1298" s="84" t="s">
        <v>5384</v>
      </c>
      <c r="T1298" s="84" t="s">
        <v>5384</v>
      </c>
      <c r="U1298" s="84" t="s">
        <v>625</v>
      </c>
      <c r="V1298" s="84" t="s">
        <v>263</v>
      </c>
      <c r="W1298" s="84">
        <v>541</v>
      </c>
      <c r="X1298" s="38" t="s">
        <v>5385</v>
      </c>
      <c r="Y1298" s="84">
        <v>351401155</v>
      </c>
      <c r="Z1298" s="38" t="s">
        <v>5386</v>
      </c>
      <c r="AA1298" s="108" t="s">
        <v>4677</v>
      </c>
      <c r="AB1298" s="84">
        <v>30000</v>
      </c>
      <c r="AC1298" s="108" t="s">
        <v>868</v>
      </c>
      <c r="AD1298" s="84">
        <v>18</v>
      </c>
      <c r="AE1298" s="84" t="s">
        <v>268</v>
      </c>
      <c r="AF1298" s="84" t="s">
        <v>5324</v>
      </c>
      <c r="AG1298" s="108" t="s">
        <v>5367</v>
      </c>
      <c r="AH1298" s="84" t="s">
        <v>4773</v>
      </c>
      <c r="AI1298" s="108" t="s">
        <v>4236</v>
      </c>
      <c r="AJ1298" s="84">
        <v>2020</v>
      </c>
      <c r="AK1298" s="84">
        <v>2020</v>
      </c>
      <c r="AL1298" s="108" t="s">
        <v>4647</v>
      </c>
      <c r="AM1298" s="84">
        <v>13153.35</v>
      </c>
      <c r="AN1298" s="112">
        <v>5026.6499999999996</v>
      </c>
      <c r="AO1298" s="112">
        <v>18180</v>
      </c>
      <c r="AP1298" s="112">
        <v>16846.650000000001</v>
      </c>
      <c r="AQ1298" s="112">
        <v>1836.35</v>
      </c>
      <c r="AR1298" s="112">
        <v>18683</v>
      </c>
      <c r="AS1298" s="112">
        <v>16846.650000000001</v>
      </c>
      <c r="AT1298" s="112">
        <v>1836.35</v>
      </c>
      <c r="AU1298" s="112">
        <v>18683</v>
      </c>
      <c r="AV1298" s="84">
        <v>25</v>
      </c>
      <c r="AW1298" s="84"/>
      <c r="AX1298" s="84" t="s">
        <v>273</v>
      </c>
      <c r="AY1298" s="108"/>
      <c r="AZ1298" s="84"/>
      <c r="BA1298" s="84"/>
      <c r="BB1298" s="84" t="s">
        <v>274</v>
      </c>
      <c r="BC1298" s="84" t="s">
        <v>145</v>
      </c>
      <c r="BD1298" s="108"/>
      <c r="BE1298" s="84">
        <v>0</v>
      </c>
      <c r="BF1298" s="38" t="s">
        <v>5384</v>
      </c>
      <c r="BG1298" s="84" t="s">
        <v>5387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156080</v>
      </c>
      <c r="J1299" s="38" t="s">
        <v>5381</v>
      </c>
      <c r="K1299" s="84">
        <v>156080</v>
      </c>
      <c r="L1299" s="84" t="s">
        <v>256</v>
      </c>
      <c r="M1299" s="38" t="s">
        <v>257</v>
      </c>
      <c r="N1299" s="84">
        <v>265263</v>
      </c>
      <c r="O1299" s="84" t="s">
        <v>5382</v>
      </c>
      <c r="P1299" s="84">
        <v>348258</v>
      </c>
      <c r="Q1299" s="38" t="s">
        <v>5383</v>
      </c>
      <c r="R1299" s="38" t="s">
        <v>4625</v>
      </c>
      <c r="S1299" s="84" t="s">
        <v>5388</v>
      </c>
      <c r="T1299" s="84" t="s">
        <v>5388</v>
      </c>
      <c r="U1299" s="84" t="s">
        <v>625</v>
      </c>
      <c r="V1299" s="84" t="s">
        <v>263</v>
      </c>
      <c r="W1299" s="84">
        <v>541</v>
      </c>
      <c r="X1299" s="38" t="s">
        <v>5385</v>
      </c>
      <c r="Y1299" s="84">
        <v>351401156</v>
      </c>
      <c r="Z1299" s="38" t="s">
        <v>5389</v>
      </c>
      <c r="AA1299" s="108" t="s">
        <v>4677</v>
      </c>
      <c r="AB1299" s="84">
        <v>30000</v>
      </c>
      <c r="AC1299" s="108" t="s">
        <v>868</v>
      </c>
      <c r="AD1299" s="84">
        <v>18</v>
      </c>
      <c r="AE1299" s="84" t="s">
        <v>268</v>
      </c>
      <c r="AF1299" s="84" t="s">
        <v>5324</v>
      </c>
      <c r="AG1299" s="108" t="s">
        <v>5367</v>
      </c>
      <c r="AH1299" s="84" t="s">
        <v>4773</v>
      </c>
      <c r="AI1299" s="108" t="s">
        <v>4236</v>
      </c>
      <c r="AJ1299" s="84">
        <v>2020</v>
      </c>
      <c r="AK1299" s="84">
        <v>2020</v>
      </c>
      <c r="AL1299" s="108" t="s">
        <v>3463</v>
      </c>
      <c r="AM1299" s="84">
        <v>14838.72</v>
      </c>
      <c r="AN1299" s="112">
        <v>5361.28</v>
      </c>
      <c r="AO1299" s="112">
        <v>20200</v>
      </c>
      <c r="AP1299" s="112">
        <v>15161.28</v>
      </c>
      <c r="AQ1299" s="112">
        <v>1501.72</v>
      </c>
      <c r="AR1299" s="112">
        <v>16663</v>
      </c>
      <c r="AS1299" s="112">
        <v>15161.28</v>
      </c>
      <c r="AT1299" s="112">
        <v>1501.72</v>
      </c>
      <c r="AU1299" s="112">
        <v>16663</v>
      </c>
      <c r="AV1299" s="84">
        <v>25</v>
      </c>
      <c r="AW1299" s="84"/>
      <c r="AX1299" s="84" t="s">
        <v>273</v>
      </c>
      <c r="AY1299" s="108"/>
      <c r="AZ1299" s="84"/>
      <c r="BA1299" s="84"/>
      <c r="BB1299" s="84" t="s">
        <v>274</v>
      </c>
      <c r="BC1299" s="84" t="s">
        <v>145</v>
      </c>
      <c r="BD1299" s="108"/>
      <c r="BE1299" s="84">
        <v>0</v>
      </c>
      <c r="BF1299" s="38" t="s">
        <v>5388</v>
      </c>
      <c r="BG1299" s="84" t="s">
        <v>5390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154050</v>
      </c>
      <c r="J1300" s="38" t="s">
        <v>304</v>
      </c>
      <c r="K1300" s="84">
        <v>154050</v>
      </c>
      <c r="L1300" s="84" t="s">
        <v>305</v>
      </c>
      <c r="M1300" s="38" t="s">
        <v>306</v>
      </c>
      <c r="N1300" s="84">
        <v>264165</v>
      </c>
      <c r="O1300" s="84" t="s">
        <v>597</v>
      </c>
      <c r="P1300" s="84">
        <v>346829</v>
      </c>
      <c r="Q1300" s="38" t="s">
        <v>598</v>
      </c>
      <c r="R1300" s="38" t="s">
        <v>4625</v>
      </c>
      <c r="S1300" s="84" t="s">
        <v>5391</v>
      </c>
      <c r="T1300" s="84" t="s">
        <v>5391</v>
      </c>
      <c r="U1300" s="84" t="s">
        <v>4751</v>
      </c>
      <c r="V1300" s="84" t="s">
        <v>263</v>
      </c>
      <c r="W1300" s="84">
        <v>541</v>
      </c>
      <c r="X1300" s="38" t="s">
        <v>264</v>
      </c>
      <c r="Y1300" s="84">
        <v>351402560</v>
      </c>
      <c r="Z1300" s="38" t="s">
        <v>5392</v>
      </c>
      <c r="AA1300" s="108" t="s">
        <v>4677</v>
      </c>
      <c r="AB1300" s="84">
        <v>42000</v>
      </c>
      <c r="AC1300" s="108" t="s">
        <v>446</v>
      </c>
      <c r="AD1300" s="84">
        <v>24</v>
      </c>
      <c r="AE1300" s="84" t="s">
        <v>268</v>
      </c>
      <c r="AF1300" s="84" t="s">
        <v>5324</v>
      </c>
      <c r="AG1300" s="108" t="s">
        <v>5367</v>
      </c>
      <c r="AH1300" s="84" t="s">
        <v>4773</v>
      </c>
      <c r="AI1300" s="108" t="s">
        <v>448</v>
      </c>
      <c r="AJ1300" s="84">
        <v>2250</v>
      </c>
      <c r="AK1300" s="84">
        <v>2250</v>
      </c>
      <c r="AL1300" s="108" t="s">
        <v>5393</v>
      </c>
      <c r="AM1300" s="84">
        <v>24832.62</v>
      </c>
      <c r="AN1300" s="112">
        <v>11167.38</v>
      </c>
      <c r="AO1300" s="112">
        <v>36000</v>
      </c>
      <c r="AP1300" s="112">
        <v>17167.38</v>
      </c>
      <c r="AQ1300" s="112">
        <v>1705.62</v>
      </c>
      <c r="AR1300" s="112">
        <v>18873</v>
      </c>
      <c r="AS1300" s="112">
        <v>17167.38</v>
      </c>
      <c r="AT1300" s="112">
        <v>1705.62</v>
      </c>
      <c r="AU1300" s="112">
        <v>18873</v>
      </c>
      <c r="AV1300" s="84">
        <v>24</v>
      </c>
      <c r="AW1300" s="84"/>
      <c r="AX1300" s="84" t="s">
        <v>273</v>
      </c>
      <c r="AY1300" s="108"/>
      <c r="AZ1300" s="84"/>
      <c r="BA1300" s="84"/>
      <c r="BB1300" s="84" t="s">
        <v>274</v>
      </c>
      <c r="BC1300" s="84" t="s">
        <v>145</v>
      </c>
      <c r="BD1300" s="108"/>
      <c r="BE1300" s="84">
        <v>0</v>
      </c>
      <c r="BF1300" s="38" t="s">
        <v>5391</v>
      </c>
      <c r="BG1300" s="84" t="s">
        <v>5394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157355</v>
      </c>
      <c r="J1301" s="38" t="s">
        <v>1785</v>
      </c>
      <c r="K1301" s="84">
        <v>157355</v>
      </c>
      <c r="L1301" s="84" t="s">
        <v>256</v>
      </c>
      <c r="M1301" s="38" t="s">
        <v>257</v>
      </c>
      <c r="N1301" s="84">
        <v>267470</v>
      </c>
      <c r="O1301" s="84" t="s">
        <v>1786</v>
      </c>
      <c r="P1301" s="84">
        <v>351135</v>
      </c>
      <c r="Q1301" s="38" t="s">
        <v>1827</v>
      </c>
      <c r="R1301" s="38" t="s">
        <v>4625</v>
      </c>
      <c r="S1301" s="84" t="s">
        <v>5395</v>
      </c>
      <c r="T1301" s="84" t="s">
        <v>5395</v>
      </c>
      <c r="U1301" s="84" t="s">
        <v>262</v>
      </c>
      <c r="V1301" s="84" t="s">
        <v>263</v>
      </c>
      <c r="W1301" s="84">
        <v>541</v>
      </c>
      <c r="X1301" s="38" t="s">
        <v>264</v>
      </c>
      <c r="Y1301" s="84">
        <v>351408182</v>
      </c>
      <c r="Z1301" s="38" t="s">
        <v>5396</v>
      </c>
      <c r="AA1301" s="108" t="s">
        <v>4677</v>
      </c>
      <c r="AB1301" s="84">
        <v>30000</v>
      </c>
      <c r="AC1301" s="108" t="s">
        <v>868</v>
      </c>
      <c r="AD1301" s="84">
        <v>18</v>
      </c>
      <c r="AE1301" s="84" t="s">
        <v>268</v>
      </c>
      <c r="AF1301" s="84" t="s">
        <v>5324</v>
      </c>
      <c r="AG1301" s="108" t="s">
        <v>5367</v>
      </c>
      <c r="AH1301" s="84" t="s">
        <v>4773</v>
      </c>
      <c r="AI1301" s="108" t="s">
        <v>4236</v>
      </c>
      <c r="AJ1301" s="84">
        <v>2020</v>
      </c>
      <c r="AK1301" s="84">
        <v>2020</v>
      </c>
      <c r="AL1301" s="108" t="s">
        <v>5379</v>
      </c>
      <c r="AM1301" s="84">
        <v>13153.35</v>
      </c>
      <c r="AN1301" s="112">
        <v>5026.6499999999996</v>
      </c>
      <c r="AO1301" s="112">
        <v>18180</v>
      </c>
      <c r="AP1301" s="112">
        <v>16846.650000000001</v>
      </c>
      <c r="AQ1301" s="112">
        <v>1836.35</v>
      </c>
      <c r="AR1301" s="112">
        <v>18683</v>
      </c>
      <c r="AS1301" s="112">
        <v>16846.650000000001</v>
      </c>
      <c r="AT1301" s="112">
        <v>1836.35</v>
      </c>
      <c r="AU1301" s="112">
        <v>18683</v>
      </c>
      <c r="AV1301" s="84">
        <v>25</v>
      </c>
      <c r="AW1301" s="84"/>
      <c r="AX1301" s="84" t="s">
        <v>273</v>
      </c>
      <c r="AY1301" s="108"/>
      <c r="AZ1301" s="84"/>
      <c r="BA1301" s="84"/>
      <c r="BB1301" s="84" t="s">
        <v>274</v>
      </c>
      <c r="BC1301" s="84" t="s">
        <v>145</v>
      </c>
      <c r="BD1301" s="108"/>
      <c r="BE1301" s="84">
        <v>0</v>
      </c>
      <c r="BF1301" s="38" t="s">
        <v>5395</v>
      </c>
      <c r="BG1301" s="84" t="s">
        <v>5397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157412</v>
      </c>
      <c r="J1302" s="38" t="s">
        <v>1317</v>
      </c>
      <c r="K1302" s="84">
        <v>157412</v>
      </c>
      <c r="L1302" s="84" t="s">
        <v>305</v>
      </c>
      <c r="M1302" s="38" t="s">
        <v>306</v>
      </c>
      <c r="N1302" s="84">
        <v>280149</v>
      </c>
      <c r="O1302" s="84" t="s">
        <v>3860</v>
      </c>
      <c r="P1302" s="84">
        <v>368085</v>
      </c>
      <c r="Q1302" s="38" t="s">
        <v>1835</v>
      </c>
      <c r="R1302" s="38" t="s">
        <v>4625</v>
      </c>
      <c r="S1302" s="84" t="s">
        <v>5398</v>
      </c>
      <c r="T1302" s="84" t="s">
        <v>5398</v>
      </c>
      <c r="U1302" s="84" t="s">
        <v>4751</v>
      </c>
      <c r="V1302" s="84" t="s">
        <v>263</v>
      </c>
      <c r="W1302" s="84">
        <v>541</v>
      </c>
      <c r="X1302" s="38" t="s">
        <v>264</v>
      </c>
      <c r="Y1302" s="84">
        <v>351408557</v>
      </c>
      <c r="Z1302" s="38" t="s">
        <v>5399</v>
      </c>
      <c r="AA1302" s="108" t="s">
        <v>4677</v>
      </c>
      <c r="AB1302" s="84">
        <v>42000</v>
      </c>
      <c r="AC1302" s="108" t="s">
        <v>778</v>
      </c>
      <c r="AD1302" s="84">
        <v>24</v>
      </c>
      <c r="AE1302" s="84" t="s">
        <v>268</v>
      </c>
      <c r="AF1302" s="84" t="s">
        <v>5324</v>
      </c>
      <c r="AG1302" s="108" t="s">
        <v>5367</v>
      </c>
      <c r="AH1302" s="84" t="s">
        <v>4773</v>
      </c>
      <c r="AI1302" s="108" t="s">
        <v>5311</v>
      </c>
      <c r="AJ1302" s="84">
        <v>2250</v>
      </c>
      <c r="AK1302" s="84">
        <v>2250</v>
      </c>
      <c r="AL1302" s="108" t="s">
        <v>3463</v>
      </c>
      <c r="AM1302" s="84">
        <v>19687.900000000001</v>
      </c>
      <c r="AN1302" s="112">
        <v>9562.1</v>
      </c>
      <c r="AO1302" s="112">
        <v>29250</v>
      </c>
      <c r="AP1302" s="112">
        <v>22312.1</v>
      </c>
      <c r="AQ1302" s="112">
        <v>2940.9</v>
      </c>
      <c r="AR1302" s="112">
        <v>25253</v>
      </c>
      <c r="AS1302" s="112">
        <v>22312.1</v>
      </c>
      <c r="AT1302" s="112">
        <v>2940.9</v>
      </c>
      <c r="AU1302" s="112">
        <v>25253</v>
      </c>
      <c r="AV1302" s="84">
        <v>25</v>
      </c>
      <c r="AW1302" s="84"/>
      <c r="AX1302" s="84" t="s">
        <v>273</v>
      </c>
      <c r="AY1302" s="108"/>
      <c r="AZ1302" s="84"/>
      <c r="BA1302" s="84"/>
      <c r="BB1302" s="84" t="s">
        <v>274</v>
      </c>
      <c r="BC1302" s="84" t="s">
        <v>145</v>
      </c>
      <c r="BD1302" s="108"/>
      <c r="BE1302" s="84">
        <v>0</v>
      </c>
      <c r="BF1302" s="38" t="s">
        <v>5398</v>
      </c>
      <c r="BG1302" s="84" t="s">
        <v>5400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160061</v>
      </c>
      <c r="J1303" s="38" t="s">
        <v>2172</v>
      </c>
      <c r="K1303" s="84">
        <v>160061</v>
      </c>
      <c r="L1303" s="84" t="s">
        <v>256</v>
      </c>
      <c r="M1303" s="38" t="s">
        <v>257</v>
      </c>
      <c r="N1303" s="84">
        <v>276986</v>
      </c>
      <c r="O1303" s="84" t="s">
        <v>3434</v>
      </c>
      <c r="P1303" s="84">
        <v>363766</v>
      </c>
      <c r="Q1303" s="38" t="s">
        <v>3435</v>
      </c>
      <c r="R1303" s="38" t="s">
        <v>4625</v>
      </c>
      <c r="S1303" s="84" t="s">
        <v>5401</v>
      </c>
      <c r="T1303" s="84" t="s">
        <v>5401</v>
      </c>
      <c r="U1303" s="84" t="s">
        <v>4751</v>
      </c>
      <c r="V1303" s="84" t="s">
        <v>263</v>
      </c>
      <c r="W1303" s="84">
        <v>541</v>
      </c>
      <c r="X1303" s="38" t="s">
        <v>264</v>
      </c>
      <c r="Y1303" s="84">
        <v>351413046</v>
      </c>
      <c r="Z1303" s="38" t="s">
        <v>5402</v>
      </c>
      <c r="AA1303" s="108" t="s">
        <v>5403</v>
      </c>
      <c r="AB1303" s="84">
        <v>42000</v>
      </c>
      <c r="AC1303" s="108" t="s">
        <v>868</v>
      </c>
      <c r="AD1303" s="84">
        <v>24</v>
      </c>
      <c r="AE1303" s="84" t="s">
        <v>268</v>
      </c>
      <c r="AF1303" s="84" t="s">
        <v>5324</v>
      </c>
      <c r="AG1303" s="108" t="s">
        <v>5404</v>
      </c>
      <c r="AH1303" s="84" t="s">
        <v>4773</v>
      </c>
      <c r="AI1303" s="108" t="s">
        <v>5405</v>
      </c>
      <c r="AJ1303" s="84">
        <v>2250</v>
      </c>
      <c r="AK1303" s="84">
        <v>2250</v>
      </c>
      <c r="AL1303" s="108" t="s">
        <v>5406</v>
      </c>
      <c r="AM1303" s="84">
        <v>22605.279999999999</v>
      </c>
      <c r="AN1303" s="112">
        <v>10494.72</v>
      </c>
      <c r="AO1303" s="112">
        <v>33100</v>
      </c>
      <c r="AP1303" s="112">
        <v>19394.72</v>
      </c>
      <c r="AQ1303" s="112">
        <v>2054.2800000000002</v>
      </c>
      <c r="AR1303" s="112">
        <v>21449</v>
      </c>
      <c r="AS1303" s="112">
        <v>19394.72</v>
      </c>
      <c r="AT1303" s="112">
        <v>2054.2800000000002</v>
      </c>
      <c r="AU1303" s="112">
        <v>21449</v>
      </c>
      <c r="AV1303" s="84">
        <v>25</v>
      </c>
      <c r="AW1303" s="84"/>
      <c r="AX1303" s="84" t="s">
        <v>273</v>
      </c>
      <c r="AY1303" s="108"/>
      <c r="AZ1303" s="84"/>
      <c r="BA1303" s="84"/>
      <c r="BB1303" s="84" t="s">
        <v>274</v>
      </c>
      <c r="BC1303" s="84" t="s">
        <v>145</v>
      </c>
      <c r="BD1303" s="108"/>
      <c r="BE1303" s="84">
        <v>0</v>
      </c>
      <c r="BF1303" s="38" t="s">
        <v>5401</v>
      </c>
      <c r="BG1303" s="84" t="s">
        <v>5407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204603</v>
      </c>
      <c r="J1304" s="38" t="s">
        <v>5217</v>
      </c>
      <c r="K1304" s="84">
        <v>204603</v>
      </c>
      <c r="L1304" s="84" t="s">
        <v>256</v>
      </c>
      <c r="M1304" s="38" t="s">
        <v>257</v>
      </c>
      <c r="N1304" s="84">
        <v>403005</v>
      </c>
      <c r="O1304" s="84" t="s">
        <v>5218</v>
      </c>
      <c r="P1304" s="84">
        <v>605372</v>
      </c>
      <c r="Q1304" s="38" t="s">
        <v>5219</v>
      </c>
      <c r="R1304" s="38" t="s">
        <v>4625</v>
      </c>
      <c r="S1304" s="84" t="s">
        <v>5408</v>
      </c>
      <c r="T1304" s="84" t="s">
        <v>5408</v>
      </c>
      <c r="U1304" s="84" t="s">
        <v>4751</v>
      </c>
      <c r="V1304" s="84" t="s">
        <v>310</v>
      </c>
      <c r="W1304" s="84">
        <v>541</v>
      </c>
      <c r="X1304" s="38" t="s">
        <v>264</v>
      </c>
      <c r="Y1304" s="84">
        <v>351417971</v>
      </c>
      <c r="Z1304" s="38" t="s">
        <v>5409</v>
      </c>
      <c r="AA1304" s="108" t="s">
        <v>5403</v>
      </c>
      <c r="AB1304" s="84">
        <v>32000</v>
      </c>
      <c r="AC1304" s="108" t="s">
        <v>292</v>
      </c>
      <c r="AD1304" s="84">
        <v>24</v>
      </c>
      <c r="AE1304" s="84" t="s">
        <v>268</v>
      </c>
      <c r="AF1304" s="84" t="s">
        <v>5324</v>
      </c>
      <c r="AG1304" s="108" t="s">
        <v>5404</v>
      </c>
      <c r="AH1304" s="84" t="s">
        <v>4773</v>
      </c>
      <c r="AI1304" s="108" t="s">
        <v>448</v>
      </c>
      <c r="AJ1304" s="84">
        <v>1750</v>
      </c>
      <c r="AK1304" s="84">
        <v>1750</v>
      </c>
      <c r="AL1304" s="108" t="s">
        <v>5410</v>
      </c>
      <c r="AM1304" s="84">
        <v>27394.68</v>
      </c>
      <c r="AN1304" s="112">
        <v>9355.32</v>
      </c>
      <c r="AO1304" s="112">
        <v>36750</v>
      </c>
      <c r="AP1304" s="112">
        <v>4605.32</v>
      </c>
      <c r="AQ1304" s="112">
        <v>176.68</v>
      </c>
      <c r="AR1304" s="112">
        <v>4782</v>
      </c>
      <c r="AS1304" s="112">
        <v>4605.32</v>
      </c>
      <c r="AT1304" s="112">
        <v>176.68</v>
      </c>
      <c r="AU1304" s="112">
        <v>4782</v>
      </c>
      <c r="AV1304" s="84">
        <v>25</v>
      </c>
      <c r="AW1304" s="84"/>
      <c r="AX1304" s="84" t="s">
        <v>4959</v>
      </c>
      <c r="AY1304" s="108"/>
      <c r="AZ1304" s="84"/>
      <c r="BA1304" s="84"/>
      <c r="BB1304" s="84" t="s">
        <v>274</v>
      </c>
      <c r="BC1304" s="84" t="s">
        <v>145</v>
      </c>
      <c r="BD1304" s="108"/>
      <c r="BE1304" s="84">
        <v>0</v>
      </c>
      <c r="BF1304" s="38" t="s">
        <v>5408</v>
      </c>
      <c r="BG1304" s="84" t="s">
        <v>5411</v>
      </c>
      <c r="BH1304" s="114" t="s">
        <v>5145</v>
      </c>
      <c r="BI1304" s="38" t="s">
        <v>110</v>
      </c>
      <c r="BJ1304" s="85">
        <v>45820</v>
      </c>
      <c r="BK1304" s="84"/>
      <c r="BL1304" s="38" t="s">
        <v>115</v>
      </c>
      <c r="BM1304" s="115" t="s">
        <v>120</v>
      </c>
      <c r="BN1304" s="116" t="s">
        <v>201</v>
      </c>
      <c r="BO1304" s="84" t="s">
        <v>247</v>
      </c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158190</v>
      </c>
      <c r="J1305" s="38" t="s">
        <v>773</v>
      </c>
      <c r="K1305" s="84">
        <v>158190</v>
      </c>
      <c r="L1305" s="84" t="s">
        <v>305</v>
      </c>
      <c r="M1305" s="38" t="s">
        <v>306</v>
      </c>
      <c r="N1305" s="84">
        <v>276570</v>
      </c>
      <c r="O1305" s="84" t="s">
        <v>3069</v>
      </c>
      <c r="P1305" s="84">
        <v>608616</v>
      </c>
      <c r="Q1305" s="38" t="s">
        <v>5412</v>
      </c>
      <c r="R1305" s="38" t="s">
        <v>4625</v>
      </c>
      <c r="S1305" s="84" t="s">
        <v>5413</v>
      </c>
      <c r="T1305" s="84" t="s">
        <v>5413</v>
      </c>
      <c r="U1305" s="84" t="s">
        <v>4751</v>
      </c>
      <c r="V1305" s="84" t="s">
        <v>263</v>
      </c>
      <c r="W1305" s="84">
        <v>541</v>
      </c>
      <c r="X1305" s="38" t="s">
        <v>264</v>
      </c>
      <c r="Y1305" s="84">
        <v>351420752</v>
      </c>
      <c r="Z1305" s="38" t="s">
        <v>5414</v>
      </c>
      <c r="AA1305" s="108" t="s">
        <v>5415</v>
      </c>
      <c r="AB1305" s="84">
        <v>32000</v>
      </c>
      <c r="AC1305" s="108" t="s">
        <v>868</v>
      </c>
      <c r="AD1305" s="84">
        <v>24</v>
      </c>
      <c r="AE1305" s="84" t="s">
        <v>268</v>
      </c>
      <c r="AF1305" s="84" t="s">
        <v>5324</v>
      </c>
      <c r="AG1305" s="108" t="s">
        <v>5416</v>
      </c>
      <c r="AH1305" s="84" t="s">
        <v>4773</v>
      </c>
      <c r="AI1305" s="108" t="s">
        <v>782</v>
      </c>
      <c r="AJ1305" s="84">
        <v>1750</v>
      </c>
      <c r="AK1305" s="84">
        <v>1750</v>
      </c>
      <c r="AL1305" s="108" t="s">
        <v>5417</v>
      </c>
      <c r="AM1305" s="84">
        <v>30237.41</v>
      </c>
      <c r="AN1305" s="112">
        <v>9402.59</v>
      </c>
      <c r="AO1305" s="112">
        <v>39640</v>
      </c>
      <c r="AP1305" s="112">
        <v>1762.59</v>
      </c>
      <c r="AQ1305" s="112">
        <v>24.41</v>
      </c>
      <c r="AR1305" s="112">
        <v>1787</v>
      </c>
      <c r="AS1305" s="112">
        <v>1762.59</v>
      </c>
      <c r="AT1305" s="112">
        <v>24.41</v>
      </c>
      <c r="AU1305" s="112">
        <v>1787</v>
      </c>
      <c r="AV1305" s="84">
        <v>24</v>
      </c>
      <c r="AW1305" s="84"/>
      <c r="AX1305" s="84" t="s">
        <v>5106</v>
      </c>
      <c r="AY1305" s="108"/>
      <c r="AZ1305" s="84"/>
      <c r="BA1305" s="84"/>
      <c r="BB1305" s="84" t="s">
        <v>274</v>
      </c>
      <c r="BC1305" s="84" t="s">
        <v>145</v>
      </c>
      <c r="BD1305" s="108"/>
      <c r="BE1305" s="84">
        <v>0</v>
      </c>
      <c r="BF1305" s="38" t="s">
        <v>5413</v>
      </c>
      <c r="BG1305" s="84" t="s">
        <v>5418</v>
      </c>
      <c r="BH1305" s="114" t="s">
        <v>5145</v>
      </c>
      <c r="BI1305" s="38" t="s">
        <v>110</v>
      </c>
      <c r="BJ1305" s="85">
        <v>45821</v>
      </c>
      <c r="BK1305" s="84"/>
      <c r="BL1305" s="38" t="s">
        <v>114</v>
      </c>
      <c r="BM1305" s="115" t="s">
        <v>119</v>
      </c>
      <c r="BN1305" s="116" t="s">
        <v>201</v>
      </c>
      <c r="BO1305" s="84" t="s">
        <v>246</v>
      </c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204622</v>
      </c>
      <c r="J1306" s="38" t="s">
        <v>5266</v>
      </c>
      <c r="K1306" s="84">
        <v>204622</v>
      </c>
      <c r="L1306" s="84" t="s">
        <v>686</v>
      </c>
      <c r="M1306" s="38" t="s">
        <v>687</v>
      </c>
      <c r="N1306" s="84">
        <v>393041</v>
      </c>
      <c r="O1306" s="84" t="s">
        <v>5267</v>
      </c>
      <c r="P1306" s="84">
        <v>584552</v>
      </c>
      <c r="Q1306" s="38" t="s">
        <v>5268</v>
      </c>
      <c r="R1306" s="38" t="s">
        <v>4625</v>
      </c>
      <c r="S1306" s="84" t="s">
        <v>5419</v>
      </c>
      <c r="T1306" s="84" t="s">
        <v>5419</v>
      </c>
      <c r="U1306" s="84" t="s">
        <v>4751</v>
      </c>
      <c r="V1306" s="84" t="s">
        <v>263</v>
      </c>
      <c r="W1306" s="84">
        <v>541</v>
      </c>
      <c r="X1306" s="38" t="s">
        <v>264</v>
      </c>
      <c r="Y1306" s="84">
        <v>351427861</v>
      </c>
      <c r="Z1306" s="38" t="s">
        <v>5420</v>
      </c>
      <c r="AA1306" s="108" t="s">
        <v>5415</v>
      </c>
      <c r="AB1306" s="84">
        <v>42000</v>
      </c>
      <c r="AC1306" s="108" t="s">
        <v>868</v>
      </c>
      <c r="AD1306" s="84">
        <v>24</v>
      </c>
      <c r="AE1306" s="84" t="s">
        <v>268</v>
      </c>
      <c r="AF1306" s="84" t="s">
        <v>5324</v>
      </c>
      <c r="AG1306" s="108" t="s">
        <v>5416</v>
      </c>
      <c r="AH1306" s="84" t="s">
        <v>4773</v>
      </c>
      <c r="AI1306" s="108" t="s">
        <v>448</v>
      </c>
      <c r="AJ1306" s="84">
        <v>2250</v>
      </c>
      <c r="AK1306" s="84">
        <v>2250</v>
      </c>
      <c r="AL1306" s="108" t="s">
        <v>3463</v>
      </c>
      <c r="AM1306" s="84">
        <v>19466.68</v>
      </c>
      <c r="AN1306" s="112">
        <v>9783.32</v>
      </c>
      <c r="AO1306" s="112">
        <v>29250</v>
      </c>
      <c r="AP1306" s="112">
        <v>22533.32</v>
      </c>
      <c r="AQ1306" s="112">
        <v>2996.68</v>
      </c>
      <c r="AR1306" s="112">
        <v>25530</v>
      </c>
      <c r="AS1306" s="112">
        <v>22533.32</v>
      </c>
      <c r="AT1306" s="112">
        <v>2996.68</v>
      </c>
      <c r="AU1306" s="112">
        <v>25530</v>
      </c>
      <c r="AV1306" s="84">
        <v>24</v>
      </c>
      <c r="AW1306" s="84"/>
      <c r="AX1306" s="84" t="s">
        <v>273</v>
      </c>
      <c r="AY1306" s="108"/>
      <c r="AZ1306" s="84"/>
      <c r="BA1306" s="84"/>
      <c r="BB1306" s="84" t="s">
        <v>274</v>
      </c>
      <c r="BC1306" s="84" t="s">
        <v>145</v>
      </c>
      <c r="BD1306" s="108"/>
      <c r="BE1306" s="84">
        <v>0</v>
      </c>
      <c r="BF1306" s="38" t="s">
        <v>5419</v>
      </c>
      <c r="BG1306" s="84" t="s">
        <v>5421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157355</v>
      </c>
      <c r="J1307" s="38" t="s">
        <v>1785</v>
      </c>
      <c r="K1307" s="84">
        <v>157355</v>
      </c>
      <c r="L1307" s="84" t="s">
        <v>256</v>
      </c>
      <c r="M1307" s="38" t="s">
        <v>257</v>
      </c>
      <c r="N1307" s="84">
        <v>279479</v>
      </c>
      <c r="O1307" s="84" t="s">
        <v>3199</v>
      </c>
      <c r="P1307" s="84">
        <v>367170</v>
      </c>
      <c r="Q1307" s="38" t="s">
        <v>3200</v>
      </c>
      <c r="R1307" s="38" t="s">
        <v>4625</v>
      </c>
      <c r="S1307" s="84" t="s">
        <v>5422</v>
      </c>
      <c r="T1307" s="84" t="s">
        <v>5422</v>
      </c>
      <c r="U1307" s="84" t="s">
        <v>262</v>
      </c>
      <c r="V1307" s="84" t="s">
        <v>263</v>
      </c>
      <c r="W1307" s="84">
        <v>541</v>
      </c>
      <c r="X1307" s="38" t="s">
        <v>264</v>
      </c>
      <c r="Y1307" s="84">
        <v>351439536</v>
      </c>
      <c r="Z1307" s="38" t="s">
        <v>5423</v>
      </c>
      <c r="AA1307" s="108" t="s">
        <v>5424</v>
      </c>
      <c r="AB1307" s="84">
        <v>30000</v>
      </c>
      <c r="AC1307" s="108" t="s">
        <v>868</v>
      </c>
      <c r="AD1307" s="84">
        <v>18</v>
      </c>
      <c r="AE1307" s="84" t="s">
        <v>268</v>
      </c>
      <c r="AF1307" s="84" t="s">
        <v>5324</v>
      </c>
      <c r="AG1307" s="108" t="s">
        <v>5425</v>
      </c>
      <c r="AH1307" s="84" t="s">
        <v>4773</v>
      </c>
      <c r="AI1307" s="108" t="s">
        <v>4236</v>
      </c>
      <c r="AJ1307" s="84">
        <v>2020</v>
      </c>
      <c r="AK1307" s="84">
        <v>2020</v>
      </c>
      <c r="AL1307" s="108" t="s">
        <v>5379</v>
      </c>
      <c r="AM1307" s="84">
        <v>13226.12</v>
      </c>
      <c r="AN1307" s="112">
        <v>4953.88</v>
      </c>
      <c r="AO1307" s="112">
        <v>18180</v>
      </c>
      <c r="AP1307" s="112">
        <v>16773.88</v>
      </c>
      <c r="AQ1307" s="112">
        <v>1821.12</v>
      </c>
      <c r="AR1307" s="112">
        <v>18595</v>
      </c>
      <c r="AS1307" s="112">
        <v>16773.88</v>
      </c>
      <c r="AT1307" s="112">
        <v>1821.12</v>
      </c>
      <c r="AU1307" s="112">
        <v>18595</v>
      </c>
      <c r="AV1307" s="84">
        <v>25</v>
      </c>
      <c r="AW1307" s="84"/>
      <c r="AX1307" s="84" t="s">
        <v>273</v>
      </c>
      <c r="AY1307" s="108"/>
      <c r="AZ1307" s="84"/>
      <c r="BA1307" s="84"/>
      <c r="BB1307" s="84" t="s">
        <v>274</v>
      </c>
      <c r="BC1307" s="84" t="s">
        <v>145</v>
      </c>
      <c r="BD1307" s="108"/>
      <c r="BE1307" s="84">
        <v>0</v>
      </c>
      <c r="BF1307" s="38" t="s">
        <v>5422</v>
      </c>
      <c r="BG1307" s="84" t="s">
        <v>5426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161090</v>
      </c>
      <c r="J1308" s="38" t="s">
        <v>2202</v>
      </c>
      <c r="K1308" s="84">
        <v>161090</v>
      </c>
      <c r="L1308" s="84" t="s">
        <v>305</v>
      </c>
      <c r="M1308" s="38" t="s">
        <v>306</v>
      </c>
      <c r="N1308" s="84">
        <v>277401</v>
      </c>
      <c r="O1308" s="84" t="s">
        <v>2722</v>
      </c>
      <c r="P1308" s="84">
        <v>364331</v>
      </c>
      <c r="Q1308" s="38" t="s">
        <v>2723</v>
      </c>
      <c r="R1308" s="38" t="s">
        <v>4625</v>
      </c>
      <c r="S1308" s="84" t="s">
        <v>5427</v>
      </c>
      <c r="T1308" s="84" t="s">
        <v>5427</v>
      </c>
      <c r="U1308" s="84" t="s">
        <v>262</v>
      </c>
      <c r="V1308" s="84" t="s">
        <v>263</v>
      </c>
      <c r="W1308" s="84">
        <v>541</v>
      </c>
      <c r="X1308" s="38" t="s">
        <v>264</v>
      </c>
      <c r="Y1308" s="84">
        <v>351439736</v>
      </c>
      <c r="Z1308" s="38" t="s">
        <v>5428</v>
      </c>
      <c r="AA1308" s="108" t="s">
        <v>5424</v>
      </c>
      <c r="AB1308" s="84">
        <v>52000</v>
      </c>
      <c r="AC1308" s="108" t="s">
        <v>368</v>
      </c>
      <c r="AD1308" s="84">
        <v>24</v>
      </c>
      <c r="AE1308" s="84" t="s">
        <v>546</v>
      </c>
      <c r="AF1308" s="84" t="s">
        <v>1131</v>
      </c>
      <c r="AG1308" s="108" t="s">
        <v>2727</v>
      </c>
      <c r="AH1308" s="84" t="s">
        <v>482</v>
      </c>
      <c r="AI1308" s="108" t="s">
        <v>5318</v>
      </c>
      <c r="AJ1308" s="84">
        <v>2800</v>
      </c>
      <c r="AK1308" s="84">
        <v>2800</v>
      </c>
      <c r="AL1308" s="108" t="s">
        <v>4707</v>
      </c>
      <c r="AM1308" s="84">
        <v>20178.98</v>
      </c>
      <c r="AN1308" s="112">
        <v>10621.02</v>
      </c>
      <c r="AO1308" s="112">
        <v>30800</v>
      </c>
      <c r="AP1308" s="112">
        <v>31821.02</v>
      </c>
      <c r="AQ1308" s="112">
        <v>4876.9799999999996</v>
      </c>
      <c r="AR1308" s="112">
        <v>36698</v>
      </c>
      <c r="AS1308" s="112">
        <v>31821.02</v>
      </c>
      <c r="AT1308" s="112">
        <v>4876.9799999999996</v>
      </c>
      <c r="AU1308" s="112">
        <v>36698</v>
      </c>
      <c r="AV1308" s="84">
        <v>25</v>
      </c>
      <c r="AW1308" s="84"/>
      <c r="AX1308" s="84" t="s">
        <v>273</v>
      </c>
      <c r="AY1308" s="108"/>
      <c r="AZ1308" s="84"/>
      <c r="BA1308" s="84"/>
      <c r="BB1308" s="84" t="s">
        <v>274</v>
      </c>
      <c r="BC1308" s="84" t="s">
        <v>145</v>
      </c>
      <c r="BD1308" s="108"/>
      <c r="BE1308" s="84">
        <v>0</v>
      </c>
      <c r="BF1308" s="38" t="s">
        <v>5427</v>
      </c>
      <c r="BG1308" s="84" t="s">
        <v>5429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204603</v>
      </c>
      <c r="J1309" s="38" t="s">
        <v>5217</v>
      </c>
      <c r="K1309" s="84">
        <v>204603</v>
      </c>
      <c r="L1309" s="84" t="s">
        <v>256</v>
      </c>
      <c r="M1309" s="38" t="s">
        <v>257</v>
      </c>
      <c r="N1309" s="84">
        <v>403005</v>
      </c>
      <c r="O1309" s="84" t="s">
        <v>5218</v>
      </c>
      <c r="P1309" s="84">
        <v>605372</v>
      </c>
      <c r="Q1309" s="38" t="s">
        <v>5219</v>
      </c>
      <c r="R1309" s="38" t="s">
        <v>4625</v>
      </c>
      <c r="S1309" s="84" t="s">
        <v>5430</v>
      </c>
      <c r="T1309" s="84" t="s">
        <v>5430</v>
      </c>
      <c r="U1309" s="84" t="s">
        <v>4751</v>
      </c>
      <c r="V1309" s="84" t="s">
        <v>263</v>
      </c>
      <c r="W1309" s="84">
        <v>541</v>
      </c>
      <c r="X1309" s="38" t="s">
        <v>264</v>
      </c>
      <c r="Y1309" s="84">
        <v>351442521</v>
      </c>
      <c r="Z1309" s="38" t="s">
        <v>5431</v>
      </c>
      <c r="AA1309" s="108" t="s">
        <v>4020</v>
      </c>
      <c r="AB1309" s="84">
        <v>42000</v>
      </c>
      <c r="AC1309" s="108" t="s">
        <v>292</v>
      </c>
      <c r="AD1309" s="84">
        <v>24</v>
      </c>
      <c r="AE1309" s="84" t="s">
        <v>268</v>
      </c>
      <c r="AF1309" s="84" t="s">
        <v>5324</v>
      </c>
      <c r="AG1309" s="108" t="s">
        <v>5432</v>
      </c>
      <c r="AH1309" s="84" t="s">
        <v>4773</v>
      </c>
      <c r="AI1309" s="108" t="s">
        <v>448</v>
      </c>
      <c r="AJ1309" s="84">
        <v>2250</v>
      </c>
      <c r="AK1309" s="84">
        <v>2250</v>
      </c>
      <c r="AL1309" s="108" t="s">
        <v>5433</v>
      </c>
      <c r="AM1309" s="84">
        <v>34865.39</v>
      </c>
      <c r="AN1309" s="112">
        <v>12384.61</v>
      </c>
      <c r="AO1309" s="112">
        <v>47250</v>
      </c>
      <c r="AP1309" s="112">
        <v>7134.61</v>
      </c>
      <c r="AQ1309" s="112">
        <v>303.39</v>
      </c>
      <c r="AR1309" s="112">
        <v>7438</v>
      </c>
      <c r="AS1309" s="112">
        <v>7134.61</v>
      </c>
      <c r="AT1309" s="112">
        <v>303.39</v>
      </c>
      <c r="AU1309" s="112">
        <v>7438</v>
      </c>
      <c r="AV1309" s="84">
        <v>25</v>
      </c>
      <c r="AW1309" s="84"/>
      <c r="AX1309" s="84" t="s">
        <v>4959</v>
      </c>
      <c r="AY1309" s="108"/>
      <c r="AZ1309" s="84"/>
      <c r="BA1309" s="84"/>
      <c r="BB1309" s="84" t="s">
        <v>274</v>
      </c>
      <c r="BC1309" s="84" t="s">
        <v>145</v>
      </c>
      <c r="BD1309" s="108"/>
      <c r="BE1309" s="84">
        <v>0</v>
      </c>
      <c r="BF1309" s="38" t="s">
        <v>5430</v>
      </c>
      <c r="BG1309" s="84" t="s">
        <v>5434</v>
      </c>
      <c r="BH1309" s="114" t="s">
        <v>5145</v>
      </c>
      <c r="BI1309" s="38" t="s">
        <v>110</v>
      </c>
      <c r="BJ1309" s="85">
        <v>45820</v>
      </c>
      <c r="BK1309" s="84"/>
      <c r="BL1309" s="38" t="s">
        <v>115</v>
      </c>
      <c r="BM1309" s="115" t="s">
        <v>120</v>
      </c>
      <c r="BN1309" s="116" t="s">
        <v>201</v>
      </c>
      <c r="BO1309" s="84" t="s">
        <v>247</v>
      </c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204603</v>
      </c>
      <c r="J1310" s="38" t="s">
        <v>5217</v>
      </c>
      <c r="K1310" s="84">
        <v>204603</v>
      </c>
      <c r="L1310" s="84" t="s">
        <v>256</v>
      </c>
      <c r="M1310" s="38" t="s">
        <v>257</v>
      </c>
      <c r="N1310" s="84">
        <v>403005</v>
      </c>
      <c r="O1310" s="84" t="s">
        <v>5218</v>
      </c>
      <c r="P1310" s="84">
        <v>774889</v>
      </c>
      <c r="Q1310" s="38" t="s">
        <v>5435</v>
      </c>
      <c r="R1310" s="38" t="s">
        <v>4625</v>
      </c>
      <c r="S1310" s="84" t="s">
        <v>5436</v>
      </c>
      <c r="T1310" s="84" t="s">
        <v>5436</v>
      </c>
      <c r="U1310" s="84" t="s">
        <v>4751</v>
      </c>
      <c r="V1310" s="84" t="s">
        <v>310</v>
      </c>
      <c r="W1310" s="84">
        <v>541</v>
      </c>
      <c r="X1310" s="38" t="s">
        <v>264</v>
      </c>
      <c r="Y1310" s="84">
        <v>351451778</v>
      </c>
      <c r="Z1310" s="38" t="s">
        <v>5437</v>
      </c>
      <c r="AA1310" s="108" t="s">
        <v>4020</v>
      </c>
      <c r="AB1310" s="84">
        <v>42000</v>
      </c>
      <c r="AC1310" s="108" t="s">
        <v>292</v>
      </c>
      <c r="AD1310" s="84">
        <v>24</v>
      </c>
      <c r="AE1310" s="84" t="s">
        <v>268</v>
      </c>
      <c r="AF1310" s="84" t="s">
        <v>5324</v>
      </c>
      <c r="AG1310" s="108" t="s">
        <v>5432</v>
      </c>
      <c r="AH1310" s="84" t="s">
        <v>4773</v>
      </c>
      <c r="AI1310" s="108" t="s">
        <v>448</v>
      </c>
      <c r="AJ1310" s="84">
        <v>2250</v>
      </c>
      <c r="AK1310" s="84">
        <v>2250</v>
      </c>
      <c r="AL1310" s="108" t="s">
        <v>5438</v>
      </c>
      <c r="AM1310" s="84">
        <v>37559.94</v>
      </c>
      <c r="AN1310" s="112">
        <v>12628.06</v>
      </c>
      <c r="AO1310" s="112">
        <v>50188</v>
      </c>
      <c r="AP1310" s="112">
        <v>4440.0600000000004</v>
      </c>
      <c r="AQ1310" s="112">
        <v>59.94</v>
      </c>
      <c r="AR1310" s="112">
        <v>4500</v>
      </c>
      <c r="AS1310" s="112">
        <v>4440.0600000000004</v>
      </c>
      <c r="AT1310" s="112">
        <v>59.94</v>
      </c>
      <c r="AU1310" s="112">
        <v>4500</v>
      </c>
      <c r="AV1310" s="84">
        <v>25</v>
      </c>
      <c r="AW1310" s="84"/>
      <c r="AX1310" s="84" t="s">
        <v>5106</v>
      </c>
      <c r="AY1310" s="108"/>
      <c r="AZ1310" s="84"/>
      <c r="BA1310" s="84"/>
      <c r="BB1310" s="84" t="s">
        <v>274</v>
      </c>
      <c r="BC1310" s="84" t="s">
        <v>145</v>
      </c>
      <c r="BD1310" s="108"/>
      <c r="BE1310" s="84">
        <v>0</v>
      </c>
      <c r="BF1310" s="38" t="s">
        <v>5436</v>
      </c>
      <c r="BG1310" s="84" t="s">
        <v>5439</v>
      </c>
      <c r="BH1310" s="114" t="s">
        <v>5145</v>
      </c>
      <c r="BI1310" s="38" t="s">
        <v>110</v>
      </c>
      <c r="BJ1310" s="85">
        <v>45820</v>
      </c>
      <c r="BK1310" s="84"/>
      <c r="BL1310" s="38" t="s">
        <v>115</v>
      </c>
      <c r="BM1310" s="115" t="s">
        <v>120</v>
      </c>
      <c r="BN1310" s="116" t="s">
        <v>201</v>
      </c>
      <c r="BO1310" s="84" t="s">
        <v>247</v>
      </c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161383</v>
      </c>
      <c r="J1311" s="38" t="s">
        <v>3590</v>
      </c>
      <c r="K1311" s="84">
        <v>161383</v>
      </c>
      <c r="L1311" s="84" t="s">
        <v>338</v>
      </c>
      <c r="M1311" s="38" t="s">
        <v>339</v>
      </c>
      <c r="N1311" s="84">
        <v>402528</v>
      </c>
      <c r="O1311" s="84" t="s">
        <v>5281</v>
      </c>
      <c r="P1311" s="84">
        <v>604153</v>
      </c>
      <c r="Q1311" s="38" t="s">
        <v>5282</v>
      </c>
      <c r="R1311" s="38" t="s">
        <v>4625</v>
      </c>
      <c r="S1311" s="84" t="s">
        <v>5440</v>
      </c>
      <c r="T1311" s="84" t="s">
        <v>5440</v>
      </c>
      <c r="U1311" s="84" t="s">
        <v>262</v>
      </c>
      <c r="V1311" s="84" t="s">
        <v>263</v>
      </c>
      <c r="W1311" s="84">
        <v>541</v>
      </c>
      <c r="X1311" s="38" t="s">
        <v>264</v>
      </c>
      <c r="Y1311" s="84">
        <v>351455588</v>
      </c>
      <c r="Z1311" s="38" t="s">
        <v>5441</v>
      </c>
      <c r="AA1311" s="108" t="s">
        <v>5442</v>
      </c>
      <c r="AB1311" s="84">
        <v>40000</v>
      </c>
      <c r="AC1311" s="108" t="s">
        <v>368</v>
      </c>
      <c r="AD1311" s="84">
        <v>24</v>
      </c>
      <c r="AE1311" s="84" t="s">
        <v>268</v>
      </c>
      <c r="AF1311" s="84" t="s">
        <v>5324</v>
      </c>
      <c r="AG1311" s="108" t="s">
        <v>5443</v>
      </c>
      <c r="AH1311" s="84" t="s">
        <v>4773</v>
      </c>
      <c r="AI1311" s="108" t="s">
        <v>5286</v>
      </c>
      <c r="AJ1311" s="84">
        <v>2150</v>
      </c>
      <c r="AK1311" s="84">
        <v>2150</v>
      </c>
      <c r="AL1311" s="108" t="s">
        <v>5211</v>
      </c>
      <c r="AM1311" s="84">
        <v>35836.959999999999</v>
      </c>
      <c r="AN1311" s="112">
        <v>11463.04</v>
      </c>
      <c r="AO1311" s="112">
        <v>47300</v>
      </c>
      <c r="AP1311" s="112">
        <v>4163.04</v>
      </c>
      <c r="AQ1311" s="112">
        <v>131.96</v>
      </c>
      <c r="AR1311" s="112">
        <v>4295</v>
      </c>
      <c r="AS1311" s="112">
        <v>4163.04</v>
      </c>
      <c r="AT1311" s="112">
        <v>131.96</v>
      </c>
      <c r="AU1311" s="112">
        <v>4295</v>
      </c>
      <c r="AV1311" s="84">
        <v>26</v>
      </c>
      <c r="AW1311" s="84"/>
      <c r="AX1311" s="84" t="s">
        <v>4959</v>
      </c>
      <c r="AY1311" s="108"/>
      <c r="AZ1311" s="84"/>
      <c r="BA1311" s="84"/>
      <c r="BB1311" s="84" t="s">
        <v>274</v>
      </c>
      <c r="BC1311" s="84" t="s">
        <v>145</v>
      </c>
      <c r="BD1311" s="108"/>
      <c r="BE1311" s="84">
        <v>0</v>
      </c>
      <c r="BF1311" s="38" t="s">
        <v>5440</v>
      </c>
      <c r="BG1311" s="84" t="s">
        <v>5444</v>
      </c>
      <c r="BH1311" s="114" t="s">
        <v>5145</v>
      </c>
      <c r="BI1311" s="38" t="s">
        <v>110</v>
      </c>
      <c r="BJ1311" s="85">
        <v>45822</v>
      </c>
      <c r="BK1311" s="84"/>
      <c r="BL1311" s="38" t="s">
        <v>115</v>
      </c>
      <c r="BM1311" s="115" t="s">
        <v>130</v>
      </c>
      <c r="BN1311" s="116" t="s">
        <v>201</v>
      </c>
      <c r="BO1311" s="84" t="s">
        <v>247</v>
      </c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161383</v>
      </c>
      <c r="J1312" s="38" t="s">
        <v>3590</v>
      </c>
      <c r="K1312" s="84">
        <v>161383</v>
      </c>
      <c r="L1312" s="84" t="s">
        <v>338</v>
      </c>
      <c r="M1312" s="38" t="s">
        <v>339</v>
      </c>
      <c r="N1312" s="84">
        <v>402528</v>
      </c>
      <c r="O1312" s="84" t="s">
        <v>5281</v>
      </c>
      <c r="P1312" s="84">
        <v>604153</v>
      </c>
      <c r="Q1312" s="38" t="s">
        <v>5282</v>
      </c>
      <c r="R1312" s="38" t="s">
        <v>4625</v>
      </c>
      <c r="S1312" s="84" t="s">
        <v>5445</v>
      </c>
      <c r="T1312" s="84" t="s">
        <v>5445</v>
      </c>
      <c r="U1312" s="84" t="s">
        <v>262</v>
      </c>
      <c r="V1312" s="84" t="s">
        <v>263</v>
      </c>
      <c r="W1312" s="84">
        <v>541</v>
      </c>
      <c r="X1312" s="38" t="s">
        <v>264</v>
      </c>
      <c r="Y1312" s="84">
        <v>351456110</v>
      </c>
      <c r="Z1312" s="38" t="s">
        <v>5446</v>
      </c>
      <c r="AA1312" s="108" t="s">
        <v>5442</v>
      </c>
      <c r="AB1312" s="84">
        <v>40000</v>
      </c>
      <c r="AC1312" s="108" t="s">
        <v>368</v>
      </c>
      <c r="AD1312" s="84">
        <v>24</v>
      </c>
      <c r="AE1312" s="84" t="s">
        <v>268</v>
      </c>
      <c r="AF1312" s="84" t="s">
        <v>5324</v>
      </c>
      <c r="AG1312" s="108" t="s">
        <v>5443</v>
      </c>
      <c r="AH1312" s="84" t="s">
        <v>4773</v>
      </c>
      <c r="AI1312" s="108" t="s">
        <v>5286</v>
      </c>
      <c r="AJ1312" s="84">
        <v>2150</v>
      </c>
      <c r="AK1312" s="84">
        <v>2150</v>
      </c>
      <c r="AL1312" s="108" t="s">
        <v>5211</v>
      </c>
      <c r="AM1312" s="84">
        <v>35836.959999999999</v>
      </c>
      <c r="AN1312" s="112">
        <v>11463.04</v>
      </c>
      <c r="AO1312" s="112">
        <v>47300</v>
      </c>
      <c r="AP1312" s="112">
        <v>4163.04</v>
      </c>
      <c r="AQ1312" s="112">
        <v>131.96</v>
      </c>
      <c r="AR1312" s="112">
        <v>4295</v>
      </c>
      <c r="AS1312" s="112">
        <v>4163.04</v>
      </c>
      <c r="AT1312" s="112">
        <v>131.96</v>
      </c>
      <c r="AU1312" s="112">
        <v>4295</v>
      </c>
      <c r="AV1312" s="84">
        <v>26</v>
      </c>
      <c r="AW1312" s="84"/>
      <c r="AX1312" s="84" t="s">
        <v>4959</v>
      </c>
      <c r="AY1312" s="108"/>
      <c r="AZ1312" s="84"/>
      <c r="BA1312" s="84"/>
      <c r="BB1312" s="84" t="s">
        <v>274</v>
      </c>
      <c r="BC1312" s="84" t="s">
        <v>145</v>
      </c>
      <c r="BD1312" s="108"/>
      <c r="BE1312" s="84">
        <v>0</v>
      </c>
      <c r="BF1312" s="38" t="s">
        <v>5445</v>
      </c>
      <c r="BG1312" s="84" t="s">
        <v>5447</v>
      </c>
      <c r="BH1312" s="114" t="s">
        <v>5145</v>
      </c>
      <c r="BI1312" s="38" t="s">
        <v>110</v>
      </c>
      <c r="BJ1312" s="85">
        <v>45822</v>
      </c>
      <c r="BK1312" s="84"/>
      <c r="BL1312" s="38" t="s">
        <v>115</v>
      </c>
      <c r="BM1312" s="115" t="s">
        <v>130</v>
      </c>
      <c r="BN1312" s="116" t="s">
        <v>201</v>
      </c>
      <c r="BO1312" s="84" t="s">
        <v>247</v>
      </c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157355</v>
      </c>
      <c r="J1313" s="38" t="s">
        <v>1785</v>
      </c>
      <c r="K1313" s="84">
        <v>157355</v>
      </c>
      <c r="L1313" s="84" t="s">
        <v>256</v>
      </c>
      <c r="M1313" s="38" t="s">
        <v>257</v>
      </c>
      <c r="N1313" s="84">
        <v>279479</v>
      </c>
      <c r="O1313" s="84" t="s">
        <v>3199</v>
      </c>
      <c r="P1313" s="84">
        <v>367170</v>
      </c>
      <c r="Q1313" s="38" t="s">
        <v>3200</v>
      </c>
      <c r="R1313" s="38" t="s">
        <v>4625</v>
      </c>
      <c r="S1313" s="84" t="s">
        <v>5448</v>
      </c>
      <c r="T1313" s="84" t="s">
        <v>5448</v>
      </c>
      <c r="U1313" s="84" t="s">
        <v>289</v>
      </c>
      <c r="V1313" s="84" t="s">
        <v>263</v>
      </c>
      <c r="W1313" s="84">
        <v>541</v>
      </c>
      <c r="X1313" s="38" t="s">
        <v>264</v>
      </c>
      <c r="Y1313" s="84">
        <v>351467527</v>
      </c>
      <c r="Z1313" s="38" t="s">
        <v>5449</v>
      </c>
      <c r="AA1313" s="108" t="s">
        <v>4917</v>
      </c>
      <c r="AB1313" s="84">
        <v>30000</v>
      </c>
      <c r="AC1313" s="108" t="s">
        <v>868</v>
      </c>
      <c r="AD1313" s="84">
        <v>18</v>
      </c>
      <c r="AE1313" s="84" t="s">
        <v>268</v>
      </c>
      <c r="AF1313" s="84" t="s">
        <v>5324</v>
      </c>
      <c r="AG1313" s="108" t="s">
        <v>5450</v>
      </c>
      <c r="AH1313" s="84" t="s">
        <v>4773</v>
      </c>
      <c r="AI1313" s="108" t="s">
        <v>4236</v>
      </c>
      <c r="AJ1313" s="84">
        <v>2020</v>
      </c>
      <c r="AK1313" s="84">
        <v>2020</v>
      </c>
      <c r="AL1313" s="108" t="s">
        <v>3463</v>
      </c>
      <c r="AM1313" s="84">
        <v>15061.4</v>
      </c>
      <c r="AN1313" s="112">
        <v>5138.6000000000004</v>
      </c>
      <c r="AO1313" s="112">
        <v>20200</v>
      </c>
      <c r="AP1313" s="112">
        <v>14938.6</v>
      </c>
      <c r="AQ1313" s="112">
        <v>1461.4</v>
      </c>
      <c r="AR1313" s="112">
        <v>16400</v>
      </c>
      <c r="AS1313" s="112">
        <v>14938.6</v>
      </c>
      <c r="AT1313" s="112">
        <v>1461.4</v>
      </c>
      <c r="AU1313" s="112">
        <v>16400</v>
      </c>
      <c r="AV1313" s="84">
        <v>25</v>
      </c>
      <c r="AW1313" s="84"/>
      <c r="AX1313" s="84" t="s">
        <v>273</v>
      </c>
      <c r="AY1313" s="108"/>
      <c r="AZ1313" s="84"/>
      <c r="BA1313" s="84"/>
      <c r="BB1313" s="84" t="s">
        <v>274</v>
      </c>
      <c r="BC1313" s="84" t="s">
        <v>145</v>
      </c>
      <c r="BD1313" s="108"/>
      <c r="BE1313" s="84">
        <v>0</v>
      </c>
      <c r="BF1313" s="38" t="s">
        <v>5448</v>
      </c>
      <c r="BG1313" s="84" t="s">
        <v>5451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157355</v>
      </c>
      <c r="J1314" s="38" t="s">
        <v>1785</v>
      </c>
      <c r="K1314" s="84">
        <v>157355</v>
      </c>
      <c r="L1314" s="84" t="s">
        <v>256</v>
      </c>
      <c r="M1314" s="38" t="s">
        <v>257</v>
      </c>
      <c r="N1314" s="84">
        <v>279479</v>
      </c>
      <c r="O1314" s="84" t="s">
        <v>3199</v>
      </c>
      <c r="P1314" s="84">
        <v>367170</v>
      </c>
      <c r="Q1314" s="38" t="s">
        <v>3200</v>
      </c>
      <c r="R1314" s="38" t="s">
        <v>4625</v>
      </c>
      <c r="S1314" s="84" t="s">
        <v>5452</v>
      </c>
      <c r="T1314" s="84" t="s">
        <v>5452</v>
      </c>
      <c r="U1314" s="84" t="s">
        <v>279</v>
      </c>
      <c r="V1314" s="84" t="s">
        <v>263</v>
      </c>
      <c r="W1314" s="84">
        <v>541</v>
      </c>
      <c r="X1314" s="38" t="s">
        <v>264</v>
      </c>
      <c r="Y1314" s="84">
        <v>351467616</v>
      </c>
      <c r="Z1314" s="38" t="s">
        <v>5453</v>
      </c>
      <c r="AA1314" s="108" t="s">
        <v>4917</v>
      </c>
      <c r="AB1314" s="84">
        <v>30000</v>
      </c>
      <c r="AC1314" s="108" t="s">
        <v>868</v>
      </c>
      <c r="AD1314" s="84">
        <v>18</v>
      </c>
      <c r="AE1314" s="84" t="s">
        <v>268</v>
      </c>
      <c r="AF1314" s="84" t="s">
        <v>5324</v>
      </c>
      <c r="AG1314" s="108" t="s">
        <v>5450</v>
      </c>
      <c r="AH1314" s="84" t="s">
        <v>4773</v>
      </c>
      <c r="AI1314" s="108" t="s">
        <v>4236</v>
      </c>
      <c r="AJ1314" s="84">
        <v>2020</v>
      </c>
      <c r="AK1314" s="84">
        <v>2020</v>
      </c>
      <c r="AL1314" s="108" t="s">
        <v>5454</v>
      </c>
      <c r="AM1314" s="84">
        <v>13371.69</v>
      </c>
      <c r="AN1314" s="112">
        <v>4808.3100000000004</v>
      </c>
      <c r="AO1314" s="112">
        <v>18180</v>
      </c>
      <c r="AP1314" s="112">
        <v>16628.310000000001</v>
      </c>
      <c r="AQ1314" s="112">
        <v>1791.69</v>
      </c>
      <c r="AR1314" s="112">
        <v>18420</v>
      </c>
      <c r="AS1314" s="112">
        <v>16628.310000000001</v>
      </c>
      <c r="AT1314" s="112">
        <v>1791.69</v>
      </c>
      <c r="AU1314" s="112">
        <v>18420</v>
      </c>
      <c r="AV1314" s="84">
        <v>25</v>
      </c>
      <c r="AW1314" s="84"/>
      <c r="AX1314" s="84" t="s">
        <v>273</v>
      </c>
      <c r="AY1314" s="108"/>
      <c r="AZ1314" s="84"/>
      <c r="BA1314" s="84"/>
      <c r="BB1314" s="84" t="s">
        <v>274</v>
      </c>
      <c r="BC1314" s="84" t="s">
        <v>145</v>
      </c>
      <c r="BD1314" s="108"/>
      <c r="BE1314" s="84">
        <v>0</v>
      </c>
      <c r="BF1314" s="38" t="s">
        <v>5452</v>
      </c>
      <c r="BG1314" s="84" t="s">
        <v>5455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157355</v>
      </c>
      <c r="J1315" s="38" t="s">
        <v>1785</v>
      </c>
      <c r="K1315" s="84">
        <v>157355</v>
      </c>
      <c r="L1315" s="84" t="s">
        <v>256</v>
      </c>
      <c r="M1315" s="38" t="s">
        <v>257</v>
      </c>
      <c r="N1315" s="84">
        <v>279479</v>
      </c>
      <c r="O1315" s="84" t="s">
        <v>3199</v>
      </c>
      <c r="P1315" s="84">
        <v>367170</v>
      </c>
      <c r="Q1315" s="38" t="s">
        <v>3200</v>
      </c>
      <c r="R1315" s="38" t="s">
        <v>4625</v>
      </c>
      <c r="S1315" s="84" t="s">
        <v>5456</v>
      </c>
      <c r="T1315" s="84" t="s">
        <v>5456</v>
      </c>
      <c r="U1315" s="84" t="s">
        <v>625</v>
      </c>
      <c r="V1315" s="84" t="s">
        <v>263</v>
      </c>
      <c r="W1315" s="84">
        <v>541</v>
      </c>
      <c r="X1315" s="38" t="s">
        <v>264</v>
      </c>
      <c r="Y1315" s="84">
        <v>351478850</v>
      </c>
      <c r="Z1315" s="38" t="s">
        <v>5457</v>
      </c>
      <c r="AA1315" s="108" t="s">
        <v>4917</v>
      </c>
      <c r="AB1315" s="84">
        <v>30000</v>
      </c>
      <c r="AC1315" s="108" t="s">
        <v>868</v>
      </c>
      <c r="AD1315" s="84">
        <v>18</v>
      </c>
      <c r="AE1315" s="84" t="s">
        <v>268</v>
      </c>
      <c r="AF1315" s="84" t="s">
        <v>5324</v>
      </c>
      <c r="AG1315" s="108" t="s">
        <v>5450</v>
      </c>
      <c r="AH1315" s="84" t="s">
        <v>4773</v>
      </c>
      <c r="AI1315" s="108" t="s">
        <v>4236</v>
      </c>
      <c r="AJ1315" s="84">
        <v>2020</v>
      </c>
      <c r="AK1315" s="84">
        <v>2020</v>
      </c>
      <c r="AL1315" s="108" t="s">
        <v>5379</v>
      </c>
      <c r="AM1315" s="84">
        <v>13371.69</v>
      </c>
      <c r="AN1315" s="112">
        <v>4808.3100000000004</v>
      </c>
      <c r="AO1315" s="112">
        <v>18180</v>
      </c>
      <c r="AP1315" s="112">
        <v>16628.310000000001</v>
      </c>
      <c r="AQ1315" s="112">
        <v>1791.69</v>
      </c>
      <c r="AR1315" s="112">
        <v>18420</v>
      </c>
      <c r="AS1315" s="112">
        <v>16628.310000000001</v>
      </c>
      <c r="AT1315" s="112">
        <v>1791.69</v>
      </c>
      <c r="AU1315" s="112">
        <v>18420</v>
      </c>
      <c r="AV1315" s="84">
        <v>25</v>
      </c>
      <c r="AW1315" s="84"/>
      <c r="AX1315" s="84" t="s">
        <v>273</v>
      </c>
      <c r="AY1315" s="108"/>
      <c r="AZ1315" s="84"/>
      <c r="BA1315" s="84"/>
      <c r="BB1315" s="84" t="s">
        <v>274</v>
      </c>
      <c r="BC1315" s="84" t="s">
        <v>145</v>
      </c>
      <c r="BD1315" s="108"/>
      <c r="BE1315" s="84">
        <v>0</v>
      </c>
      <c r="BF1315" s="38" t="s">
        <v>5456</v>
      </c>
      <c r="BG1315" s="84" t="s">
        <v>5458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161383</v>
      </c>
      <c r="J1316" s="38" t="s">
        <v>3590</v>
      </c>
      <c r="K1316" s="84">
        <v>161383</v>
      </c>
      <c r="L1316" s="84" t="s">
        <v>338</v>
      </c>
      <c r="M1316" s="38" t="s">
        <v>339</v>
      </c>
      <c r="N1316" s="84">
        <v>402528</v>
      </c>
      <c r="O1316" s="84" t="s">
        <v>5281</v>
      </c>
      <c r="P1316" s="84">
        <v>604153</v>
      </c>
      <c r="Q1316" s="38" t="s">
        <v>5282</v>
      </c>
      <c r="R1316" s="38" t="s">
        <v>4625</v>
      </c>
      <c r="S1316" s="84" t="s">
        <v>5459</v>
      </c>
      <c r="T1316" s="84" t="s">
        <v>5459</v>
      </c>
      <c r="U1316" s="84" t="s">
        <v>262</v>
      </c>
      <c r="V1316" s="84" t="s">
        <v>263</v>
      </c>
      <c r="W1316" s="84">
        <v>541</v>
      </c>
      <c r="X1316" s="38" t="s">
        <v>264</v>
      </c>
      <c r="Y1316" s="84">
        <v>351483498</v>
      </c>
      <c r="Z1316" s="38" t="s">
        <v>5460</v>
      </c>
      <c r="AA1316" s="108" t="s">
        <v>5461</v>
      </c>
      <c r="AB1316" s="84">
        <v>40000</v>
      </c>
      <c r="AC1316" s="108" t="s">
        <v>368</v>
      </c>
      <c r="AD1316" s="84">
        <v>24</v>
      </c>
      <c r="AE1316" s="84" t="s">
        <v>268</v>
      </c>
      <c r="AF1316" s="84" t="s">
        <v>5324</v>
      </c>
      <c r="AG1316" s="108" t="s">
        <v>5462</v>
      </c>
      <c r="AH1316" s="84" t="s">
        <v>4773</v>
      </c>
      <c r="AI1316" s="108" t="s">
        <v>5286</v>
      </c>
      <c r="AJ1316" s="84">
        <v>2150</v>
      </c>
      <c r="AK1316" s="84">
        <v>2150</v>
      </c>
      <c r="AL1316" s="108" t="s">
        <v>5352</v>
      </c>
      <c r="AM1316" s="84">
        <v>38997</v>
      </c>
      <c r="AN1316" s="112">
        <v>11463</v>
      </c>
      <c r="AO1316" s="112">
        <v>50460</v>
      </c>
      <c r="AP1316" s="112">
        <v>1003</v>
      </c>
      <c r="AQ1316" s="112">
        <v>0</v>
      </c>
      <c r="AR1316" s="112">
        <v>1003</v>
      </c>
      <c r="AS1316" s="112">
        <v>1003</v>
      </c>
      <c r="AT1316" s="112">
        <v>0</v>
      </c>
      <c r="AU1316" s="112">
        <v>1003</v>
      </c>
      <c r="AV1316" s="84">
        <v>26</v>
      </c>
      <c r="AW1316" s="84"/>
      <c r="AX1316" s="84" t="s">
        <v>5106</v>
      </c>
      <c r="AY1316" s="108"/>
      <c r="AZ1316" s="84"/>
      <c r="BA1316" s="84"/>
      <c r="BB1316" s="84" t="s">
        <v>274</v>
      </c>
      <c r="BC1316" s="84" t="s">
        <v>145</v>
      </c>
      <c r="BD1316" s="108"/>
      <c r="BE1316" s="84">
        <v>0</v>
      </c>
      <c r="BF1316" s="38" t="s">
        <v>5459</v>
      </c>
      <c r="BG1316" s="84" t="s">
        <v>5463</v>
      </c>
      <c r="BH1316" s="114" t="s">
        <v>5145</v>
      </c>
      <c r="BI1316" s="38" t="s">
        <v>110</v>
      </c>
      <c r="BJ1316" s="85">
        <v>45822</v>
      </c>
      <c r="BK1316" s="84"/>
      <c r="BL1316" s="38" t="s">
        <v>115</v>
      </c>
      <c r="BM1316" s="115" t="s">
        <v>130</v>
      </c>
      <c r="BN1316" s="116" t="s">
        <v>201</v>
      </c>
      <c r="BO1316" s="84" t="s">
        <v>247</v>
      </c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204622</v>
      </c>
      <c r="J1317" s="38" t="s">
        <v>5266</v>
      </c>
      <c r="K1317" s="84">
        <v>204622</v>
      </c>
      <c r="L1317" s="84" t="s">
        <v>686</v>
      </c>
      <c r="M1317" s="38" t="s">
        <v>687</v>
      </c>
      <c r="N1317" s="84">
        <v>393041</v>
      </c>
      <c r="O1317" s="84" t="s">
        <v>5267</v>
      </c>
      <c r="P1317" s="84">
        <v>850707</v>
      </c>
      <c r="Q1317" s="38" t="s">
        <v>5464</v>
      </c>
      <c r="R1317" s="38" t="s">
        <v>4625</v>
      </c>
      <c r="S1317" s="84" t="s">
        <v>5465</v>
      </c>
      <c r="T1317" s="84" t="s">
        <v>5465</v>
      </c>
      <c r="U1317" s="84" t="s">
        <v>4751</v>
      </c>
      <c r="V1317" s="84" t="s">
        <v>263</v>
      </c>
      <c r="W1317" s="84">
        <v>541</v>
      </c>
      <c r="X1317" s="38" t="s">
        <v>264</v>
      </c>
      <c r="Y1317" s="84">
        <v>351493931</v>
      </c>
      <c r="Z1317" s="38" t="s">
        <v>5466</v>
      </c>
      <c r="AA1317" s="108" t="s">
        <v>5461</v>
      </c>
      <c r="AB1317" s="84">
        <v>32000</v>
      </c>
      <c r="AC1317" s="108" t="s">
        <v>868</v>
      </c>
      <c r="AD1317" s="84">
        <v>24</v>
      </c>
      <c r="AE1317" s="84" t="s">
        <v>268</v>
      </c>
      <c r="AF1317" s="84" t="s">
        <v>5324</v>
      </c>
      <c r="AG1317" s="108" t="s">
        <v>5462</v>
      </c>
      <c r="AH1317" s="84" t="s">
        <v>4773</v>
      </c>
      <c r="AI1317" s="108" t="s">
        <v>448</v>
      </c>
      <c r="AJ1317" s="84">
        <v>1750</v>
      </c>
      <c r="AK1317" s="84">
        <v>1750</v>
      </c>
      <c r="AL1317" s="108" t="s">
        <v>5467</v>
      </c>
      <c r="AM1317" s="84">
        <v>30269.51</v>
      </c>
      <c r="AN1317" s="112">
        <v>9195.49</v>
      </c>
      <c r="AO1317" s="112">
        <v>39465</v>
      </c>
      <c r="AP1317" s="112">
        <v>1730.49</v>
      </c>
      <c r="AQ1317" s="112">
        <v>19.510000000000002</v>
      </c>
      <c r="AR1317" s="112">
        <v>1750</v>
      </c>
      <c r="AS1317" s="112">
        <v>1730.49</v>
      </c>
      <c r="AT1317" s="112">
        <v>19.510000000000002</v>
      </c>
      <c r="AU1317" s="112">
        <v>1750</v>
      </c>
      <c r="AV1317" s="84">
        <v>24</v>
      </c>
      <c r="AW1317" s="84"/>
      <c r="AX1317" s="84" t="s">
        <v>5106</v>
      </c>
      <c r="AY1317" s="108"/>
      <c r="AZ1317" s="84"/>
      <c r="BA1317" s="84"/>
      <c r="BB1317" s="84" t="s">
        <v>274</v>
      </c>
      <c r="BC1317" s="84" t="s">
        <v>145</v>
      </c>
      <c r="BD1317" s="108"/>
      <c r="BE1317" s="84">
        <v>0</v>
      </c>
      <c r="BF1317" s="38" t="s">
        <v>5465</v>
      </c>
      <c r="BG1317" s="84" t="s">
        <v>5468</v>
      </c>
      <c r="BH1317" s="114" t="s">
        <v>5145</v>
      </c>
      <c r="BI1317" s="38" t="s">
        <v>110</v>
      </c>
      <c r="BJ1317" s="85">
        <v>45821</v>
      </c>
      <c r="BK1317" s="84"/>
      <c r="BL1317" s="38" t="s">
        <v>115</v>
      </c>
      <c r="BM1317" s="115" t="s">
        <v>120</v>
      </c>
      <c r="BN1317" s="116" t="s">
        <v>201</v>
      </c>
      <c r="BO1317" s="84" t="s">
        <v>247</v>
      </c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204622</v>
      </c>
      <c r="J1318" s="38" t="s">
        <v>5266</v>
      </c>
      <c r="K1318" s="84">
        <v>204622</v>
      </c>
      <c r="L1318" s="84" t="s">
        <v>686</v>
      </c>
      <c r="M1318" s="38" t="s">
        <v>687</v>
      </c>
      <c r="N1318" s="84">
        <v>393041</v>
      </c>
      <c r="O1318" s="84" t="s">
        <v>5267</v>
      </c>
      <c r="P1318" s="84">
        <v>850707</v>
      </c>
      <c r="Q1318" s="38" t="s">
        <v>5464</v>
      </c>
      <c r="R1318" s="38" t="s">
        <v>4625</v>
      </c>
      <c r="S1318" s="84" t="s">
        <v>5469</v>
      </c>
      <c r="T1318" s="84" t="s">
        <v>5469</v>
      </c>
      <c r="U1318" s="84" t="s">
        <v>4751</v>
      </c>
      <c r="V1318" s="84" t="s">
        <v>263</v>
      </c>
      <c r="W1318" s="84">
        <v>541</v>
      </c>
      <c r="X1318" s="38" t="s">
        <v>264</v>
      </c>
      <c r="Y1318" s="84">
        <v>351494083</v>
      </c>
      <c r="Z1318" s="38" t="s">
        <v>5470</v>
      </c>
      <c r="AA1318" s="108" t="s">
        <v>5461</v>
      </c>
      <c r="AB1318" s="84">
        <v>32000</v>
      </c>
      <c r="AC1318" s="108" t="s">
        <v>868</v>
      </c>
      <c r="AD1318" s="84">
        <v>24</v>
      </c>
      <c r="AE1318" s="84" t="s">
        <v>268</v>
      </c>
      <c r="AF1318" s="84" t="s">
        <v>5324</v>
      </c>
      <c r="AG1318" s="108" t="s">
        <v>5462</v>
      </c>
      <c r="AH1318" s="84" t="s">
        <v>4773</v>
      </c>
      <c r="AI1318" s="108" t="s">
        <v>448</v>
      </c>
      <c r="AJ1318" s="84">
        <v>1750</v>
      </c>
      <c r="AK1318" s="84">
        <v>1750</v>
      </c>
      <c r="AL1318" s="108" t="s">
        <v>5471</v>
      </c>
      <c r="AM1318" s="84">
        <v>29360.55</v>
      </c>
      <c r="AN1318" s="112">
        <v>9139.4500000000007</v>
      </c>
      <c r="AO1318" s="112">
        <v>38500</v>
      </c>
      <c r="AP1318" s="112">
        <v>2639.45</v>
      </c>
      <c r="AQ1318" s="112">
        <v>75.55</v>
      </c>
      <c r="AR1318" s="112">
        <v>2715</v>
      </c>
      <c r="AS1318" s="112">
        <v>2639.45</v>
      </c>
      <c r="AT1318" s="112">
        <v>75.55</v>
      </c>
      <c r="AU1318" s="112">
        <v>2715</v>
      </c>
      <c r="AV1318" s="84">
        <v>24</v>
      </c>
      <c r="AW1318" s="84"/>
      <c r="AX1318" s="84" t="s">
        <v>5106</v>
      </c>
      <c r="AY1318" s="108"/>
      <c r="AZ1318" s="84"/>
      <c r="BA1318" s="84"/>
      <c r="BB1318" s="84" t="s">
        <v>274</v>
      </c>
      <c r="BC1318" s="84" t="s">
        <v>145</v>
      </c>
      <c r="BD1318" s="108"/>
      <c r="BE1318" s="84">
        <v>0</v>
      </c>
      <c r="BF1318" s="38" t="s">
        <v>5469</v>
      </c>
      <c r="BG1318" s="84" t="s">
        <v>5472</v>
      </c>
      <c r="BH1318" s="114" t="s">
        <v>5145</v>
      </c>
      <c r="BI1318" s="38" t="s">
        <v>110</v>
      </c>
      <c r="BJ1318" s="85">
        <v>45821</v>
      </c>
      <c r="BK1318" s="84"/>
      <c r="BL1318" s="38" t="s">
        <v>114</v>
      </c>
      <c r="BM1318" s="115" t="s">
        <v>119</v>
      </c>
      <c r="BN1318" s="116" t="s">
        <v>201</v>
      </c>
      <c r="BO1318" s="84" t="s">
        <v>246</v>
      </c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159042</v>
      </c>
      <c r="J1319" s="38" t="s">
        <v>1897</v>
      </c>
      <c r="K1319" s="84">
        <v>159042</v>
      </c>
      <c r="L1319" s="84" t="s">
        <v>338</v>
      </c>
      <c r="M1319" s="38" t="s">
        <v>339</v>
      </c>
      <c r="N1319" s="84">
        <v>405638</v>
      </c>
      <c r="O1319" s="84" t="s">
        <v>5473</v>
      </c>
      <c r="P1319" s="84">
        <v>612367</v>
      </c>
      <c r="Q1319" s="38" t="s">
        <v>5474</v>
      </c>
      <c r="R1319" s="38" t="s">
        <v>4625</v>
      </c>
      <c r="S1319" s="84" t="s">
        <v>5475</v>
      </c>
      <c r="T1319" s="84" t="s">
        <v>5475</v>
      </c>
      <c r="U1319" s="84" t="s">
        <v>4751</v>
      </c>
      <c r="V1319" s="84" t="s">
        <v>263</v>
      </c>
      <c r="W1319" s="84">
        <v>541</v>
      </c>
      <c r="X1319" s="38" t="s">
        <v>264</v>
      </c>
      <c r="Y1319" s="84">
        <v>351499205</v>
      </c>
      <c r="Z1319" s="38" t="s">
        <v>5476</v>
      </c>
      <c r="AA1319" s="108" t="s">
        <v>5477</v>
      </c>
      <c r="AB1319" s="84">
        <v>32000</v>
      </c>
      <c r="AC1319" s="108" t="s">
        <v>868</v>
      </c>
      <c r="AD1319" s="84">
        <v>24</v>
      </c>
      <c r="AE1319" s="84" t="s">
        <v>268</v>
      </c>
      <c r="AF1319" s="84" t="s">
        <v>5324</v>
      </c>
      <c r="AG1319" s="108" t="s">
        <v>5478</v>
      </c>
      <c r="AH1319" s="84" t="s">
        <v>4773</v>
      </c>
      <c r="AI1319" s="108" t="s">
        <v>782</v>
      </c>
      <c r="AJ1319" s="84">
        <v>1750</v>
      </c>
      <c r="AK1319" s="84">
        <v>1750</v>
      </c>
      <c r="AL1319" s="108" t="s">
        <v>5479</v>
      </c>
      <c r="AM1319" s="84">
        <v>26166.52</v>
      </c>
      <c r="AN1319" s="112">
        <v>8833.48</v>
      </c>
      <c r="AO1319" s="112">
        <v>35000</v>
      </c>
      <c r="AP1319" s="112">
        <v>5833.48</v>
      </c>
      <c r="AQ1319" s="112">
        <v>276.52</v>
      </c>
      <c r="AR1319" s="112">
        <v>6110</v>
      </c>
      <c r="AS1319" s="112">
        <v>5833.48</v>
      </c>
      <c r="AT1319" s="112">
        <v>276.52</v>
      </c>
      <c r="AU1319" s="112">
        <v>6110</v>
      </c>
      <c r="AV1319" s="84">
        <v>24</v>
      </c>
      <c r="AW1319" s="84"/>
      <c r="AX1319" s="84" t="s">
        <v>4890</v>
      </c>
      <c r="AY1319" s="108"/>
      <c r="AZ1319" s="84"/>
      <c r="BA1319" s="84"/>
      <c r="BB1319" s="84" t="s">
        <v>274</v>
      </c>
      <c r="BC1319" s="84" t="s">
        <v>145</v>
      </c>
      <c r="BD1319" s="108"/>
      <c r="BE1319" s="84">
        <v>0</v>
      </c>
      <c r="BF1319" s="38" t="s">
        <v>5475</v>
      </c>
      <c r="BG1319" s="84" t="s">
        <v>5480</v>
      </c>
      <c r="BH1319" s="114" t="s">
        <v>5145</v>
      </c>
      <c r="BI1319" s="38" t="s">
        <v>110</v>
      </c>
      <c r="BJ1319" s="85">
        <v>45819</v>
      </c>
      <c r="BK1319" s="84"/>
      <c r="BL1319" s="38" t="s">
        <v>114</v>
      </c>
      <c r="BM1319" s="115" t="s">
        <v>119</v>
      </c>
      <c r="BN1319" s="116" t="s">
        <v>201</v>
      </c>
      <c r="BO1319" s="84" t="s">
        <v>246</v>
      </c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159042</v>
      </c>
      <c r="J1320" s="38" t="s">
        <v>1897</v>
      </c>
      <c r="K1320" s="84">
        <v>159042</v>
      </c>
      <c r="L1320" s="84" t="s">
        <v>338</v>
      </c>
      <c r="M1320" s="38" t="s">
        <v>339</v>
      </c>
      <c r="N1320" s="84">
        <v>405638</v>
      </c>
      <c r="O1320" s="84" t="s">
        <v>5473</v>
      </c>
      <c r="P1320" s="84">
        <v>612367</v>
      </c>
      <c r="Q1320" s="38" t="s">
        <v>5474</v>
      </c>
      <c r="R1320" s="38" t="s">
        <v>4625</v>
      </c>
      <c r="S1320" s="84" t="s">
        <v>5481</v>
      </c>
      <c r="T1320" s="84" t="s">
        <v>5481</v>
      </c>
      <c r="U1320" s="84" t="s">
        <v>4751</v>
      </c>
      <c r="V1320" s="84" t="s">
        <v>263</v>
      </c>
      <c r="W1320" s="84">
        <v>541</v>
      </c>
      <c r="X1320" s="38" t="s">
        <v>264</v>
      </c>
      <c r="Y1320" s="84">
        <v>351499398</v>
      </c>
      <c r="Z1320" s="38" t="s">
        <v>5482</v>
      </c>
      <c r="AA1320" s="108" t="s">
        <v>5477</v>
      </c>
      <c r="AB1320" s="84">
        <v>32000</v>
      </c>
      <c r="AC1320" s="108" t="s">
        <v>868</v>
      </c>
      <c r="AD1320" s="84">
        <v>24</v>
      </c>
      <c r="AE1320" s="84" t="s">
        <v>268</v>
      </c>
      <c r="AF1320" s="84" t="s">
        <v>5324</v>
      </c>
      <c r="AG1320" s="108" t="s">
        <v>5478</v>
      </c>
      <c r="AH1320" s="84" t="s">
        <v>4773</v>
      </c>
      <c r="AI1320" s="108" t="s">
        <v>782</v>
      </c>
      <c r="AJ1320" s="84">
        <v>1750</v>
      </c>
      <c r="AK1320" s="84">
        <v>1750</v>
      </c>
      <c r="AL1320" s="108" t="s">
        <v>5483</v>
      </c>
      <c r="AM1320" s="84">
        <v>21482.26</v>
      </c>
      <c r="AN1320" s="112">
        <v>8267.74</v>
      </c>
      <c r="AO1320" s="112">
        <v>29750</v>
      </c>
      <c r="AP1320" s="112">
        <v>10517.74</v>
      </c>
      <c r="AQ1320" s="112">
        <v>842.26</v>
      </c>
      <c r="AR1320" s="112">
        <v>11360</v>
      </c>
      <c r="AS1320" s="112">
        <v>10517.74</v>
      </c>
      <c r="AT1320" s="112">
        <v>842.26</v>
      </c>
      <c r="AU1320" s="112">
        <v>11360</v>
      </c>
      <c r="AV1320" s="84">
        <v>24</v>
      </c>
      <c r="AW1320" s="84"/>
      <c r="AX1320" s="84" t="s">
        <v>273</v>
      </c>
      <c r="AY1320" s="108"/>
      <c r="AZ1320" s="84"/>
      <c r="BA1320" s="84"/>
      <c r="BB1320" s="84" t="s">
        <v>274</v>
      </c>
      <c r="BC1320" s="84" t="s">
        <v>145</v>
      </c>
      <c r="BD1320" s="108"/>
      <c r="BE1320" s="84">
        <v>0</v>
      </c>
      <c r="BF1320" s="38" t="s">
        <v>5481</v>
      </c>
      <c r="BG1320" s="84" t="s">
        <v>5484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157045</v>
      </c>
      <c r="J1321" s="38" t="s">
        <v>439</v>
      </c>
      <c r="K1321" s="84">
        <v>157045</v>
      </c>
      <c r="L1321" s="84" t="s">
        <v>256</v>
      </c>
      <c r="M1321" s="38" t="s">
        <v>257</v>
      </c>
      <c r="N1321" s="84">
        <v>385689</v>
      </c>
      <c r="O1321" s="84" t="s">
        <v>4983</v>
      </c>
      <c r="P1321" s="84">
        <v>568325</v>
      </c>
      <c r="Q1321" s="38" t="s">
        <v>4984</v>
      </c>
      <c r="R1321" s="38" t="s">
        <v>4625</v>
      </c>
      <c r="S1321" s="84" t="s">
        <v>5485</v>
      </c>
      <c r="T1321" s="84" t="s">
        <v>5485</v>
      </c>
      <c r="U1321" s="84" t="s">
        <v>279</v>
      </c>
      <c r="V1321" s="84" t="s">
        <v>263</v>
      </c>
      <c r="W1321" s="84">
        <v>541</v>
      </c>
      <c r="X1321" s="38" t="s">
        <v>264</v>
      </c>
      <c r="Y1321" s="84">
        <v>351508667</v>
      </c>
      <c r="Z1321" s="38" t="s">
        <v>5486</v>
      </c>
      <c r="AA1321" s="108" t="s">
        <v>5477</v>
      </c>
      <c r="AB1321" s="84">
        <v>42000</v>
      </c>
      <c r="AC1321" s="108" t="s">
        <v>446</v>
      </c>
      <c r="AD1321" s="84">
        <v>24</v>
      </c>
      <c r="AE1321" s="84" t="s">
        <v>268</v>
      </c>
      <c r="AF1321" s="84" t="s">
        <v>5324</v>
      </c>
      <c r="AG1321" s="108" t="s">
        <v>5478</v>
      </c>
      <c r="AH1321" s="84" t="s">
        <v>4773</v>
      </c>
      <c r="AI1321" s="108" t="s">
        <v>782</v>
      </c>
      <c r="AJ1321" s="84">
        <v>2250</v>
      </c>
      <c r="AK1321" s="84">
        <v>2250</v>
      </c>
      <c r="AL1321" s="108" t="s">
        <v>1230</v>
      </c>
      <c r="AM1321" s="84">
        <v>25342.71</v>
      </c>
      <c r="AN1321" s="112">
        <v>10657.29</v>
      </c>
      <c r="AO1321" s="112">
        <v>36000</v>
      </c>
      <c r="AP1321" s="112">
        <v>16657.29</v>
      </c>
      <c r="AQ1321" s="112">
        <v>1614.71</v>
      </c>
      <c r="AR1321" s="112">
        <v>18272</v>
      </c>
      <c r="AS1321" s="112">
        <v>16657.29</v>
      </c>
      <c r="AT1321" s="112">
        <v>1614.71</v>
      </c>
      <c r="AU1321" s="112">
        <v>18272</v>
      </c>
      <c r="AV1321" s="84">
        <v>25</v>
      </c>
      <c r="AW1321" s="84"/>
      <c r="AX1321" s="84" t="s">
        <v>273</v>
      </c>
      <c r="AY1321" s="108"/>
      <c r="AZ1321" s="84"/>
      <c r="BA1321" s="84"/>
      <c r="BB1321" s="84" t="s">
        <v>274</v>
      </c>
      <c r="BC1321" s="84" t="s">
        <v>145</v>
      </c>
      <c r="BD1321" s="108"/>
      <c r="BE1321" s="84">
        <v>0</v>
      </c>
      <c r="BF1321" s="38" t="s">
        <v>5485</v>
      </c>
      <c r="BG1321" s="84" t="s">
        <v>5487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153978</v>
      </c>
      <c r="J1322" s="38" t="s">
        <v>255</v>
      </c>
      <c r="K1322" s="84">
        <v>153978</v>
      </c>
      <c r="L1322" s="84" t="s">
        <v>256</v>
      </c>
      <c r="M1322" s="38" t="s">
        <v>257</v>
      </c>
      <c r="N1322" s="84">
        <v>270291</v>
      </c>
      <c r="O1322" s="84" t="s">
        <v>1869</v>
      </c>
      <c r="P1322" s="84">
        <v>354715</v>
      </c>
      <c r="Q1322" s="38" t="s">
        <v>1870</v>
      </c>
      <c r="R1322" s="38" t="s">
        <v>4625</v>
      </c>
      <c r="S1322" s="84" t="s">
        <v>5488</v>
      </c>
      <c r="T1322" s="84" t="s">
        <v>5488</v>
      </c>
      <c r="U1322" s="84" t="s">
        <v>4751</v>
      </c>
      <c r="V1322" s="84" t="s">
        <v>263</v>
      </c>
      <c r="W1322" s="84">
        <v>541</v>
      </c>
      <c r="X1322" s="38" t="s">
        <v>4762</v>
      </c>
      <c r="Y1322" s="84">
        <v>351512470</v>
      </c>
      <c r="Z1322" s="38" t="s">
        <v>5489</v>
      </c>
      <c r="AA1322" s="108" t="s">
        <v>5477</v>
      </c>
      <c r="AB1322" s="84">
        <v>42000</v>
      </c>
      <c r="AC1322" s="108" t="s">
        <v>292</v>
      </c>
      <c r="AD1322" s="84">
        <v>24</v>
      </c>
      <c r="AE1322" s="84" t="s">
        <v>268</v>
      </c>
      <c r="AF1322" s="84" t="s">
        <v>5324</v>
      </c>
      <c r="AG1322" s="108" t="s">
        <v>5478</v>
      </c>
      <c r="AH1322" s="84" t="s">
        <v>4773</v>
      </c>
      <c r="AI1322" s="108" t="s">
        <v>5318</v>
      </c>
      <c r="AJ1322" s="84">
        <v>2250</v>
      </c>
      <c r="AK1322" s="84">
        <v>2250</v>
      </c>
      <c r="AL1322" s="108" t="s">
        <v>4695</v>
      </c>
      <c r="AM1322" s="84">
        <v>21705.21</v>
      </c>
      <c r="AN1322" s="112">
        <v>9794.7900000000009</v>
      </c>
      <c r="AO1322" s="112">
        <v>31500</v>
      </c>
      <c r="AP1322" s="112">
        <v>20294.79</v>
      </c>
      <c r="AQ1322" s="112">
        <v>2430.21</v>
      </c>
      <c r="AR1322" s="112">
        <v>22725</v>
      </c>
      <c r="AS1322" s="112">
        <v>20294.79</v>
      </c>
      <c r="AT1322" s="112">
        <v>2430.21</v>
      </c>
      <c r="AU1322" s="112">
        <v>22725</v>
      </c>
      <c r="AV1322" s="84">
        <v>25</v>
      </c>
      <c r="AW1322" s="84"/>
      <c r="AX1322" s="84" t="s">
        <v>273</v>
      </c>
      <c r="AY1322" s="108"/>
      <c r="AZ1322" s="84"/>
      <c r="BA1322" s="84"/>
      <c r="BB1322" s="84" t="s">
        <v>274</v>
      </c>
      <c r="BC1322" s="84" t="s">
        <v>145</v>
      </c>
      <c r="BD1322" s="108"/>
      <c r="BE1322" s="84">
        <v>0</v>
      </c>
      <c r="BF1322" s="38" t="s">
        <v>5488</v>
      </c>
      <c r="BG1322" s="84" t="s">
        <v>5490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155347</v>
      </c>
      <c r="J1323" s="38" t="s">
        <v>685</v>
      </c>
      <c r="K1323" s="84">
        <v>155347</v>
      </c>
      <c r="L1323" s="84" t="s">
        <v>686</v>
      </c>
      <c r="M1323" s="38" t="s">
        <v>687</v>
      </c>
      <c r="N1323" s="84">
        <v>273643</v>
      </c>
      <c r="O1323" s="84" t="s">
        <v>2402</v>
      </c>
      <c r="P1323" s="84">
        <v>359282</v>
      </c>
      <c r="Q1323" s="38" t="s">
        <v>2423</v>
      </c>
      <c r="R1323" s="38" t="s">
        <v>4625</v>
      </c>
      <c r="S1323" s="84" t="s">
        <v>5491</v>
      </c>
      <c r="T1323" s="84" t="s">
        <v>5491</v>
      </c>
      <c r="U1323" s="84" t="s">
        <v>4751</v>
      </c>
      <c r="V1323" s="84" t="s">
        <v>263</v>
      </c>
      <c r="W1323" s="84">
        <v>541</v>
      </c>
      <c r="X1323" s="38" t="s">
        <v>264</v>
      </c>
      <c r="Y1323" s="84">
        <v>351513038</v>
      </c>
      <c r="Z1323" s="38" t="s">
        <v>5492</v>
      </c>
      <c r="AA1323" s="108" t="s">
        <v>5477</v>
      </c>
      <c r="AB1323" s="84">
        <v>42000</v>
      </c>
      <c r="AC1323" s="108" t="s">
        <v>368</v>
      </c>
      <c r="AD1323" s="84">
        <v>24</v>
      </c>
      <c r="AE1323" s="84" t="s">
        <v>268</v>
      </c>
      <c r="AF1323" s="84" t="s">
        <v>5324</v>
      </c>
      <c r="AG1323" s="108" t="s">
        <v>5478</v>
      </c>
      <c r="AH1323" s="84" t="s">
        <v>4773</v>
      </c>
      <c r="AI1323" s="108" t="s">
        <v>5493</v>
      </c>
      <c r="AJ1323" s="84">
        <v>2250</v>
      </c>
      <c r="AK1323" s="84">
        <v>2250</v>
      </c>
      <c r="AL1323" s="108" t="s">
        <v>5494</v>
      </c>
      <c r="AM1323" s="84">
        <v>35213.599999999999</v>
      </c>
      <c r="AN1323" s="112">
        <v>12036.4</v>
      </c>
      <c r="AO1323" s="112">
        <v>47250</v>
      </c>
      <c r="AP1323" s="112">
        <v>6786.4</v>
      </c>
      <c r="AQ1323" s="112">
        <v>281.60000000000002</v>
      </c>
      <c r="AR1323" s="112">
        <v>7068</v>
      </c>
      <c r="AS1323" s="112">
        <v>6786.4</v>
      </c>
      <c r="AT1323" s="112">
        <v>281.60000000000002</v>
      </c>
      <c r="AU1323" s="112">
        <v>7068</v>
      </c>
      <c r="AV1323" s="84">
        <v>25</v>
      </c>
      <c r="AW1323" s="84"/>
      <c r="AX1323" s="84" t="s">
        <v>4890</v>
      </c>
      <c r="AY1323" s="108"/>
      <c r="AZ1323" s="84"/>
      <c r="BA1323" s="84"/>
      <c r="BB1323" s="84" t="s">
        <v>274</v>
      </c>
      <c r="BC1323" s="84" t="s">
        <v>145</v>
      </c>
      <c r="BD1323" s="108"/>
      <c r="BE1323" s="84">
        <v>0</v>
      </c>
      <c r="BF1323" s="38" t="s">
        <v>5491</v>
      </c>
      <c r="BG1323" s="84" t="s">
        <v>5495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226415</v>
      </c>
      <c r="J1324" s="38" t="s">
        <v>5496</v>
      </c>
      <c r="K1324" s="84">
        <v>226415</v>
      </c>
      <c r="L1324" s="84" t="s">
        <v>338</v>
      </c>
      <c r="M1324" s="38" t="s">
        <v>339</v>
      </c>
      <c r="N1324" s="84">
        <v>405742</v>
      </c>
      <c r="O1324" s="84" t="s">
        <v>5497</v>
      </c>
      <c r="P1324" s="84">
        <v>612630</v>
      </c>
      <c r="Q1324" s="38" t="s">
        <v>5498</v>
      </c>
      <c r="R1324" s="38" t="s">
        <v>4625</v>
      </c>
      <c r="S1324" s="84" t="s">
        <v>5499</v>
      </c>
      <c r="T1324" s="84" t="s">
        <v>5499</v>
      </c>
      <c r="U1324" s="84" t="s">
        <v>262</v>
      </c>
      <c r="V1324" s="84" t="s">
        <v>263</v>
      </c>
      <c r="W1324" s="84">
        <v>541</v>
      </c>
      <c r="X1324" s="38" t="s">
        <v>264</v>
      </c>
      <c r="Y1324" s="84">
        <v>351515739</v>
      </c>
      <c r="Z1324" s="38" t="s">
        <v>5500</v>
      </c>
      <c r="AA1324" s="108" t="s">
        <v>5501</v>
      </c>
      <c r="AB1324" s="84">
        <v>32000</v>
      </c>
      <c r="AC1324" s="108" t="s">
        <v>368</v>
      </c>
      <c r="AD1324" s="84">
        <v>24</v>
      </c>
      <c r="AE1324" s="84" t="s">
        <v>268</v>
      </c>
      <c r="AF1324" s="84" t="s">
        <v>5324</v>
      </c>
      <c r="AG1324" s="108" t="s">
        <v>5502</v>
      </c>
      <c r="AH1324" s="84" t="s">
        <v>4773</v>
      </c>
      <c r="AI1324" s="108" t="s">
        <v>5286</v>
      </c>
      <c r="AJ1324" s="84">
        <v>1750</v>
      </c>
      <c r="AK1324" s="84">
        <v>1750</v>
      </c>
      <c r="AL1324" s="108" t="s">
        <v>5503</v>
      </c>
      <c r="AM1324" s="84">
        <v>26426.29</v>
      </c>
      <c r="AN1324" s="112">
        <v>8573.7099999999991</v>
      </c>
      <c r="AO1324" s="112">
        <v>35000</v>
      </c>
      <c r="AP1324" s="112">
        <v>5573.71</v>
      </c>
      <c r="AQ1324" s="112">
        <v>254.29</v>
      </c>
      <c r="AR1324" s="112">
        <v>5828</v>
      </c>
      <c r="AS1324" s="112">
        <v>5573.71</v>
      </c>
      <c r="AT1324" s="112">
        <v>254.29</v>
      </c>
      <c r="AU1324" s="112">
        <v>5828</v>
      </c>
      <c r="AV1324" s="84">
        <v>26</v>
      </c>
      <c r="AW1324" s="84"/>
      <c r="AX1324" s="84" t="s">
        <v>4890</v>
      </c>
      <c r="AY1324" s="108"/>
      <c r="AZ1324" s="84"/>
      <c r="BA1324" s="84"/>
      <c r="BB1324" s="84" t="s">
        <v>274</v>
      </c>
      <c r="BC1324" s="84" t="s">
        <v>145</v>
      </c>
      <c r="BD1324" s="108"/>
      <c r="BE1324" s="84">
        <v>0</v>
      </c>
      <c r="BF1324" s="38" t="s">
        <v>5499</v>
      </c>
      <c r="BG1324" s="84" t="s">
        <v>5504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161383</v>
      </c>
      <c r="J1325" s="38" t="s">
        <v>3590</v>
      </c>
      <c r="K1325" s="84">
        <v>161383</v>
      </c>
      <c r="L1325" s="84" t="s">
        <v>338</v>
      </c>
      <c r="M1325" s="38" t="s">
        <v>339</v>
      </c>
      <c r="N1325" s="84">
        <v>409016</v>
      </c>
      <c r="O1325" s="84" t="s">
        <v>5505</v>
      </c>
      <c r="P1325" s="84">
        <v>620626</v>
      </c>
      <c r="Q1325" s="38" t="s">
        <v>5506</v>
      </c>
      <c r="R1325" s="38" t="s">
        <v>4625</v>
      </c>
      <c r="S1325" s="84" t="s">
        <v>5507</v>
      </c>
      <c r="T1325" s="84" t="s">
        <v>5507</v>
      </c>
      <c r="U1325" s="84" t="s">
        <v>262</v>
      </c>
      <c r="V1325" s="84" t="s">
        <v>263</v>
      </c>
      <c r="W1325" s="84">
        <v>541</v>
      </c>
      <c r="X1325" s="38" t="s">
        <v>264</v>
      </c>
      <c r="Y1325" s="84">
        <v>351518445</v>
      </c>
      <c r="Z1325" s="38" t="s">
        <v>5508</v>
      </c>
      <c r="AA1325" s="108" t="s">
        <v>5509</v>
      </c>
      <c r="AB1325" s="84">
        <v>40000</v>
      </c>
      <c r="AC1325" s="108" t="s">
        <v>3014</v>
      </c>
      <c r="AD1325" s="84">
        <v>24</v>
      </c>
      <c r="AE1325" s="84" t="s">
        <v>268</v>
      </c>
      <c r="AF1325" s="84" t="s">
        <v>5324</v>
      </c>
      <c r="AG1325" s="108" t="s">
        <v>5510</v>
      </c>
      <c r="AH1325" s="84" t="s">
        <v>4773</v>
      </c>
      <c r="AI1325" s="108" t="s">
        <v>5286</v>
      </c>
      <c r="AJ1325" s="84">
        <v>2150</v>
      </c>
      <c r="AK1325" s="84">
        <v>2150</v>
      </c>
      <c r="AL1325" s="108" t="s">
        <v>5511</v>
      </c>
      <c r="AM1325" s="84">
        <v>36048.17</v>
      </c>
      <c r="AN1325" s="112">
        <v>11251.83</v>
      </c>
      <c r="AO1325" s="112">
        <v>47300</v>
      </c>
      <c r="AP1325" s="112">
        <v>3951.83</v>
      </c>
      <c r="AQ1325" s="112">
        <v>123.17</v>
      </c>
      <c r="AR1325" s="112">
        <v>4075</v>
      </c>
      <c r="AS1325" s="112">
        <v>3951.83</v>
      </c>
      <c r="AT1325" s="112">
        <v>123.17</v>
      </c>
      <c r="AU1325" s="112">
        <v>4075</v>
      </c>
      <c r="AV1325" s="84">
        <v>25</v>
      </c>
      <c r="AW1325" s="84"/>
      <c r="AX1325" s="84" t="s">
        <v>5106</v>
      </c>
      <c r="AY1325" s="108"/>
      <c r="AZ1325" s="84"/>
      <c r="BA1325" s="84"/>
      <c r="BB1325" s="84" t="s">
        <v>274</v>
      </c>
      <c r="BC1325" s="84" t="s">
        <v>145</v>
      </c>
      <c r="BD1325" s="108"/>
      <c r="BE1325" s="84">
        <v>0</v>
      </c>
      <c r="BF1325" s="38" t="s">
        <v>5507</v>
      </c>
      <c r="BG1325" s="84" t="s">
        <v>5512</v>
      </c>
      <c r="BH1325" s="114" t="s">
        <v>5145</v>
      </c>
      <c r="BI1325" s="38" t="s">
        <v>110</v>
      </c>
      <c r="BJ1325" s="85">
        <v>45822</v>
      </c>
      <c r="BK1325" s="84"/>
      <c r="BL1325" s="38" t="s">
        <v>115</v>
      </c>
      <c r="BM1325" s="115" t="s">
        <v>120</v>
      </c>
      <c r="BN1325" s="116" t="s">
        <v>201</v>
      </c>
      <c r="BO1325" s="84" t="s">
        <v>247</v>
      </c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157355</v>
      </c>
      <c r="J1326" s="38" t="s">
        <v>1785</v>
      </c>
      <c r="K1326" s="84">
        <v>157355</v>
      </c>
      <c r="L1326" s="84" t="s">
        <v>256</v>
      </c>
      <c r="M1326" s="38" t="s">
        <v>257</v>
      </c>
      <c r="N1326" s="84">
        <v>279479</v>
      </c>
      <c r="O1326" s="84" t="s">
        <v>3199</v>
      </c>
      <c r="P1326" s="84">
        <v>758933</v>
      </c>
      <c r="Q1326" s="38" t="s">
        <v>5513</v>
      </c>
      <c r="R1326" s="38" t="s">
        <v>4625</v>
      </c>
      <c r="S1326" s="84" t="s">
        <v>5514</v>
      </c>
      <c r="T1326" s="84" t="s">
        <v>5514</v>
      </c>
      <c r="U1326" s="84" t="s">
        <v>279</v>
      </c>
      <c r="V1326" s="84" t="s">
        <v>263</v>
      </c>
      <c r="W1326" s="84">
        <v>541</v>
      </c>
      <c r="X1326" s="38" t="s">
        <v>264</v>
      </c>
      <c r="Y1326" s="84">
        <v>351522728</v>
      </c>
      <c r="Z1326" s="38" t="s">
        <v>5515</v>
      </c>
      <c r="AA1326" s="108" t="s">
        <v>5509</v>
      </c>
      <c r="AB1326" s="84">
        <v>30000</v>
      </c>
      <c r="AC1326" s="108" t="s">
        <v>868</v>
      </c>
      <c r="AD1326" s="84">
        <v>18</v>
      </c>
      <c r="AE1326" s="84" t="s">
        <v>268</v>
      </c>
      <c r="AF1326" s="84" t="s">
        <v>5324</v>
      </c>
      <c r="AG1326" s="108" t="s">
        <v>5510</v>
      </c>
      <c r="AH1326" s="84" t="s">
        <v>4773</v>
      </c>
      <c r="AI1326" s="108" t="s">
        <v>4236</v>
      </c>
      <c r="AJ1326" s="84">
        <v>2020</v>
      </c>
      <c r="AK1326" s="84">
        <v>2020</v>
      </c>
      <c r="AL1326" s="108" t="s">
        <v>4094</v>
      </c>
      <c r="AM1326" s="84">
        <v>13444.48</v>
      </c>
      <c r="AN1326" s="112">
        <v>4735.5200000000004</v>
      </c>
      <c r="AO1326" s="112">
        <v>18180</v>
      </c>
      <c r="AP1326" s="112">
        <v>16555.52</v>
      </c>
      <c r="AQ1326" s="112">
        <v>1776.48</v>
      </c>
      <c r="AR1326" s="112">
        <v>18332</v>
      </c>
      <c r="AS1326" s="112">
        <v>16555.52</v>
      </c>
      <c r="AT1326" s="112">
        <v>1776.48</v>
      </c>
      <c r="AU1326" s="112">
        <v>18332</v>
      </c>
      <c r="AV1326" s="84">
        <v>25</v>
      </c>
      <c r="AW1326" s="84"/>
      <c r="AX1326" s="84" t="s">
        <v>273</v>
      </c>
      <c r="AY1326" s="108"/>
      <c r="AZ1326" s="84"/>
      <c r="BA1326" s="84"/>
      <c r="BB1326" s="84" t="s">
        <v>274</v>
      </c>
      <c r="BC1326" s="84" t="s">
        <v>145</v>
      </c>
      <c r="BD1326" s="108"/>
      <c r="BE1326" s="84">
        <v>0</v>
      </c>
      <c r="BF1326" s="38" t="s">
        <v>5514</v>
      </c>
      <c r="BG1326" s="84" t="s">
        <v>5516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157355</v>
      </c>
      <c r="J1327" s="38" t="s">
        <v>1785</v>
      </c>
      <c r="K1327" s="84">
        <v>157355</v>
      </c>
      <c r="L1327" s="84" t="s">
        <v>256</v>
      </c>
      <c r="M1327" s="38" t="s">
        <v>257</v>
      </c>
      <c r="N1327" s="84">
        <v>279479</v>
      </c>
      <c r="O1327" s="84" t="s">
        <v>3199</v>
      </c>
      <c r="P1327" s="84">
        <v>758933</v>
      </c>
      <c r="Q1327" s="38" t="s">
        <v>5513</v>
      </c>
      <c r="R1327" s="38" t="s">
        <v>4625</v>
      </c>
      <c r="S1327" s="84" t="s">
        <v>5517</v>
      </c>
      <c r="T1327" s="84" t="s">
        <v>5517</v>
      </c>
      <c r="U1327" s="84" t="s">
        <v>262</v>
      </c>
      <c r="V1327" s="84" t="s">
        <v>263</v>
      </c>
      <c r="W1327" s="84">
        <v>541</v>
      </c>
      <c r="X1327" s="38" t="s">
        <v>264</v>
      </c>
      <c r="Y1327" s="84">
        <v>351522817</v>
      </c>
      <c r="Z1327" s="38" t="s">
        <v>5518</v>
      </c>
      <c r="AA1327" s="108" t="s">
        <v>5509</v>
      </c>
      <c r="AB1327" s="84">
        <v>30000</v>
      </c>
      <c r="AC1327" s="108" t="s">
        <v>868</v>
      </c>
      <c r="AD1327" s="84">
        <v>18</v>
      </c>
      <c r="AE1327" s="84" t="s">
        <v>268</v>
      </c>
      <c r="AF1327" s="84" t="s">
        <v>5324</v>
      </c>
      <c r="AG1327" s="108" t="s">
        <v>5510</v>
      </c>
      <c r="AH1327" s="84" t="s">
        <v>4773</v>
      </c>
      <c r="AI1327" s="108" t="s">
        <v>4236</v>
      </c>
      <c r="AJ1327" s="84">
        <v>2020</v>
      </c>
      <c r="AK1327" s="84">
        <v>2020</v>
      </c>
      <c r="AL1327" s="108" t="s">
        <v>5519</v>
      </c>
      <c r="AM1327" s="84">
        <v>13444.48</v>
      </c>
      <c r="AN1327" s="112">
        <v>4735.5200000000004</v>
      </c>
      <c r="AO1327" s="112">
        <v>18180</v>
      </c>
      <c r="AP1327" s="112">
        <v>16555.52</v>
      </c>
      <c r="AQ1327" s="112">
        <v>1776.48</v>
      </c>
      <c r="AR1327" s="112">
        <v>18332</v>
      </c>
      <c r="AS1327" s="112">
        <v>16555.52</v>
      </c>
      <c r="AT1327" s="112">
        <v>1776.48</v>
      </c>
      <c r="AU1327" s="112">
        <v>18332</v>
      </c>
      <c r="AV1327" s="84">
        <v>25</v>
      </c>
      <c r="AW1327" s="84"/>
      <c r="AX1327" s="84" t="s">
        <v>273</v>
      </c>
      <c r="AY1327" s="108"/>
      <c r="AZ1327" s="84"/>
      <c r="BA1327" s="84"/>
      <c r="BB1327" s="84" t="s">
        <v>274</v>
      </c>
      <c r="BC1327" s="84" t="s">
        <v>145</v>
      </c>
      <c r="BD1327" s="108"/>
      <c r="BE1327" s="84">
        <v>0</v>
      </c>
      <c r="BF1327" s="38" t="s">
        <v>5517</v>
      </c>
      <c r="BG1327" s="84" t="s">
        <v>5520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204622</v>
      </c>
      <c r="J1328" s="38" t="s">
        <v>5266</v>
      </c>
      <c r="K1328" s="84">
        <v>204622</v>
      </c>
      <c r="L1328" s="84" t="s">
        <v>686</v>
      </c>
      <c r="M1328" s="38" t="s">
        <v>687</v>
      </c>
      <c r="N1328" s="84">
        <v>393041</v>
      </c>
      <c r="O1328" s="84" t="s">
        <v>5267</v>
      </c>
      <c r="P1328" s="84">
        <v>850707</v>
      </c>
      <c r="Q1328" s="38" t="s">
        <v>5464</v>
      </c>
      <c r="R1328" s="38" t="s">
        <v>4625</v>
      </c>
      <c r="S1328" s="84" t="s">
        <v>5521</v>
      </c>
      <c r="T1328" s="84" t="s">
        <v>5521</v>
      </c>
      <c r="U1328" s="84" t="s">
        <v>4751</v>
      </c>
      <c r="V1328" s="84" t="s">
        <v>263</v>
      </c>
      <c r="W1328" s="84">
        <v>541</v>
      </c>
      <c r="X1328" s="38" t="s">
        <v>264</v>
      </c>
      <c r="Y1328" s="84">
        <v>351526501</v>
      </c>
      <c r="Z1328" s="38" t="s">
        <v>5522</v>
      </c>
      <c r="AA1328" s="108" t="s">
        <v>5501</v>
      </c>
      <c r="AB1328" s="84">
        <v>32000</v>
      </c>
      <c r="AC1328" s="108" t="s">
        <v>868</v>
      </c>
      <c r="AD1328" s="84">
        <v>24</v>
      </c>
      <c r="AE1328" s="84" t="s">
        <v>268</v>
      </c>
      <c r="AF1328" s="84" t="s">
        <v>5324</v>
      </c>
      <c r="AG1328" s="108" t="s">
        <v>5502</v>
      </c>
      <c r="AH1328" s="84" t="s">
        <v>4773</v>
      </c>
      <c r="AI1328" s="108" t="s">
        <v>448</v>
      </c>
      <c r="AJ1328" s="84">
        <v>1750</v>
      </c>
      <c r="AK1328" s="84">
        <v>1750</v>
      </c>
      <c r="AL1328" s="108" t="s">
        <v>5467</v>
      </c>
      <c r="AM1328" s="84">
        <v>31215</v>
      </c>
      <c r="AN1328" s="112">
        <v>9074</v>
      </c>
      <c r="AO1328" s="112">
        <v>40289</v>
      </c>
      <c r="AP1328" s="112">
        <v>785</v>
      </c>
      <c r="AQ1328" s="112">
        <v>0</v>
      </c>
      <c r="AR1328" s="112">
        <v>785</v>
      </c>
      <c r="AS1328" s="112">
        <v>785</v>
      </c>
      <c r="AT1328" s="112">
        <v>0</v>
      </c>
      <c r="AU1328" s="112">
        <v>785</v>
      </c>
      <c r="AV1328" s="84">
        <v>24</v>
      </c>
      <c r="AW1328" s="84"/>
      <c r="AX1328" s="84" t="s">
        <v>5339</v>
      </c>
      <c r="AY1328" s="108"/>
      <c r="AZ1328" s="84"/>
      <c r="BA1328" s="84"/>
      <c r="BB1328" s="84" t="s">
        <v>274</v>
      </c>
      <c r="BC1328" s="84" t="s">
        <v>145</v>
      </c>
      <c r="BD1328" s="108"/>
      <c r="BE1328" s="84">
        <v>0</v>
      </c>
      <c r="BF1328" s="38" t="s">
        <v>5521</v>
      </c>
      <c r="BG1328" s="84" t="s">
        <v>5523</v>
      </c>
      <c r="BH1328" s="114" t="s">
        <v>5145</v>
      </c>
      <c r="BI1328" s="38" t="s">
        <v>110</v>
      </c>
      <c r="BJ1328" s="85">
        <v>45821</v>
      </c>
      <c r="BK1328" s="84"/>
      <c r="BL1328" s="38" t="s">
        <v>114</v>
      </c>
      <c r="BM1328" s="115" t="s">
        <v>119</v>
      </c>
      <c r="BN1328" s="116" t="s">
        <v>201</v>
      </c>
      <c r="BO1328" s="84" t="s">
        <v>246</v>
      </c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212245</v>
      </c>
      <c r="J1329" s="38" t="s">
        <v>337</v>
      </c>
      <c r="K1329" s="84">
        <v>212245</v>
      </c>
      <c r="L1329" s="84" t="s">
        <v>338</v>
      </c>
      <c r="M1329" s="38" t="s">
        <v>339</v>
      </c>
      <c r="N1329" s="84">
        <v>401907</v>
      </c>
      <c r="O1329" s="84" t="s">
        <v>5288</v>
      </c>
      <c r="P1329" s="84">
        <v>726316</v>
      </c>
      <c r="Q1329" s="38" t="s">
        <v>5524</v>
      </c>
      <c r="R1329" s="38" t="s">
        <v>4625</v>
      </c>
      <c r="S1329" s="84" t="s">
        <v>5525</v>
      </c>
      <c r="T1329" s="84" t="s">
        <v>5525</v>
      </c>
      <c r="U1329" s="84" t="s">
        <v>4751</v>
      </c>
      <c r="V1329" s="84" t="s">
        <v>263</v>
      </c>
      <c r="W1329" s="84">
        <v>541</v>
      </c>
      <c r="X1329" s="38" t="s">
        <v>264</v>
      </c>
      <c r="Y1329" s="84">
        <v>351526537</v>
      </c>
      <c r="Z1329" s="38" t="s">
        <v>5526</v>
      </c>
      <c r="AA1329" s="108" t="s">
        <v>5067</v>
      </c>
      <c r="AB1329" s="84">
        <v>32000</v>
      </c>
      <c r="AC1329" s="108" t="s">
        <v>292</v>
      </c>
      <c r="AD1329" s="84">
        <v>24</v>
      </c>
      <c r="AE1329" s="84" t="s">
        <v>268</v>
      </c>
      <c r="AF1329" s="84" t="s">
        <v>5324</v>
      </c>
      <c r="AG1329" s="108" t="s">
        <v>5527</v>
      </c>
      <c r="AH1329" s="84" t="s">
        <v>4773</v>
      </c>
      <c r="AI1329" s="108" t="s">
        <v>4236</v>
      </c>
      <c r="AJ1329" s="84">
        <v>1750</v>
      </c>
      <c r="AK1329" s="84">
        <v>1750</v>
      </c>
      <c r="AL1329" s="108" t="s">
        <v>4711</v>
      </c>
      <c r="AM1329" s="84">
        <v>21665.31</v>
      </c>
      <c r="AN1329" s="112">
        <v>8084.69</v>
      </c>
      <c r="AO1329" s="112">
        <v>29750</v>
      </c>
      <c r="AP1329" s="112">
        <v>10334.69</v>
      </c>
      <c r="AQ1329" s="112">
        <v>813.31</v>
      </c>
      <c r="AR1329" s="112">
        <v>11148</v>
      </c>
      <c r="AS1329" s="112">
        <v>10334.69</v>
      </c>
      <c r="AT1329" s="112">
        <v>813.31</v>
      </c>
      <c r="AU1329" s="112">
        <v>11148</v>
      </c>
      <c r="AV1329" s="84">
        <v>25</v>
      </c>
      <c r="AW1329" s="84"/>
      <c r="AX1329" s="84" t="s">
        <v>273</v>
      </c>
      <c r="AY1329" s="108"/>
      <c r="AZ1329" s="84"/>
      <c r="BA1329" s="84"/>
      <c r="BB1329" s="84" t="s">
        <v>274</v>
      </c>
      <c r="BC1329" s="84" t="s">
        <v>145</v>
      </c>
      <c r="BD1329" s="108"/>
      <c r="BE1329" s="84">
        <v>0</v>
      </c>
      <c r="BF1329" s="38" t="s">
        <v>5525</v>
      </c>
      <c r="BG1329" s="84" t="s">
        <v>5528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157176</v>
      </c>
      <c r="J1330" s="38" t="s">
        <v>1282</v>
      </c>
      <c r="K1330" s="84">
        <v>157176</v>
      </c>
      <c r="L1330" s="84" t="s">
        <v>338</v>
      </c>
      <c r="M1330" s="38" t="s">
        <v>339</v>
      </c>
      <c r="N1330" s="84">
        <v>283056</v>
      </c>
      <c r="O1330" s="84" t="s">
        <v>4690</v>
      </c>
      <c r="P1330" s="84">
        <v>614078</v>
      </c>
      <c r="Q1330" s="38" t="s">
        <v>5529</v>
      </c>
      <c r="R1330" s="38" t="s">
        <v>4625</v>
      </c>
      <c r="S1330" s="84" t="s">
        <v>5530</v>
      </c>
      <c r="T1330" s="84" t="s">
        <v>5530</v>
      </c>
      <c r="U1330" s="84" t="s">
        <v>262</v>
      </c>
      <c r="V1330" s="84" t="s">
        <v>263</v>
      </c>
      <c r="W1330" s="84">
        <v>541</v>
      </c>
      <c r="X1330" s="38" t="s">
        <v>4744</v>
      </c>
      <c r="Y1330" s="84">
        <v>351540096</v>
      </c>
      <c r="Z1330" s="38" t="s">
        <v>5531</v>
      </c>
      <c r="AA1330" s="108" t="s">
        <v>5195</v>
      </c>
      <c r="AB1330" s="84">
        <v>42000</v>
      </c>
      <c r="AC1330" s="108" t="s">
        <v>868</v>
      </c>
      <c r="AD1330" s="84">
        <v>24</v>
      </c>
      <c r="AE1330" s="84" t="s">
        <v>268</v>
      </c>
      <c r="AF1330" s="84" t="s">
        <v>5324</v>
      </c>
      <c r="AG1330" s="108" t="s">
        <v>5532</v>
      </c>
      <c r="AH1330" s="84" t="s">
        <v>4773</v>
      </c>
      <c r="AI1330" s="108" t="s">
        <v>448</v>
      </c>
      <c r="AJ1330" s="84">
        <v>2250</v>
      </c>
      <c r="AK1330" s="84">
        <v>2250</v>
      </c>
      <c r="AL1330" s="108" t="s">
        <v>5533</v>
      </c>
      <c r="AM1330" s="84">
        <v>31299.23</v>
      </c>
      <c r="AN1330" s="112">
        <v>11450.77</v>
      </c>
      <c r="AO1330" s="112">
        <v>42750</v>
      </c>
      <c r="AP1330" s="112">
        <v>10700.77</v>
      </c>
      <c r="AQ1330" s="112">
        <v>682.23</v>
      </c>
      <c r="AR1330" s="112">
        <v>11383</v>
      </c>
      <c r="AS1330" s="112">
        <v>10700.77</v>
      </c>
      <c r="AT1330" s="112">
        <v>682.23</v>
      </c>
      <c r="AU1330" s="112">
        <v>11383</v>
      </c>
      <c r="AV1330" s="84">
        <v>24</v>
      </c>
      <c r="AW1330" s="84"/>
      <c r="AX1330" s="84" t="s">
        <v>4794</v>
      </c>
      <c r="AY1330" s="108"/>
      <c r="AZ1330" s="84"/>
      <c r="BA1330" s="84"/>
      <c r="BB1330" s="84" t="s">
        <v>274</v>
      </c>
      <c r="BC1330" s="84" t="s">
        <v>145</v>
      </c>
      <c r="BD1330" s="108"/>
      <c r="BE1330" s="84">
        <v>0</v>
      </c>
      <c r="BF1330" s="38" t="s">
        <v>5530</v>
      </c>
      <c r="BG1330" s="84" t="s">
        <v>5534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157176</v>
      </c>
      <c r="J1331" s="38" t="s">
        <v>1282</v>
      </c>
      <c r="K1331" s="84">
        <v>157176</v>
      </c>
      <c r="L1331" s="84" t="s">
        <v>338</v>
      </c>
      <c r="M1331" s="38" t="s">
        <v>339</v>
      </c>
      <c r="N1331" s="84">
        <v>283056</v>
      </c>
      <c r="O1331" s="84" t="s">
        <v>4690</v>
      </c>
      <c r="P1331" s="84">
        <v>614078</v>
      </c>
      <c r="Q1331" s="38" t="s">
        <v>5529</v>
      </c>
      <c r="R1331" s="38" t="s">
        <v>4625</v>
      </c>
      <c r="S1331" s="84" t="s">
        <v>5535</v>
      </c>
      <c r="T1331" s="84" t="s">
        <v>5535</v>
      </c>
      <c r="U1331" s="84" t="s">
        <v>262</v>
      </c>
      <c r="V1331" s="84" t="s">
        <v>263</v>
      </c>
      <c r="W1331" s="84">
        <v>541</v>
      </c>
      <c r="X1331" s="38" t="s">
        <v>264</v>
      </c>
      <c r="Y1331" s="84">
        <v>351540133</v>
      </c>
      <c r="Z1331" s="38" t="s">
        <v>5536</v>
      </c>
      <c r="AA1331" s="108" t="s">
        <v>5195</v>
      </c>
      <c r="AB1331" s="84">
        <v>42000</v>
      </c>
      <c r="AC1331" s="108" t="s">
        <v>868</v>
      </c>
      <c r="AD1331" s="84">
        <v>24</v>
      </c>
      <c r="AE1331" s="84" t="s">
        <v>268</v>
      </c>
      <c r="AF1331" s="84" t="s">
        <v>5324</v>
      </c>
      <c r="AG1331" s="108" t="s">
        <v>5532</v>
      </c>
      <c r="AH1331" s="84" t="s">
        <v>4773</v>
      </c>
      <c r="AI1331" s="108" t="s">
        <v>448</v>
      </c>
      <c r="AJ1331" s="84">
        <v>2250</v>
      </c>
      <c r="AK1331" s="84">
        <v>2250</v>
      </c>
      <c r="AL1331" s="108" t="s">
        <v>5537</v>
      </c>
      <c r="AM1331" s="84">
        <v>31299.23</v>
      </c>
      <c r="AN1331" s="112">
        <v>11450.77</v>
      </c>
      <c r="AO1331" s="112">
        <v>42750</v>
      </c>
      <c r="AP1331" s="112">
        <v>10700.77</v>
      </c>
      <c r="AQ1331" s="112">
        <v>682.23</v>
      </c>
      <c r="AR1331" s="112">
        <v>11383</v>
      </c>
      <c r="AS1331" s="112">
        <v>10700.77</v>
      </c>
      <c r="AT1331" s="112">
        <v>682.23</v>
      </c>
      <c r="AU1331" s="112">
        <v>11383</v>
      </c>
      <c r="AV1331" s="84">
        <v>24</v>
      </c>
      <c r="AW1331" s="84"/>
      <c r="AX1331" s="84" t="s">
        <v>4804</v>
      </c>
      <c r="AY1331" s="108"/>
      <c r="AZ1331" s="84"/>
      <c r="BA1331" s="84"/>
      <c r="BB1331" s="84" t="s">
        <v>274</v>
      </c>
      <c r="BC1331" s="84" t="s">
        <v>145</v>
      </c>
      <c r="BD1331" s="108"/>
      <c r="BE1331" s="84">
        <v>0</v>
      </c>
      <c r="BF1331" s="38" t="s">
        <v>5535</v>
      </c>
      <c r="BG1331" s="84" t="s">
        <v>5538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157477</v>
      </c>
      <c r="J1332" s="38" t="s">
        <v>1381</v>
      </c>
      <c r="K1332" s="84">
        <v>157477</v>
      </c>
      <c r="L1332" s="84" t="s">
        <v>338</v>
      </c>
      <c r="M1332" s="38" t="s">
        <v>339</v>
      </c>
      <c r="N1332" s="84">
        <v>273865</v>
      </c>
      <c r="O1332" s="84" t="s">
        <v>2417</v>
      </c>
      <c r="P1332" s="84">
        <v>359485</v>
      </c>
      <c r="Q1332" s="38" t="s">
        <v>1571</v>
      </c>
      <c r="R1332" s="38" t="s">
        <v>4625</v>
      </c>
      <c r="S1332" s="84" t="s">
        <v>5539</v>
      </c>
      <c r="T1332" s="84" t="s">
        <v>5539</v>
      </c>
      <c r="U1332" s="84" t="s">
        <v>262</v>
      </c>
      <c r="V1332" s="84" t="s">
        <v>263</v>
      </c>
      <c r="W1332" s="84">
        <v>541</v>
      </c>
      <c r="X1332" s="38" t="s">
        <v>4744</v>
      </c>
      <c r="Y1332" s="84">
        <v>351540600</v>
      </c>
      <c r="Z1332" s="38" t="s">
        <v>5540</v>
      </c>
      <c r="AA1332" s="108" t="s">
        <v>3767</v>
      </c>
      <c r="AB1332" s="84">
        <v>63000</v>
      </c>
      <c r="AC1332" s="108" t="s">
        <v>446</v>
      </c>
      <c r="AD1332" s="84">
        <v>24</v>
      </c>
      <c r="AE1332" s="84" t="s">
        <v>2499</v>
      </c>
      <c r="AF1332" s="84" t="s">
        <v>269</v>
      </c>
      <c r="AG1332" s="108" t="s">
        <v>2374</v>
      </c>
      <c r="AH1332" s="84" t="s">
        <v>271</v>
      </c>
      <c r="AI1332" s="108" t="s">
        <v>5541</v>
      </c>
      <c r="AJ1332" s="84">
        <v>3400</v>
      </c>
      <c r="AK1332" s="84">
        <v>3400</v>
      </c>
      <c r="AL1332" s="108" t="s">
        <v>5542</v>
      </c>
      <c r="AM1332" s="84">
        <v>58837.59</v>
      </c>
      <c r="AN1332" s="112">
        <v>19362.41</v>
      </c>
      <c r="AO1332" s="112">
        <v>78200</v>
      </c>
      <c r="AP1332" s="112">
        <v>4162.41</v>
      </c>
      <c r="AQ1332" s="112">
        <v>88.59</v>
      </c>
      <c r="AR1332" s="112">
        <v>4251</v>
      </c>
      <c r="AS1332" s="112">
        <v>4162.41</v>
      </c>
      <c r="AT1332" s="112">
        <v>88.59</v>
      </c>
      <c r="AU1332" s="112">
        <v>4251</v>
      </c>
      <c r="AV1332" s="84">
        <v>24</v>
      </c>
      <c r="AW1332" s="84"/>
      <c r="AX1332" s="84" t="s">
        <v>5339</v>
      </c>
      <c r="AY1332" s="108"/>
      <c r="AZ1332" s="84"/>
      <c r="BA1332" s="84"/>
      <c r="BB1332" s="84" t="s">
        <v>274</v>
      </c>
      <c r="BC1332" s="84" t="s">
        <v>145</v>
      </c>
      <c r="BD1332" s="108"/>
      <c r="BE1332" s="84">
        <v>0</v>
      </c>
      <c r="BF1332" s="38" t="s">
        <v>5539</v>
      </c>
      <c r="BG1332" s="84" t="s">
        <v>5543</v>
      </c>
      <c r="BH1332" s="114" t="s">
        <v>5145</v>
      </c>
      <c r="BI1332" s="38" t="s">
        <v>110</v>
      </c>
      <c r="BJ1332" s="85">
        <v>45822</v>
      </c>
      <c r="BK1332" s="84"/>
      <c r="BL1332" s="38" t="s">
        <v>114</v>
      </c>
      <c r="BM1332" s="115" t="s">
        <v>119</v>
      </c>
      <c r="BN1332" s="116" t="s">
        <v>200</v>
      </c>
      <c r="BO1332" s="84" t="s">
        <v>246</v>
      </c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158048</v>
      </c>
      <c r="J1333" s="38" t="s">
        <v>1549</v>
      </c>
      <c r="K1333" s="84">
        <v>158048</v>
      </c>
      <c r="L1333" s="84" t="s">
        <v>305</v>
      </c>
      <c r="M1333" s="38" t="s">
        <v>306</v>
      </c>
      <c r="N1333" s="84">
        <v>268576</v>
      </c>
      <c r="O1333" s="84" t="s">
        <v>1550</v>
      </c>
      <c r="P1333" s="84">
        <v>352555</v>
      </c>
      <c r="Q1333" s="38" t="s">
        <v>5544</v>
      </c>
      <c r="R1333" s="38" t="s">
        <v>4625</v>
      </c>
      <c r="S1333" s="84" t="s">
        <v>5545</v>
      </c>
      <c r="T1333" s="84" t="s">
        <v>5545</v>
      </c>
      <c r="U1333" s="84" t="s">
        <v>4751</v>
      </c>
      <c r="V1333" s="84" t="s">
        <v>263</v>
      </c>
      <c r="W1333" s="84">
        <v>541</v>
      </c>
      <c r="X1333" s="38" t="s">
        <v>264</v>
      </c>
      <c r="Y1333" s="84">
        <v>351545355</v>
      </c>
      <c r="Z1333" s="38" t="s">
        <v>5546</v>
      </c>
      <c r="AA1333" s="108" t="s">
        <v>5088</v>
      </c>
      <c r="AB1333" s="84">
        <v>42000</v>
      </c>
      <c r="AC1333" s="108" t="s">
        <v>292</v>
      </c>
      <c r="AD1333" s="84">
        <v>24</v>
      </c>
      <c r="AE1333" s="84" t="s">
        <v>546</v>
      </c>
      <c r="AF1333" s="84" t="s">
        <v>5324</v>
      </c>
      <c r="AG1333" s="108" t="s">
        <v>1555</v>
      </c>
      <c r="AH1333" s="84" t="s">
        <v>4773</v>
      </c>
      <c r="AI1333" s="108" t="s">
        <v>5493</v>
      </c>
      <c r="AJ1333" s="84">
        <v>2250</v>
      </c>
      <c r="AK1333" s="84">
        <v>2250</v>
      </c>
      <c r="AL1333" s="108" t="s">
        <v>3463</v>
      </c>
      <c r="AM1333" s="84">
        <v>18309.580000000002</v>
      </c>
      <c r="AN1333" s="112">
        <v>8690.42</v>
      </c>
      <c r="AO1333" s="112">
        <v>27000</v>
      </c>
      <c r="AP1333" s="112">
        <v>23690.42</v>
      </c>
      <c r="AQ1333" s="112">
        <v>3349.58</v>
      </c>
      <c r="AR1333" s="112">
        <v>27040</v>
      </c>
      <c r="AS1333" s="112">
        <v>23690.42</v>
      </c>
      <c r="AT1333" s="112">
        <v>3349.58</v>
      </c>
      <c r="AU1333" s="112">
        <v>27040</v>
      </c>
      <c r="AV1333" s="84">
        <v>25</v>
      </c>
      <c r="AW1333" s="84"/>
      <c r="AX1333" s="84" t="s">
        <v>273</v>
      </c>
      <c r="AY1333" s="108"/>
      <c r="AZ1333" s="84"/>
      <c r="BA1333" s="84"/>
      <c r="BB1333" s="84" t="s">
        <v>274</v>
      </c>
      <c r="BC1333" s="84" t="s">
        <v>145</v>
      </c>
      <c r="BD1333" s="108"/>
      <c r="BE1333" s="84">
        <v>0</v>
      </c>
      <c r="BF1333" s="38" t="s">
        <v>5545</v>
      </c>
      <c r="BG1333" s="84" t="s">
        <v>5547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204603</v>
      </c>
      <c r="J1334" s="38" t="s">
        <v>5217</v>
      </c>
      <c r="K1334" s="84">
        <v>204603</v>
      </c>
      <c r="L1334" s="84" t="s">
        <v>256</v>
      </c>
      <c r="M1334" s="38" t="s">
        <v>257</v>
      </c>
      <c r="N1334" s="84">
        <v>403005</v>
      </c>
      <c r="O1334" s="84" t="s">
        <v>5218</v>
      </c>
      <c r="P1334" s="84">
        <v>605372</v>
      </c>
      <c r="Q1334" s="38" t="s">
        <v>5219</v>
      </c>
      <c r="R1334" s="38" t="s">
        <v>4625</v>
      </c>
      <c r="S1334" s="84" t="s">
        <v>5548</v>
      </c>
      <c r="T1334" s="84" t="s">
        <v>5548</v>
      </c>
      <c r="U1334" s="84" t="s">
        <v>4751</v>
      </c>
      <c r="V1334" s="84" t="s">
        <v>310</v>
      </c>
      <c r="W1334" s="84">
        <v>541</v>
      </c>
      <c r="X1334" s="38" t="s">
        <v>264</v>
      </c>
      <c r="Y1334" s="84">
        <v>351545466</v>
      </c>
      <c r="Z1334" s="38" t="s">
        <v>5549</v>
      </c>
      <c r="AA1334" s="108" t="s">
        <v>3767</v>
      </c>
      <c r="AB1334" s="84">
        <v>32000</v>
      </c>
      <c r="AC1334" s="108" t="s">
        <v>292</v>
      </c>
      <c r="AD1334" s="84">
        <v>24</v>
      </c>
      <c r="AE1334" s="84" t="s">
        <v>268</v>
      </c>
      <c r="AF1334" s="84" t="s">
        <v>5324</v>
      </c>
      <c r="AG1334" s="108" t="s">
        <v>5550</v>
      </c>
      <c r="AH1334" s="84" t="s">
        <v>4773</v>
      </c>
      <c r="AI1334" s="108" t="s">
        <v>448</v>
      </c>
      <c r="AJ1334" s="84">
        <v>1750</v>
      </c>
      <c r="AK1334" s="84">
        <v>1750</v>
      </c>
      <c r="AL1334" s="108" t="s">
        <v>5511</v>
      </c>
      <c r="AM1334" s="84">
        <v>29630.95</v>
      </c>
      <c r="AN1334" s="112">
        <v>8869.0499999999993</v>
      </c>
      <c r="AO1334" s="112">
        <v>38500</v>
      </c>
      <c r="AP1334" s="112">
        <v>2369.0500000000002</v>
      </c>
      <c r="AQ1334" s="112">
        <v>64.95</v>
      </c>
      <c r="AR1334" s="112">
        <v>2434</v>
      </c>
      <c r="AS1334" s="112">
        <v>2369.0500000000002</v>
      </c>
      <c r="AT1334" s="112">
        <v>64.95</v>
      </c>
      <c r="AU1334" s="112">
        <v>2434</v>
      </c>
      <c r="AV1334" s="84">
        <v>25</v>
      </c>
      <c r="AW1334" s="84"/>
      <c r="AX1334" s="84" t="s">
        <v>5106</v>
      </c>
      <c r="AY1334" s="108"/>
      <c r="AZ1334" s="84"/>
      <c r="BA1334" s="84"/>
      <c r="BB1334" s="84" t="s">
        <v>274</v>
      </c>
      <c r="BC1334" s="84" t="s">
        <v>145</v>
      </c>
      <c r="BD1334" s="108"/>
      <c r="BE1334" s="84">
        <v>0</v>
      </c>
      <c r="BF1334" s="38" t="s">
        <v>5548</v>
      </c>
      <c r="BG1334" s="84" t="s">
        <v>5551</v>
      </c>
      <c r="BH1334" s="114" t="s">
        <v>5145</v>
      </c>
      <c r="BI1334" s="38" t="s">
        <v>110</v>
      </c>
      <c r="BJ1334" s="85">
        <v>45820</v>
      </c>
      <c r="BK1334" s="84"/>
      <c r="BL1334" s="38" t="s">
        <v>115</v>
      </c>
      <c r="BM1334" s="115" t="s">
        <v>130</v>
      </c>
      <c r="BN1334" s="116" t="s">
        <v>201</v>
      </c>
      <c r="BO1334" s="84" t="s">
        <v>247</v>
      </c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212245</v>
      </c>
      <c r="J1335" s="38" t="s">
        <v>337</v>
      </c>
      <c r="K1335" s="84">
        <v>212245</v>
      </c>
      <c r="L1335" s="84" t="s">
        <v>338</v>
      </c>
      <c r="M1335" s="38" t="s">
        <v>339</v>
      </c>
      <c r="N1335" s="84">
        <v>401907</v>
      </c>
      <c r="O1335" s="84" t="s">
        <v>5288</v>
      </c>
      <c r="P1335" s="84">
        <v>611471</v>
      </c>
      <c r="Q1335" s="38" t="s">
        <v>5552</v>
      </c>
      <c r="R1335" s="38" t="s">
        <v>4625</v>
      </c>
      <c r="S1335" s="84" t="s">
        <v>5553</v>
      </c>
      <c r="T1335" s="84" t="s">
        <v>5553</v>
      </c>
      <c r="U1335" s="84" t="s">
        <v>4751</v>
      </c>
      <c r="V1335" s="84" t="s">
        <v>263</v>
      </c>
      <c r="W1335" s="84">
        <v>541</v>
      </c>
      <c r="X1335" s="38" t="s">
        <v>264</v>
      </c>
      <c r="Y1335" s="84">
        <v>351545683</v>
      </c>
      <c r="Z1335" s="38" t="s">
        <v>5554</v>
      </c>
      <c r="AA1335" s="108" t="s">
        <v>5088</v>
      </c>
      <c r="AB1335" s="84">
        <v>32000</v>
      </c>
      <c r="AC1335" s="108" t="s">
        <v>292</v>
      </c>
      <c r="AD1335" s="84">
        <v>24</v>
      </c>
      <c r="AE1335" s="84" t="s">
        <v>268</v>
      </c>
      <c r="AF1335" s="84" t="s">
        <v>5324</v>
      </c>
      <c r="AG1335" s="108" t="s">
        <v>5555</v>
      </c>
      <c r="AH1335" s="84" t="s">
        <v>4773</v>
      </c>
      <c r="AI1335" s="108" t="s">
        <v>4236</v>
      </c>
      <c r="AJ1335" s="84">
        <v>1750</v>
      </c>
      <c r="AK1335" s="84">
        <v>1750</v>
      </c>
      <c r="AL1335" s="108" t="s">
        <v>5556</v>
      </c>
      <c r="AM1335" s="84">
        <v>28562.34</v>
      </c>
      <c r="AN1335" s="112">
        <v>8767.66</v>
      </c>
      <c r="AO1335" s="112">
        <v>37330</v>
      </c>
      <c r="AP1335" s="112">
        <v>3437.66</v>
      </c>
      <c r="AQ1335" s="112">
        <v>60.34</v>
      </c>
      <c r="AR1335" s="112">
        <v>3498</v>
      </c>
      <c r="AS1335" s="112">
        <v>3437.66</v>
      </c>
      <c r="AT1335" s="112">
        <v>60.34</v>
      </c>
      <c r="AU1335" s="112">
        <v>3498</v>
      </c>
      <c r="AV1335" s="84">
        <v>25</v>
      </c>
      <c r="AW1335" s="84"/>
      <c r="AX1335" s="84" t="s">
        <v>4890</v>
      </c>
      <c r="AY1335" s="108"/>
      <c r="AZ1335" s="84"/>
      <c r="BA1335" s="84"/>
      <c r="BB1335" s="84" t="s">
        <v>274</v>
      </c>
      <c r="BC1335" s="84" t="s">
        <v>145</v>
      </c>
      <c r="BD1335" s="108"/>
      <c r="BE1335" s="84">
        <v>0</v>
      </c>
      <c r="BF1335" s="38" t="s">
        <v>5553</v>
      </c>
      <c r="BG1335" s="84" t="s">
        <v>5557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204603</v>
      </c>
      <c r="J1336" s="38" t="s">
        <v>5217</v>
      </c>
      <c r="K1336" s="84">
        <v>204603</v>
      </c>
      <c r="L1336" s="84" t="s">
        <v>256</v>
      </c>
      <c r="M1336" s="38" t="s">
        <v>257</v>
      </c>
      <c r="N1336" s="84">
        <v>403005</v>
      </c>
      <c r="O1336" s="84" t="s">
        <v>5218</v>
      </c>
      <c r="P1336" s="84">
        <v>605372</v>
      </c>
      <c r="Q1336" s="38" t="s">
        <v>5219</v>
      </c>
      <c r="R1336" s="38" t="s">
        <v>4625</v>
      </c>
      <c r="S1336" s="84" t="s">
        <v>5558</v>
      </c>
      <c r="T1336" s="84" t="s">
        <v>5558</v>
      </c>
      <c r="U1336" s="84" t="s">
        <v>4751</v>
      </c>
      <c r="V1336" s="84" t="s">
        <v>310</v>
      </c>
      <c r="W1336" s="84">
        <v>541</v>
      </c>
      <c r="X1336" s="38" t="s">
        <v>264</v>
      </c>
      <c r="Y1336" s="84">
        <v>351545985</v>
      </c>
      <c r="Z1336" s="38" t="s">
        <v>5559</v>
      </c>
      <c r="AA1336" s="108" t="s">
        <v>5088</v>
      </c>
      <c r="AB1336" s="84">
        <v>32000</v>
      </c>
      <c r="AC1336" s="108" t="s">
        <v>292</v>
      </c>
      <c r="AD1336" s="84">
        <v>24</v>
      </c>
      <c r="AE1336" s="84" t="s">
        <v>268</v>
      </c>
      <c r="AF1336" s="84" t="s">
        <v>5324</v>
      </c>
      <c r="AG1336" s="108" t="s">
        <v>5555</v>
      </c>
      <c r="AH1336" s="84" t="s">
        <v>4773</v>
      </c>
      <c r="AI1336" s="108" t="s">
        <v>448</v>
      </c>
      <c r="AJ1336" s="84">
        <v>1750</v>
      </c>
      <c r="AK1336" s="84">
        <v>1750</v>
      </c>
      <c r="AL1336" s="108" t="s">
        <v>5560</v>
      </c>
      <c r="AM1336" s="84">
        <v>11723.92</v>
      </c>
      <c r="AN1336" s="112">
        <v>5776.08</v>
      </c>
      <c r="AO1336" s="112">
        <v>17500</v>
      </c>
      <c r="AP1336" s="112">
        <v>20276.080000000002</v>
      </c>
      <c r="AQ1336" s="112">
        <v>3192.92</v>
      </c>
      <c r="AR1336" s="112">
        <v>23469</v>
      </c>
      <c r="AS1336" s="112">
        <v>20276.080000000002</v>
      </c>
      <c r="AT1336" s="112">
        <v>3192.92</v>
      </c>
      <c r="AU1336" s="112">
        <v>23469</v>
      </c>
      <c r="AV1336" s="84">
        <v>25</v>
      </c>
      <c r="AW1336" s="84"/>
      <c r="AX1336" s="84" t="s">
        <v>273</v>
      </c>
      <c r="AY1336" s="108"/>
      <c r="AZ1336" s="84"/>
      <c r="BA1336" s="84"/>
      <c r="BB1336" s="84" t="s">
        <v>274</v>
      </c>
      <c r="BC1336" s="84" t="s">
        <v>145</v>
      </c>
      <c r="BD1336" s="108"/>
      <c r="BE1336" s="84">
        <v>0</v>
      </c>
      <c r="BF1336" s="38" t="s">
        <v>5558</v>
      </c>
      <c r="BG1336" s="84" t="s">
        <v>5561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157355</v>
      </c>
      <c r="J1337" s="38" t="s">
        <v>1785</v>
      </c>
      <c r="K1337" s="84">
        <v>157355</v>
      </c>
      <c r="L1337" s="84" t="s">
        <v>256</v>
      </c>
      <c r="M1337" s="38" t="s">
        <v>257</v>
      </c>
      <c r="N1337" s="84">
        <v>279479</v>
      </c>
      <c r="O1337" s="84" t="s">
        <v>3199</v>
      </c>
      <c r="P1337" s="84">
        <v>758933</v>
      </c>
      <c r="Q1337" s="38" t="s">
        <v>5513</v>
      </c>
      <c r="R1337" s="38" t="s">
        <v>4625</v>
      </c>
      <c r="S1337" s="84" t="s">
        <v>5562</v>
      </c>
      <c r="T1337" s="84" t="s">
        <v>5562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351546667</v>
      </c>
      <c r="Z1337" s="38" t="s">
        <v>5563</v>
      </c>
      <c r="AA1337" s="108" t="s">
        <v>5195</v>
      </c>
      <c r="AB1337" s="84">
        <v>30000</v>
      </c>
      <c r="AC1337" s="108" t="s">
        <v>868</v>
      </c>
      <c r="AD1337" s="84">
        <v>18</v>
      </c>
      <c r="AE1337" s="84" t="s">
        <v>268</v>
      </c>
      <c r="AF1337" s="84" t="s">
        <v>5324</v>
      </c>
      <c r="AG1337" s="108" t="s">
        <v>5532</v>
      </c>
      <c r="AH1337" s="84" t="s">
        <v>4773</v>
      </c>
      <c r="AI1337" s="108" t="s">
        <v>4236</v>
      </c>
      <c r="AJ1337" s="84">
        <v>2020</v>
      </c>
      <c r="AK1337" s="84">
        <v>2020</v>
      </c>
      <c r="AL1337" s="108" t="s">
        <v>4094</v>
      </c>
      <c r="AM1337" s="84">
        <v>13541.51</v>
      </c>
      <c r="AN1337" s="112">
        <v>4638.49</v>
      </c>
      <c r="AO1337" s="112">
        <v>18180</v>
      </c>
      <c r="AP1337" s="112">
        <v>16458.490000000002</v>
      </c>
      <c r="AQ1337" s="112">
        <v>1756.51</v>
      </c>
      <c r="AR1337" s="112">
        <v>18215</v>
      </c>
      <c r="AS1337" s="112">
        <v>16458.490000000002</v>
      </c>
      <c r="AT1337" s="112">
        <v>1756.51</v>
      </c>
      <c r="AU1337" s="112">
        <v>18215</v>
      </c>
      <c r="AV1337" s="84">
        <v>25</v>
      </c>
      <c r="AW1337" s="84"/>
      <c r="AX1337" s="84" t="s">
        <v>273</v>
      </c>
      <c r="AY1337" s="108"/>
      <c r="AZ1337" s="84"/>
      <c r="BA1337" s="84"/>
      <c r="BB1337" s="84" t="s">
        <v>274</v>
      </c>
      <c r="BC1337" s="84" t="s">
        <v>145</v>
      </c>
      <c r="BD1337" s="108"/>
      <c r="BE1337" s="84">
        <v>0</v>
      </c>
      <c r="BF1337" s="38" t="s">
        <v>5562</v>
      </c>
      <c r="BG1337" s="84" t="s">
        <v>5564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157355</v>
      </c>
      <c r="J1338" s="38" t="s">
        <v>1785</v>
      </c>
      <c r="K1338" s="84">
        <v>157355</v>
      </c>
      <c r="L1338" s="84" t="s">
        <v>256</v>
      </c>
      <c r="M1338" s="38" t="s">
        <v>257</v>
      </c>
      <c r="N1338" s="84">
        <v>267470</v>
      </c>
      <c r="O1338" s="84" t="s">
        <v>1786</v>
      </c>
      <c r="P1338" s="84">
        <v>351094</v>
      </c>
      <c r="Q1338" s="38" t="s">
        <v>1814</v>
      </c>
      <c r="R1338" s="38" t="s">
        <v>4625</v>
      </c>
      <c r="S1338" s="84" t="s">
        <v>5565</v>
      </c>
      <c r="T1338" s="84" t="s">
        <v>5565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351560806</v>
      </c>
      <c r="Z1338" s="38" t="s">
        <v>5566</v>
      </c>
      <c r="AA1338" s="108" t="s">
        <v>5127</v>
      </c>
      <c r="AB1338" s="84">
        <v>30000</v>
      </c>
      <c r="AC1338" s="108" t="s">
        <v>868</v>
      </c>
      <c r="AD1338" s="84">
        <v>18</v>
      </c>
      <c r="AE1338" s="84" t="s">
        <v>268</v>
      </c>
      <c r="AF1338" s="84" t="s">
        <v>5324</v>
      </c>
      <c r="AG1338" s="108" t="s">
        <v>5567</v>
      </c>
      <c r="AH1338" s="84" t="s">
        <v>4773</v>
      </c>
      <c r="AI1338" s="108" t="s">
        <v>5568</v>
      </c>
      <c r="AJ1338" s="84">
        <v>2020</v>
      </c>
      <c r="AK1338" s="84">
        <v>2020</v>
      </c>
      <c r="AL1338" s="108" t="s">
        <v>3463</v>
      </c>
      <c r="AM1338" s="84">
        <v>12940.45</v>
      </c>
      <c r="AN1338" s="112">
        <v>5239.55</v>
      </c>
      <c r="AO1338" s="112">
        <v>18180</v>
      </c>
      <c r="AP1338" s="112">
        <v>17059.55</v>
      </c>
      <c r="AQ1338" s="112">
        <v>1900.45</v>
      </c>
      <c r="AR1338" s="112">
        <v>18960</v>
      </c>
      <c r="AS1338" s="112">
        <v>17059.55</v>
      </c>
      <c r="AT1338" s="112">
        <v>1900.45</v>
      </c>
      <c r="AU1338" s="112">
        <v>18960</v>
      </c>
      <c r="AV1338" s="84">
        <v>24</v>
      </c>
      <c r="AW1338" s="84"/>
      <c r="AX1338" s="84" t="s">
        <v>273</v>
      </c>
      <c r="AY1338" s="108"/>
      <c r="AZ1338" s="84"/>
      <c r="BA1338" s="84"/>
      <c r="BB1338" s="84" t="s">
        <v>274</v>
      </c>
      <c r="BC1338" s="84" t="s">
        <v>145</v>
      </c>
      <c r="BD1338" s="108"/>
      <c r="BE1338" s="84">
        <v>0</v>
      </c>
      <c r="BF1338" s="38" t="s">
        <v>5565</v>
      </c>
      <c r="BG1338" s="84" t="s">
        <v>5569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157071</v>
      </c>
      <c r="J1339" s="38" t="s">
        <v>1265</v>
      </c>
      <c r="K1339" s="84">
        <v>157071</v>
      </c>
      <c r="L1339" s="84" t="s">
        <v>305</v>
      </c>
      <c r="M1339" s="38" t="s">
        <v>306</v>
      </c>
      <c r="N1339" s="84">
        <v>266978</v>
      </c>
      <c r="O1339" s="84" t="s">
        <v>1266</v>
      </c>
      <c r="P1339" s="84">
        <v>350453</v>
      </c>
      <c r="Q1339" s="38" t="s">
        <v>1267</v>
      </c>
      <c r="R1339" s="38" t="s">
        <v>4625</v>
      </c>
      <c r="S1339" s="84" t="s">
        <v>5570</v>
      </c>
      <c r="T1339" s="84" t="s">
        <v>5570</v>
      </c>
      <c r="U1339" s="84" t="s">
        <v>4751</v>
      </c>
      <c r="V1339" s="84" t="s">
        <v>263</v>
      </c>
      <c r="W1339" s="84">
        <v>541</v>
      </c>
      <c r="X1339" s="38" t="s">
        <v>264</v>
      </c>
      <c r="Y1339" s="84">
        <v>351560908</v>
      </c>
      <c r="Z1339" s="38" t="s">
        <v>5571</v>
      </c>
      <c r="AA1339" s="108" t="s">
        <v>3885</v>
      </c>
      <c r="AB1339" s="84">
        <v>63000</v>
      </c>
      <c r="AC1339" s="108" t="s">
        <v>778</v>
      </c>
      <c r="AD1339" s="84">
        <v>24</v>
      </c>
      <c r="AE1339" s="84" t="s">
        <v>2499</v>
      </c>
      <c r="AF1339" s="84" t="s">
        <v>547</v>
      </c>
      <c r="AG1339" s="108" t="s">
        <v>1203</v>
      </c>
      <c r="AH1339" s="84" t="s">
        <v>271</v>
      </c>
      <c r="AI1339" s="108" t="s">
        <v>5572</v>
      </c>
      <c r="AJ1339" s="84">
        <v>3400</v>
      </c>
      <c r="AK1339" s="84">
        <v>3400</v>
      </c>
      <c r="AL1339" s="108" t="s">
        <v>5573</v>
      </c>
      <c r="AM1339" s="84">
        <v>58769.62</v>
      </c>
      <c r="AN1339" s="112">
        <v>19430.38</v>
      </c>
      <c r="AO1339" s="112">
        <v>78200</v>
      </c>
      <c r="AP1339" s="112">
        <v>4230.38</v>
      </c>
      <c r="AQ1339" s="112">
        <v>90.62</v>
      </c>
      <c r="AR1339" s="112">
        <v>4321</v>
      </c>
      <c r="AS1339" s="112">
        <v>0</v>
      </c>
      <c r="AT1339" s="112">
        <v>0</v>
      </c>
      <c r="AU1339" s="112">
        <v>0</v>
      </c>
      <c r="AV1339" s="84">
        <v>23</v>
      </c>
      <c r="AW1339" s="84"/>
      <c r="AX1339" s="84" t="s">
        <v>1156</v>
      </c>
      <c r="AY1339" s="108"/>
      <c r="AZ1339" s="84"/>
      <c r="BA1339" s="84"/>
      <c r="BB1339" s="84" t="s">
        <v>274</v>
      </c>
      <c r="BC1339" s="84" t="s">
        <v>145</v>
      </c>
      <c r="BD1339" s="108"/>
      <c r="BE1339" s="84">
        <v>0</v>
      </c>
      <c r="BF1339" s="38" t="s">
        <v>5570</v>
      </c>
      <c r="BG1339" s="84" t="s">
        <v>5574</v>
      </c>
      <c r="BH1339" s="114" t="s">
        <v>5145</v>
      </c>
      <c r="BI1339" s="38" t="s">
        <v>111</v>
      </c>
      <c r="BJ1339" s="85">
        <v>45828</v>
      </c>
      <c r="BK1339" s="84"/>
      <c r="BL1339" s="38"/>
      <c r="BM1339" s="115" t="s">
        <v>120</v>
      </c>
      <c r="BN1339" s="116" t="s">
        <v>200</v>
      </c>
      <c r="BO1339" s="84" t="s">
        <v>246</v>
      </c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157355</v>
      </c>
      <c r="J1340" s="38" t="s">
        <v>1785</v>
      </c>
      <c r="K1340" s="84">
        <v>157355</v>
      </c>
      <c r="L1340" s="84" t="s">
        <v>256</v>
      </c>
      <c r="M1340" s="38" t="s">
        <v>257</v>
      </c>
      <c r="N1340" s="84">
        <v>267470</v>
      </c>
      <c r="O1340" s="84" t="s">
        <v>1786</v>
      </c>
      <c r="P1340" s="84">
        <v>772443</v>
      </c>
      <c r="Q1340" s="38" t="s">
        <v>1787</v>
      </c>
      <c r="R1340" s="38" t="s">
        <v>4625</v>
      </c>
      <c r="S1340" s="84" t="s">
        <v>5575</v>
      </c>
      <c r="T1340" s="84" t="s">
        <v>5575</v>
      </c>
      <c r="U1340" s="84" t="s">
        <v>262</v>
      </c>
      <c r="V1340" s="84" t="s">
        <v>263</v>
      </c>
      <c r="W1340" s="84">
        <v>541</v>
      </c>
      <c r="X1340" s="38" t="s">
        <v>264</v>
      </c>
      <c r="Y1340" s="84">
        <v>351563931</v>
      </c>
      <c r="Z1340" s="38" t="s">
        <v>5576</v>
      </c>
      <c r="AA1340" s="108" t="s">
        <v>5127</v>
      </c>
      <c r="AB1340" s="84">
        <v>30000</v>
      </c>
      <c r="AC1340" s="108" t="s">
        <v>868</v>
      </c>
      <c r="AD1340" s="84">
        <v>18</v>
      </c>
      <c r="AE1340" s="84" t="s">
        <v>268</v>
      </c>
      <c r="AF1340" s="84" t="s">
        <v>5324</v>
      </c>
      <c r="AG1340" s="108" t="s">
        <v>5567</v>
      </c>
      <c r="AH1340" s="84" t="s">
        <v>4773</v>
      </c>
      <c r="AI1340" s="108" t="s">
        <v>5568</v>
      </c>
      <c r="AJ1340" s="84">
        <v>2020</v>
      </c>
      <c r="AK1340" s="84">
        <v>2020</v>
      </c>
      <c r="AL1340" s="108" t="s">
        <v>3905</v>
      </c>
      <c r="AM1340" s="84">
        <v>11292.05</v>
      </c>
      <c r="AN1340" s="112">
        <v>4867.95</v>
      </c>
      <c r="AO1340" s="112">
        <v>16160</v>
      </c>
      <c r="AP1340" s="112">
        <v>18707.95</v>
      </c>
      <c r="AQ1340" s="112">
        <v>2272.0500000000002</v>
      </c>
      <c r="AR1340" s="112">
        <v>20980</v>
      </c>
      <c r="AS1340" s="112">
        <v>18707.95</v>
      </c>
      <c r="AT1340" s="112">
        <v>2272.0500000000002</v>
      </c>
      <c r="AU1340" s="112">
        <v>20980</v>
      </c>
      <c r="AV1340" s="84">
        <v>24</v>
      </c>
      <c r="AW1340" s="84"/>
      <c r="AX1340" s="84" t="s">
        <v>273</v>
      </c>
      <c r="AY1340" s="108"/>
      <c r="AZ1340" s="84"/>
      <c r="BA1340" s="84"/>
      <c r="BB1340" s="84" t="s">
        <v>274</v>
      </c>
      <c r="BC1340" s="84" t="s">
        <v>145</v>
      </c>
      <c r="BD1340" s="108"/>
      <c r="BE1340" s="84">
        <v>0</v>
      </c>
      <c r="BF1340" s="38" t="s">
        <v>5575</v>
      </c>
      <c r="BG1340" s="84" t="s">
        <v>5577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158190</v>
      </c>
      <c r="J1341" s="38" t="s">
        <v>773</v>
      </c>
      <c r="K1341" s="84">
        <v>158190</v>
      </c>
      <c r="L1341" s="84" t="s">
        <v>305</v>
      </c>
      <c r="M1341" s="38" t="s">
        <v>306</v>
      </c>
      <c r="N1341" s="84">
        <v>276570</v>
      </c>
      <c r="O1341" s="84" t="s">
        <v>3069</v>
      </c>
      <c r="P1341" s="84">
        <v>363178</v>
      </c>
      <c r="Q1341" s="38" t="s">
        <v>3070</v>
      </c>
      <c r="R1341" s="38" t="s">
        <v>4625</v>
      </c>
      <c r="S1341" s="84" t="s">
        <v>5578</v>
      </c>
      <c r="T1341" s="84" t="s">
        <v>5578</v>
      </c>
      <c r="U1341" s="84" t="s">
        <v>4751</v>
      </c>
      <c r="V1341" s="84" t="s">
        <v>263</v>
      </c>
      <c r="W1341" s="84">
        <v>541</v>
      </c>
      <c r="X1341" s="38" t="s">
        <v>264</v>
      </c>
      <c r="Y1341" s="84">
        <v>351569928</v>
      </c>
      <c r="Z1341" s="38" t="s">
        <v>5579</v>
      </c>
      <c r="AA1341" s="108" t="s">
        <v>5210</v>
      </c>
      <c r="AB1341" s="84">
        <v>42000</v>
      </c>
      <c r="AC1341" s="108" t="s">
        <v>868</v>
      </c>
      <c r="AD1341" s="84">
        <v>24</v>
      </c>
      <c r="AE1341" s="84" t="s">
        <v>4636</v>
      </c>
      <c r="AF1341" s="84" t="s">
        <v>547</v>
      </c>
      <c r="AG1341" s="108" t="s">
        <v>4447</v>
      </c>
      <c r="AH1341" s="84" t="s">
        <v>271</v>
      </c>
      <c r="AI1341" s="108" t="s">
        <v>782</v>
      </c>
      <c r="AJ1341" s="84">
        <v>2250</v>
      </c>
      <c r="AK1341" s="84">
        <v>2250</v>
      </c>
      <c r="AL1341" s="108" t="s">
        <v>5580</v>
      </c>
      <c r="AM1341" s="84">
        <v>33662.99</v>
      </c>
      <c r="AN1341" s="112">
        <v>11337.01</v>
      </c>
      <c r="AO1341" s="112">
        <v>45000</v>
      </c>
      <c r="AP1341" s="112">
        <v>8337.01</v>
      </c>
      <c r="AQ1341" s="112">
        <v>425.99</v>
      </c>
      <c r="AR1341" s="112">
        <v>8763</v>
      </c>
      <c r="AS1341" s="112">
        <v>8337.01</v>
      </c>
      <c r="AT1341" s="112">
        <v>425.99</v>
      </c>
      <c r="AU1341" s="112">
        <v>8763</v>
      </c>
      <c r="AV1341" s="84">
        <v>24</v>
      </c>
      <c r="AW1341" s="84"/>
      <c r="AX1341" s="84" t="s">
        <v>4890</v>
      </c>
      <c r="AY1341" s="108"/>
      <c r="AZ1341" s="84"/>
      <c r="BA1341" s="84"/>
      <c r="BB1341" s="84" t="s">
        <v>274</v>
      </c>
      <c r="BC1341" s="84" t="s">
        <v>145</v>
      </c>
      <c r="BD1341" s="108"/>
      <c r="BE1341" s="84">
        <v>0</v>
      </c>
      <c r="BF1341" s="38" t="s">
        <v>5578</v>
      </c>
      <c r="BG1341" s="84" t="s">
        <v>5581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157045</v>
      </c>
      <c r="J1342" s="38" t="s">
        <v>439</v>
      </c>
      <c r="K1342" s="84">
        <v>157045</v>
      </c>
      <c r="L1342" s="84" t="s">
        <v>256</v>
      </c>
      <c r="M1342" s="38" t="s">
        <v>257</v>
      </c>
      <c r="N1342" s="84">
        <v>391532</v>
      </c>
      <c r="O1342" s="84" t="s">
        <v>4929</v>
      </c>
      <c r="P1342" s="84">
        <v>812693</v>
      </c>
      <c r="Q1342" s="38" t="s">
        <v>4930</v>
      </c>
      <c r="R1342" s="38" t="s">
        <v>4625</v>
      </c>
      <c r="S1342" s="84" t="s">
        <v>5582</v>
      </c>
      <c r="T1342" s="84" t="s">
        <v>5582</v>
      </c>
      <c r="U1342" s="84" t="s">
        <v>4751</v>
      </c>
      <c r="V1342" s="84" t="s">
        <v>263</v>
      </c>
      <c r="W1342" s="84">
        <v>541</v>
      </c>
      <c r="X1342" s="38" t="s">
        <v>264</v>
      </c>
      <c r="Y1342" s="84">
        <v>351574667</v>
      </c>
      <c r="Z1342" s="38" t="s">
        <v>5583</v>
      </c>
      <c r="AA1342" s="108" t="s">
        <v>5584</v>
      </c>
      <c r="AB1342" s="84">
        <v>42000</v>
      </c>
      <c r="AC1342" s="108" t="s">
        <v>446</v>
      </c>
      <c r="AD1342" s="84">
        <v>24</v>
      </c>
      <c r="AE1342" s="84" t="s">
        <v>268</v>
      </c>
      <c r="AF1342" s="84" t="s">
        <v>5324</v>
      </c>
      <c r="AG1342" s="108" t="s">
        <v>5585</v>
      </c>
      <c r="AH1342" s="84" t="s">
        <v>4773</v>
      </c>
      <c r="AI1342" s="108" t="s">
        <v>3559</v>
      </c>
      <c r="AJ1342" s="84">
        <v>2250</v>
      </c>
      <c r="AK1342" s="84">
        <v>2250</v>
      </c>
      <c r="AL1342" s="108" t="s">
        <v>4695</v>
      </c>
      <c r="AM1342" s="84">
        <v>19235.080000000002</v>
      </c>
      <c r="AN1342" s="112">
        <v>10014.92</v>
      </c>
      <c r="AO1342" s="112">
        <v>29250</v>
      </c>
      <c r="AP1342" s="112">
        <v>22764.92</v>
      </c>
      <c r="AQ1342" s="112">
        <v>3065.08</v>
      </c>
      <c r="AR1342" s="112">
        <v>25830</v>
      </c>
      <c r="AS1342" s="112">
        <v>19504.740000000002</v>
      </c>
      <c r="AT1342" s="112">
        <v>2995.26</v>
      </c>
      <c r="AU1342" s="112">
        <v>22500</v>
      </c>
      <c r="AV1342" s="84">
        <v>23</v>
      </c>
      <c r="AW1342" s="84"/>
      <c r="AX1342" s="84" t="s">
        <v>273</v>
      </c>
      <c r="AY1342" s="108"/>
      <c r="AZ1342" s="84"/>
      <c r="BA1342" s="84"/>
      <c r="BB1342" s="84" t="s">
        <v>274</v>
      </c>
      <c r="BC1342" s="84" t="s">
        <v>145</v>
      </c>
      <c r="BD1342" s="108"/>
      <c r="BE1342" s="84">
        <v>0</v>
      </c>
      <c r="BF1342" s="38" t="s">
        <v>5582</v>
      </c>
      <c r="BG1342" s="84" t="s">
        <v>5586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161090</v>
      </c>
      <c r="J1343" s="38" t="s">
        <v>2202</v>
      </c>
      <c r="K1343" s="84">
        <v>161090</v>
      </c>
      <c r="L1343" s="84" t="s">
        <v>305</v>
      </c>
      <c r="M1343" s="38" t="s">
        <v>306</v>
      </c>
      <c r="N1343" s="84">
        <v>403549</v>
      </c>
      <c r="O1343" s="84" t="s">
        <v>5359</v>
      </c>
      <c r="P1343" s="84">
        <v>606683</v>
      </c>
      <c r="Q1343" s="38" t="s">
        <v>5360</v>
      </c>
      <c r="R1343" s="38" t="s">
        <v>4625</v>
      </c>
      <c r="S1343" s="84" t="s">
        <v>5587</v>
      </c>
      <c r="T1343" s="84" t="s">
        <v>5587</v>
      </c>
      <c r="U1343" s="84" t="s">
        <v>262</v>
      </c>
      <c r="V1343" s="84" t="s">
        <v>263</v>
      </c>
      <c r="W1343" s="84">
        <v>541</v>
      </c>
      <c r="X1343" s="38" t="s">
        <v>264</v>
      </c>
      <c r="Y1343" s="84">
        <v>351574705</v>
      </c>
      <c r="Z1343" s="38" t="s">
        <v>5588</v>
      </c>
      <c r="AA1343" s="108" t="s">
        <v>389</v>
      </c>
      <c r="AB1343" s="84">
        <v>32000</v>
      </c>
      <c r="AC1343" s="108" t="s">
        <v>368</v>
      </c>
      <c r="AD1343" s="84">
        <v>24</v>
      </c>
      <c r="AE1343" s="84" t="s">
        <v>268</v>
      </c>
      <c r="AF1343" s="84" t="s">
        <v>5324</v>
      </c>
      <c r="AG1343" s="108" t="s">
        <v>5589</v>
      </c>
      <c r="AH1343" s="84" t="s">
        <v>4773</v>
      </c>
      <c r="AI1343" s="108" t="s">
        <v>5590</v>
      </c>
      <c r="AJ1343" s="84">
        <v>1750</v>
      </c>
      <c r="AK1343" s="84">
        <v>1750</v>
      </c>
      <c r="AL1343" s="108" t="s">
        <v>5591</v>
      </c>
      <c r="AM1343" s="84">
        <v>8584.23</v>
      </c>
      <c r="AN1343" s="112">
        <v>5415.77</v>
      </c>
      <c r="AO1343" s="112">
        <v>14000</v>
      </c>
      <c r="AP1343" s="112">
        <v>23415.77</v>
      </c>
      <c r="AQ1343" s="112">
        <v>4309.2299999999996</v>
      </c>
      <c r="AR1343" s="112">
        <v>27725</v>
      </c>
      <c r="AS1343" s="112">
        <v>21971.69</v>
      </c>
      <c r="AT1343" s="112">
        <v>4278.3100000000004</v>
      </c>
      <c r="AU1343" s="112">
        <v>26250</v>
      </c>
      <c r="AV1343" s="84">
        <v>23</v>
      </c>
      <c r="AW1343" s="84"/>
      <c r="AX1343" s="84" t="s">
        <v>273</v>
      </c>
      <c r="AY1343" s="108"/>
      <c r="AZ1343" s="84"/>
      <c r="BA1343" s="84"/>
      <c r="BB1343" s="84" t="s">
        <v>274</v>
      </c>
      <c r="BC1343" s="84" t="s">
        <v>145</v>
      </c>
      <c r="BD1343" s="108"/>
      <c r="BE1343" s="84">
        <v>0</v>
      </c>
      <c r="BF1343" s="38" t="s">
        <v>5587</v>
      </c>
      <c r="BG1343" s="84" t="s">
        <v>5592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161090</v>
      </c>
      <c r="J1344" s="38" t="s">
        <v>2202</v>
      </c>
      <c r="K1344" s="84">
        <v>161090</v>
      </c>
      <c r="L1344" s="84" t="s">
        <v>305</v>
      </c>
      <c r="M1344" s="38" t="s">
        <v>306</v>
      </c>
      <c r="N1344" s="84">
        <v>277401</v>
      </c>
      <c r="O1344" s="84" t="s">
        <v>2722</v>
      </c>
      <c r="P1344" s="84">
        <v>364331</v>
      </c>
      <c r="Q1344" s="38" t="s">
        <v>2723</v>
      </c>
      <c r="R1344" s="38" t="s">
        <v>925</v>
      </c>
      <c r="S1344" s="84" t="s">
        <v>5593</v>
      </c>
      <c r="T1344" s="84" t="s">
        <v>5593</v>
      </c>
      <c r="U1344" s="84" t="s">
        <v>262</v>
      </c>
      <c r="V1344" s="84" t="s">
        <v>263</v>
      </c>
      <c r="W1344" s="84">
        <v>541</v>
      </c>
      <c r="X1344" s="38" t="s">
        <v>264</v>
      </c>
      <c r="Y1344" s="84">
        <v>351575428</v>
      </c>
      <c r="Z1344" s="38" t="s">
        <v>5594</v>
      </c>
      <c r="AA1344" s="108" t="s">
        <v>5584</v>
      </c>
      <c r="AB1344" s="84">
        <v>30000</v>
      </c>
      <c r="AC1344" s="108" t="s">
        <v>368</v>
      </c>
      <c r="AD1344" s="84">
        <v>18</v>
      </c>
      <c r="AE1344" s="84" t="s">
        <v>4675</v>
      </c>
      <c r="AF1344" s="84" t="s">
        <v>269</v>
      </c>
      <c r="AG1344" s="108" t="s">
        <v>2727</v>
      </c>
      <c r="AH1344" s="84" t="s">
        <v>271</v>
      </c>
      <c r="AI1344" s="108" t="s">
        <v>5590</v>
      </c>
      <c r="AJ1344" s="84">
        <v>2020</v>
      </c>
      <c r="AK1344" s="84">
        <v>2020</v>
      </c>
      <c r="AL1344" s="108" t="s">
        <v>5595</v>
      </c>
      <c r="AM1344" s="84">
        <v>16352.3</v>
      </c>
      <c r="AN1344" s="112">
        <v>5867.7</v>
      </c>
      <c r="AO1344" s="112">
        <v>22220</v>
      </c>
      <c r="AP1344" s="112">
        <v>13647.7</v>
      </c>
      <c r="AQ1344" s="112">
        <v>1214.3</v>
      </c>
      <c r="AR1344" s="112">
        <v>14862</v>
      </c>
      <c r="AS1344" s="112">
        <v>13647.7</v>
      </c>
      <c r="AT1344" s="112">
        <v>1214.3</v>
      </c>
      <c r="AU1344" s="112">
        <v>14862</v>
      </c>
      <c r="AV1344" s="84">
        <v>24</v>
      </c>
      <c r="AW1344" s="84"/>
      <c r="AX1344" s="84" t="s">
        <v>273</v>
      </c>
      <c r="AY1344" s="108"/>
      <c r="AZ1344" s="84"/>
      <c r="BA1344" s="84"/>
      <c r="BB1344" s="84" t="s">
        <v>274</v>
      </c>
      <c r="BC1344" s="84" t="s">
        <v>145</v>
      </c>
      <c r="BD1344" s="108"/>
      <c r="BE1344" s="84">
        <v>0</v>
      </c>
      <c r="BF1344" s="38" t="s">
        <v>5593</v>
      </c>
      <c r="BG1344" s="84" t="s">
        <v>5596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154035</v>
      </c>
      <c r="J1345" s="38" t="s">
        <v>295</v>
      </c>
      <c r="K1345" s="84">
        <v>154035</v>
      </c>
      <c r="L1345" s="84" t="s">
        <v>256</v>
      </c>
      <c r="M1345" s="38" t="s">
        <v>257</v>
      </c>
      <c r="N1345" s="84">
        <v>289561</v>
      </c>
      <c r="O1345" s="84" t="s">
        <v>377</v>
      </c>
      <c r="P1345" s="84">
        <v>793071</v>
      </c>
      <c r="Q1345" s="38" t="s">
        <v>5597</v>
      </c>
      <c r="R1345" s="38" t="s">
        <v>4625</v>
      </c>
      <c r="S1345" s="84" t="s">
        <v>5598</v>
      </c>
      <c r="T1345" s="84" t="s">
        <v>5598</v>
      </c>
      <c r="U1345" s="84" t="s">
        <v>4751</v>
      </c>
      <c r="V1345" s="84" t="s">
        <v>310</v>
      </c>
      <c r="W1345" s="84">
        <v>541</v>
      </c>
      <c r="X1345" s="38" t="s">
        <v>264</v>
      </c>
      <c r="Y1345" s="84">
        <v>351575435</v>
      </c>
      <c r="Z1345" s="38" t="s">
        <v>5599</v>
      </c>
      <c r="AA1345" s="108" t="s">
        <v>389</v>
      </c>
      <c r="AB1345" s="84">
        <v>42000</v>
      </c>
      <c r="AC1345" s="108" t="s">
        <v>368</v>
      </c>
      <c r="AD1345" s="84">
        <v>24</v>
      </c>
      <c r="AE1345" s="84" t="s">
        <v>268</v>
      </c>
      <c r="AF1345" s="84" t="s">
        <v>5324</v>
      </c>
      <c r="AG1345" s="108" t="s">
        <v>5589</v>
      </c>
      <c r="AH1345" s="84" t="s">
        <v>4773</v>
      </c>
      <c r="AI1345" s="108" t="s">
        <v>5600</v>
      </c>
      <c r="AJ1345" s="84">
        <v>2250</v>
      </c>
      <c r="AK1345" s="84">
        <v>2250</v>
      </c>
      <c r="AL1345" s="108" t="s">
        <v>5244</v>
      </c>
      <c r="AM1345" s="84">
        <v>38875.71</v>
      </c>
      <c r="AN1345" s="112">
        <v>12874.29</v>
      </c>
      <c r="AO1345" s="112">
        <v>51750</v>
      </c>
      <c r="AP1345" s="112">
        <v>3124.29</v>
      </c>
      <c r="AQ1345" s="112">
        <v>66.709999999999994</v>
      </c>
      <c r="AR1345" s="112">
        <v>3191</v>
      </c>
      <c r="AS1345" s="112">
        <v>0</v>
      </c>
      <c r="AT1345" s="112">
        <v>0</v>
      </c>
      <c r="AU1345" s="112">
        <v>0</v>
      </c>
      <c r="AV1345" s="84">
        <v>23</v>
      </c>
      <c r="AW1345" s="84"/>
      <c r="AX1345" s="84" t="s">
        <v>1156</v>
      </c>
      <c r="AY1345" s="108"/>
      <c r="AZ1345" s="84"/>
      <c r="BA1345" s="84"/>
      <c r="BB1345" s="84" t="s">
        <v>274</v>
      </c>
      <c r="BC1345" s="84" t="s">
        <v>145</v>
      </c>
      <c r="BD1345" s="108"/>
      <c r="BE1345" s="84">
        <v>0</v>
      </c>
      <c r="BF1345" s="38" t="s">
        <v>5598</v>
      </c>
      <c r="BG1345" s="84" t="s">
        <v>5601</v>
      </c>
      <c r="BH1345" s="114" t="s">
        <v>5145</v>
      </c>
      <c r="BI1345" s="38" t="s">
        <v>110</v>
      </c>
      <c r="BJ1345" s="85">
        <v>45814</v>
      </c>
      <c r="BK1345" s="84"/>
      <c r="BL1345" s="38" t="s">
        <v>114</v>
      </c>
      <c r="BM1345" s="115" t="s">
        <v>119</v>
      </c>
      <c r="BN1345" s="116" t="s">
        <v>200</v>
      </c>
      <c r="BO1345" s="84" t="s">
        <v>246</v>
      </c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158190</v>
      </c>
      <c r="J1346" s="38" t="s">
        <v>773</v>
      </c>
      <c r="K1346" s="84">
        <v>158190</v>
      </c>
      <c r="L1346" s="84" t="s">
        <v>305</v>
      </c>
      <c r="M1346" s="38" t="s">
        <v>306</v>
      </c>
      <c r="N1346" s="84">
        <v>264126</v>
      </c>
      <c r="O1346" s="84" t="s">
        <v>774</v>
      </c>
      <c r="P1346" s="84">
        <v>346786</v>
      </c>
      <c r="Q1346" s="38" t="s">
        <v>775</v>
      </c>
      <c r="R1346" s="38" t="s">
        <v>4625</v>
      </c>
      <c r="S1346" s="84" t="s">
        <v>5602</v>
      </c>
      <c r="T1346" s="84" t="s">
        <v>5602</v>
      </c>
      <c r="U1346" s="84" t="s">
        <v>4751</v>
      </c>
      <c r="V1346" s="84" t="s">
        <v>263</v>
      </c>
      <c r="W1346" s="84">
        <v>541</v>
      </c>
      <c r="X1346" s="38" t="s">
        <v>264</v>
      </c>
      <c r="Y1346" s="84">
        <v>351575443</v>
      </c>
      <c r="Z1346" s="38" t="s">
        <v>5603</v>
      </c>
      <c r="AA1346" s="108" t="s">
        <v>389</v>
      </c>
      <c r="AB1346" s="84">
        <v>42000</v>
      </c>
      <c r="AC1346" s="108" t="s">
        <v>778</v>
      </c>
      <c r="AD1346" s="84">
        <v>24</v>
      </c>
      <c r="AE1346" s="84" t="s">
        <v>2499</v>
      </c>
      <c r="AF1346" s="84" t="s">
        <v>269</v>
      </c>
      <c r="AG1346" s="108" t="s">
        <v>4299</v>
      </c>
      <c r="AH1346" s="84" t="s">
        <v>271</v>
      </c>
      <c r="AI1346" s="108" t="s">
        <v>3559</v>
      </c>
      <c r="AJ1346" s="84">
        <v>2250</v>
      </c>
      <c r="AK1346" s="84">
        <v>2250</v>
      </c>
      <c r="AL1346" s="108" t="s">
        <v>5604</v>
      </c>
      <c r="AM1346" s="84">
        <v>38694.47</v>
      </c>
      <c r="AN1346" s="112">
        <v>13055.53</v>
      </c>
      <c r="AO1346" s="112">
        <v>51750</v>
      </c>
      <c r="AP1346" s="112">
        <v>3305.53</v>
      </c>
      <c r="AQ1346" s="112">
        <v>70.47</v>
      </c>
      <c r="AR1346" s="112">
        <v>3376</v>
      </c>
      <c r="AS1346" s="112">
        <v>0</v>
      </c>
      <c r="AT1346" s="112">
        <v>0</v>
      </c>
      <c r="AU1346" s="112">
        <v>0</v>
      </c>
      <c r="AV1346" s="84">
        <v>23</v>
      </c>
      <c r="AW1346" s="84"/>
      <c r="AX1346" s="84" t="s">
        <v>1156</v>
      </c>
      <c r="AY1346" s="108"/>
      <c r="AZ1346" s="84"/>
      <c r="BA1346" s="84"/>
      <c r="BB1346" s="84" t="s">
        <v>274</v>
      </c>
      <c r="BC1346" s="84" t="s">
        <v>145</v>
      </c>
      <c r="BD1346" s="108"/>
      <c r="BE1346" s="84">
        <v>0</v>
      </c>
      <c r="BF1346" s="38" t="s">
        <v>5602</v>
      </c>
      <c r="BG1346" s="84" t="s">
        <v>5605</v>
      </c>
      <c r="BH1346" s="114" t="s">
        <v>5145</v>
      </c>
      <c r="BI1346" s="38" t="s">
        <v>111</v>
      </c>
      <c r="BJ1346" s="85">
        <v>45828</v>
      </c>
      <c r="BK1346" s="84"/>
      <c r="BL1346" s="38"/>
      <c r="BM1346" s="115" t="s">
        <v>119</v>
      </c>
      <c r="BN1346" s="116" t="s">
        <v>200</v>
      </c>
      <c r="BO1346" s="84" t="s">
        <v>246</v>
      </c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204622</v>
      </c>
      <c r="J1347" s="38" t="s">
        <v>5266</v>
      </c>
      <c r="K1347" s="84">
        <v>204622</v>
      </c>
      <c r="L1347" s="84" t="s">
        <v>686</v>
      </c>
      <c r="M1347" s="38" t="s">
        <v>687</v>
      </c>
      <c r="N1347" s="84">
        <v>393041</v>
      </c>
      <c r="O1347" s="84" t="s">
        <v>5267</v>
      </c>
      <c r="P1347" s="84">
        <v>611968</v>
      </c>
      <c r="Q1347" s="38" t="s">
        <v>5606</v>
      </c>
      <c r="R1347" s="38" t="s">
        <v>4625</v>
      </c>
      <c r="S1347" s="84" t="s">
        <v>5607</v>
      </c>
      <c r="T1347" s="84" t="s">
        <v>5607</v>
      </c>
      <c r="U1347" s="84" t="s">
        <v>262</v>
      </c>
      <c r="V1347" s="84" t="s">
        <v>263</v>
      </c>
      <c r="W1347" s="84">
        <v>541</v>
      </c>
      <c r="X1347" s="38" t="s">
        <v>264</v>
      </c>
      <c r="Y1347" s="84">
        <v>351577233</v>
      </c>
      <c r="Z1347" s="38" t="s">
        <v>5608</v>
      </c>
      <c r="AA1347" s="108" t="s">
        <v>389</v>
      </c>
      <c r="AB1347" s="84">
        <v>42000</v>
      </c>
      <c r="AC1347" s="108" t="s">
        <v>868</v>
      </c>
      <c r="AD1347" s="84">
        <v>24</v>
      </c>
      <c r="AE1347" s="84" t="s">
        <v>268</v>
      </c>
      <c r="AF1347" s="84" t="s">
        <v>5324</v>
      </c>
      <c r="AG1347" s="108" t="s">
        <v>5589</v>
      </c>
      <c r="AH1347" s="84" t="s">
        <v>4773</v>
      </c>
      <c r="AI1347" s="108" t="s">
        <v>448</v>
      </c>
      <c r="AJ1347" s="84">
        <v>2250</v>
      </c>
      <c r="AK1347" s="84">
        <v>2250</v>
      </c>
      <c r="AL1347" s="108" t="s">
        <v>5609</v>
      </c>
      <c r="AM1347" s="84">
        <v>29596.25</v>
      </c>
      <c r="AN1347" s="112">
        <v>10903.75</v>
      </c>
      <c r="AO1347" s="112">
        <v>40500</v>
      </c>
      <c r="AP1347" s="112">
        <v>12403.75</v>
      </c>
      <c r="AQ1347" s="112">
        <v>905.25</v>
      </c>
      <c r="AR1347" s="112">
        <v>13309</v>
      </c>
      <c r="AS1347" s="112">
        <v>12403.75</v>
      </c>
      <c r="AT1347" s="112">
        <v>905.25</v>
      </c>
      <c r="AU1347" s="112">
        <v>13309</v>
      </c>
      <c r="AV1347" s="84">
        <v>24</v>
      </c>
      <c r="AW1347" s="84"/>
      <c r="AX1347" s="84" t="s">
        <v>4794</v>
      </c>
      <c r="AY1347" s="108"/>
      <c r="AZ1347" s="84"/>
      <c r="BA1347" s="84"/>
      <c r="BB1347" s="84" t="s">
        <v>274</v>
      </c>
      <c r="BC1347" s="84" t="s">
        <v>145</v>
      </c>
      <c r="BD1347" s="108"/>
      <c r="BE1347" s="84">
        <v>0</v>
      </c>
      <c r="BF1347" s="38" t="s">
        <v>5607</v>
      </c>
      <c r="BG1347" s="84" t="s">
        <v>5610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160894</v>
      </c>
      <c r="J1348" s="38" t="s">
        <v>2369</v>
      </c>
      <c r="K1348" s="84">
        <v>160894</v>
      </c>
      <c r="L1348" s="84" t="s">
        <v>305</v>
      </c>
      <c r="M1348" s="38" t="s">
        <v>306</v>
      </c>
      <c r="N1348" s="84">
        <v>274082</v>
      </c>
      <c r="O1348" s="84" t="s">
        <v>2370</v>
      </c>
      <c r="P1348" s="84">
        <v>359777</v>
      </c>
      <c r="Q1348" s="38" t="s">
        <v>297</v>
      </c>
      <c r="R1348" s="38" t="s">
        <v>4625</v>
      </c>
      <c r="S1348" s="84" t="s">
        <v>5611</v>
      </c>
      <c r="T1348" s="84" t="s">
        <v>5611</v>
      </c>
      <c r="U1348" s="84" t="s">
        <v>4751</v>
      </c>
      <c r="V1348" s="84" t="s">
        <v>263</v>
      </c>
      <c r="W1348" s="84">
        <v>541</v>
      </c>
      <c r="X1348" s="38" t="s">
        <v>264</v>
      </c>
      <c r="Y1348" s="84">
        <v>351578395</v>
      </c>
      <c r="Z1348" s="38" t="s">
        <v>5612</v>
      </c>
      <c r="AA1348" s="108" t="s">
        <v>5584</v>
      </c>
      <c r="AB1348" s="84">
        <v>63000</v>
      </c>
      <c r="AC1348" s="108" t="s">
        <v>368</v>
      </c>
      <c r="AD1348" s="84">
        <v>24</v>
      </c>
      <c r="AE1348" s="84" t="s">
        <v>2499</v>
      </c>
      <c r="AF1348" s="84" t="s">
        <v>269</v>
      </c>
      <c r="AG1348" s="108" t="s">
        <v>2389</v>
      </c>
      <c r="AH1348" s="84" t="s">
        <v>271</v>
      </c>
      <c r="AI1348" s="108" t="s">
        <v>5541</v>
      </c>
      <c r="AJ1348" s="84">
        <v>3400</v>
      </c>
      <c r="AK1348" s="84">
        <v>3400</v>
      </c>
      <c r="AL1348" s="108" t="s">
        <v>5244</v>
      </c>
      <c r="AM1348" s="84">
        <v>59245.34</v>
      </c>
      <c r="AN1348" s="112">
        <v>18954.66</v>
      </c>
      <c r="AO1348" s="112">
        <v>78200</v>
      </c>
      <c r="AP1348" s="112">
        <v>3754.66</v>
      </c>
      <c r="AQ1348" s="112">
        <v>80.34</v>
      </c>
      <c r="AR1348" s="112">
        <v>3835</v>
      </c>
      <c r="AS1348" s="112">
        <v>3754.66</v>
      </c>
      <c r="AT1348" s="112">
        <v>80.34</v>
      </c>
      <c r="AU1348" s="112">
        <v>3835</v>
      </c>
      <c r="AV1348" s="84">
        <v>25</v>
      </c>
      <c r="AW1348" s="84"/>
      <c r="AX1348" s="84" t="s">
        <v>5339</v>
      </c>
      <c r="AY1348" s="108"/>
      <c r="AZ1348" s="84"/>
      <c r="BA1348" s="84"/>
      <c r="BB1348" s="84" t="s">
        <v>274</v>
      </c>
      <c r="BC1348" s="84" t="s">
        <v>145</v>
      </c>
      <c r="BD1348" s="108"/>
      <c r="BE1348" s="84">
        <v>0</v>
      </c>
      <c r="BF1348" s="38" t="s">
        <v>5611</v>
      </c>
      <c r="BG1348" s="84" t="s">
        <v>5613</v>
      </c>
      <c r="BH1348" s="114" t="s">
        <v>5145</v>
      </c>
      <c r="BI1348" s="38" t="s">
        <v>110</v>
      </c>
      <c r="BJ1348" s="85">
        <v>45821</v>
      </c>
      <c r="BK1348" s="84"/>
      <c r="BL1348" s="38" t="s">
        <v>114</v>
      </c>
      <c r="BM1348" s="115" t="s">
        <v>119</v>
      </c>
      <c r="BN1348" s="116" t="s">
        <v>200</v>
      </c>
      <c r="BO1348" s="84" t="s">
        <v>246</v>
      </c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212245</v>
      </c>
      <c r="J1349" s="38" t="s">
        <v>337</v>
      </c>
      <c r="K1349" s="84">
        <v>212245</v>
      </c>
      <c r="L1349" s="84" t="s">
        <v>338</v>
      </c>
      <c r="M1349" s="38" t="s">
        <v>339</v>
      </c>
      <c r="N1349" s="84">
        <v>401907</v>
      </c>
      <c r="O1349" s="84" t="s">
        <v>5288</v>
      </c>
      <c r="P1349" s="84">
        <v>602544</v>
      </c>
      <c r="Q1349" s="38" t="s">
        <v>5614</v>
      </c>
      <c r="R1349" s="38" t="s">
        <v>4625</v>
      </c>
      <c r="S1349" s="84" t="s">
        <v>5615</v>
      </c>
      <c r="T1349" s="84" t="s">
        <v>5615</v>
      </c>
      <c r="U1349" s="84" t="s">
        <v>4751</v>
      </c>
      <c r="V1349" s="84" t="s">
        <v>310</v>
      </c>
      <c r="W1349" s="84">
        <v>541</v>
      </c>
      <c r="X1349" s="38" t="s">
        <v>264</v>
      </c>
      <c r="Y1349" s="84">
        <v>351582557</v>
      </c>
      <c r="Z1349" s="38" t="s">
        <v>5616</v>
      </c>
      <c r="AA1349" s="108" t="s">
        <v>5617</v>
      </c>
      <c r="AB1349" s="84">
        <v>32000</v>
      </c>
      <c r="AC1349" s="108" t="s">
        <v>292</v>
      </c>
      <c r="AD1349" s="84">
        <v>24</v>
      </c>
      <c r="AE1349" s="84" t="s">
        <v>268</v>
      </c>
      <c r="AF1349" s="84" t="s">
        <v>5324</v>
      </c>
      <c r="AG1349" s="108" t="s">
        <v>5618</v>
      </c>
      <c r="AH1349" s="84" t="s">
        <v>4773</v>
      </c>
      <c r="AI1349" s="108" t="s">
        <v>5568</v>
      </c>
      <c r="AJ1349" s="84">
        <v>1750</v>
      </c>
      <c r="AK1349" s="84">
        <v>1750</v>
      </c>
      <c r="AL1349" s="108" t="s">
        <v>5619</v>
      </c>
      <c r="AM1349" s="84">
        <v>24236.84</v>
      </c>
      <c r="AN1349" s="112">
        <v>9013.16</v>
      </c>
      <c r="AO1349" s="112">
        <v>33250</v>
      </c>
      <c r="AP1349" s="112">
        <v>7763.16</v>
      </c>
      <c r="AQ1349" s="112">
        <v>464.84</v>
      </c>
      <c r="AR1349" s="112">
        <v>8228</v>
      </c>
      <c r="AS1349" s="112">
        <v>6560.71</v>
      </c>
      <c r="AT1349" s="112">
        <v>439.29</v>
      </c>
      <c r="AU1349" s="112">
        <v>7000</v>
      </c>
      <c r="AV1349" s="84">
        <v>23</v>
      </c>
      <c r="AW1349" s="84"/>
      <c r="AX1349" s="84" t="s">
        <v>4804</v>
      </c>
      <c r="AY1349" s="108"/>
      <c r="AZ1349" s="84"/>
      <c r="BA1349" s="84"/>
      <c r="BB1349" s="84" t="s">
        <v>274</v>
      </c>
      <c r="BC1349" s="84" t="s">
        <v>145</v>
      </c>
      <c r="BD1349" s="108"/>
      <c r="BE1349" s="84">
        <v>0</v>
      </c>
      <c r="BF1349" s="38" t="s">
        <v>5615</v>
      </c>
      <c r="BG1349" s="84" t="s">
        <v>5620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163728</v>
      </c>
      <c r="J1350" s="38" t="s">
        <v>3873</v>
      </c>
      <c r="K1350" s="84">
        <v>163728</v>
      </c>
      <c r="L1350" s="84" t="s">
        <v>256</v>
      </c>
      <c r="M1350" s="38" t="s">
        <v>257</v>
      </c>
      <c r="N1350" s="84">
        <v>280744</v>
      </c>
      <c r="O1350" s="84" t="s">
        <v>3874</v>
      </c>
      <c r="P1350" s="84">
        <v>368898</v>
      </c>
      <c r="Q1350" s="38" t="s">
        <v>3875</v>
      </c>
      <c r="R1350" s="38" t="s">
        <v>4625</v>
      </c>
      <c r="S1350" s="84" t="s">
        <v>5621</v>
      </c>
      <c r="T1350" s="84" t="s">
        <v>5621</v>
      </c>
      <c r="U1350" s="84" t="s">
        <v>4751</v>
      </c>
      <c r="V1350" s="84" t="s">
        <v>263</v>
      </c>
      <c r="W1350" s="84">
        <v>541</v>
      </c>
      <c r="X1350" s="38" t="s">
        <v>264</v>
      </c>
      <c r="Y1350" s="84">
        <v>351582632</v>
      </c>
      <c r="Z1350" s="38" t="s">
        <v>5622</v>
      </c>
      <c r="AA1350" s="108" t="s">
        <v>5623</v>
      </c>
      <c r="AB1350" s="84">
        <v>42000</v>
      </c>
      <c r="AC1350" s="108" t="s">
        <v>446</v>
      </c>
      <c r="AD1350" s="84">
        <v>24</v>
      </c>
      <c r="AE1350" s="84" t="s">
        <v>268</v>
      </c>
      <c r="AF1350" s="84" t="s">
        <v>5324</v>
      </c>
      <c r="AG1350" s="108" t="s">
        <v>5624</v>
      </c>
      <c r="AH1350" s="84" t="s">
        <v>4773</v>
      </c>
      <c r="AI1350" s="108" t="s">
        <v>5625</v>
      </c>
      <c r="AJ1350" s="84">
        <v>2250</v>
      </c>
      <c r="AK1350" s="84">
        <v>2250</v>
      </c>
      <c r="AL1350" s="108" t="s">
        <v>5626</v>
      </c>
      <c r="AM1350" s="84">
        <v>30438.560000000001</v>
      </c>
      <c r="AN1350" s="112">
        <v>12311.44</v>
      </c>
      <c r="AO1350" s="112">
        <v>42750</v>
      </c>
      <c r="AP1350" s="112">
        <v>11561.44</v>
      </c>
      <c r="AQ1350" s="112">
        <v>768.56</v>
      </c>
      <c r="AR1350" s="112">
        <v>12330</v>
      </c>
      <c r="AS1350" s="112">
        <v>8301.26</v>
      </c>
      <c r="AT1350" s="112">
        <v>698.74</v>
      </c>
      <c r="AU1350" s="112">
        <v>9000</v>
      </c>
      <c r="AV1350" s="84">
        <v>23</v>
      </c>
      <c r="AW1350" s="84"/>
      <c r="AX1350" s="84" t="s">
        <v>4890</v>
      </c>
      <c r="AY1350" s="108"/>
      <c r="AZ1350" s="84"/>
      <c r="BA1350" s="84"/>
      <c r="BB1350" s="84" t="s">
        <v>274</v>
      </c>
      <c r="BC1350" s="84" t="s">
        <v>145</v>
      </c>
      <c r="BD1350" s="108"/>
      <c r="BE1350" s="84">
        <v>0</v>
      </c>
      <c r="BF1350" s="38" t="s">
        <v>5621</v>
      </c>
      <c r="BG1350" s="84" t="s">
        <v>5627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155347</v>
      </c>
      <c r="J1351" s="38" t="s">
        <v>685</v>
      </c>
      <c r="K1351" s="84">
        <v>155347</v>
      </c>
      <c r="L1351" s="84" t="s">
        <v>686</v>
      </c>
      <c r="M1351" s="38" t="s">
        <v>687</v>
      </c>
      <c r="N1351" s="84">
        <v>271691</v>
      </c>
      <c r="O1351" s="84" t="s">
        <v>2083</v>
      </c>
      <c r="P1351" s="84">
        <v>600624</v>
      </c>
      <c r="Q1351" s="38" t="s">
        <v>5205</v>
      </c>
      <c r="R1351" s="38" t="s">
        <v>4625</v>
      </c>
      <c r="S1351" s="84" t="s">
        <v>5628</v>
      </c>
      <c r="T1351" s="84" t="s">
        <v>5628</v>
      </c>
      <c r="U1351" s="84" t="s">
        <v>4751</v>
      </c>
      <c r="V1351" s="84" t="s">
        <v>263</v>
      </c>
      <c r="W1351" s="84">
        <v>541</v>
      </c>
      <c r="X1351" s="38" t="s">
        <v>264</v>
      </c>
      <c r="Y1351" s="84">
        <v>351585777</v>
      </c>
      <c r="Z1351" s="38" t="s">
        <v>5629</v>
      </c>
      <c r="AA1351" s="108" t="s">
        <v>5623</v>
      </c>
      <c r="AB1351" s="84">
        <v>42000</v>
      </c>
      <c r="AC1351" s="108" t="s">
        <v>368</v>
      </c>
      <c r="AD1351" s="84">
        <v>24</v>
      </c>
      <c r="AE1351" s="84" t="s">
        <v>268</v>
      </c>
      <c r="AF1351" s="84" t="s">
        <v>5324</v>
      </c>
      <c r="AG1351" s="108" t="s">
        <v>5624</v>
      </c>
      <c r="AH1351" s="84" t="s">
        <v>4773</v>
      </c>
      <c r="AI1351" s="108" t="s">
        <v>5625</v>
      </c>
      <c r="AJ1351" s="84">
        <v>2250</v>
      </c>
      <c r="AK1351" s="84">
        <v>2250</v>
      </c>
      <c r="AL1351" s="108" t="s">
        <v>5630</v>
      </c>
      <c r="AM1351" s="84">
        <v>30438.560000000001</v>
      </c>
      <c r="AN1351" s="112">
        <v>12311.44</v>
      </c>
      <c r="AO1351" s="112">
        <v>42750</v>
      </c>
      <c r="AP1351" s="112">
        <v>11561.44</v>
      </c>
      <c r="AQ1351" s="112">
        <v>768.56</v>
      </c>
      <c r="AR1351" s="112">
        <v>12330</v>
      </c>
      <c r="AS1351" s="112">
        <v>8301.26</v>
      </c>
      <c r="AT1351" s="112">
        <v>698.74</v>
      </c>
      <c r="AU1351" s="112">
        <v>9000</v>
      </c>
      <c r="AV1351" s="84">
        <v>23</v>
      </c>
      <c r="AW1351" s="84"/>
      <c r="AX1351" s="84" t="s">
        <v>4890</v>
      </c>
      <c r="AY1351" s="108"/>
      <c r="AZ1351" s="84"/>
      <c r="BA1351" s="84"/>
      <c r="BB1351" s="84" t="s">
        <v>274</v>
      </c>
      <c r="BC1351" s="84" t="s">
        <v>145</v>
      </c>
      <c r="BD1351" s="108"/>
      <c r="BE1351" s="84">
        <v>0</v>
      </c>
      <c r="BF1351" s="38" t="s">
        <v>5628</v>
      </c>
      <c r="BG1351" s="84" t="s">
        <v>5631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159231</v>
      </c>
      <c r="J1352" s="38" t="s">
        <v>1965</v>
      </c>
      <c r="K1352" s="84">
        <v>159231</v>
      </c>
      <c r="L1352" s="84" t="s">
        <v>256</v>
      </c>
      <c r="M1352" s="38" t="s">
        <v>257</v>
      </c>
      <c r="N1352" s="84">
        <v>274343</v>
      </c>
      <c r="O1352" s="84" t="s">
        <v>2597</v>
      </c>
      <c r="P1352" s="84">
        <v>360125</v>
      </c>
      <c r="Q1352" s="38" t="s">
        <v>2598</v>
      </c>
      <c r="R1352" s="38" t="s">
        <v>4625</v>
      </c>
      <c r="S1352" s="84" t="s">
        <v>5632</v>
      </c>
      <c r="T1352" s="84" t="s">
        <v>5632</v>
      </c>
      <c r="U1352" s="84" t="s">
        <v>4751</v>
      </c>
      <c r="V1352" s="84" t="s">
        <v>263</v>
      </c>
      <c r="W1352" s="84">
        <v>541</v>
      </c>
      <c r="X1352" s="38" t="s">
        <v>264</v>
      </c>
      <c r="Y1352" s="84">
        <v>351585824</v>
      </c>
      <c r="Z1352" s="38" t="s">
        <v>5633</v>
      </c>
      <c r="AA1352" s="108" t="s">
        <v>5634</v>
      </c>
      <c r="AB1352" s="84">
        <v>50000</v>
      </c>
      <c r="AC1352" s="108" t="s">
        <v>868</v>
      </c>
      <c r="AD1352" s="84">
        <v>24</v>
      </c>
      <c r="AE1352" s="84" t="s">
        <v>2499</v>
      </c>
      <c r="AF1352" s="84" t="s">
        <v>269</v>
      </c>
      <c r="AG1352" s="108" t="s">
        <v>2602</v>
      </c>
      <c r="AH1352" s="84" t="s">
        <v>271</v>
      </c>
      <c r="AI1352" s="108" t="s">
        <v>3595</v>
      </c>
      <c r="AJ1352" s="84">
        <v>2700</v>
      </c>
      <c r="AK1352" s="84">
        <v>2700</v>
      </c>
      <c r="AL1352" s="108" t="s">
        <v>5417</v>
      </c>
      <c r="AM1352" s="84">
        <v>46742.71</v>
      </c>
      <c r="AN1352" s="112">
        <v>15357.29</v>
      </c>
      <c r="AO1352" s="112">
        <v>62100</v>
      </c>
      <c r="AP1352" s="112">
        <v>3257.29</v>
      </c>
      <c r="AQ1352" s="112">
        <v>69.709999999999994</v>
      </c>
      <c r="AR1352" s="112">
        <v>3327</v>
      </c>
      <c r="AS1352" s="112">
        <v>0</v>
      </c>
      <c r="AT1352" s="112">
        <v>0</v>
      </c>
      <c r="AU1352" s="112">
        <v>0</v>
      </c>
      <c r="AV1352" s="84">
        <v>23</v>
      </c>
      <c r="AW1352" s="84"/>
      <c r="AX1352" s="84" t="s">
        <v>1156</v>
      </c>
      <c r="AY1352" s="108"/>
      <c r="AZ1352" s="84"/>
      <c r="BA1352" s="84"/>
      <c r="BB1352" s="84" t="s">
        <v>274</v>
      </c>
      <c r="BC1352" s="84" t="s">
        <v>145</v>
      </c>
      <c r="BD1352" s="108"/>
      <c r="BE1352" s="84">
        <v>0</v>
      </c>
      <c r="BF1352" s="38" t="s">
        <v>5632</v>
      </c>
      <c r="BG1352" s="84" t="s">
        <v>5635</v>
      </c>
      <c r="BH1352" s="114" t="s">
        <v>5145</v>
      </c>
      <c r="BI1352" s="38" t="s">
        <v>111</v>
      </c>
      <c r="BJ1352" s="85">
        <v>45828</v>
      </c>
      <c r="BK1352" s="84"/>
      <c r="BL1352" s="38"/>
      <c r="BM1352" s="115" t="s">
        <v>119</v>
      </c>
      <c r="BN1352" s="116" t="s">
        <v>200</v>
      </c>
      <c r="BO1352" s="84" t="s">
        <v>246</v>
      </c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155821</v>
      </c>
      <c r="J1353" s="38" t="s">
        <v>862</v>
      </c>
      <c r="K1353" s="84">
        <v>155821</v>
      </c>
      <c r="L1353" s="84" t="s">
        <v>686</v>
      </c>
      <c r="M1353" s="38" t="s">
        <v>687</v>
      </c>
      <c r="N1353" s="84">
        <v>403625</v>
      </c>
      <c r="O1353" s="84" t="s">
        <v>5166</v>
      </c>
      <c r="P1353" s="84">
        <v>727402</v>
      </c>
      <c r="Q1353" s="38" t="s">
        <v>5364</v>
      </c>
      <c r="R1353" s="38" t="s">
        <v>4625</v>
      </c>
      <c r="S1353" s="84" t="s">
        <v>5636</v>
      </c>
      <c r="T1353" s="84" t="s">
        <v>5636</v>
      </c>
      <c r="U1353" s="84" t="s">
        <v>4751</v>
      </c>
      <c r="V1353" s="84" t="s">
        <v>263</v>
      </c>
      <c r="W1353" s="84">
        <v>541</v>
      </c>
      <c r="X1353" s="38" t="s">
        <v>264</v>
      </c>
      <c r="Y1353" s="84">
        <v>351591374</v>
      </c>
      <c r="Z1353" s="38" t="s">
        <v>5637</v>
      </c>
      <c r="AA1353" s="108" t="s">
        <v>5617</v>
      </c>
      <c r="AB1353" s="84">
        <v>42000</v>
      </c>
      <c r="AC1353" s="108" t="s">
        <v>446</v>
      </c>
      <c r="AD1353" s="84">
        <v>24</v>
      </c>
      <c r="AE1353" s="84" t="s">
        <v>268</v>
      </c>
      <c r="AF1353" s="84" t="s">
        <v>5324</v>
      </c>
      <c r="AG1353" s="108" t="s">
        <v>5618</v>
      </c>
      <c r="AH1353" s="84" t="s">
        <v>4773</v>
      </c>
      <c r="AI1353" s="108" t="s">
        <v>639</v>
      </c>
      <c r="AJ1353" s="84">
        <v>2250</v>
      </c>
      <c r="AK1353" s="84">
        <v>2250</v>
      </c>
      <c r="AL1353" s="108" t="s">
        <v>5467</v>
      </c>
      <c r="AM1353" s="84">
        <v>39192.83</v>
      </c>
      <c r="AN1353" s="112">
        <v>12557.17</v>
      </c>
      <c r="AO1353" s="112">
        <v>51750</v>
      </c>
      <c r="AP1353" s="112">
        <v>2807.17</v>
      </c>
      <c r="AQ1353" s="112">
        <v>59.83</v>
      </c>
      <c r="AR1353" s="112">
        <v>2867</v>
      </c>
      <c r="AS1353" s="112">
        <v>2807.17</v>
      </c>
      <c r="AT1353" s="112">
        <v>59.83</v>
      </c>
      <c r="AU1353" s="112">
        <v>2867</v>
      </c>
      <c r="AV1353" s="84">
        <v>24</v>
      </c>
      <c r="AW1353" s="84"/>
      <c r="AX1353" s="84" t="s">
        <v>5339</v>
      </c>
      <c r="AY1353" s="108"/>
      <c r="AZ1353" s="84"/>
      <c r="BA1353" s="84"/>
      <c r="BB1353" s="84" t="s">
        <v>274</v>
      </c>
      <c r="BC1353" s="84" t="s">
        <v>145</v>
      </c>
      <c r="BD1353" s="108"/>
      <c r="BE1353" s="84">
        <v>0</v>
      </c>
      <c r="BF1353" s="38" t="s">
        <v>5636</v>
      </c>
      <c r="BG1353" s="84" t="s">
        <v>5638</v>
      </c>
      <c r="BH1353" s="114" t="s">
        <v>5145</v>
      </c>
      <c r="BI1353" s="38" t="s">
        <v>110</v>
      </c>
      <c r="BJ1353" s="85">
        <v>45815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246</v>
      </c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157355</v>
      </c>
      <c r="J1354" s="38" t="s">
        <v>1785</v>
      </c>
      <c r="K1354" s="84">
        <v>157355</v>
      </c>
      <c r="L1354" s="84" t="s">
        <v>256</v>
      </c>
      <c r="M1354" s="38" t="s">
        <v>257</v>
      </c>
      <c r="N1354" s="84">
        <v>267604</v>
      </c>
      <c r="O1354" s="84" t="s">
        <v>1786</v>
      </c>
      <c r="P1354" s="84">
        <v>351259</v>
      </c>
      <c r="Q1354" s="38" t="s">
        <v>5639</v>
      </c>
      <c r="R1354" s="38" t="s">
        <v>4625</v>
      </c>
      <c r="S1354" s="84" t="s">
        <v>5640</v>
      </c>
      <c r="T1354" s="84" t="s">
        <v>5640</v>
      </c>
      <c r="U1354" s="84" t="s">
        <v>262</v>
      </c>
      <c r="V1354" s="84" t="s">
        <v>263</v>
      </c>
      <c r="W1354" s="84">
        <v>541</v>
      </c>
      <c r="X1354" s="38" t="s">
        <v>264</v>
      </c>
      <c r="Y1354" s="84">
        <v>351597752</v>
      </c>
      <c r="Z1354" s="38" t="s">
        <v>5641</v>
      </c>
      <c r="AA1354" s="108" t="s">
        <v>5634</v>
      </c>
      <c r="AB1354" s="84">
        <v>30000</v>
      </c>
      <c r="AC1354" s="108" t="s">
        <v>868</v>
      </c>
      <c r="AD1354" s="84">
        <v>18</v>
      </c>
      <c r="AE1354" s="84" t="s">
        <v>268</v>
      </c>
      <c r="AF1354" s="84" t="s">
        <v>5324</v>
      </c>
      <c r="AG1354" s="108" t="s">
        <v>5642</v>
      </c>
      <c r="AH1354" s="84" t="s">
        <v>4773</v>
      </c>
      <c r="AI1354" s="108" t="s">
        <v>5568</v>
      </c>
      <c r="AJ1354" s="84">
        <v>2020</v>
      </c>
      <c r="AK1354" s="84">
        <v>2020</v>
      </c>
      <c r="AL1354" s="108" t="s">
        <v>4695</v>
      </c>
      <c r="AM1354" s="84">
        <v>19936.62</v>
      </c>
      <c r="AN1354" s="112">
        <v>6323.38</v>
      </c>
      <c r="AO1354" s="112">
        <v>26260</v>
      </c>
      <c r="AP1354" s="112">
        <v>10063.379999999999</v>
      </c>
      <c r="AQ1354" s="112">
        <v>670.62</v>
      </c>
      <c r="AR1354" s="112">
        <v>10734</v>
      </c>
      <c r="AS1354" s="112">
        <v>10063.379999999999</v>
      </c>
      <c r="AT1354" s="112">
        <v>670.62</v>
      </c>
      <c r="AU1354" s="112">
        <v>10734</v>
      </c>
      <c r="AV1354" s="84">
        <v>24</v>
      </c>
      <c r="AW1354" s="84"/>
      <c r="AX1354" s="84" t="s">
        <v>273</v>
      </c>
      <c r="AY1354" s="108"/>
      <c r="AZ1354" s="84"/>
      <c r="BA1354" s="84"/>
      <c r="BB1354" s="84" t="s">
        <v>274</v>
      </c>
      <c r="BC1354" s="84" t="s">
        <v>145</v>
      </c>
      <c r="BD1354" s="108"/>
      <c r="BE1354" s="84">
        <v>0</v>
      </c>
      <c r="BF1354" s="38" t="s">
        <v>5640</v>
      </c>
      <c r="BG1354" s="84" t="s">
        <v>5643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159961</v>
      </c>
      <c r="J1355" s="38" t="s">
        <v>2039</v>
      </c>
      <c r="K1355" s="84">
        <v>159961</v>
      </c>
      <c r="L1355" s="84" t="s">
        <v>686</v>
      </c>
      <c r="M1355" s="38" t="s">
        <v>687</v>
      </c>
      <c r="N1355" s="84">
        <v>278697</v>
      </c>
      <c r="O1355" s="84" t="s">
        <v>2604</v>
      </c>
      <c r="P1355" s="84">
        <v>366134</v>
      </c>
      <c r="Q1355" s="38" t="s">
        <v>2605</v>
      </c>
      <c r="R1355" s="38" t="s">
        <v>4625</v>
      </c>
      <c r="S1355" s="84" t="s">
        <v>5644</v>
      </c>
      <c r="T1355" s="84" t="s">
        <v>5644</v>
      </c>
      <c r="U1355" s="84" t="s">
        <v>4751</v>
      </c>
      <c r="V1355" s="84" t="s">
        <v>263</v>
      </c>
      <c r="W1355" s="84">
        <v>541</v>
      </c>
      <c r="X1355" s="38" t="s">
        <v>264</v>
      </c>
      <c r="Y1355" s="84">
        <v>351602052</v>
      </c>
      <c r="Z1355" s="38" t="s">
        <v>5645</v>
      </c>
      <c r="AA1355" s="108" t="s">
        <v>5617</v>
      </c>
      <c r="AB1355" s="84">
        <v>42000</v>
      </c>
      <c r="AC1355" s="108" t="s">
        <v>868</v>
      </c>
      <c r="AD1355" s="84">
        <v>24</v>
      </c>
      <c r="AE1355" s="84" t="s">
        <v>268</v>
      </c>
      <c r="AF1355" s="84" t="s">
        <v>5324</v>
      </c>
      <c r="AG1355" s="108" t="s">
        <v>5618</v>
      </c>
      <c r="AH1355" s="84" t="s">
        <v>4773</v>
      </c>
      <c r="AI1355" s="108" t="s">
        <v>3595</v>
      </c>
      <c r="AJ1355" s="84">
        <v>2250</v>
      </c>
      <c r="AK1355" s="84">
        <v>2250</v>
      </c>
      <c r="AL1355" s="108" t="s">
        <v>5646</v>
      </c>
      <c r="AM1355" s="84">
        <v>38875.71</v>
      </c>
      <c r="AN1355" s="112">
        <v>12874.29</v>
      </c>
      <c r="AO1355" s="112">
        <v>51750</v>
      </c>
      <c r="AP1355" s="112">
        <v>3124.29</v>
      </c>
      <c r="AQ1355" s="112">
        <v>66.709999999999994</v>
      </c>
      <c r="AR1355" s="112">
        <v>3191</v>
      </c>
      <c r="AS1355" s="112">
        <v>0</v>
      </c>
      <c r="AT1355" s="112">
        <v>0</v>
      </c>
      <c r="AU1355" s="112">
        <v>0</v>
      </c>
      <c r="AV1355" s="84">
        <v>23</v>
      </c>
      <c r="AW1355" s="84"/>
      <c r="AX1355" s="84" t="s">
        <v>1156</v>
      </c>
      <c r="AY1355" s="108"/>
      <c r="AZ1355" s="84"/>
      <c r="BA1355" s="84"/>
      <c r="BB1355" s="84" t="s">
        <v>274</v>
      </c>
      <c r="BC1355" s="84" t="s">
        <v>145</v>
      </c>
      <c r="BD1355" s="108"/>
      <c r="BE1355" s="84">
        <v>0</v>
      </c>
      <c r="BF1355" s="38" t="s">
        <v>5644</v>
      </c>
      <c r="BG1355" s="84" t="s">
        <v>5647</v>
      </c>
      <c r="BH1355" s="114" t="s">
        <v>5145</v>
      </c>
      <c r="BI1355" s="38" t="s">
        <v>110</v>
      </c>
      <c r="BJ1355" s="85">
        <v>45815</v>
      </c>
      <c r="BK1355" s="84"/>
      <c r="BL1355" s="38" t="s">
        <v>114</v>
      </c>
      <c r="BM1355" s="115" t="s">
        <v>119</v>
      </c>
      <c r="BN1355" s="116" t="s">
        <v>200</v>
      </c>
      <c r="BO1355" s="84" t="s">
        <v>246</v>
      </c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156088</v>
      </c>
      <c r="J1356" s="38" t="s">
        <v>974</v>
      </c>
      <c r="K1356" s="84">
        <v>156088</v>
      </c>
      <c r="L1356" s="84" t="s">
        <v>305</v>
      </c>
      <c r="M1356" s="38" t="s">
        <v>306</v>
      </c>
      <c r="N1356" s="84">
        <v>282693</v>
      </c>
      <c r="O1356" s="84" t="s">
        <v>1001</v>
      </c>
      <c r="P1356" s="84">
        <v>722972</v>
      </c>
      <c r="Q1356" s="38" t="s">
        <v>1002</v>
      </c>
      <c r="R1356" s="38" t="s">
        <v>4625</v>
      </c>
      <c r="S1356" s="84" t="s">
        <v>5648</v>
      </c>
      <c r="T1356" s="84" t="s">
        <v>5648</v>
      </c>
      <c r="U1356" s="84" t="s">
        <v>4751</v>
      </c>
      <c r="V1356" s="84" t="s">
        <v>263</v>
      </c>
      <c r="W1356" s="84">
        <v>541</v>
      </c>
      <c r="X1356" s="38" t="s">
        <v>264</v>
      </c>
      <c r="Y1356" s="84">
        <v>351603839</v>
      </c>
      <c r="Z1356" s="38" t="s">
        <v>5649</v>
      </c>
      <c r="AA1356" s="108" t="s">
        <v>4000</v>
      </c>
      <c r="AB1356" s="84">
        <v>42000</v>
      </c>
      <c r="AC1356" s="108" t="s">
        <v>778</v>
      </c>
      <c r="AD1356" s="84">
        <v>24</v>
      </c>
      <c r="AE1356" s="84" t="s">
        <v>268</v>
      </c>
      <c r="AF1356" s="84" t="s">
        <v>5324</v>
      </c>
      <c r="AG1356" s="108" t="s">
        <v>5650</v>
      </c>
      <c r="AH1356" s="84" t="s">
        <v>4773</v>
      </c>
      <c r="AI1356" s="108" t="s">
        <v>3595</v>
      </c>
      <c r="AJ1356" s="84">
        <v>2250</v>
      </c>
      <c r="AK1356" s="84">
        <v>2250</v>
      </c>
      <c r="AL1356" s="108" t="s">
        <v>4707</v>
      </c>
      <c r="AM1356" s="84">
        <v>15936.62</v>
      </c>
      <c r="AN1356" s="112">
        <v>8813.3799999999992</v>
      </c>
      <c r="AO1356" s="112">
        <v>24750</v>
      </c>
      <c r="AP1356" s="112">
        <v>26063.38</v>
      </c>
      <c r="AQ1356" s="112">
        <v>4081.62</v>
      </c>
      <c r="AR1356" s="112">
        <v>30145</v>
      </c>
      <c r="AS1356" s="112">
        <v>22984.37</v>
      </c>
      <c r="AT1356" s="112">
        <v>4015.63</v>
      </c>
      <c r="AU1356" s="112">
        <v>27000</v>
      </c>
      <c r="AV1356" s="84">
        <v>23</v>
      </c>
      <c r="AW1356" s="84"/>
      <c r="AX1356" s="84" t="s">
        <v>273</v>
      </c>
      <c r="AY1356" s="108"/>
      <c r="AZ1356" s="84"/>
      <c r="BA1356" s="84"/>
      <c r="BB1356" s="84" t="s">
        <v>274</v>
      </c>
      <c r="BC1356" s="84" t="s">
        <v>145</v>
      </c>
      <c r="BD1356" s="108"/>
      <c r="BE1356" s="84">
        <v>0</v>
      </c>
      <c r="BF1356" s="38" t="s">
        <v>5648</v>
      </c>
      <c r="BG1356" s="84" t="s">
        <v>5651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159042</v>
      </c>
      <c r="J1357" s="38" t="s">
        <v>1897</v>
      </c>
      <c r="K1357" s="84">
        <v>159042</v>
      </c>
      <c r="L1357" s="84" t="s">
        <v>338</v>
      </c>
      <c r="M1357" s="38" t="s">
        <v>339</v>
      </c>
      <c r="N1357" s="84">
        <v>405638</v>
      </c>
      <c r="O1357" s="84" t="s">
        <v>5473</v>
      </c>
      <c r="P1357" s="84">
        <v>612367</v>
      </c>
      <c r="Q1357" s="38" t="s">
        <v>5474</v>
      </c>
      <c r="R1357" s="38" t="s">
        <v>4625</v>
      </c>
      <c r="S1357" s="84" t="s">
        <v>5652</v>
      </c>
      <c r="T1357" s="84" t="s">
        <v>5652</v>
      </c>
      <c r="U1357" s="84" t="s">
        <v>4751</v>
      </c>
      <c r="V1357" s="84" t="s">
        <v>263</v>
      </c>
      <c r="W1357" s="84">
        <v>541</v>
      </c>
      <c r="X1357" s="38" t="s">
        <v>264</v>
      </c>
      <c r="Y1357" s="84">
        <v>351607341</v>
      </c>
      <c r="Z1357" s="38" t="s">
        <v>5653</v>
      </c>
      <c r="AA1357" s="108" t="s">
        <v>5654</v>
      </c>
      <c r="AB1357" s="84">
        <v>32000</v>
      </c>
      <c r="AC1357" s="108" t="s">
        <v>868</v>
      </c>
      <c r="AD1357" s="84">
        <v>24</v>
      </c>
      <c r="AE1357" s="84" t="s">
        <v>268</v>
      </c>
      <c r="AF1357" s="84" t="s">
        <v>5324</v>
      </c>
      <c r="AG1357" s="108" t="s">
        <v>5655</v>
      </c>
      <c r="AH1357" s="84" t="s">
        <v>4773</v>
      </c>
      <c r="AI1357" s="108" t="s">
        <v>3559</v>
      </c>
      <c r="AJ1357" s="84">
        <v>1750</v>
      </c>
      <c r="AK1357" s="84">
        <v>1750</v>
      </c>
      <c r="AL1357" s="108" t="s">
        <v>4976</v>
      </c>
      <c r="AM1357" s="84">
        <v>27354.18</v>
      </c>
      <c r="AN1357" s="112">
        <v>9395.82</v>
      </c>
      <c r="AO1357" s="112">
        <v>36750</v>
      </c>
      <c r="AP1357" s="112">
        <v>4645.82</v>
      </c>
      <c r="AQ1357" s="112">
        <v>188.18</v>
      </c>
      <c r="AR1357" s="112">
        <v>4834</v>
      </c>
      <c r="AS1357" s="112">
        <v>3339.83</v>
      </c>
      <c r="AT1357" s="112">
        <v>160.16999999999999</v>
      </c>
      <c r="AU1357" s="112">
        <v>3500</v>
      </c>
      <c r="AV1357" s="84">
        <v>23</v>
      </c>
      <c r="AW1357" s="84"/>
      <c r="AX1357" s="84" t="s">
        <v>4959</v>
      </c>
      <c r="AY1357" s="108"/>
      <c r="AZ1357" s="84"/>
      <c r="BA1357" s="84"/>
      <c r="BB1357" s="84" t="s">
        <v>274</v>
      </c>
      <c r="BC1357" s="84" t="s">
        <v>145</v>
      </c>
      <c r="BD1357" s="108"/>
      <c r="BE1357" s="84">
        <v>0</v>
      </c>
      <c r="BF1357" s="38" t="s">
        <v>5652</v>
      </c>
      <c r="BG1357" s="84" t="s">
        <v>5656</v>
      </c>
      <c r="BH1357" s="114" t="s">
        <v>5145</v>
      </c>
      <c r="BI1357" s="38" t="s">
        <v>110</v>
      </c>
      <c r="BJ1357" s="85">
        <v>45819</v>
      </c>
      <c r="BK1357" s="84"/>
      <c r="BL1357" s="38" t="s">
        <v>115</v>
      </c>
      <c r="BM1357" s="115" t="s">
        <v>120</v>
      </c>
      <c r="BN1357" s="116" t="s">
        <v>201</v>
      </c>
      <c r="BO1357" s="84" t="s">
        <v>247</v>
      </c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204603</v>
      </c>
      <c r="J1358" s="38" t="s">
        <v>5217</v>
      </c>
      <c r="K1358" s="84">
        <v>204603</v>
      </c>
      <c r="L1358" s="84" t="s">
        <v>256</v>
      </c>
      <c r="M1358" s="38" t="s">
        <v>257</v>
      </c>
      <c r="N1358" s="84">
        <v>403005</v>
      </c>
      <c r="O1358" s="84" t="s">
        <v>5218</v>
      </c>
      <c r="P1358" s="84">
        <v>605372</v>
      </c>
      <c r="Q1358" s="38" t="s">
        <v>5219</v>
      </c>
      <c r="R1358" s="38" t="s">
        <v>4625</v>
      </c>
      <c r="S1358" s="84" t="s">
        <v>5657</v>
      </c>
      <c r="T1358" s="84" t="s">
        <v>5657</v>
      </c>
      <c r="U1358" s="84" t="s">
        <v>4751</v>
      </c>
      <c r="V1358" s="84" t="s">
        <v>310</v>
      </c>
      <c r="W1358" s="84">
        <v>541</v>
      </c>
      <c r="X1358" s="38" t="s">
        <v>264</v>
      </c>
      <c r="Y1358" s="84">
        <v>351607351</v>
      </c>
      <c r="Z1358" s="38" t="s">
        <v>5658</v>
      </c>
      <c r="AA1358" s="108" t="s">
        <v>5654</v>
      </c>
      <c r="AB1358" s="84">
        <v>32000</v>
      </c>
      <c r="AC1358" s="108" t="s">
        <v>292</v>
      </c>
      <c r="AD1358" s="84">
        <v>24</v>
      </c>
      <c r="AE1358" s="84" t="s">
        <v>268</v>
      </c>
      <c r="AF1358" s="84" t="s">
        <v>5324</v>
      </c>
      <c r="AG1358" s="108" t="s">
        <v>5655</v>
      </c>
      <c r="AH1358" s="84" t="s">
        <v>4773</v>
      </c>
      <c r="AI1358" s="108" t="s">
        <v>3595</v>
      </c>
      <c r="AJ1358" s="84">
        <v>1750</v>
      </c>
      <c r="AK1358" s="84">
        <v>1750</v>
      </c>
      <c r="AL1358" s="108" t="s">
        <v>4707</v>
      </c>
      <c r="AM1358" s="84">
        <v>12524.67</v>
      </c>
      <c r="AN1358" s="112">
        <v>6725.33</v>
      </c>
      <c r="AO1358" s="112">
        <v>19250</v>
      </c>
      <c r="AP1358" s="112">
        <v>19475.330000000002</v>
      </c>
      <c r="AQ1358" s="112">
        <v>2929.67</v>
      </c>
      <c r="AR1358" s="112">
        <v>22405</v>
      </c>
      <c r="AS1358" s="112">
        <v>18100.240000000002</v>
      </c>
      <c r="AT1358" s="112">
        <v>2899.76</v>
      </c>
      <c r="AU1358" s="112">
        <v>21000</v>
      </c>
      <c r="AV1358" s="84">
        <v>23</v>
      </c>
      <c r="AW1358" s="84"/>
      <c r="AX1358" s="84" t="s">
        <v>273</v>
      </c>
      <c r="AY1358" s="108"/>
      <c r="AZ1358" s="84"/>
      <c r="BA1358" s="84"/>
      <c r="BB1358" s="84" t="s">
        <v>274</v>
      </c>
      <c r="BC1358" s="84" t="s">
        <v>145</v>
      </c>
      <c r="BD1358" s="108"/>
      <c r="BE1358" s="84">
        <v>0</v>
      </c>
      <c r="BF1358" s="38" t="s">
        <v>5657</v>
      </c>
      <c r="BG1358" s="84" t="s">
        <v>5659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204603</v>
      </c>
      <c r="J1359" s="38" t="s">
        <v>5217</v>
      </c>
      <c r="K1359" s="84">
        <v>204603</v>
      </c>
      <c r="L1359" s="84" t="s">
        <v>256</v>
      </c>
      <c r="M1359" s="38" t="s">
        <v>257</v>
      </c>
      <c r="N1359" s="84">
        <v>408104</v>
      </c>
      <c r="O1359" s="84" t="s">
        <v>5660</v>
      </c>
      <c r="P1359" s="84">
        <v>617875</v>
      </c>
      <c r="Q1359" s="38" t="s">
        <v>5661</v>
      </c>
      <c r="R1359" s="38" t="s">
        <v>4625</v>
      </c>
      <c r="S1359" s="84" t="s">
        <v>5662</v>
      </c>
      <c r="T1359" s="84" t="s">
        <v>5662</v>
      </c>
      <c r="U1359" s="84" t="s">
        <v>4751</v>
      </c>
      <c r="V1359" s="84" t="s">
        <v>310</v>
      </c>
      <c r="W1359" s="84">
        <v>541</v>
      </c>
      <c r="X1359" s="38" t="s">
        <v>264</v>
      </c>
      <c r="Y1359" s="84">
        <v>351610200</v>
      </c>
      <c r="Z1359" s="38" t="s">
        <v>5663</v>
      </c>
      <c r="AA1359" s="108" t="s">
        <v>5617</v>
      </c>
      <c r="AB1359" s="84">
        <v>32000</v>
      </c>
      <c r="AC1359" s="108" t="s">
        <v>292</v>
      </c>
      <c r="AD1359" s="84">
        <v>24</v>
      </c>
      <c r="AE1359" s="84" t="s">
        <v>268</v>
      </c>
      <c r="AF1359" s="84" t="s">
        <v>5324</v>
      </c>
      <c r="AG1359" s="108" t="s">
        <v>5618</v>
      </c>
      <c r="AH1359" s="84" t="s">
        <v>4773</v>
      </c>
      <c r="AI1359" s="108" t="s">
        <v>3595</v>
      </c>
      <c r="AJ1359" s="84">
        <v>1750</v>
      </c>
      <c r="AK1359" s="84">
        <v>1750</v>
      </c>
      <c r="AL1359" s="108" t="s">
        <v>5664</v>
      </c>
      <c r="AM1359" s="84">
        <v>27321.040000000001</v>
      </c>
      <c r="AN1359" s="112">
        <v>9428.9599999999991</v>
      </c>
      <c r="AO1359" s="112">
        <v>36750</v>
      </c>
      <c r="AP1359" s="112">
        <v>4678.96</v>
      </c>
      <c r="AQ1359" s="112">
        <v>190.04</v>
      </c>
      <c r="AR1359" s="112">
        <v>4869</v>
      </c>
      <c r="AS1359" s="112">
        <v>3338.42</v>
      </c>
      <c r="AT1359" s="112">
        <v>161.58000000000001</v>
      </c>
      <c r="AU1359" s="112">
        <v>3500</v>
      </c>
      <c r="AV1359" s="84">
        <v>23</v>
      </c>
      <c r="AW1359" s="84"/>
      <c r="AX1359" s="84" t="s">
        <v>5106</v>
      </c>
      <c r="AY1359" s="108"/>
      <c r="AZ1359" s="84"/>
      <c r="BA1359" s="84"/>
      <c r="BB1359" s="84" t="s">
        <v>274</v>
      </c>
      <c r="BC1359" s="84" t="s">
        <v>145</v>
      </c>
      <c r="BD1359" s="108"/>
      <c r="BE1359" s="84">
        <v>0</v>
      </c>
      <c r="BF1359" s="38" t="s">
        <v>5662</v>
      </c>
      <c r="BG1359" s="84" t="s">
        <v>5665</v>
      </c>
      <c r="BH1359" s="114" t="s">
        <v>5145</v>
      </c>
      <c r="BI1359" s="38" t="s">
        <v>110</v>
      </c>
      <c r="BJ1359" s="85">
        <v>45820</v>
      </c>
      <c r="BK1359" s="84"/>
      <c r="BL1359" s="38" t="s">
        <v>114</v>
      </c>
      <c r="BM1359" s="115" t="s">
        <v>119</v>
      </c>
      <c r="BN1359" s="116" t="s">
        <v>201</v>
      </c>
      <c r="BO1359" s="84" t="s">
        <v>246</v>
      </c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204603</v>
      </c>
      <c r="J1360" s="38" t="s">
        <v>5217</v>
      </c>
      <c r="K1360" s="84">
        <v>204603</v>
      </c>
      <c r="L1360" s="84" t="s">
        <v>256</v>
      </c>
      <c r="M1360" s="38" t="s">
        <v>257</v>
      </c>
      <c r="N1360" s="84">
        <v>408104</v>
      </c>
      <c r="O1360" s="84" t="s">
        <v>5660</v>
      </c>
      <c r="P1360" s="84">
        <v>617875</v>
      </c>
      <c r="Q1360" s="38" t="s">
        <v>5661</v>
      </c>
      <c r="R1360" s="38" t="s">
        <v>4625</v>
      </c>
      <c r="S1360" s="84" t="s">
        <v>5666</v>
      </c>
      <c r="T1360" s="84" t="s">
        <v>5666</v>
      </c>
      <c r="U1360" s="84" t="s">
        <v>4751</v>
      </c>
      <c r="V1360" s="84" t="s">
        <v>310</v>
      </c>
      <c r="W1360" s="84">
        <v>541</v>
      </c>
      <c r="X1360" s="38" t="s">
        <v>264</v>
      </c>
      <c r="Y1360" s="84">
        <v>351610432</v>
      </c>
      <c r="Z1360" s="38" t="s">
        <v>5667</v>
      </c>
      <c r="AA1360" s="108" t="s">
        <v>5617</v>
      </c>
      <c r="AB1360" s="84">
        <v>32000</v>
      </c>
      <c r="AC1360" s="108" t="s">
        <v>292</v>
      </c>
      <c r="AD1360" s="84">
        <v>24</v>
      </c>
      <c r="AE1360" s="84" t="s">
        <v>268</v>
      </c>
      <c r="AF1360" s="84" t="s">
        <v>5324</v>
      </c>
      <c r="AG1360" s="108" t="s">
        <v>5618</v>
      </c>
      <c r="AH1360" s="84" t="s">
        <v>4773</v>
      </c>
      <c r="AI1360" s="108" t="s">
        <v>3595</v>
      </c>
      <c r="AJ1360" s="84">
        <v>1750</v>
      </c>
      <c r="AK1360" s="84">
        <v>1750</v>
      </c>
      <c r="AL1360" s="108" t="s">
        <v>4838</v>
      </c>
      <c r="AM1360" s="84">
        <v>24109.56</v>
      </c>
      <c r="AN1360" s="112">
        <v>9140.44</v>
      </c>
      <c r="AO1360" s="112">
        <v>33250</v>
      </c>
      <c r="AP1360" s="112">
        <v>7890.44</v>
      </c>
      <c r="AQ1360" s="112">
        <v>478.56</v>
      </c>
      <c r="AR1360" s="112">
        <v>8369</v>
      </c>
      <c r="AS1360" s="112">
        <v>6549.9</v>
      </c>
      <c r="AT1360" s="112">
        <v>450.1</v>
      </c>
      <c r="AU1360" s="112">
        <v>7000</v>
      </c>
      <c r="AV1360" s="84">
        <v>23</v>
      </c>
      <c r="AW1360" s="84"/>
      <c r="AX1360" s="84" t="s">
        <v>4890</v>
      </c>
      <c r="AY1360" s="108"/>
      <c r="AZ1360" s="84"/>
      <c r="BA1360" s="84"/>
      <c r="BB1360" s="84" t="s">
        <v>274</v>
      </c>
      <c r="BC1360" s="84" t="s">
        <v>145</v>
      </c>
      <c r="BD1360" s="108"/>
      <c r="BE1360" s="84">
        <v>0</v>
      </c>
      <c r="BF1360" s="38" t="s">
        <v>5666</v>
      </c>
      <c r="BG1360" s="84" t="s">
        <v>5668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204603</v>
      </c>
      <c r="J1361" s="38" t="s">
        <v>5217</v>
      </c>
      <c r="K1361" s="84">
        <v>204603</v>
      </c>
      <c r="L1361" s="84" t="s">
        <v>256</v>
      </c>
      <c r="M1361" s="38" t="s">
        <v>257</v>
      </c>
      <c r="N1361" s="84">
        <v>403005</v>
      </c>
      <c r="O1361" s="84" t="s">
        <v>5218</v>
      </c>
      <c r="P1361" s="84">
        <v>605372</v>
      </c>
      <c r="Q1361" s="38" t="s">
        <v>5219</v>
      </c>
      <c r="R1361" s="38" t="s">
        <v>4625</v>
      </c>
      <c r="S1361" s="84" t="s">
        <v>5669</v>
      </c>
      <c r="T1361" s="84" t="s">
        <v>5669</v>
      </c>
      <c r="U1361" s="84" t="s">
        <v>4751</v>
      </c>
      <c r="V1361" s="84" t="s">
        <v>310</v>
      </c>
      <c r="W1361" s="84">
        <v>541</v>
      </c>
      <c r="X1361" s="38" t="s">
        <v>4762</v>
      </c>
      <c r="Y1361" s="84">
        <v>351610433</v>
      </c>
      <c r="Z1361" s="38" t="s">
        <v>5670</v>
      </c>
      <c r="AA1361" s="108" t="s">
        <v>5617</v>
      </c>
      <c r="AB1361" s="84">
        <v>32000</v>
      </c>
      <c r="AC1361" s="108" t="s">
        <v>292</v>
      </c>
      <c r="AD1361" s="84">
        <v>24</v>
      </c>
      <c r="AE1361" s="84" t="s">
        <v>268</v>
      </c>
      <c r="AF1361" s="84" t="s">
        <v>5324</v>
      </c>
      <c r="AG1361" s="108" t="s">
        <v>5618</v>
      </c>
      <c r="AH1361" s="84" t="s">
        <v>4773</v>
      </c>
      <c r="AI1361" s="108" t="s">
        <v>3595</v>
      </c>
      <c r="AJ1361" s="84">
        <v>1750</v>
      </c>
      <c r="AK1361" s="84">
        <v>1750</v>
      </c>
      <c r="AL1361" s="108" t="s">
        <v>1230</v>
      </c>
      <c r="AM1361" s="84">
        <v>17885.57</v>
      </c>
      <c r="AN1361" s="112">
        <v>8164.43</v>
      </c>
      <c r="AO1361" s="112">
        <v>26050</v>
      </c>
      <c r="AP1361" s="112">
        <v>14114.43</v>
      </c>
      <c r="AQ1361" s="112">
        <v>1454.57</v>
      </c>
      <c r="AR1361" s="112">
        <v>15569</v>
      </c>
      <c r="AS1361" s="112">
        <v>12773.89</v>
      </c>
      <c r="AT1361" s="112">
        <v>1426.11</v>
      </c>
      <c r="AU1361" s="112">
        <v>14200</v>
      </c>
      <c r="AV1361" s="84">
        <v>23</v>
      </c>
      <c r="AW1361" s="84"/>
      <c r="AX1361" s="84" t="s">
        <v>273</v>
      </c>
      <c r="AY1361" s="108"/>
      <c r="AZ1361" s="84"/>
      <c r="BA1361" s="84"/>
      <c r="BB1361" s="84" t="s">
        <v>274</v>
      </c>
      <c r="BC1361" s="84" t="s">
        <v>145</v>
      </c>
      <c r="BD1361" s="108"/>
      <c r="BE1361" s="84">
        <v>0</v>
      </c>
      <c r="BF1361" s="38" t="s">
        <v>5669</v>
      </c>
      <c r="BG1361" s="84" t="s">
        <v>5671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212245</v>
      </c>
      <c r="J1362" s="38" t="s">
        <v>337</v>
      </c>
      <c r="K1362" s="84">
        <v>212245</v>
      </c>
      <c r="L1362" s="84" t="s">
        <v>338</v>
      </c>
      <c r="M1362" s="38" t="s">
        <v>339</v>
      </c>
      <c r="N1362" s="84">
        <v>401907</v>
      </c>
      <c r="O1362" s="84" t="s">
        <v>5288</v>
      </c>
      <c r="P1362" s="84">
        <v>602544</v>
      </c>
      <c r="Q1362" s="38" t="s">
        <v>5614</v>
      </c>
      <c r="R1362" s="38" t="s">
        <v>4625</v>
      </c>
      <c r="S1362" s="84" t="s">
        <v>5672</v>
      </c>
      <c r="T1362" s="84" t="s">
        <v>5672</v>
      </c>
      <c r="U1362" s="84" t="s">
        <v>4751</v>
      </c>
      <c r="V1362" s="84" t="s">
        <v>310</v>
      </c>
      <c r="W1362" s="84">
        <v>541</v>
      </c>
      <c r="X1362" s="38" t="s">
        <v>264</v>
      </c>
      <c r="Y1362" s="84">
        <v>351611446</v>
      </c>
      <c r="Z1362" s="38" t="s">
        <v>5673</v>
      </c>
      <c r="AA1362" s="108" t="s">
        <v>5617</v>
      </c>
      <c r="AB1362" s="84">
        <v>32000</v>
      </c>
      <c r="AC1362" s="108" t="s">
        <v>292</v>
      </c>
      <c r="AD1362" s="84">
        <v>24</v>
      </c>
      <c r="AE1362" s="84" t="s">
        <v>268</v>
      </c>
      <c r="AF1362" s="84" t="s">
        <v>5324</v>
      </c>
      <c r="AG1362" s="108" t="s">
        <v>5618</v>
      </c>
      <c r="AH1362" s="84" t="s">
        <v>4773</v>
      </c>
      <c r="AI1362" s="108" t="s">
        <v>5568</v>
      </c>
      <c r="AJ1362" s="84">
        <v>1750</v>
      </c>
      <c r="AK1362" s="84">
        <v>1750</v>
      </c>
      <c r="AL1362" s="108" t="s">
        <v>5674</v>
      </c>
      <c r="AM1362" s="84">
        <v>30797.55</v>
      </c>
      <c r="AN1362" s="112">
        <v>9452.4500000000007</v>
      </c>
      <c r="AO1362" s="112">
        <v>40250</v>
      </c>
      <c r="AP1362" s="112">
        <v>1202.45</v>
      </c>
      <c r="AQ1362" s="112">
        <v>25.55</v>
      </c>
      <c r="AR1362" s="112">
        <v>1228</v>
      </c>
      <c r="AS1362" s="112">
        <v>0</v>
      </c>
      <c r="AT1362" s="112">
        <v>0</v>
      </c>
      <c r="AU1362" s="112">
        <v>0</v>
      </c>
      <c r="AV1362" s="84">
        <v>23</v>
      </c>
      <c r="AW1362" s="84"/>
      <c r="AX1362" s="84" t="s">
        <v>1156</v>
      </c>
      <c r="AY1362" s="108"/>
      <c r="AZ1362" s="84"/>
      <c r="BA1362" s="84"/>
      <c r="BB1362" s="84" t="s">
        <v>274</v>
      </c>
      <c r="BC1362" s="84" t="s">
        <v>145</v>
      </c>
      <c r="BD1362" s="108"/>
      <c r="BE1362" s="84">
        <v>0</v>
      </c>
      <c r="BF1362" s="38" t="s">
        <v>5672</v>
      </c>
      <c r="BG1362" s="84" t="s">
        <v>5675</v>
      </c>
      <c r="BH1362" s="114" t="s">
        <v>5145</v>
      </c>
      <c r="BI1362" s="38" t="s">
        <v>111</v>
      </c>
      <c r="BJ1362" s="85">
        <v>45828</v>
      </c>
      <c r="BK1362" s="84"/>
      <c r="BL1362" s="38"/>
      <c r="BM1362" s="115" t="s">
        <v>119</v>
      </c>
      <c r="BN1362" s="116" t="s">
        <v>200</v>
      </c>
      <c r="BO1362" s="84" t="s">
        <v>246</v>
      </c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157355</v>
      </c>
      <c r="J1363" s="38" t="s">
        <v>1785</v>
      </c>
      <c r="K1363" s="84">
        <v>157355</v>
      </c>
      <c r="L1363" s="84" t="s">
        <v>256</v>
      </c>
      <c r="M1363" s="38" t="s">
        <v>257</v>
      </c>
      <c r="N1363" s="84">
        <v>279479</v>
      </c>
      <c r="O1363" s="84" t="s">
        <v>3199</v>
      </c>
      <c r="P1363" s="84">
        <v>367170</v>
      </c>
      <c r="Q1363" s="38" t="s">
        <v>3200</v>
      </c>
      <c r="R1363" s="38" t="s">
        <v>4625</v>
      </c>
      <c r="S1363" s="84" t="s">
        <v>5676</v>
      </c>
      <c r="T1363" s="84" t="s">
        <v>5676</v>
      </c>
      <c r="U1363" s="84" t="s">
        <v>262</v>
      </c>
      <c r="V1363" s="84" t="s">
        <v>263</v>
      </c>
      <c r="W1363" s="84">
        <v>541</v>
      </c>
      <c r="X1363" s="38" t="s">
        <v>264</v>
      </c>
      <c r="Y1363" s="84">
        <v>351613123</v>
      </c>
      <c r="Z1363" s="38" t="s">
        <v>5677</v>
      </c>
      <c r="AA1363" s="108" t="s">
        <v>5617</v>
      </c>
      <c r="AB1363" s="84">
        <v>30000</v>
      </c>
      <c r="AC1363" s="108" t="s">
        <v>868</v>
      </c>
      <c r="AD1363" s="84">
        <v>18</v>
      </c>
      <c r="AE1363" s="84" t="s">
        <v>268</v>
      </c>
      <c r="AF1363" s="84" t="s">
        <v>5324</v>
      </c>
      <c r="AG1363" s="108" t="s">
        <v>5618</v>
      </c>
      <c r="AH1363" s="84" t="s">
        <v>4773</v>
      </c>
      <c r="AI1363" s="108" t="s">
        <v>5568</v>
      </c>
      <c r="AJ1363" s="84">
        <v>2020</v>
      </c>
      <c r="AK1363" s="84">
        <v>2020</v>
      </c>
      <c r="AL1363" s="108" t="s">
        <v>5519</v>
      </c>
      <c r="AM1363" s="84">
        <v>11482.22</v>
      </c>
      <c r="AN1363" s="112">
        <v>4677.78</v>
      </c>
      <c r="AO1363" s="112">
        <v>16160</v>
      </c>
      <c r="AP1363" s="112">
        <v>18517.78</v>
      </c>
      <c r="AQ1363" s="112">
        <v>2228.2199999999998</v>
      </c>
      <c r="AR1363" s="112">
        <v>20746</v>
      </c>
      <c r="AS1363" s="112">
        <v>18517.78</v>
      </c>
      <c r="AT1363" s="112">
        <v>2228.2199999999998</v>
      </c>
      <c r="AU1363" s="112">
        <v>20746</v>
      </c>
      <c r="AV1363" s="84">
        <v>24</v>
      </c>
      <c r="AW1363" s="84"/>
      <c r="AX1363" s="84" t="s">
        <v>273</v>
      </c>
      <c r="AY1363" s="108"/>
      <c r="AZ1363" s="84"/>
      <c r="BA1363" s="84"/>
      <c r="BB1363" s="84" t="s">
        <v>274</v>
      </c>
      <c r="BC1363" s="84" t="s">
        <v>145</v>
      </c>
      <c r="BD1363" s="108"/>
      <c r="BE1363" s="84">
        <v>0</v>
      </c>
      <c r="BF1363" s="38" t="s">
        <v>5676</v>
      </c>
      <c r="BG1363" s="84" t="s">
        <v>5678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157355</v>
      </c>
      <c r="J1364" s="38" t="s">
        <v>1785</v>
      </c>
      <c r="K1364" s="84">
        <v>157355</v>
      </c>
      <c r="L1364" s="84" t="s">
        <v>256</v>
      </c>
      <c r="M1364" s="38" t="s">
        <v>257</v>
      </c>
      <c r="N1364" s="84">
        <v>267470</v>
      </c>
      <c r="O1364" s="84" t="s">
        <v>1786</v>
      </c>
      <c r="P1364" s="84">
        <v>351094</v>
      </c>
      <c r="Q1364" s="38" t="s">
        <v>1814</v>
      </c>
      <c r="R1364" s="38" t="s">
        <v>4625</v>
      </c>
      <c r="S1364" s="84" t="s">
        <v>5679</v>
      </c>
      <c r="T1364" s="84" t="s">
        <v>5679</v>
      </c>
      <c r="U1364" s="84" t="s">
        <v>262</v>
      </c>
      <c r="V1364" s="84" t="s">
        <v>263</v>
      </c>
      <c r="W1364" s="84">
        <v>541</v>
      </c>
      <c r="X1364" s="38" t="s">
        <v>264</v>
      </c>
      <c r="Y1364" s="84">
        <v>351613207</v>
      </c>
      <c r="Z1364" s="38" t="s">
        <v>5680</v>
      </c>
      <c r="AA1364" s="108" t="s">
        <v>5617</v>
      </c>
      <c r="AB1364" s="84">
        <v>30000</v>
      </c>
      <c r="AC1364" s="108" t="s">
        <v>868</v>
      </c>
      <c r="AD1364" s="84">
        <v>18</v>
      </c>
      <c r="AE1364" s="84" t="s">
        <v>268</v>
      </c>
      <c r="AF1364" s="84" t="s">
        <v>5324</v>
      </c>
      <c r="AG1364" s="108" t="s">
        <v>5618</v>
      </c>
      <c r="AH1364" s="84" t="s">
        <v>4773</v>
      </c>
      <c r="AI1364" s="108" t="s">
        <v>5568</v>
      </c>
      <c r="AJ1364" s="84">
        <v>2020</v>
      </c>
      <c r="AK1364" s="84">
        <v>2020</v>
      </c>
      <c r="AL1364" s="108" t="s">
        <v>5681</v>
      </c>
      <c r="AM1364" s="84">
        <v>11482.22</v>
      </c>
      <c r="AN1364" s="112">
        <v>4677.78</v>
      </c>
      <c r="AO1364" s="112">
        <v>16160</v>
      </c>
      <c r="AP1364" s="112">
        <v>18517.78</v>
      </c>
      <c r="AQ1364" s="112">
        <v>2228.2199999999998</v>
      </c>
      <c r="AR1364" s="112">
        <v>20746</v>
      </c>
      <c r="AS1364" s="112">
        <v>18517.78</v>
      </c>
      <c r="AT1364" s="112">
        <v>2228.2199999999998</v>
      </c>
      <c r="AU1364" s="112">
        <v>20746</v>
      </c>
      <c r="AV1364" s="84">
        <v>24</v>
      </c>
      <c r="AW1364" s="84"/>
      <c r="AX1364" s="84" t="s">
        <v>273</v>
      </c>
      <c r="AY1364" s="108"/>
      <c r="AZ1364" s="84"/>
      <c r="BA1364" s="84"/>
      <c r="BB1364" s="84" t="s">
        <v>274</v>
      </c>
      <c r="BC1364" s="84" t="s">
        <v>145</v>
      </c>
      <c r="BD1364" s="108"/>
      <c r="BE1364" s="84">
        <v>0</v>
      </c>
      <c r="BF1364" s="38" t="s">
        <v>5679</v>
      </c>
      <c r="BG1364" s="84" t="s">
        <v>5682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157355</v>
      </c>
      <c r="J1365" s="38" t="s">
        <v>1785</v>
      </c>
      <c r="K1365" s="84">
        <v>157355</v>
      </c>
      <c r="L1365" s="84" t="s">
        <v>256</v>
      </c>
      <c r="M1365" s="38" t="s">
        <v>257</v>
      </c>
      <c r="N1365" s="84">
        <v>267470</v>
      </c>
      <c r="O1365" s="84" t="s">
        <v>1786</v>
      </c>
      <c r="P1365" s="84">
        <v>772443</v>
      </c>
      <c r="Q1365" s="38" t="s">
        <v>1787</v>
      </c>
      <c r="R1365" s="38" t="s">
        <v>4625</v>
      </c>
      <c r="S1365" s="84" t="s">
        <v>5683</v>
      </c>
      <c r="T1365" s="84" t="s">
        <v>5683</v>
      </c>
      <c r="U1365" s="84" t="s">
        <v>262</v>
      </c>
      <c r="V1365" s="84" t="s">
        <v>263</v>
      </c>
      <c r="W1365" s="84">
        <v>541</v>
      </c>
      <c r="X1365" s="38" t="s">
        <v>264</v>
      </c>
      <c r="Y1365" s="84">
        <v>351613208</v>
      </c>
      <c r="Z1365" s="38" t="s">
        <v>5684</v>
      </c>
      <c r="AA1365" s="108" t="s">
        <v>5617</v>
      </c>
      <c r="AB1365" s="84">
        <v>30000</v>
      </c>
      <c r="AC1365" s="108" t="s">
        <v>868</v>
      </c>
      <c r="AD1365" s="84">
        <v>18</v>
      </c>
      <c r="AE1365" s="84" t="s">
        <v>268</v>
      </c>
      <c r="AF1365" s="84" t="s">
        <v>5324</v>
      </c>
      <c r="AG1365" s="108" t="s">
        <v>5618</v>
      </c>
      <c r="AH1365" s="84" t="s">
        <v>4773</v>
      </c>
      <c r="AI1365" s="108" t="s">
        <v>5568</v>
      </c>
      <c r="AJ1365" s="84">
        <v>2020</v>
      </c>
      <c r="AK1365" s="84">
        <v>2020</v>
      </c>
      <c r="AL1365" s="108" t="s">
        <v>5519</v>
      </c>
      <c r="AM1365" s="84">
        <v>11482.22</v>
      </c>
      <c r="AN1365" s="112">
        <v>4677.78</v>
      </c>
      <c r="AO1365" s="112">
        <v>16160</v>
      </c>
      <c r="AP1365" s="112">
        <v>18517.78</v>
      </c>
      <c r="AQ1365" s="112">
        <v>2228.2199999999998</v>
      </c>
      <c r="AR1365" s="112">
        <v>20746</v>
      </c>
      <c r="AS1365" s="112">
        <v>18517.78</v>
      </c>
      <c r="AT1365" s="112">
        <v>2228.2199999999998</v>
      </c>
      <c r="AU1365" s="112">
        <v>20746</v>
      </c>
      <c r="AV1365" s="84">
        <v>24</v>
      </c>
      <c r="AW1365" s="84"/>
      <c r="AX1365" s="84" t="s">
        <v>273</v>
      </c>
      <c r="AY1365" s="108"/>
      <c r="AZ1365" s="84"/>
      <c r="BA1365" s="84"/>
      <c r="BB1365" s="84" t="s">
        <v>274</v>
      </c>
      <c r="BC1365" s="84" t="s">
        <v>145</v>
      </c>
      <c r="BD1365" s="108"/>
      <c r="BE1365" s="84">
        <v>0</v>
      </c>
      <c r="BF1365" s="38" t="s">
        <v>5683</v>
      </c>
      <c r="BG1365" s="84" t="s">
        <v>5685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204603</v>
      </c>
      <c r="J1366" s="38" t="s">
        <v>5217</v>
      </c>
      <c r="K1366" s="84">
        <v>204603</v>
      </c>
      <c r="L1366" s="84" t="s">
        <v>256</v>
      </c>
      <c r="M1366" s="38" t="s">
        <v>257</v>
      </c>
      <c r="N1366" s="84">
        <v>408104</v>
      </c>
      <c r="O1366" s="84" t="s">
        <v>5660</v>
      </c>
      <c r="P1366" s="84">
        <v>617875</v>
      </c>
      <c r="Q1366" s="38" t="s">
        <v>5661</v>
      </c>
      <c r="R1366" s="38" t="s">
        <v>4625</v>
      </c>
      <c r="S1366" s="84" t="s">
        <v>5686</v>
      </c>
      <c r="T1366" s="84" t="s">
        <v>5686</v>
      </c>
      <c r="U1366" s="84" t="s">
        <v>4751</v>
      </c>
      <c r="V1366" s="84" t="s">
        <v>310</v>
      </c>
      <c r="W1366" s="84">
        <v>541</v>
      </c>
      <c r="X1366" s="38" t="s">
        <v>264</v>
      </c>
      <c r="Y1366" s="84">
        <v>351613810</v>
      </c>
      <c r="Z1366" s="38" t="s">
        <v>5687</v>
      </c>
      <c r="AA1366" s="108" t="s">
        <v>5617</v>
      </c>
      <c r="AB1366" s="84">
        <v>32000</v>
      </c>
      <c r="AC1366" s="108" t="s">
        <v>292</v>
      </c>
      <c r="AD1366" s="84">
        <v>24</v>
      </c>
      <c r="AE1366" s="84" t="s">
        <v>268</v>
      </c>
      <c r="AF1366" s="84" t="s">
        <v>5324</v>
      </c>
      <c r="AG1366" s="108" t="s">
        <v>5618</v>
      </c>
      <c r="AH1366" s="84" t="s">
        <v>4773</v>
      </c>
      <c r="AI1366" s="108" t="s">
        <v>3595</v>
      </c>
      <c r="AJ1366" s="84">
        <v>1750</v>
      </c>
      <c r="AK1366" s="84">
        <v>1750</v>
      </c>
      <c r="AL1366" s="108" t="s">
        <v>4707</v>
      </c>
      <c r="AM1366" s="84">
        <v>8660.31</v>
      </c>
      <c r="AN1366" s="112">
        <v>5339.69</v>
      </c>
      <c r="AO1366" s="112">
        <v>14000</v>
      </c>
      <c r="AP1366" s="112">
        <v>23339.69</v>
      </c>
      <c r="AQ1366" s="112">
        <v>4279.3100000000004</v>
      </c>
      <c r="AR1366" s="112">
        <v>27619</v>
      </c>
      <c r="AS1366" s="112">
        <v>21999.15</v>
      </c>
      <c r="AT1366" s="112">
        <v>4250.8500000000004</v>
      </c>
      <c r="AU1366" s="112">
        <v>26250</v>
      </c>
      <c r="AV1366" s="84">
        <v>23</v>
      </c>
      <c r="AW1366" s="84"/>
      <c r="AX1366" s="84" t="s">
        <v>273</v>
      </c>
      <c r="AY1366" s="108"/>
      <c r="AZ1366" s="84"/>
      <c r="BA1366" s="84"/>
      <c r="BB1366" s="84" t="s">
        <v>274</v>
      </c>
      <c r="BC1366" s="84" t="s">
        <v>145</v>
      </c>
      <c r="BD1366" s="108"/>
      <c r="BE1366" s="84">
        <v>0</v>
      </c>
      <c r="BF1366" s="38" t="s">
        <v>5686</v>
      </c>
      <c r="BG1366" s="84" t="s">
        <v>5688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156686</v>
      </c>
      <c r="J1367" s="38" t="s">
        <v>1166</v>
      </c>
      <c r="K1367" s="84">
        <v>156686</v>
      </c>
      <c r="L1367" s="84" t="s">
        <v>338</v>
      </c>
      <c r="M1367" s="38" t="s">
        <v>339</v>
      </c>
      <c r="N1367" s="84">
        <v>266342</v>
      </c>
      <c r="O1367" s="84" t="s">
        <v>1167</v>
      </c>
      <c r="P1367" s="84">
        <v>349657</v>
      </c>
      <c r="Q1367" s="38" t="s">
        <v>1168</v>
      </c>
      <c r="R1367" s="38" t="s">
        <v>4625</v>
      </c>
      <c r="S1367" s="84" t="s">
        <v>5689</v>
      </c>
      <c r="T1367" s="84" t="s">
        <v>5689</v>
      </c>
      <c r="U1367" s="84" t="s">
        <v>4751</v>
      </c>
      <c r="V1367" s="84" t="s">
        <v>263</v>
      </c>
      <c r="W1367" s="84">
        <v>541</v>
      </c>
      <c r="X1367" s="38" t="s">
        <v>264</v>
      </c>
      <c r="Y1367" s="84">
        <v>351617272</v>
      </c>
      <c r="Z1367" s="38" t="s">
        <v>5690</v>
      </c>
      <c r="AA1367" s="108" t="s">
        <v>5617</v>
      </c>
      <c r="AB1367" s="84">
        <v>40000</v>
      </c>
      <c r="AC1367" s="108" t="s">
        <v>980</v>
      </c>
      <c r="AD1367" s="84">
        <v>24</v>
      </c>
      <c r="AE1367" s="84" t="s">
        <v>268</v>
      </c>
      <c r="AF1367" s="84" t="s">
        <v>5324</v>
      </c>
      <c r="AG1367" s="108" t="s">
        <v>5618</v>
      </c>
      <c r="AH1367" s="84" t="s">
        <v>4773</v>
      </c>
      <c r="AI1367" s="108" t="s">
        <v>3559</v>
      </c>
      <c r="AJ1367" s="84">
        <v>2150</v>
      </c>
      <c r="AK1367" s="84">
        <v>2150</v>
      </c>
      <c r="AL1367" s="108" t="s">
        <v>5604</v>
      </c>
      <c r="AM1367" s="84">
        <v>37318.75</v>
      </c>
      <c r="AN1367" s="112">
        <v>12131.25</v>
      </c>
      <c r="AO1367" s="112">
        <v>49450</v>
      </c>
      <c r="AP1367" s="112">
        <v>2681.25</v>
      </c>
      <c r="AQ1367" s="112">
        <v>57.75</v>
      </c>
      <c r="AR1367" s="112">
        <v>2739</v>
      </c>
      <c r="AS1367" s="112">
        <v>0</v>
      </c>
      <c r="AT1367" s="112">
        <v>0</v>
      </c>
      <c r="AU1367" s="112">
        <v>0</v>
      </c>
      <c r="AV1367" s="84">
        <v>23</v>
      </c>
      <c r="AW1367" s="84"/>
      <c r="AX1367" s="84" t="s">
        <v>1156</v>
      </c>
      <c r="AY1367" s="108"/>
      <c r="AZ1367" s="84"/>
      <c r="BA1367" s="84"/>
      <c r="BB1367" s="84" t="s">
        <v>274</v>
      </c>
      <c r="BC1367" s="84" t="s">
        <v>145</v>
      </c>
      <c r="BD1367" s="108"/>
      <c r="BE1367" s="84">
        <v>0</v>
      </c>
      <c r="BF1367" s="38" t="s">
        <v>5689</v>
      </c>
      <c r="BG1367" s="84" t="s">
        <v>5691</v>
      </c>
      <c r="BH1367" s="114" t="s">
        <v>5145</v>
      </c>
      <c r="BI1367" s="38" t="s">
        <v>111</v>
      </c>
      <c r="BJ1367" s="85">
        <v>45821</v>
      </c>
      <c r="BK1367" s="84"/>
      <c r="BL1367" s="38"/>
      <c r="BM1367" s="115" t="s">
        <v>119</v>
      </c>
      <c r="BN1367" s="116" t="s">
        <v>201</v>
      </c>
      <c r="BO1367" s="84" t="s">
        <v>247</v>
      </c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157045</v>
      </c>
      <c r="J1368" s="38" t="s">
        <v>439</v>
      </c>
      <c r="K1368" s="84">
        <v>157045</v>
      </c>
      <c r="L1368" s="84" t="s">
        <v>256</v>
      </c>
      <c r="M1368" s="38" t="s">
        <v>257</v>
      </c>
      <c r="N1368" s="84">
        <v>271561</v>
      </c>
      <c r="O1368" s="84" t="s">
        <v>4861</v>
      </c>
      <c r="P1368" s="84">
        <v>356392</v>
      </c>
      <c r="Q1368" s="38" t="s">
        <v>4862</v>
      </c>
      <c r="R1368" s="38" t="s">
        <v>4625</v>
      </c>
      <c r="S1368" s="84" t="s">
        <v>5692</v>
      </c>
      <c r="T1368" s="84" t="s">
        <v>5692</v>
      </c>
      <c r="U1368" s="84" t="s">
        <v>4751</v>
      </c>
      <c r="V1368" s="84" t="s">
        <v>263</v>
      </c>
      <c r="W1368" s="84">
        <v>541</v>
      </c>
      <c r="X1368" s="38" t="s">
        <v>264</v>
      </c>
      <c r="Y1368" s="84">
        <v>351617318</v>
      </c>
      <c r="Z1368" s="38" t="s">
        <v>5693</v>
      </c>
      <c r="AA1368" s="108" t="s">
        <v>5617</v>
      </c>
      <c r="AB1368" s="84">
        <v>63000</v>
      </c>
      <c r="AC1368" s="108" t="s">
        <v>868</v>
      </c>
      <c r="AD1368" s="84">
        <v>24</v>
      </c>
      <c r="AE1368" s="84" t="s">
        <v>2499</v>
      </c>
      <c r="AF1368" s="84" t="s">
        <v>1131</v>
      </c>
      <c r="AG1368" s="108" t="s">
        <v>4337</v>
      </c>
      <c r="AH1368" s="84" t="s">
        <v>482</v>
      </c>
      <c r="AI1368" s="108" t="s">
        <v>3559</v>
      </c>
      <c r="AJ1368" s="84">
        <v>3400</v>
      </c>
      <c r="AK1368" s="84">
        <v>3400</v>
      </c>
      <c r="AL1368" s="108" t="s">
        <v>4822</v>
      </c>
      <c r="AM1368" s="84">
        <v>43559.76</v>
      </c>
      <c r="AN1368" s="112">
        <v>17640.240000000002</v>
      </c>
      <c r="AO1368" s="112">
        <v>61200</v>
      </c>
      <c r="AP1368" s="112">
        <v>19440.240000000002</v>
      </c>
      <c r="AQ1368" s="112">
        <v>1463.76</v>
      </c>
      <c r="AR1368" s="112">
        <v>20904</v>
      </c>
      <c r="AS1368" s="112">
        <v>15617.6</v>
      </c>
      <c r="AT1368" s="112">
        <v>1382.4</v>
      </c>
      <c r="AU1368" s="112">
        <v>17000</v>
      </c>
      <c r="AV1368" s="84">
        <v>23</v>
      </c>
      <c r="AW1368" s="84"/>
      <c r="AX1368" s="84" t="s">
        <v>4804</v>
      </c>
      <c r="AY1368" s="108"/>
      <c r="AZ1368" s="84"/>
      <c r="BA1368" s="84"/>
      <c r="BB1368" s="84" t="s">
        <v>274</v>
      </c>
      <c r="BC1368" s="84" t="s">
        <v>145</v>
      </c>
      <c r="BD1368" s="108"/>
      <c r="BE1368" s="84">
        <v>0</v>
      </c>
      <c r="BF1368" s="38" t="s">
        <v>5692</v>
      </c>
      <c r="BG1368" s="84" t="s">
        <v>5694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157176</v>
      </c>
      <c r="J1369" s="38" t="s">
        <v>1282</v>
      </c>
      <c r="K1369" s="84">
        <v>157176</v>
      </c>
      <c r="L1369" s="84" t="s">
        <v>338</v>
      </c>
      <c r="M1369" s="38" t="s">
        <v>339</v>
      </c>
      <c r="N1369" s="84">
        <v>283056</v>
      </c>
      <c r="O1369" s="84" t="s">
        <v>4690</v>
      </c>
      <c r="P1369" s="84">
        <v>614078</v>
      </c>
      <c r="Q1369" s="38" t="s">
        <v>5529</v>
      </c>
      <c r="R1369" s="38" t="s">
        <v>4625</v>
      </c>
      <c r="S1369" s="84" t="s">
        <v>5695</v>
      </c>
      <c r="T1369" s="84" t="s">
        <v>5695</v>
      </c>
      <c r="U1369" s="84" t="s">
        <v>262</v>
      </c>
      <c r="V1369" s="84" t="s">
        <v>263</v>
      </c>
      <c r="W1369" s="84">
        <v>541</v>
      </c>
      <c r="X1369" s="38" t="s">
        <v>4744</v>
      </c>
      <c r="Y1369" s="84">
        <v>351624199</v>
      </c>
      <c r="Z1369" s="38" t="s">
        <v>5696</v>
      </c>
      <c r="AA1369" s="108" t="s">
        <v>4000</v>
      </c>
      <c r="AB1369" s="84">
        <v>32000</v>
      </c>
      <c r="AC1369" s="108" t="s">
        <v>868</v>
      </c>
      <c r="AD1369" s="84">
        <v>24</v>
      </c>
      <c r="AE1369" s="84" t="s">
        <v>268</v>
      </c>
      <c r="AF1369" s="84" t="s">
        <v>5324</v>
      </c>
      <c r="AG1369" s="108" t="s">
        <v>5650</v>
      </c>
      <c r="AH1369" s="84" t="s">
        <v>4773</v>
      </c>
      <c r="AI1369" s="108" t="s">
        <v>3595</v>
      </c>
      <c r="AJ1369" s="84">
        <v>1750</v>
      </c>
      <c r="AK1369" s="84">
        <v>1750</v>
      </c>
      <c r="AL1369" s="108" t="s">
        <v>5467</v>
      </c>
      <c r="AM1369" s="84">
        <v>30694.01</v>
      </c>
      <c r="AN1369" s="112">
        <v>9555.99</v>
      </c>
      <c r="AO1369" s="112">
        <v>40250</v>
      </c>
      <c r="AP1369" s="112">
        <v>1305.99</v>
      </c>
      <c r="AQ1369" s="112">
        <v>28.01</v>
      </c>
      <c r="AR1369" s="112">
        <v>1334</v>
      </c>
      <c r="AS1369" s="112">
        <v>0</v>
      </c>
      <c r="AT1369" s="112">
        <v>0</v>
      </c>
      <c r="AU1369" s="112">
        <v>0</v>
      </c>
      <c r="AV1369" s="84">
        <v>23</v>
      </c>
      <c r="AW1369" s="84"/>
      <c r="AX1369" s="84" t="s">
        <v>1156</v>
      </c>
      <c r="AY1369" s="108"/>
      <c r="AZ1369" s="84"/>
      <c r="BA1369" s="84"/>
      <c r="BB1369" s="84" t="s">
        <v>274</v>
      </c>
      <c r="BC1369" s="84" t="s">
        <v>145</v>
      </c>
      <c r="BD1369" s="108"/>
      <c r="BE1369" s="84">
        <v>0</v>
      </c>
      <c r="BF1369" s="38" t="s">
        <v>5695</v>
      </c>
      <c r="BG1369" s="84" t="s">
        <v>5697</v>
      </c>
      <c r="BH1369" s="114" t="s">
        <v>5145</v>
      </c>
      <c r="BI1369" s="38" t="s">
        <v>110</v>
      </c>
      <c r="BJ1369" s="85">
        <v>45822</v>
      </c>
      <c r="BK1369" s="84"/>
      <c r="BL1369" s="38" t="s">
        <v>114</v>
      </c>
      <c r="BM1369" s="115" t="s">
        <v>119</v>
      </c>
      <c r="BN1369" s="116" t="s">
        <v>200</v>
      </c>
      <c r="BO1369" s="84" t="s">
        <v>246</v>
      </c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159961</v>
      </c>
      <c r="J1370" s="38" t="s">
        <v>2039</v>
      </c>
      <c r="K1370" s="84">
        <v>159961</v>
      </c>
      <c r="L1370" s="84" t="s">
        <v>686</v>
      </c>
      <c r="M1370" s="38" t="s">
        <v>687</v>
      </c>
      <c r="N1370" s="84">
        <v>278697</v>
      </c>
      <c r="O1370" s="84" t="s">
        <v>2604</v>
      </c>
      <c r="P1370" s="84">
        <v>366134</v>
      </c>
      <c r="Q1370" s="38" t="s">
        <v>2605</v>
      </c>
      <c r="R1370" s="38" t="s">
        <v>4625</v>
      </c>
      <c r="S1370" s="84" t="s">
        <v>5698</v>
      </c>
      <c r="T1370" s="84" t="s">
        <v>5698</v>
      </c>
      <c r="U1370" s="84" t="s">
        <v>262</v>
      </c>
      <c r="V1370" s="84" t="s">
        <v>263</v>
      </c>
      <c r="W1370" s="84">
        <v>541</v>
      </c>
      <c r="X1370" s="38" t="s">
        <v>264</v>
      </c>
      <c r="Y1370" s="84">
        <v>351625460</v>
      </c>
      <c r="Z1370" s="38" t="s">
        <v>5699</v>
      </c>
      <c r="AA1370" s="108" t="s">
        <v>4000</v>
      </c>
      <c r="AB1370" s="84">
        <v>42000</v>
      </c>
      <c r="AC1370" s="108" t="s">
        <v>868</v>
      </c>
      <c r="AD1370" s="84">
        <v>24</v>
      </c>
      <c r="AE1370" s="84" t="s">
        <v>268</v>
      </c>
      <c r="AF1370" s="84" t="s">
        <v>5324</v>
      </c>
      <c r="AG1370" s="108" t="s">
        <v>5650</v>
      </c>
      <c r="AH1370" s="84" t="s">
        <v>4773</v>
      </c>
      <c r="AI1370" s="108" t="s">
        <v>3595</v>
      </c>
      <c r="AJ1370" s="84">
        <v>2250</v>
      </c>
      <c r="AK1370" s="84">
        <v>2250</v>
      </c>
      <c r="AL1370" s="108" t="s">
        <v>5700</v>
      </c>
      <c r="AM1370" s="84">
        <v>30605.59</v>
      </c>
      <c r="AN1370" s="112">
        <v>12144.41</v>
      </c>
      <c r="AO1370" s="112">
        <v>42750</v>
      </c>
      <c r="AP1370" s="112">
        <v>11394.41</v>
      </c>
      <c r="AQ1370" s="112">
        <v>750.59</v>
      </c>
      <c r="AR1370" s="112">
        <v>12145</v>
      </c>
      <c r="AS1370" s="112">
        <v>8315.4</v>
      </c>
      <c r="AT1370" s="112">
        <v>684.6</v>
      </c>
      <c r="AU1370" s="112">
        <v>9000</v>
      </c>
      <c r="AV1370" s="84">
        <v>23</v>
      </c>
      <c r="AW1370" s="84"/>
      <c r="AX1370" s="84" t="s">
        <v>4890</v>
      </c>
      <c r="AY1370" s="108"/>
      <c r="AZ1370" s="84"/>
      <c r="BA1370" s="84"/>
      <c r="BB1370" s="84" t="s">
        <v>274</v>
      </c>
      <c r="BC1370" s="84" t="s">
        <v>145</v>
      </c>
      <c r="BD1370" s="108"/>
      <c r="BE1370" s="84">
        <v>0</v>
      </c>
      <c r="BF1370" s="38" t="s">
        <v>5698</v>
      </c>
      <c r="BG1370" s="84" t="s">
        <v>5701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204603</v>
      </c>
      <c r="J1371" s="38" t="s">
        <v>5217</v>
      </c>
      <c r="K1371" s="84">
        <v>204603</v>
      </c>
      <c r="L1371" s="84" t="s">
        <v>256</v>
      </c>
      <c r="M1371" s="38" t="s">
        <v>257</v>
      </c>
      <c r="N1371" s="84">
        <v>408104</v>
      </c>
      <c r="O1371" s="84" t="s">
        <v>5660</v>
      </c>
      <c r="P1371" s="84">
        <v>617875</v>
      </c>
      <c r="Q1371" s="38" t="s">
        <v>5661</v>
      </c>
      <c r="R1371" s="38" t="s">
        <v>4625</v>
      </c>
      <c r="S1371" s="84" t="s">
        <v>5702</v>
      </c>
      <c r="T1371" s="84" t="s">
        <v>5702</v>
      </c>
      <c r="U1371" s="84" t="s">
        <v>4751</v>
      </c>
      <c r="V1371" s="84" t="s">
        <v>310</v>
      </c>
      <c r="W1371" s="84">
        <v>541</v>
      </c>
      <c r="X1371" s="38" t="s">
        <v>264</v>
      </c>
      <c r="Y1371" s="84">
        <v>351626463</v>
      </c>
      <c r="Z1371" s="38" t="s">
        <v>5703</v>
      </c>
      <c r="AA1371" s="108" t="s">
        <v>4000</v>
      </c>
      <c r="AB1371" s="84">
        <v>32000</v>
      </c>
      <c r="AC1371" s="108" t="s">
        <v>292</v>
      </c>
      <c r="AD1371" s="84">
        <v>24</v>
      </c>
      <c r="AE1371" s="84" t="s">
        <v>268</v>
      </c>
      <c r="AF1371" s="84" t="s">
        <v>5324</v>
      </c>
      <c r="AG1371" s="108" t="s">
        <v>5650</v>
      </c>
      <c r="AH1371" s="84" t="s">
        <v>4773</v>
      </c>
      <c r="AI1371" s="108" t="s">
        <v>3595</v>
      </c>
      <c r="AJ1371" s="84">
        <v>1750</v>
      </c>
      <c r="AK1371" s="84">
        <v>1750</v>
      </c>
      <c r="AL1371" s="108" t="s">
        <v>5704</v>
      </c>
      <c r="AM1371" s="84">
        <v>22591.17</v>
      </c>
      <c r="AN1371" s="112">
        <v>8908.83</v>
      </c>
      <c r="AO1371" s="112">
        <v>31500</v>
      </c>
      <c r="AP1371" s="112">
        <v>9408.83</v>
      </c>
      <c r="AQ1371" s="112">
        <v>675.17</v>
      </c>
      <c r="AR1371" s="112">
        <v>10084</v>
      </c>
      <c r="AS1371" s="112">
        <v>8102.84</v>
      </c>
      <c r="AT1371" s="112">
        <v>647.16</v>
      </c>
      <c r="AU1371" s="112">
        <v>8750</v>
      </c>
      <c r="AV1371" s="84">
        <v>23</v>
      </c>
      <c r="AW1371" s="84"/>
      <c r="AX1371" s="84" t="s">
        <v>4804</v>
      </c>
      <c r="AY1371" s="108"/>
      <c r="AZ1371" s="84"/>
      <c r="BA1371" s="84"/>
      <c r="BB1371" s="84" t="s">
        <v>274</v>
      </c>
      <c r="BC1371" s="84" t="s">
        <v>145</v>
      </c>
      <c r="BD1371" s="108"/>
      <c r="BE1371" s="84">
        <v>0</v>
      </c>
      <c r="BF1371" s="38" t="s">
        <v>5702</v>
      </c>
      <c r="BG1371" s="84" t="s">
        <v>5705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157176</v>
      </c>
      <c r="J1372" s="38" t="s">
        <v>1282</v>
      </c>
      <c r="K1372" s="84">
        <v>157176</v>
      </c>
      <c r="L1372" s="84" t="s">
        <v>338</v>
      </c>
      <c r="M1372" s="38" t="s">
        <v>339</v>
      </c>
      <c r="N1372" s="84">
        <v>283056</v>
      </c>
      <c r="O1372" s="84" t="s">
        <v>4690</v>
      </c>
      <c r="P1372" s="84">
        <v>614078</v>
      </c>
      <c r="Q1372" s="38" t="s">
        <v>5529</v>
      </c>
      <c r="R1372" s="38" t="s">
        <v>4625</v>
      </c>
      <c r="S1372" s="84" t="s">
        <v>5706</v>
      </c>
      <c r="T1372" s="84" t="s">
        <v>5706</v>
      </c>
      <c r="U1372" s="84" t="s">
        <v>262</v>
      </c>
      <c r="V1372" s="84" t="s">
        <v>263</v>
      </c>
      <c r="W1372" s="84">
        <v>541</v>
      </c>
      <c r="X1372" s="38" t="s">
        <v>264</v>
      </c>
      <c r="Y1372" s="84">
        <v>351626764</v>
      </c>
      <c r="Z1372" s="38" t="s">
        <v>5707</v>
      </c>
      <c r="AA1372" s="108" t="s">
        <v>4000</v>
      </c>
      <c r="AB1372" s="84">
        <v>32000</v>
      </c>
      <c r="AC1372" s="108" t="s">
        <v>868</v>
      </c>
      <c r="AD1372" s="84">
        <v>24</v>
      </c>
      <c r="AE1372" s="84" t="s">
        <v>268</v>
      </c>
      <c r="AF1372" s="84" t="s">
        <v>5324</v>
      </c>
      <c r="AG1372" s="108" t="s">
        <v>5650</v>
      </c>
      <c r="AH1372" s="84" t="s">
        <v>4773</v>
      </c>
      <c r="AI1372" s="108" t="s">
        <v>3595</v>
      </c>
      <c r="AJ1372" s="84">
        <v>1750</v>
      </c>
      <c r="AK1372" s="84">
        <v>1750</v>
      </c>
      <c r="AL1372" s="108" t="s">
        <v>5467</v>
      </c>
      <c r="AM1372" s="84">
        <v>30694.01</v>
      </c>
      <c r="AN1372" s="112">
        <v>9555.99</v>
      </c>
      <c r="AO1372" s="112">
        <v>40250</v>
      </c>
      <c r="AP1372" s="112">
        <v>1305.99</v>
      </c>
      <c r="AQ1372" s="112">
        <v>28.01</v>
      </c>
      <c r="AR1372" s="112">
        <v>1334</v>
      </c>
      <c r="AS1372" s="112">
        <v>0</v>
      </c>
      <c r="AT1372" s="112">
        <v>0</v>
      </c>
      <c r="AU1372" s="112">
        <v>0</v>
      </c>
      <c r="AV1372" s="84">
        <v>23</v>
      </c>
      <c r="AW1372" s="84"/>
      <c r="AX1372" s="84" t="s">
        <v>1156</v>
      </c>
      <c r="AY1372" s="108"/>
      <c r="AZ1372" s="84"/>
      <c r="BA1372" s="84"/>
      <c r="BB1372" s="84" t="s">
        <v>274</v>
      </c>
      <c r="BC1372" s="84" t="s">
        <v>145</v>
      </c>
      <c r="BD1372" s="108"/>
      <c r="BE1372" s="84">
        <v>0</v>
      </c>
      <c r="BF1372" s="38" t="s">
        <v>5706</v>
      </c>
      <c r="BG1372" s="84" t="s">
        <v>5708</v>
      </c>
      <c r="BH1372" s="114" t="s">
        <v>5145</v>
      </c>
      <c r="BI1372" s="38" t="s">
        <v>110</v>
      </c>
      <c r="BJ1372" s="85">
        <v>45822</v>
      </c>
      <c r="BK1372" s="84"/>
      <c r="BL1372" s="38" t="s">
        <v>114</v>
      </c>
      <c r="BM1372" s="115" t="s">
        <v>119</v>
      </c>
      <c r="BN1372" s="116" t="s">
        <v>200</v>
      </c>
      <c r="BO1372" s="84" t="s">
        <v>246</v>
      </c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154035</v>
      </c>
      <c r="J1373" s="38" t="s">
        <v>295</v>
      </c>
      <c r="K1373" s="84">
        <v>154035</v>
      </c>
      <c r="L1373" s="84" t="s">
        <v>256</v>
      </c>
      <c r="M1373" s="38" t="s">
        <v>257</v>
      </c>
      <c r="N1373" s="84">
        <v>289561</v>
      </c>
      <c r="O1373" s="84" t="s">
        <v>377</v>
      </c>
      <c r="P1373" s="84">
        <v>617520</v>
      </c>
      <c r="Q1373" s="38" t="s">
        <v>5709</v>
      </c>
      <c r="R1373" s="38" t="s">
        <v>4625</v>
      </c>
      <c r="S1373" s="84" t="s">
        <v>5710</v>
      </c>
      <c r="T1373" s="84" t="s">
        <v>5710</v>
      </c>
      <c r="U1373" s="84" t="s">
        <v>4751</v>
      </c>
      <c r="V1373" s="84" t="s">
        <v>263</v>
      </c>
      <c r="W1373" s="84">
        <v>541</v>
      </c>
      <c r="X1373" s="38" t="s">
        <v>264</v>
      </c>
      <c r="Y1373" s="84">
        <v>351631775</v>
      </c>
      <c r="Z1373" s="38" t="s">
        <v>5711</v>
      </c>
      <c r="AA1373" s="108" t="s">
        <v>2610</v>
      </c>
      <c r="AB1373" s="84">
        <v>32000</v>
      </c>
      <c r="AC1373" s="108" t="s">
        <v>368</v>
      </c>
      <c r="AD1373" s="84">
        <v>24</v>
      </c>
      <c r="AE1373" s="84" t="s">
        <v>268</v>
      </c>
      <c r="AF1373" s="84" t="s">
        <v>5324</v>
      </c>
      <c r="AG1373" s="108" t="s">
        <v>5712</v>
      </c>
      <c r="AH1373" s="84" t="s">
        <v>4773</v>
      </c>
      <c r="AI1373" s="108" t="s">
        <v>5600</v>
      </c>
      <c r="AJ1373" s="84">
        <v>1750</v>
      </c>
      <c r="AK1373" s="84">
        <v>1750</v>
      </c>
      <c r="AL1373" s="108" t="s">
        <v>5211</v>
      </c>
      <c r="AM1373" s="84">
        <v>26385.97</v>
      </c>
      <c r="AN1373" s="112">
        <v>9164.0300000000007</v>
      </c>
      <c r="AO1373" s="112">
        <v>35550</v>
      </c>
      <c r="AP1373" s="112">
        <v>5614.03</v>
      </c>
      <c r="AQ1373" s="112">
        <v>173.97</v>
      </c>
      <c r="AR1373" s="112">
        <v>5788</v>
      </c>
      <c r="AS1373" s="112">
        <v>4549.6099999999997</v>
      </c>
      <c r="AT1373" s="112">
        <v>150.38999999999999</v>
      </c>
      <c r="AU1373" s="112">
        <v>4700</v>
      </c>
      <c r="AV1373" s="84">
        <v>23</v>
      </c>
      <c r="AW1373" s="84"/>
      <c r="AX1373" s="84" t="s">
        <v>4890</v>
      </c>
      <c r="AY1373" s="108"/>
      <c r="AZ1373" s="84"/>
      <c r="BA1373" s="84"/>
      <c r="BB1373" s="84" t="s">
        <v>274</v>
      </c>
      <c r="BC1373" s="84" t="s">
        <v>145</v>
      </c>
      <c r="BD1373" s="108"/>
      <c r="BE1373" s="84">
        <v>0</v>
      </c>
      <c r="BF1373" s="38" t="s">
        <v>5710</v>
      </c>
      <c r="BG1373" s="84" t="s">
        <v>5713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157045</v>
      </c>
      <c r="J1374" s="38" t="s">
        <v>439</v>
      </c>
      <c r="K1374" s="84">
        <v>157045</v>
      </c>
      <c r="L1374" s="84" t="s">
        <v>256</v>
      </c>
      <c r="M1374" s="38" t="s">
        <v>257</v>
      </c>
      <c r="N1374" s="84">
        <v>385689</v>
      </c>
      <c r="O1374" s="84" t="s">
        <v>4983</v>
      </c>
      <c r="P1374" s="84">
        <v>584524</v>
      </c>
      <c r="Q1374" s="38" t="s">
        <v>5714</v>
      </c>
      <c r="R1374" s="38" t="s">
        <v>4625</v>
      </c>
      <c r="S1374" s="84" t="s">
        <v>5715</v>
      </c>
      <c r="T1374" s="84" t="s">
        <v>5715</v>
      </c>
      <c r="U1374" s="84" t="s">
        <v>4751</v>
      </c>
      <c r="V1374" s="84" t="s">
        <v>263</v>
      </c>
      <c r="W1374" s="84">
        <v>541</v>
      </c>
      <c r="X1374" s="38" t="s">
        <v>264</v>
      </c>
      <c r="Y1374" s="84">
        <v>351631862</v>
      </c>
      <c r="Z1374" s="38" t="s">
        <v>5716</v>
      </c>
      <c r="AA1374" s="108" t="s">
        <v>2610</v>
      </c>
      <c r="AB1374" s="84">
        <v>40000</v>
      </c>
      <c r="AC1374" s="108" t="s">
        <v>446</v>
      </c>
      <c r="AD1374" s="84">
        <v>24</v>
      </c>
      <c r="AE1374" s="84" t="s">
        <v>268</v>
      </c>
      <c r="AF1374" s="84" t="s">
        <v>5324</v>
      </c>
      <c r="AG1374" s="108" t="s">
        <v>5712</v>
      </c>
      <c r="AH1374" s="84" t="s">
        <v>4773</v>
      </c>
      <c r="AI1374" s="108" t="s">
        <v>3559</v>
      </c>
      <c r="AJ1374" s="84">
        <v>2150</v>
      </c>
      <c r="AK1374" s="84">
        <v>2150</v>
      </c>
      <c r="AL1374" s="108" t="s">
        <v>1230</v>
      </c>
      <c r="AM1374" s="84">
        <v>22100.54</v>
      </c>
      <c r="AN1374" s="112">
        <v>10149.459999999999</v>
      </c>
      <c r="AO1374" s="112">
        <v>32250</v>
      </c>
      <c r="AP1374" s="112">
        <v>17899.46</v>
      </c>
      <c r="AQ1374" s="112">
        <v>1951.54</v>
      </c>
      <c r="AR1374" s="112">
        <v>19851</v>
      </c>
      <c r="AS1374" s="112">
        <v>15304.49</v>
      </c>
      <c r="AT1374" s="112">
        <v>1895.51</v>
      </c>
      <c r="AU1374" s="112">
        <v>17200</v>
      </c>
      <c r="AV1374" s="84">
        <v>23</v>
      </c>
      <c r="AW1374" s="84"/>
      <c r="AX1374" s="84" t="s">
        <v>273</v>
      </c>
      <c r="AY1374" s="108"/>
      <c r="AZ1374" s="84"/>
      <c r="BA1374" s="84"/>
      <c r="BB1374" s="84" t="s">
        <v>274</v>
      </c>
      <c r="BC1374" s="84" t="s">
        <v>145</v>
      </c>
      <c r="BD1374" s="108"/>
      <c r="BE1374" s="84">
        <v>0</v>
      </c>
      <c r="BF1374" s="38" t="s">
        <v>5715</v>
      </c>
      <c r="BG1374" s="84" t="s">
        <v>5717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155821</v>
      </c>
      <c r="J1375" s="38" t="s">
        <v>862</v>
      </c>
      <c r="K1375" s="84">
        <v>155821</v>
      </c>
      <c r="L1375" s="84" t="s">
        <v>686</v>
      </c>
      <c r="M1375" s="38" t="s">
        <v>687</v>
      </c>
      <c r="N1375" s="84">
        <v>403625</v>
      </c>
      <c r="O1375" s="84" t="s">
        <v>5166</v>
      </c>
      <c r="P1375" s="84">
        <v>607859</v>
      </c>
      <c r="Q1375" s="38" t="s">
        <v>5167</v>
      </c>
      <c r="R1375" s="38" t="s">
        <v>4625</v>
      </c>
      <c r="S1375" s="84" t="s">
        <v>5718</v>
      </c>
      <c r="T1375" s="84" t="s">
        <v>5718</v>
      </c>
      <c r="U1375" s="84" t="s">
        <v>4751</v>
      </c>
      <c r="V1375" s="84" t="s">
        <v>263</v>
      </c>
      <c r="W1375" s="84">
        <v>541</v>
      </c>
      <c r="X1375" s="38" t="s">
        <v>264</v>
      </c>
      <c r="Y1375" s="84">
        <v>351632254</v>
      </c>
      <c r="Z1375" s="38" t="s">
        <v>5719</v>
      </c>
      <c r="AA1375" s="108" t="s">
        <v>5720</v>
      </c>
      <c r="AB1375" s="84">
        <v>42000</v>
      </c>
      <c r="AC1375" s="108" t="s">
        <v>446</v>
      </c>
      <c r="AD1375" s="84">
        <v>24</v>
      </c>
      <c r="AE1375" s="84" t="s">
        <v>268</v>
      </c>
      <c r="AF1375" s="84" t="s">
        <v>5324</v>
      </c>
      <c r="AG1375" s="108" t="s">
        <v>5721</v>
      </c>
      <c r="AH1375" s="84" t="s">
        <v>4773</v>
      </c>
      <c r="AI1375" s="108" t="s">
        <v>639</v>
      </c>
      <c r="AJ1375" s="84">
        <v>2250</v>
      </c>
      <c r="AK1375" s="84">
        <v>2250</v>
      </c>
      <c r="AL1375" s="108" t="s">
        <v>2321</v>
      </c>
      <c r="AM1375" s="84">
        <v>23554.85</v>
      </c>
      <c r="AN1375" s="112">
        <v>10175.15</v>
      </c>
      <c r="AO1375" s="112">
        <v>33730</v>
      </c>
      <c r="AP1375" s="112">
        <v>18445.150000000001</v>
      </c>
      <c r="AQ1375" s="112">
        <v>1979.85</v>
      </c>
      <c r="AR1375" s="112">
        <v>20425</v>
      </c>
      <c r="AS1375" s="112">
        <v>18445.150000000001</v>
      </c>
      <c r="AT1375" s="112">
        <v>1979.85</v>
      </c>
      <c r="AU1375" s="112">
        <v>20425</v>
      </c>
      <c r="AV1375" s="84">
        <v>24</v>
      </c>
      <c r="AW1375" s="84"/>
      <c r="AX1375" s="84" t="s">
        <v>273</v>
      </c>
      <c r="AY1375" s="108"/>
      <c r="AZ1375" s="84"/>
      <c r="BA1375" s="84"/>
      <c r="BB1375" s="84" t="s">
        <v>274</v>
      </c>
      <c r="BC1375" s="84" t="s">
        <v>145</v>
      </c>
      <c r="BD1375" s="108"/>
      <c r="BE1375" s="84">
        <v>0</v>
      </c>
      <c r="BF1375" s="38" t="s">
        <v>5718</v>
      </c>
      <c r="BG1375" s="84" t="s">
        <v>5722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155821</v>
      </c>
      <c r="J1376" s="38" t="s">
        <v>862</v>
      </c>
      <c r="K1376" s="84">
        <v>155821</v>
      </c>
      <c r="L1376" s="84" t="s">
        <v>686</v>
      </c>
      <c r="M1376" s="38" t="s">
        <v>687</v>
      </c>
      <c r="N1376" s="84">
        <v>403625</v>
      </c>
      <c r="O1376" s="84" t="s">
        <v>5166</v>
      </c>
      <c r="P1376" s="84">
        <v>607859</v>
      </c>
      <c r="Q1376" s="38" t="s">
        <v>5167</v>
      </c>
      <c r="R1376" s="38" t="s">
        <v>4625</v>
      </c>
      <c r="S1376" s="84" t="s">
        <v>5723</v>
      </c>
      <c r="T1376" s="84" t="s">
        <v>5723</v>
      </c>
      <c r="U1376" s="84" t="s">
        <v>4751</v>
      </c>
      <c r="V1376" s="84" t="s">
        <v>263</v>
      </c>
      <c r="W1376" s="84">
        <v>541</v>
      </c>
      <c r="X1376" s="38" t="s">
        <v>264</v>
      </c>
      <c r="Y1376" s="84">
        <v>351632256</v>
      </c>
      <c r="Z1376" s="38" t="s">
        <v>5724</v>
      </c>
      <c r="AA1376" s="108" t="s">
        <v>5720</v>
      </c>
      <c r="AB1376" s="84">
        <v>42000</v>
      </c>
      <c r="AC1376" s="108" t="s">
        <v>446</v>
      </c>
      <c r="AD1376" s="84">
        <v>24</v>
      </c>
      <c r="AE1376" s="84" t="s">
        <v>268</v>
      </c>
      <c r="AF1376" s="84" t="s">
        <v>5324</v>
      </c>
      <c r="AG1376" s="108" t="s">
        <v>5721</v>
      </c>
      <c r="AH1376" s="84" t="s">
        <v>4773</v>
      </c>
      <c r="AI1376" s="108" t="s">
        <v>639</v>
      </c>
      <c r="AJ1376" s="84">
        <v>2250</v>
      </c>
      <c r="AK1376" s="84">
        <v>2250</v>
      </c>
      <c r="AL1376" s="108" t="s">
        <v>5725</v>
      </c>
      <c r="AM1376" s="84">
        <v>39645.9</v>
      </c>
      <c r="AN1376" s="112">
        <v>12104.1</v>
      </c>
      <c r="AO1376" s="112">
        <v>51750</v>
      </c>
      <c r="AP1376" s="112">
        <v>2354.1</v>
      </c>
      <c r="AQ1376" s="112">
        <v>50.9</v>
      </c>
      <c r="AR1376" s="112">
        <v>2405</v>
      </c>
      <c r="AS1376" s="112">
        <v>2354.1</v>
      </c>
      <c r="AT1376" s="112">
        <v>50.9</v>
      </c>
      <c r="AU1376" s="112">
        <v>2405</v>
      </c>
      <c r="AV1376" s="84">
        <v>24</v>
      </c>
      <c r="AW1376" s="84"/>
      <c r="AX1376" s="84" t="s">
        <v>5339</v>
      </c>
      <c r="AY1376" s="108"/>
      <c r="AZ1376" s="84"/>
      <c r="BA1376" s="84"/>
      <c r="BB1376" s="84" t="s">
        <v>274</v>
      </c>
      <c r="BC1376" s="84" t="s">
        <v>145</v>
      </c>
      <c r="BD1376" s="108"/>
      <c r="BE1376" s="84">
        <v>0</v>
      </c>
      <c r="BF1376" s="38" t="s">
        <v>5723</v>
      </c>
      <c r="BG1376" s="84" t="s">
        <v>5726</v>
      </c>
      <c r="BH1376" s="114" t="s">
        <v>5145</v>
      </c>
      <c r="BI1376" s="38" t="s">
        <v>110</v>
      </c>
      <c r="BJ1376" s="85">
        <v>45815</v>
      </c>
      <c r="BK1376" s="84"/>
      <c r="BL1376" s="38" t="s">
        <v>114</v>
      </c>
      <c r="BM1376" s="115" t="s">
        <v>119</v>
      </c>
      <c r="BN1376" s="116" t="s">
        <v>201</v>
      </c>
      <c r="BO1376" s="84" t="s">
        <v>246</v>
      </c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157176</v>
      </c>
      <c r="J1377" s="38" t="s">
        <v>1282</v>
      </c>
      <c r="K1377" s="84">
        <v>157176</v>
      </c>
      <c r="L1377" s="84" t="s">
        <v>338</v>
      </c>
      <c r="M1377" s="38" t="s">
        <v>339</v>
      </c>
      <c r="N1377" s="84">
        <v>407470</v>
      </c>
      <c r="O1377" s="84" t="s">
        <v>5727</v>
      </c>
      <c r="P1377" s="84">
        <v>616047</v>
      </c>
      <c r="Q1377" s="38" t="s">
        <v>5728</v>
      </c>
      <c r="R1377" s="38" t="s">
        <v>4625</v>
      </c>
      <c r="S1377" s="84" t="s">
        <v>5729</v>
      </c>
      <c r="T1377" s="84" t="s">
        <v>5729</v>
      </c>
      <c r="U1377" s="84" t="s">
        <v>262</v>
      </c>
      <c r="V1377" s="84" t="s">
        <v>263</v>
      </c>
      <c r="W1377" s="84">
        <v>541</v>
      </c>
      <c r="X1377" s="38" t="s">
        <v>264</v>
      </c>
      <c r="Y1377" s="84">
        <v>351633796</v>
      </c>
      <c r="Z1377" s="38" t="s">
        <v>5730</v>
      </c>
      <c r="AA1377" s="108" t="s">
        <v>2610</v>
      </c>
      <c r="AB1377" s="84">
        <v>40000</v>
      </c>
      <c r="AC1377" s="108" t="s">
        <v>868</v>
      </c>
      <c r="AD1377" s="84">
        <v>24</v>
      </c>
      <c r="AE1377" s="84" t="s">
        <v>268</v>
      </c>
      <c r="AF1377" s="84" t="s">
        <v>5324</v>
      </c>
      <c r="AG1377" s="108" t="s">
        <v>5712</v>
      </c>
      <c r="AH1377" s="84" t="s">
        <v>4773</v>
      </c>
      <c r="AI1377" s="108" t="s">
        <v>3595</v>
      </c>
      <c r="AJ1377" s="84">
        <v>2150</v>
      </c>
      <c r="AK1377" s="84">
        <v>2150</v>
      </c>
      <c r="AL1377" s="108" t="s">
        <v>5731</v>
      </c>
      <c r="AM1377" s="84">
        <v>27468.61</v>
      </c>
      <c r="AN1377" s="112">
        <v>11231.39</v>
      </c>
      <c r="AO1377" s="112">
        <v>38700</v>
      </c>
      <c r="AP1377" s="112">
        <v>12531.39</v>
      </c>
      <c r="AQ1377" s="112">
        <v>957.61</v>
      </c>
      <c r="AR1377" s="112">
        <v>13489</v>
      </c>
      <c r="AS1377" s="112">
        <v>9850.14</v>
      </c>
      <c r="AT1377" s="112">
        <v>899.86</v>
      </c>
      <c r="AU1377" s="112">
        <v>10750</v>
      </c>
      <c r="AV1377" s="84">
        <v>23</v>
      </c>
      <c r="AW1377" s="84"/>
      <c r="AX1377" s="84" t="s">
        <v>4804</v>
      </c>
      <c r="AY1377" s="108"/>
      <c r="AZ1377" s="84"/>
      <c r="BA1377" s="84"/>
      <c r="BB1377" s="84" t="s">
        <v>274</v>
      </c>
      <c r="BC1377" s="84" t="s">
        <v>145</v>
      </c>
      <c r="BD1377" s="108"/>
      <c r="BE1377" s="84">
        <v>0</v>
      </c>
      <c r="BF1377" s="38" t="s">
        <v>5729</v>
      </c>
      <c r="BG1377" s="84" t="s">
        <v>5732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157412</v>
      </c>
      <c r="J1378" s="38" t="s">
        <v>1317</v>
      </c>
      <c r="K1378" s="84">
        <v>157412</v>
      </c>
      <c r="L1378" s="84" t="s">
        <v>305</v>
      </c>
      <c r="M1378" s="38" t="s">
        <v>306</v>
      </c>
      <c r="N1378" s="84">
        <v>280149</v>
      </c>
      <c r="O1378" s="84" t="s">
        <v>3860</v>
      </c>
      <c r="P1378" s="84">
        <v>368085</v>
      </c>
      <c r="Q1378" s="38" t="s">
        <v>1835</v>
      </c>
      <c r="R1378" s="38" t="s">
        <v>4625</v>
      </c>
      <c r="S1378" s="84" t="s">
        <v>5733</v>
      </c>
      <c r="T1378" s="84" t="s">
        <v>5733</v>
      </c>
      <c r="U1378" s="84" t="s">
        <v>4751</v>
      </c>
      <c r="V1378" s="84" t="s">
        <v>310</v>
      </c>
      <c r="W1378" s="84">
        <v>541</v>
      </c>
      <c r="X1378" s="38" t="s">
        <v>4762</v>
      </c>
      <c r="Y1378" s="84">
        <v>351637196</v>
      </c>
      <c r="Z1378" s="38" t="s">
        <v>5734</v>
      </c>
      <c r="AA1378" s="108" t="s">
        <v>2610</v>
      </c>
      <c r="AB1378" s="84">
        <v>63000</v>
      </c>
      <c r="AC1378" s="108" t="s">
        <v>778</v>
      </c>
      <c r="AD1378" s="84">
        <v>24</v>
      </c>
      <c r="AE1378" s="84" t="s">
        <v>2499</v>
      </c>
      <c r="AF1378" s="84" t="s">
        <v>269</v>
      </c>
      <c r="AG1378" s="108" t="s">
        <v>3967</v>
      </c>
      <c r="AH1378" s="84" t="s">
        <v>482</v>
      </c>
      <c r="AI1378" s="108" t="s">
        <v>5541</v>
      </c>
      <c r="AJ1378" s="84">
        <v>3400</v>
      </c>
      <c r="AK1378" s="84">
        <v>3400</v>
      </c>
      <c r="AL1378" s="108" t="s">
        <v>5735</v>
      </c>
      <c r="AM1378" s="84">
        <v>53262.3</v>
      </c>
      <c r="AN1378" s="112">
        <v>18137.7</v>
      </c>
      <c r="AO1378" s="112">
        <v>71400</v>
      </c>
      <c r="AP1378" s="112">
        <v>9737.7000000000007</v>
      </c>
      <c r="AQ1378" s="112">
        <v>411.3</v>
      </c>
      <c r="AR1378" s="112">
        <v>10149</v>
      </c>
      <c r="AS1378" s="112">
        <v>9737.7000000000007</v>
      </c>
      <c r="AT1378" s="112">
        <v>411.3</v>
      </c>
      <c r="AU1378" s="112">
        <v>10149</v>
      </c>
      <c r="AV1378" s="84">
        <v>24</v>
      </c>
      <c r="AW1378" s="84"/>
      <c r="AX1378" s="84" t="s">
        <v>5106</v>
      </c>
      <c r="AY1378" s="108"/>
      <c r="AZ1378" s="84"/>
      <c r="BA1378" s="84"/>
      <c r="BB1378" s="84" t="s">
        <v>274</v>
      </c>
      <c r="BC1378" s="84" t="s">
        <v>145</v>
      </c>
      <c r="BD1378" s="108"/>
      <c r="BE1378" s="84">
        <v>0</v>
      </c>
      <c r="BF1378" s="38" t="s">
        <v>5733</v>
      </c>
      <c r="BG1378" s="84" t="s">
        <v>5736</v>
      </c>
      <c r="BH1378" s="114" t="s">
        <v>5145</v>
      </c>
      <c r="BI1378" s="38" t="s">
        <v>110</v>
      </c>
      <c r="BJ1378" s="85">
        <v>45821</v>
      </c>
      <c r="BK1378" s="84"/>
      <c r="BL1378" s="38" t="s">
        <v>115</v>
      </c>
      <c r="BM1378" s="115" t="s">
        <v>120</v>
      </c>
      <c r="BN1378" s="116" t="s">
        <v>201</v>
      </c>
      <c r="BO1378" s="84" t="s">
        <v>247</v>
      </c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204622</v>
      </c>
      <c r="J1379" s="38" t="s">
        <v>5266</v>
      </c>
      <c r="K1379" s="84">
        <v>204622</v>
      </c>
      <c r="L1379" s="84" t="s">
        <v>686</v>
      </c>
      <c r="M1379" s="38" t="s">
        <v>687</v>
      </c>
      <c r="N1379" s="84">
        <v>393041</v>
      </c>
      <c r="O1379" s="84" t="s">
        <v>5267</v>
      </c>
      <c r="P1379" s="84">
        <v>584552</v>
      </c>
      <c r="Q1379" s="38" t="s">
        <v>5268</v>
      </c>
      <c r="R1379" s="38" t="s">
        <v>4625</v>
      </c>
      <c r="S1379" s="84" t="s">
        <v>5737</v>
      </c>
      <c r="T1379" s="84" t="s">
        <v>5737</v>
      </c>
      <c r="U1379" s="84" t="s">
        <v>262</v>
      </c>
      <c r="V1379" s="84" t="s">
        <v>263</v>
      </c>
      <c r="W1379" s="84">
        <v>541</v>
      </c>
      <c r="X1379" s="38" t="s">
        <v>264</v>
      </c>
      <c r="Y1379" s="84">
        <v>351640571</v>
      </c>
      <c r="Z1379" s="38" t="s">
        <v>5738</v>
      </c>
      <c r="AA1379" s="108" t="s">
        <v>272</v>
      </c>
      <c r="AB1379" s="84">
        <v>32000</v>
      </c>
      <c r="AC1379" s="108" t="s">
        <v>868</v>
      </c>
      <c r="AD1379" s="84">
        <v>24</v>
      </c>
      <c r="AE1379" s="84" t="s">
        <v>268</v>
      </c>
      <c r="AF1379" s="84" t="s">
        <v>5324</v>
      </c>
      <c r="AG1379" s="108" t="s">
        <v>5739</v>
      </c>
      <c r="AH1379" s="84" t="s">
        <v>4773</v>
      </c>
      <c r="AI1379" s="108" t="s">
        <v>3595</v>
      </c>
      <c r="AJ1379" s="84">
        <v>1750</v>
      </c>
      <c r="AK1379" s="84">
        <v>1750</v>
      </c>
      <c r="AL1379" s="108" t="s">
        <v>5740</v>
      </c>
      <c r="AM1379" s="84">
        <v>19639.330000000002</v>
      </c>
      <c r="AN1379" s="112">
        <v>8360.67</v>
      </c>
      <c r="AO1379" s="112">
        <v>28000</v>
      </c>
      <c r="AP1379" s="112">
        <v>12360.67</v>
      </c>
      <c r="AQ1379" s="112">
        <v>1153.33</v>
      </c>
      <c r="AR1379" s="112">
        <v>13514</v>
      </c>
      <c r="AS1379" s="112">
        <v>11123.68</v>
      </c>
      <c r="AT1379" s="112">
        <v>1126.32</v>
      </c>
      <c r="AU1379" s="112">
        <v>12250</v>
      </c>
      <c r="AV1379" s="84">
        <v>23</v>
      </c>
      <c r="AW1379" s="84"/>
      <c r="AX1379" s="84" t="s">
        <v>273</v>
      </c>
      <c r="AY1379" s="108"/>
      <c r="AZ1379" s="84"/>
      <c r="BA1379" s="84"/>
      <c r="BB1379" s="84" t="s">
        <v>274</v>
      </c>
      <c r="BC1379" s="84" t="s">
        <v>145</v>
      </c>
      <c r="BD1379" s="108"/>
      <c r="BE1379" s="84">
        <v>0</v>
      </c>
      <c r="BF1379" s="38" t="s">
        <v>5737</v>
      </c>
      <c r="BG1379" s="84" t="s">
        <v>5741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157355</v>
      </c>
      <c r="J1380" s="38" t="s">
        <v>1785</v>
      </c>
      <c r="K1380" s="84">
        <v>157355</v>
      </c>
      <c r="L1380" s="84" t="s">
        <v>256</v>
      </c>
      <c r="M1380" s="38" t="s">
        <v>257</v>
      </c>
      <c r="N1380" s="84">
        <v>279479</v>
      </c>
      <c r="O1380" s="84" t="s">
        <v>3199</v>
      </c>
      <c r="P1380" s="84">
        <v>367170</v>
      </c>
      <c r="Q1380" s="38" t="s">
        <v>3200</v>
      </c>
      <c r="R1380" s="38" t="s">
        <v>4625</v>
      </c>
      <c r="S1380" s="84" t="s">
        <v>5742</v>
      </c>
      <c r="T1380" s="84" t="s">
        <v>5742</v>
      </c>
      <c r="U1380" s="84" t="s">
        <v>262</v>
      </c>
      <c r="V1380" s="84" t="s">
        <v>263</v>
      </c>
      <c r="W1380" s="84">
        <v>541</v>
      </c>
      <c r="X1380" s="38" t="s">
        <v>264</v>
      </c>
      <c r="Y1380" s="84">
        <v>351641191</v>
      </c>
      <c r="Z1380" s="38" t="s">
        <v>5743</v>
      </c>
      <c r="AA1380" s="108" t="s">
        <v>272</v>
      </c>
      <c r="AB1380" s="84">
        <v>30000</v>
      </c>
      <c r="AC1380" s="108" t="s">
        <v>868</v>
      </c>
      <c r="AD1380" s="84">
        <v>18</v>
      </c>
      <c r="AE1380" s="84" t="s">
        <v>268</v>
      </c>
      <c r="AF1380" s="84" t="s">
        <v>5324</v>
      </c>
      <c r="AG1380" s="108" t="s">
        <v>5739</v>
      </c>
      <c r="AH1380" s="84" t="s">
        <v>4773</v>
      </c>
      <c r="AI1380" s="108" t="s">
        <v>5568</v>
      </c>
      <c r="AJ1380" s="84">
        <v>2020</v>
      </c>
      <c r="AK1380" s="84">
        <v>2020</v>
      </c>
      <c r="AL1380" s="108" t="s">
        <v>5744</v>
      </c>
      <c r="AM1380" s="84">
        <v>14870.56</v>
      </c>
      <c r="AN1380" s="112">
        <v>5329.44</v>
      </c>
      <c r="AO1380" s="112">
        <v>20200</v>
      </c>
      <c r="AP1380" s="112">
        <v>15129.44</v>
      </c>
      <c r="AQ1380" s="112">
        <v>1489.56</v>
      </c>
      <c r="AR1380" s="112">
        <v>16619</v>
      </c>
      <c r="AS1380" s="112">
        <v>15129.44</v>
      </c>
      <c r="AT1380" s="112">
        <v>1489.56</v>
      </c>
      <c r="AU1380" s="112">
        <v>16619</v>
      </c>
      <c r="AV1380" s="84">
        <v>24</v>
      </c>
      <c r="AW1380" s="84"/>
      <c r="AX1380" s="84" t="s">
        <v>273</v>
      </c>
      <c r="AY1380" s="108"/>
      <c r="AZ1380" s="84"/>
      <c r="BA1380" s="84"/>
      <c r="BB1380" s="84" t="s">
        <v>274</v>
      </c>
      <c r="BC1380" s="84" t="s">
        <v>145</v>
      </c>
      <c r="BD1380" s="108"/>
      <c r="BE1380" s="84">
        <v>0</v>
      </c>
      <c r="BF1380" s="38" t="s">
        <v>5742</v>
      </c>
      <c r="BG1380" s="84" t="s">
        <v>5745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157355</v>
      </c>
      <c r="J1381" s="38" t="s">
        <v>1785</v>
      </c>
      <c r="K1381" s="84">
        <v>157355</v>
      </c>
      <c r="L1381" s="84" t="s">
        <v>256</v>
      </c>
      <c r="M1381" s="38" t="s">
        <v>257</v>
      </c>
      <c r="N1381" s="84">
        <v>267470</v>
      </c>
      <c r="O1381" s="84" t="s">
        <v>1786</v>
      </c>
      <c r="P1381" s="84">
        <v>351135</v>
      </c>
      <c r="Q1381" s="38" t="s">
        <v>1827</v>
      </c>
      <c r="R1381" s="38" t="s">
        <v>4625</v>
      </c>
      <c r="S1381" s="84" t="s">
        <v>5746</v>
      </c>
      <c r="T1381" s="84" t="s">
        <v>5746</v>
      </c>
      <c r="U1381" s="84" t="s">
        <v>262</v>
      </c>
      <c r="V1381" s="84" t="s">
        <v>263</v>
      </c>
      <c r="W1381" s="84">
        <v>541</v>
      </c>
      <c r="X1381" s="38" t="s">
        <v>264</v>
      </c>
      <c r="Y1381" s="84">
        <v>351641375</v>
      </c>
      <c r="Z1381" s="38" t="s">
        <v>5747</v>
      </c>
      <c r="AA1381" s="108" t="s">
        <v>272</v>
      </c>
      <c r="AB1381" s="84">
        <v>30000</v>
      </c>
      <c r="AC1381" s="108" t="s">
        <v>868</v>
      </c>
      <c r="AD1381" s="84">
        <v>18</v>
      </c>
      <c r="AE1381" s="84" t="s">
        <v>268</v>
      </c>
      <c r="AF1381" s="84" t="s">
        <v>5324</v>
      </c>
      <c r="AG1381" s="108" t="s">
        <v>5739</v>
      </c>
      <c r="AH1381" s="84" t="s">
        <v>4773</v>
      </c>
      <c r="AI1381" s="108" t="s">
        <v>5568</v>
      </c>
      <c r="AJ1381" s="84">
        <v>2020</v>
      </c>
      <c r="AK1381" s="84">
        <v>2020</v>
      </c>
      <c r="AL1381" s="108" t="s">
        <v>4695</v>
      </c>
      <c r="AM1381" s="84">
        <v>20094.62</v>
      </c>
      <c r="AN1381" s="112">
        <v>6165.38</v>
      </c>
      <c r="AO1381" s="112">
        <v>26260</v>
      </c>
      <c r="AP1381" s="112">
        <v>9905.3799999999992</v>
      </c>
      <c r="AQ1381" s="112">
        <v>653.62</v>
      </c>
      <c r="AR1381" s="112">
        <v>10559</v>
      </c>
      <c r="AS1381" s="112">
        <v>9905.3799999999992</v>
      </c>
      <c r="AT1381" s="112">
        <v>653.62</v>
      </c>
      <c r="AU1381" s="112">
        <v>10559</v>
      </c>
      <c r="AV1381" s="84">
        <v>24</v>
      </c>
      <c r="AW1381" s="84"/>
      <c r="AX1381" s="84" t="s">
        <v>273</v>
      </c>
      <c r="AY1381" s="108"/>
      <c r="AZ1381" s="84"/>
      <c r="BA1381" s="84"/>
      <c r="BB1381" s="84" t="s">
        <v>274</v>
      </c>
      <c r="BC1381" s="84" t="s">
        <v>145</v>
      </c>
      <c r="BD1381" s="108"/>
      <c r="BE1381" s="84">
        <v>0</v>
      </c>
      <c r="BF1381" s="38" t="s">
        <v>5746</v>
      </c>
      <c r="BG1381" s="84" t="s">
        <v>5748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157732</v>
      </c>
      <c r="J1382" s="38" t="s">
        <v>1133</v>
      </c>
      <c r="K1382" s="84">
        <v>157732</v>
      </c>
      <c r="L1382" s="84" t="s">
        <v>686</v>
      </c>
      <c r="M1382" s="38" t="s">
        <v>687</v>
      </c>
      <c r="N1382" s="84">
        <v>279561</v>
      </c>
      <c r="O1382" s="84" t="s">
        <v>5306</v>
      </c>
      <c r="P1382" s="84">
        <v>367273</v>
      </c>
      <c r="Q1382" s="38" t="s">
        <v>331</v>
      </c>
      <c r="R1382" s="38" t="s">
        <v>4625</v>
      </c>
      <c r="S1382" s="84" t="s">
        <v>5749</v>
      </c>
      <c r="T1382" s="84" t="s">
        <v>5749</v>
      </c>
      <c r="U1382" s="84" t="s">
        <v>4751</v>
      </c>
      <c r="V1382" s="84" t="s">
        <v>263</v>
      </c>
      <c r="W1382" s="84">
        <v>541</v>
      </c>
      <c r="X1382" s="38" t="s">
        <v>264</v>
      </c>
      <c r="Y1382" s="84">
        <v>351643689</v>
      </c>
      <c r="Z1382" s="38" t="s">
        <v>5750</v>
      </c>
      <c r="AA1382" s="108" t="s">
        <v>272</v>
      </c>
      <c r="AB1382" s="84">
        <v>42000</v>
      </c>
      <c r="AC1382" s="108" t="s">
        <v>980</v>
      </c>
      <c r="AD1382" s="84">
        <v>24</v>
      </c>
      <c r="AE1382" s="84" t="s">
        <v>2499</v>
      </c>
      <c r="AF1382" s="84" t="s">
        <v>269</v>
      </c>
      <c r="AG1382" s="108" t="s">
        <v>5751</v>
      </c>
      <c r="AH1382" s="84" t="s">
        <v>482</v>
      </c>
      <c r="AI1382" s="108" t="s">
        <v>5541</v>
      </c>
      <c r="AJ1382" s="84">
        <v>2250</v>
      </c>
      <c r="AK1382" s="84">
        <v>2250</v>
      </c>
      <c r="AL1382" s="108" t="s">
        <v>5674</v>
      </c>
      <c r="AM1382" s="84">
        <v>39374.04</v>
      </c>
      <c r="AN1382" s="112">
        <v>12375.96</v>
      </c>
      <c r="AO1382" s="112">
        <v>51750</v>
      </c>
      <c r="AP1382" s="112">
        <v>2625.96</v>
      </c>
      <c r="AQ1382" s="112">
        <v>56.04</v>
      </c>
      <c r="AR1382" s="112">
        <v>2682</v>
      </c>
      <c r="AS1382" s="112">
        <v>2625.96</v>
      </c>
      <c r="AT1382" s="112">
        <v>56.04</v>
      </c>
      <c r="AU1382" s="112">
        <v>2682</v>
      </c>
      <c r="AV1382" s="84">
        <v>24</v>
      </c>
      <c r="AW1382" s="84"/>
      <c r="AX1382" s="84" t="s">
        <v>5339</v>
      </c>
      <c r="AY1382" s="108"/>
      <c r="AZ1382" s="84"/>
      <c r="BA1382" s="84"/>
      <c r="BB1382" s="84" t="s">
        <v>274</v>
      </c>
      <c r="BC1382" s="84" t="s">
        <v>145</v>
      </c>
      <c r="BD1382" s="108"/>
      <c r="BE1382" s="84">
        <v>0</v>
      </c>
      <c r="BF1382" s="38" t="s">
        <v>5749</v>
      </c>
      <c r="BG1382" s="84" t="s">
        <v>5752</v>
      </c>
      <c r="BH1382" s="114" t="s">
        <v>5145</v>
      </c>
      <c r="BI1382" s="38" t="s">
        <v>110</v>
      </c>
      <c r="BJ1382" s="85">
        <v>45815</v>
      </c>
      <c r="BK1382" s="84"/>
      <c r="BL1382" s="38" t="s">
        <v>114</v>
      </c>
      <c r="BM1382" s="115" t="s">
        <v>119</v>
      </c>
      <c r="BN1382" s="116" t="s">
        <v>201</v>
      </c>
      <c r="BO1382" s="84" t="s">
        <v>246</v>
      </c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204622</v>
      </c>
      <c r="J1383" s="38" t="s">
        <v>5266</v>
      </c>
      <c r="K1383" s="84">
        <v>204622</v>
      </c>
      <c r="L1383" s="84" t="s">
        <v>686</v>
      </c>
      <c r="M1383" s="38" t="s">
        <v>687</v>
      </c>
      <c r="N1383" s="84">
        <v>393041</v>
      </c>
      <c r="O1383" s="84" t="s">
        <v>5267</v>
      </c>
      <c r="P1383" s="84">
        <v>602233</v>
      </c>
      <c r="Q1383" s="38" t="s">
        <v>5753</v>
      </c>
      <c r="R1383" s="38" t="s">
        <v>4625</v>
      </c>
      <c r="S1383" s="84" t="s">
        <v>5754</v>
      </c>
      <c r="T1383" s="84" t="s">
        <v>5754</v>
      </c>
      <c r="U1383" s="84" t="s">
        <v>262</v>
      </c>
      <c r="V1383" s="84" t="s">
        <v>263</v>
      </c>
      <c r="W1383" s="84">
        <v>541</v>
      </c>
      <c r="X1383" s="38" t="s">
        <v>264</v>
      </c>
      <c r="Y1383" s="84">
        <v>351646269</v>
      </c>
      <c r="Z1383" s="38" t="s">
        <v>5755</v>
      </c>
      <c r="AA1383" s="108" t="s">
        <v>5756</v>
      </c>
      <c r="AB1383" s="84">
        <v>31000</v>
      </c>
      <c r="AC1383" s="108" t="s">
        <v>868</v>
      </c>
      <c r="AD1383" s="84">
        <v>24</v>
      </c>
      <c r="AE1383" s="84" t="s">
        <v>268</v>
      </c>
      <c r="AF1383" s="84" t="s">
        <v>5324</v>
      </c>
      <c r="AG1383" s="108" t="s">
        <v>5757</v>
      </c>
      <c r="AH1383" s="84" t="s">
        <v>4773</v>
      </c>
      <c r="AI1383" s="108" t="s">
        <v>3595</v>
      </c>
      <c r="AJ1383" s="84">
        <v>1660</v>
      </c>
      <c r="AK1383" s="84">
        <v>1660</v>
      </c>
      <c r="AL1383" s="108" t="s">
        <v>3463</v>
      </c>
      <c r="AM1383" s="84">
        <v>13138.7</v>
      </c>
      <c r="AN1383" s="112">
        <v>6781.3</v>
      </c>
      <c r="AO1383" s="112">
        <v>19920</v>
      </c>
      <c r="AP1383" s="112">
        <v>17861.3</v>
      </c>
      <c r="AQ1383" s="112">
        <v>2570.6999999999998</v>
      </c>
      <c r="AR1383" s="112">
        <v>20432</v>
      </c>
      <c r="AS1383" s="112">
        <v>15735.12</v>
      </c>
      <c r="AT1383" s="112">
        <v>2524.88</v>
      </c>
      <c r="AU1383" s="112">
        <v>18260</v>
      </c>
      <c r="AV1383" s="84">
        <v>23</v>
      </c>
      <c r="AW1383" s="84"/>
      <c r="AX1383" s="84" t="s">
        <v>273</v>
      </c>
      <c r="AY1383" s="108"/>
      <c r="AZ1383" s="84"/>
      <c r="BA1383" s="84"/>
      <c r="BB1383" s="84" t="s">
        <v>274</v>
      </c>
      <c r="BC1383" s="84" t="s">
        <v>145</v>
      </c>
      <c r="BD1383" s="108"/>
      <c r="BE1383" s="84">
        <v>0</v>
      </c>
      <c r="BF1383" s="38" t="s">
        <v>5754</v>
      </c>
      <c r="BG1383" s="84" t="s">
        <v>5758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204622</v>
      </c>
      <c r="J1384" s="38" t="s">
        <v>5266</v>
      </c>
      <c r="K1384" s="84">
        <v>204622</v>
      </c>
      <c r="L1384" s="84" t="s">
        <v>686</v>
      </c>
      <c r="M1384" s="38" t="s">
        <v>687</v>
      </c>
      <c r="N1384" s="84">
        <v>393041</v>
      </c>
      <c r="O1384" s="84" t="s">
        <v>5267</v>
      </c>
      <c r="P1384" s="84">
        <v>602233</v>
      </c>
      <c r="Q1384" s="38" t="s">
        <v>5753</v>
      </c>
      <c r="R1384" s="38" t="s">
        <v>4625</v>
      </c>
      <c r="S1384" s="84" t="s">
        <v>5759</v>
      </c>
      <c r="T1384" s="84" t="s">
        <v>5759</v>
      </c>
      <c r="U1384" s="84" t="s">
        <v>262</v>
      </c>
      <c r="V1384" s="84" t="s">
        <v>263</v>
      </c>
      <c r="W1384" s="84">
        <v>541</v>
      </c>
      <c r="X1384" s="38" t="s">
        <v>264</v>
      </c>
      <c r="Y1384" s="84">
        <v>351646273</v>
      </c>
      <c r="Z1384" s="38" t="s">
        <v>5760</v>
      </c>
      <c r="AA1384" s="108" t="s">
        <v>5756</v>
      </c>
      <c r="AB1384" s="84">
        <v>42000</v>
      </c>
      <c r="AC1384" s="108" t="s">
        <v>868</v>
      </c>
      <c r="AD1384" s="84">
        <v>24</v>
      </c>
      <c r="AE1384" s="84" t="s">
        <v>268</v>
      </c>
      <c r="AF1384" s="84" t="s">
        <v>5324</v>
      </c>
      <c r="AG1384" s="108" t="s">
        <v>5757</v>
      </c>
      <c r="AH1384" s="84" t="s">
        <v>4773</v>
      </c>
      <c r="AI1384" s="108" t="s">
        <v>3595</v>
      </c>
      <c r="AJ1384" s="84">
        <v>2250</v>
      </c>
      <c r="AK1384" s="84">
        <v>2250</v>
      </c>
      <c r="AL1384" s="108" t="s">
        <v>4715</v>
      </c>
      <c r="AM1384" s="84">
        <v>21340.53</v>
      </c>
      <c r="AN1384" s="112">
        <v>10159.469999999999</v>
      </c>
      <c r="AO1384" s="112">
        <v>31500</v>
      </c>
      <c r="AP1384" s="112">
        <v>20659.47</v>
      </c>
      <c r="AQ1384" s="112">
        <v>2504.5300000000002</v>
      </c>
      <c r="AR1384" s="112">
        <v>23164</v>
      </c>
      <c r="AS1384" s="112">
        <v>17806.98</v>
      </c>
      <c r="AT1384" s="112">
        <v>2443.02</v>
      </c>
      <c r="AU1384" s="112">
        <v>20250</v>
      </c>
      <c r="AV1384" s="84">
        <v>23</v>
      </c>
      <c r="AW1384" s="84"/>
      <c r="AX1384" s="84" t="s">
        <v>273</v>
      </c>
      <c r="AY1384" s="108"/>
      <c r="AZ1384" s="84"/>
      <c r="BA1384" s="84"/>
      <c r="BB1384" s="84" t="s">
        <v>274</v>
      </c>
      <c r="BC1384" s="84" t="s">
        <v>145</v>
      </c>
      <c r="BD1384" s="108"/>
      <c r="BE1384" s="84">
        <v>0</v>
      </c>
      <c r="BF1384" s="38" t="s">
        <v>5759</v>
      </c>
      <c r="BG1384" s="84" t="s">
        <v>5761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212245</v>
      </c>
      <c r="J1385" s="38" t="s">
        <v>337</v>
      </c>
      <c r="K1385" s="84">
        <v>212245</v>
      </c>
      <c r="L1385" s="84" t="s">
        <v>338</v>
      </c>
      <c r="M1385" s="38" t="s">
        <v>339</v>
      </c>
      <c r="N1385" s="84">
        <v>401907</v>
      </c>
      <c r="O1385" s="84" t="s">
        <v>5288</v>
      </c>
      <c r="P1385" s="84">
        <v>609511</v>
      </c>
      <c r="Q1385" s="38" t="s">
        <v>5762</v>
      </c>
      <c r="R1385" s="38" t="s">
        <v>4625</v>
      </c>
      <c r="S1385" s="84" t="s">
        <v>5763</v>
      </c>
      <c r="T1385" s="84" t="s">
        <v>5763</v>
      </c>
      <c r="U1385" s="84" t="s">
        <v>4751</v>
      </c>
      <c r="V1385" s="84" t="s">
        <v>310</v>
      </c>
      <c r="W1385" s="84">
        <v>541</v>
      </c>
      <c r="X1385" s="38" t="s">
        <v>264</v>
      </c>
      <c r="Y1385" s="84">
        <v>351646663</v>
      </c>
      <c r="Z1385" s="38" t="s">
        <v>5764</v>
      </c>
      <c r="AA1385" s="108" t="s">
        <v>5756</v>
      </c>
      <c r="AB1385" s="84">
        <v>42000</v>
      </c>
      <c r="AC1385" s="108" t="s">
        <v>292</v>
      </c>
      <c r="AD1385" s="84">
        <v>24</v>
      </c>
      <c r="AE1385" s="84" t="s">
        <v>268</v>
      </c>
      <c r="AF1385" s="84" t="s">
        <v>5324</v>
      </c>
      <c r="AG1385" s="108" t="s">
        <v>5757</v>
      </c>
      <c r="AH1385" s="84" t="s">
        <v>4773</v>
      </c>
      <c r="AI1385" s="108" t="s">
        <v>5568</v>
      </c>
      <c r="AJ1385" s="84">
        <v>2250</v>
      </c>
      <c r="AK1385" s="84">
        <v>2250</v>
      </c>
      <c r="AL1385" s="108" t="s">
        <v>5556</v>
      </c>
      <c r="AM1385" s="84">
        <v>39328.730000000003</v>
      </c>
      <c r="AN1385" s="112">
        <v>12421.27</v>
      </c>
      <c r="AO1385" s="112">
        <v>51750</v>
      </c>
      <c r="AP1385" s="112">
        <v>2671.27</v>
      </c>
      <c r="AQ1385" s="112">
        <v>56.73</v>
      </c>
      <c r="AR1385" s="112">
        <v>2728</v>
      </c>
      <c r="AS1385" s="112">
        <v>0</v>
      </c>
      <c r="AT1385" s="112">
        <v>0</v>
      </c>
      <c r="AU1385" s="112">
        <v>0</v>
      </c>
      <c r="AV1385" s="84">
        <v>23</v>
      </c>
      <c r="AW1385" s="84"/>
      <c r="AX1385" s="84" t="s">
        <v>1156</v>
      </c>
      <c r="AY1385" s="108"/>
      <c r="AZ1385" s="84"/>
      <c r="BA1385" s="84"/>
      <c r="BB1385" s="84" t="s">
        <v>274</v>
      </c>
      <c r="BC1385" s="84" t="s">
        <v>145</v>
      </c>
      <c r="BD1385" s="108"/>
      <c r="BE1385" s="84">
        <v>0</v>
      </c>
      <c r="BF1385" s="38" t="s">
        <v>5763</v>
      </c>
      <c r="BG1385" s="84" t="s">
        <v>5765</v>
      </c>
      <c r="BH1385" s="114" t="s">
        <v>5145</v>
      </c>
      <c r="BI1385" s="38" t="s">
        <v>111</v>
      </c>
      <c r="BJ1385" s="85">
        <v>45828</v>
      </c>
      <c r="BK1385" s="84"/>
      <c r="BL1385" s="38"/>
      <c r="BM1385" s="115" t="s">
        <v>119</v>
      </c>
      <c r="BN1385" s="116" t="s">
        <v>200</v>
      </c>
      <c r="BO1385" s="84" t="s">
        <v>246</v>
      </c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212245</v>
      </c>
      <c r="J1386" s="38" t="s">
        <v>337</v>
      </c>
      <c r="K1386" s="84">
        <v>212245</v>
      </c>
      <c r="L1386" s="84" t="s">
        <v>338</v>
      </c>
      <c r="M1386" s="38" t="s">
        <v>339</v>
      </c>
      <c r="N1386" s="84">
        <v>401907</v>
      </c>
      <c r="O1386" s="84" t="s">
        <v>5288</v>
      </c>
      <c r="P1386" s="84">
        <v>609511</v>
      </c>
      <c r="Q1386" s="38" t="s">
        <v>5762</v>
      </c>
      <c r="R1386" s="38" t="s">
        <v>4625</v>
      </c>
      <c r="S1386" s="84" t="s">
        <v>5766</v>
      </c>
      <c r="T1386" s="84" t="s">
        <v>5766</v>
      </c>
      <c r="U1386" s="84" t="s">
        <v>4751</v>
      </c>
      <c r="V1386" s="84" t="s">
        <v>263</v>
      </c>
      <c r="W1386" s="84">
        <v>541</v>
      </c>
      <c r="X1386" s="38" t="s">
        <v>264</v>
      </c>
      <c r="Y1386" s="84">
        <v>351646664</v>
      </c>
      <c r="Z1386" s="38" t="s">
        <v>5767</v>
      </c>
      <c r="AA1386" s="108" t="s">
        <v>5756</v>
      </c>
      <c r="AB1386" s="84">
        <v>42000</v>
      </c>
      <c r="AC1386" s="108" t="s">
        <v>292</v>
      </c>
      <c r="AD1386" s="84">
        <v>24</v>
      </c>
      <c r="AE1386" s="84" t="s">
        <v>268</v>
      </c>
      <c r="AF1386" s="84" t="s">
        <v>5324</v>
      </c>
      <c r="AG1386" s="108" t="s">
        <v>5757</v>
      </c>
      <c r="AH1386" s="84" t="s">
        <v>4773</v>
      </c>
      <c r="AI1386" s="108" t="s">
        <v>5568</v>
      </c>
      <c r="AJ1386" s="84">
        <v>2250</v>
      </c>
      <c r="AK1386" s="84">
        <v>2250</v>
      </c>
      <c r="AL1386" s="108" t="s">
        <v>5556</v>
      </c>
      <c r="AM1386" s="84">
        <v>39328.730000000003</v>
      </c>
      <c r="AN1386" s="112">
        <v>12421.27</v>
      </c>
      <c r="AO1386" s="112">
        <v>51750</v>
      </c>
      <c r="AP1386" s="112">
        <v>2671.27</v>
      </c>
      <c r="AQ1386" s="112">
        <v>56.73</v>
      </c>
      <c r="AR1386" s="112">
        <v>2728</v>
      </c>
      <c r="AS1386" s="112">
        <v>0</v>
      </c>
      <c r="AT1386" s="112">
        <v>0</v>
      </c>
      <c r="AU1386" s="112">
        <v>0</v>
      </c>
      <c r="AV1386" s="84">
        <v>23</v>
      </c>
      <c r="AW1386" s="84"/>
      <c r="AX1386" s="84" t="s">
        <v>1156</v>
      </c>
      <c r="AY1386" s="108"/>
      <c r="AZ1386" s="84"/>
      <c r="BA1386" s="84"/>
      <c r="BB1386" s="84" t="s">
        <v>274</v>
      </c>
      <c r="BC1386" s="84" t="s">
        <v>145</v>
      </c>
      <c r="BD1386" s="108"/>
      <c r="BE1386" s="84">
        <v>0</v>
      </c>
      <c r="BF1386" s="38" t="s">
        <v>5766</v>
      </c>
      <c r="BG1386" s="84" t="s">
        <v>5768</v>
      </c>
      <c r="BH1386" s="114" t="s">
        <v>5145</v>
      </c>
      <c r="BI1386" s="38" t="s">
        <v>111</v>
      </c>
      <c r="BJ1386" s="85">
        <v>45828</v>
      </c>
      <c r="BK1386" s="84"/>
      <c r="BL1386" s="38"/>
      <c r="BM1386" s="115" t="s">
        <v>119</v>
      </c>
      <c r="BN1386" s="116" t="s">
        <v>200</v>
      </c>
      <c r="BO1386" s="84" t="s">
        <v>246</v>
      </c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212245</v>
      </c>
      <c r="J1387" s="38" t="s">
        <v>337</v>
      </c>
      <c r="K1387" s="84">
        <v>212245</v>
      </c>
      <c r="L1387" s="84" t="s">
        <v>338</v>
      </c>
      <c r="M1387" s="38" t="s">
        <v>339</v>
      </c>
      <c r="N1387" s="84">
        <v>401907</v>
      </c>
      <c r="O1387" s="84" t="s">
        <v>5288</v>
      </c>
      <c r="P1387" s="84">
        <v>609511</v>
      </c>
      <c r="Q1387" s="38" t="s">
        <v>5762</v>
      </c>
      <c r="R1387" s="38" t="s">
        <v>4625</v>
      </c>
      <c r="S1387" s="84" t="s">
        <v>5769</v>
      </c>
      <c r="T1387" s="84" t="s">
        <v>5769</v>
      </c>
      <c r="U1387" s="84" t="s">
        <v>4751</v>
      </c>
      <c r="V1387" s="84" t="s">
        <v>310</v>
      </c>
      <c r="W1387" s="84">
        <v>541</v>
      </c>
      <c r="X1387" s="38" t="s">
        <v>264</v>
      </c>
      <c r="Y1387" s="84">
        <v>351646665</v>
      </c>
      <c r="Z1387" s="38" t="s">
        <v>5770</v>
      </c>
      <c r="AA1387" s="108" t="s">
        <v>5756</v>
      </c>
      <c r="AB1387" s="84">
        <v>42000</v>
      </c>
      <c r="AC1387" s="108" t="s">
        <v>292</v>
      </c>
      <c r="AD1387" s="84">
        <v>24</v>
      </c>
      <c r="AE1387" s="84" t="s">
        <v>268</v>
      </c>
      <c r="AF1387" s="84" t="s">
        <v>5324</v>
      </c>
      <c r="AG1387" s="108" t="s">
        <v>5757</v>
      </c>
      <c r="AH1387" s="84" t="s">
        <v>4773</v>
      </c>
      <c r="AI1387" s="108" t="s">
        <v>5568</v>
      </c>
      <c r="AJ1387" s="84">
        <v>2250</v>
      </c>
      <c r="AK1387" s="84">
        <v>2250</v>
      </c>
      <c r="AL1387" s="108" t="s">
        <v>5556</v>
      </c>
      <c r="AM1387" s="84">
        <v>39328.730000000003</v>
      </c>
      <c r="AN1387" s="112">
        <v>12421.27</v>
      </c>
      <c r="AO1387" s="112">
        <v>51750</v>
      </c>
      <c r="AP1387" s="112">
        <v>2671.27</v>
      </c>
      <c r="AQ1387" s="112">
        <v>56.73</v>
      </c>
      <c r="AR1387" s="112">
        <v>2728</v>
      </c>
      <c r="AS1387" s="112">
        <v>0</v>
      </c>
      <c r="AT1387" s="112">
        <v>0</v>
      </c>
      <c r="AU1387" s="112">
        <v>0</v>
      </c>
      <c r="AV1387" s="84">
        <v>23</v>
      </c>
      <c r="AW1387" s="84"/>
      <c r="AX1387" s="84" t="s">
        <v>1156</v>
      </c>
      <c r="AY1387" s="108"/>
      <c r="AZ1387" s="84"/>
      <c r="BA1387" s="84"/>
      <c r="BB1387" s="84" t="s">
        <v>274</v>
      </c>
      <c r="BC1387" s="84" t="s">
        <v>145</v>
      </c>
      <c r="BD1387" s="108"/>
      <c r="BE1387" s="84">
        <v>0</v>
      </c>
      <c r="BF1387" s="38" t="s">
        <v>5769</v>
      </c>
      <c r="BG1387" s="84" t="s">
        <v>5771</v>
      </c>
      <c r="BH1387" s="114" t="s">
        <v>5145</v>
      </c>
      <c r="BI1387" s="38" t="s">
        <v>111</v>
      </c>
      <c r="BJ1387" s="85">
        <v>45828</v>
      </c>
      <c r="BK1387" s="84"/>
      <c r="BL1387" s="38"/>
      <c r="BM1387" s="115" t="s">
        <v>119</v>
      </c>
      <c r="BN1387" s="116" t="s">
        <v>200</v>
      </c>
      <c r="BO1387" s="84" t="s">
        <v>246</v>
      </c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204622</v>
      </c>
      <c r="J1388" s="38" t="s">
        <v>5266</v>
      </c>
      <c r="K1388" s="84">
        <v>204622</v>
      </c>
      <c r="L1388" s="84" t="s">
        <v>686</v>
      </c>
      <c r="M1388" s="38" t="s">
        <v>687</v>
      </c>
      <c r="N1388" s="84">
        <v>393041</v>
      </c>
      <c r="O1388" s="84" t="s">
        <v>5267</v>
      </c>
      <c r="P1388" s="84">
        <v>602233</v>
      </c>
      <c r="Q1388" s="38" t="s">
        <v>5753</v>
      </c>
      <c r="R1388" s="38" t="s">
        <v>4625</v>
      </c>
      <c r="S1388" s="84" t="s">
        <v>5772</v>
      </c>
      <c r="T1388" s="84" t="s">
        <v>5772</v>
      </c>
      <c r="U1388" s="84" t="s">
        <v>262</v>
      </c>
      <c r="V1388" s="84" t="s">
        <v>263</v>
      </c>
      <c r="W1388" s="84">
        <v>541</v>
      </c>
      <c r="X1388" s="38" t="s">
        <v>264</v>
      </c>
      <c r="Y1388" s="84">
        <v>351646798</v>
      </c>
      <c r="Z1388" s="38" t="s">
        <v>5773</v>
      </c>
      <c r="AA1388" s="108" t="s">
        <v>5756</v>
      </c>
      <c r="AB1388" s="84">
        <v>42000</v>
      </c>
      <c r="AC1388" s="108" t="s">
        <v>868</v>
      </c>
      <c r="AD1388" s="84">
        <v>24</v>
      </c>
      <c r="AE1388" s="84" t="s">
        <v>268</v>
      </c>
      <c r="AF1388" s="84" t="s">
        <v>5324</v>
      </c>
      <c r="AG1388" s="108" t="s">
        <v>5757</v>
      </c>
      <c r="AH1388" s="84" t="s">
        <v>4773</v>
      </c>
      <c r="AI1388" s="108" t="s">
        <v>3595</v>
      </c>
      <c r="AJ1388" s="84">
        <v>2250</v>
      </c>
      <c r="AK1388" s="84">
        <v>2250</v>
      </c>
      <c r="AL1388" s="108" t="s">
        <v>3463</v>
      </c>
      <c r="AM1388" s="84">
        <v>16113.48</v>
      </c>
      <c r="AN1388" s="112">
        <v>8636.52</v>
      </c>
      <c r="AO1388" s="112">
        <v>24750</v>
      </c>
      <c r="AP1388" s="112">
        <v>25886.52</v>
      </c>
      <c r="AQ1388" s="112">
        <v>4027.48</v>
      </c>
      <c r="AR1388" s="112">
        <v>29914</v>
      </c>
      <c r="AS1388" s="112">
        <v>23034.03</v>
      </c>
      <c r="AT1388" s="112">
        <v>3965.97</v>
      </c>
      <c r="AU1388" s="112">
        <v>27000</v>
      </c>
      <c r="AV1388" s="84">
        <v>23</v>
      </c>
      <c r="AW1388" s="84"/>
      <c r="AX1388" s="84" t="s">
        <v>273</v>
      </c>
      <c r="AY1388" s="108"/>
      <c r="AZ1388" s="84"/>
      <c r="BA1388" s="84"/>
      <c r="BB1388" s="84" t="s">
        <v>274</v>
      </c>
      <c r="BC1388" s="84" t="s">
        <v>145</v>
      </c>
      <c r="BD1388" s="108"/>
      <c r="BE1388" s="84">
        <v>0</v>
      </c>
      <c r="BF1388" s="38" t="s">
        <v>5772</v>
      </c>
      <c r="BG1388" s="84" t="s">
        <v>5774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204603</v>
      </c>
      <c r="J1389" s="38" t="s">
        <v>5217</v>
      </c>
      <c r="K1389" s="84">
        <v>204603</v>
      </c>
      <c r="L1389" s="84" t="s">
        <v>256</v>
      </c>
      <c r="M1389" s="38" t="s">
        <v>257</v>
      </c>
      <c r="N1389" s="84">
        <v>408104</v>
      </c>
      <c r="O1389" s="84" t="s">
        <v>5660</v>
      </c>
      <c r="P1389" s="84">
        <v>617875</v>
      </c>
      <c r="Q1389" s="38" t="s">
        <v>5661</v>
      </c>
      <c r="R1389" s="38" t="s">
        <v>4625</v>
      </c>
      <c r="S1389" s="84" t="s">
        <v>5775</v>
      </c>
      <c r="T1389" s="84" t="s">
        <v>5775</v>
      </c>
      <c r="U1389" s="84" t="s">
        <v>4751</v>
      </c>
      <c r="V1389" s="84" t="s">
        <v>310</v>
      </c>
      <c r="W1389" s="84">
        <v>541</v>
      </c>
      <c r="X1389" s="38" t="s">
        <v>264</v>
      </c>
      <c r="Y1389" s="84">
        <v>351647059</v>
      </c>
      <c r="Z1389" s="38" t="s">
        <v>5776</v>
      </c>
      <c r="AA1389" s="108" t="s">
        <v>5756</v>
      </c>
      <c r="AB1389" s="84">
        <v>32000</v>
      </c>
      <c r="AC1389" s="108" t="s">
        <v>292</v>
      </c>
      <c r="AD1389" s="84">
        <v>24</v>
      </c>
      <c r="AE1389" s="84" t="s">
        <v>268</v>
      </c>
      <c r="AF1389" s="84" t="s">
        <v>5324</v>
      </c>
      <c r="AG1389" s="108" t="s">
        <v>5757</v>
      </c>
      <c r="AH1389" s="84" t="s">
        <v>4773</v>
      </c>
      <c r="AI1389" s="108" t="s">
        <v>3595</v>
      </c>
      <c r="AJ1389" s="84">
        <v>1750</v>
      </c>
      <c r="AK1389" s="84">
        <v>1750</v>
      </c>
      <c r="AL1389" s="108" t="s">
        <v>5248</v>
      </c>
      <c r="AM1389" s="84">
        <v>24300.48</v>
      </c>
      <c r="AN1389" s="112">
        <v>8949.52</v>
      </c>
      <c r="AO1389" s="112">
        <v>33250</v>
      </c>
      <c r="AP1389" s="112">
        <v>7699.52</v>
      </c>
      <c r="AQ1389" s="112">
        <v>458.48</v>
      </c>
      <c r="AR1389" s="112">
        <v>8158</v>
      </c>
      <c r="AS1389" s="112">
        <v>6566.09</v>
      </c>
      <c r="AT1389" s="112">
        <v>433.91</v>
      </c>
      <c r="AU1389" s="112">
        <v>7000</v>
      </c>
      <c r="AV1389" s="84">
        <v>23</v>
      </c>
      <c r="AW1389" s="84"/>
      <c r="AX1389" s="84" t="s">
        <v>4890</v>
      </c>
      <c r="AY1389" s="108"/>
      <c r="AZ1389" s="84"/>
      <c r="BA1389" s="84"/>
      <c r="BB1389" s="84" t="s">
        <v>274</v>
      </c>
      <c r="BC1389" s="84" t="s">
        <v>145</v>
      </c>
      <c r="BD1389" s="108"/>
      <c r="BE1389" s="84">
        <v>0</v>
      </c>
      <c r="BF1389" s="38" t="s">
        <v>5775</v>
      </c>
      <c r="BG1389" s="84" t="s">
        <v>5777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212245</v>
      </c>
      <c r="J1390" s="38" t="s">
        <v>337</v>
      </c>
      <c r="K1390" s="84">
        <v>212245</v>
      </c>
      <c r="L1390" s="84" t="s">
        <v>338</v>
      </c>
      <c r="M1390" s="38" t="s">
        <v>339</v>
      </c>
      <c r="N1390" s="84">
        <v>401907</v>
      </c>
      <c r="O1390" s="84" t="s">
        <v>5288</v>
      </c>
      <c r="P1390" s="84">
        <v>609511</v>
      </c>
      <c r="Q1390" s="38" t="s">
        <v>5762</v>
      </c>
      <c r="R1390" s="38" t="s">
        <v>4625</v>
      </c>
      <c r="S1390" s="84" t="s">
        <v>5778</v>
      </c>
      <c r="T1390" s="84" t="s">
        <v>5778</v>
      </c>
      <c r="U1390" s="84" t="s">
        <v>4751</v>
      </c>
      <c r="V1390" s="84" t="s">
        <v>263</v>
      </c>
      <c r="W1390" s="84">
        <v>541</v>
      </c>
      <c r="X1390" s="38" t="s">
        <v>264</v>
      </c>
      <c r="Y1390" s="84">
        <v>351647431</v>
      </c>
      <c r="Z1390" s="38" t="s">
        <v>5779</v>
      </c>
      <c r="AA1390" s="108" t="s">
        <v>5756</v>
      </c>
      <c r="AB1390" s="84">
        <v>42000</v>
      </c>
      <c r="AC1390" s="108" t="s">
        <v>292</v>
      </c>
      <c r="AD1390" s="84">
        <v>24</v>
      </c>
      <c r="AE1390" s="84" t="s">
        <v>268</v>
      </c>
      <c r="AF1390" s="84" t="s">
        <v>5324</v>
      </c>
      <c r="AG1390" s="108" t="s">
        <v>5757</v>
      </c>
      <c r="AH1390" s="84" t="s">
        <v>4773</v>
      </c>
      <c r="AI1390" s="108" t="s">
        <v>5568</v>
      </c>
      <c r="AJ1390" s="84">
        <v>2250</v>
      </c>
      <c r="AK1390" s="84">
        <v>2250</v>
      </c>
      <c r="AL1390" s="108" t="s">
        <v>5573</v>
      </c>
      <c r="AM1390" s="84">
        <v>39328.730000000003</v>
      </c>
      <c r="AN1390" s="112">
        <v>12421.27</v>
      </c>
      <c r="AO1390" s="112">
        <v>51750</v>
      </c>
      <c r="AP1390" s="112">
        <v>2671.27</v>
      </c>
      <c r="AQ1390" s="112">
        <v>56.73</v>
      </c>
      <c r="AR1390" s="112">
        <v>2728</v>
      </c>
      <c r="AS1390" s="112">
        <v>0</v>
      </c>
      <c r="AT1390" s="112">
        <v>0</v>
      </c>
      <c r="AU1390" s="112">
        <v>0</v>
      </c>
      <c r="AV1390" s="84">
        <v>23</v>
      </c>
      <c r="AW1390" s="84"/>
      <c r="AX1390" s="84" t="s">
        <v>1156</v>
      </c>
      <c r="AY1390" s="108"/>
      <c r="AZ1390" s="84"/>
      <c r="BA1390" s="84"/>
      <c r="BB1390" s="84" t="s">
        <v>274</v>
      </c>
      <c r="BC1390" s="84" t="s">
        <v>145</v>
      </c>
      <c r="BD1390" s="108"/>
      <c r="BE1390" s="84">
        <v>0</v>
      </c>
      <c r="BF1390" s="38" t="s">
        <v>5778</v>
      </c>
      <c r="BG1390" s="84" t="s">
        <v>5780</v>
      </c>
      <c r="BH1390" s="114" t="s">
        <v>5145</v>
      </c>
      <c r="BI1390" s="38" t="s">
        <v>111</v>
      </c>
      <c r="BJ1390" s="85">
        <v>45828</v>
      </c>
      <c r="BK1390" s="84"/>
      <c r="BL1390" s="38"/>
      <c r="BM1390" s="115" t="s">
        <v>119</v>
      </c>
      <c r="BN1390" s="116" t="s">
        <v>200</v>
      </c>
      <c r="BO1390" s="84" t="s">
        <v>246</v>
      </c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204603</v>
      </c>
      <c r="J1391" s="38" t="s">
        <v>5217</v>
      </c>
      <c r="K1391" s="84">
        <v>204603</v>
      </c>
      <c r="L1391" s="84" t="s">
        <v>256</v>
      </c>
      <c r="M1391" s="38" t="s">
        <v>257</v>
      </c>
      <c r="N1391" s="84">
        <v>403005</v>
      </c>
      <c r="O1391" s="84" t="s">
        <v>5218</v>
      </c>
      <c r="P1391" s="84">
        <v>704346</v>
      </c>
      <c r="Q1391" s="38" t="s">
        <v>5781</v>
      </c>
      <c r="R1391" s="38" t="s">
        <v>4625</v>
      </c>
      <c r="S1391" s="84" t="s">
        <v>5782</v>
      </c>
      <c r="T1391" s="84" t="s">
        <v>5782</v>
      </c>
      <c r="U1391" s="84" t="s">
        <v>4751</v>
      </c>
      <c r="V1391" s="84" t="s">
        <v>263</v>
      </c>
      <c r="W1391" s="84">
        <v>541</v>
      </c>
      <c r="X1391" s="38" t="s">
        <v>264</v>
      </c>
      <c r="Y1391" s="84">
        <v>351648443</v>
      </c>
      <c r="Z1391" s="38" t="s">
        <v>5783</v>
      </c>
      <c r="AA1391" s="108" t="s">
        <v>5756</v>
      </c>
      <c r="AB1391" s="84">
        <v>42000</v>
      </c>
      <c r="AC1391" s="108" t="s">
        <v>292</v>
      </c>
      <c r="AD1391" s="84">
        <v>24</v>
      </c>
      <c r="AE1391" s="84" t="s">
        <v>268</v>
      </c>
      <c r="AF1391" s="84" t="s">
        <v>5324</v>
      </c>
      <c r="AG1391" s="108" t="s">
        <v>5757</v>
      </c>
      <c r="AH1391" s="84" t="s">
        <v>4773</v>
      </c>
      <c r="AI1391" s="108" t="s">
        <v>3595</v>
      </c>
      <c r="AJ1391" s="84">
        <v>2250</v>
      </c>
      <c r="AK1391" s="84">
        <v>2250</v>
      </c>
      <c r="AL1391" s="108" t="s">
        <v>4711</v>
      </c>
      <c r="AM1391" s="84">
        <v>23151.87</v>
      </c>
      <c r="AN1391" s="112">
        <v>10598.13</v>
      </c>
      <c r="AO1391" s="112">
        <v>33750</v>
      </c>
      <c r="AP1391" s="112">
        <v>18848.13</v>
      </c>
      <c r="AQ1391" s="112">
        <v>2065.87</v>
      </c>
      <c r="AR1391" s="112">
        <v>20914</v>
      </c>
      <c r="AS1391" s="112">
        <v>15995.64</v>
      </c>
      <c r="AT1391" s="112">
        <v>2004.36</v>
      </c>
      <c r="AU1391" s="112">
        <v>18000</v>
      </c>
      <c r="AV1391" s="84">
        <v>23</v>
      </c>
      <c r="AW1391" s="84"/>
      <c r="AX1391" s="84" t="s">
        <v>273</v>
      </c>
      <c r="AY1391" s="108"/>
      <c r="AZ1391" s="84"/>
      <c r="BA1391" s="84"/>
      <c r="BB1391" s="84" t="s">
        <v>274</v>
      </c>
      <c r="BC1391" s="84" t="s">
        <v>145</v>
      </c>
      <c r="BD1391" s="108"/>
      <c r="BE1391" s="84">
        <v>0</v>
      </c>
      <c r="BF1391" s="38" t="s">
        <v>5782</v>
      </c>
      <c r="BG1391" s="84" t="s">
        <v>5784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157176</v>
      </c>
      <c r="J1392" s="38" t="s">
        <v>1282</v>
      </c>
      <c r="K1392" s="84">
        <v>157176</v>
      </c>
      <c r="L1392" s="84" t="s">
        <v>338</v>
      </c>
      <c r="M1392" s="38" t="s">
        <v>339</v>
      </c>
      <c r="N1392" s="84">
        <v>407470</v>
      </c>
      <c r="O1392" s="84" t="s">
        <v>5727</v>
      </c>
      <c r="P1392" s="84">
        <v>616047</v>
      </c>
      <c r="Q1392" s="38" t="s">
        <v>5728</v>
      </c>
      <c r="R1392" s="38" t="s">
        <v>4625</v>
      </c>
      <c r="S1392" s="84" t="s">
        <v>5785</v>
      </c>
      <c r="T1392" s="84" t="s">
        <v>5785</v>
      </c>
      <c r="U1392" s="84" t="s">
        <v>262</v>
      </c>
      <c r="V1392" s="84" t="s">
        <v>263</v>
      </c>
      <c r="W1392" s="84">
        <v>541</v>
      </c>
      <c r="X1392" s="38" t="s">
        <v>4744</v>
      </c>
      <c r="Y1392" s="84">
        <v>351649957</v>
      </c>
      <c r="Z1392" s="38" t="s">
        <v>5786</v>
      </c>
      <c r="AA1392" s="108" t="s">
        <v>5756</v>
      </c>
      <c r="AB1392" s="84">
        <v>40000</v>
      </c>
      <c r="AC1392" s="108" t="s">
        <v>868</v>
      </c>
      <c r="AD1392" s="84">
        <v>24</v>
      </c>
      <c r="AE1392" s="84" t="s">
        <v>268</v>
      </c>
      <c r="AF1392" s="84" t="s">
        <v>5324</v>
      </c>
      <c r="AG1392" s="108" t="s">
        <v>5757</v>
      </c>
      <c r="AH1392" s="84" t="s">
        <v>4773</v>
      </c>
      <c r="AI1392" s="108" t="s">
        <v>3595</v>
      </c>
      <c r="AJ1392" s="84">
        <v>2150</v>
      </c>
      <c r="AK1392" s="84">
        <v>2150</v>
      </c>
      <c r="AL1392" s="108" t="s">
        <v>5467</v>
      </c>
      <c r="AM1392" s="84">
        <v>37491.31</v>
      </c>
      <c r="AN1392" s="112">
        <v>11958.69</v>
      </c>
      <c r="AO1392" s="112">
        <v>49450</v>
      </c>
      <c r="AP1392" s="112">
        <v>2508.69</v>
      </c>
      <c r="AQ1392" s="112">
        <v>53.31</v>
      </c>
      <c r="AR1392" s="112">
        <v>2562</v>
      </c>
      <c r="AS1392" s="112">
        <v>0</v>
      </c>
      <c r="AT1392" s="112">
        <v>0</v>
      </c>
      <c r="AU1392" s="112">
        <v>0</v>
      </c>
      <c r="AV1392" s="84">
        <v>23</v>
      </c>
      <c r="AW1392" s="84"/>
      <c r="AX1392" s="84" t="s">
        <v>1156</v>
      </c>
      <c r="AY1392" s="108"/>
      <c r="AZ1392" s="84"/>
      <c r="BA1392" s="84"/>
      <c r="BB1392" s="84" t="s">
        <v>274</v>
      </c>
      <c r="BC1392" s="84" t="s">
        <v>145</v>
      </c>
      <c r="BD1392" s="108"/>
      <c r="BE1392" s="84">
        <v>0</v>
      </c>
      <c r="BF1392" s="38" t="s">
        <v>5785</v>
      </c>
      <c r="BG1392" s="84" t="s">
        <v>5787</v>
      </c>
      <c r="BH1392" s="114" t="s">
        <v>5145</v>
      </c>
      <c r="BI1392" s="38" t="s">
        <v>110</v>
      </c>
      <c r="BJ1392" s="85">
        <v>45820</v>
      </c>
      <c r="BK1392" s="84"/>
      <c r="BL1392" s="38" t="s">
        <v>114</v>
      </c>
      <c r="BM1392" s="115" t="s">
        <v>119</v>
      </c>
      <c r="BN1392" s="116" t="s">
        <v>201</v>
      </c>
      <c r="BO1392" s="84" t="s">
        <v>246</v>
      </c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204622</v>
      </c>
      <c r="J1393" s="38" t="s">
        <v>5266</v>
      </c>
      <c r="K1393" s="84">
        <v>204622</v>
      </c>
      <c r="L1393" s="84" t="s">
        <v>686</v>
      </c>
      <c r="M1393" s="38" t="s">
        <v>687</v>
      </c>
      <c r="N1393" s="84">
        <v>393041</v>
      </c>
      <c r="O1393" s="84" t="s">
        <v>5267</v>
      </c>
      <c r="P1393" s="84">
        <v>602233</v>
      </c>
      <c r="Q1393" s="38" t="s">
        <v>5753</v>
      </c>
      <c r="R1393" s="38" t="s">
        <v>4625</v>
      </c>
      <c r="S1393" s="84" t="s">
        <v>5788</v>
      </c>
      <c r="T1393" s="84" t="s">
        <v>5788</v>
      </c>
      <c r="U1393" s="84" t="s">
        <v>289</v>
      </c>
      <c r="V1393" s="84" t="s">
        <v>263</v>
      </c>
      <c r="W1393" s="84">
        <v>541</v>
      </c>
      <c r="X1393" s="38" t="s">
        <v>264</v>
      </c>
      <c r="Y1393" s="84">
        <v>351650048</v>
      </c>
      <c r="Z1393" s="38" t="s">
        <v>5789</v>
      </c>
      <c r="AA1393" s="108" t="s">
        <v>5756</v>
      </c>
      <c r="AB1393" s="84">
        <v>42000</v>
      </c>
      <c r="AC1393" s="108" t="s">
        <v>868</v>
      </c>
      <c r="AD1393" s="84">
        <v>24</v>
      </c>
      <c r="AE1393" s="84" t="s">
        <v>268</v>
      </c>
      <c r="AF1393" s="84" t="s">
        <v>5324</v>
      </c>
      <c r="AG1393" s="108" t="s">
        <v>5757</v>
      </c>
      <c r="AH1393" s="84" t="s">
        <v>4773</v>
      </c>
      <c r="AI1393" s="108" t="s">
        <v>3595</v>
      </c>
      <c r="AJ1393" s="84">
        <v>2250</v>
      </c>
      <c r="AK1393" s="84">
        <v>2250</v>
      </c>
      <c r="AL1393" s="108" t="s">
        <v>5150</v>
      </c>
      <c r="AM1393" s="84">
        <v>30814.39</v>
      </c>
      <c r="AN1393" s="112">
        <v>11935.61</v>
      </c>
      <c r="AO1393" s="112">
        <v>42750</v>
      </c>
      <c r="AP1393" s="112">
        <v>11185.61</v>
      </c>
      <c r="AQ1393" s="112">
        <v>728.39</v>
      </c>
      <c r="AR1393" s="112">
        <v>11914</v>
      </c>
      <c r="AS1393" s="112">
        <v>8333.1200000000008</v>
      </c>
      <c r="AT1393" s="112">
        <v>666.88</v>
      </c>
      <c r="AU1393" s="112">
        <v>9000</v>
      </c>
      <c r="AV1393" s="84">
        <v>23</v>
      </c>
      <c r="AW1393" s="84"/>
      <c r="AX1393" s="84" t="s">
        <v>4890</v>
      </c>
      <c r="AY1393" s="108"/>
      <c r="AZ1393" s="84"/>
      <c r="BA1393" s="84"/>
      <c r="BB1393" s="84" t="s">
        <v>274</v>
      </c>
      <c r="BC1393" s="84" t="s">
        <v>145</v>
      </c>
      <c r="BD1393" s="108"/>
      <c r="BE1393" s="84">
        <v>0</v>
      </c>
      <c r="BF1393" s="38" t="s">
        <v>5788</v>
      </c>
      <c r="BG1393" s="84" t="s">
        <v>5790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154202</v>
      </c>
      <c r="J1394" s="38" t="s">
        <v>384</v>
      </c>
      <c r="K1394" s="84">
        <v>154202</v>
      </c>
      <c r="L1394" s="84" t="s">
        <v>338</v>
      </c>
      <c r="M1394" s="38" t="s">
        <v>339</v>
      </c>
      <c r="N1394" s="84">
        <v>408660</v>
      </c>
      <c r="O1394" s="84" t="s">
        <v>5791</v>
      </c>
      <c r="P1394" s="84">
        <v>619623</v>
      </c>
      <c r="Q1394" s="38" t="s">
        <v>5792</v>
      </c>
      <c r="R1394" s="38" t="s">
        <v>4625</v>
      </c>
      <c r="S1394" s="84" t="s">
        <v>5793</v>
      </c>
      <c r="T1394" s="84" t="s">
        <v>5793</v>
      </c>
      <c r="U1394" s="84" t="s">
        <v>262</v>
      </c>
      <c r="V1394" s="84" t="s">
        <v>310</v>
      </c>
      <c r="W1394" s="84">
        <v>541</v>
      </c>
      <c r="X1394" s="38" t="s">
        <v>5794</v>
      </c>
      <c r="Y1394" s="84">
        <v>351650078</v>
      </c>
      <c r="Z1394" s="38" t="s">
        <v>5795</v>
      </c>
      <c r="AA1394" s="108" t="s">
        <v>5228</v>
      </c>
      <c r="AB1394" s="84">
        <v>42000</v>
      </c>
      <c r="AC1394" s="108" t="s">
        <v>868</v>
      </c>
      <c r="AD1394" s="84">
        <v>24</v>
      </c>
      <c r="AE1394" s="84" t="s">
        <v>268</v>
      </c>
      <c r="AF1394" s="84" t="s">
        <v>5324</v>
      </c>
      <c r="AG1394" s="108" t="s">
        <v>5796</v>
      </c>
      <c r="AH1394" s="84" t="s">
        <v>4773</v>
      </c>
      <c r="AI1394" s="108" t="s">
        <v>639</v>
      </c>
      <c r="AJ1394" s="84">
        <v>2250</v>
      </c>
      <c r="AK1394" s="84">
        <v>2250</v>
      </c>
      <c r="AL1394" s="108" t="s">
        <v>5417</v>
      </c>
      <c r="AM1394" s="84">
        <v>39600.6</v>
      </c>
      <c r="AN1394" s="112">
        <v>12149.4</v>
      </c>
      <c r="AO1394" s="112">
        <v>51750</v>
      </c>
      <c r="AP1394" s="112">
        <v>2399.4</v>
      </c>
      <c r="AQ1394" s="112">
        <v>51.6</v>
      </c>
      <c r="AR1394" s="112">
        <v>2451</v>
      </c>
      <c r="AS1394" s="112">
        <v>2399.4</v>
      </c>
      <c r="AT1394" s="112">
        <v>51.6</v>
      </c>
      <c r="AU1394" s="112">
        <v>2451</v>
      </c>
      <c r="AV1394" s="84">
        <v>24</v>
      </c>
      <c r="AW1394" s="84"/>
      <c r="AX1394" s="84" t="s">
        <v>5339</v>
      </c>
      <c r="AY1394" s="108"/>
      <c r="AZ1394" s="84"/>
      <c r="BA1394" s="84"/>
      <c r="BB1394" s="84" t="s">
        <v>274</v>
      </c>
      <c r="BC1394" s="84" t="s">
        <v>145</v>
      </c>
      <c r="BD1394" s="108"/>
      <c r="BE1394" s="84">
        <v>0</v>
      </c>
      <c r="BF1394" s="38" t="s">
        <v>5793</v>
      </c>
      <c r="BG1394" s="84" t="s">
        <v>5797</v>
      </c>
      <c r="BH1394" s="114" t="s">
        <v>5145</v>
      </c>
      <c r="BI1394" s="38" t="s">
        <v>110</v>
      </c>
      <c r="BJ1394" s="85">
        <v>45822</v>
      </c>
      <c r="BK1394" s="84"/>
      <c r="BL1394" s="38" t="s">
        <v>114</v>
      </c>
      <c r="BM1394" s="115" t="s">
        <v>119</v>
      </c>
      <c r="BN1394" s="116" t="s">
        <v>201</v>
      </c>
      <c r="BO1394" s="84" t="s">
        <v>246</v>
      </c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156080</v>
      </c>
      <c r="J1395" s="38" t="s">
        <v>5381</v>
      </c>
      <c r="K1395" s="84">
        <v>156080</v>
      </c>
      <c r="L1395" s="84" t="s">
        <v>256</v>
      </c>
      <c r="M1395" s="38" t="s">
        <v>257</v>
      </c>
      <c r="N1395" s="84">
        <v>265263</v>
      </c>
      <c r="O1395" s="84" t="s">
        <v>5382</v>
      </c>
      <c r="P1395" s="84">
        <v>348258</v>
      </c>
      <c r="Q1395" s="38" t="s">
        <v>5383</v>
      </c>
      <c r="R1395" s="38" t="s">
        <v>4625</v>
      </c>
      <c r="S1395" s="84" t="s">
        <v>5798</v>
      </c>
      <c r="T1395" s="84" t="s">
        <v>5798</v>
      </c>
      <c r="U1395" s="84" t="s">
        <v>262</v>
      </c>
      <c r="V1395" s="84" t="s">
        <v>263</v>
      </c>
      <c r="W1395" s="84">
        <v>541</v>
      </c>
      <c r="X1395" s="38" t="s">
        <v>264</v>
      </c>
      <c r="Y1395" s="84">
        <v>351653152</v>
      </c>
      <c r="Z1395" s="38" t="s">
        <v>5799</v>
      </c>
      <c r="AA1395" s="108" t="s">
        <v>5800</v>
      </c>
      <c r="AB1395" s="84">
        <v>42000</v>
      </c>
      <c r="AC1395" s="108" t="s">
        <v>868</v>
      </c>
      <c r="AD1395" s="84">
        <v>24</v>
      </c>
      <c r="AE1395" s="84" t="s">
        <v>268</v>
      </c>
      <c r="AF1395" s="84" t="s">
        <v>5324</v>
      </c>
      <c r="AG1395" s="108" t="s">
        <v>5801</v>
      </c>
      <c r="AH1395" s="84" t="s">
        <v>4773</v>
      </c>
      <c r="AI1395" s="108" t="s">
        <v>3559</v>
      </c>
      <c r="AJ1395" s="84">
        <v>2250</v>
      </c>
      <c r="AK1395" s="84">
        <v>2250</v>
      </c>
      <c r="AL1395" s="108" t="s">
        <v>5725</v>
      </c>
      <c r="AM1395" s="84">
        <v>39283.449999999997</v>
      </c>
      <c r="AN1395" s="112">
        <v>12466.55</v>
      </c>
      <c r="AO1395" s="112">
        <v>51750</v>
      </c>
      <c r="AP1395" s="112">
        <v>2716.55</v>
      </c>
      <c r="AQ1395" s="112">
        <v>58.45</v>
      </c>
      <c r="AR1395" s="112">
        <v>2775</v>
      </c>
      <c r="AS1395" s="112">
        <v>0</v>
      </c>
      <c r="AT1395" s="112">
        <v>0</v>
      </c>
      <c r="AU1395" s="112">
        <v>0</v>
      </c>
      <c r="AV1395" s="84">
        <v>23</v>
      </c>
      <c r="AW1395" s="84"/>
      <c r="AX1395" s="84" t="s">
        <v>1156</v>
      </c>
      <c r="AY1395" s="108"/>
      <c r="AZ1395" s="84"/>
      <c r="BA1395" s="84"/>
      <c r="BB1395" s="84" t="s">
        <v>274</v>
      </c>
      <c r="BC1395" s="84" t="s">
        <v>145</v>
      </c>
      <c r="BD1395" s="108"/>
      <c r="BE1395" s="84">
        <v>0</v>
      </c>
      <c r="BF1395" s="38" t="s">
        <v>5798</v>
      </c>
      <c r="BG1395" s="84" t="s">
        <v>5802</v>
      </c>
      <c r="BH1395" s="114" t="s">
        <v>5145</v>
      </c>
      <c r="BI1395" s="38" t="s">
        <v>112</v>
      </c>
      <c r="BJ1395" s="85">
        <v>45828</v>
      </c>
      <c r="BK1395" s="84" t="s">
        <v>125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156080</v>
      </c>
      <c r="J1396" s="38" t="s">
        <v>5381</v>
      </c>
      <c r="K1396" s="84">
        <v>156080</v>
      </c>
      <c r="L1396" s="84" t="s">
        <v>256</v>
      </c>
      <c r="M1396" s="38" t="s">
        <v>257</v>
      </c>
      <c r="N1396" s="84">
        <v>408739</v>
      </c>
      <c r="O1396" s="84" t="s">
        <v>5803</v>
      </c>
      <c r="P1396" s="84">
        <v>619860</v>
      </c>
      <c r="Q1396" s="38" t="s">
        <v>5804</v>
      </c>
      <c r="R1396" s="38" t="s">
        <v>4625</v>
      </c>
      <c r="S1396" s="84" t="s">
        <v>5805</v>
      </c>
      <c r="T1396" s="84" t="s">
        <v>5805</v>
      </c>
      <c r="U1396" s="84" t="s">
        <v>262</v>
      </c>
      <c r="V1396" s="84" t="s">
        <v>263</v>
      </c>
      <c r="W1396" s="84">
        <v>541</v>
      </c>
      <c r="X1396" s="38" t="s">
        <v>264</v>
      </c>
      <c r="Y1396" s="84">
        <v>351653153</v>
      </c>
      <c r="Z1396" s="38" t="s">
        <v>5806</v>
      </c>
      <c r="AA1396" s="108" t="s">
        <v>5800</v>
      </c>
      <c r="AB1396" s="84">
        <v>42000</v>
      </c>
      <c r="AC1396" s="108" t="s">
        <v>1674</v>
      </c>
      <c r="AD1396" s="84">
        <v>24</v>
      </c>
      <c r="AE1396" s="84" t="s">
        <v>268</v>
      </c>
      <c r="AF1396" s="84" t="s">
        <v>5324</v>
      </c>
      <c r="AG1396" s="108" t="s">
        <v>5801</v>
      </c>
      <c r="AH1396" s="84" t="s">
        <v>4773</v>
      </c>
      <c r="AI1396" s="108" t="s">
        <v>3559</v>
      </c>
      <c r="AJ1396" s="84">
        <v>2250</v>
      </c>
      <c r="AK1396" s="84">
        <v>2250</v>
      </c>
      <c r="AL1396" s="108" t="s">
        <v>5807</v>
      </c>
      <c r="AM1396" s="84">
        <v>30939.72</v>
      </c>
      <c r="AN1396" s="112">
        <v>11810.28</v>
      </c>
      <c r="AO1396" s="112">
        <v>42750</v>
      </c>
      <c r="AP1396" s="112">
        <v>11060.28</v>
      </c>
      <c r="AQ1396" s="112">
        <v>714.72</v>
      </c>
      <c r="AR1396" s="112">
        <v>11775</v>
      </c>
      <c r="AS1396" s="112">
        <v>8343.73</v>
      </c>
      <c r="AT1396" s="112">
        <v>656.27</v>
      </c>
      <c r="AU1396" s="112">
        <v>9000</v>
      </c>
      <c r="AV1396" s="84">
        <v>23</v>
      </c>
      <c r="AW1396" s="84"/>
      <c r="AX1396" s="84" t="s">
        <v>4890</v>
      </c>
      <c r="AY1396" s="108"/>
      <c r="AZ1396" s="84"/>
      <c r="BA1396" s="84"/>
      <c r="BB1396" s="84" t="s">
        <v>274</v>
      </c>
      <c r="BC1396" s="84" t="s">
        <v>145</v>
      </c>
      <c r="BD1396" s="108"/>
      <c r="BE1396" s="84">
        <v>0</v>
      </c>
      <c r="BF1396" s="38" t="s">
        <v>5805</v>
      </c>
      <c r="BG1396" s="84" t="s">
        <v>5808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156080</v>
      </c>
      <c r="J1397" s="38" t="s">
        <v>5381</v>
      </c>
      <c r="K1397" s="84">
        <v>156080</v>
      </c>
      <c r="L1397" s="84" t="s">
        <v>256</v>
      </c>
      <c r="M1397" s="38" t="s">
        <v>257</v>
      </c>
      <c r="N1397" s="84">
        <v>265263</v>
      </c>
      <c r="O1397" s="84" t="s">
        <v>5382</v>
      </c>
      <c r="P1397" s="84">
        <v>348258</v>
      </c>
      <c r="Q1397" s="38" t="s">
        <v>5383</v>
      </c>
      <c r="R1397" s="38" t="s">
        <v>4625</v>
      </c>
      <c r="S1397" s="84" t="s">
        <v>5809</v>
      </c>
      <c r="T1397" s="84" t="s">
        <v>5809</v>
      </c>
      <c r="U1397" s="84" t="s">
        <v>262</v>
      </c>
      <c r="V1397" s="84" t="s">
        <v>263</v>
      </c>
      <c r="W1397" s="84">
        <v>541</v>
      </c>
      <c r="X1397" s="38" t="s">
        <v>4744</v>
      </c>
      <c r="Y1397" s="84">
        <v>351653155</v>
      </c>
      <c r="Z1397" s="38" t="s">
        <v>5810</v>
      </c>
      <c r="AA1397" s="108" t="s">
        <v>5800</v>
      </c>
      <c r="AB1397" s="84">
        <v>42000</v>
      </c>
      <c r="AC1397" s="108" t="s">
        <v>868</v>
      </c>
      <c r="AD1397" s="84">
        <v>24</v>
      </c>
      <c r="AE1397" s="84" t="s">
        <v>268</v>
      </c>
      <c r="AF1397" s="84" t="s">
        <v>5324</v>
      </c>
      <c r="AG1397" s="108" t="s">
        <v>5801</v>
      </c>
      <c r="AH1397" s="84" t="s">
        <v>4773</v>
      </c>
      <c r="AI1397" s="108" t="s">
        <v>3559</v>
      </c>
      <c r="AJ1397" s="84">
        <v>2250</v>
      </c>
      <c r="AK1397" s="84">
        <v>2250</v>
      </c>
      <c r="AL1397" s="108" t="s">
        <v>4939</v>
      </c>
      <c r="AM1397" s="84">
        <v>28966.46</v>
      </c>
      <c r="AN1397" s="112">
        <v>11533.54</v>
      </c>
      <c r="AO1397" s="112">
        <v>40500</v>
      </c>
      <c r="AP1397" s="112">
        <v>13033.54</v>
      </c>
      <c r="AQ1397" s="112">
        <v>991.46</v>
      </c>
      <c r="AR1397" s="112">
        <v>14025</v>
      </c>
      <c r="AS1397" s="112">
        <v>10316.99</v>
      </c>
      <c r="AT1397" s="112">
        <v>933.01</v>
      </c>
      <c r="AU1397" s="112">
        <v>11250</v>
      </c>
      <c r="AV1397" s="84">
        <v>23</v>
      </c>
      <c r="AW1397" s="84"/>
      <c r="AX1397" s="84" t="s">
        <v>4804</v>
      </c>
      <c r="AY1397" s="108"/>
      <c r="AZ1397" s="84"/>
      <c r="BA1397" s="84"/>
      <c r="BB1397" s="84" t="s">
        <v>274</v>
      </c>
      <c r="BC1397" s="84" t="s">
        <v>145</v>
      </c>
      <c r="BD1397" s="108"/>
      <c r="BE1397" s="84">
        <v>0</v>
      </c>
      <c r="BF1397" s="38" t="s">
        <v>5809</v>
      </c>
      <c r="BG1397" s="84" t="s">
        <v>5811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156080</v>
      </c>
      <c r="J1398" s="38" t="s">
        <v>5381</v>
      </c>
      <c r="K1398" s="84">
        <v>156080</v>
      </c>
      <c r="L1398" s="84" t="s">
        <v>256</v>
      </c>
      <c r="M1398" s="38" t="s">
        <v>257</v>
      </c>
      <c r="N1398" s="84">
        <v>265263</v>
      </c>
      <c r="O1398" s="84" t="s">
        <v>5382</v>
      </c>
      <c r="P1398" s="84">
        <v>348258</v>
      </c>
      <c r="Q1398" s="38" t="s">
        <v>5383</v>
      </c>
      <c r="R1398" s="38" t="s">
        <v>4625</v>
      </c>
      <c r="S1398" s="84" t="s">
        <v>5812</v>
      </c>
      <c r="T1398" s="84" t="s">
        <v>5812</v>
      </c>
      <c r="U1398" s="84" t="s">
        <v>262</v>
      </c>
      <c r="V1398" s="84" t="s">
        <v>263</v>
      </c>
      <c r="W1398" s="84">
        <v>541</v>
      </c>
      <c r="X1398" s="38" t="s">
        <v>4744</v>
      </c>
      <c r="Y1398" s="84">
        <v>351659179</v>
      </c>
      <c r="Z1398" s="38" t="s">
        <v>5813</v>
      </c>
      <c r="AA1398" s="108" t="s">
        <v>5814</v>
      </c>
      <c r="AB1398" s="84">
        <v>42000</v>
      </c>
      <c r="AC1398" s="108" t="s">
        <v>868</v>
      </c>
      <c r="AD1398" s="84">
        <v>24</v>
      </c>
      <c r="AE1398" s="84" t="s">
        <v>268</v>
      </c>
      <c r="AF1398" s="84" t="s">
        <v>5324</v>
      </c>
      <c r="AG1398" s="108" t="s">
        <v>5815</v>
      </c>
      <c r="AH1398" s="84" t="s">
        <v>4773</v>
      </c>
      <c r="AI1398" s="108" t="s">
        <v>3559</v>
      </c>
      <c r="AJ1398" s="84">
        <v>2250</v>
      </c>
      <c r="AK1398" s="84">
        <v>2250</v>
      </c>
      <c r="AL1398" s="108" t="s">
        <v>5725</v>
      </c>
      <c r="AM1398" s="84">
        <v>39328.730000000003</v>
      </c>
      <c r="AN1398" s="112">
        <v>12421.27</v>
      </c>
      <c r="AO1398" s="112">
        <v>51750</v>
      </c>
      <c r="AP1398" s="112">
        <v>2671.27</v>
      </c>
      <c r="AQ1398" s="112">
        <v>56.73</v>
      </c>
      <c r="AR1398" s="112">
        <v>2728</v>
      </c>
      <c r="AS1398" s="112">
        <v>0</v>
      </c>
      <c r="AT1398" s="112">
        <v>0</v>
      </c>
      <c r="AU1398" s="112">
        <v>0</v>
      </c>
      <c r="AV1398" s="84">
        <v>23</v>
      </c>
      <c r="AW1398" s="84"/>
      <c r="AX1398" s="84" t="s">
        <v>1156</v>
      </c>
      <c r="AY1398" s="108"/>
      <c r="AZ1398" s="84"/>
      <c r="BA1398" s="84"/>
      <c r="BB1398" s="84" t="s">
        <v>274</v>
      </c>
      <c r="BC1398" s="84" t="s">
        <v>145</v>
      </c>
      <c r="BD1398" s="108"/>
      <c r="BE1398" s="84">
        <v>0</v>
      </c>
      <c r="BF1398" s="38" t="s">
        <v>5812</v>
      </c>
      <c r="BG1398" s="84" t="s">
        <v>5816</v>
      </c>
      <c r="BH1398" s="114" t="s">
        <v>5145</v>
      </c>
      <c r="BI1398" s="38" t="s">
        <v>112</v>
      </c>
      <c r="BJ1398" s="85">
        <v>45828</v>
      </c>
      <c r="BK1398" s="84" t="s">
        <v>125</v>
      </c>
      <c r="BL1398" s="38"/>
      <c r="BM1398" s="115"/>
      <c r="BN1398" s="116" t="s">
        <v>112</v>
      </c>
      <c r="BO1398" s="84" t="s">
        <v>247</v>
      </c>
      <c r="BP1398" s="84"/>
      <c r="BQ1398" s="117" t="s">
        <v>112</v>
      </c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204603</v>
      </c>
      <c r="J1399" s="38" t="s">
        <v>5217</v>
      </c>
      <c r="K1399" s="84">
        <v>204603</v>
      </c>
      <c r="L1399" s="84" t="s">
        <v>256</v>
      </c>
      <c r="M1399" s="38" t="s">
        <v>257</v>
      </c>
      <c r="N1399" s="84">
        <v>408104</v>
      </c>
      <c r="O1399" s="84" t="s">
        <v>5660</v>
      </c>
      <c r="P1399" s="84">
        <v>617875</v>
      </c>
      <c r="Q1399" s="38" t="s">
        <v>5661</v>
      </c>
      <c r="R1399" s="38" t="s">
        <v>4625</v>
      </c>
      <c r="S1399" s="84" t="s">
        <v>5817</v>
      </c>
      <c r="T1399" s="84" t="s">
        <v>5817</v>
      </c>
      <c r="U1399" s="84" t="s">
        <v>4751</v>
      </c>
      <c r="V1399" s="84" t="s">
        <v>310</v>
      </c>
      <c r="W1399" s="84">
        <v>541</v>
      </c>
      <c r="X1399" s="38" t="s">
        <v>264</v>
      </c>
      <c r="Y1399" s="84">
        <v>351661677</v>
      </c>
      <c r="Z1399" s="38" t="s">
        <v>5818</v>
      </c>
      <c r="AA1399" s="108" t="s">
        <v>5814</v>
      </c>
      <c r="AB1399" s="84">
        <v>32000</v>
      </c>
      <c r="AC1399" s="108" t="s">
        <v>292</v>
      </c>
      <c r="AD1399" s="84">
        <v>24</v>
      </c>
      <c r="AE1399" s="84" t="s">
        <v>268</v>
      </c>
      <c r="AF1399" s="84" t="s">
        <v>5324</v>
      </c>
      <c r="AG1399" s="108" t="s">
        <v>5815</v>
      </c>
      <c r="AH1399" s="84" t="s">
        <v>4773</v>
      </c>
      <c r="AI1399" s="108" t="s">
        <v>3595</v>
      </c>
      <c r="AJ1399" s="84">
        <v>1750</v>
      </c>
      <c r="AK1399" s="84">
        <v>1750</v>
      </c>
      <c r="AL1399" s="108" t="s">
        <v>5819</v>
      </c>
      <c r="AM1399" s="84">
        <v>24364.09</v>
      </c>
      <c r="AN1399" s="112">
        <v>8885.91</v>
      </c>
      <c r="AO1399" s="112">
        <v>33250</v>
      </c>
      <c r="AP1399" s="112">
        <v>7635.91</v>
      </c>
      <c r="AQ1399" s="112">
        <v>452.09</v>
      </c>
      <c r="AR1399" s="112">
        <v>8088</v>
      </c>
      <c r="AS1399" s="112">
        <v>6571.49</v>
      </c>
      <c r="AT1399" s="112">
        <v>428.51</v>
      </c>
      <c r="AU1399" s="112">
        <v>7000</v>
      </c>
      <c r="AV1399" s="84">
        <v>23</v>
      </c>
      <c r="AW1399" s="84"/>
      <c r="AX1399" s="84" t="s">
        <v>4890</v>
      </c>
      <c r="AY1399" s="108"/>
      <c r="AZ1399" s="84"/>
      <c r="BA1399" s="84"/>
      <c r="BB1399" s="84" t="s">
        <v>274</v>
      </c>
      <c r="BC1399" s="84" t="s">
        <v>145</v>
      </c>
      <c r="BD1399" s="108"/>
      <c r="BE1399" s="84">
        <v>0</v>
      </c>
      <c r="BF1399" s="38" t="s">
        <v>5817</v>
      </c>
      <c r="BG1399" s="84" t="s">
        <v>5820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157045</v>
      </c>
      <c r="J1400" s="38" t="s">
        <v>439</v>
      </c>
      <c r="K1400" s="84">
        <v>157045</v>
      </c>
      <c r="L1400" s="84" t="s">
        <v>256</v>
      </c>
      <c r="M1400" s="38" t="s">
        <v>257</v>
      </c>
      <c r="N1400" s="84">
        <v>266937</v>
      </c>
      <c r="O1400" s="84" t="s">
        <v>1220</v>
      </c>
      <c r="P1400" s="84">
        <v>350827</v>
      </c>
      <c r="Q1400" s="38" t="s">
        <v>1225</v>
      </c>
      <c r="R1400" s="38" t="s">
        <v>4625</v>
      </c>
      <c r="S1400" s="84" t="s">
        <v>5821</v>
      </c>
      <c r="T1400" s="84" t="s">
        <v>5821</v>
      </c>
      <c r="U1400" s="84" t="s">
        <v>4751</v>
      </c>
      <c r="V1400" s="84" t="s">
        <v>263</v>
      </c>
      <c r="W1400" s="84">
        <v>541</v>
      </c>
      <c r="X1400" s="38" t="s">
        <v>264</v>
      </c>
      <c r="Y1400" s="84">
        <v>351662025</v>
      </c>
      <c r="Z1400" s="38" t="s">
        <v>5822</v>
      </c>
      <c r="AA1400" s="108" t="s">
        <v>5814</v>
      </c>
      <c r="AB1400" s="84">
        <v>42000</v>
      </c>
      <c r="AC1400" s="108" t="s">
        <v>868</v>
      </c>
      <c r="AD1400" s="84">
        <v>24</v>
      </c>
      <c r="AE1400" s="84" t="s">
        <v>268</v>
      </c>
      <c r="AF1400" s="84" t="s">
        <v>5324</v>
      </c>
      <c r="AG1400" s="108" t="s">
        <v>5815</v>
      </c>
      <c r="AH1400" s="84" t="s">
        <v>4773</v>
      </c>
      <c r="AI1400" s="108" t="s">
        <v>3559</v>
      </c>
      <c r="AJ1400" s="84">
        <v>2250</v>
      </c>
      <c r="AK1400" s="84">
        <v>2250</v>
      </c>
      <c r="AL1400" s="108" t="s">
        <v>4939</v>
      </c>
      <c r="AM1400" s="84">
        <v>30981.47</v>
      </c>
      <c r="AN1400" s="112">
        <v>11768.53</v>
      </c>
      <c r="AO1400" s="112">
        <v>42750</v>
      </c>
      <c r="AP1400" s="112">
        <v>11018.53</v>
      </c>
      <c r="AQ1400" s="112">
        <v>709.47</v>
      </c>
      <c r="AR1400" s="112">
        <v>11728</v>
      </c>
      <c r="AS1400" s="112">
        <v>8347.26</v>
      </c>
      <c r="AT1400" s="112">
        <v>652.74</v>
      </c>
      <c r="AU1400" s="112">
        <v>9000</v>
      </c>
      <c r="AV1400" s="84">
        <v>23</v>
      </c>
      <c r="AW1400" s="84"/>
      <c r="AX1400" s="84" t="s">
        <v>4890</v>
      </c>
      <c r="AY1400" s="108"/>
      <c r="AZ1400" s="84"/>
      <c r="BA1400" s="84"/>
      <c r="BB1400" s="84" t="s">
        <v>274</v>
      </c>
      <c r="BC1400" s="84" t="s">
        <v>145</v>
      </c>
      <c r="BD1400" s="108"/>
      <c r="BE1400" s="84">
        <v>0</v>
      </c>
      <c r="BF1400" s="38" t="s">
        <v>5821</v>
      </c>
      <c r="BG1400" s="84" t="s">
        <v>5823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204603</v>
      </c>
      <c r="J1401" s="38" t="s">
        <v>5217</v>
      </c>
      <c r="K1401" s="84">
        <v>204603</v>
      </c>
      <c r="L1401" s="84" t="s">
        <v>256</v>
      </c>
      <c r="M1401" s="38" t="s">
        <v>257</v>
      </c>
      <c r="N1401" s="84">
        <v>459158</v>
      </c>
      <c r="O1401" s="84" t="s">
        <v>5824</v>
      </c>
      <c r="P1401" s="84">
        <v>726051</v>
      </c>
      <c r="Q1401" s="38" t="s">
        <v>5825</v>
      </c>
      <c r="R1401" s="38" t="s">
        <v>4625</v>
      </c>
      <c r="S1401" s="84" t="s">
        <v>5826</v>
      </c>
      <c r="T1401" s="84" t="s">
        <v>5826</v>
      </c>
      <c r="U1401" s="84" t="s">
        <v>4751</v>
      </c>
      <c r="V1401" s="84" t="s">
        <v>310</v>
      </c>
      <c r="W1401" s="84">
        <v>541</v>
      </c>
      <c r="X1401" s="38" t="s">
        <v>264</v>
      </c>
      <c r="Y1401" s="84">
        <v>351663052</v>
      </c>
      <c r="Z1401" s="38" t="s">
        <v>5827</v>
      </c>
      <c r="AA1401" s="108" t="s">
        <v>5814</v>
      </c>
      <c r="AB1401" s="84">
        <v>32000</v>
      </c>
      <c r="AC1401" s="108" t="s">
        <v>292</v>
      </c>
      <c r="AD1401" s="84">
        <v>24</v>
      </c>
      <c r="AE1401" s="84" t="s">
        <v>268</v>
      </c>
      <c r="AF1401" s="84" t="s">
        <v>5324</v>
      </c>
      <c r="AG1401" s="108" t="s">
        <v>5815</v>
      </c>
      <c r="AH1401" s="84" t="s">
        <v>4773</v>
      </c>
      <c r="AI1401" s="108" t="s">
        <v>5568</v>
      </c>
      <c r="AJ1401" s="84">
        <v>1750</v>
      </c>
      <c r="AK1401" s="84">
        <v>1750</v>
      </c>
      <c r="AL1401" s="108" t="s">
        <v>5828</v>
      </c>
      <c r="AM1401" s="84">
        <v>10257.01</v>
      </c>
      <c r="AN1401" s="112">
        <v>5492.99</v>
      </c>
      <c r="AO1401" s="112">
        <v>15750</v>
      </c>
      <c r="AP1401" s="112">
        <v>21742.99</v>
      </c>
      <c r="AQ1401" s="112">
        <v>3704.01</v>
      </c>
      <c r="AR1401" s="112">
        <v>25447</v>
      </c>
      <c r="AS1401" s="112">
        <v>20816.64</v>
      </c>
      <c r="AT1401" s="112">
        <v>3683.36</v>
      </c>
      <c r="AU1401" s="112">
        <v>24500</v>
      </c>
      <c r="AV1401" s="84">
        <v>23</v>
      </c>
      <c r="AW1401" s="84"/>
      <c r="AX1401" s="84" t="s">
        <v>273</v>
      </c>
      <c r="AY1401" s="108"/>
      <c r="AZ1401" s="84"/>
      <c r="BA1401" s="84"/>
      <c r="BB1401" s="84" t="s">
        <v>274</v>
      </c>
      <c r="BC1401" s="84" t="s">
        <v>145</v>
      </c>
      <c r="BD1401" s="108"/>
      <c r="BE1401" s="84">
        <v>0</v>
      </c>
      <c r="BF1401" s="38" t="s">
        <v>5826</v>
      </c>
      <c r="BG1401" s="84" t="s">
        <v>5829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212245</v>
      </c>
      <c r="J1402" s="38" t="s">
        <v>337</v>
      </c>
      <c r="K1402" s="84">
        <v>212245</v>
      </c>
      <c r="L1402" s="84" t="s">
        <v>338</v>
      </c>
      <c r="M1402" s="38" t="s">
        <v>339</v>
      </c>
      <c r="N1402" s="84">
        <v>401907</v>
      </c>
      <c r="O1402" s="84" t="s">
        <v>5288</v>
      </c>
      <c r="P1402" s="84">
        <v>602544</v>
      </c>
      <c r="Q1402" s="38" t="s">
        <v>5614</v>
      </c>
      <c r="R1402" s="38" t="s">
        <v>4625</v>
      </c>
      <c r="S1402" s="84" t="s">
        <v>5830</v>
      </c>
      <c r="T1402" s="84" t="s">
        <v>5830</v>
      </c>
      <c r="U1402" s="84" t="s">
        <v>4751</v>
      </c>
      <c r="V1402" s="84" t="s">
        <v>310</v>
      </c>
      <c r="W1402" s="84">
        <v>541</v>
      </c>
      <c r="X1402" s="38" t="s">
        <v>264</v>
      </c>
      <c r="Y1402" s="84">
        <v>351663053</v>
      </c>
      <c r="Z1402" s="38" t="s">
        <v>5831</v>
      </c>
      <c r="AA1402" s="108" t="s">
        <v>5814</v>
      </c>
      <c r="AB1402" s="84">
        <v>32000</v>
      </c>
      <c r="AC1402" s="108" t="s">
        <v>292</v>
      </c>
      <c r="AD1402" s="84">
        <v>24</v>
      </c>
      <c r="AE1402" s="84" t="s">
        <v>268</v>
      </c>
      <c r="AF1402" s="84" t="s">
        <v>5324</v>
      </c>
      <c r="AG1402" s="108" t="s">
        <v>5815</v>
      </c>
      <c r="AH1402" s="84" t="s">
        <v>4773</v>
      </c>
      <c r="AI1402" s="108" t="s">
        <v>5568</v>
      </c>
      <c r="AJ1402" s="84">
        <v>1750</v>
      </c>
      <c r="AK1402" s="84">
        <v>1750</v>
      </c>
      <c r="AL1402" s="108" t="s">
        <v>5556</v>
      </c>
      <c r="AM1402" s="84">
        <v>31073.65</v>
      </c>
      <c r="AN1402" s="112">
        <v>9176.35</v>
      </c>
      <c r="AO1402" s="112">
        <v>40250</v>
      </c>
      <c r="AP1402" s="112">
        <v>926.35</v>
      </c>
      <c r="AQ1402" s="112">
        <v>20.65</v>
      </c>
      <c r="AR1402" s="112">
        <v>947</v>
      </c>
      <c r="AS1402" s="112">
        <v>0</v>
      </c>
      <c r="AT1402" s="112">
        <v>0</v>
      </c>
      <c r="AU1402" s="112">
        <v>0</v>
      </c>
      <c r="AV1402" s="84">
        <v>23</v>
      </c>
      <c r="AW1402" s="84"/>
      <c r="AX1402" s="84" t="s">
        <v>4804</v>
      </c>
      <c r="AY1402" s="108"/>
      <c r="AZ1402" s="84"/>
      <c r="BA1402" s="84"/>
      <c r="BB1402" s="84" t="s">
        <v>274</v>
      </c>
      <c r="BC1402" s="84" t="s">
        <v>145</v>
      </c>
      <c r="BD1402" s="108"/>
      <c r="BE1402" s="84">
        <v>0</v>
      </c>
      <c r="BF1402" s="38" t="s">
        <v>5830</v>
      </c>
      <c r="BG1402" s="84" t="s">
        <v>5832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161383</v>
      </c>
      <c r="J1403" s="38" t="s">
        <v>3590</v>
      </c>
      <c r="K1403" s="84">
        <v>161383</v>
      </c>
      <c r="L1403" s="84" t="s">
        <v>338</v>
      </c>
      <c r="M1403" s="38" t="s">
        <v>339</v>
      </c>
      <c r="N1403" s="84">
        <v>409016</v>
      </c>
      <c r="O1403" s="84" t="s">
        <v>5505</v>
      </c>
      <c r="P1403" s="84">
        <v>620626</v>
      </c>
      <c r="Q1403" s="38" t="s">
        <v>5506</v>
      </c>
      <c r="R1403" s="38" t="s">
        <v>4625</v>
      </c>
      <c r="S1403" s="84" t="s">
        <v>5833</v>
      </c>
      <c r="T1403" s="84" t="s">
        <v>5833</v>
      </c>
      <c r="U1403" s="84" t="s">
        <v>262</v>
      </c>
      <c r="V1403" s="84" t="s">
        <v>263</v>
      </c>
      <c r="W1403" s="84">
        <v>541</v>
      </c>
      <c r="X1403" s="38" t="s">
        <v>264</v>
      </c>
      <c r="Y1403" s="84">
        <v>351669615</v>
      </c>
      <c r="Z1403" s="38" t="s">
        <v>5834</v>
      </c>
      <c r="AA1403" s="108" t="s">
        <v>5720</v>
      </c>
      <c r="AB1403" s="84">
        <v>40000</v>
      </c>
      <c r="AC1403" s="108" t="s">
        <v>3014</v>
      </c>
      <c r="AD1403" s="84">
        <v>24</v>
      </c>
      <c r="AE1403" s="84" t="s">
        <v>268</v>
      </c>
      <c r="AF1403" s="84" t="s">
        <v>5324</v>
      </c>
      <c r="AG1403" s="108" t="s">
        <v>5721</v>
      </c>
      <c r="AH1403" s="84" t="s">
        <v>4773</v>
      </c>
      <c r="AI1403" s="108" t="s">
        <v>639</v>
      </c>
      <c r="AJ1403" s="84">
        <v>2150</v>
      </c>
      <c r="AK1403" s="84">
        <v>2150</v>
      </c>
      <c r="AL1403" s="108" t="s">
        <v>5511</v>
      </c>
      <c r="AM1403" s="84">
        <v>33880.120000000003</v>
      </c>
      <c r="AN1403" s="112">
        <v>11269.88</v>
      </c>
      <c r="AO1403" s="112">
        <v>45150</v>
      </c>
      <c r="AP1403" s="112">
        <v>6119.88</v>
      </c>
      <c r="AQ1403" s="112">
        <v>258.12</v>
      </c>
      <c r="AR1403" s="112">
        <v>6378</v>
      </c>
      <c r="AS1403" s="112">
        <v>6119.88</v>
      </c>
      <c r="AT1403" s="112">
        <v>258.12</v>
      </c>
      <c r="AU1403" s="112">
        <v>6378</v>
      </c>
      <c r="AV1403" s="84">
        <v>24</v>
      </c>
      <c r="AW1403" s="84"/>
      <c r="AX1403" s="84" t="s">
        <v>5106</v>
      </c>
      <c r="AY1403" s="108"/>
      <c r="AZ1403" s="84"/>
      <c r="BA1403" s="84"/>
      <c r="BB1403" s="84" t="s">
        <v>274</v>
      </c>
      <c r="BC1403" s="84" t="s">
        <v>145</v>
      </c>
      <c r="BD1403" s="108"/>
      <c r="BE1403" s="84">
        <v>0</v>
      </c>
      <c r="BF1403" s="38" t="s">
        <v>5833</v>
      </c>
      <c r="BG1403" s="84" t="s">
        <v>5835</v>
      </c>
      <c r="BH1403" s="114" t="s">
        <v>5145</v>
      </c>
      <c r="BI1403" s="38" t="s">
        <v>110</v>
      </c>
      <c r="BJ1403" s="85">
        <v>45822</v>
      </c>
      <c r="BK1403" s="84"/>
      <c r="BL1403" s="38" t="s">
        <v>115</v>
      </c>
      <c r="BM1403" s="115" t="s">
        <v>120</v>
      </c>
      <c r="BN1403" s="116" t="s">
        <v>201</v>
      </c>
      <c r="BO1403" s="84" t="s">
        <v>247</v>
      </c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161383</v>
      </c>
      <c r="J1404" s="38" t="s">
        <v>3590</v>
      </c>
      <c r="K1404" s="84">
        <v>161383</v>
      </c>
      <c r="L1404" s="84" t="s">
        <v>338</v>
      </c>
      <c r="M1404" s="38" t="s">
        <v>339</v>
      </c>
      <c r="N1404" s="84">
        <v>409016</v>
      </c>
      <c r="O1404" s="84" t="s">
        <v>5505</v>
      </c>
      <c r="P1404" s="84">
        <v>620626</v>
      </c>
      <c r="Q1404" s="38" t="s">
        <v>5506</v>
      </c>
      <c r="R1404" s="38" t="s">
        <v>4625</v>
      </c>
      <c r="S1404" s="84" t="s">
        <v>5836</v>
      </c>
      <c r="T1404" s="84" t="s">
        <v>5836</v>
      </c>
      <c r="U1404" s="84" t="s">
        <v>262</v>
      </c>
      <c r="V1404" s="84" t="s">
        <v>263</v>
      </c>
      <c r="W1404" s="84">
        <v>541</v>
      </c>
      <c r="X1404" s="38" t="s">
        <v>264</v>
      </c>
      <c r="Y1404" s="84">
        <v>351669646</v>
      </c>
      <c r="Z1404" s="38" t="s">
        <v>5837</v>
      </c>
      <c r="AA1404" s="108" t="s">
        <v>5720</v>
      </c>
      <c r="AB1404" s="84">
        <v>40000</v>
      </c>
      <c r="AC1404" s="108" t="s">
        <v>3014</v>
      </c>
      <c r="AD1404" s="84">
        <v>24</v>
      </c>
      <c r="AE1404" s="84" t="s">
        <v>268</v>
      </c>
      <c r="AF1404" s="84" t="s">
        <v>5324</v>
      </c>
      <c r="AG1404" s="108" t="s">
        <v>5721</v>
      </c>
      <c r="AH1404" s="84" t="s">
        <v>4773</v>
      </c>
      <c r="AI1404" s="108" t="s">
        <v>639</v>
      </c>
      <c r="AJ1404" s="84">
        <v>2150</v>
      </c>
      <c r="AK1404" s="84">
        <v>2150</v>
      </c>
      <c r="AL1404" s="108" t="s">
        <v>5471</v>
      </c>
      <c r="AM1404" s="84">
        <v>33880.120000000003</v>
      </c>
      <c r="AN1404" s="112">
        <v>11269.88</v>
      </c>
      <c r="AO1404" s="112">
        <v>45150</v>
      </c>
      <c r="AP1404" s="112">
        <v>6119.88</v>
      </c>
      <c r="AQ1404" s="112">
        <v>258.12</v>
      </c>
      <c r="AR1404" s="112">
        <v>6378</v>
      </c>
      <c r="AS1404" s="112">
        <v>6119.88</v>
      </c>
      <c r="AT1404" s="112">
        <v>258.12</v>
      </c>
      <c r="AU1404" s="112">
        <v>6378</v>
      </c>
      <c r="AV1404" s="84">
        <v>24</v>
      </c>
      <c r="AW1404" s="84"/>
      <c r="AX1404" s="84" t="s">
        <v>5106</v>
      </c>
      <c r="AY1404" s="108"/>
      <c r="AZ1404" s="84"/>
      <c r="BA1404" s="84"/>
      <c r="BB1404" s="84" t="s">
        <v>274</v>
      </c>
      <c r="BC1404" s="84" t="s">
        <v>145</v>
      </c>
      <c r="BD1404" s="108"/>
      <c r="BE1404" s="84">
        <v>0</v>
      </c>
      <c r="BF1404" s="38" t="s">
        <v>5836</v>
      </c>
      <c r="BG1404" s="84" t="s">
        <v>5838</v>
      </c>
      <c r="BH1404" s="114" t="s">
        <v>5145</v>
      </c>
      <c r="BI1404" s="38" t="s">
        <v>110</v>
      </c>
      <c r="BJ1404" s="85">
        <v>45822</v>
      </c>
      <c r="BK1404" s="84"/>
      <c r="BL1404" s="38" t="s">
        <v>114</v>
      </c>
      <c r="BM1404" s="115" t="s">
        <v>119</v>
      </c>
      <c r="BN1404" s="116" t="s">
        <v>201</v>
      </c>
      <c r="BO1404" s="84" t="s">
        <v>246</v>
      </c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158569</v>
      </c>
      <c r="J1405" s="38" t="s">
        <v>1705</v>
      </c>
      <c r="K1405" s="84">
        <v>158569</v>
      </c>
      <c r="L1405" s="84" t="s">
        <v>338</v>
      </c>
      <c r="M1405" s="38" t="s">
        <v>339</v>
      </c>
      <c r="N1405" s="84">
        <v>272907</v>
      </c>
      <c r="O1405" s="84" t="s">
        <v>2251</v>
      </c>
      <c r="P1405" s="84">
        <v>358184</v>
      </c>
      <c r="Q1405" s="38" t="s">
        <v>2252</v>
      </c>
      <c r="R1405" s="38" t="s">
        <v>4625</v>
      </c>
      <c r="S1405" s="84" t="s">
        <v>5839</v>
      </c>
      <c r="T1405" s="84" t="s">
        <v>5839</v>
      </c>
      <c r="U1405" s="84" t="s">
        <v>262</v>
      </c>
      <c r="V1405" s="84" t="s">
        <v>263</v>
      </c>
      <c r="W1405" s="84">
        <v>541</v>
      </c>
      <c r="X1405" s="38" t="s">
        <v>5794</v>
      </c>
      <c r="Y1405" s="84">
        <v>351674176</v>
      </c>
      <c r="Z1405" s="38" t="s">
        <v>5840</v>
      </c>
      <c r="AA1405" s="108" t="s">
        <v>5720</v>
      </c>
      <c r="AB1405" s="84">
        <v>73000</v>
      </c>
      <c r="AC1405" s="108" t="s">
        <v>778</v>
      </c>
      <c r="AD1405" s="84">
        <v>24</v>
      </c>
      <c r="AE1405" s="84" t="s">
        <v>3670</v>
      </c>
      <c r="AF1405" s="84" t="s">
        <v>269</v>
      </c>
      <c r="AG1405" s="108" t="s">
        <v>4615</v>
      </c>
      <c r="AH1405" s="84" t="s">
        <v>271</v>
      </c>
      <c r="AI1405" s="108" t="s">
        <v>3559</v>
      </c>
      <c r="AJ1405" s="84">
        <v>3900</v>
      </c>
      <c r="AK1405" s="84">
        <v>3900</v>
      </c>
      <c r="AL1405" s="108" t="s">
        <v>5604</v>
      </c>
      <c r="AM1405" s="84">
        <v>68202.61</v>
      </c>
      <c r="AN1405" s="112">
        <v>21497.39</v>
      </c>
      <c r="AO1405" s="112">
        <v>89700</v>
      </c>
      <c r="AP1405" s="112">
        <v>4797.3900000000003</v>
      </c>
      <c r="AQ1405" s="112">
        <v>102.61</v>
      </c>
      <c r="AR1405" s="112">
        <v>4900</v>
      </c>
      <c r="AS1405" s="112">
        <v>0</v>
      </c>
      <c r="AT1405" s="112">
        <v>0</v>
      </c>
      <c r="AU1405" s="112">
        <v>0</v>
      </c>
      <c r="AV1405" s="84">
        <v>23</v>
      </c>
      <c r="AW1405" s="84"/>
      <c r="AX1405" s="84" t="s">
        <v>1156</v>
      </c>
      <c r="AY1405" s="108"/>
      <c r="AZ1405" s="84"/>
      <c r="BA1405" s="84"/>
      <c r="BB1405" s="84" t="s">
        <v>274</v>
      </c>
      <c r="BC1405" s="84" t="s">
        <v>145</v>
      </c>
      <c r="BD1405" s="108"/>
      <c r="BE1405" s="84">
        <v>0</v>
      </c>
      <c r="BF1405" s="38" t="s">
        <v>5839</v>
      </c>
      <c r="BG1405" s="84" t="s">
        <v>5841</v>
      </c>
      <c r="BH1405" s="114" t="s">
        <v>5145</v>
      </c>
      <c r="BI1405" s="38" t="s">
        <v>111</v>
      </c>
      <c r="BJ1405" s="85">
        <v>45825</v>
      </c>
      <c r="BK1405" s="84"/>
      <c r="BL1405" s="38"/>
      <c r="BM1405" s="115" t="s">
        <v>120</v>
      </c>
      <c r="BN1405" s="116" t="s">
        <v>201</v>
      </c>
      <c r="BO1405" s="84" t="s">
        <v>247</v>
      </c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161383</v>
      </c>
      <c r="J1406" s="38" t="s">
        <v>3590</v>
      </c>
      <c r="K1406" s="84">
        <v>161383</v>
      </c>
      <c r="L1406" s="84" t="s">
        <v>338</v>
      </c>
      <c r="M1406" s="38" t="s">
        <v>339</v>
      </c>
      <c r="N1406" s="84">
        <v>409016</v>
      </c>
      <c r="O1406" s="84" t="s">
        <v>5505</v>
      </c>
      <c r="P1406" s="84">
        <v>620626</v>
      </c>
      <c r="Q1406" s="38" t="s">
        <v>5506</v>
      </c>
      <c r="R1406" s="38" t="s">
        <v>4625</v>
      </c>
      <c r="S1406" s="84" t="s">
        <v>5842</v>
      </c>
      <c r="T1406" s="84" t="s">
        <v>5842</v>
      </c>
      <c r="U1406" s="84" t="s">
        <v>289</v>
      </c>
      <c r="V1406" s="84" t="s">
        <v>310</v>
      </c>
      <c r="W1406" s="84">
        <v>541</v>
      </c>
      <c r="X1406" s="38" t="s">
        <v>4744</v>
      </c>
      <c r="Y1406" s="84">
        <v>351675640</v>
      </c>
      <c r="Z1406" s="38" t="s">
        <v>5843</v>
      </c>
      <c r="AA1406" s="108" t="s">
        <v>5720</v>
      </c>
      <c r="AB1406" s="84">
        <v>40000</v>
      </c>
      <c r="AC1406" s="108" t="s">
        <v>3014</v>
      </c>
      <c r="AD1406" s="84">
        <v>24</v>
      </c>
      <c r="AE1406" s="84" t="s">
        <v>268</v>
      </c>
      <c r="AF1406" s="84" t="s">
        <v>5324</v>
      </c>
      <c r="AG1406" s="108" t="s">
        <v>5721</v>
      </c>
      <c r="AH1406" s="84" t="s">
        <v>4773</v>
      </c>
      <c r="AI1406" s="108" t="s">
        <v>639</v>
      </c>
      <c r="AJ1406" s="84">
        <v>2150</v>
      </c>
      <c r="AK1406" s="84">
        <v>2150</v>
      </c>
      <c r="AL1406" s="108" t="s">
        <v>5255</v>
      </c>
      <c r="AM1406" s="84">
        <v>33880.120000000003</v>
      </c>
      <c r="AN1406" s="112">
        <v>11269.88</v>
      </c>
      <c r="AO1406" s="112">
        <v>45150</v>
      </c>
      <c r="AP1406" s="112">
        <v>6119.88</v>
      </c>
      <c r="AQ1406" s="112">
        <v>258.12</v>
      </c>
      <c r="AR1406" s="112">
        <v>6378</v>
      </c>
      <c r="AS1406" s="112">
        <v>6119.88</v>
      </c>
      <c r="AT1406" s="112">
        <v>258.12</v>
      </c>
      <c r="AU1406" s="112">
        <v>6378</v>
      </c>
      <c r="AV1406" s="84">
        <v>24</v>
      </c>
      <c r="AW1406" s="84"/>
      <c r="AX1406" s="84" t="s">
        <v>5106</v>
      </c>
      <c r="AY1406" s="108"/>
      <c r="AZ1406" s="84"/>
      <c r="BA1406" s="84"/>
      <c r="BB1406" s="84" t="s">
        <v>274</v>
      </c>
      <c r="BC1406" s="84" t="s">
        <v>145</v>
      </c>
      <c r="BD1406" s="108"/>
      <c r="BE1406" s="84">
        <v>0</v>
      </c>
      <c r="BF1406" s="38" t="s">
        <v>5842</v>
      </c>
      <c r="BG1406" s="84" t="s">
        <v>5844</v>
      </c>
      <c r="BH1406" s="114" t="s">
        <v>5145</v>
      </c>
      <c r="BI1406" s="38" t="s">
        <v>110</v>
      </c>
      <c r="BJ1406" s="85">
        <v>45822</v>
      </c>
      <c r="BK1406" s="84"/>
      <c r="BL1406" s="38" t="s">
        <v>115</v>
      </c>
      <c r="BM1406" s="115" t="s">
        <v>120</v>
      </c>
      <c r="BN1406" s="116" t="s">
        <v>201</v>
      </c>
      <c r="BO1406" s="84" t="s">
        <v>247</v>
      </c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158048</v>
      </c>
      <c r="J1407" s="38" t="s">
        <v>1549</v>
      </c>
      <c r="K1407" s="84">
        <v>158048</v>
      </c>
      <c r="L1407" s="84" t="s">
        <v>305</v>
      </c>
      <c r="M1407" s="38" t="s">
        <v>306</v>
      </c>
      <c r="N1407" s="84">
        <v>277559</v>
      </c>
      <c r="O1407" s="84" t="s">
        <v>2624</v>
      </c>
      <c r="P1407" s="84">
        <v>364534</v>
      </c>
      <c r="Q1407" s="38" t="s">
        <v>1630</v>
      </c>
      <c r="R1407" s="38" t="s">
        <v>4625</v>
      </c>
      <c r="S1407" s="84" t="s">
        <v>5845</v>
      </c>
      <c r="T1407" s="84" t="s">
        <v>5845</v>
      </c>
      <c r="U1407" s="84" t="s">
        <v>4751</v>
      </c>
      <c r="V1407" s="84" t="s">
        <v>263</v>
      </c>
      <c r="W1407" s="84">
        <v>541</v>
      </c>
      <c r="X1407" s="38" t="s">
        <v>264</v>
      </c>
      <c r="Y1407" s="84">
        <v>351677042</v>
      </c>
      <c r="Z1407" s="38" t="s">
        <v>5846</v>
      </c>
      <c r="AA1407" s="108" t="s">
        <v>683</v>
      </c>
      <c r="AB1407" s="84">
        <v>63000</v>
      </c>
      <c r="AC1407" s="108" t="s">
        <v>292</v>
      </c>
      <c r="AD1407" s="84">
        <v>24</v>
      </c>
      <c r="AE1407" s="84" t="s">
        <v>2499</v>
      </c>
      <c r="AF1407" s="84" t="s">
        <v>269</v>
      </c>
      <c r="AG1407" s="108" t="s">
        <v>2628</v>
      </c>
      <c r="AH1407" s="84" t="s">
        <v>271</v>
      </c>
      <c r="AI1407" s="108" t="s">
        <v>5625</v>
      </c>
      <c r="AJ1407" s="84">
        <v>3400</v>
      </c>
      <c r="AK1407" s="84">
        <v>3400</v>
      </c>
      <c r="AL1407" s="108" t="s">
        <v>5735</v>
      </c>
      <c r="AM1407" s="84">
        <v>59992.87</v>
      </c>
      <c r="AN1407" s="112">
        <v>18207.13</v>
      </c>
      <c r="AO1407" s="112">
        <v>78200</v>
      </c>
      <c r="AP1407" s="112">
        <v>3007.13</v>
      </c>
      <c r="AQ1407" s="112">
        <v>63.87</v>
      </c>
      <c r="AR1407" s="112">
        <v>3071</v>
      </c>
      <c r="AS1407" s="112">
        <v>0</v>
      </c>
      <c r="AT1407" s="112">
        <v>0</v>
      </c>
      <c r="AU1407" s="112">
        <v>0</v>
      </c>
      <c r="AV1407" s="84">
        <v>23</v>
      </c>
      <c r="AW1407" s="84"/>
      <c r="AX1407" s="84" t="s">
        <v>1156</v>
      </c>
      <c r="AY1407" s="108"/>
      <c r="AZ1407" s="84"/>
      <c r="BA1407" s="84"/>
      <c r="BB1407" s="84" t="s">
        <v>274</v>
      </c>
      <c r="BC1407" s="84" t="s">
        <v>145</v>
      </c>
      <c r="BD1407" s="108"/>
      <c r="BE1407" s="84">
        <v>0</v>
      </c>
      <c r="BF1407" s="38" t="s">
        <v>5845</v>
      </c>
      <c r="BG1407" s="84" t="s">
        <v>5847</v>
      </c>
      <c r="BH1407" s="114" t="s">
        <v>5145</v>
      </c>
      <c r="BI1407" s="38" t="s">
        <v>111</v>
      </c>
      <c r="BJ1407" s="85">
        <v>45828</v>
      </c>
      <c r="BK1407" s="84"/>
      <c r="BL1407" s="38"/>
      <c r="BM1407" s="115" t="s">
        <v>119</v>
      </c>
      <c r="BN1407" s="116" t="s">
        <v>200</v>
      </c>
      <c r="BO1407" s="84" t="s">
        <v>246</v>
      </c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154035</v>
      </c>
      <c r="J1408" s="38" t="s">
        <v>295</v>
      </c>
      <c r="K1408" s="84">
        <v>154035</v>
      </c>
      <c r="L1408" s="84" t="s">
        <v>256</v>
      </c>
      <c r="M1408" s="38" t="s">
        <v>257</v>
      </c>
      <c r="N1408" s="84">
        <v>289561</v>
      </c>
      <c r="O1408" s="84" t="s">
        <v>377</v>
      </c>
      <c r="P1408" s="84">
        <v>617520</v>
      </c>
      <c r="Q1408" s="38" t="s">
        <v>5709</v>
      </c>
      <c r="R1408" s="38" t="s">
        <v>4625</v>
      </c>
      <c r="S1408" s="84" t="s">
        <v>5848</v>
      </c>
      <c r="T1408" s="84" t="s">
        <v>5848</v>
      </c>
      <c r="U1408" s="84" t="s">
        <v>4751</v>
      </c>
      <c r="V1408" s="84" t="s">
        <v>263</v>
      </c>
      <c r="W1408" s="84">
        <v>541</v>
      </c>
      <c r="X1408" s="38" t="s">
        <v>264</v>
      </c>
      <c r="Y1408" s="84">
        <v>351684931</v>
      </c>
      <c r="Z1408" s="38" t="s">
        <v>5849</v>
      </c>
      <c r="AA1408" s="108" t="s">
        <v>5850</v>
      </c>
      <c r="AB1408" s="84">
        <v>32000</v>
      </c>
      <c r="AC1408" s="108" t="s">
        <v>368</v>
      </c>
      <c r="AD1408" s="84">
        <v>24</v>
      </c>
      <c r="AE1408" s="84" t="s">
        <v>268</v>
      </c>
      <c r="AF1408" s="84" t="s">
        <v>5324</v>
      </c>
      <c r="AG1408" s="108" t="s">
        <v>5851</v>
      </c>
      <c r="AH1408" s="84" t="s">
        <v>4773</v>
      </c>
      <c r="AI1408" s="108" t="s">
        <v>5600</v>
      </c>
      <c r="AJ1408" s="84">
        <v>1750</v>
      </c>
      <c r="AK1408" s="84">
        <v>1750</v>
      </c>
      <c r="AL1408" s="108" t="s">
        <v>5852</v>
      </c>
      <c r="AM1408" s="84">
        <v>29648.17</v>
      </c>
      <c r="AN1408" s="112">
        <v>8851.83</v>
      </c>
      <c r="AO1408" s="112">
        <v>38500</v>
      </c>
      <c r="AP1408" s="112">
        <v>2351.83</v>
      </c>
      <c r="AQ1408" s="112">
        <v>62.17</v>
      </c>
      <c r="AR1408" s="112">
        <v>2414</v>
      </c>
      <c r="AS1408" s="112">
        <v>1701.67</v>
      </c>
      <c r="AT1408" s="112">
        <v>48.33</v>
      </c>
      <c r="AU1408" s="112">
        <v>1750</v>
      </c>
      <c r="AV1408" s="84">
        <v>23</v>
      </c>
      <c r="AW1408" s="84"/>
      <c r="AX1408" s="84" t="s">
        <v>5339</v>
      </c>
      <c r="AY1408" s="108"/>
      <c r="AZ1408" s="84"/>
      <c r="BA1408" s="84"/>
      <c r="BB1408" s="84" t="s">
        <v>274</v>
      </c>
      <c r="BC1408" s="84" t="s">
        <v>145</v>
      </c>
      <c r="BD1408" s="108"/>
      <c r="BE1408" s="84">
        <v>0</v>
      </c>
      <c r="BF1408" s="38" t="s">
        <v>5848</v>
      </c>
      <c r="BG1408" s="84" t="s">
        <v>5853</v>
      </c>
      <c r="BH1408" s="114" t="s">
        <v>5145</v>
      </c>
      <c r="BI1408" s="38" t="s">
        <v>110</v>
      </c>
      <c r="BJ1408" s="85">
        <v>45814</v>
      </c>
      <c r="BK1408" s="84"/>
      <c r="BL1408" s="38" t="s">
        <v>115</v>
      </c>
      <c r="BM1408" s="115" t="s">
        <v>120</v>
      </c>
      <c r="BN1408" s="116" t="s">
        <v>201</v>
      </c>
      <c r="BO1408" s="84" t="s">
        <v>247</v>
      </c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155853</v>
      </c>
      <c r="J1409" s="38" t="s">
        <v>5854</v>
      </c>
      <c r="K1409" s="84">
        <v>155853</v>
      </c>
      <c r="L1409" s="84" t="s">
        <v>305</v>
      </c>
      <c r="M1409" s="38" t="s">
        <v>306</v>
      </c>
      <c r="N1409" s="84">
        <v>262579</v>
      </c>
      <c r="O1409" s="84" t="s">
        <v>5855</v>
      </c>
      <c r="P1409" s="84">
        <v>742766</v>
      </c>
      <c r="Q1409" s="38" t="s">
        <v>5856</v>
      </c>
      <c r="R1409" s="38" t="s">
        <v>4625</v>
      </c>
      <c r="S1409" s="84" t="s">
        <v>5857</v>
      </c>
      <c r="T1409" s="84" t="s">
        <v>5857</v>
      </c>
      <c r="U1409" s="84" t="s">
        <v>4751</v>
      </c>
      <c r="V1409" s="84" t="s">
        <v>263</v>
      </c>
      <c r="W1409" s="84">
        <v>541</v>
      </c>
      <c r="X1409" s="38" t="s">
        <v>264</v>
      </c>
      <c r="Y1409" s="84">
        <v>351685918</v>
      </c>
      <c r="Z1409" s="38" t="s">
        <v>5858</v>
      </c>
      <c r="AA1409" s="108" t="s">
        <v>683</v>
      </c>
      <c r="AB1409" s="84">
        <v>42000</v>
      </c>
      <c r="AC1409" s="108" t="s">
        <v>778</v>
      </c>
      <c r="AD1409" s="84">
        <v>24</v>
      </c>
      <c r="AE1409" s="84" t="s">
        <v>268</v>
      </c>
      <c r="AF1409" s="84" t="s">
        <v>5324</v>
      </c>
      <c r="AG1409" s="108" t="s">
        <v>5859</v>
      </c>
      <c r="AH1409" s="84" t="s">
        <v>4773</v>
      </c>
      <c r="AI1409" s="108" t="s">
        <v>3595</v>
      </c>
      <c r="AJ1409" s="84">
        <v>2250</v>
      </c>
      <c r="AK1409" s="84">
        <v>2250</v>
      </c>
      <c r="AL1409" s="108" t="s">
        <v>5604</v>
      </c>
      <c r="AM1409" s="84">
        <v>39464.65</v>
      </c>
      <c r="AN1409" s="112">
        <v>12285.35</v>
      </c>
      <c r="AO1409" s="112">
        <v>51750</v>
      </c>
      <c r="AP1409" s="112">
        <v>2535.35</v>
      </c>
      <c r="AQ1409" s="112">
        <v>54.65</v>
      </c>
      <c r="AR1409" s="112">
        <v>2590</v>
      </c>
      <c r="AS1409" s="112">
        <v>0</v>
      </c>
      <c r="AT1409" s="112">
        <v>0</v>
      </c>
      <c r="AU1409" s="112">
        <v>0</v>
      </c>
      <c r="AV1409" s="84">
        <v>23</v>
      </c>
      <c r="AW1409" s="84"/>
      <c r="AX1409" s="84" t="s">
        <v>1156</v>
      </c>
      <c r="AY1409" s="108"/>
      <c r="AZ1409" s="84"/>
      <c r="BA1409" s="84"/>
      <c r="BB1409" s="84" t="s">
        <v>274</v>
      </c>
      <c r="BC1409" s="84" t="s">
        <v>145</v>
      </c>
      <c r="BD1409" s="108"/>
      <c r="BE1409" s="84">
        <v>0</v>
      </c>
      <c r="BF1409" s="38" t="s">
        <v>5857</v>
      </c>
      <c r="BG1409" s="84" t="s">
        <v>5860</v>
      </c>
      <c r="BH1409" s="114" t="s">
        <v>5145</v>
      </c>
      <c r="BI1409" s="38" t="s">
        <v>112</v>
      </c>
      <c r="BJ1409" s="85">
        <v>45828</v>
      </c>
      <c r="BK1409" s="84" t="s">
        <v>125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155853</v>
      </c>
      <c r="J1410" s="38" t="s">
        <v>5854</v>
      </c>
      <c r="K1410" s="84">
        <v>155853</v>
      </c>
      <c r="L1410" s="84" t="s">
        <v>305</v>
      </c>
      <c r="M1410" s="38" t="s">
        <v>306</v>
      </c>
      <c r="N1410" s="84">
        <v>262579</v>
      </c>
      <c r="O1410" s="84" t="s">
        <v>5855</v>
      </c>
      <c r="P1410" s="84">
        <v>628382</v>
      </c>
      <c r="Q1410" s="38" t="s">
        <v>5861</v>
      </c>
      <c r="R1410" s="38" t="s">
        <v>4625</v>
      </c>
      <c r="S1410" s="84" t="s">
        <v>5862</v>
      </c>
      <c r="T1410" s="84" t="s">
        <v>5862</v>
      </c>
      <c r="U1410" s="84" t="s">
        <v>4751</v>
      </c>
      <c r="V1410" s="84" t="s">
        <v>263</v>
      </c>
      <c r="W1410" s="84">
        <v>541</v>
      </c>
      <c r="X1410" s="38" t="s">
        <v>264</v>
      </c>
      <c r="Y1410" s="84">
        <v>351685956</v>
      </c>
      <c r="Z1410" s="38" t="s">
        <v>5863</v>
      </c>
      <c r="AA1410" s="108" t="s">
        <v>683</v>
      </c>
      <c r="AB1410" s="84">
        <v>42000</v>
      </c>
      <c r="AC1410" s="108" t="s">
        <v>778</v>
      </c>
      <c r="AD1410" s="84">
        <v>24</v>
      </c>
      <c r="AE1410" s="84" t="s">
        <v>268</v>
      </c>
      <c r="AF1410" s="84" t="s">
        <v>5324</v>
      </c>
      <c r="AG1410" s="108" t="s">
        <v>5859</v>
      </c>
      <c r="AH1410" s="84" t="s">
        <v>4773</v>
      </c>
      <c r="AI1410" s="108" t="s">
        <v>3595</v>
      </c>
      <c r="AJ1410" s="84">
        <v>2250</v>
      </c>
      <c r="AK1410" s="84">
        <v>2250</v>
      </c>
      <c r="AL1410" s="108" t="s">
        <v>5604</v>
      </c>
      <c r="AM1410" s="84">
        <v>39464.65</v>
      </c>
      <c r="AN1410" s="112">
        <v>12285.35</v>
      </c>
      <c r="AO1410" s="112">
        <v>51750</v>
      </c>
      <c r="AP1410" s="112">
        <v>2535.35</v>
      </c>
      <c r="AQ1410" s="112">
        <v>54.65</v>
      </c>
      <c r="AR1410" s="112">
        <v>2590</v>
      </c>
      <c r="AS1410" s="112">
        <v>0</v>
      </c>
      <c r="AT1410" s="112">
        <v>0</v>
      </c>
      <c r="AU1410" s="112">
        <v>0</v>
      </c>
      <c r="AV1410" s="84">
        <v>23</v>
      </c>
      <c r="AW1410" s="84"/>
      <c r="AX1410" s="84" t="s">
        <v>1156</v>
      </c>
      <c r="AY1410" s="108"/>
      <c r="AZ1410" s="84"/>
      <c r="BA1410" s="84"/>
      <c r="BB1410" s="84" t="s">
        <v>274</v>
      </c>
      <c r="BC1410" s="84" t="s">
        <v>145</v>
      </c>
      <c r="BD1410" s="108"/>
      <c r="BE1410" s="84">
        <v>0</v>
      </c>
      <c r="BF1410" s="38" t="s">
        <v>5862</v>
      </c>
      <c r="BG1410" s="84" t="s">
        <v>5864</v>
      </c>
      <c r="BH1410" s="114" t="s">
        <v>5145</v>
      </c>
      <c r="BI1410" s="38" t="s">
        <v>111</v>
      </c>
      <c r="BJ1410" s="85">
        <v>45828</v>
      </c>
      <c r="BK1410" s="84"/>
      <c r="BL1410" s="38"/>
      <c r="BM1410" s="115" t="s">
        <v>119</v>
      </c>
      <c r="BN1410" s="116" t="s">
        <v>200</v>
      </c>
      <c r="BO1410" s="84" t="s">
        <v>246</v>
      </c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156239</v>
      </c>
      <c r="J1411" s="38" t="s">
        <v>1006</v>
      </c>
      <c r="K1411" s="84">
        <v>156239</v>
      </c>
      <c r="L1411" s="84" t="s">
        <v>256</v>
      </c>
      <c r="M1411" s="38" t="s">
        <v>257</v>
      </c>
      <c r="N1411" s="84">
        <v>272526</v>
      </c>
      <c r="O1411" s="84" t="s">
        <v>2192</v>
      </c>
      <c r="P1411" s="84">
        <v>605415</v>
      </c>
      <c r="Q1411" s="38" t="s">
        <v>5865</v>
      </c>
      <c r="R1411" s="38" t="s">
        <v>4625</v>
      </c>
      <c r="S1411" s="84" t="s">
        <v>5866</v>
      </c>
      <c r="T1411" s="84" t="s">
        <v>5866</v>
      </c>
      <c r="U1411" s="84" t="s">
        <v>262</v>
      </c>
      <c r="V1411" s="84" t="s">
        <v>263</v>
      </c>
      <c r="W1411" s="84">
        <v>541</v>
      </c>
      <c r="X1411" s="38" t="s">
        <v>264</v>
      </c>
      <c r="Y1411" s="84">
        <v>351686142</v>
      </c>
      <c r="Z1411" s="38" t="s">
        <v>5867</v>
      </c>
      <c r="AA1411" s="108" t="s">
        <v>5850</v>
      </c>
      <c r="AB1411" s="84">
        <v>32000</v>
      </c>
      <c r="AC1411" s="108" t="s">
        <v>368</v>
      </c>
      <c r="AD1411" s="84">
        <v>24</v>
      </c>
      <c r="AE1411" s="84" t="s">
        <v>268</v>
      </c>
      <c r="AF1411" s="84" t="s">
        <v>5324</v>
      </c>
      <c r="AG1411" s="108" t="s">
        <v>5851</v>
      </c>
      <c r="AH1411" s="84" t="s">
        <v>4773</v>
      </c>
      <c r="AI1411" s="108" t="s">
        <v>5590</v>
      </c>
      <c r="AJ1411" s="84">
        <v>1750</v>
      </c>
      <c r="AK1411" s="84">
        <v>1750</v>
      </c>
      <c r="AL1411" s="108" t="s">
        <v>5319</v>
      </c>
      <c r="AM1411" s="84">
        <v>11677.41</v>
      </c>
      <c r="AN1411" s="112">
        <v>5822.59</v>
      </c>
      <c r="AO1411" s="112">
        <v>17500</v>
      </c>
      <c r="AP1411" s="112">
        <v>20322.59</v>
      </c>
      <c r="AQ1411" s="112">
        <v>3197.41</v>
      </c>
      <c r="AR1411" s="112">
        <v>23520</v>
      </c>
      <c r="AS1411" s="112">
        <v>19568.849999999999</v>
      </c>
      <c r="AT1411" s="112">
        <v>3181.15</v>
      </c>
      <c r="AU1411" s="112">
        <v>22750</v>
      </c>
      <c r="AV1411" s="84">
        <v>23</v>
      </c>
      <c r="AW1411" s="84"/>
      <c r="AX1411" s="84" t="s">
        <v>273</v>
      </c>
      <c r="AY1411" s="108"/>
      <c r="AZ1411" s="84"/>
      <c r="BA1411" s="84"/>
      <c r="BB1411" s="84" t="s">
        <v>274</v>
      </c>
      <c r="BC1411" s="84" t="s">
        <v>145</v>
      </c>
      <c r="BD1411" s="108"/>
      <c r="BE1411" s="84">
        <v>0</v>
      </c>
      <c r="BF1411" s="38" t="s">
        <v>5866</v>
      </c>
      <c r="BG1411" s="84" t="s">
        <v>5868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212245</v>
      </c>
      <c r="J1412" s="38" t="s">
        <v>337</v>
      </c>
      <c r="K1412" s="84">
        <v>212245</v>
      </c>
      <c r="L1412" s="84" t="s">
        <v>338</v>
      </c>
      <c r="M1412" s="38" t="s">
        <v>339</v>
      </c>
      <c r="N1412" s="84">
        <v>401907</v>
      </c>
      <c r="O1412" s="84" t="s">
        <v>5288</v>
      </c>
      <c r="P1412" s="84">
        <v>760079</v>
      </c>
      <c r="Q1412" s="38" t="s">
        <v>5869</v>
      </c>
      <c r="R1412" s="38" t="s">
        <v>4625</v>
      </c>
      <c r="S1412" s="84" t="s">
        <v>5870</v>
      </c>
      <c r="T1412" s="84" t="s">
        <v>5870</v>
      </c>
      <c r="U1412" s="84" t="s">
        <v>4751</v>
      </c>
      <c r="V1412" s="84" t="s">
        <v>263</v>
      </c>
      <c r="W1412" s="84">
        <v>541</v>
      </c>
      <c r="X1412" s="38" t="s">
        <v>264</v>
      </c>
      <c r="Y1412" s="84">
        <v>351690959</v>
      </c>
      <c r="Z1412" s="38" t="s">
        <v>5871</v>
      </c>
      <c r="AA1412" s="108" t="s">
        <v>5311</v>
      </c>
      <c r="AB1412" s="84">
        <v>32000</v>
      </c>
      <c r="AC1412" s="108" t="s">
        <v>292</v>
      </c>
      <c r="AD1412" s="84">
        <v>24</v>
      </c>
      <c r="AE1412" s="84" t="s">
        <v>268</v>
      </c>
      <c r="AF1412" s="84" t="s">
        <v>5324</v>
      </c>
      <c r="AG1412" s="108" t="s">
        <v>5872</v>
      </c>
      <c r="AH1412" s="84" t="s">
        <v>4773</v>
      </c>
      <c r="AI1412" s="108" t="s">
        <v>5568</v>
      </c>
      <c r="AJ1412" s="84">
        <v>1750</v>
      </c>
      <c r="AK1412" s="84">
        <v>1750</v>
      </c>
      <c r="AL1412" s="108" t="s">
        <v>5556</v>
      </c>
      <c r="AM1412" s="84">
        <v>31384.32</v>
      </c>
      <c r="AN1412" s="112">
        <v>8865.68</v>
      </c>
      <c r="AO1412" s="112">
        <v>40250</v>
      </c>
      <c r="AP1412" s="112">
        <v>615.67999999999995</v>
      </c>
      <c r="AQ1412" s="112">
        <v>13.32</v>
      </c>
      <c r="AR1412" s="112">
        <v>629</v>
      </c>
      <c r="AS1412" s="112">
        <v>0</v>
      </c>
      <c r="AT1412" s="112">
        <v>0</v>
      </c>
      <c r="AU1412" s="112">
        <v>0</v>
      </c>
      <c r="AV1412" s="84">
        <v>23</v>
      </c>
      <c r="AW1412" s="84"/>
      <c r="AX1412" s="84" t="s">
        <v>1156</v>
      </c>
      <c r="AY1412" s="108"/>
      <c r="AZ1412" s="84"/>
      <c r="BA1412" s="84"/>
      <c r="BB1412" s="84" t="s">
        <v>274</v>
      </c>
      <c r="BC1412" s="84" t="s">
        <v>145</v>
      </c>
      <c r="BD1412" s="108"/>
      <c r="BE1412" s="84">
        <v>0</v>
      </c>
      <c r="BF1412" s="38" t="s">
        <v>5870</v>
      </c>
      <c r="BG1412" s="84" t="s">
        <v>5873</v>
      </c>
      <c r="BH1412" s="114" t="s">
        <v>5145</v>
      </c>
      <c r="BI1412" s="38" t="s">
        <v>111</v>
      </c>
      <c r="BJ1412" s="85">
        <v>45828</v>
      </c>
      <c r="BK1412" s="84"/>
      <c r="BL1412" s="38"/>
      <c r="BM1412" s="115" t="s">
        <v>119</v>
      </c>
      <c r="BN1412" s="116" t="s">
        <v>200</v>
      </c>
      <c r="BO1412" s="84" t="s">
        <v>246</v>
      </c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162764</v>
      </c>
      <c r="J1413" s="38" t="s">
        <v>4003</v>
      </c>
      <c r="K1413" s="84">
        <v>162764</v>
      </c>
      <c r="L1413" s="84" t="s">
        <v>686</v>
      </c>
      <c r="M1413" s="38" t="s">
        <v>687</v>
      </c>
      <c r="N1413" s="84">
        <v>278390</v>
      </c>
      <c r="O1413" s="84" t="s">
        <v>4004</v>
      </c>
      <c r="P1413" s="84">
        <v>365702</v>
      </c>
      <c r="Q1413" s="38" t="s">
        <v>349</v>
      </c>
      <c r="R1413" s="38" t="s">
        <v>4625</v>
      </c>
      <c r="S1413" s="84" t="s">
        <v>5874</v>
      </c>
      <c r="T1413" s="84" t="s">
        <v>5874</v>
      </c>
      <c r="U1413" s="84" t="s">
        <v>4751</v>
      </c>
      <c r="V1413" s="84" t="s">
        <v>263</v>
      </c>
      <c r="W1413" s="84">
        <v>541</v>
      </c>
      <c r="X1413" s="38" t="s">
        <v>264</v>
      </c>
      <c r="Y1413" s="84">
        <v>351691005</v>
      </c>
      <c r="Z1413" s="38" t="s">
        <v>5875</v>
      </c>
      <c r="AA1413" s="108" t="s">
        <v>5876</v>
      </c>
      <c r="AB1413" s="84">
        <v>32000</v>
      </c>
      <c r="AC1413" s="108" t="s">
        <v>446</v>
      </c>
      <c r="AD1413" s="84">
        <v>24</v>
      </c>
      <c r="AE1413" s="84" t="s">
        <v>268</v>
      </c>
      <c r="AF1413" s="84" t="s">
        <v>5324</v>
      </c>
      <c r="AG1413" s="108" t="s">
        <v>5877</v>
      </c>
      <c r="AH1413" s="84" t="s">
        <v>4773</v>
      </c>
      <c r="AI1413" s="108" t="s">
        <v>5625</v>
      </c>
      <c r="AJ1413" s="84">
        <v>1750</v>
      </c>
      <c r="AK1413" s="84">
        <v>1750</v>
      </c>
      <c r="AL1413" s="108" t="s">
        <v>5878</v>
      </c>
      <c r="AM1413" s="84">
        <v>31211.74</v>
      </c>
      <c r="AN1413" s="112">
        <v>9038.26</v>
      </c>
      <c r="AO1413" s="112">
        <v>40250</v>
      </c>
      <c r="AP1413" s="112">
        <v>788.26</v>
      </c>
      <c r="AQ1413" s="112">
        <v>16.739999999999998</v>
      </c>
      <c r="AR1413" s="112">
        <v>805</v>
      </c>
      <c r="AS1413" s="112">
        <v>0</v>
      </c>
      <c r="AT1413" s="112">
        <v>0</v>
      </c>
      <c r="AU1413" s="112">
        <v>0</v>
      </c>
      <c r="AV1413" s="84">
        <v>23</v>
      </c>
      <c r="AW1413" s="84"/>
      <c r="AX1413" s="84" t="s">
        <v>1156</v>
      </c>
      <c r="AY1413" s="108"/>
      <c r="AZ1413" s="84"/>
      <c r="BA1413" s="84"/>
      <c r="BB1413" s="84" t="s">
        <v>274</v>
      </c>
      <c r="BC1413" s="84" t="s">
        <v>145</v>
      </c>
      <c r="BD1413" s="108"/>
      <c r="BE1413" s="84">
        <v>0</v>
      </c>
      <c r="BF1413" s="38" t="s">
        <v>5874</v>
      </c>
      <c r="BG1413" s="84" t="s">
        <v>5879</v>
      </c>
      <c r="BH1413" s="114" t="s">
        <v>5145</v>
      </c>
      <c r="BI1413" s="38" t="s">
        <v>111</v>
      </c>
      <c r="BJ1413" s="85">
        <v>45828</v>
      </c>
      <c r="BK1413" s="84"/>
      <c r="BL1413" s="38"/>
      <c r="BM1413" s="115" t="s">
        <v>119</v>
      </c>
      <c r="BN1413" s="116" t="s">
        <v>200</v>
      </c>
      <c r="BO1413" s="84" t="s">
        <v>246</v>
      </c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155821</v>
      </c>
      <c r="J1414" s="38" t="s">
        <v>862</v>
      </c>
      <c r="K1414" s="84">
        <v>155821</v>
      </c>
      <c r="L1414" s="84" t="s">
        <v>686</v>
      </c>
      <c r="M1414" s="38" t="s">
        <v>687</v>
      </c>
      <c r="N1414" s="84">
        <v>403625</v>
      </c>
      <c r="O1414" s="84" t="s">
        <v>5166</v>
      </c>
      <c r="P1414" s="84">
        <v>606883</v>
      </c>
      <c r="Q1414" s="38" t="s">
        <v>5880</v>
      </c>
      <c r="R1414" s="38" t="s">
        <v>4625</v>
      </c>
      <c r="S1414" s="84" t="s">
        <v>5881</v>
      </c>
      <c r="T1414" s="84" t="s">
        <v>5881</v>
      </c>
      <c r="U1414" s="84" t="s">
        <v>4751</v>
      </c>
      <c r="V1414" s="84" t="s">
        <v>263</v>
      </c>
      <c r="W1414" s="84">
        <v>541</v>
      </c>
      <c r="X1414" s="38" t="s">
        <v>264</v>
      </c>
      <c r="Y1414" s="84">
        <v>351691601</v>
      </c>
      <c r="Z1414" s="38" t="s">
        <v>5882</v>
      </c>
      <c r="AA1414" s="108" t="s">
        <v>5311</v>
      </c>
      <c r="AB1414" s="84">
        <v>42000</v>
      </c>
      <c r="AC1414" s="108" t="s">
        <v>446</v>
      </c>
      <c r="AD1414" s="84">
        <v>24</v>
      </c>
      <c r="AE1414" s="84" t="s">
        <v>268</v>
      </c>
      <c r="AF1414" s="84" t="s">
        <v>5324</v>
      </c>
      <c r="AG1414" s="108" t="s">
        <v>5872</v>
      </c>
      <c r="AH1414" s="84" t="s">
        <v>4773</v>
      </c>
      <c r="AI1414" s="108" t="s">
        <v>3595</v>
      </c>
      <c r="AJ1414" s="84">
        <v>2250</v>
      </c>
      <c r="AK1414" s="84">
        <v>2250</v>
      </c>
      <c r="AL1414" s="108" t="s">
        <v>5175</v>
      </c>
      <c r="AM1414" s="84">
        <v>16502.62</v>
      </c>
      <c r="AN1414" s="112">
        <v>8257.3799999999992</v>
      </c>
      <c r="AO1414" s="112">
        <v>24760</v>
      </c>
      <c r="AP1414" s="112">
        <v>25497.38</v>
      </c>
      <c r="AQ1414" s="112">
        <v>3897.62</v>
      </c>
      <c r="AR1414" s="112">
        <v>29395</v>
      </c>
      <c r="AS1414" s="112">
        <v>23143.279999999999</v>
      </c>
      <c r="AT1414" s="112">
        <v>3846.72</v>
      </c>
      <c r="AU1414" s="112">
        <v>26990</v>
      </c>
      <c r="AV1414" s="84">
        <v>23</v>
      </c>
      <c r="AW1414" s="84"/>
      <c r="AX1414" s="84" t="s">
        <v>273</v>
      </c>
      <c r="AY1414" s="108"/>
      <c r="AZ1414" s="84"/>
      <c r="BA1414" s="84"/>
      <c r="BB1414" s="84" t="s">
        <v>274</v>
      </c>
      <c r="BC1414" s="84" t="s">
        <v>145</v>
      </c>
      <c r="BD1414" s="108"/>
      <c r="BE1414" s="84">
        <v>0</v>
      </c>
      <c r="BF1414" s="38" t="s">
        <v>5881</v>
      </c>
      <c r="BG1414" s="84" t="s">
        <v>5883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157045</v>
      </c>
      <c r="J1415" s="38" t="s">
        <v>439</v>
      </c>
      <c r="K1415" s="84">
        <v>157045</v>
      </c>
      <c r="L1415" s="84" t="s">
        <v>256</v>
      </c>
      <c r="M1415" s="38" t="s">
        <v>257</v>
      </c>
      <c r="N1415" s="84">
        <v>267705</v>
      </c>
      <c r="O1415" s="84" t="s">
        <v>1350</v>
      </c>
      <c r="P1415" s="84">
        <v>351402</v>
      </c>
      <c r="Q1415" s="38" t="s">
        <v>1351</v>
      </c>
      <c r="R1415" s="38" t="s">
        <v>4625</v>
      </c>
      <c r="S1415" s="84" t="s">
        <v>5884</v>
      </c>
      <c r="T1415" s="84" t="s">
        <v>5884</v>
      </c>
      <c r="U1415" s="84" t="s">
        <v>4751</v>
      </c>
      <c r="V1415" s="84" t="s">
        <v>263</v>
      </c>
      <c r="W1415" s="84">
        <v>541</v>
      </c>
      <c r="X1415" s="38" t="s">
        <v>264</v>
      </c>
      <c r="Y1415" s="84">
        <v>351692733</v>
      </c>
      <c r="Z1415" s="38" t="s">
        <v>5885</v>
      </c>
      <c r="AA1415" s="108" t="s">
        <v>5876</v>
      </c>
      <c r="AB1415" s="84">
        <v>32000</v>
      </c>
      <c r="AC1415" s="108" t="s">
        <v>868</v>
      </c>
      <c r="AD1415" s="84">
        <v>24</v>
      </c>
      <c r="AE1415" s="84" t="s">
        <v>268</v>
      </c>
      <c r="AF1415" s="84" t="s">
        <v>5324</v>
      </c>
      <c r="AG1415" s="108" t="s">
        <v>5877</v>
      </c>
      <c r="AH1415" s="84" t="s">
        <v>4773</v>
      </c>
      <c r="AI1415" s="108" t="s">
        <v>3559</v>
      </c>
      <c r="AJ1415" s="84">
        <v>1750</v>
      </c>
      <c r="AK1415" s="84">
        <v>1750</v>
      </c>
      <c r="AL1415" s="108" t="s">
        <v>5886</v>
      </c>
      <c r="AM1415" s="84">
        <v>18543.57</v>
      </c>
      <c r="AN1415" s="112">
        <v>7666.43</v>
      </c>
      <c r="AO1415" s="112">
        <v>26210</v>
      </c>
      <c r="AP1415" s="112">
        <v>13456.43</v>
      </c>
      <c r="AQ1415" s="112">
        <v>1353.57</v>
      </c>
      <c r="AR1415" s="112">
        <v>14810</v>
      </c>
      <c r="AS1415" s="112">
        <v>12702.69</v>
      </c>
      <c r="AT1415" s="112">
        <v>1337.31</v>
      </c>
      <c r="AU1415" s="112">
        <v>14040</v>
      </c>
      <c r="AV1415" s="84">
        <v>23</v>
      </c>
      <c r="AW1415" s="84"/>
      <c r="AX1415" s="84" t="s">
        <v>273</v>
      </c>
      <c r="AY1415" s="108"/>
      <c r="AZ1415" s="84"/>
      <c r="BA1415" s="84"/>
      <c r="BB1415" s="84" t="s">
        <v>274</v>
      </c>
      <c r="BC1415" s="84" t="s">
        <v>145</v>
      </c>
      <c r="BD1415" s="108"/>
      <c r="BE1415" s="84">
        <v>0</v>
      </c>
      <c r="BF1415" s="38" t="s">
        <v>5884</v>
      </c>
      <c r="BG1415" s="84" t="s">
        <v>5887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155853</v>
      </c>
      <c r="J1416" s="38" t="s">
        <v>5854</v>
      </c>
      <c r="K1416" s="84">
        <v>155853</v>
      </c>
      <c r="L1416" s="84" t="s">
        <v>305</v>
      </c>
      <c r="M1416" s="38" t="s">
        <v>306</v>
      </c>
      <c r="N1416" s="84">
        <v>262579</v>
      </c>
      <c r="O1416" s="84" t="s">
        <v>5855</v>
      </c>
      <c r="P1416" s="84">
        <v>628382</v>
      </c>
      <c r="Q1416" s="38" t="s">
        <v>5861</v>
      </c>
      <c r="R1416" s="38" t="s">
        <v>4625</v>
      </c>
      <c r="S1416" s="84" t="s">
        <v>5888</v>
      </c>
      <c r="T1416" s="84" t="s">
        <v>5888</v>
      </c>
      <c r="U1416" s="84" t="s">
        <v>4751</v>
      </c>
      <c r="V1416" s="84" t="s">
        <v>263</v>
      </c>
      <c r="W1416" s="84">
        <v>541</v>
      </c>
      <c r="X1416" s="38" t="s">
        <v>264</v>
      </c>
      <c r="Y1416" s="84">
        <v>351692852</v>
      </c>
      <c r="Z1416" s="38" t="s">
        <v>5889</v>
      </c>
      <c r="AA1416" s="108" t="s">
        <v>4236</v>
      </c>
      <c r="AB1416" s="84">
        <v>42000</v>
      </c>
      <c r="AC1416" s="108" t="s">
        <v>778</v>
      </c>
      <c r="AD1416" s="84">
        <v>24</v>
      </c>
      <c r="AE1416" s="84" t="s">
        <v>268</v>
      </c>
      <c r="AF1416" s="84" t="s">
        <v>5324</v>
      </c>
      <c r="AG1416" s="108" t="s">
        <v>5890</v>
      </c>
      <c r="AH1416" s="84" t="s">
        <v>4773</v>
      </c>
      <c r="AI1416" s="108" t="s">
        <v>3595</v>
      </c>
      <c r="AJ1416" s="84">
        <v>2250</v>
      </c>
      <c r="AK1416" s="84">
        <v>2250</v>
      </c>
      <c r="AL1416" s="108" t="s">
        <v>5604</v>
      </c>
      <c r="AM1416" s="84">
        <v>39827.1</v>
      </c>
      <c r="AN1416" s="112">
        <v>11922.9</v>
      </c>
      <c r="AO1416" s="112">
        <v>51750</v>
      </c>
      <c r="AP1416" s="112">
        <v>2172.9</v>
      </c>
      <c r="AQ1416" s="112">
        <v>47.1</v>
      </c>
      <c r="AR1416" s="112">
        <v>2220</v>
      </c>
      <c r="AS1416" s="112">
        <v>0</v>
      </c>
      <c r="AT1416" s="112">
        <v>0</v>
      </c>
      <c r="AU1416" s="112">
        <v>0</v>
      </c>
      <c r="AV1416" s="84">
        <v>23</v>
      </c>
      <c r="AW1416" s="84"/>
      <c r="AX1416" s="84" t="s">
        <v>1156</v>
      </c>
      <c r="AY1416" s="108"/>
      <c r="AZ1416" s="84"/>
      <c r="BA1416" s="84"/>
      <c r="BB1416" s="84" t="s">
        <v>274</v>
      </c>
      <c r="BC1416" s="84" t="s">
        <v>145</v>
      </c>
      <c r="BD1416" s="108"/>
      <c r="BE1416" s="84">
        <v>0</v>
      </c>
      <c r="BF1416" s="38" t="s">
        <v>5888</v>
      </c>
      <c r="BG1416" s="84" t="s">
        <v>5891</v>
      </c>
      <c r="BH1416" s="114" t="s">
        <v>5145</v>
      </c>
      <c r="BI1416" s="38" t="s">
        <v>111</v>
      </c>
      <c r="BJ1416" s="85">
        <v>45828</v>
      </c>
      <c r="BK1416" s="84"/>
      <c r="BL1416" s="38"/>
      <c r="BM1416" s="115" t="s">
        <v>120</v>
      </c>
      <c r="BN1416" s="116" t="s">
        <v>200</v>
      </c>
      <c r="BO1416" s="84" t="s">
        <v>246</v>
      </c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212245</v>
      </c>
      <c r="J1417" s="38" t="s">
        <v>337</v>
      </c>
      <c r="K1417" s="84">
        <v>212245</v>
      </c>
      <c r="L1417" s="84" t="s">
        <v>338</v>
      </c>
      <c r="M1417" s="38" t="s">
        <v>339</v>
      </c>
      <c r="N1417" s="84">
        <v>401907</v>
      </c>
      <c r="O1417" s="84" t="s">
        <v>5288</v>
      </c>
      <c r="P1417" s="84">
        <v>609511</v>
      </c>
      <c r="Q1417" s="38" t="s">
        <v>5762</v>
      </c>
      <c r="R1417" s="38" t="s">
        <v>4625</v>
      </c>
      <c r="S1417" s="84" t="s">
        <v>5892</v>
      </c>
      <c r="T1417" s="84" t="s">
        <v>5892</v>
      </c>
      <c r="U1417" s="84" t="s">
        <v>4751</v>
      </c>
      <c r="V1417" s="84" t="s">
        <v>263</v>
      </c>
      <c r="W1417" s="84">
        <v>541</v>
      </c>
      <c r="X1417" s="38" t="s">
        <v>264</v>
      </c>
      <c r="Y1417" s="84">
        <v>351697188</v>
      </c>
      <c r="Z1417" s="38" t="s">
        <v>5893</v>
      </c>
      <c r="AA1417" s="108" t="s">
        <v>5311</v>
      </c>
      <c r="AB1417" s="84">
        <v>42000</v>
      </c>
      <c r="AC1417" s="108" t="s">
        <v>292</v>
      </c>
      <c r="AD1417" s="84">
        <v>24</v>
      </c>
      <c r="AE1417" s="84" t="s">
        <v>268</v>
      </c>
      <c r="AF1417" s="84" t="s">
        <v>5324</v>
      </c>
      <c r="AG1417" s="108" t="s">
        <v>5872</v>
      </c>
      <c r="AH1417" s="84" t="s">
        <v>4773</v>
      </c>
      <c r="AI1417" s="108" t="s">
        <v>5568</v>
      </c>
      <c r="AJ1417" s="84">
        <v>2250</v>
      </c>
      <c r="AK1417" s="84">
        <v>2250</v>
      </c>
      <c r="AL1417" s="108" t="s">
        <v>5894</v>
      </c>
      <c r="AM1417" s="84">
        <v>39827.1</v>
      </c>
      <c r="AN1417" s="112">
        <v>11922.9</v>
      </c>
      <c r="AO1417" s="112">
        <v>51750</v>
      </c>
      <c r="AP1417" s="112">
        <v>2172.9</v>
      </c>
      <c r="AQ1417" s="112">
        <v>47.1</v>
      </c>
      <c r="AR1417" s="112">
        <v>2220</v>
      </c>
      <c r="AS1417" s="112">
        <v>0</v>
      </c>
      <c r="AT1417" s="112">
        <v>0</v>
      </c>
      <c r="AU1417" s="112">
        <v>0</v>
      </c>
      <c r="AV1417" s="84">
        <v>23</v>
      </c>
      <c r="AW1417" s="84"/>
      <c r="AX1417" s="84" t="s">
        <v>1156</v>
      </c>
      <c r="AY1417" s="108"/>
      <c r="AZ1417" s="84"/>
      <c r="BA1417" s="84"/>
      <c r="BB1417" s="84" t="s">
        <v>274</v>
      </c>
      <c r="BC1417" s="84" t="s">
        <v>145</v>
      </c>
      <c r="BD1417" s="108"/>
      <c r="BE1417" s="84">
        <v>0</v>
      </c>
      <c r="BF1417" s="38" t="s">
        <v>5892</v>
      </c>
      <c r="BG1417" s="84" t="s">
        <v>5895</v>
      </c>
      <c r="BH1417" s="114" t="s">
        <v>5145</v>
      </c>
      <c r="BI1417" s="38" t="s">
        <v>111</v>
      </c>
      <c r="BJ1417" s="85">
        <v>45828</v>
      </c>
      <c r="BK1417" s="84"/>
      <c r="BL1417" s="38"/>
      <c r="BM1417" s="115" t="s">
        <v>119</v>
      </c>
      <c r="BN1417" s="116" t="s">
        <v>200</v>
      </c>
      <c r="BO1417" s="84" t="s">
        <v>246</v>
      </c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158446</v>
      </c>
      <c r="J1418" s="38" t="s">
        <v>1669</v>
      </c>
      <c r="K1418" s="84">
        <v>158446</v>
      </c>
      <c r="L1418" s="84" t="s">
        <v>338</v>
      </c>
      <c r="M1418" s="38" t="s">
        <v>339</v>
      </c>
      <c r="N1418" s="84">
        <v>278879</v>
      </c>
      <c r="O1418" s="84" t="s">
        <v>3569</v>
      </c>
      <c r="P1418" s="84">
        <v>366370</v>
      </c>
      <c r="Q1418" s="38" t="s">
        <v>1835</v>
      </c>
      <c r="R1418" s="38" t="s">
        <v>4625</v>
      </c>
      <c r="S1418" s="84" t="s">
        <v>5896</v>
      </c>
      <c r="T1418" s="84" t="s">
        <v>5896</v>
      </c>
      <c r="U1418" s="84" t="s">
        <v>262</v>
      </c>
      <c r="V1418" s="84" t="s">
        <v>263</v>
      </c>
      <c r="W1418" s="84">
        <v>541</v>
      </c>
      <c r="X1418" s="38" t="s">
        <v>264</v>
      </c>
      <c r="Y1418" s="84">
        <v>351705924</v>
      </c>
      <c r="Z1418" s="38" t="s">
        <v>5897</v>
      </c>
      <c r="AA1418" s="108" t="s">
        <v>5405</v>
      </c>
      <c r="AB1418" s="84">
        <v>42000</v>
      </c>
      <c r="AC1418" s="108" t="s">
        <v>1674</v>
      </c>
      <c r="AD1418" s="84">
        <v>24</v>
      </c>
      <c r="AE1418" s="84" t="s">
        <v>268</v>
      </c>
      <c r="AF1418" s="84" t="s">
        <v>5324</v>
      </c>
      <c r="AG1418" s="108" t="s">
        <v>5898</v>
      </c>
      <c r="AH1418" s="84" t="s">
        <v>4773</v>
      </c>
      <c r="AI1418" s="108" t="s">
        <v>5899</v>
      </c>
      <c r="AJ1418" s="84">
        <v>2250</v>
      </c>
      <c r="AK1418" s="84">
        <v>2250</v>
      </c>
      <c r="AL1418" s="108" t="s">
        <v>5725</v>
      </c>
      <c r="AM1418" s="84">
        <v>36581.86</v>
      </c>
      <c r="AN1418" s="112">
        <v>12918.14</v>
      </c>
      <c r="AO1418" s="112">
        <v>49500</v>
      </c>
      <c r="AP1418" s="112">
        <v>5418.14</v>
      </c>
      <c r="AQ1418" s="112">
        <v>182.86</v>
      </c>
      <c r="AR1418" s="112">
        <v>5601</v>
      </c>
      <c r="AS1418" s="112">
        <v>0</v>
      </c>
      <c r="AT1418" s="112">
        <v>0</v>
      </c>
      <c r="AU1418" s="112">
        <v>0</v>
      </c>
      <c r="AV1418" s="84">
        <v>22</v>
      </c>
      <c r="AW1418" s="84"/>
      <c r="AX1418" s="84" t="s">
        <v>1156</v>
      </c>
      <c r="AY1418" s="108"/>
      <c r="AZ1418" s="84"/>
      <c r="BA1418" s="84"/>
      <c r="BB1418" s="84" t="s">
        <v>274</v>
      </c>
      <c r="BC1418" s="84" t="s">
        <v>145</v>
      </c>
      <c r="BD1418" s="108"/>
      <c r="BE1418" s="84">
        <v>0</v>
      </c>
      <c r="BF1418" s="38" t="s">
        <v>5896</v>
      </c>
      <c r="BG1418" s="84" t="s">
        <v>5900</v>
      </c>
      <c r="BH1418" s="114" t="s">
        <v>5145</v>
      </c>
      <c r="BI1418" s="38" t="s">
        <v>111</v>
      </c>
      <c r="BJ1418" s="85">
        <v>45825</v>
      </c>
      <c r="BK1418" s="84"/>
      <c r="BL1418" s="38"/>
      <c r="BM1418" s="115" t="s">
        <v>120</v>
      </c>
      <c r="BN1418" s="116" t="s">
        <v>201</v>
      </c>
      <c r="BO1418" s="84" t="s">
        <v>247</v>
      </c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204603</v>
      </c>
      <c r="J1419" s="38" t="s">
        <v>5217</v>
      </c>
      <c r="K1419" s="84">
        <v>204603</v>
      </c>
      <c r="L1419" s="84" t="s">
        <v>256</v>
      </c>
      <c r="M1419" s="38" t="s">
        <v>257</v>
      </c>
      <c r="N1419" s="84">
        <v>408104</v>
      </c>
      <c r="O1419" s="84" t="s">
        <v>5660</v>
      </c>
      <c r="P1419" s="84">
        <v>617875</v>
      </c>
      <c r="Q1419" s="38" t="s">
        <v>5661</v>
      </c>
      <c r="R1419" s="38" t="s">
        <v>4625</v>
      </c>
      <c r="S1419" s="84" t="s">
        <v>5901</v>
      </c>
      <c r="T1419" s="84" t="s">
        <v>5901</v>
      </c>
      <c r="U1419" s="84" t="s">
        <v>4751</v>
      </c>
      <c r="V1419" s="84" t="s">
        <v>310</v>
      </c>
      <c r="W1419" s="84">
        <v>541</v>
      </c>
      <c r="X1419" s="38" t="s">
        <v>264</v>
      </c>
      <c r="Y1419" s="84">
        <v>351709957</v>
      </c>
      <c r="Z1419" s="38" t="s">
        <v>5902</v>
      </c>
      <c r="AA1419" s="108" t="s">
        <v>782</v>
      </c>
      <c r="AB1419" s="84">
        <v>42000</v>
      </c>
      <c r="AC1419" s="108" t="s">
        <v>292</v>
      </c>
      <c r="AD1419" s="84">
        <v>24</v>
      </c>
      <c r="AE1419" s="84" t="s">
        <v>268</v>
      </c>
      <c r="AF1419" s="84" t="s">
        <v>5324</v>
      </c>
      <c r="AG1419" s="108" t="s">
        <v>5903</v>
      </c>
      <c r="AH1419" s="84" t="s">
        <v>4773</v>
      </c>
      <c r="AI1419" s="108" t="s">
        <v>3595</v>
      </c>
      <c r="AJ1419" s="84">
        <v>2250</v>
      </c>
      <c r="AK1419" s="84">
        <v>2250</v>
      </c>
      <c r="AL1419" s="108" t="s">
        <v>5904</v>
      </c>
      <c r="AM1419" s="84">
        <v>39794.71</v>
      </c>
      <c r="AN1419" s="112">
        <v>11832.29</v>
      </c>
      <c r="AO1419" s="112">
        <v>51627</v>
      </c>
      <c r="AP1419" s="112">
        <v>2205.29</v>
      </c>
      <c r="AQ1419" s="112">
        <v>44.71</v>
      </c>
      <c r="AR1419" s="112">
        <v>2250</v>
      </c>
      <c r="AS1419" s="112">
        <v>123</v>
      </c>
      <c r="AT1419" s="112">
        <v>0</v>
      </c>
      <c r="AU1419" s="112">
        <v>123</v>
      </c>
      <c r="AV1419" s="84">
        <v>23</v>
      </c>
      <c r="AW1419" s="84"/>
      <c r="AX1419" s="84" t="s">
        <v>5339</v>
      </c>
      <c r="AY1419" s="108"/>
      <c r="AZ1419" s="84"/>
      <c r="BA1419" s="84"/>
      <c r="BB1419" s="84" t="s">
        <v>274</v>
      </c>
      <c r="BC1419" s="84" t="s">
        <v>145</v>
      </c>
      <c r="BD1419" s="108"/>
      <c r="BE1419" s="84">
        <v>0</v>
      </c>
      <c r="BF1419" s="38" t="s">
        <v>5901</v>
      </c>
      <c r="BG1419" s="84" t="s">
        <v>5905</v>
      </c>
      <c r="BH1419" s="114" t="s">
        <v>5145</v>
      </c>
      <c r="BI1419" s="38" t="s">
        <v>110</v>
      </c>
      <c r="BJ1419" s="85">
        <v>45820</v>
      </c>
      <c r="BK1419" s="84"/>
      <c r="BL1419" s="38" t="s">
        <v>115</v>
      </c>
      <c r="BM1419" s="115" t="s">
        <v>120</v>
      </c>
      <c r="BN1419" s="116" t="s">
        <v>201</v>
      </c>
      <c r="BO1419" s="84" t="s">
        <v>247</v>
      </c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157412</v>
      </c>
      <c r="J1420" s="38" t="s">
        <v>1317</v>
      </c>
      <c r="K1420" s="84">
        <v>157412</v>
      </c>
      <c r="L1420" s="84" t="s">
        <v>256</v>
      </c>
      <c r="M1420" s="38" t="s">
        <v>257</v>
      </c>
      <c r="N1420" s="84">
        <v>279757</v>
      </c>
      <c r="O1420" s="84" t="s">
        <v>3673</v>
      </c>
      <c r="P1420" s="84">
        <v>367544</v>
      </c>
      <c r="Q1420" s="38" t="s">
        <v>3674</v>
      </c>
      <c r="R1420" s="38" t="s">
        <v>4625</v>
      </c>
      <c r="S1420" s="84" t="s">
        <v>5906</v>
      </c>
      <c r="T1420" s="84" t="s">
        <v>5906</v>
      </c>
      <c r="U1420" s="84" t="s">
        <v>4751</v>
      </c>
      <c r="V1420" s="84" t="s">
        <v>263</v>
      </c>
      <c r="W1420" s="84">
        <v>541</v>
      </c>
      <c r="X1420" s="38" t="s">
        <v>264</v>
      </c>
      <c r="Y1420" s="84">
        <v>351710231</v>
      </c>
      <c r="Z1420" s="38" t="s">
        <v>5907</v>
      </c>
      <c r="AA1420" s="108" t="s">
        <v>4236</v>
      </c>
      <c r="AB1420" s="84">
        <v>73000</v>
      </c>
      <c r="AC1420" s="108" t="s">
        <v>778</v>
      </c>
      <c r="AD1420" s="84">
        <v>24</v>
      </c>
      <c r="AE1420" s="84" t="s">
        <v>4636</v>
      </c>
      <c r="AF1420" s="84" t="s">
        <v>4572</v>
      </c>
      <c r="AG1420" s="108" t="s">
        <v>3678</v>
      </c>
      <c r="AH1420" s="84" t="s">
        <v>3930</v>
      </c>
      <c r="AI1420" s="108" t="s">
        <v>5899</v>
      </c>
      <c r="AJ1420" s="84">
        <v>3900</v>
      </c>
      <c r="AK1420" s="84">
        <v>3900</v>
      </c>
      <c r="AL1420" s="108" t="s">
        <v>5908</v>
      </c>
      <c r="AM1420" s="84">
        <v>59812.77</v>
      </c>
      <c r="AN1420" s="112">
        <v>22087.23</v>
      </c>
      <c r="AO1420" s="112">
        <v>81900</v>
      </c>
      <c r="AP1420" s="112">
        <v>13187.23</v>
      </c>
      <c r="AQ1420" s="112">
        <v>594.77</v>
      </c>
      <c r="AR1420" s="112">
        <v>13782</v>
      </c>
      <c r="AS1420" s="112">
        <v>3629.03</v>
      </c>
      <c r="AT1420" s="112">
        <v>270.97000000000003</v>
      </c>
      <c r="AU1420" s="112">
        <v>3900</v>
      </c>
      <c r="AV1420" s="84">
        <v>22</v>
      </c>
      <c r="AW1420" s="84"/>
      <c r="AX1420" s="84" t="s">
        <v>5339</v>
      </c>
      <c r="AY1420" s="108"/>
      <c r="AZ1420" s="84"/>
      <c r="BA1420" s="84"/>
      <c r="BB1420" s="84" t="s">
        <v>274</v>
      </c>
      <c r="BC1420" s="84" t="s">
        <v>145</v>
      </c>
      <c r="BD1420" s="108"/>
      <c r="BE1420" s="84">
        <v>0</v>
      </c>
      <c r="BF1420" s="38" t="s">
        <v>5906</v>
      </c>
      <c r="BG1420" s="84" t="s">
        <v>5909</v>
      </c>
      <c r="BH1420" s="114" t="s">
        <v>5145</v>
      </c>
      <c r="BI1420" s="38" t="s">
        <v>110</v>
      </c>
      <c r="BJ1420" s="85">
        <v>45819</v>
      </c>
      <c r="BK1420" s="84"/>
      <c r="BL1420" s="38" t="s">
        <v>115</v>
      </c>
      <c r="BM1420" s="115" t="s">
        <v>130</v>
      </c>
      <c r="BN1420" s="116" t="s">
        <v>201</v>
      </c>
      <c r="BO1420" s="84" t="s">
        <v>247</v>
      </c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157732</v>
      </c>
      <c r="J1421" s="38" t="s">
        <v>1133</v>
      </c>
      <c r="K1421" s="84">
        <v>157732</v>
      </c>
      <c r="L1421" s="84" t="s">
        <v>686</v>
      </c>
      <c r="M1421" s="38" t="s">
        <v>687</v>
      </c>
      <c r="N1421" s="84">
        <v>279561</v>
      </c>
      <c r="O1421" s="84" t="s">
        <v>5306</v>
      </c>
      <c r="P1421" s="84">
        <v>367273</v>
      </c>
      <c r="Q1421" s="38" t="s">
        <v>331</v>
      </c>
      <c r="R1421" s="38" t="s">
        <v>4625</v>
      </c>
      <c r="S1421" s="84" t="s">
        <v>5910</v>
      </c>
      <c r="T1421" s="84" t="s">
        <v>5910</v>
      </c>
      <c r="U1421" s="84" t="s">
        <v>4751</v>
      </c>
      <c r="V1421" s="84" t="s">
        <v>263</v>
      </c>
      <c r="W1421" s="84">
        <v>541</v>
      </c>
      <c r="X1421" s="38" t="s">
        <v>264</v>
      </c>
      <c r="Y1421" s="84">
        <v>351710313</v>
      </c>
      <c r="Z1421" s="38" t="s">
        <v>5911</v>
      </c>
      <c r="AA1421" s="108" t="s">
        <v>5405</v>
      </c>
      <c r="AB1421" s="84">
        <v>63000</v>
      </c>
      <c r="AC1421" s="108" t="s">
        <v>980</v>
      </c>
      <c r="AD1421" s="84">
        <v>24</v>
      </c>
      <c r="AE1421" s="84" t="s">
        <v>2499</v>
      </c>
      <c r="AF1421" s="84" t="s">
        <v>3863</v>
      </c>
      <c r="AG1421" s="108" t="s">
        <v>4337</v>
      </c>
      <c r="AH1421" s="84" t="s">
        <v>3930</v>
      </c>
      <c r="AI1421" s="108" t="s">
        <v>5899</v>
      </c>
      <c r="AJ1421" s="84">
        <v>3400</v>
      </c>
      <c r="AK1421" s="84">
        <v>3400</v>
      </c>
      <c r="AL1421" s="108" t="s">
        <v>5604</v>
      </c>
      <c r="AM1421" s="84">
        <v>55561.25</v>
      </c>
      <c r="AN1421" s="112">
        <v>19238.75</v>
      </c>
      <c r="AO1421" s="112">
        <v>74800</v>
      </c>
      <c r="AP1421" s="112">
        <v>7438.75</v>
      </c>
      <c r="AQ1421" s="112">
        <v>244.25</v>
      </c>
      <c r="AR1421" s="112">
        <v>7683</v>
      </c>
      <c r="AS1421" s="112">
        <v>0</v>
      </c>
      <c r="AT1421" s="112">
        <v>0</v>
      </c>
      <c r="AU1421" s="112">
        <v>0</v>
      </c>
      <c r="AV1421" s="84">
        <v>22</v>
      </c>
      <c r="AW1421" s="84"/>
      <c r="AX1421" s="84" t="s">
        <v>1156</v>
      </c>
      <c r="AY1421" s="108"/>
      <c r="AZ1421" s="84"/>
      <c r="BA1421" s="84"/>
      <c r="BB1421" s="84" t="s">
        <v>274</v>
      </c>
      <c r="BC1421" s="84" t="s">
        <v>145</v>
      </c>
      <c r="BD1421" s="108"/>
      <c r="BE1421" s="84">
        <v>0</v>
      </c>
      <c r="BF1421" s="38" t="s">
        <v>5910</v>
      </c>
      <c r="BG1421" s="84" t="s">
        <v>5912</v>
      </c>
      <c r="BH1421" s="114" t="s">
        <v>5145</v>
      </c>
      <c r="BI1421" s="38" t="s">
        <v>110</v>
      </c>
      <c r="BJ1421" s="85">
        <v>45815</v>
      </c>
      <c r="BK1421" s="84"/>
      <c r="BL1421" s="38" t="s">
        <v>115</v>
      </c>
      <c r="BM1421" s="115" t="s">
        <v>120</v>
      </c>
      <c r="BN1421" s="116" t="s">
        <v>200</v>
      </c>
      <c r="BO1421" s="84" t="s">
        <v>246</v>
      </c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159042</v>
      </c>
      <c r="J1422" s="38" t="s">
        <v>1897</v>
      </c>
      <c r="K1422" s="84">
        <v>159042</v>
      </c>
      <c r="L1422" s="84" t="s">
        <v>338</v>
      </c>
      <c r="M1422" s="38" t="s">
        <v>339</v>
      </c>
      <c r="N1422" s="84">
        <v>405638</v>
      </c>
      <c r="O1422" s="84" t="s">
        <v>5473</v>
      </c>
      <c r="P1422" s="84">
        <v>623038</v>
      </c>
      <c r="Q1422" s="38" t="s">
        <v>5913</v>
      </c>
      <c r="R1422" s="38" t="s">
        <v>4625</v>
      </c>
      <c r="S1422" s="84" t="s">
        <v>5914</v>
      </c>
      <c r="T1422" s="84" t="s">
        <v>5914</v>
      </c>
      <c r="U1422" s="84" t="s">
        <v>4751</v>
      </c>
      <c r="V1422" s="84" t="s">
        <v>263</v>
      </c>
      <c r="W1422" s="84">
        <v>541</v>
      </c>
      <c r="X1422" s="38" t="s">
        <v>264</v>
      </c>
      <c r="Y1422" s="84">
        <v>351712586</v>
      </c>
      <c r="Z1422" s="38" t="s">
        <v>5915</v>
      </c>
      <c r="AA1422" s="108" t="s">
        <v>5916</v>
      </c>
      <c r="AB1422" s="84">
        <v>42000</v>
      </c>
      <c r="AC1422" s="108" t="s">
        <v>868</v>
      </c>
      <c r="AD1422" s="84">
        <v>24</v>
      </c>
      <c r="AE1422" s="84" t="s">
        <v>268</v>
      </c>
      <c r="AF1422" s="84" t="s">
        <v>5324</v>
      </c>
      <c r="AG1422" s="108" t="s">
        <v>5917</v>
      </c>
      <c r="AH1422" s="84" t="s">
        <v>4773</v>
      </c>
      <c r="AI1422" s="108" t="s">
        <v>5918</v>
      </c>
      <c r="AJ1422" s="84">
        <v>2240</v>
      </c>
      <c r="AK1422" s="84">
        <v>2240</v>
      </c>
      <c r="AL1422" s="108" t="s">
        <v>5725</v>
      </c>
      <c r="AM1422" s="84">
        <v>34400.01</v>
      </c>
      <c r="AN1422" s="112">
        <v>12639.99</v>
      </c>
      <c r="AO1422" s="112">
        <v>47040</v>
      </c>
      <c r="AP1422" s="112">
        <v>7599.99</v>
      </c>
      <c r="AQ1422" s="112">
        <v>343.01</v>
      </c>
      <c r="AR1422" s="112">
        <v>7943</v>
      </c>
      <c r="AS1422" s="112">
        <v>2083.84</v>
      </c>
      <c r="AT1422" s="112">
        <v>156.16</v>
      </c>
      <c r="AU1422" s="112">
        <v>2240</v>
      </c>
      <c r="AV1422" s="84">
        <v>22</v>
      </c>
      <c r="AW1422" s="84"/>
      <c r="AX1422" s="84" t="s">
        <v>5106</v>
      </c>
      <c r="AY1422" s="108"/>
      <c r="AZ1422" s="84"/>
      <c r="BA1422" s="84"/>
      <c r="BB1422" s="84" t="s">
        <v>274</v>
      </c>
      <c r="BC1422" s="84" t="s">
        <v>145</v>
      </c>
      <c r="BD1422" s="108"/>
      <c r="BE1422" s="84">
        <v>0</v>
      </c>
      <c r="BF1422" s="38" t="s">
        <v>5914</v>
      </c>
      <c r="BG1422" s="84" t="s">
        <v>5919</v>
      </c>
      <c r="BH1422" s="114" t="s">
        <v>5145</v>
      </c>
      <c r="BI1422" s="38" t="s">
        <v>110</v>
      </c>
      <c r="BJ1422" s="85">
        <v>45819</v>
      </c>
      <c r="BK1422" s="84"/>
      <c r="BL1422" s="38" t="s">
        <v>115</v>
      </c>
      <c r="BM1422" s="115" t="s">
        <v>130</v>
      </c>
      <c r="BN1422" s="116" t="s">
        <v>201</v>
      </c>
      <c r="BO1422" s="84" t="s">
        <v>247</v>
      </c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204622</v>
      </c>
      <c r="J1423" s="38" t="s">
        <v>5266</v>
      </c>
      <c r="K1423" s="84">
        <v>204622</v>
      </c>
      <c r="L1423" s="84" t="s">
        <v>686</v>
      </c>
      <c r="M1423" s="38" t="s">
        <v>687</v>
      </c>
      <c r="N1423" s="84">
        <v>452304</v>
      </c>
      <c r="O1423" s="84" t="s">
        <v>5920</v>
      </c>
      <c r="P1423" s="84">
        <v>697696</v>
      </c>
      <c r="Q1423" s="38" t="s">
        <v>5921</v>
      </c>
      <c r="R1423" s="38" t="s">
        <v>4625</v>
      </c>
      <c r="S1423" s="84" t="s">
        <v>5922</v>
      </c>
      <c r="T1423" s="84" t="s">
        <v>5922</v>
      </c>
      <c r="U1423" s="84" t="s">
        <v>262</v>
      </c>
      <c r="V1423" s="84" t="s">
        <v>263</v>
      </c>
      <c r="W1423" s="84">
        <v>541</v>
      </c>
      <c r="X1423" s="38" t="s">
        <v>264</v>
      </c>
      <c r="Y1423" s="84">
        <v>351714542</v>
      </c>
      <c r="Z1423" s="38" t="s">
        <v>5923</v>
      </c>
      <c r="AA1423" s="108" t="s">
        <v>5924</v>
      </c>
      <c r="AB1423" s="84">
        <v>42000</v>
      </c>
      <c r="AC1423" s="108" t="s">
        <v>868</v>
      </c>
      <c r="AD1423" s="84">
        <v>24</v>
      </c>
      <c r="AE1423" s="84" t="s">
        <v>268</v>
      </c>
      <c r="AF1423" s="84" t="s">
        <v>5324</v>
      </c>
      <c r="AG1423" s="108" t="s">
        <v>5925</v>
      </c>
      <c r="AH1423" s="84" t="s">
        <v>4773</v>
      </c>
      <c r="AI1423" s="108" t="s">
        <v>5926</v>
      </c>
      <c r="AJ1423" s="84">
        <v>2240</v>
      </c>
      <c r="AK1423" s="84">
        <v>2240</v>
      </c>
      <c r="AL1423" s="108" t="s">
        <v>4924</v>
      </c>
      <c r="AM1423" s="84">
        <v>28724.080000000002</v>
      </c>
      <c r="AN1423" s="112">
        <v>11595.92</v>
      </c>
      <c r="AO1423" s="112">
        <v>40320</v>
      </c>
      <c r="AP1423" s="112">
        <v>13275.92</v>
      </c>
      <c r="AQ1423" s="112">
        <v>1018.08</v>
      </c>
      <c r="AR1423" s="112">
        <v>14294</v>
      </c>
      <c r="AS1423" s="112">
        <v>8114.68</v>
      </c>
      <c r="AT1423" s="112">
        <v>845.32</v>
      </c>
      <c r="AU1423" s="112">
        <v>8960</v>
      </c>
      <c r="AV1423" s="84">
        <v>22</v>
      </c>
      <c r="AW1423" s="84"/>
      <c r="AX1423" s="84" t="s">
        <v>4890</v>
      </c>
      <c r="AY1423" s="108"/>
      <c r="AZ1423" s="84"/>
      <c r="BA1423" s="84"/>
      <c r="BB1423" s="84" t="s">
        <v>274</v>
      </c>
      <c r="BC1423" s="84" t="s">
        <v>145</v>
      </c>
      <c r="BD1423" s="108"/>
      <c r="BE1423" s="84">
        <v>0</v>
      </c>
      <c r="BF1423" s="38" t="s">
        <v>5922</v>
      </c>
      <c r="BG1423" s="84" t="s">
        <v>5927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163728</v>
      </c>
      <c r="J1424" s="38" t="s">
        <v>3873</v>
      </c>
      <c r="K1424" s="84">
        <v>163728</v>
      </c>
      <c r="L1424" s="84" t="s">
        <v>256</v>
      </c>
      <c r="M1424" s="38" t="s">
        <v>257</v>
      </c>
      <c r="N1424" s="84">
        <v>280744</v>
      </c>
      <c r="O1424" s="84" t="s">
        <v>3874</v>
      </c>
      <c r="P1424" s="84">
        <v>368898</v>
      </c>
      <c r="Q1424" s="38" t="s">
        <v>3875</v>
      </c>
      <c r="R1424" s="38" t="s">
        <v>4625</v>
      </c>
      <c r="S1424" s="84" t="s">
        <v>5928</v>
      </c>
      <c r="T1424" s="84" t="s">
        <v>5928</v>
      </c>
      <c r="U1424" s="84" t="s">
        <v>4751</v>
      </c>
      <c r="V1424" s="84" t="s">
        <v>263</v>
      </c>
      <c r="W1424" s="84">
        <v>541</v>
      </c>
      <c r="X1424" s="38" t="s">
        <v>264</v>
      </c>
      <c r="Y1424" s="84">
        <v>351714682</v>
      </c>
      <c r="Z1424" s="38" t="s">
        <v>5929</v>
      </c>
      <c r="AA1424" s="108" t="s">
        <v>4236</v>
      </c>
      <c r="AB1424" s="84">
        <v>40000</v>
      </c>
      <c r="AC1424" s="108" t="s">
        <v>446</v>
      </c>
      <c r="AD1424" s="84">
        <v>24</v>
      </c>
      <c r="AE1424" s="84" t="s">
        <v>268</v>
      </c>
      <c r="AF1424" s="84" t="s">
        <v>5324</v>
      </c>
      <c r="AG1424" s="108" t="s">
        <v>5890</v>
      </c>
      <c r="AH1424" s="84" t="s">
        <v>4773</v>
      </c>
      <c r="AI1424" s="108" t="s">
        <v>5625</v>
      </c>
      <c r="AJ1424" s="84">
        <v>2150</v>
      </c>
      <c r="AK1424" s="84">
        <v>2150</v>
      </c>
      <c r="AL1424" s="108" t="s">
        <v>5542</v>
      </c>
      <c r="AM1424" s="84">
        <v>38181.72</v>
      </c>
      <c r="AN1424" s="112">
        <v>11268.28</v>
      </c>
      <c r="AO1424" s="112">
        <v>49450</v>
      </c>
      <c r="AP1424" s="112">
        <v>1818.28</v>
      </c>
      <c r="AQ1424" s="112">
        <v>38.72</v>
      </c>
      <c r="AR1424" s="112">
        <v>1857</v>
      </c>
      <c r="AS1424" s="112">
        <v>0</v>
      </c>
      <c r="AT1424" s="112">
        <v>0</v>
      </c>
      <c r="AU1424" s="112">
        <v>0</v>
      </c>
      <c r="AV1424" s="84">
        <v>23</v>
      </c>
      <c r="AW1424" s="84"/>
      <c r="AX1424" s="84" t="s">
        <v>1156</v>
      </c>
      <c r="AY1424" s="108"/>
      <c r="AZ1424" s="84"/>
      <c r="BA1424" s="84"/>
      <c r="BB1424" s="84" t="s">
        <v>274</v>
      </c>
      <c r="BC1424" s="84" t="s">
        <v>145</v>
      </c>
      <c r="BD1424" s="108"/>
      <c r="BE1424" s="84">
        <v>0</v>
      </c>
      <c r="BF1424" s="38" t="s">
        <v>5928</v>
      </c>
      <c r="BG1424" s="84" t="s">
        <v>5930</v>
      </c>
      <c r="BH1424" s="114" t="s">
        <v>5145</v>
      </c>
      <c r="BI1424" s="38" t="s">
        <v>111</v>
      </c>
      <c r="BJ1424" s="85">
        <v>45828</v>
      </c>
      <c r="BK1424" s="84"/>
      <c r="BL1424" s="38"/>
      <c r="BM1424" s="115" t="s">
        <v>120</v>
      </c>
      <c r="BN1424" s="116" t="s">
        <v>200</v>
      </c>
      <c r="BO1424" s="84" t="s">
        <v>246</v>
      </c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157477</v>
      </c>
      <c r="J1425" s="38" t="s">
        <v>1381</v>
      </c>
      <c r="K1425" s="84">
        <v>157477</v>
      </c>
      <c r="L1425" s="84" t="s">
        <v>338</v>
      </c>
      <c r="M1425" s="38" t="s">
        <v>339</v>
      </c>
      <c r="N1425" s="84">
        <v>273865</v>
      </c>
      <c r="O1425" s="84" t="s">
        <v>2417</v>
      </c>
      <c r="P1425" s="84">
        <v>825204</v>
      </c>
      <c r="Q1425" s="38" t="s">
        <v>3352</v>
      </c>
      <c r="R1425" s="38" t="s">
        <v>4625</v>
      </c>
      <c r="S1425" s="84" t="s">
        <v>5931</v>
      </c>
      <c r="T1425" s="84" t="s">
        <v>5931</v>
      </c>
      <c r="U1425" s="84" t="s">
        <v>262</v>
      </c>
      <c r="V1425" s="84" t="s">
        <v>263</v>
      </c>
      <c r="W1425" s="84">
        <v>541</v>
      </c>
      <c r="X1425" s="38" t="s">
        <v>264</v>
      </c>
      <c r="Y1425" s="84">
        <v>351714783</v>
      </c>
      <c r="Z1425" s="38" t="s">
        <v>5932</v>
      </c>
      <c r="AA1425" s="108" t="s">
        <v>5318</v>
      </c>
      <c r="AB1425" s="84">
        <v>42000</v>
      </c>
      <c r="AC1425" s="108" t="s">
        <v>446</v>
      </c>
      <c r="AD1425" s="84">
        <v>24</v>
      </c>
      <c r="AE1425" s="84" t="s">
        <v>268</v>
      </c>
      <c r="AF1425" s="84" t="s">
        <v>5324</v>
      </c>
      <c r="AG1425" s="108" t="s">
        <v>5933</v>
      </c>
      <c r="AH1425" s="84" t="s">
        <v>4773</v>
      </c>
      <c r="AI1425" s="108" t="s">
        <v>5899</v>
      </c>
      <c r="AJ1425" s="84">
        <v>2250</v>
      </c>
      <c r="AK1425" s="84">
        <v>2250</v>
      </c>
      <c r="AL1425" s="108" t="s">
        <v>5542</v>
      </c>
      <c r="AM1425" s="84">
        <v>36714.9</v>
      </c>
      <c r="AN1425" s="112">
        <v>12785.1</v>
      </c>
      <c r="AO1425" s="112">
        <v>49500</v>
      </c>
      <c r="AP1425" s="112">
        <v>5285.1</v>
      </c>
      <c r="AQ1425" s="112">
        <v>176.9</v>
      </c>
      <c r="AR1425" s="112">
        <v>5462</v>
      </c>
      <c r="AS1425" s="112">
        <v>0</v>
      </c>
      <c r="AT1425" s="112">
        <v>0</v>
      </c>
      <c r="AU1425" s="112">
        <v>0</v>
      </c>
      <c r="AV1425" s="84">
        <v>22</v>
      </c>
      <c r="AW1425" s="84"/>
      <c r="AX1425" s="84" t="s">
        <v>1156</v>
      </c>
      <c r="AY1425" s="108"/>
      <c r="AZ1425" s="84"/>
      <c r="BA1425" s="84"/>
      <c r="BB1425" s="84" t="s">
        <v>274</v>
      </c>
      <c r="BC1425" s="84" t="s">
        <v>145</v>
      </c>
      <c r="BD1425" s="108"/>
      <c r="BE1425" s="84">
        <v>0</v>
      </c>
      <c r="BF1425" s="38" t="s">
        <v>5931</v>
      </c>
      <c r="BG1425" s="84" t="s">
        <v>5934</v>
      </c>
      <c r="BH1425" s="114" t="s">
        <v>5145</v>
      </c>
      <c r="BI1425" s="38" t="s">
        <v>110</v>
      </c>
      <c r="BJ1425" s="85">
        <v>45822</v>
      </c>
      <c r="BK1425" s="84"/>
      <c r="BL1425" s="38" t="s">
        <v>114</v>
      </c>
      <c r="BM1425" s="115" t="s">
        <v>119</v>
      </c>
      <c r="BN1425" s="116" t="s">
        <v>200</v>
      </c>
      <c r="BO1425" s="84" t="s">
        <v>246</v>
      </c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156088</v>
      </c>
      <c r="J1426" s="38" t="s">
        <v>974</v>
      </c>
      <c r="K1426" s="84">
        <v>156088</v>
      </c>
      <c r="L1426" s="84" t="s">
        <v>305</v>
      </c>
      <c r="M1426" s="38" t="s">
        <v>306</v>
      </c>
      <c r="N1426" s="84">
        <v>282693</v>
      </c>
      <c r="O1426" s="84" t="s">
        <v>1001</v>
      </c>
      <c r="P1426" s="84">
        <v>371639</v>
      </c>
      <c r="Q1426" s="38" t="s">
        <v>2285</v>
      </c>
      <c r="R1426" s="38" t="s">
        <v>4625</v>
      </c>
      <c r="S1426" s="84" t="s">
        <v>5935</v>
      </c>
      <c r="T1426" s="84" t="s">
        <v>5935</v>
      </c>
      <c r="U1426" s="84" t="s">
        <v>4751</v>
      </c>
      <c r="V1426" s="84" t="s">
        <v>263</v>
      </c>
      <c r="W1426" s="84">
        <v>541</v>
      </c>
      <c r="X1426" s="38" t="s">
        <v>264</v>
      </c>
      <c r="Y1426" s="84">
        <v>351714997</v>
      </c>
      <c r="Z1426" s="38" t="s">
        <v>5936</v>
      </c>
      <c r="AA1426" s="108" t="s">
        <v>4236</v>
      </c>
      <c r="AB1426" s="84">
        <v>42000</v>
      </c>
      <c r="AC1426" s="108" t="s">
        <v>778</v>
      </c>
      <c r="AD1426" s="84">
        <v>24</v>
      </c>
      <c r="AE1426" s="84" t="s">
        <v>268</v>
      </c>
      <c r="AF1426" s="84" t="s">
        <v>5324</v>
      </c>
      <c r="AG1426" s="108" t="s">
        <v>5890</v>
      </c>
      <c r="AH1426" s="84" t="s">
        <v>4773</v>
      </c>
      <c r="AI1426" s="108" t="s">
        <v>3595</v>
      </c>
      <c r="AJ1426" s="84">
        <v>2250</v>
      </c>
      <c r="AK1426" s="84">
        <v>2250</v>
      </c>
      <c r="AL1426" s="108" t="s">
        <v>1230</v>
      </c>
      <c r="AM1426" s="84">
        <v>23728.639999999999</v>
      </c>
      <c r="AN1426" s="112">
        <v>10021.36</v>
      </c>
      <c r="AO1426" s="112">
        <v>33750</v>
      </c>
      <c r="AP1426" s="112">
        <v>18271.36</v>
      </c>
      <c r="AQ1426" s="112">
        <v>1948.64</v>
      </c>
      <c r="AR1426" s="112">
        <v>20220</v>
      </c>
      <c r="AS1426" s="112">
        <v>16098.46</v>
      </c>
      <c r="AT1426" s="112">
        <v>1901.54</v>
      </c>
      <c r="AU1426" s="112">
        <v>18000</v>
      </c>
      <c r="AV1426" s="84">
        <v>23</v>
      </c>
      <c r="AW1426" s="84"/>
      <c r="AX1426" s="84" t="s">
        <v>273</v>
      </c>
      <c r="AY1426" s="108"/>
      <c r="AZ1426" s="84"/>
      <c r="BA1426" s="84"/>
      <c r="BB1426" s="84" t="s">
        <v>274</v>
      </c>
      <c r="BC1426" s="84" t="s">
        <v>145</v>
      </c>
      <c r="BD1426" s="108"/>
      <c r="BE1426" s="84">
        <v>0</v>
      </c>
      <c r="BF1426" s="38" t="s">
        <v>5935</v>
      </c>
      <c r="BG1426" s="84" t="s">
        <v>5937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159042</v>
      </c>
      <c r="J1427" s="38" t="s">
        <v>1897</v>
      </c>
      <c r="K1427" s="84">
        <v>159042</v>
      </c>
      <c r="L1427" s="84" t="s">
        <v>338</v>
      </c>
      <c r="M1427" s="38" t="s">
        <v>339</v>
      </c>
      <c r="N1427" s="84">
        <v>405638</v>
      </c>
      <c r="O1427" s="84" t="s">
        <v>5473</v>
      </c>
      <c r="P1427" s="84">
        <v>612367</v>
      </c>
      <c r="Q1427" s="38" t="s">
        <v>5474</v>
      </c>
      <c r="R1427" s="38" t="s">
        <v>4625</v>
      </c>
      <c r="S1427" s="84" t="s">
        <v>5938</v>
      </c>
      <c r="T1427" s="84" t="s">
        <v>5938</v>
      </c>
      <c r="U1427" s="84" t="s">
        <v>4751</v>
      </c>
      <c r="V1427" s="84" t="s">
        <v>263</v>
      </c>
      <c r="W1427" s="84">
        <v>541</v>
      </c>
      <c r="X1427" s="38" t="s">
        <v>264</v>
      </c>
      <c r="Y1427" s="84">
        <v>351716592</v>
      </c>
      <c r="Z1427" s="38" t="s">
        <v>5939</v>
      </c>
      <c r="AA1427" s="108" t="s">
        <v>5916</v>
      </c>
      <c r="AB1427" s="84">
        <v>42000</v>
      </c>
      <c r="AC1427" s="108" t="s">
        <v>868</v>
      </c>
      <c r="AD1427" s="84">
        <v>24</v>
      </c>
      <c r="AE1427" s="84" t="s">
        <v>268</v>
      </c>
      <c r="AF1427" s="84" t="s">
        <v>5324</v>
      </c>
      <c r="AG1427" s="108" t="s">
        <v>5917</v>
      </c>
      <c r="AH1427" s="84" t="s">
        <v>4773</v>
      </c>
      <c r="AI1427" s="108" t="s">
        <v>5918</v>
      </c>
      <c r="AJ1427" s="84">
        <v>2240</v>
      </c>
      <c r="AK1427" s="84">
        <v>2240</v>
      </c>
      <c r="AL1427" s="108" t="s">
        <v>2321</v>
      </c>
      <c r="AM1427" s="84">
        <v>20964.259999999998</v>
      </c>
      <c r="AN1427" s="112">
        <v>10395.74</v>
      </c>
      <c r="AO1427" s="112">
        <v>31360</v>
      </c>
      <c r="AP1427" s="112">
        <v>21035.74</v>
      </c>
      <c r="AQ1427" s="112">
        <v>2587.2600000000002</v>
      </c>
      <c r="AR1427" s="112">
        <v>23623</v>
      </c>
      <c r="AS1427" s="112">
        <v>15519.59</v>
      </c>
      <c r="AT1427" s="112">
        <v>2400.41</v>
      </c>
      <c r="AU1427" s="112">
        <v>17920</v>
      </c>
      <c r="AV1427" s="84">
        <v>22</v>
      </c>
      <c r="AW1427" s="84"/>
      <c r="AX1427" s="84" t="s">
        <v>273</v>
      </c>
      <c r="AY1427" s="108"/>
      <c r="AZ1427" s="84"/>
      <c r="BA1427" s="84"/>
      <c r="BB1427" s="84" t="s">
        <v>274</v>
      </c>
      <c r="BC1427" s="84" t="s">
        <v>145</v>
      </c>
      <c r="BD1427" s="108"/>
      <c r="BE1427" s="84">
        <v>0</v>
      </c>
      <c r="BF1427" s="38" t="s">
        <v>5938</v>
      </c>
      <c r="BG1427" s="84" t="s">
        <v>5940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159042</v>
      </c>
      <c r="J1428" s="38" t="s">
        <v>1897</v>
      </c>
      <c r="K1428" s="84">
        <v>159042</v>
      </c>
      <c r="L1428" s="84" t="s">
        <v>338</v>
      </c>
      <c r="M1428" s="38" t="s">
        <v>339</v>
      </c>
      <c r="N1428" s="84">
        <v>405638</v>
      </c>
      <c r="O1428" s="84" t="s">
        <v>5473</v>
      </c>
      <c r="P1428" s="84">
        <v>723664</v>
      </c>
      <c r="Q1428" s="38" t="s">
        <v>5941</v>
      </c>
      <c r="R1428" s="38" t="s">
        <v>4625</v>
      </c>
      <c r="S1428" s="84" t="s">
        <v>5942</v>
      </c>
      <c r="T1428" s="84" t="s">
        <v>5942</v>
      </c>
      <c r="U1428" s="84" t="s">
        <v>4751</v>
      </c>
      <c r="V1428" s="84" t="s">
        <v>263</v>
      </c>
      <c r="W1428" s="84">
        <v>541</v>
      </c>
      <c r="X1428" s="38" t="s">
        <v>264</v>
      </c>
      <c r="Y1428" s="84">
        <v>351720617</v>
      </c>
      <c r="Z1428" s="38" t="s">
        <v>5943</v>
      </c>
      <c r="AA1428" s="108" t="s">
        <v>5318</v>
      </c>
      <c r="AB1428" s="84">
        <v>32000</v>
      </c>
      <c r="AC1428" s="108" t="s">
        <v>868</v>
      </c>
      <c r="AD1428" s="84">
        <v>24</v>
      </c>
      <c r="AE1428" s="84" t="s">
        <v>268</v>
      </c>
      <c r="AF1428" s="84" t="s">
        <v>5324</v>
      </c>
      <c r="AG1428" s="108" t="s">
        <v>5933</v>
      </c>
      <c r="AH1428" s="84" t="s">
        <v>4773</v>
      </c>
      <c r="AI1428" s="108" t="s">
        <v>3559</v>
      </c>
      <c r="AJ1428" s="84">
        <v>1750</v>
      </c>
      <c r="AK1428" s="84">
        <v>1750</v>
      </c>
      <c r="AL1428" s="108" t="s">
        <v>5944</v>
      </c>
      <c r="AM1428" s="84">
        <v>8027.86</v>
      </c>
      <c r="AN1428" s="112">
        <v>4222.1400000000003</v>
      </c>
      <c r="AO1428" s="112">
        <v>12250</v>
      </c>
      <c r="AP1428" s="112">
        <v>23972.14</v>
      </c>
      <c r="AQ1428" s="112">
        <v>4550.8599999999997</v>
      </c>
      <c r="AR1428" s="112">
        <v>28523</v>
      </c>
      <c r="AS1428" s="112">
        <v>23460.01</v>
      </c>
      <c r="AT1428" s="112">
        <v>4539.99</v>
      </c>
      <c r="AU1428" s="112">
        <v>28000</v>
      </c>
      <c r="AV1428" s="84">
        <v>23</v>
      </c>
      <c r="AW1428" s="84"/>
      <c r="AX1428" s="84" t="s">
        <v>273</v>
      </c>
      <c r="AY1428" s="108"/>
      <c r="AZ1428" s="84"/>
      <c r="BA1428" s="84"/>
      <c r="BB1428" s="84" t="s">
        <v>274</v>
      </c>
      <c r="BC1428" s="84" t="s">
        <v>145</v>
      </c>
      <c r="BD1428" s="108"/>
      <c r="BE1428" s="84">
        <v>0</v>
      </c>
      <c r="BF1428" s="38" t="s">
        <v>5942</v>
      </c>
      <c r="BG1428" s="84" t="s">
        <v>5945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212245</v>
      </c>
      <c r="J1429" s="38" t="s">
        <v>337</v>
      </c>
      <c r="K1429" s="84">
        <v>212245</v>
      </c>
      <c r="L1429" s="84" t="s">
        <v>338</v>
      </c>
      <c r="M1429" s="38" t="s">
        <v>339</v>
      </c>
      <c r="N1429" s="84">
        <v>401907</v>
      </c>
      <c r="O1429" s="84" t="s">
        <v>5288</v>
      </c>
      <c r="P1429" s="84">
        <v>604503</v>
      </c>
      <c r="Q1429" s="38" t="s">
        <v>5289</v>
      </c>
      <c r="R1429" s="38" t="s">
        <v>4625</v>
      </c>
      <c r="S1429" s="84" t="s">
        <v>5946</v>
      </c>
      <c r="T1429" s="84" t="s">
        <v>5946</v>
      </c>
      <c r="U1429" s="84" t="s">
        <v>4751</v>
      </c>
      <c r="V1429" s="84" t="s">
        <v>263</v>
      </c>
      <c r="W1429" s="84">
        <v>541</v>
      </c>
      <c r="X1429" s="38" t="s">
        <v>264</v>
      </c>
      <c r="Y1429" s="84">
        <v>351720781</v>
      </c>
      <c r="Z1429" s="38" t="s">
        <v>5947</v>
      </c>
      <c r="AA1429" s="108" t="s">
        <v>5318</v>
      </c>
      <c r="AB1429" s="84">
        <v>32000</v>
      </c>
      <c r="AC1429" s="108" t="s">
        <v>292</v>
      </c>
      <c r="AD1429" s="84">
        <v>24</v>
      </c>
      <c r="AE1429" s="84" t="s">
        <v>268</v>
      </c>
      <c r="AF1429" s="84" t="s">
        <v>5324</v>
      </c>
      <c r="AG1429" s="108" t="s">
        <v>5933</v>
      </c>
      <c r="AH1429" s="84" t="s">
        <v>4773</v>
      </c>
      <c r="AI1429" s="108" t="s">
        <v>5948</v>
      </c>
      <c r="AJ1429" s="84">
        <v>1750</v>
      </c>
      <c r="AK1429" s="84">
        <v>1750</v>
      </c>
      <c r="AL1429" s="108" t="s">
        <v>5908</v>
      </c>
      <c r="AM1429" s="84">
        <v>13771.04</v>
      </c>
      <c r="AN1429" s="112">
        <v>7228.96</v>
      </c>
      <c r="AO1429" s="112">
        <v>21000</v>
      </c>
      <c r="AP1429" s="112">
        <v>18228.96</v>
      </c>
      <c r="AQ1429" s="112">
        <v>2548.04</v>
      </c>
      <c r="AR1429" s="112">
        <v>20777</v>
      </c>
      <c r="AS1429" s="112">
        <v>16733.2</v>
      </c>
      <c r="AT1429" s="112">
        <v>2516.8000000000002</v>
      </c>
      <c r="AU1429" s="112">
        <v>19250</v>
      </c>
      <c r="AV1429" s="84">
        <v>23</v>
      </c>
      <c r="AW1429" s="84"/>
      <c r="AX1429" s="84" t="s">
        <v>273</v>
      </c>
      <c r="AY1429" s="108"/>
      <c r="AZ1429" s="84"/>
      <c r="BA1429" s="84"/>
      <c r="BB1429" s="84" t="s">
        <v>274</v>
      </c>
      <c r="BC1429" s="84" t="s">
        <v>145</v>
      </c>
      <c r="BD1429" s="108"/>
      <c r="BE1429" s="84">
        <v>0</v>
      </c>
      <c r="BF1429" s="38" t="s">
        <v>5946</v>
      </c>
      <c r="BG1429" s="84" t="s">
        <v>5949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157477</v>
      </c>
      <c r="J1430" s="38" t="s">
        <v>1381</v>
      </c>
      <c r="K1430" s="84">
        <v>157477</v>
      </c>
      <c r="L1430" s="84" t="s">
        <v>338</v>
      </c>
      <c r="M1430" s="38" t="s">
        <v>339</v>
      </c>
      <c r="N1430" s="84">
        <v>273865</v>
      </c>
      <c r="O1430" s="84" t="s">
        <v>2417</v>
      </c>
      <c r="P1430" s="84">
        <v>359485</v>
      </c>
      <c r="Q1430" s="38" t="s">
        <v>1571</v>
      </c>
      <c r="R1430" s="38" t="s">
        <v>4625</v>
      </c>
      <c r="S1430" s="84" t="s">
        <v>5950</v>
      </c>
      <c r="T1430" s="84" t="s">
        <v>5950</v>
      </c>
      <c r="U1430" s="84" t="s">
        <v>262</v>
      </c>
      <c r="V1430" s="84" t="s">
        <v>263</v>
      </c>
      <c r="W1430" s="84">
        <v>541</v>
      </c>
      <c r="X1430" s="38" t="s">
        <v>264</v>
      </c>
      <c r="Y1430" s="84">
        <v>351721537</v>
      </c>
      <c r="Z1430" s="38" t="s">
        <v>5951</v>
      </c>
      <c r="AA1430" s="108" t="s">
        <v>5318</v>
      </c>
      <c r="AB1430" s="84">
        <v>42000</v>
      </c>
      <c r="AC1430" s="108" t="s">
        <v>446</v>
      </c>
      <c r="AD1430" s="84">
        <v>24</v>
      </c>
      <c r="AE1430" s="84" t="s">
        <v>268</v>
      </c>
      <c r="AF1430" s="84" t="s">
        <v>5324</v>
      </c>
      <c r="AG1430" s="108" t="s">
        <v>5933</v>
      </c>
      <c r="AH1430" s="84" t="s">
        <v>4773</v>
      </c>
      <c r="AI1430" s="108" t="s">
        <v>5899</v>
      </c>
      <c r="AJ1430" s="84">
        <v>2250</v>
      </c>
      <c r="AK1430" s="84">
        <v>2250</v>
      </c>
      <c r="AL1430" s="108" t="s">
        <v>5542</v>
      </c>
      <c r="AM1430" s="84">
        <v>36714.9</v>
      </c>
      <c r="AN1430" s="112">
        <v>12785.1</v>
      </c>
      <c r="AO1430" s="112">
        <v>49500</v>
      </c>
      <c r="AP1430" s="112">
        <v>5285.1</v>
      </c>
      <c r="AQ1430" s="112">
        <v>176.9</v>
      </c>
      <c r="AR1430" s="112">
        <v>5462</v>
      </c>
      <c r="AS1430" s="112">
        <v>0</v>
      </c>
      <c r="AT1430" s="112">
        <v>0</v>
      </c>
      <c r="AU1430" s="112">
        <v>0</v>
      </c>
      <c r="AV1430" s="84">
        <v>22</v>
      </c>
      <c r="AW1430" s="84"/>
      <c r="AX1430" s="84" t="s">
        <v>1156</v>
      </c>
      <c r="AY1430" s="108"/>
      <c r="AZ1430" s="84"/>
      <c r="BA1430" s="84"/>
      <c r="BB1430" s="84" t="s">
        <v>274</v>
      </c>
      <c r="BC1430" s="84" t="s">
        <v>145</v>
      </c>
      <c r="BD1430" s="108"/>
      <c r="BE1430" s="84">
        <v>0</v>
      </c>
      <c r="BF1430" s="38" t="s">
        <v>5950</v>
      </c>
      <c r="BG1430" s="84" t="s">
        <v>5952</v>
      </c>
      <c r="BH1430" s="114" t="s">
        <v>5145</v>
      </c>
      <c r="BI1430" s="38" t="s">
        <v>110</v>
      </c>
      <c r="BJ1430" s="85">
        <v>45822</v>
      </c>
      <c r="BK1430" s="84"/>
      <c r="BL1430" s="38" t="s">
        <v>114</v>
      </c>
      <c r="BM1430" s="115" t="s">
        <v>119</v>
      </c>
      <c r="BN1430" s="116" t="s">
        <v>200</v>
      </c>
      <c r="BO1430" s="84" t="s">
        <v>246</v>
      </c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161090</v>
      </c>
      <c r="J1431" s="38" t="s">
        <v>2202</v>
      </c>
      <c r="K1431" s="84">
        <v>161090</v>
      </c>
      <c r="L1431" s="84" t="s">
        <v>305</v>
      </c>
      <c r="M1431" s="38" t="s">
        <v>306</v>
      </c>
      <c r="N1431" s="84">
        <v>279473</v>
      </c>
      <c r="O1431" s="84" t="s">
        <v>3711</v>
      </c>
      <c r="P1431" s="84">
        <v>367163</v>
      </c>
      <c r="Q1431" s="38" t="s">
        <v>3712</v>
      </c>
      <c r="R1431" s="38" t="s">
        <v>4625</v>
      </c>
      <c r="S1431" s="84" t="s">
        <v>5953</v>
      </c>
      <c r="T1431" s="84" t="s">
        <v>5953</v>
      </c>
      <c r="U1431" s="84" t="s">
        <v>262</v>
      </c>
      <c r="V1431" s="84" t="s">
        <v>263</v>
      </c>
      <c r="W1431" s="84">
        <v>541</v>
      </c>
      <c r="X1431" s="38" t="s">
        <v>264</v>
      </c>
      <c r="Y1431" s="84">
        <v>351721617</v>
      </c>
      <c r="Z1431" s="38" t="s">
        <v>5954</v>
      </c>
      <c r="AA1431" s="108" t="s">
        <v>5318</v>
      </c>
      <c r="AB1431" s="84">
        <v>40000</v>
      </c>
      <c r="AC1431" s="108" t="s">
        <v>368</v>
      </c>
      <c r="AD1431" s="84">
        <v>24</v>
      </c>
      <c r="AE1431" s="84" t="s">
        <v>268</v>
      </c>
      <c r="AF1431" s="84" t="s">
        <v>5324</v>
      </c>
      <c r="AG1431" s="108" t="s">
        <v>5933</v>
      </c>
      <c r="AH1431" s="84" t="s">
        <v>4773</v>
      </c>
      <c r="AI1431" s="108" t="s">
        <v>5590</v>
      </c>
      <c r="AJ1431" s="84">
        <v>2150</v>
      </c>
      <c r="AK1431" s="84">
        <v>2150</v>
      </c>
      <c r="AL1431" s="108" t="s">
        <v>5244</v>
      </c>
      <c r="AM1431" s="84">
        <v>38311.120000000003</v>
      </c>
      <c r="AN1431" s="112">
        <v>11138.88</v>
      </c>
      <c r="AO1431" s="112">
        <v>49450</v>
      </c>
      <c r="AP1431" s="112">
        <v>1688.88</v>
      </c>
      <c r="AQ1431" s="112">
        <v>36.119999999999997</v>
      </c>
      <c r="AR1431" s="112">
        <v>1725</v>
      </c>
      <c r="AS1431" s="112">
        <v>0</v>
      </c>
      <c r="AT1431" s="112">
        <v>0</v>
      </c>
      <c r="AU1431" s="112">
        <v>0</v>
      </c>
      <c r="AV1431" s="84">
        <v>23</v>
      </c>
      <c r="AW1431" s="84"/>
      <c r="AX1431" s="84" t="s">
        <v>1156</v>
      </c>
      <c r="AY1431" s="108"/>
      <c r="AZ1431" s="84"/>
      <c r="BA1431" s="84"/>
      <c r="BB1431" s="84" t="s">
        <v>274</v>
      </c>
      <c r="BC1431" s="84" t="s">
        <v>145</v>
      </c>
      <c r="BD1431" s="108"/>
      <c r="BE1431" s="84">
        <v>0</v>
      </c>
      <c r="BF1431" s="38" t="s">
        <v>5953</v>
      </c>
      <c r="BG1431" s="84" t="s">
        <v>5955</v>
      </c>
      <c r="BH1431" s="114" t="s">
        <v>5145</v>
      </c>
      <c r="BI1431" s="38" t="s">
        <v>112</v>
      </c>
      <c r="BJ1431" s="85">
        <v>45828</v>
      </c>
      <c r="BK1431" s="84" t="s">
        <v>125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159042</v>
      </c>
      <c r="J1432" s="38" t="s">
        <v>1897</v>
      </c>
      <c r="K1432" s="84">
        <v>159042</v>
      </c>
      <c r="L1432" s="84" t="s">
        <v>338</v>
      </c>
      <c r="M1432" s="38" t="s">
        <v>339</v>
      </c>
      <c r="N1432" s="84">
        <v>405638</v>
      </c>
      <c r="O1432" s="84" t="s">
        <v>5473</v>
      </c>
      <c r="P1432" s="84">
        <v>623038</v>
      </c>
      <c r="Q1432" s="38" t="s">
        <v>5913</v>
      </c>
      <c r="R1432" s="38" t="s">
        <v>4625</v>
      </c>
      <c r="S1432" s="84" t="s">
        <v>5956</v>
      </c>
      <c r="T1432" s="84" t="s">
        <v>5956</v>
      </c>
      <c r="U1432" s="84" t="s">
        <v>4751</v>
      </c>
      <c r="V1432" s="84" t="s">
        <v>263</v>
      </c>
      <c r="W1432" s="84">
        <v>541</v>
      </c>
      <c r="X1432" s="38" t="s">
        <v>264</v>
      </c>
      <c r="Y1432" s="84">
        <v>351721727</v>
      </c>
      <c r="Z1432" s="38" t="s">
        <v>5957</v>
      </c>
      <c r="AA1432" s="108" t="s">
        <v>5916</v>
      </c>
      <c r="AB1432" s="84">
        <v>42000</v>
      </c>
      <c r="AC1432" s="108" t="s">
        <v>868</v>
      </c>
      <c r="AD1432" s="84">
        <v>24</v>
      </c>
      <c r="AE1432" s="84" t="s">
        <v>268</v>
      </c>
      <c r="AF1432" s="84" t="s">
        <v>5324</v>
      </c>
      <c r="AG1432" s="108" t="s">
        <v>5917</v>
      </c>
      <c r="AH1432" s="84" t="s">
        <v>4773</v>
      </c>
      <c r="AI1432" s="108" t="s">
        <v>5918</v>
      </c>
      <c r="AJ1432" s="84">
        <v>2240</v>
      </c>
      <c r="AK1432" s="84">
        <v>2240</v>
      </c>
      <c r="AL1432" s="108" t="s">
        <v>5646</v>
      </c>
      <c r="AM1432" s="84">
        <v>34400.01</v>
      </c>
      <c r="AN1432" s="112">
        <v>12639.99</v>
      </c>
      <c r="AO1432" s="112">
        <v>47040</v>
      </c>
      <c r="AP1432" s="112">
        <v>7599.99</v>
      </c>
      <c r="AQ1432" s="112">
        <v>343.01</v>
      </c>
      <c r="AR1432" s="112">
        <v>7943</v>
      </c>
      <c r="AS1432" s="112">
        <v>2083.84</v>
      </c>
      <c r="AT1432" s="112">
        <v>156.16</v>
      </c>
      <c r="AU1432" s="112">
        <v>2240</v>
      </c>
      <c r="AV1432" s="84">
        <v>22</v>
      </c>
      <c r="AW1432" s="84"/>
      <c r="AX1432" s="84" t="s">
        <v>5106</v>
      </c>
      <c r="AY1432" s="108"/>
      <c r="AZ1432" s="84"/>
      <c r="BA1432" s="84"/>
      <c r="BB1432" s="84" t="s">
        <v>274</v>
      </c>
      <c r="BC1432" s="84" t="s">
        <v>145</v>
      </c>
      <c r="BD1432" s="108"/>
      <c r="BE1432" s="84">
        <v>0</v>
      </c>
      <c r="BF1432" s="38" t="s">
        <v>5956</v>
      </c>
      <c r="BG1432" s="84" t="s">
        <v>5958</v>
      </c>
      <c r="BH1432" s="114" t="s">
        <v>5145</v>
      </c>
      <c r="BI1432" s="38" t="s">
        <v>110</v>
      </c>
      <c r="BJ1432" s="85">
        <v>45819</v>
      </c>
      <c r="BK1432" s="84"/>
      <c r="BL1432" s="38" t="s">
        <v>115</v>
      </c>
      <c r="BM1432" s="115" t="s">
        <v>120</v>
      </c>
      <c r="BN1432" s="116" t="s">
        <v>201</v>
      </c>
      <c r="BO1432" s="84" t="s">
        <v>247</v>
      </c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212245</v>
      </c>
      <c r="J1433" s="38" t="s">
        <v>337</v>
      </c>
      <c r="K1433" s="84">
        <v>212245</v>
      </c>
      <c r="L1433" s="84" t="s">
        <v>338</v>
      </c>
      <c r="M1433" s="38" t="s">
        <v>339</v>
      </c>
      <c r="N1433" s="84">
        <v>401907</v>
      </c>
      <c r="O1433" s="84" t="s">
        <v>5288</v>
      </c>
      <c r="P1433" s="84">
        <v>616196</v>
      </c>
      <c r="Q1433" s="38" t="s">
        <v>5959</v>
      </c>
      <c r="R1433" s="38" t="s">
        <v>4625</v>
      </c>
      <c r="S1433" s="84" t="s">
        <v>5960</v>
      </c>
      <c r="T1433" s="84" t="s">
        <v>5960</v>
      </c>
      <c r="U1433" s="84" t="s">
        <v>4751</v>
      </c>
      <c r="V1433" s="84" t="s">
        <v>263</v>
      </c>
      <c r="W1433" s="84">
        <v>541</v>
      </c>
      <c r="X1433" s="38" t="s">
        <v>264</v>
      </c>
      <c r="Y1433" s="84">
        <v>351722509</v>
      </c>
      <c r="Z1433" s="38" t="s">
        <v>5961</v>
      </c>
      <c r="AA1433" s="108" t="s">
        <v>5962</v>
      </c>
      <c r="AB1433" s="84">
        <v>42000</v>
      </c>
      <c r="AC1433" s="108" t="s">
        <v>292</v>
      </c>
      <c r="AD1433" s="84">
        <v>24</v>
      </c>
      <c r="AE1433" s="84" t="s">
        <v>268</v>
      </c>
      <c r="AF1433" s="84" t="s">
        <v>5324</v>
      </c>
      <c r="AG1433" s="108" t="s">
        <v>5963</v>
      </c>
      <c r="AH1433" s="84" t="s">
        <v>4773</v>
      </c>
      <c r="AI1433" s="108" t="s">
        <v>5948</v>
      </c>
      <c r="AJ1433" s="84">
        <v>2250</v>
      </c>
      <c r="AK1433" s="84">
        <v>2250</v>
      </c>
      <c r="AL1433" s="108" t="s">
        <v>5143</v>
      </c>
      <c r="AM1433" s="84">
        <v>36759.269999999997</v>
      </c>
      <c r="AN1433" s="112">
        <v>12740.73</v>
      </c>
      <c r="AO1433" s="112">
        <v>49500</v>
      </c>
      <c r="AP1433" s="112">
        <v>5240.7299999999996</v>
      </c>
      <c r="AQ1433" s="112">
        <v>175.27</v>
      </c>
      <c r="AR1433" s="112">
        <v>5416</v>
      </c>
      <c r="AS1433" s="112">
        <v>2138.7199999999998</v>
      </c>
      <c r="AT1433" s="112">
        <v>111.28</v>
      </c>
      <c r="AU1433" s="112">
        <v>2250</v>
      </c>
      <c r="AV1433" s="84">
        <v>23</v>
      </c>
      <c r="AW1433" s="84"/>
      <c r="AX1433" s="84" t="s">
        <v>5339</v>
      </c>
      <c r="AY1433" s="108"/>
      <c r="AZ1433" s="84"/>
      <c r="BA1433" s="84"/>
      <c r="BB1433" s="84" t="s">
        <v>274</v>
      </c>
      <c r="BC1433" s="84" t="s">
        <v>145</v>
      </c>
      <c r="BD1433" s="108"/>
      <c r="BE1433" s="84">
        <v>0</v>
      </c>
      <c r="BF1433" s="38" t="s">
        <v>5960</v>
      </c>
      <c r="BG1433" s="84" t="s">
        <v>5964</v>
      </c>
      <c r="BH1433" s="114" t="s">
        <v>5145</v>
      </c>
      <c r="BI1433" s="38" t="s">
        <v>110</v>
      </c>
      <c r="BJ1433" s="85">
        <v>45822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247</v>
      </c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154515</v>
      </c>
      <c r="J1434" s="38" t="s">
        <v>513</v>
      </c>
      <c r="K1434" s="84">
        <v>154515</v>
      </c>
      <c r="L1434" s="84" t="s">
        <v>305</v>
      </c>
      <c r="M1434" s="38" t="s">
        <v>306</v>
      </c>
      <c r="N1434" s="84">
        <v>262929</v>
      </c>
      <c r="O1434" s="84" t="s">
        <v>610</v>
      </c>
      <c r="P1434" s="84">
        <v>345249</v>
      </c>
      <c r="Q1434" s="38" t="s">
        <v>611</v>
      </c>
      <c r="R1434" s="38" t="s">
        <v>925</v>
      </c>
      <c r="S1434" s="84" t="s">
        <v>4750</v>
      </c>
      <c r="T1434" s="84" t="s">
        <v>4750</v>
      </c>
      <c r="U1434" s="84" t="s">
        <v>4751</v>
      </c>
      <c r="V1434" s="84" t="s">
        <v>263</v>
      </c>
      <c r="W1434" s="84">
        <v>541</v>
      </c>
      <c r="X1434" s="38" t="s">
        <v>4744</v>
      </c>
      <c r="Y1434" s="84">
        <v>351726924</v>
      </c>
      <c r="Z1434" s="38" t="s">
        <v>4752</v>
      </c>
      <c r="AA1434" s="108" t="s">
        <v>782</v>
      </c>
      <c r="AB1434" s="84">
        <v>10000</v>
      </c>
      <c r="AC1434" s="108" t="s">
        <v>292</v>
      </c>
      <c r="AD1434" s="84">
        <v>18</v>
      </c>
      <c r="AE1434" s="84" t="s">
        <v>4675</v>
      </c>
      <c r="AF1434" s="84" t="s">
        <v>269</v>
      </c>
      <c r="AG1434" s="108" t="s">
        <v>4244</v>
      </c>
      <c r="AH1434" s="84" t="s">
        <v>482</v>
      </c>
      <c r="AI1434" s="108" t="s">
        <v>5965</v>
      </c>
      <c r="AJ1434" s="84">
        <v>680</v>
      </c>
      <c r="AK1434" s="84">
        <v>680</v>
      </c>
      <c r="AL1434" s="108" t="s">
        <v>1230</v>
      </c>
      <c r="AM1434" s="84">
        <v>5509.46</v>
      </c>
      <c r="AN1434" s="112">
        <v>1970.54</v>
      </c>
      <c r="AO1434" s="112">
        <v>7480</v>
      </c>
      <c r="AP1434" s="112">
        <v>4490.54</v>
      </c>
      <c r="AQ1434" s="112">
        <v>391.46</v>
      </c>
      <c r="AR1434" s="112">
        <v>4882</v>
      </c>
      <c r="AS1434" s="112">
        <v>4490.54</v>
      </c>
      <c r="AT1434" s="112">
        <v>391.46</v>
      </c>
      <c r="AU1434" s="112">
        <v>4882</v>
      </c>
      <c r="AV1434" s="84">
        <v>23</v>
      </c>
      <c r="AW1434" s="84"/>
      <c r="AX1434" s="84" t="s">
        <v>273</v>
      </c>
      <c r="AY1434" s="108"/>
      <c r="AZ1434" s="84"/>
      <c r="BA1434" s="84"/>
      <c r="BB1434" s="84" t="s">
        <v>274</v>
      </c>
      <c r="BC1434" s="84" t="s">
        <v>145</v>
      </c>
      <c r="BD1434" s="108"/>
      <c r="BE1434" s="84">
        <v>0</v>
      </c>
      <c r="BF1434" s="38" t="s">
        <v>4750</v>
      </c>
      <c r="BG1434" s="84" t="s">
        <v>4754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157412</v>
      </c>
      <c r="J1435" s="38" t="s">
        <v>1317</v>
      </c>
      <c r="K1435" s="84">
        <v>157412</v>
      </c>
      <c r="L1435" s="84" t="s">
        <v>256</v>
      </c>
      <c r="M1435" s="38" t="s">
        <v>257</v>
      </c>
      <c r="N1435" s="84">
        <v>279757</v>
      </c>
      <c r="O1435" s="84" t="s">
        <v>3673</v>
      </c>
      <c r="P1435" s="84">
        <v>367544</v>
      </c>
      <c r="Q1435" s="38" t="s">
        <v>3674</v>
      </c>
      <c r="R1435" s="38" t="s">
        <v>4625</v>
      </c>
      <c r="S1435" s="84" t="s">
        <v>5966</v>
      </c>
      <c r="T1435" s="84" t="s">
        <v>5966</v>
      </c>
      <c r="U1435" s="84" t="s">
        <v>4751</v>
      </c>
      <c r="V1435" s="84" t="s">
        <v>263</v>
      </c>
      <c r="W1435" s="84">
        <v>541</v>
      </c>
      <c r="X1435" s="38" t="s">
        <v>264</v>
      </c>
      <c r="Y1435" s="84">
        <v>351727596</v>
      </c>
      <c r="Z1435" s="38" t="s">
        <v>5476</v>
      </c>
      <c r="AA1435" s="108" t="s">
        <v>5493</v>
      </c>
      <c r="AB1435" s="84">
        <v>42000</v>
      </c>
      <c r="AC1435" s="108" t="s">
        <v>778</v>
      </c>
      <c r="AD1435" s="84">
        <v>24</v>
      </c>
      <c r="AE1435" s="84" t="s">
        <v>268</v>
      </c>
      <c r="AF1435" s="84" t="s">
        <v>5324</v>
      </c>
      <c r="AG1435" s="108" t="s">
        <v>5967</v>
      </c>
      <c r="AH1435" s="84" t="s">
        <v>4773</v>
      </c>
      <c r="AI1435" s="108" t="s">
        <v>5899</v>
      </c>
      <c r="AJ1435" s="84">
        <v>2250</v>
      </c>
      <c r="AK1435" s="84">
        <v>2250</v>
      </c>
      <c r="AL1435" s="108" t="s">
        <v>5573</v>
      </c>
      <c r="AM1435" s="84">
        <v>34703.589999999997</v>
      </c>
      <c r="AN1435" s="112">
        <v>12546.41</v>
      </c>
      <c r="AO1435" s="112">
        <v>47250</v>
      </c>
      <c r="AP1435" s="112">
        <v>7296.41</v>
      </c>
      <c r="AQ1435" s="112">
        <v>323.58999999999997</v>
      </c>
      <c r="AR1435" s="112">
        <v>7620</v>
      </c>
      <c r="AS1435" s="112">
        <v>2100.0700000000002</v>
      </c>
      <c r="AT1435" s="112">
        <v>149.93</v>
      </c>
      <c r="AU1435" s="112">
        <v>2250</v>
      </c>
      <c r="AV1435" s="84">
        <v>22</v>
      </c>
      <c r="AW1435" s="84"/>
      <c r="AX1435" s="84" t="s">
        <v>5339</v>
      </c>
      <c r="AY1435" s="108"/>
      <c r="AZ1435" s="84"/>
      <c r="BA1435" s="84"/>
      <c r="BB1435" s="84" t="s">
        <v>274</v>
      </c>
      <c r="BC1435" s="84" t="s">
        <v>145</v>
      </c>
      <c r="BD1435" s="108"/>
      <c r="BE1435" s="84">
        <v>0</v>
      </c>
      <c r="BF1435" s="38" t="s">
        <v>5966</v>
      </c>
      <c r="BG1435" s="84" t="s">
        <v>5968</v>
      </c>
      <c r="BH1435" s="114" t="s">
        <v>5145</v>
      </c>
      <c r="BI1435" s="38" t="s">
        <v>110</v>
      </c>
      <c r="BJ1435" s="85">
        <v>45819</v>
      </c>
      <c r="BK1435" s="84"/>
      <c r="BL1435" s="38" t="s">
        <v>115</v>
      </c>
      <c r="BM1435" s="115" t="s">
        <v>130</v>
      </c>
      <c r="BN1435" s="116" t="s">
        <v>201</v>
      </c>
      <c r="BO1435" s="84" t="s">
        <v>247</v>
      </c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204603</v>
      </c>
      <c r="J1436" s="38" t="s">
        <v>5217</v>
      </c>
      <c r="K1436" s="84">
        <v>204603</v>
      </c>
      <c r="L1436" s="84" t="s">
        <v>256</v>
      </c>
      <c r="M1436" s="38" t="s">
        <v>257</v>
      </c>
      <c r="N1436" s="84">
        <v>408104</v>
      </c>
      <c r="O1436" s="84" t="s">
        <v>5660</v>
      </c>
      <c r="P1436" s="84">
        <v>729372</v>
      </c>
      <c r="Q1436" s="38" t="s">
        <v>5969</v>
      </c>
      <c r="R1436" s="38" t="s">
        <v>4625</v>
      </c>
      <c r="S1436" s="84" t="s">
        <v>5970</v>
      </c>
      <c r="T1436" s="84" t="s">
        <v>5970</v>
      </c>
      <c r="U1436" s="84" t="s">
        <v>4751</v>
      </c>
      <c r="V1436" s="84" t="s">
        <v>263</v>
      </c>
      <c r="W1436" s="84">
        <v>541</v>
      </c>
      <c r="X1436" s="38" t="s">
        <v>264</v>
      </c>
      <c r="Y1436" s="84">
        <v>351727675</v>
      </c>
      <c r="Z1436" s="38" t="s">
        <v>5971</v>
      </c>
      <c r="AA1436" s="108" t="s">
        <v>782</v>
      </c>
      <c r="AB1436" s="84">
        <v>42000</v>
      </c>
      <c r="AC1436" s="108" t="s">
        <v>292</v>
      </c>
      <c r="AD1436" s="84">
        <v>24</v>
      </c>
      <c r="AE1436" s="84" t="s">
        <v>268</v>
      </c>
      <c r="AF1436" s="84" t="s">
        <v>5324</v>
      </c>
      <c r="AG1436" s="108" t="s">
        <v>5903</v>
      </c>
      <c r="AH1436" s="84" t="s">
        <v>4773</v>
      </c>
      <c r="AI1436" s="108" t="s">
        <v>3595</v>
      </c>
      <c r="AJ1436" s="84">
        <v>2250</v>
      </c>
      <c r="AK1436" s="84">
        <v>2250</v>
      </c>
      <c r="AL1436" s="108" t="s">
        <v>5904</v>
      </c>
      <c r="AM1436" s="84">
        <v>39794.71</v>
      </c>
      <c r="AN1436" s="112">
        <v>11832.29</v>
      </c>
      <c r="AO1436" s="112">
        <v>51627</v>
      </c>
      <c r="AP1436" s="112">
        <v>2205.29</v>
      </c>
      <c r="AQ1436" s="112">
        <v>44.71</v>
      </c>
      <c r="AR1436" s="112">
        <v>2250</v>
      </c>
      <c r="AS1436" s="112">
        <v>123</v>
      </c>
      <c r="AT1436" s="112">
        <v>0</v>
      </c>
      <c r="AU1436" s="112">
        <v>123</v>
      </c>
      <c r="AV1436" s="84">
        <v>23</v>
      </c>
      <c r="AW1436" s="84"/>
      <c r="AX1436" s="84" t="s">
        <v>5339</v>
      </c>
      <c r="AY1436" s="108"/>
      <c r="AZ1436" s="84"/>
      <c r="BA1436" s="84"/>
      <c r="BB1436" s="84" t="s">
        <v>274</v>
      </c>
      <c r="BC1436" s="84" t="s">
        <v>145</v>
      </c>
      <c r="BD1436" s="108"/>
      <c r="BE1436" s="84">
        <v>0</v>
      </c>
      <c r="BF1436" s="38" t="s">
        <v>5970</v>
      </c>
      <c r="BG1436" s="84" t="s">
        <v>5972</v>
      </c>
      <c r="BH1436" s="114" t="s">
        <v>5145</v>
      </c>
      <c r="BI1436" s="38" t="s">
        <v>110</v>
      </c>
      <c r="BJ1436" s="85">
        <v>45820</v>
      </c>
      <c r="BK1436" s="84"/>
      <c r="BL1436" s="38" t="s">
        <v>115</v>
      </c>
      <c r="BM1436" s="115" t="s">
        <v>130</v>
      </c>
      <c r="BN1436" s="116" t="s">
        <v>201</v>
      </c>
      <c r="BO1436" s="84" t="s">
        <v>247</v>
      </c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212245</v>
      </c>
      <c r="J1437" s="38" t="s">
        <v>337</v>
      </c>
      <c r="K1437" s="84">
        <v>212245</v>
      </c>
      <c r="L1437" s="84" t="s">
        <v>338</v>
      </c>
      <c r="M1437" s="38" t="s">
        <v>339</v>
      </c>
      <c r="N1437" s="84">
        <v>401907</v>
      </c>
      <c r="O1437" s="84" t="s">
        <v>5288</v>
      </c>
      <c r="P1437" s="84">
        <v>609511</v>
      </c>
      <c r="Q1437" s="38" t="s">
        <v>5762</v>
      </c>
      <c r="R1437" s="38" t="s">
        <v>4625</v>
      </c>
      <c r="S1437" s="84" t="s">
        <v>5973</v>
      </c>
      <c r="T1437" s="84" t="s">
        <v>5973</v>
      </c>
      <c r="U1437" s="84" t="s">
        <v>4751</v>
      </c>
      <c r="V1437" s="84" t="s">
        <v>263</v>
      </c>
      <c r="W1437" s="84">
        <v>541</v>
      </c>
      <c r="X1437" s="38" t="s">
        <v>264</v>
      </c>
      <c r="Y1437" s="84">
        <v>351729703</v>
      </c>
      <c r="Z1437" s="38" t="s">
        <v>5974</v>
      </c>
      <c r="AA1437" s="108" t="s">
        <v>782</v>
      </c>
      <c r="AB1437" s="84">
        <v>42000</v>
      </c>
      <c r="AC1437" s="108" t="s">
        <v>292</v>
      </c>
      <c r="AD1437" s="84">
        <v>24</v>
      </c>
      <c r="AE1437" s="84" t="s">
        <v>268</v>
      </c>
      <c r="AF1437" s="84" t="s">
        <v>5324</v>
      </c>
      <c r="AG1437" s="108" t="s">
        <v>5903</v>
      </c>
      <c r="AH1437" s="84" t="s">
        <v>4773</v>
      </c>
      <c r="AI1437" s="108" t="s">
        <v>5948</v>
      </c>
      <c r="AJ1437" s="84">
        <v>2250</v>
      </c>
      <c r="AK1437" s="84">
        <v>2250</v>
      </c>
      <c r="AL1437" s="108" t="s">
        <v>5556</v>
      </c>
      <c r="AM1437" s="84">
        <v>36581.86</v>
      </c>
      <c r="AN1437" s="112">
        <v>12918.14</v>
      </c>
      <c r="AO1437" s="112">
        <v>49500</v>
      </c>
      <c r="AP1437" s="112">
        <v>5418.14</v>
      </c>
      <c r="AQ1437" s="112">
        <v>182.86</v>
      </c>
      <c r="AR1437" s="112">
        <v>5601</v>
      </c>
      <c r="AS1437" s="112">
        <v>2134.96</v>
      </c>
      <c r="AT1437" s="112">
        <v>115.04</v>
      </c>
      <c r="AU1437" s="112">
        <v>2250</v>
      </c>
      <c r="AV1437" s="84">
        <v>23</v>
      </c>
      <c r="AW1437" s="84"/>
      <c r="AX1437" s="84" t="s">
        <v>5339</v>
      </c>
      <c r="AY1437" s="108"/>
      <c r="AZ1437" s="84"/>
      <c r="BA1437" s="84"/>
      <c r="BB1437" s="84" t="s">
        <v>274</v>
      </c>
      <c r="BC1437" s="84" t="s">
        <v>145</v>
      </c>
      <c r="BD1437" s="108"/>
      <c r="BE1437" s="84">
        <v>0</v>
      </c>
      <c r="BF1437" s="38" t="s">
        <v>5973</v>
      </c>
      <c r="BG1437" s="84" t="s">
        <v>5975</v>
      </c>
      <c r="BH1437" s="114" t="s">
        <v>5145</v>
      </c>
      <c r="BI1437" s="38" t="s">
        <v>110</v>
      </c>
      <c r="BJ1437" s="85">
        <v>45822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246</v>
      </c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159042</v>
      </c>
      <c r="J1438" s="38" t="s">
        <v>1897</v>
      </c>
      <c r="K1438" s="84">
        <v>159042</v>
      </c>
      <c r="L1438" s="84" t="s">
        <v>305</v>
      </c>
      <c r="M1438" s="38" t="s">
        <v>306</v>
      </c>
      <c r="N1438" s="84">
        <v>270443</v>
      </c>
      <c r="O1438" s="84" t="s">
        <v>1898</v>
      </c>
      <c r="P1438" s="84">
        <v>354893</v>
      </c>
      <c r="Q1438" s="38" t="s">
        <v>1899</v>
      </c>
      <c r="R1438" s="38" t="s">
        <v>4625</v>
      </c>
      <c r="S1438" s="84" t="s">
        <v>5976</v>
      </c>
      <c r="T1438" s="84" t="s">
        <v>5976</v>
      </c>
      <c r="U1438" s="84" t="s">
        <v>4751</v>
      </c>
      <c r="V1438" s="84" t="s">
        <v>263</v>
      </c>
      <c r="W1438" s="84">
        <v>541</v>
      </c>
      <c r="X1438" s="38" t="s">
        <v>264</v>
      </c>
      <c r="Y1438" s="84">
        <v>351730447</v>
      </c>
      <c r="Z1438" s="38" t="s">
        <v>5977</v>
      </c>
      <c r="AA1438" s="108" t="s">
        <v>448</v>
      </c>
      <c r="AB1438" s="84">
        <v>32000</v>
      </c>
      <c r="AC1438" s="108" t="s">
        <v>868</v>
      </c>
      <c r="AD1438" s="84">
        <v>24</v>
      </c>
      <c r="AE1438" s="84" t="s">
        <v>268</v>
      </c>
      <c r="AF1438" s="84" t="s">
        <v>5324</v>
      </c>
      <c r="AG1438" s="108" t="s">
        <v>5978</v>
      </c>
      <c r="AH1438" s="84" t="s">
        <v>4773</v>
      </c>
      <c r="AI1438" s="108" t="s">
        <v>5979</v>
      </c>
      <c r="AJ1438" s="84">
        <v>1750</v>
      </c>
      <c r="AK1438" s="84">
        <v>1750</v>
      </c>
      <c r="AL1438" s="108" t="s">
        <v>5646</v>
      </c>
      <c r="AM1438" s="84">
        <v>28990.7</v>
      </c>
      <c r="AN1438" s="112">
        <v>9509.2999999999993</v>
      </c>
      <c r="AO1438" s="112">
        <v>38500</v>
      </c>
      <c r="AP1438" s="112">
        <v>3009.3</v>
      </c>
      <c r="AQ1438" s="112">
        <v>91.7</v>
      </c>
      <c r="AR1438" s="112">
        <v>3101</v>
      </c>
      <c r="AS1438" s="112">
        <v>0</v>
      </c>
      <c r="AT1438" s="112">
        <v>0</v>
      </c>
      <c r="AU1438" s="112">
        <v>0</v>
      </c>
      <c r="AV1438" s="84">
        <v>22</v>
      </c>
      <c r="AW1438" s="84"/>
      <c r="AX1438" s="84" t="s">
        <v>1156</v>
      </c>
      <c r="AY1438" s="108"/>
      <c r="AZ1438" s="84"/>
      <c r="BA1438" s="84"/>
      <c r="BB1438" s="84" t="s">
        <v>274</v>
      </c>
      <c r="BC1438" s="84" t="s">
        <v>145</v>
      </c>
      <c r="BD1438" s="108"/>
      <c r="BE1438" s="84">
        <v>0</v>
      </c>
      <c r="BF1438" s="38" t="s">
        <v>5976</v>
      </c>
      <c r="BG1438" s="84" t="s">
        <v>5980</v>
      </c>
      <c r="BH1438" s="114" t="s">
        <v>5145</v>
      </c>
      <c r="BI1438" s="38" t="s">
        <v>110</v>
      </c>
      <c r="BJ1438" s="85">
        <v>45819</v>
      </c>
      <c r="BK1438" s="84"/>
      <c r="BL1438" s="38" t="s">
        <v>114</v>
      </c>
      <c r="BM1438" s="115" t="s">
        <v>119</v>
      </c>
      <c r="BN1438" s="116" t="s">
        <v>200</v>
      </c>
      <c r="BO1438" s="84" t="s">
        <v>246</v>
      </c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158446</v>
      </c>
      <c r="J1439" s="38" t="s">
        <v>1669</v>
      </c>
      <c r="K1439" s="84">
        <v>158446</v>
      </c>
      <c r="L1439" s="84" t="s">
        <v>338</v>
      </c>
      <c r="M1439" s="38" t="s">
        <v>339</v>
      </c>
      <c r="N1439" s="84">
        <v>269414</v>
      </c>
      <c r="O1439" s="84" t="s">
        <v>1670</v>
      </c>
      <c r="P1439" s="84">
        <v>353588</v>
      </c>
      <c r="Q1439" s="38" t="s">
        <v>1630</v>
      </c>
      <c r="R1439" s="38" t="s">
        <v>4625</v>
      </c>
      <c r="S1439" s="84" t="s">
        <v>5981</v>
      </c>
      <c r="T1439" s="84" t="s">
        <v>5981</v>
      </c>
      <c r="U1439" s="84" t="s">
        <v>262</v>
      </c>
      <c r="V1439" s="84" t="s">
        <v>263</v>
      </c>
      <c r="W1439" s="84">
        <v>541</v>
      </c>
      <c r="X1439" s="38" t="s">
        <v>264</v>
      </c>
      <c r="Y1439" s="84">
        <v>351741829</v>
      </c>
      <c r="Z1439" s="38" t="s">
        <v>5982</v>
      </c>
      <c r="AA1439" s="108" t="s">
        <v>448</v>
      </c>
      <c r="AB1439" s="84">
        <v>32000</v>
      </c>
      <c r="AC1439" s="108" t="s">
        <v>1674</v>
      </c>
      <c r="AD1439" s="84">
        <v>24</v>
      </c>
      <c r="AE1439" s="84" t="s">
        <v>268</v>
      </c>
      <c r="AF1439" s="84" t="s">
        <v>5324</v>
      </c>
      <c r="AG1439" s="108" t="s">
        <v>5978</v>
      </c>
      <c r="AH1439" s="84" t="s">
        <v>4773</v>
      </c>
      <c r="AI1439" s="108" t="s">
        <v>5899</v>
      </c>
      <c r="AJ1439" s="84">
        <v>1750</v>
      </c>
      <c r="AK1439" s="84">
        <v>1750</v>
      </c>
      <c r="AL1439" s="108" t="s">
        <v>5725</v>
      </c>
      <c r="AM1439" s="84">
        <v>29058.29</v>
      </c>
      <c r="AN1439" s="112">
        <v>9441.7099999999991</v>
      </c>
      <c r="AO1439" s="112">
        <v>38500</v>
      </c>
      <c r="AP1439" s="112">
        <v>2941.71</v>
      </c>
      <c r="AQ1439" s="112">
        <v>88.29</v>
      </c>
      <c r="AR1439" s="112">
        <v>3030</v>
      </c>
      <c r="AS1439" s="112">
        <v>0</v>
      </c>
      <c r="AT1439" s="112">
        <v>0</v>
      </c>
      <c r="AU1439" s="112">
        <v>0</v>
      </c>
      <c r="AV1439" s="84">
        <v>22</v>
      </c>
      <c r="AW1439" s="84"/>
      <c r="AX1439" s="84" t="s">
        <v>1156</v>
      </c>
      <c r="AY1439" s="108"/>
      <c r="AZ1439" s="84"/>
      <c r="BA1439" s="84"/>
      <c r="BB1439" s="84" t="s">
        <v>274</v>
      </c>
      <c r="BC1439" s="84" t="s">
        <v>145</v>
      </c>
      <c r="BD1439" s="108"/>
      <c r="BE1439" s="84">
        <v>0</v>
      </c>
      <c r="BF1439" s="38" t="s">
        <v>5981</v>
      </c>
      <c r="BG1439" s="84" t="s">
        <v>5983</v>
      </c>
      <c r="BH1439" s="114" t="s">
        <v>5145</v>
      </c>
      <c r="BI1439" s="38" t="s">
        <v>111</v>
      </c>
      <c r="BJ1439" s="85">
        <v>45825</v>
      </c>
      <c r="BK1439" s="84"/>
      <c r="BL1439" s="38"/>
      <c r="BM1439" s="115" t="s">
        <v>120</v>
      </c>
      <c r="BN1439" s="116" t="s">
        <v>201</v>
      </c>
      <c r="BO1439" s="84" t="s">
        <v>247</v>
      </c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158190</v>
      </c>
      <c r="J1440" s="38" t="s">
        <v>773</v>
      </c>
      <c r="K1440" s="84">
        <v>158190</v>
      </c>
      <c r="L1440" s="84" t="s">
        <v>305</v>
      </c>
      <c r="M1440" s="38" t="s">
        <v>306</v>
      </c>
      <c r="N1440" s="84">
        <v>270250</v>
      </c>
      <c r="O1440" s="84" t="s">
        <v>2021</v>
      </c>
      <c r="P1440" s="84">
        <v>355983</v>
      </c>
      <c r="Q1440" s="38" t="s">
        <v>515</v>
      </c>
      <c r="R1440" s="38" t="s">
        <v>4625</v>
      </c>
      <c r="S1440" s="84" t="s">
        <v>5984</v>
      </c>
      <c r="T1440" s="84" t="s">
        <v>5984</v>
      </c>
      <c r="U1440" s="84" t="s">
        <v>4751</v>
      </c>
      <c r="V1440" s="84" t="s">
        <v>263</v>
      </c>
      <c r="W1440" s="84">
        <v>541</v>
      </c>
      <c r="X1440" s="38" t="s">
        <v>264</v>
      </c>
      <c r="Y1440" s="84">
        <v>351744964</v>
      </c>
      <c r="Z1440" s="38" t="s">
        <v>5985</v>
      </c>
      <c r="AA1440" s="108" t="s">
        <v>448</v>
      </c>
      <c r="AB1440" s="84">
        <v>32000</v>
      </c>
      <c r="AC1440" s="108" t="s">
        <v>868</v>
      </c>
      <c r="AD1440" s="84">
        <v>24</v>
      </c>
      <c r="AE1440" s="84" t="s">
        <v>268</v>
      </c>
      <c r="AF1440" s="84" t="s">
        <v>5324</v>
      </c>
      <c r="AG1440" s="108" t="s">
        <v>5978</v>
      </c>
      <c r="AH1440" s="84" t="s">
        <v>4773</v>
      </c>
      <c r="AI1440" s="108" t="s">
        <v>5918</v>
      </c>
      <c r="AJ1440" s="84">
        <v>1750</v>
      </c>
      <c r="AK1440" s="84">
        <v>1750</v>
      </c>
      <c r="AL1440" s="108" t="s">
        <v>5417</v>
      </c>
      <c r="AM1440" s="84">
        <v>28855.5</v>
      </c>
      <c r="AN1440" s="112">
        <v>9644.5</v>
      </c>
      <c r="AO1440" s="112">
        <v>38500</v>
      </c>
      <c r="AP1440" s="112">
        <v>3144.5</v>
      </c>
      <c r="AQ1440" s="112">
        <v>97.5</v>
      </c>
      <c r="AR1440" s="112">
        <v>3242</v>
      </c>
      <c r="AS1440" s="112">
        <v>0</v>
      </c>
      <c r="AT1440" s="112">
        <v>0</v>
      </c>
      <c r="AU1440" s="112">
        <v>0</v>
      </c>
      <c r="AV1440" s="84">
        <v>22</v>
      </c>
      <c r="AW1440" s="84"/>
      <c r="AX1440" s="84" t="s">
        <v>1156</v>
      </c>
      <c r="AY1440" s="108"/>
      <c r="AZ1440" s="84"/>
      <c r="BA1440" s="84"/>
      <c r="BB1440" s="84" t="s">
        <v>274</v>
      </c>
      <c r="BC1440" s="84" t="s">
        <v>145</v>
      </c>
      <c r="BD1440" s="108"/>
      <c r="BE1440" s="84">
        <v>0</v>
      </c>
      <c r="BF1440" s="38" t="s">
        <v>5984</v>
      </c>
      <c r="BG1440" s="84" t="s">
        <v>5986</v>
      </c>
      <c r="BH1440" s="114" t="s">
        <v>5145</v>
      </c>
      <c r="BI1440" s="38" t="s">
        <v>111</v>
      </c>
      <c r="BJ1440" s="85">
        <v>45828</v>
      </c>
      <c r="BK1440" s="84"/>
      <c r="BL1440" s="38"/>
      <c r="BM1440" s="115" t="s">
        <v>120</v>
      </c>
      <c r="BN1440" s="116" t="s">
        <v>200</v>
      </c>
      <c r="BO1440" s="84" t="s">
        <v>246</v>
      </c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158190</v>
      </c>
      <c r="J1441" s="38" t="s">
        <v>773</v>
      </c>
      <c r="K1441" s="84">
        <v>158190</v>
      </c>
      <c r="L1441" s="84" t="s">
        <v>305</v>
      </c>
      <c r="M1441" s="38" t="s">
        <v>306</v>
      </c>
      <c r="N1441" s="84">
        <v>276570</v>
      </c>
      <c r="O1441" s="84" t="s">
        <v>3069</v>
      </c>
      <c r="P1441" s="84">
        <v>608616</v>
      </c>
      <c r="Q1441" s="38" t="s">
        <v>5412</v>
      </c>
      <c r="R1441" s="38" t="s">
        <v>4625</v>
      </c>
      <c r="S1441" s="84" t="s">
        <v>5987</v>
      </c>
      <c r="T1441" s="84" t="s">
        <v>5987</v>
      </c>
      <c r="U1441" s="84" t="s">
        <v>4751</v>
      </c>
      <c r="V1441" s="84" t="s">
        <v>263</v>
      </c>
      <c r="W1441" s="84">
        <v>541</v>
      </c>
      <c r="X1441" s="38" t="s">
        <v>264</v>
      </c>
      <c r="Y1441" s="84">
        <v>351745006</v>
      </c>
      <c r="Z1441" s="38" t="s">
        <v>5988</v>
      </c>
      <c r="AA1441" s="108" t="s">
        <v>448</v>
      </c>
      <c r="AB1441" s="84">
        <v>32000</v>
      </c>
      <c r="AC1441" s="108" t="s">
        <v>868</v>
      </c>
      <c r="AD1441" s="84">
        <v>24</v>
      </c>
      <c r="AE1441" s="84" t="s">
        <v>268</v>
      </c>
      <c r="AF1441" s="84" t="s">
        <v>5324</v>
      </c>
      <c r="AG1441" s="108" t="s">
        <v>5978</v>
      </c>
      <c r="AH1441" s="84" t="s">
        <v>4773</v>
      </c>
      <c r="AI1441" s="108" t="s">
        <v>5918</v>
      </c>
      <c r="AJ1441" s="84">
        <v>1750</v>
      </c>
      <c r="AK1441" s="84">
        <v>1750</v>
      </c>
      <c r="AL1441" s="108" t="s">
        <v>5417</v>
      </c>
      <c r="AM1441" s="84">
        <v>28855.5</v>
      </c>
      <c r="AN1441" s="112">
        <v>9644.5</v>
      </c>
      <c r="AO1441" s="112">
        <v>38500</v>
      </c>
      <c r="AP1441" s="112">
        <v>3144.5</v>
      </c>
      <c r="AQ1441" s="112">
        <v>97.5</v>
      </c>
      <c r="AR1441" s="112">
        <v>3242</v>
      </c>
      <c r="AS1441" s="112">
        <v>0</v>
      </c>
      <c r="AT1441" s="112">
        <v>0</v>
      </c>
      <c r="AU1441" s="112">
        <v>0</v>
      </c>
      <c r="AV1441" s="84">
        <v>22</v>
      </c>
      <c r="AW1441" s="84"/>
      <c r="AX1441" s="84" t="s">
        <v>1156</v>
      </c>
      <c r="AY1441" s="108"/>
      <c r="AZ1441" s="84"/>
      <c r="BA1441" s="84"/>
      <c r="BB1441" s="84" t="s">
        <v>274</v>
      </c>
      <c r="BC1441" s="84" t="s">
        <v>145</v>
      </c>
      <c r="BD1441" s="108"/>
      <c r="BE1441" s="84">
        <v>0</v>
      </c>
      <c r="BF1441" s="38" t="s">
        <v>5987</v>
      </c>
      <c r="BG1441" s="84" t="s">
        <v>5989</v>
      </c>
      <c r="BH1441" s="114" t="s">
        <v>5145</v>
      </c>
      <c r="BI1441" s="38" t="s">
        <v>111</v>
      </c>
      <c r="BJ1441" s="85">
        <v>45828</v>
      </c>
      <c r="BK1441" s="84"/>
      <c r="BL1441" s="38"/>
      <c r="BM1441" s="115" t="s">
        <v>119</v>
      </c>
      <c r="BN1441" s="116" t="s">
        <v>200</v>
      </c>
      <c r="BO1441" s="84" t="s">
        <v>246</v>
      </c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161090</v>
      </c>
      <c r="J1442" s="38" t="s">
        <v>2202</v>
      </c>
      <c r="K1442" s="84">
        <v>161090</v>
      </c>
      <c r="L1442" s="84" t="s">
        <v>305</v>
      </c>
      <c r="M1442" s="38" t="s">
        <v>306</v>
      </c>
      <c r="N1442" s="84">
        <v>274562</v>
      </c>
      <c r="O1442" s="84" t="s">
        <v>2203</v>
      </c>
      <c r="P1442" s="84">
        <v>360433</v>
      </c>
      <c r="Q1442" s="38" t="s">
        <v>2204</v>
      </c>
      <c r="R1442" s="38" t="s">
        <v>4625</v>
      </c>
      <c r="S1442" s="84" t="s">
        <v>5990</v>
      </c>
      <c r="T1442" s="84" t="s">
        <v>5990</v>
      </c>
      <c r="U1442" s="84" t="s">
        <v>262</v>
      </c>
      <c r="V1442" s="84" t="s">
        <v>263</v>
      </c>
      <c r="W1442" s="84">
        <v>541</v>
      </c>
      <c r="X1442" s="38" t="s">
        <v>264</v>
      </c>
      <c r="Y1442" s="84">
        <v>351745284</v>
      </c>
      <c r="Z1442" s="38" t="s">
        <v>5991</v>
      </c>
      <c r="AA1442" s="108" t="s">
        <v>2937</v>
      </c>
      <c r="AB1442" s="84">
        <v>42000</v>
      </c>
      <c r="AC1442" s="108" t="s">
        <v>368</v>
      </c>
      <c r="AD1442" s="84">
        <v>24</v>
      </c>
      <c r="AE1442" s="84" t="s">
        <v>268</v>
      </c>
      <c r="AF1442" s="84" t="s">
        <v>5324</v>
      </c>
      <c r="AG1442" s="108" t="s">
        <v>5992</v>
      </c>
      <c r="AH1442" s="84" t="s">
        <v>4773</v>
      </c>
      <c r="AI1442" s="108" t="s">
        <v>5965</v>
      </c>
      <c r="AJ1442" s="84">
        <v>2250</v>
      </c>
      <c r="AK1442" s="84">
        <v>2250</v>
      </c>
      <c r="AL1442" s="108" t="s">
        <v>5244</v>
      </c>
      <c r="AM1442" s="84">
        <v>36670.519999999997</v>
      </c>
      <c r="AN1442" s="112">
        <v>12829.48</v>
      </c>
      <c r="AO1442" s="112">
        <v>49500</v>
      </c>
      <c r="AP1442" s="112">
        <v>5329.48</v>
      </c>
      <c r="AQ1442" s="112">
        <v>179.52</v>
      </c>
      <c r="AR1442" s="112">
        <v>5509</v>
      </c>
      <c r="AS1442" s="112">
        <v>2136.84</v>
      </c>
      <c r="AT1442" s="112">
        <v>113.16</v>
      </c>
      <c r="AU1442" s="112">
        <v>2250</v>
      </c>
      <c r="AV1442" s="84">
        <v>23</v>
      </c>
      <c r="AW1442" s="84"/>
      <c r="AX1442" s="84" t="s">
        <v>5339</v>
      </c>
      <c r="AY1442" s="108"/>
      <c r="AZ1442" s="84"/>
      <c r="BA1442" s="84"/>
      <c r="BB1442" s="84" t="s">
        <v>274</v>
      </c>
      <c r="BC1442" s="84" t="s">
        <v>145</v>
      </c>
      <c r="BD1442" s="108"/>
      <c r="BE1442" s="84">
        <v>0</v>
      </c>
      <c r="BF1442" s="38" t="s">
        <v>5990</v>
      </c>
      <c r="BG1442" s="84" t="s">
        <v>5993</v>
      </c>
      <c r="BH1442" s="114" t="s">
        <v>5145</v>
      </c>
      <c r="BI1442" s="38" t="s">
        <v>110</v>
      </c>
      <c r="BJ1442" s="85">
        <v>45821</v>
      </c>
      <c r="BK1442" s="84"/>
      <c r="BL1442" s="38" t="s">
        <v>114</v>
      </c>
      <c r="BM1442" s="115" t="s">
        <v>119</v>
      </c>
      <c r="BN1442" s="116" t="s">
        <v>200</v>
      </c>
      <c r="BO1442" s="84" t="s">
        <v>246</v>
      </c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158048</v>
      </c>
      <c r="J1443" s="38" t="s">
        <v>1549</v>
      </c>
      <c r="K1443" s="84">
        <v>158048</v>
      </c>
      <c r="L1443" s="84" t="s">
        <v>305</v>
      </c>
      <c r="M1443" s="38" t="s">
        <v>306</v>
      </c>
      <c r="N1443" s="84">
        <v>268576</v>
      </c>
      <c r="O1443" s="84" t="s">
        <v>1550</v>
      </c>
      <c r="P1443" s="84">
        <v>352555</v>
      </c>
      <c r="Q1443" s="38" t="s">
        <v>5544</v>
      </c>
      <c r="R1443" s="38" t="s">
        <v>4625</v>
      </c>
      <c r="S1443" s="84" t="s">
        <v>5994</v>
      </c>
      <c r="T1443" s="84" t="s">
        <v>5994</v>
      </c>
      <c r="U1443" s="84" t="s">
        <v>4751</v>
      </c>
      <c r="V1443" s="84" t="s">
        <v>263</v>
      </c>
      <c r="W1443" s="84">
        <v>541</v>
      </c>
      <c r="X1443" s="38" t="s">
        <v>4776</v>
      </c>
      <c r="Y1443" s="84">
        <v>351745573</v>
      </c>
      <c r="Z1443" s="38" t="s">
        <v>5995</v>
      </c>
      <c r="AA1443" s="108" t="s">
        <v>448</v>
      </c>
      <c r="AB1443" s="84">
        <v>32000</v>
      </c>
      <c r="AC1443" s="108" t="s">
        <v>292</v>
      </c>
      <c r="AD1443" s="84">
        <v>24</v>
      </c>
      <c r="AE1443" s="84" t="s">
        <v>268</v>
      </c>
      <c r="AF1443" s="84" t="s">
        <v>5324</v>
      </c>
      <c r="AG1443" s="108" t="s">
        <v>5978</v>
      </c>
      <c r="AH1443" s="84" t="s">
        <v>4773</v>
      </c>
      <c r="AI1443" s="108" t="s">
        <v>5996</v>
      </c>
      <c r="AJ1443" s="84">
        <v>1750</v>
      </c>
      <c r="AK1443" s="84">
        <v>1750</v>
      </c>
      <c r="AL1443" s="108" t="s">
        <v>5735</v>
      </c>
      <c r="AM1443" s="84">
        <v>28821.72</v>
      </c>
      <c r="AN1443" s="112">
        <v>9678.2800000000007</v>
      </c>
      <c r="AO1443" s="112">
        <v>38500</v>
      </c>
      <c r="AP1443" s="112">
        <v>3178.28</v>
      </c>
      <c r="AQ1443" s="112">
        <v>98.72</v>
      </c>
      <c r="AR1443" s="112">
        <v>3277</v>
      </c>
      <c r="AS1443" s="112">
        <v>0</v>
      </c>
      <c r="AT1443" s="112">
        <v>0</v>
      </c>
      <c r="AU1443" s="112">
        <v>0</v>
      </c>
      <c r="AV1443" s="84">
        <v>22</v>
      </c>
      <c r="AW1443" s="84"/>
      <c r="AX1443" s="84" t="s">
        <v>1156</v>
      </c>
      <c r="AY1443" s="108"/>
      <c r="AZ1443" s="84"/>
      <c r="BA1443" s="84"/>
      <c r="BB1443" s="84" t="s">
        <v>274</v>
      </c>
      <c r="BC1443" s="84" t="s">
        <v>145</v>
      </c>
      <c r="BD1443" s="108"/>
      <c r="BE1443" s="84">
        <v>0</v>
      </c>
      <c r="BF1443" s="38" t="s">
        <v>5994</v>
      </c>
      <c r="BG1443" s="84" t="s">
        <v>5997</v>
      </c>
      <c r="BH1443" s="114" t="s">
        <v>5145</v>
      </c>
      <c r="BI1443" s="38" t="s">
        <v>111</v>
      </c>
      <c r="BJ1443" s="85">
        <v>45828</v>
      </c>
      <c r="BK1443" s="84"/>
      <c r="BL1443" s="38"/>
      <c r="BM1443" s="115" t="s">
        <v>119</v>
      </c>
      <c r="BN1443" s="116" t="s">
        <v>200</v>
      </c>
      <c r="BO1443" s="84" t="s">
        <v>246</v>
      </c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161090</v>
      </c>
      <c r="J1444" s="38" t="s">
        <v>2202</v>
      </c>
      <c r="K1444" s="84">
        <v>161090</v>
      </c>
      <c r="L1444" s="84" t="s">
        <v>305</v>
      </c>
      <c r="M1444" s="38" t="s">
        <v>306</v>
      </c>
      <c r="N1444" s="84">
        <v>274562</v>
      </c>
      <c r="O1444" s="84" t="s">
        <v>2203</v>
      </c>
      <c r="P1444" s="84">
        <v>360433</v>
      </c>
      <c r="Q1444" s="38" t="s">
        <v>2204</v>
      </c>
      <c r="R1444" s="38" t="s">
        <v>4625</v>
      </c>
      <c r="S1444" s="84" t="s">
        <v>5998</v>
      </c>
      <c r="T1444" s="84" t="s">
        <v>5998</v>
      </c>
      <c r="U1444" s="84" t="s">
        <v>262</v>
      </c>
      <c r="V1444" s="84" t="s">
        <v>263</v>
      </c>
      <c r="W1444" s="84">
        <v>541</v>
      </c>
      <c r="X1444" s="38" t="s">
        <v>4744</v>
      </c>
      <c r="Y1444" s="84">
        <v>351752930</v>
      </c>
      <c r="Z1444" s="38" t="s">
        <v>5999</v>
      </c>
      <c r="AA1444" s="108" t="s">
        <v>5962</v>
      </c>
      <c r="AB1444" s="84">
        <v>80000</v>
      </c>
      <c r="AC1444" s="108" t="s">
        <v>368</v>
      </c>
      <c r="AD1444" s="84">
        <v>24</v>
      </c>
      <c r="AE1444" s="84" t="s">
        <v>4636</v>
      </c>
      <c r="AF1444" s="84" t="s">
        <v>269</v>
      </c>
      <c r="AG1444" s="108" t="s">
        <v>4293</v>
      </c>
      <c r="AH1444" s="84" t="s">
        <v>271</v>
      </c>
      <c r="AI1444" s="108" t="s">
        <v>5965</v>
      </c>
      <c r="AJ1444" s="84">
        <v>4300</v>
      </c>
      <c r="AK1444" s="84">
        <v>4300</v>
      </c>
      <c r="AL1444" s="108" t="s">
        <v>5244</v>
      </c>
      <c r="AM1444" s="84">
        <v>70326.63</v>
      </c>
      <c r="AN1444" s="112">
        <v>24273.37</v>
      </c>
      <c r="AO1444" s="112">
        <v>94600</v>
      </c>
      <c r="AP1444" s="112">
        <v>9673.3700000000008</v>
      </c>
      <c r="AQ1444" s="112">
        <v>320.63</v>
      </c>
      <c r="AR1444" s="112">
        <v>9994</v>
      </c>
      <c r="AS1444" s="112">
        <v>4094.61</v>
      </c>
      <c r="AT1444" s="112">
        <v>205.39</v>
      </c>
      <c r="AU1444" s="112">
        <v>4300</v>
      </c>
      <c r="AV1444" s="84">
        <v>23</v>
      </c>
      <c r="AW1444" s="84"/>
      <c r="AX1444" s="84" t="s">
        <v>5339</v>
      </c>
      <c r="AY1444" s="108"/>
      <c r="AZ1444" s="84"/>
      <c r="BA1444" s="84"/>
      <c r="BB1444" s="84" t="s">
        <v>274</v>
      </c>
      <c r="BC1444" s="84" t="s">
        <v>145</v>
      </c>
      <c r="BD1444" s="108"/>
      <c r="BE1444" s="84">
        <v>0</v>
      </c>
      <c r="BF1444" s="38" t="s">
        <v>5998</v>
      </c>
      <c r="BG1444" s="84" t="s">
        <v>6000</v>
      </c>
      <c r="BH1444" s="114" t="s">
        <v>5145</v>
      </c>
      <c r="BI1444" s="38" t="s">
        <v>110</v>
      </c>
      <c r="BJ1444" s="85">
        <v>45821</v>
      </c>
      <c r="BK1444" s="84"/>
      <c r="BL1444" s="38" t="s">
        <v>114</v>
      </c>
      <c r="BM1444" s="115" t="s">
        <v>119</v>
      </c>
      <c r="BN1444" s="116" t="s">
        <v>200</v>
      </c>
      <c r="BO1444" s="84" t="s">
        <v>246</v>
      </c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158569</v>
      </c>
      <c r="J1445" s="38" t="s">
        <v>1705</v>
      </c>
      <c r="K1445" s="84">
        <v>158569</v>
      </c>
      <c r="L1445" s="84" t="s">
        <v>338</v>
      </c>
      <c r="M1445" s="38" t="s">
        <v>339</v>
      </c>
      <c r="N1445" s="84">
        <v>272907</v>
      </c>
      <c r="O1445" s="84" t="s">
        <v>2251</v>
      </c>
      <c r="P1445" s="84">
        <v>358184</v>
      </c>
      <c r="Q1445" s="38" t="s">
        <v>2252</v>
      </c>
      <c r="R1445" s="38" t="s">
        <v>4625</v>
      </c>
      <c r="S1445" s="84" t="s">
        <v>6001</v>
      </c>
      <c r="T1445" s="84" t="s">
        <v>6001</v>
      </c>
      <c r="U1445" s="84" t="s">
        <v>262</v>
      </c>
      <c r="V1445" s="84" t="s">
        <v>263</v>
      </c>
      <c r="W1445" s="84">
        <v>541</v>
      </c>
      <c r="X1445" s="38" t="s">
        <v>264</v>
      </c>
      <c r="Y1445" s="84">
        <v>351753000</v>
      </c>
      <c r="Z1445" s="38" t="s">
        <v>6002</v>
      </c>
      <c r="AA1445" s="108" t="s">
        <v>6003</v>
      </c>
      <c r="AB1445" s="84">
        <v>42000</v>
      </c>
      <c r="AC1445" s="108" t="s">
        <v>778</v>
      </c>
      <c r="AD1445" s="84">
        <v>24</v>
      </c>
      <c r="AE1445" s="84" t="s">
        <v>268</v>
      </c>
      <c r="AF1445" s="84" t="s">
        <v>5324</v>
      </c>
      <c r="AG1445" s="108" t="s">
        <v>6004</v>
      </c>
      <c r="AH1445" s="84" t="s">
        <v>4773</v>
      </c>
      <c r="AI1445" s="108" t="s">
        <v>5918</v>
      </c>
      <c r="AJ1445" s="84">
        <v>2250</v>
      </c>
      <c r="AK1445" s="84">
        <v>2250</v>
      </c>
      <c r="AL1445" s="108" t="s">
        <v>5604</v>
      </c>
      <c r="AM1445" s="84">
        <v>36714.9</v>
      </c>
      <c r="AN1445" s="112">
        <v>12785.1</v>
      </c>
      <c r="AO1445" s="112">
        <v>49500</v>
      </c>
      <c r="AP1445" s="112">
        <v>5285.1</v>
      </c>
      <c r="AQ1445" s="112">
        <v>176.9</v>
      </c>
      <c r="AR1445" s="112">
        <v>5462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 t="s">
        <v>1156</v>
      </c>
      <c r="AY1445" s="108"/>
      <c r="AZ1445" s="84"/>
      <c r="BA1445" s="84"/>
      <c r="BB1445" s="84" t="s">
        <v>274</v>
      </c>
      <c r="BC1445" s="84" t="s">
        <v>145</v>
      </c>
      <c r="BD1445" s="108"/>
      <c r="BE1445" s="84">
        <v>0</v>
      </c>
      <c r="BF1445" s="38" t="s">
        <v>6001</v>
      </c>
      <c r="BG1445" s="84" t="s">
        <v>6005</v>
      </c>
      <c r="BH1445" s="114" t="s">
        <v>5145</v>
      </c>
      <c r="BI1445" s="38" t="s">
        <v>112</v>
      </c>
      <c r="BJ1445" s="85">
        <v>45825</v>
      </c>
      <c r="BK1445" s="84" t="s">
        <v>125</v>
      </c>
      <c r="BL1445" s="38"/>
      <c r="BM1445" s="115"/>
      <c r="BN1445" s="116" t="s">
        <v>112</v>
      </c>
      <c r="BO1445" s="84" t="s">
        <v>247</v>
      </c>
      <c r="BP1445" s="84"/>
      <c r="BQ1445" s="117" t="s">
        <v>112</v>
      </c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212245</v>
      </c>
      <c r="J1446" s="38" t="s">
        <v>337</v>
      </c>
      <c r="K1446" s="84">
        <v>212245</v>
      </c>
      <c r="L1446" s="84" t="s">
        <v>338</v>
      </c>
      <c r="M1446" s="38" t="s">
        <v>339</v>
      </c>
      <c r="N1446" s="84">
        <v>401907</v>
      </c>
      <c r="O1446" s="84" t="s">
        <v>5288</v>
      </c>
      <c r="P1446" s="84">
        <v>726316</v>
      </c>
      <c r="Q1446" s="38" t="s">
        <v>5524</v>
      </c>
      <c r="R1446" s="38" t="s">
        <v>4625</v>
      </c>
      <c r="S1446" s="84" t="s">
        <v>6006</v>
      </c>
      <c r="T1446" s="84" t="s">
        <v>6006</v>
      </c>
      <c r="U1446" s="84" t="s">
        <v>262</v>
      </c>
      <c r="V1446" s="84" t="s">
        <v>263</v>
      </c>
      <c r="W1446" s="84">
        <v>541</v>
      </c>
      <c r="X1446" s="38" t="s">
        <v>4744</v>
      </c>
      <c r="Y1446" s="84">
        <v>351755305</v>
      </c>
      <c r="Z1446" s="38" t="s">
        <v>6007</v>
      </c>
      <c r="AA1446" s="108" t="s">
        <v>5962</v>
      </c>
      <c r="AB1446" s="84">
        <v>32000</v>
      </c>
      <c r="AC1446" s="108" t="s">
        <v>292</v>
      </c>
      <c r="AD1446" s="84">
        <v>24</v>
      </c>
      <c r="AE1446" s="84" t="s">
        <v>268</v>
      </c>
      <c r="AF1446" s="84" t="s">
        <v>5324</v>
      </c>
      <c r="AG1446" s="108" t="s">
        <v>5963</v>
      </c>
      <c r="AH1446" s="84" t="s">
        <v>4773</v>
      </c>
      <c r="AI1446" s="108" t="s">
        <v>5948</v>
      </c>
      <c r="AJ1446" s="84">
        <v>1750</v>
      </c>
      <c r="AK1446" s="84">
        <v>1750</v>
      </c>
      <c r="AL1446" s="108" t="s">
        <v>6008</v>
      </c>
      <c r="AM1446" s="84">
        <v>28990.7</v>
      </c>
      <c r="AN1446" s="112">
        <v>9509.2999999999993</v>
      </c>
      <c r="AO1446" s="112">
        <v>38500</v>
      </c>
      <c r="AP1446" s="112">
        <v>3009.3</v>
      </c>
      <c r="AQ1446" s="112">
        <v>91.7</v>
      </c>
      <c r="AR1446" s="112">
        <v>3101</v>
      </c>
      <c r="AS1446" s="112">
        <v>1686.1</v>
      </c>
      <c r="AT1446" s="112">
        <v>63.9</v>
      </c>
      <c r="AU1446" s="112">
        <v>1750</v>
      </c>
      <c r="AV1446" s="84">
        <v>23</v>
      </c>
      <c r="AW1446" s="84"/>
      <c r="AX1446" s="84" t="s">
        <v>5339</v>
      </c>
      <c r="AY1446" s="108"/>
      <c r="AZ1446" s="84"/>
      <c r="BA1446" s="84"/>
      <c r="BB1446" s="84" t="s">
        <v>274</v>
      </c>
      <c r="BC1446" s="84" t="s">
        <v>145</v>
      </c>
      <c r="BD1446" s="108"/>
      <c r="BE1446" s="84">
        <v>0</v>
      </c>
      <c r="BF1446" s="38" t="s">
        <v>6006</v>
      </c>
      <c r="BG1446" s="84" t="s">
        <v>6009</v>
      </c>
      <c r="BH1446" s="114" t="s">
        <v>5145</v>
      </c>
      <c r="BI1446" s="38" t="s">
        <v>110</v>
      </c>
      <c r="BJ1446" s="85">
        <v>45822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247</v>
      </c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155821</v>
      </c>
      <c r="J1447" s="38" t="s">
        <v>862</v>
      </c>
      <c r="K1447" s="84">
        <v>155821</v>
      </c>
      <c r="L1447" s="84" t="s">
        <v>686</v>
      </c>
      <c r="M1447" s="38" t="s">
        <v>687</v>
      </c>
      <c r="N1447" s="84">
        <v>403625</v>
      </c>
      <c r="O1447" s="84" t="s">
        <v>5166</v>
      </c>
      <c r="P1447" s="84">
        <v>607859</v>
      </c>
      <c r="Q1447" s="38" t="s">
        <v>5167</v>
      </c>
      <c r="R1447" s="38" t="s">
        <v>4625</v>
      </c>
      <c r="S1447" s="84" t="s">
        <v>6010</v>
      </c>
      <c r="T1447" s="84" t="s">
        <v>6010</v>
      </c>
      <c r="U1447" s="84" t="s">
        <v>4751</v>
      </c>
      <c r="V1447" s="84" t="s">
        <v>263</v>
      </c>
      <c r="W1447" s="84">
        <v>541</v>
      </c>
      <c r="X1447" s="38" t="s">
        <v>264</v>
      </c>
      <c r="Y1447" s="84">
        <v>351760284</v>
      </c>
      <c r="Z1447" s="38" t="s">
        <v>6011</v>
      </c>
      <c r="AA1447" s="108" t="s">
        <v>5916</v>
      </c>
      <c r="AB1447" s="84">
        <v>42000</v>
      </c>
      <c r="AC1447" s="108" t="s">
        <v>446</v>
      </c>
      <c r="AD1447" s="84">
        <v>24</v>
      </c>
      <c r="AE1447" s="84" t="s">
        <v>268</v>
      </c>
      <c r="AF1447" s="84" t="s">
        <v>5324</v>
      </c>
      <c r="AG1447" s="108" t="s">
        <v>5917</v>
      </c>
      <c r="AH1447" s="84" t="s">
        <v>4773</v>
      </c>
      <c r="AI1447" s="108" t="s">
        <v>6012</v>
      </c>
      <c r="AJ1447" s="84">
        <v>2240</v>
      </c>
      <c r="AK1447" s="84">
        <v>2240</v>
      </c>
      <c r="AL1447" s="108" t="s">
        <v>5725</v>
      </c>
      <c r="AM1447" s="84">
        <v>36705.64</v>
      </c>
      <c r="AN1447" s="112">
        <v>12574.36</v>
      </c>
      <c r="AO1447" s="112">
        <v>49280</v>
      </c>
      <c r="AP1447" s="112">
        <v>5294.36</v>
      </c>
      <c r="AQ1447" s="112">
        <v>177.64</v>
      </c>
      <c r="AR1447" s="112">
        <v>5472</v>
      </c>
      <c r="AS1447" s="112">
        <v>0</v>
      </c>
      <c r="AT1447" s="112">
        <v>0</v>
      </c>
      <c r="AU1447" s="112">
        <v>0</v>
      </c>
      <c r="AV1447" s="84">
        <v>22</v>
      </c>
      <c r="AW1447" s="84"/>
      <c r="AX1447" s="84" t="s">
        <v>1156</v>
      </c>
      <c r="AY1447" s="108"/>
      <c r="AZ1447" s="84"/>
      <c r="BA1447" s="84"/>
      <c r="BB1447" s="84" t="s">
        <v>274</v>
      </c>
      <c r="BC1447" s="84" t="s">
        <v>145</v>
      </c>
      <c r="BD1447" s="108"/>
      <c r="BE1447" s="84">
        <v>0</v>
      </c>
      <c r="BF1447" s="38" t="s">
        <v>6010</v>
      </c>
      <c r="BG1447" s="84" t="s">
        <v>6013</v>
      </c>
      <c r="BH1447" s="114" t="s">
        <v>5145</v>
      </c>
      <c r="BI1447" s="38" t="s">
        <v>111</v>
      </c>
      <c r="BJ1447" s="85">
        <v>45828</v>
      </c>
      <c r="BK1447" s="84"/>
      <c r="BL1447" s="38"/>
      <c r="BM1447" s="115" t="s">
        <v>119</v>
      </c>
      <c r="BN1447" s="116" t="s">
        <v>200</v>
      </c>
      <c r="BO1447" s="84" t="s">
        <v>246</v>
      </c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155821</v>
      </c>
      <c r="J1448" s="38" t="s">
        <v>862</v>
      </c>
      <c r="K1448" s="84">
        <v>155821</v>
      </c>
      <c r="L1448" s="84" t="s">
        <v>686</v>
      </c>
      <c r="M1448" s="38" t="s">
        <v>687</v>
      </c>
      <c r="N1448" s="84">
        <v>403625</v>
      </c>
      <c r="O1448" s="84" t="s">
        <v>5166</v>
      </c>
      <c r="P1448" s="84">
        <v>607859</v>
      </c>
      <c r="Q1448" s="38" t="s">
        <v>5167</v>
      </c>
      <c r="R1448" s="38" t="s">
        <v>4625</v>
      </c>
      <c r="S1448" s="84" t="s">
        <v>6014</v>
      </c>
      <c r="T1448" s="84" t="s">
        <v>6014</v>
      </c>
      <c r="U1448" s="84" t="s">
        <v>4751</v>
      </c>
      <c r="V1448" s="84" t="s">
        <v>263</v>
      </c>
      <c r="W1448" s="84">
        <v>541</v>
      </c>
      <c r="X1448" s="38" t="s">
        <v>264</v>
      </c>
      <c r="Y1448" s="84">
        <v>351760368</v>
      </c>
      <c r="Z1448" s="38" t="s">
        <v>6015</v>
      </c>
      <c r="AA1448" s="108" t="s">
        <v>6003</v>
      </c>
      <c r="AB1448" s="84">
        <v>42000</v>
      </c>
      <c r="AC1448" s="108" t="s">
        <v>446</v>
      </c>
      <c r="AD1448" s="84">
        <v>24</v>
      </c>
      <c r="AE1448" s="84" t="s">
        <v>268</v>
      </c>
      <c r="AF1448" s="84" t="s">
        <v>5324</v>
      </c>
      <c r="AG1448" s="108" t="s">
        <v>6004</v>
      </c>
      <c r="AH1448" s="84" t="s">
        <v>4773</v>
      </c>
      <c r="AI1448" s="108" t="s">
        <v>6012</v>
      </c>
      <c r="AJ1448" s="84">
        <v>2250</v>
      </c>
      <c r="AK1448" s="84">
        <v>2250</v>
      </c>
      <c r="AL1448" s="108" t="s">
        <v>5725</v>
      </c>
      <c r="AM1448" s="84">
        <v>34833.96</v>
      </c>
      <c r="AN1448" s="112">
        <v>12416.04</v>
      </c>
      <c r="AO1448" s="112">
        <v>47250</v>
      </c>
      <c r="AP1448" s="112">
        <v>7166.04</v>
      </c>
      <c r="AQ1448" s="112">
        <v>314.95999999999998</v>
      </c>
      <c r="AR1448" s="112">
        <v>7481</v>
      </c>
      <c r="AS1448" s="112">
        <v>2102.75</v>
      </c>
      <c r="AT1448" s="112">
        <v>147.25</v>
      </c>
      <c r="AU1448" s="112">
        <v>2250</v>
      </c>
      <c r="AV1448" s="84">
        <v>22</v>
      </c>
      <c r="AW1448" s="84"/>
      <c r="AX1448" s="84" t="s">
        <v>5339</v>
      </c>
      <c r="AY1448" s="108"/>
      <c r="AZ1448" s="84"/>
      <c r="BA1448" s="84"/>
      <c r="BB1448" s="84" t="s">
        <v>274</v>
      </c>
      <c r="BC1448" s="84" t="s">
        <v>145</v>
      </c>
      <c r="BD1448" s="108"/>
      <c r="BE1448" s="84">
        <v>0</v>
      </c>
      <c r="BF1448" s="38" t="s">
        <v>6014</v>
      </c>
      <c r="BG1448" s="84" t="s">
        <v>6016</v>
      </c>
      <c r="BH1448" s="114" t="s">
        <v>5145</v>
      </c>
      <c r="BI1448" s="38" t="s">
        <v>110</v>
      </c>
      <c r="BJ1448" s="85">
        <v>45815</v>
      </c>
      <c r="BK1448" s="84"/>
      <c r="BL1448" s="38" t="s">
        <v>114</v>
      </c>
      <c r="BM1448" s="115" t="s">
        <v>119</v>
      </c>
      <c r="BN1448" s="116" t="s">
        <v>201</v>
      </c>
      <c r="BO1448" s="84" t="s">
        <v>246</v>
      </c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155821</v>
      </c>
      <c r="J1449" s="38" t="s">
        <v>862</v>
      </c>
      <c r="K1449" s="84">
        <v>155821</v>
      </c>
      <c r="L1449" s="84" t="s">
        <v>686</v>
      </c>
      <c r="M1449" s="38" t="s">
        <v>687</v>
      </c>
      <c r="N1449" s="84">
        <v>403625</v>
      </c>
      <c r="O1449" s="84" t="s">
        <v>5166</v>
      </c>
      <c r="P1449" s="84">
        <v>607859</v>
      </c>
      <c r="Q1449" s="38" t="s">
        <v>5167</v>
      </c>
      <c r="R1449" s="38" t="s">
        <v>4625</v>
      </c>
      <c r="S1449" s="84" t="s">
        <v>6017</v>
      </c>
      <c r="T1449" s="84" t="s">
        <v>6017</v>
      </c>
      <c r="U1449" s="84" t="s">
        <v>4751</v>
      </c>
      <c r="V1449" s="84" t="s">
        <v>263</v>
      </c>
      <c r="W1449" s="84">
        <v>541</v>
      </c>
      <c r="X1449" s="38" t="s">
        <v>264</v>
      </c>
      <c r="Y1449" s="84">
        <v>351760437</v>
      </c>
      <c r="Z1449" s="38" t="s">
        <v>6018</v>
      </c>
      <c r="AA1449" s="108" t="s">
        <v>6003</v>
      </c>
      <c r="AB1449" s="84">
        <v>34000</v>
      </c>
      <c r="AC1449" s="108" t="s">
        <v>446</v>
      </c>
      <c r="AD1449" s="84">
        <v>24</v>
      </c>
      <c r="AE1449" s="84" t="s">
        <v>268</v>
      </c>
      <c r="AF1449" s="84" t="s">
        <v>5324</v>
      </c>
      <c r="AG1449" s="108" t="s">
        <v>6004</v>
      </c>
      <c r="AH1449" s="84" t="s">
        <v>4773</v>
      </c>
      <c r="AI1449" s="108" t="s">
        <v>6012</v>
      </c>
      <c r="AJ1449" s="84">
        <v>1850</v>
      </c>
      <c r="AK1449" s="84">
        <v>1850</v>
      </c>
      <c r="AL1449" s="108" t="s">
        <v>5725</v>
      </c>
      <c r="AM1449" s="84">
        <v>28941.99</v>
      </c>
      <c r="AN1449" s="112">
        <v>9908.01</v>
      </c>
      <c r="AO1449" s="112">
        <v>38850</v>
      </c>
      <c r="AP1449" s="112">
        <v>5058.01</v>
      </c>
      <c r="AQ1449" s="112">
        <v>205.99</v>
      </c>
      <c r="AR1449" s="112">
        <v>5264</v>
      </c>
      <c r="AS1449" s="112">
        <v>1746.07</v>
      </c>
      <c r="AT1449" s="112">
        <v>103.93</v>
      </c>
      <c r="AU1449" s="112">
        <v>1850</v>
      </c>
      <c r="AV1449" s="84">
        <v>22</v>
      </c>
      <c r="AW1449" s="84"/>
      <c r="AX1449" s="84" t="s">
        <v>5339</v>
      </c>
      <c r="AY1449" s="108"/>
      <c r="AZ1449" s="84"/>
      <c r="BA1449" s="84"/>
      <c r="BB1449" s="84" t="s">
        <v>274</v>
      </c>
      <c r="BC1449" s="84" t="s">
        <v>145</v>
      </c>
      <c r="BD1449" s="108"/>
      <c r="BE1449" s="84">
        <v>0</v>
      </c>
      <c r="BF1449" s="38" t="s">
        <v>6017</v>
      </c>
      <c r="BG1449" s="84" t="s">
        <v>6019</v>
      </c>
      <c r="BH1449" s="114" t="s">
        <v>5145</v>
      </c>
      <c r="BI1449" s="38" t="s">
        <v>110</v>
      </c>
      <c r="BJ1449" s="85">
        <v>45815</v>
      </c>
      <c r="BK1449" s="84"/>
      <c r="BL1449" s="38" t="s">
        <v>114</v>
      </c>
      <c r="BM1449" s="115" t="s">
        <v>119</v>
      </c>
      <c r="BN1449" s="116" t="s">
        <v>201</v>
      </c>
      <c r="BO1449" s="84" t="s">
        <v>246</v>
      </c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157045</v>
      </c>
      <c r="J1450" s="38" t="s">
        <v>439</v>
      </c>
      <c r="K1450" s="84">
        <v>157045</v>
      </c>
      <c r="L1450" s="84" t="s">
        <v>256</v>
      </c>
      <c r="M1450" s="38" t="s">
        <v>257</v>
      </c>
      <c r="N1450" s="84">
        <v>391532</v>
      </c>
      <c r="O1450" s="84" t="s">
        <v>4929</v>
      </c>
      <c r="P1450" s="84">
        <v>812693</v>
      </c>
      <c r="Q1450" s="38" t="s">
        <v>4930</v>
      </c>
      <c r="R1450" s="38" t="s">
        <v>4625</v>
      </c>
      <c r="S1450" s="84" t="s">
        <v>6020</v>
      </c>
      <c r="T1450" s="84" t="s">
        <v>6020</v>
      </c>
      <c r="U1450" s="84" t="s">
        <v>4751</v>
      </c>
      <c r="V1450" s="84" t="s">
        <v>263</v>
      </c>
      <c r="W1450" s="84">
        <v>541</v>
      </c>
      <c r="X1450" s="38" t="s">
        <v>264</v>
      </c>
      <c r="Y1450" s="84">
        <v>351760585</v>
      </c>
      <c r="Z1450" s="38" t="s">
        <v>6021</v>
      </c>
      <c r="AA1450" s="108" t="s">
        <v>6003</v>
      </c>
      <c r="AB1450" s="84">
        <v>42000</v>
      </c>
      <c r="AC1450" s="108" t="s">
        <v>446</v>
      </c>
      <c r="AD1450" s="84">
        <v>24</v>
      </c>
      <c r="AE1450" s="84" t="s">
        <v>268</v>
      </c>
      <c r="AF1450" s="84" t="s">
        <v>5324</v>
      </c>
      <c r="AG1450" s="108" t="s">
        <v>6004</v>
      </c>
      <c r="AH1450" s="84" t="s">
        <v>4773</v>
      </c>
      <c r="AI1450" s="108" t="s">
        <v>5918</v>
      </c>
      <c r="AJ1450" s="84">
        <v>2250</v>
      </c>
      <c r="AK1450" s="84">
        <v>2250</v>
      </c>
      <c r="AL1450" s="108" t="s">
        <v>4695</v>
      </c>
      <c r="AM1450" s="84">
        <v>15874.1</v>
      </c>
      <c r="AN1450" s="112">
        <v>8875.9</v>
      </c>
      <c r="AO1450" s="112">
        <v>24750</v>
      </c>
      <c r="AP1450" s="112">
        <v>26125.9</v>
      </c>
      <c r="AQ1450" s="112">
        <v>4086.1</v>
      </c>
      <c r="AR1450" s="112">
        <v>30212</v>
      </c>
      <c r="AS1450" s="112">
        <v>20840.8</v>
      </c>
      <c r="AT1450" s="112">
        <v>3909.2</v>
      </c>
      <c r="AU1450" s="112">
        <v>24750</v>
      </c>
      <c r="AV1450" s="84">
        <v>22</v>
      </c>
      <c r="AW1450" s="84"/>
      <c r="AX1450" s="84" t="s">
        <v>273</v>
      </c>
      <c r="AY1450" s="108"/>
      <c r="AZ1450" s="84"/>
      <c r="BA1450" s="84"/>
      <c r="BB1450" s="84" t="s">
        <v>274</v>
      </c>
      <c r="BC1450" s="84" t="s">
        <v>145</v>
      </c>
      <c r="BD1450" s="108"/>
      <c r="BE1450" s="84">
        <v>0</v>
      </c>
      <c r="BF1450" s="38" t="s">
        <v>6020</v>
      </c>
      <c r="BG1450" s="84" t="s">
        <v>6022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204622</v>
      </c>
      <c r="J1451" s="38" t="s">
        <v>5266</v>
      </c>
      <c r="K1451" s="84">
        <v>204622</v>
      </c>
      <c r="L1451" s="84" t="s">
        <v>686</v>
      </c>
      <c r="M1451" s="38" t="s">
        <v>687</v>
      </c>
      <c r="N1451" s="84">
        <v>393041</v>
      </c>
      <c r="O1451" s="84" t="s">
        <v>5267</v>
      </c>
      <c r="P1451" s="84">
        <v>621294</v>
      </c>
      <c r="Q1451" s="38" t="s">
        <v>6023</v>
      </c>
      <c r="R1451" s="38" t="s">
        <v>4625</v>
      </c>
      <c r="S1451" s="84" t="s">
        <v>6024</v>
      </c>
      <c r="T1451" s="84" t="s">
        <v>6024</v>
      </c>
      <c r="U1451" s="84" t="s">
        <v>4751</v>
      </c>
      <c r="V1451" s="84" t="s">
        <v>263</v>
      </c>
      <c r="W1451" s="84">
        <v>541</v>
      </c>
      <c r="X1451" s="38" t="s">
        <v>264</v>
      </c>
      <c r="Y1451" s="84">
        <v>351772068</v>
      </c>
      <c r="Z1451" s="38" t="s">
        <v>6025</v>
      </c>
      <c r="AA1451" s="108" t="s">
        <v>5916</v>
      </c>
      <c r="AB1451" s="84">
        <v>32000</v>
      </c>
      <c r="AC1451" s="108" t="s">
        <v>868</v>
      </c>
      <c r="AD1451" s="84">
        <v>24</v>
      </c>
      <c r="AE1451" s="84" t="s">
        <v>268</v>
      </c>
      <c r="AF1451" s="84" t="s">
        <v>5324</v>
      </c>
      <c r="AG1451" s="108" t="s">
        <v>5917</v>
      </c>
      <c r="AH1451" s="84" t="s">
        <v>4773</v>
      </c>
      <c r="AI1451" s="108" t="s">
        <v>5926</v>
      </c>
      <c r="AJ1451" s="84">
        <v>1710</v>
      </c>
      <c r="AK1451" s="84">
        <v>1710</v>
      </c>
      <c r="AL1451" s="108" t="s">
        <v>6026</v>
      </c>
      <c r="AM1451" s="84">
        <v>11805.21</v>
      </c>
      <c r="AN1451" s="112">
        <v>6794.79</v>
      </c>
      <c r="AO1451" s="112">
        <v>18600</v>
      </c>
      <c r="AP1451" s="112">
        <v>20194.79</v>
      </c>
      <c r="AQ1451" s="112">
        <v>3145.21</v>
      </c>
      <c r="AR1451" s="112">
        <v>23340</v>
      </c>
      <c r="AS1451" s="112">
        <v>16016.19</v>
      </c>
      <c r="AT1451" s="112">
        <v>3003.81</v>
      </c>
      <c r="AU1451" s="112">
        <v>19020</v>
      </c>
      <c r="AV1451" s="84">
        <v>22</v>
      </c>
      <c r="AW1451" s="84"/>
      <c r="AX1451" s="84" t="s">
        <v>273</v>
      </c>
      <c r="AY1451" s="108"/>
      <c r="AZ1451" s="84"/>
      <c r="BA1451" s="84"/>
      <c r="BB1451" s="84" t="s">
        <v>274</v>
      </c>
      <c r="BC1451" s="84" t="s">
        <v>145</v>
      </c>
      <c r="BD1451" s="108"/>
      <c r="BE1451" s="84">
        <v>0</v>
      </c>
      <c r="BF1451" s="38" t="s">
        <v>6024</v>
      </c>
      <c r="BG1451" s="84" t="s">
        <v>6027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210949</v>
      </c>
      <c r="J1452" s="38" t="s">
        <v>6028</v>
      </c>
      <c r="K1452" s="84">
        <v>210949</v>
      </c>
      <c r="L1452" s="84" t="s">
        <v>256</v>
      </c>
      <c r="M1452" s="38" t="s">
        <v>257</v>
      </c>
      <c r="N1452" s="84">
        <v>410756</v>
      </c>
      <c r="O1452" s="84" t="s">
        <v>6029</v>
      </c>
      <c r="P1452" s="84">
        <v>625343</v>
      </c>
      <c r="Q1452" s="38" t="s">
        <v>6030</v>
      </c>
      <c r="R1452" s="38" t="s">
        <v>4625</v>
      </c>
      <c r="S1452" s="84" t="s">
        <v>6031</v>
      </c>
      <c r="T1452" s="84" t="s">
        <v>6031</v>
      </c>
      <c r="U1452" s="84" t="s">
        <v>289</v>
      </c>
      <c r="V1452" s="84" t="s">
        <v>263</v>
      </c>
      <c r="W1452" s="84">
        <v>541</v>
      </c>
      <c r="X1452" s="38" t="s">
        <v>264</v>
      </c>
      <c r="Y1452" s="84">
        <v>351778473</v>
      </c>
      <c r="Z1452" s="38" t="s">
        <v>6032</v>
      </c>
      <c r="AA1452" s="108" t="s">
        <v>6033</v>
      </c>
      <c r="AB1452" s="84">
        <v>42000</v>
      </c>
      <c r="AC1452" s="108" t="s">
        <v>868</v>
      </c>
      <c r="AD1452" s="84">
        <v>24</v>
      </c>
      <c r="AE1452" s="84" t="s">
        <v>268</v>
      </c>
      <c r="AF1452" s="84" t="s">
        <v>5324</v>
      </c>
      <c r="AG1452" s="108" t="s">
        <v>6034</v>
      </c>
      <c r="AH1452" s="84" t="s">
        <v>4773</v>
      </c>
      <c r="AI1452" s="108" t="s">
        <v>5979</v>
      </c>
      <c r="AJ1452" s="84">
        <v>2240</v>
      </c>
      <c r="AK1452" s="84">
        <v>2240</v>
      </c>
      <c r="AL1452" s="108" t="s">
        <v>5417</v>
      </c>
      <c r="AM1452" s="84">
        <v>36705.64</v>
      </c>
      <c r="AN1452" s="112">
        <v>12574.36</v>
      </c>
      <c r="AO1452" s="112">
        <v>49280</v>
      </c>
      <c r="AP1452" s="112">
        <v>5294.36</v>
      </c>
      <c r="AQ1452" s="112">
        <v>177.64</v>
      </c>
      <c r="AR1452" s="112">
        <v>5472</v>
      </c>
      <c r="AS1452" s="112">
        <v>0</v>
      </c>
      <c r="AT1452" s="112">
        <v>0</v>
      </c>
      <c r="AU1452" s="112">
        <v>0</v>
      </c>
      <c r="AV1452" s="84">
        <v>22</v>
      </c>
      <c r="AW1452" s="84"/>
      <c r="AX1452" s="84" t="s">
        <v>1156</v>
      </c>
      <c r="AY1452" s="108"/>
      <c r="AZ1452" s="84"/>
      <c r="BA1452" s="84"/>
      <c r="BB1452" s="84" t="s">
        <v>274</v>
      </c>
      <c r="BC1452" s="84" t="s">
        <v>145</v>
      </c>
      <c r="BD1452" s="108"/>
      <c r="BE1452" s="84">
        <v>0</v>
      </c>
      <c r="BF1452" s="38" t="s">
        <v>6031</v>
      </c>
      <c r="BG1452" s="84" t="s">
        <v>6035</v>
      </c>
      <c r="BH1452" s="114" t="s">
        <v>5145</v>
      </c>
      <c r="BI1452" s="38" t="s">
        <v>112</v>
      </c>
      <c r="BJ1452" s="85">
        <v>45828</v>
      </c>
      <c r="BK1452" s="84" t="s">
        <v>125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155821</v>
      </c>
      <c r="J1453" s="38" t="s">
        <v>862</v>
      </c>
      <c r="K1453" s="84">
        <v>155821</v>
      </c>
      <c r="L1453" s="84" t="s">
        <v>686</v>
      </c>
      <c r="M1453" s="38" t="s">
        <v>687</v>
      </c>
      <c r="N1453" s="84">
        <v>403625</v>
      </c>
      <c r="O1453" s="84" t="s">
        <v>5166</v>
      </c>
      <c r="P1453" s="84">
        <v>607859</v>
      </c>
      <c r="Q1453" s="38" t="s">
        <v>5167</v>
      </c>
      <c r="R1453" s="38" t="s">
        <v>4625</v>
      </c>
      <c r="S1453" s="84" t="s">
        <v>6036</v>
      </c>
      <c r="T1453" s="84" t="s">
        <v>6036</v>
      </c>
      <c r="U1453" s="84" t="s">
        <v>279</v>
      </c>
      <c r="V1453" s="84" t="s">
        <v>263</v>
      </c>
      <c r="W1453" s="84">
        <v>541</v>
      </c>
      <c r="X1453" s="38" t="s">
        <v>264</v>
      </c>
      <c r="Y1453" s="84">
        <v>351778785</v>
      </c>
      <c r="Z1453" s="38" t="s">
        <v>6037</v>
      </c>
      <c r="AA1453" s="108" t="s">
        <v>5916</v>
      </c>
      <c r="AB1453" s="84">
        <v>42000</v>
      </c>
      <c r="AC1453" s="108" t="s">
        <v>446</v>
      </c>
      <c r="AD1453" s="84">
        <v>24</v>
      </c>
      <c r="AE1453" s="84" t="s">
        <v>268</v>
      </c>
      <c r="AF1453" s="84" t="s">
        <v>5324</v>
      </c>
      <c r="AG1453" s="108" t="s">
        <v>5917</v>
      </c>
      <c r="AH1453" s="84" t="s">
        <v>4773</v>
      </c>
      <c r="AI1453" s="108" t="s">
        <v>6012</v>
      </c>
      <c r="AJ1453" s="84">
        <v>2240</v>
      </c>
      <c r="AK1453" s="84">
        <v>2240</v>
      </c>
      <c r="AL1453" s="108" t="s">
        <v>6038</v>
      </c>
      <c r="AM1453" s="84">
        <v>30556.87</v>
      </c>
      <c r="AN1453" s="112">
        <v>12003.13</v>
      </c>
      <c r="AO1453" s="112">
        <v>42560</v>
      </c>
      <c r="AP1453" s="112">
        <v>11443.13</v>
      </c>
      <c r="AQ1453" s="112">
        <v>748.87</v>
      </c>
      <c r="AR1453" s="112">
        <v>12192</v>
      </c>
      <c r="AS1453" s="112">
        <v>6148.77</v>
      </c>
      <c r="AT1453" s="112">
        <v>571.23</v>
      </c>
      <c r="AU1453" s="112">
        <v>6720</v>
      </c>
      <c r="AV1453" s="84">
        <v>22</v>
      </c>
      <c r="AW1453" s="84"/>
      <c r="AX1453" s="84" t="s">
        <v>4890</v>
      </c>
      <c r="AY1453" s="108"/>
      <c r="AZ1453" s="84"/>
      <c r="BA1453" s="84"/>
      <c r="BB1453" s="84" t="s">
        <v>274</v>
      </c>
      <c r="BC1453" s="84" t="s">
        <v>145</v>
      </c>
      <c r="BD1453" s="108"/>
      <c r="BE1453" s="84">
        <v>0</v>
      </c>
      <c r="BF1453" s="38" t="s">
        <v>6036</v>
      </c>
      <c r="BG1453" s="84" t="s">
        <v>6039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157045</v>
      </c>
      <c r="J1454" s="38" t="s">
        <v>439</v>
      </c>
      <c r="K1454" s="84">
        <v>157045</v>
      </c>
      <c r="L1454" s="84" t="s">
        <v>256</v>
      </c>
      <c r="M1454" s="38" t="s">
        <v>257</v>
      </c>
      <c r="N1454" s="84">
        <v>271561</v>
      </c>
      <c r="O1454" s="84" t="s">
        <v>4861</v>
      </c>
      <c r="P1454" s="84">
        <v>356392</v>
      </c>
      <c r="Q1454" s="38" t="s">
        <v>4862</v>
      </c>
      <c r="R1454" s="38" t="s">
        <v>4625</v>
      </c>
      <c r="S1454" s="84" t="s">
        <v>6040</v>
      </c>
      <c r="T1454" s="84" t="s">
        <v>6040</v>
      </c>
      <c r="U1454" s="84" t="s">
        <v>4751</v>
      </c>
      <c r="V1454" s="84" t="s">
        <v>263</v>
      </c>
      <c r="W1454" s="84">
        <v>541</v>
      </c>
      <c r="X1454" s="38" t="s">
        <v>4776</v>
      </c>
      <c r="Y1454" s="84">
        <v>351778875</v>
      </c>
      <c r="Z1454" s="38" t="s">
        <v>6041</v>
      </c>
      <c r="AA1454" s="108" t="s">
        <v>5916</v>
      </c>
      <c r="AB1454" s="84">
        <v>42000</v>
      </c>
      <c r="AC1454" s="108" t="s">
        <v>868</v>
      </c>
      <c r="AD1454" s="84">
        <v>24</v>
      </c>
      <c r="AE1454" s="84" t="s">
        <v>268</v>
      </c>
      <c r="AF1454" s="84" t="s">
        <v>5324</v>
      </c>
      <c r="AG1454" s="108" t="s">
        <v>5917</v>
      </c>
      <c r="AH1454" s="84" t="s">
        <v>4773</v>
      </c>
      <c r="AI1454" s="108" t="s">
        <v>5918</v>
      </c>
      <c r="AJ1454" s="84">
        <v>2240</v>
      </c>
      <c r="AK1454" s="84">
        <v>2240</v>
      </c>
      <c r="AL1454" s="108" t="s">
        <v>4822</v>
      </c>
      <c r="AM1454" s="84">
        <v>24603.75</v>
      </c>
      <c r="AN1454" s="112">
        <v>11236.25</v>
      </c>
      <c r="AO1454" s="112">
        <v>35840</v>
      </c>
      <c r="AP1454" s="112">
        <v>17396.25</v>
      </c>
      <c r="AQ1454" s="112">
        <v>1746.75</v>
      </c>
      <c r="AR1454" s="112">
        <v>19143</v>
      </c>
      <c r="AS1454" s="112">
        <v>11880.1</v>
      </c>
      <c r="AT1454" s="112">
        <v>1559.9</v>
      </c>
      <c r="AU1454" s="112">
        <v>13440</v>
      </c>
      <c r="AV1454" s="84">
        <v>22</v>
      </c>
      <c r="AW1454" s="84"/>
      <c r="AX1454" s="84" t="s">
        <v>4794</v>
      </c>
      <c r="AY1454" s="108"/>
      <c r="AZ1454" s="84"/>
      <c r="BA1454" s="84"/>
      <c r="BB1454" s="84" t="s">
        <v>274</v>
      </c>
      <c r="BC1454" s="84" t="s">
        <v>145</v>
      </c>
      <c r="BD1454" s="108"/>
      <c r="BE1454" s="84">
        <v>0</v>
      </c>
      <c r="BF1454" s="38" t="s">
        <v>6040</v>
      </c>
      <c r="BG1454" s="84" t="s">
        <v>6042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157045</v>
      </c>
      <c r="J1455" s="38" t="s">
        <v>439</v>
      </c>
      <c r="K1455" s="84">
        <v>157045</v>
      </c>
      <c r="L1455" s="84" t="s">
        <v>256</v>
      </c>
      <c r="M1455" s="38" t="s">
        <v>257</v>
      </c>
      <c r="N1455" s="84">
        <v>271561</v>
      </c>
      <c r="O1455" s="84" t="s">
        <v>4861</v>
      </c>
      <c r="P1455" s="84">
        <v>356392</v>
      </c>
      <c r="Q1455" s="38" t="s">
        <v>4862</v>
      </c>
      <c r="R1455" s="38" t="s">
        <v>4625</v>
      </c>
      <c r="S1455" s="84" t="s">
        <v>6043</v>
      </c>
      <c r="T1455" s="84" t="s">
        <v>6043</v>
      </c>
      <c r="U1455" s="84" t="s">
        <v>279</v>
      </c>
      <c r="V1455" s="84" t="s">
        <v>263</v>
      </c>
      <c r="W1455" s="84">
        <v>541</v>
      </c>
      <c r="X1455" s="38" t="s">
        <v>264</v>
      </c>
      <c r="Y1455" s="84">
        <v>351779000</v>
      </c>
      <c r="Z1455" s="38" t="s">
        <v>6044</v>
      </c>
      <c r="AA1455" s="108" t="s">
        <v>5916</v>
      </c>
      <c r="AB1455" s="84">
        <v>42000</v>
      </c>
      <c r="AC1455" s="108" t="s">
        <v>868</v>
      </c>
      <c r="AD1455" s="84">
        <v>24</v>
      </c>
      <c r="AE1455" s="84" t="s">
        <v>268</v>
      </c>
      <c r="AF1455" s="84" t="s">
        <v>5324</v>
      </c>
      <c r="AG1455" s="108" t="s">
        <v>5917</v>
      </c>
      <c r="AH1455" s="84" t="s">
        <v>4773</v>
      </c>
      <c r="AI1455" s="108" t="s">
        <v>5918</v>
      </c>
      <c r="AJ1455" s="84">
        <v>2240</v>
      </c>
      <c r="AK1455" s="84">
        <v>2240</v>
      </c>
      <c r="AL1455" s="108" t="s">
        <v>5417</v>
      </c>
      <c r="AM1455" s="84">
        <v>36483.85</v>
      </c>
      <c r="AN1455" s="112">
        <v>12796.15</v>
      </c>
      <c r="AO1455" s="112">
        <v>49280</v>
      </c>
      <c r="AP1455" s="112">
        <v>5516.15</v>
      </c>
      <c r="AQ1455" s="112">
        <v>186.85</v>
      </c>
      <c r="AR1455" s="112">
        <v>5703</v>
      </c>
      <c r="AS1455" s="112">
        <v>0</v>
      </c>
      <c r="AT1455" s="112">
        <v>0</v>
      </c>
      <c r="AU1455" s="112">
        <v>0</v>
      </c>
      <c r="AV1455" s="84">
        <v>22</v>
      </c>
      <c r="AW1455" s="84"/>
      <c r="AX1455" s="84" t="s">
        <v>1156</v>
      </c>
      <c r="AY1455" s="108"/>
      <c r="AZ1455" s="84"/>
      <c r="BA1455" s="84"/>
      <c r="BB1455" s="84" t="s">
        <v>274</v>
      </c>
      <c r="BC1455" s="84" t="s">
        <v>145</v>
      </c>
      <c r="BD1455" s="108"/>
      <c r="BE1455" s="84">
        <v>0</v>
      </c>
      <c r="BF1455" s="38" t="s">
        <v>6043</v>
      </c>
      <c r="BG1455" s="84" t="s">
        <v>6045</v>
      </c>
      <c r="BH1455" s="114" t="s">
        <v>5145</v>
      </c>
      <c r="BI1455" s="38" t="s">
        <v>112</v>
      </c>
      <c r="BJ1455" s="85">
        <v>45828</v>
      </c>
      <c r="BK1455" s="84" t="s">
        <v>128</v>
      </c>
      <c r="BL1455" s="38"/>
      <c r="BM1455" s="115"/>
      <c r="BN1455" s="116" t="s">
        <v>112</v>
      </c>
      <c r="BO1455" s="84" t="s">
        <v>247</v>
      </c>
      <c r="BP1455" s="84"/>
      <c r="BQ1455" s="117" t="s">
        <v>112</v>
      </c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155821</v>
      </c>
      <c r="J1456" s="38" t="s">
        <v>862</v>
      </c>
      <c r="K1456" s="84">
        <v>155821</v>
      </c>
      <c r="L1456" s="84" t="s">
        <v>686</v>
      </c>
      <c r="M1456" s="38" t="s">
        <v>687</v>
      </c>
      <c r="N1456" s="84">
        <v>403625</v>
      </c>
      <c r="O1456" s="84" t="s">
        <v>5166</v>
      </c>
      <c r="P1456" s="84">
        <v>607859</v>
      </c>
      <c r="Q1456" s="38" t="s">
        <v>5167</v>
      </c>
      <c r="R1456" s="38" t="s">
        <v>4625</v>
      </c>
      <c r="S1456" s="84" t="s">
        <v>6046</v>
      </c>
      <c r="T1456" s="84" t="s">
        <v>6046</v>
      </c>
      <c r="U1456" s="84" t="s">
        <v>279</v>
      </c>
      <c r="V1456" s="84" t="s">
        <v>263</v>
      </c>
      <c r="W1456" s="84">
        <v>541</v>
      </c>
      <c r="X1456" s="38" t="s">
        <v>264</v>
      </c>
      <c r="Y1456" s="84">
        <v>351779052</v>
      </c>
      <c r="Z1456" s="38" t="s">
        <v>6047</v>
      </c>
      <c r="AA1456" s="108" t="s">
        <v>5916</v>
      </c>
      <c r="AB1456" s="84">
        <v>42000</v>
      </c>
      <c r="AC1456" s="108" t="s">
        <v>446</v>
      </c>
      <c r="AD1456" s="84">
        <v>24</v>
      </c>
      <c r="AE1456" s="84" t="s">
        <v>268</v>
      </c>
      <c r="AF1456" s="84" t="s">
        <v>5324</v>
      </c>
      <c r="AG1456" s="108" t="s">
        <v>5917</v>
      </c>
      <c r="AH1456" s="84" t="s">
        <v>4773</v>
      </c>
      <c r="AI1456" s="108" t="s">
        <v>6012</v>
      </c>
      <c r="AJ1456" s="84">
        <v>2240</v>
      </c>
      <c r="AK1456" s="84">
        <v>2240</v>
      </c>
      <c r="AL1456" s="108" t="s">
        <v>5143</v>
      </c>
      <c r="AM1456" s="84">
        <v>34617.339999999997</v>
      </c>
      <c r="AN1456" s="112">
        <v>12422.66</v>
      </c>
      <c r="AO1456" s="112">
        <v>47040</v>
      </c>
      <c r="AP1456" s="112">
        <v>7382.66</v>
      </c>
      <c r="AQ1456" s="112">
        <v>329.34</v>
      </c>
      <c r="AR1456" s="112">
        <v>7712</v>
      </c>
      <c r="AS1456" s="112">
        <v>2088.3000000000002</v>
      </c>
      <c r="AT1456" s="112">
        <v>151.69999999999999</v>
      </c>
      <c r="AU1456" s="112">
        <v>2240</v>
      </c>
      <c r="AV1456" s="84">
        <v>22</v>
      </c>
      <c r="AW1456" s="84"/>
      <c r="AX1456" s="84" t="s">
        <v>5339</v>
      </c>
      <c r="AY1456" s="108"/>
      <c r="AZ1456" s="84"/>
      <c r="BA1456" s="84"/>
      <c r="BB1456" s="84" t="s">
        <v>274</v>
      </c>
      <c r="BC1456" s="84" t="s">
        <v>145</v>
      </c>
      <c r="BD1456" s="108"/>
      <c r="BE1456" s="84">
        <v>0</v>
      </c>
      <c r="BF1456" s="38" t="s">
        <v>6046</v>
      </c>
      <c r="BG1456" s="84" t="s">
        <v>6048</v>
      </c>
      <c r="BH1456" s="114" t="s">
        <v>5145</v>
      </c>
      <c r="BI1456" s="38" t="s">
        <v>110</v>
      </c>
      <c r="BJ1456" s="85">
        <v>45815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246</v>
      </c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212245</v>
      </c>
      <c r="J1457" s="38" t="s">
        <v>337</v>
      </c>
      <c r="K1457" s="84">
        <v>212245</v>
      </c>
      <c r="L1457" s="84" t="s">
        <v>338</v>
      </c>
      <c r="M1457" s="38" t="s">
        <v>339</v>
      </c>
      <c r="N1457" s="84">
        <v>401907</v>
      </c>
      <c r="O1457" s="84" t="s">
        <v>5288</v>
      </c>
      <c r="P1457" s="84">
        <v>609511</v>
      </c>
      <c r="Q1457" s="38" t="s">
        <v>5762</v>
      </c>
      <c r="R1457" s="38" t="s">
        <v>4625</v>
      </c>
      <c r="S1457" s="84" t="s">
        <v>6049</v>
      </c>
      <c r="T1457" s="84" t="s">
        <v>6049</v>
      </c>
      <c r="U1457" s="84" t="s">
        <v>4751</v>
      </c>
      <c r="V1457" s="84" t="s">
        <v>263</v>
      </c>
      <c r="W1457" s="84">
        <v>541</v>
      </c>
      <c r="X1457" s="38" t="s">
        <v>264</v>
      </c>
      <c r="Y1457" s="84">
        <v>351779355</v>
      </c>
      <c r="Z1457" s="38" t="s">
        <v>6050</v>
      </c>
      <c r="AA1457" s="108" t="s">
        <v>6033</v>
      </c>
      <c r="AB1457" s="84">
        <v>42000</v>
      </c>
      <c r="AC1457" s="108" t="s">
        <v>292</v>
      </c>
      <c r="AD1457" s="84">
        <v>24</v>
      </c>
      <c r="AE1457" s="84" t="s">
        <v>268</v>
      </c>
      <c r="AF1457" s="84" t="s">
        <v>5324</v>
      </c>
      <c r="AG1457" s="108" t="s">
        <v>6034</v>
      </c>
      <c r="AH1457" s="84" t="s">
        <v>4773</v>
      </c>
      <c r="AI1457" s="108" t="s">
        <v>5948</v>
      </c>
      <c r="AJ1457" s="84">
        <v>2240</v>
      </c>
      <c r="AK1457" s="84">
        <v>2240</v>
      </c>
      <c r="AL1457" s="108" t="s">
        <v>1230</v>
      </c>
      <c r="AM1457" s="84">
        <v>21077.200000000001</v>
      </c>
      <c r="AN1457" s="112">
        <v>10282.799999999999</v>
      </c>
      <c r="AO1457" s="112">
        <v>31360</v>
      </c>
      <c r="AP1457" s="112">
        <v>20922.8</v>
      </c>
      <c r="AQ1457" s="112">
        <v>2562.1999999999998</v>
      </c>
      <c r="AR1457" s="112">
        <v>23485</v>
      </c>
      <c r="AS1457" s="112">
        <v>17665.419999999998</v>
      </c>
      <c r="AT1457" s="112">
        <v>2494.58</v>
      </c>
      <c r="AU1457" s="112">
        <v>20160</v>
      </c>
      <c r="AV1457" s="84">
        <v>23</v>
      </c>
      <c r="AW1457" s="84"/>
      <c r="AX1457" s="84" t="s">
        <v>273</v>
      </c>
      <c r="AY1457" s="108"/>
      <c r="AZ1457" s="84"/>
      <c r="BA1457" s="84"/>
      <c r="BB1457" s="84" t="s">
        <v>274</v>
      </c>
      <c r="BC1457" s="84" t="s">
        <v>145</v>
      </c>
      <c r="BD1457" s="108"/>
      <c r="BE1457" s="84">
        <v>0</v>
      </c>
      <c r="BF1457" s="38" t="s">
        <v>6049</v>
      </c>
      <c r="BG1457" s="84" t="s">
        <v>6051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212245</v>
      </c>
      <c r="J1458" s="38" t="s">
        <v>337</v>
      </c>
      <c r="K1458" s="84">
        <v>212245</v>
      </c>
      <c r="L1458" s="84" t="s">
        <v>338</v>
      </c>
      <c r="M1458" s="38" t="s">
        <v>339</v>
      </c>
      <c r="N1458" s="84">
        <v>401907</v>
      </c>
      <c r="O1458" s="84" t="s">
        <v>5288</v>
      </c>
      <c r="P1458" s="84">
        <v>609511</v>
      </c>
      <c r="Q1458" s="38" t="s">
        <v>5762</v>
      </c>
      <c r="R1458" s="38" t="s">
        <v>4625</v>
      </c>
      <c r="S1458" s="84" t="s">
        <v>6052</v>
      </c>
      <c r="T1458" s="84" t="s">
        <v>6052</v>
      </c>
      <c r="U1458" s="84" t="s">
        <v>4751</v>
      </c>
      <c r="V1458" s="84" t="s">
        <v>263</v>
      </c>
      <c r="W1458" s="84">
        <v>541</v>
      </c>
      <c r="X1458" s="38" t="s">
        <v>264</v>
      </c>
      <c r="Y1458" s="84">
        <v>351779356</v>
      </c>
      <c r="Z1458" s="38" t="s">
        <v>6053</v>
      </c>
      <c r="AA1458" s="108" t="s">
        <v>5916</v>
      </c>
      <c r="AB1458" s="84">
        <v>42000</v>
      </c>
      <c r="AC1458" s="108" t="s">
        <v>292</v>
      </c>
      <c r="AD1458" s="84">
        <v>24</v>
      </c>
      <c r="AE1458" s="84" t="s">
        <v>268</v>
      </c>
      <c r="AF1458" s="84" t="s">
        <v>5324</v>
      </c>
      <c r="AG1458" s="108" t="s">
        <v>5917</v>
      </c>
      <c r="AH1458" s="84" t="s">
        <v>4773</v>
      </c>
      <c r="AI1458" s="108" t="s">
        <v>5948</v>
      </c>
      <c r="AJ1458" s="84">
        <v>2240</v>
      </c>
      <c r="AK1458" s="84">
        <v>2240</v>
      </c>
      <c r="AL1458" s="108" t="s">
        <v>6054</v>
      </c>
      <c r="AM1458" s="84">
        <v>36572.58</v>
      </c>
      <c r="AN1458" s="112">
        <v>12707.42</v>
      </c>
      <c r="AO1458" s="112">
        <v>49280</v>
      </c>
      <c r="AP1458" s="112">
        <v>5427.42</v>
      </c>
      <c r="AQ1458" s="112">
        <v>183.58</v>
      </c>
      <c r="AR1458" s="112">
        <v>5611</v>
      </c>
      <c r="AS1458" s="112">
        <v>2124.7600000000002</v>
      </c>
      <c r="AT1458" s="112">
        <v>115.24</v>
      </c>
      <c r="AU1458" s="112">
        <v>2240</v>
      </c>
      <c r="AV1458" s="84">
        <v>23</v>
      </c>
      <c r="AW1458" s="84"/>
      <c r="AX1458" s="84" t="s">
        <v>5339</v>
      </c>
      <c r="AY1458" s="108"/>
      <c r="AZ1458" s="84"/>
      <c r="BA1458" s="84"/>
      <c r="BB1458" s="84" t="s">
        <v>274</v>
      </c>
      <c r="BC1458" s="84" t="s">
        <v>145</v>
      </c>
      <c r="BD1458" s="108"/>
      <c r="BE1458" s="84">
        <v>0</v>
      </c>
      <c r="BF1458" s="38" t="s">
        <v>6052</v>
      </c>
      <c r="BG1458" s="84" t="s">
        <v>6055</v>
      </c>
      <c r="BH1458" s="114" t="s">
        <v>5145</v>
      </c>
      <c r="BI1458" s="38" t="s">
        <v>110</v>
      </c>
      <c r="BJ1458" s="85">
        <v>45822</v>
      </c>
      <c r="BK1458" s="84"/>
      <c r="BL1458" s="38" t="s">
        <v>114</v>
      </c>
      <c r="BM1458" s="115" t="s">
        <v>119</v>
      </c>
      <c r="BN1458" s="116" t="s">
        <v>201</v>
      </c>
      <c r="BO1458" s="84" t="s">
        <v>246</v>
      </c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161090</v>
      </c>
      <c r="J1459" s="38" t="s">
        <v>2202</v>
      </c>
      <c r="K1459" s="84">
        <v>161090</v>
      </c>
      <c r="L1459" s="84" t="s">
        <v>305</v>
      </c>
      <c r="M1459" s="38" t="s">
        <v>306</v>
      </c>
      <c r="N1459" s="84">
        <v>277401</v>
      </c>
      <c r="O1459" s="84" t="s">
        <v>2722</v>
      </c>
      <c r="P1459" s="84">
        <v>364331</v>
      </c>
      <c r="Q1459" s="38" t="s">
        <v>2723</v>
      </c>
      <c r="R1459" s="38" t="s">
        <v>4625</v>
      </c>
      <c r="S1459" s="84" t="s">
        <v>6056</v>
      </c>
      <c r="T1459" s="84" t="s">
        <v>6056</v>
      </c>
      <c r="U1459" s="84" t="s">
        <v>289</v>
      </c>
      <c r="V1459" s="84" t="s">
        <v>263</v>
      </c>
      <c r="W1459" s="84">
        <v>541</v>
      </c>
      <c r="X1459" s="38" t="s">
        <v>264</v>
      </c>
      <c r="Y1459" s="84">
        <v>351785458</v>
      </c>
      <c r="Z1459" s="38" t="s">
        <v>6057</v>
      </c>
      <c r="AA1459" s="108" t="s">
        <v>5916</v>
      </c>
      <c r="AB1459" s="84">
        <v>32000</v>
      </c>
      <c r="AC1459" s="108" t="s">
        <v>368</v>
      </c>
      <c r="AD1459" s="84">
        <v>24</v>
      </c>
      <c r="AE1459" s="84" t="s">
        <v>268</v>
      </c>
      <c r="AF1459" s="84" t="s">
        <v>5324</v>
      </c>
      <c r="AG1459" s="108" t="s">
        <v>5917</v>
      </c>
      <c r="AH1459" s="84" t="s">
        <v>4773</v>
      </c>
      <c r="AI1459" s="108" t="s">
        <v>5965</v>
      </c>
      <c r="AJ1459" s="84">
        <v>1710</v>
      </c>
      <c r="AK1459" s="84">
        <v>1710</v>
      </c>
      <c r="AL1459" s="108" t="s">
        <v>5908</v>
      </c>
      <c r="AM1459" s="84">
        <v>29546.28</v>
      </c>
      <c r="AN1459" s="112">
        <v>9783.7199999999993</v>
      </c>
      <c r="AO1459" s="112">
        <v>39330</v>
      </c>
      <c r="AP1459" s="112">
        <v>2453.7199999999998</v>
      </c>
      <c r="AQ1459" s="112">
        <v>51.28</v>
      </c>
      <c r="AR1459" s="112">
        <v>2505</v>
      </c>
      <c r="AS1459" s="112">
        <v>0</v>
      </c>
      <c r="AT1459" s="112">
        <v>0</v>
      </c>
      <c r="AU1459" s="112">
        <v>0</v>
      </c>
      <c r="AV1459" s="84">
        <v>23</v>
      </c>
      <c r="AW1459" s="84"/>
      <c r="AX1459" s="84" t="s">
        <v>1156</v>
      </c>
      <c r="AY1459" s="108"/>
      <c r="AZ1459" s="84"/>
      <c r="BA1459" s="84"/>
      <c r="BB1459" s="84" t="s">
        <v>274</v>
      </c>
      <c r="BC1459" s="84" t="s">
        <v>145</v>
      </c>
      <c r="BD1459" s="108"/>
      <c r="BE1459" s="84">
        <v>0</v>
      </c>
      <c r="BF1459" s="38" t="s">
        <v>6056</v>
      </c>
      <c r="BG1459" s="84" t="s">
        <v>6058</v>
      </c>
      <c r="BH1459" s="114" t="s">
        <v>5145</v>
      </c>
      <c r="BI1459" s="38" t="s">
        <v>112</v>
      </c>
      <c r="BJ1459" s="85">
        <v>45828</v>
      </c>
      <c r="BK1459" s="84" t="s">
        <v>128</v>
      </c>
      <c r="BL1459" s="38"/>
      <c r="BM1459" s="115"/>
      <c r="BN1459" s="116" t="s">
        <v>112</v>
      </c>
      <c r="BO1459" s="84" t="s">
        <v>247</v>
      </c>
      <c r="BP1459" s="84"/>
      <c r="BQ1459" s="117" t="s">
        <v>112</v>
      </c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155821</v>
      </c>
      <c r="J1460" s="38" t="s">
        <v>862</v>
      </c>
      <c r="K1460" s="84">
        <v>155821</v>
      </c>
      <c r="L1460" s="84" t="s">
        <v>686</v>
      </c>
      <c r="M1460" s="38" t="s">
        <v>687</v>
      </c>
      <c r="N1460" s="84">
        <v>403625</v>
      </c>
      <c r="O1460" s="84" t="s">
        <v>5166</v>
      </c>
      <c r="P1460" s="84">
        <v>606883</v>
      </c>
      <c r="Q1460" s="38" t="s">
        <v>5880</v>
      </c>
      <c r="R1460" s="38" t="s">
        <v>4625</v>
      </c>
      <c r="S1460" s="84" t="s">
        <v>6059</v>
      </c>
      <c r="T1460" s="84" t="s">
        <v>6059</v>
      </c>
      <c r="U1460" s="84" t="s">
        <v>4751</v>
      </c>
      <c r="V1460" s="84" t="s">
        <v>263</v>
      </c>
      <c r="W1460" s="84">
        <v>541</v>
      </c>
      <c r="X1460" s="38" t="s">
        <v>264</v>
      </c>
      <c r="Y1460" s="84">
        <v>351785861</v>
      </c>
      <c r="Z1460" s="38" t="s">
        <v>6060</v>
      </c>
      <c r="AA1460" s="108" t="s">
        <v>5916</v>
      </c>
      <c r="AB1460" s="84">
        <v>42000</v>
      </c>
      <c r="AC1460" s="108" t="s">
        <v>446</v>
      </c>
      <c r="AD1460" s="84">
        <v>24</v>
      </c>
      <c r="AE1460" s="84" t="s">
        <v>268</v>
      </c>
      <c r="AF1460" s="84" t="s">
        <v>5324</v>
      </c>
      <c r="AG1460" s="108" t="s">
        <v>5917</v>
      </c>
      <c r="AH1460" s="84" t="s">
        <v>4773</v>
      </c>
      <c r="AI1460" s="108" t="s">
        <v>6012</v>
      </c>
      <c r="AJ1460" s="84">
        <v>2240</v>
      </c>
      <c r="AK1460" s="84">
        <v>2240</v>
      </c>
      <c r="AL1460" s="108" t="s">
        <v>4793</v>
      </c>
      <c r="AM1460" s="84">
        <v>22964.13</v>
      </c>
      <c r="AN1460" s="112">
        <v>10655.87</v>
      </c>
      <c r="AO1460" s="112">
        <v>33620</v>
      </c>
      <c r="AP1460" s="112">
        <v>19035.87</v>
      </c>
      <c r="AQ1460" s="112">
        <v>2096.13</v>
      </c>
      <c r="AR1460" s="112">
        <v>21132</v>
      </c>
      <c r="AS1460" s="112">
        <v>13741.51</v>
      </c>
      <c r="AT1460" s="112">
        <v>1918.49</v>
      </c>
      <c r="AU1460" s="112">
        <v>15660</v>
      </c>
      <c r="AV1460" s="84">
        <v>22</v>
      </c>
      <c r="AW1460" s="84"/>
      <c r="AX1460" s="84" t="s">
        <v>273</v>
      </c>
      <c r="AY1460" s="108"/>
      <c r="AZ1460" s="84"/>
      <c r="BA1460" s="84"/>
      <c r="BB1460" s="84" t="s">
        <v>274</v>
      </c>
      <c r="BC1460" s="84" t="s">
        <v>145</v>
      </c>
      <c r="BD1460" s="108"/>
      <c r="BE1460" s="84">
        <v>0</v>
      </c>
      <c r="BF1460" s="38" t="s">
        <v>6059</v>
      </c>
      <c r="BG1460" s="84" t="s">
        <v>6061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159042</v>
      </c>
      <c r="J1461" s="38" t="s">
        <v>1897</v>
      </c>
      <c r="K1461" s="84">
        <v>159042</v>
      </c>
      <c r="L1461" s="84" t="s">
        <v>338</v>
      </c>
      <c r="M1461" s="38" t="s">
        <v>339</v>
      </c>
      <c r="N1461" s="84">
        <v>405638</v>
      </c>
      <c r="O1461" s="84" t="s">
        <v>5473</v>
      </c>
      <c r="P1461" s="84">
        <v>623038</v>
      </c>
      <c r="Q1461" s="38" t="s">
        <v>5913</v>
      </c>
      <c r="R1461" s="38" t="s">
        <v>4625</v>
      </c>
      <c r="S1461" s="84" t="s">
        <v>6062</v>
      </c>
      <c r="T1461" s="84" t="s">
        <v>6062</v>
      </c>
      <c r="U1461" s="84" t="s">
        <v>4751</v>
      </c>
      <c r="V1461" s="84" t="s">
        <v>263</v>
      </c>
      <c r="W1461" s="84">
        <v>541</v>
      </c>
      <c r="X1461" s="38" t="s">
        <v>264</v>
      </c>
      <c r="Y1461" s="84">
        <v>351786042</v>
      </c>
      <c r="Z1461" s="38" t="s">
        <v>6063</v>
      </c>
      <c r="AA1461" s="108" t="s">
        <v>5916</v>
      </c>
      <c r="AB1461" s="84">
        <v>42000</v>
      </c>
      <c r="AC1461" s="108" t="s">
        <v>868</v>
      </c>
      <c r="AD1461" s="84">
        <v>24</v>
      </c>
      <c r="AE1461" s="84" t="s">
        <v>268</v>
      </c>
      <c r="AF1461" s="84" t="s">
        <v>5324</v>
      </c>
      <c r="AG1461" s="108" t="s">
        <v>5917</v>
      </c>
      <c r="AH1461" s="84" t="s">
        <v>4773</v>
      </c>
      <c r="AI1461" s="108" t="s">
        <v>5918</v>
      </c>
      <c r="AJ1461" s="84">
        <v>2240</v>
      </c>
      <c r="AK1461" s="84">
        <v>2240</v>
      </c>
      <c r="AL1461" s="108" t="s">
        <v>4695</v>
      </c>
      <c r="AM1461" s="84">
        <v>17488.650000000001</v>
      </c>
      <c r="AN1461" s="112">
        <v>9391.35</v>
      </c>
      <c r="AO1461" s="112">
        <v>26880</v>
      </c>
      <c r="AP1461" s="112">
        <v>24511.35</v>
      </c>
      <c r="AQ1461" s="112">
        <v>3591.65</v>
      </c>
      <c r="AR1461" s="112">
        <v>28103</v>
      </c>
      <c r="AS1461" s="112">
        <v>18995.2</v>
      </c>
      <c r="AT1461" s="112">
        <v>3404.8</v>
      </c>
      <c r="AU1461" s="112">
        <v>22400</v>
      </c>
      <c r="AV1461" s="84">
        <v>22</v>
      </c>
      <c r="AW1461" s="84"/>
      <c r="AX1461" s="84" t="s">
        <v>273</v>
      </c>
      <c r="AY1461" s="108"/>
      <c r="AZ1461" s="84"/>
      <c r="BA1461" s="84"/>
      <c r="BB1461" s="84" t="s">
        <v>274</v>
      </c>
      <c r="BC1461" s="84" t="s">
        <v>145</v>
      </c>
      <c r="BD1461" s="108"/>
      <c r="BE1461" s="84">
        <v>0</v>
      </c>
      <c r="BF1461" s="38" t="s">
        <v>6062</v>
      </c>
      <c r="BG1461" s="84" t="s">
        <v>6064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159042</v>
      </c>
      <c r="J1462" s="38" t="s">
        <v>1897</v>
      </c>
      <c r="K1462" s="84">
        <v>159042</v>
      </c>
      <c r="L1462" s="84" t="s">
        <v>305</v>
      </c>
      <c r="M1462" s="38" t="s">
        <v>306</v>
      </c>
      <c r="N1462" s="84">
        <v>270443</v>
      </c>
      <c r="O1462" s="84" t="s">
        <v>1898</v>
      </c>
      <c r="P1462" s="84">
        <v>849891</v>
      </c>
      <c r="Q1462" s="38" t="s">
        <v>6065</v>
      </c>
      <c r="R1462" s="38" t="s">
        <v>4625</v>
      </c>
      <c r="S1462" s="84" t="s">
        <v>6066</v>
      </c>
      <c r="T1462" s="84" t="s">
        <v>6066</v>
      </c>
      <c r="U1462" s="84" t="s">
        <v>4751</v>
      </c>
      <c r="V1462" s="84" t="s">
        <v>263</v>
      </c>
      <c r="W1462" s="84">
        <v>541</v>
      </c>
      <c r="X1462" s="38" t="s">
        <v>264</v>
      </c>
      <c r="Y1462" s="84">
        <v>351786224</v>
      </c>
      <c r="Z1462" s="38" t="s">
        <v>6067</v>
      </c>
      <c r="AA1462" s="108" t="s">
        <v>5916</v>
      </c>
      <c r="AB1462" s="84">
        <v>32000</v>
      </c>
      <c r="AC1462" s="108" t="s">
        <v>868</v>
      </c>
      <c r="AD1462" s="84">
        <v>24</v>
      </c>
      <c r="AE1462" s="84" t="s">
        <v>268</v>
      </c>
      <c r="AF1462" s="84" t="s">
        <v>5324</v>
      </c>
      <c r="AG1462" s="108" t="s">
        <v>5917</v>
      </c>
      <c r="AH1462" s="84" t="s">
        <v>4773</v>
      </c>
      <c r="AI1462" s="108" t="s">
        <v>5979</v>
      </c>
      <c r="AJ1462" s="84">
        <v>1710</v>
      </c>
      <c r="AK1462" s="84">
        <v>1710</v>
      </c>
      <c r="AL1462" s="108" t="s">
        <v>6068</v>
      </c>
      <c r="AM1462" s="84">
        <v>26428.71</v>
      </c>
      <c r="AN1462" s="112">
        <v>9481.2900000000009</v>
      </c>
      <c r="AO1462" s="112">
        <v>35910</v>
      </c>
      <c r="AP1462" s="112">
        <v>5571.29</v>
      </c>
      <c r="AQ1462" s="112">
        <v>247.71</v>
      </c>
      <c r="AR1462" s="112">
        <v>5819</v>
      </c>
      <c r="AS1462" s="112">
        <v>1595.52</v>
      </c>
      <c r="AT1462" s="112">
        <v>114.48</v>
      </c>
      <c r="AU1462" s="112">
        <v>1710</v>
      </c>
      <c r="AV1462" s="84">
        <v>22</v>
      </c>
      <c r="AW1462" s="84"/>
      <c r="AX1462" s="84" t="s">
        <v>5106</v>
      </c>
      <c r="AY1462" s="108"/>
      <c r="AZ1462" s="84"/>
      <c r="BA1462" s="84"/>
      <c r="BB1462" s="84" t="s">
        <v>274</v>
      </c>
      <c r="BC1462" s="84" t="s">
        <v>145</v>
      </c>
      <c r="BD1462" s="108"/>
      <c r="BE1462" s="84">
        <v>0</v>
      </c>
      <c r="BF1462" s="38" t="s">
        <v>6066</v>
      </c>
      <c r="BG1462" s="84" t="s">
        <v>6069</v>
      </c>
      <c r="BH1462" s="114" t="s">
        <v>5145</v>
      </c>
      <c r="BI1462" s="38" t="s">
        <v>110</v>
      </c>
      <c r="BJ1462" s="85">
        <v>45819</v>
      </c>
      <c r="BK1462" s="84"/>
      <c r="BL1462" s="38" t="s">
        <v>115</v>
      </c>
      <c r="BM1462" s="115" t="s">
        <v>130</v>
      </c>
      <c r="BN1462" s="116" t="s">
        <v>201</v>
      </c>
      <c r="BO1462" s="84" t="s">
        <v>247</v>
      </c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157045</v>
      </c>
      <c r="J1463" s="38" t="s">
        <v>439</v>
      </c>
      <c r="K1463" s="84">
        <v>157045</v>
      </c>
      <c r="L1463" s="84" t="s">
        <v>256</v>
      </c>
      <c r="M1463" s="38" t="s">
        <v>257</v>
      </c>
      <c r="N1463" s="84">
        <v>270901</v>
      </c>
      <c r="O1463" s="84" t="s">
        <v>1951</v>
      </c>
      <c r="P1463" s="84">
        <v>758229</v>
      </c>
      <c r="Q1463" s="38" t="s">
        <v>4702</v>
      </c>
      <c r="R1463" s="38" t="s">
        <v>925</v>
      </c>
      <c r="S1463" s="84" t="s">
        <v>4703</v>
      </c>
      <c r="T1463" s="84" t="s">
        <v>4703</v>
      </c>
      <c r="U1463" s="84" t="s">
        <v>262</v>
      </c>
      <c r="V1463" s="84" t="s">
        <v>263</v>
      </c>
      <c r="W1463" s="84">
        <v>541</v>
      </c>
      <c r="X1463" s="38" t="s">
        <v>264</v>
      </c>
      <c r="Y1463" s="84">
        <v>351796193</v>
      </c>
      <c r="Z1463" s="38" t="s">
        <v>4704</v>
      </c>
      <c r="AA1463" s="108" t="s">
        <v>6033</v>
      </c>
      <c r="AB1463" s="84">
        <v>30000</v>
      </c>
      <c r="AC1463" s="108" t="s">
        <v>1955</v>
      </c>
      <c r="AD1463" s="84">
        <v>18</v>
      </c>
      <c r="AE1463" s="84" t="s">
        <v>4675</v>
      </c>
      <c r="AF1463" s="84" t="s">
        <v>1131</v>
      </c>
      <c r="AG1463" s="108" t="s">
        <v>4492</v>
      </c>
      <c r="AH1463" s="84" t="s">
        <v>482</v>
      </c>
      <c r="AI1463" s="108" t="s">
        <v>5918</v>
      </c>
      <c r="AJ1463" s="84">
        <v>2020</v>
      </c>
      <c r="AK1463" s="84">
        <v>2020</v>
      </c>
      <c r="AL1463" s="108" t="s">
        <v>4707</v>
      </c>
      <c r="AM1463" s="84">
        <v>14739.5</v>
      </c>
      <c r="AN1463" s="112">
        <v>5460.5</v>
      </c>
      <c r="AO1463" s="112">
        <v>20200</v>
      </c>
      <c r="AP1463" s="112">
        <v>15260.5</v>
      </c>
      <c r="AQ1463" s="112">
        <v>1520.5</v>
      </c>
      <c r="AR1463" s="112">
        <v>16781</v>
      </c>
      <c r="AS1463" s="112">
        <v>15260.5</v>
      </c>
      <c r="AT1463" s="112">
        <v>1520.5</v>
      </c>
      <c r="AU1463" s="112">
        <v>16781</v>
      </c>
      <c r="AV1463" s="84">
        <v>22</v>
      </c>
      <c r="AW1463" s="84"/>
      <c r="AX1463" s="84" t="s">
        <v>273</v>
      </c>
      <c r="AY1463" s="108"/>
      <c r="AZ1463" s="84"/>
      <c r="BA1463" s="84"/>
      <c r="BB1463" s="84" t="s">
        <v>274</v>
      </c>
      <c r="BC1463" s="84" t="s">
        <v>145</v>
      </c>
      <c r="BD1463" s="108"/>
      <c r="BE1463" s="84">
        <v>0</v>
      </c>
      <c r="BF1463" s="38" t="s">
        <v>4703</v>
      </c>
      <c r="BG1463" s="84" t="s">
        <v>4708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157045</v>
      </c>
      <c r="J1464" s="38" t="s">
        <v>439</v>
      </c>
      <c r="K1464" s="84">
        <v>157045</v>
      </c>
      <c r="L1464" s="84" t="s">
        <v>256</v>
      </c>
      <c r="M1464" s="38" t="s">
        <v>257</v>
      </c>
      <c r="N1464" s="84">
        <v>383604</v>
      </c>
      <c r="O1464" s="84" t="s">
        <v>1198</v>
      </c>
      <c r="P1464" s="84">
        <v>729795</v>
      </c>
      <c r="Q1464" s="38" t="s">
        <v>1199</v>
      </c>
      <c r="R1464" s="38" t="s">
        <v>4625</v>
      </c>
      <c r="S1464" s="84" t="s">
        <v>6070</v>
      </c>
      <c r="T1464" s="84" t="s">
        <v>6070</v>
      </c>
      <c r="U1464" s="84" t="s">
        <v>4751</v>
      </c>
      <c r="V1464" s="84" t="s">
        <v>263</v>
      </c>
      <c r="W1464" s="84">
        <v>541</v>
      </c>
      <c r="X1464" s="38" t="s">
        <v>264</v>
      </c>
      <c r="Y1464" s="84">
        <v>351796194</v>
      </c>
      <c r="Z1464" s="38" t="s">
        <v>6071</v>
      </c>
      <c r="AA1464" s="108" t="s">
        <v>6033</v>
      </c>
      <c r="AB1464" s="84">
        <v>42000</v>
      </c>
      <c r="AC1464" s="108" t="s">
        <v>446</v>
      </c>
      <c r="AD1464" s="84">
        <v>24</v>
      </c>
      <c r="AE1464" s="84" t="s">
        <v>268</v>
      </c>
      <c r="AF1464" s="84" t="s">
        <v>5324</v>
      </c>
      <c r="AG1464" s="108" t="s">
        <v>6034</v>
      </c>
      <c r="AH1464" s="84" t="s">
        <v>4773</v>
      </c>
      <c r="AI1464" s="108" t="s">
        <v>5918</v>
      </c>
      <c r="AJ1464" s="84">
        <v>2240</v>
      </c>
      <c r="AK1464" s="84">
        <v>2240</v>
      </c>
      <c r="AL1464" s="108" t="s">
        <v>4695</v>
      </c>
      <c r="AM1464" s="84">
        <v>15822.63</v>
      </c>
      <c r="AN1464" s="112">
        <v>8817.3700000000008</v>
      </c>
      <c r="AO1464" s="112">
        <v>24640</v>
      </c>
      <c r="AP1464" s="112">
        <v>26177.37</v>
      </c>
      <c r="AQ1464" s="112">
        <v>4119.63</v>
      </c>
      <c r="AR1464" s="112">
        <v>30297</v>
      </c>
      <c r="AS1464" s="112">
        <v>20705.59</v>
      </c>
      <c r="AT1464" s="112">
        <v>3934.41</v>
      </c>
      <c r="AU1464" s="112">
        <v>24640</v>
      </c>
      <c r="AV1464" s="84">
        <v>22</v>
      </c>
      <c r="AW1464" s="84"/>
      <c r="AX1464" s="84" t="s">
        <v>273</v>
      </c>
      <c r="AY1464" s="108"/>
      <c r="AZ1464" s="84"/>
      <c r="BA1464" s="84"/>
      <c r="BB1464" s="84" t="s">
        <v>274</v>
      </c>
      <c r="BC1464" s="84" t="s">
        <v>145</v>
      </c>
      <c r="BD1464" s="108"/>
      <c r="BE1464" s="84">
        <v>0</v>
      </c>
      <c r="BF1464" s="38" t="s">
        <v>6070</v>
      </c>
      <c r="BG1464" s="84" t="s">
        <v>6072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156447</v>
      </c>
      <c r="J1465" s="38" t="s">
        <v>1038</v>
      </c>
      <c r="K1465" s="84">
        <v>156447</v>
      </c>
      <c r="L1465" s="84" t="s">
        <v>305</v>
      </c>
      <c r="M1465" s="38" t="s">
        <v>306</v>
      </c>
      <c r="N1465" s="84">
        <v>281610</v>
      </c>
      <c r="O1465" s="84" t="s">
        <v>4697</v>
      </c>
      <c r="P1465" s="84">
        <v>370108</v>
      </c>
      <c r="Q1465" s="38" t="s">
        <v>3020</v>
      </c>
      <c r="R1465" s="38" t="s">
        <v>4625</v>
      </c>
      <c r="S1465" s="84" t="s">
        <v>6073</v>
      </c>
      <c r="T1465" s="84" t="s">
        <v>6073</v>
      </c>
      <c r="U1465" s="84" t="s">
        <v>4751</v>
      </c>
      <c r="V1465" s="84" t="s">
        <v>263</v>
      </c>
      <c r="W1465" s="84">
        <v>541</v>
      </c>
      <c r="X1465" s="38" t="s">
        <v>4776</v>
      </c>
      <c r="Y1465" s="84">
        <v>351812422</v>
      </c>
      <c r="Z1465" s="38" t="s">
        <v>6074</v>
      </c>
      <c r="AA1465" s="108" t="s">
        <v>6033</v>
      </c>
      <c r="AB1465" s="84">
        <v>32000</v>
      </c>
      <c r="AC1465" s="108" t="s">
        <v>778</v>
      </c>
      <c r="AD1465" s="84">
        <v>24</v>
      </c>
      <c r="AE1465" s="84" t="s">
        <v>2499</v>
      </c>
      <c r="AF1465" s="84" t="s">
        <v>5324</v>
      </c>
      <c r="AG1465" s="108" t="s">
        <v>4093</v>
      </c>
      <c r="AH1465" s="84" t="s">
        <v>4773</v>
      </c>
      <c r="AI1465" s="108" t="s">
        <v>5926</v>
      </c>
      <c r="AJ1465" s="84">
        <v>1710</v>
      </c>
      <c r="AK1465" s="84">
        <v>1710</v>
      </c>
      <c r="AL1465" s="108" t="s">
        <v>6075</v>
      </c>
      <c r="AM1465" s="84">
        <v>23167.35</v>
      </c>
      <c r="AN1465" s="112">
        <v>9322.65</v>
      </c>
      <c r="AO1465" s="112">
        <v>32490</v>
      </c>
      <c r="AP1465" s="112">
        <v>8832.65</v>
      </c>
      <c r="AQ1465" s="112">
        <v>582.35</v>
      </c>
      <c r="AR1465" s="112">
        <v>9415</v>
      </c>
      <c r="AS1465" s="112">
        <v>4687.8999999999996</v>
      </c>
      <c r="AT1465" s="112">
        <v>442.1</v>
      </c>
      <c r="AU1465" s="112">
        <v>5130</v>
      </c>
      <c r="AV1465" s="84">
        <v>22</v>
      </c>
      <c r="AW1465" s="84"/>
      <c r="AX1465" s="84" t="s">
        <v>4959</v>
      </c>
      <c r="AY1465" s="108"/>
      <c r="AZ1465" s="84"/>
      <c r="BA1465" s="84"/>
      <c r="BB1465" s="84" t="s">
        <v>274</v>
      </c>
      <c r="BC1465" s="84" t="s">
        <v>145</v>
      </c>
      <c r="BD1465" s="108"/>
      <c r="BE1465" s="84">
        <v>0</v>
      </c>
      <c r="BF1465" s="38" t="s">
        <v>6073</v>
      </c>
      <c r="BG1465" s="84" t="s">
        <v>6076</v>
      </c>
      <c r="BH1465" s="114" t="s">
        <v>5145</v>
      </c>
      <c r="BI1465" s="38" t="s">
        <v>110</v>
      </c>
      <c r="BJ1465" s="85">
        <v>45821</v>
      </c>
      <c r="BK1465" s="84"/>
      <c r="BL1465" s="38" t="s">
        <v>115</v>
      </c>
      <c r="BM1465" s="115" t="s">
        <v>130</v>
      </c>
      <c r="BN1465" s="116" t="s">
        <v>201</v>
      </c>
      <c r="BO1465" s="84" t="s">
        <v>247</v>
      </c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156088</v>
      </c>
      <c r="J1466" s="38" t="s">
        <v>974</v>
      </c>
      <c r="K1466" s="84">
        <v>156088</v>
      </c>
      <c r="L1466" s="84" t="s">
        <v>305</v>
      </c>
      <c r="M1466" s="38" t="s">
        <v>306</v>
      </c>
      <c r="N1466" s="84">
        <v>282693</v>
      </c>
      <c r="O1466" s="84" t="s">
        <v>1001</v>
      </c>
      <c r="P1466" s="84">
        <v>371639</v>
      </c>
      <c r="Q1466" s="38" t="s">
        <v>2285</v>
      </c>
      <c r="R1466" s="38" t="s">
        <v>4625</v>
      </c>
      <c r="S1466" s="84" t="s">
        <v>6077</v>
      </c>
      <c r="T1466" s="84" t="s">
        <v>6077</v>
      </c>
      <c r="U1466" s="84" t="s">
        <v>262</v>
      </c>
      <c r="V1466" s="84" t="s">
        <v>263</v>
      </c>
      <c r="W1466" s="84">
        <v>541</v>
      </c>
      <c r="X1466" s="38" t="s">
        <v>264</v>
      </c>
      <c r="Y1466" s="84">
        <v>351812478</v>
      </c>
      <c r="Z1466" s="38" t="s">
        <v>6078</v>
      </c>
      <c r="AA1466" s="108" t="s">
        <v>6033</v>
      </c>
      <c r="AB1466" s="84">
        <v>42000</v>
      </c>
      <c r="AC1466" s="108" t="s">
        <v>778</v>
      </c>
      <c r="AD1466" s="84">
        <v>24</v>
      </c>
      <c r="AE1466" s="84" t="s">
        <v>268</v>
      </c>
      <c r="AF1466" s="84" t="s">
        <v>5324</v>
      </c>
      <c r="AG1466" s="108" t="s">
        <v>6034</v>
      </c>
      <c r="AH1466" s="84" t="s">
        <v>4773</v>
      </c>
      <c r="AI1466" s="108" t="s">
        <v>5926</v>
      </c>
      <c r="AJ1466" s="84">
        <v>2240</v>
      </c>
      <c r="AK1466" s="84">
        <v>2240</v>
      </c>
      <c r="AL1466" s="108" t="s">
        <v>6079</v>
      </c>
      <c r="AM1466" s="84">
        <v>20926.62</v>
      </c>
      <c r="AN1466" s="112">
        <v>10433.379999999999</v>
      </c>
      <c r="AO1466" s="112">
        <v>31360</v>
      </c>
      <c r="AP1466" s="112">
        <v>21073.38</v>
      </c>
      <c r="AQ1466" s="112">
        <v>2596.62</v>
      </c>
      <c r="AR1466" s="112">
        <v>23670</v>
      </c>
      <c r="AS1466" s="112">
        <v>15512.89</v>
      </c>
      <c r="AT1466" s="112">
        <v>2407.11</v>
      </c>
      <c r="AU1466" s="112">
        <v>17920</v>
      </c>
      <c r="AV1466" s="84">
        <v>22</v>
      </c>
      <c r="AW1466" s="84"/>
      <c r="AX1466" s="84" t="s">
        <v>273</v>
      </c>
      <c r="AY1466" s="108"/>
      <c r="AZ1466" s="84"/>
      <c r="BA1466" s="84"/>
      <c r="BB1466" s="84" t="s">
        <v>274</v>
      </c>
      <c r="BC1466" s="84" t="s">
        <v>145</v>
      </c>
      <c r="BD1466" s="108"/>
      <c r="BE1466" s="84">
        <v>0</v>
      </c>
      <c r="BF1466" s="38" t="s">
        <v>6077</v>
      </c>
      <c r="BG1466" s="84" t="s">
        <v>6080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212245</v>
      </c>
      <c r="J1467" s="38" t="s">
        <v>337</v>
      </c>
      <c r="K1467" s="84">
        <v>212245</v>
      </c>
      <c r="L1467" s="84" t="s">
        <v>338</v>
      </c>
      <c r="M1467" s="38" t="s">
        <v>339</v>
      </c>
      <c r="N1467" s="84">
        <v>401907</v>
      </c>
      <c r="O1467" s="84" t="s">
        <v>5288</v>
      </c>
      <c r="P1467" s="84">
        <v>616196</v>
      </c>
      <c r="Q1467" s="38" t="s">
        <v>5959</v>
      </c>
      <c r="R1467" s="38" t="s">
        <v>4625</v>
      </c>
      <c r="S1467" s="84" t="s">
        <v>6081</v>
      </c>
      <c r="T1467" s="84" t="s">
        <v>6081</v>
      </c>
      <c r="U1467" s="84" t="s">
        <v>4751</v>
      </c>
      <c r="V1467" s="84" t="s">
        <v>263</v>
      </c>
      <c r="W1467" s="84">
        <v>541</v>
      </c>
      <c r="X1467" s="38" t="s">
        <v>264</v>
      </c>
      <c r="Y1467" s="84">
        <v>351812504</v>
      </c>
      <c r="Z1467" s="38" t="s">
        <v>6082</v>
      </c>
      <c r="AA1467" s="108" t="s">
        <v>6083</v>
      </c>
      <c r="AB1467" s="84">
        <v>42000</v>
      </c>
      <c r="AC1467" s="108" t="s">
        <v>292</v>
      </c>
      <c r="AD1467" s="84">
        <v>24</v>
      </c>
      <c r="AE1467" s="84" t="s">
        <v>268</v>
      </c>
      <c r="AF1467" s="84" t="s">
        <v>5324</v>
      </c>
      <c r="AG1467" s="108" t="s">
        <v>6084</v>
      </c>
      <c r="AH1467" s="84" t="s">
        <v>4773</v>
      </c>
      <c r="AI1467" s="108" t="s">
        <v>5948</v>
      </c>
      <c r="AJ1467" s="84">
        <v>2240</v>
      </c>
      <c r="AK1467" s="84">
        <v>2240</v>
      </c>
      <c r="AL1467" s="108" t="s">
        <v>5904</v>
      </c>
      <c r="AM1467" s="84">
        <v>38923.879999999997</v>
      </c>
      <c r="AN1467" s="112">
        <v>12596.12</v>
      </c>
      <c r="AO1467" s="112">
        <v>51520</v>
      </c>
      <c r="AP1467" s="112">
        <v>3076.12</v>
      </c>
      <c r="AQ1467" s="112">
        <v>63.88</v>
      </c>
      <c r="AR1467" s="112">
        <v>3140</v>
      </c>
      <c r="AS1467" s="112">
        <v>0</v>
      </c>
      <c r="AT1467" s="112">
        <v>0</v>
      </c>
      <c r="AU1467" s="112">
        <v>0</v>
      </c>
      <c r="AV1467" s="84">
        <v>23</v>
      </c>
      <c r="AW1467" s="84"/>
      <c r="AX1467" s="84" t="s">
        <v>1156</v>
      </c>
      <c r="AY1467" s="108"/>
      <c r="AZ1467" s="84"/>
      <c r="BA1467" s="84"/>
      <c r="BB1467" s="84" t="s">
        <v>274</v>
      </c>
      <c r="BC1467" s="84" t="s">
        <v>145</v>
      </c>
      <c r="BD1467" s="108"/>
      <c r="BE1467" s="84">
        <v>0</v>
      </c>
      <c r="BF1467" s="38" t="s">
        <v>6081</v>
      </c>
      <c r="BG1467" s="84" t="s">
        <v>6085</v>
      </c>
      <c r="BH1467" s="114" t="s">
        <v>5145</v>
      </c>
      <c r="BI1467" s="38" t="s">
        <v>111</v>
      </c>
      <c r="BJ1467" s="85">
        <v>45828</v>
      </c>
      <c r="BK1467" s="84"/>
      <c r="BL1467" s="38"/>
      <c r="BM1467" s="115" t="s">
        <v>119</v>
      </c>
      <c r="BN1467" s="116" t="s">
        <v>200</v>
      </c>
      <c r="BO1467" s="84" t="s">
        <v>246</v>
      </c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156603</v>
      </c>
      <c r="J1468" s="38" t="s">
        <v>1101</v>
      </c>
      <c r="K1468" s="84">
        <v>156603</v>
      </c>
      <c r="L1468" s="84" t="s">
        <v>686</v>
      </c>
      <c r="M1468" s="38" t="s">
        <v>687</v>
      </c>
      <c r="N1468" s="84">
        <v>268826</v>
      </c>
      <c r="O1468" s="84" t="s">
        <v>1570</v>
      </c>
      <c r="P1468" s="84">
        <v>352811</v>
      </c>
      <c r="Q1468" s="38" t="s">
        <v>1571</v>
      </c>
      <c r="R1468" s="38" t="s">
        <v>4625</v>
      </c>
      <c r="S1468" s="84" t="s">
        <v>6086</v>
      </c>
      <c r="T1468" s="84" t="s">
        <v>6086</v>
      </c>
      <c r="U1468" s="84" t="s">
        <v>4751</v>
      </c>
      <c r="V1468" s="84" t="s">
        <v>263</v>
      </c>
      <c r="W1468" s="84">
        <v>541</v>
      </c>
      <c r="X1468" s="38" t="s">
        <v>4744</v>
      </c>
      <c r="Y1468" s="84">
        <v>351812513</v>
      </c>
      <c r="Z1468" s="38" t="s">
        <v>6087</v>
      </c>
      <c r="AA1468" s="108" t="s">
        <v>6033</v>
      </c>
      <c r="AB1468" s="84">
        <v>42000</v>
      </c>
      <c r="AC1468" s="108" t="s">
        <v>446</v>
      </c>
      <c r="AD1468" s="84">
        <v>24</v>
      </c>
      <c r="AE1468" s="84" t="s">
        <v>268</v>
      </c>
      <c r="AF1468" s="84" t="s">
        <v>5324</v>
      </c>
      <c r="AG1468" s="108" t="s">
        <v>6034</v>
      </c>
      <c r="AH1468" s="84" t="s">
        <v>4773</v>
      </c>
      <c r="AI1468" s="108" t="s">
        <v>5899</v>
      </c>
      <c r="AJ1468" s="84">
        <v>2240</v>
      </c>
      <c r="AK1468" s="84">
        <v>2240</v>
      </c>
      <c r="AL1468" s="108" t="s">
        <v>5878</v>
      </c>
      <c r="AM1468" s="84">
        <v>36794.410000000003</v>
      </c>
      <c r="AN1468" s="112">
        <v>12485.59</v>
      </c>
      <c r="AO1468" s="112">
        <v>49280</v>
      </c>
      <c r="AP1468" s="112">
        <v>5205.59</v>
      </c>
      <c r="AQ1468" s="112">
        <v>174.41</v>
      </c>
      <c r="AR1468" s="112">
        <v>5380</v>
      </c>
      <c r="AS1468" s="112">
        <v>0</v>
      </c>
      <c r="AT1468" s="112">
        <v>0</v>
      </c>
      <c r="AU1468" s="112">
        <v>0</v>
      </c>
      <c r="AV1468" s="84">
        <v>22</v>
      </c>
      <c r="AW1468" s="84"/>
      <c r="AX1468" s="84" t="s">
        <v>1156</v>
      </c>
      <c r="AY1468" s="108"/>
      <c r="AZ1468" s="84"/>
      <c r="BA1468" s="84"/>
      <c r="BB1468" s="84" t="s">
        <v>274</v>
      </c>
      <c r="BC1468" s="84" t="s">
        <v>145</v>
      </c>
      <c r="BD1468" s="108"/>
      <c r="BE1468" s="84">
        <v>0</v>
      </c>
      <c r="BF1468" s="38" t="s">
        <v>6086</v>
      </c>
      <c r="BG1468" s="84" t="s">
        <v>6088</v>
      </c>
      <c r="BH1468" s="114" t="s">
        <v>5145</v>
      </c>
      <c r="BI1468" s="38" t="s">
        <v>111</v>
      </c>
      <c r="BJ1468" s="85">
        <v>45828</v>
      </c>
      <c r="BK1468" s="84"/>
      <c r="BL1468" s="38"/>
      <c r="BM1468" s="115" t="s">
        <v>119</v>
      </c>
      <c r="BN1468" s="116" t="s">
        <v>200</v>
      </c>
      <c r="BO1468" s="84" t="s">
        <v>246</v>
      </c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159042</v>
      </c>
      <c r="J1469" s="38" t="s">
        <v>1897</v>
      </c>
      <c r="K1469" s="84">
        <v>159042</v>
      </c>
      <c r="L1469" s="84" t="s">
        <v>305</v>
      </c>
      <c r="M1469" s="38" t="s">
        <v>306</v>
      </c>
      <c r="N1469" s="84">
        <v>270443</v>
      </c>
      <c r="O1469" s="84" t="s">
        <v>1898</v>
      </c>
      <c r="P1469" s="84">
        <v>354893</v>
      </c>
      <c r="Q1469" s="38" t="s">
        <v>1899</v>
      </c>
      <c r="R1469" s="38" t="s">
        <v>4625</v>
      </c>
      <c r="S1469" s="84" t="s">
        <v>6089</v>
      </c>
      <c r="T1469" s="84" t="s">
        <v>6089</v>
      </c>
      <c r="U1469" s="84" t="s">
        <v>4751</v>
      </c>
      <c r="V1469" s="84" t="s">
        <v>263</v>
      </c>
      <c r="W1469" s="84">
        <v>541</v>
      </c>
      <c r="X1469" s="38" t="s">
        <v>264</v>
      </c>
      <c r="Y1469" s="84">
        <v>351813855</v>
      </c>
      <c r="Z1469" s="38" t="s">
        <v>6090</v>
      </c>
      <c r="AA1469" s="108" t="s">
        <v>6083</v>
      </c>
      <c r="AB1469" s="84">
        <v>32000</v>
      </c>
      <c r="AC1469" s="108" t="s">
        <v>868</v>
      </c>
      <c r="AD1469" s="84">
        <v>24</v>
      </c>
      <c r="AE1469" s="84" t="s">
        <v>268</v>
      </c>
      <c r="AF1469" s="84" t="s">
        <v>5324</v>
      </c>
      <c r="AG1469" s="108" t="s">
        <v>6084</v>
      </c>
      <c r="AH1469" s="84" t="s">
        <v>4773</v>
      </c>
      <c r="AI1469" s="108" t="s">
        <v>5979</v>
      </c>
      <c r="AJ1469" s="84">
        <v>1710</v>
      </c>
      <c r="AK1469" s="84">
        <v>1710</v>
      </c>
      <c r="AL1469" s="108" t="s">
        <v>6091</v>
      </c>
      <c r="AM1469" s="84">
        <v>26594.34</v>
      </c>
      <c r="AN1469" s="112">
        <v>9315.66</v>
      </c>
      <c r="AO1469" s="112">
        <v>35910</v>
      </c>
      <c r="AP1469" s="112">
        <v>5405.66</v>
      </c>
      <c r="AQ1469" s="112">
        <v>237.34</v>
      </c>
      <c r="AR1469" s="112">
        <v>5643</v>
      </c>
      <c r="AS1469" s="112">
        <v>1598.92</v>
      </c>
      <c r="AT1469" s="112">
        <v>111.08</v>
      </c>
      <c r="AU1469" s="112">
        <v>1710</v>
      </c>
      <c r="AV1469" s="84">
        <v>22</v>
      </c>
      <c r="AW1469" s="84"/>
      <c r="AX1469" s="84" t="s">
        <v>5106</v>
      </c>
      <c r="AY1469" s="108"/>
      <c r="AZ1469" s="84"/>
      <c r="BA1469" s="84"/>
      <c r="BB1469" s="84" t="s">
        <v>274</v>
      </c>
      <c r="BC1469" s="84" t="s">
        <v>145</v>
      </c>
      <c r="BD1469" s="108"/>
      <c r="BE1469" s="84">
        <v>0</v>
      </c>
      <c r="BF1469" s="38" t="s">
        <v>6089</v>
      </c>
      <c r="BG1469" s="84" t="s">
        <v>6092</v>
      </c>
      <c r="BH1469" s="114" t="s">
        <v>5145</v>
      </c>
      <c r="BI1469" s="38" t="s">
        <v>110</v>
      </c>
      <c r="BJ1469" s="85">
        <v>45819</v>
      </c>
      <c r="BK1469" s="84"/>
      <c r="BL1469" s="38" t="s">
        <v>115</v>
      </c>
      <c r="BM1469" s="115" t="s">
        <v>130</v>
      </c>
      <c r="BN1469" s="116" t="s">
        <v>201</v>
      </c>
      <c r="BO1469" s="84" t="s">
        <v>247</v>
      </c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204623</v>
      </c>
      <c r="J1470" s="38" t="s">
        <v>1302</v>
      </c>
      <c r="K1470" s="84">
        <v>204623</v>
      </c>
      <c r="L1470" s="84" t="s">
        <v>305</v>
      </c>
      <c r="M1470" s="38" t="s">
        <v>306</v>
      </c>
      <c r="N1470" s="84">
        <v>268365</v>
      </c>
      <c r="O1470" s="84" t="s">
        <v>1529</v>
      </c>
      <c r="P1470" s="84">
        <v>626212</v>
      </c>
      <c r="Q1470" s="38" t="s">
        <v>6093</v>
      </c>
      <c r="R1470" s="38" t="s">
        <v>4625</v>
      </c>
      <c r="S1470" s="84" t="s">
        <v>6094</v>
      </c>
      <c r="T1470" s="84" t="s">
        <v>6094</v>
      </c>
      <c r="U1470" s="84" t="s">
        <v>4751</v>
      </c>
      <c r="V1470" s="84" t="s">
        <v>263</v>
      </c>
      <c r="W1470" s="84">
        <v>541</v>
      </c>
      <c r="X1470" s="38" t="s">
        <v>264</v>
      </c>
      <c r="Y1470" s="84">
        <v>351814574</v>
      </c>
      <c r="Z1470" s="38" t="s">
        <v>6095</v>
      </c>
      <c r="AA1470" s="108" t="s">
        <v>6083</v>
      </c>
      <c r="AB1470" s="84">
        <v>42000</v>
      </c>
      <c r="AC1470" s="108" t="s">
        <v>778</v>
      </c>
      <c r="AD1470" s="84">
        <v>24</v>
      </c>
      <c r="AE1470" s="84" t="s">
        <v>268</v>
      </c>
      <c r="AF1470" s="84" t="s">
        <v>5324</v>
      </c>
      <c r="AG1470" s="108" t="s">
        <v>6084</v>
      </c>
      <c r="AH1470" s="84" t="s">
        <v>4773</v>
      </c>
      <c r="AI1470" s="108" t="s">
        <v>5918</v>
      </c>
      <c r="AJ1470" s="84">
        <v>2240</v>
      </c>
      <c r="AK1470" s="84">
        <v>2240</v>
      </c>
      <c r="AL1470" s="108" t="s">
        <v>5467</v>
      </c>
      <c r="AM1470" s="84">
        <v>34617.339999999997</v>
      </c>
      <c r="AN1470" s="112">
        <v>12422.66</v>
      </c>
      <c r="AO1470" s="112">
        <v>47040</v>
      </c>
      <c r="AP1470" s="112">
        <v>7382.66</v>
      </c>
      <c r="AQ1470" s="112">
        <v>329.34</v>
      </c>
      <c r="AR1470" s="112">
        <v>7712</v>
      </c>
      <c r="AS1470" s="112">
        <v>2088.3000000000002</v>
      </c>
      <c r="AT1470" s="112">
        <v>151.69999999999999</v>
      </c>
      <c r="AU1470" s="112">
        <v>2240</v>
      </c>
      <c r="AV1470" s="84">
        <v>22</v>
      </c>
      <c r="AW1470" s="84"/>
      <c r="AX1470" s="84" t="s">
        <v>5339</v>
      </c>
      <c r="AY1470" s="108"/>
      <c r="AZ1470" s="84"/>
      <c r="BA1470" s="84"/>
      <c r="BB1470" s="84" t="s">
        <v>274</v>
      </c>
      <c r="BC1470" s="84" t="s">
        <v>145</v>
      </c>
      <c r="BD1470" s="108"/>
      <c r="BE1470" s="84">
        <v>0</v>
      </c>
      <c r="BF1470" s="38" t="s">
        <v>6094</v>
      </c>
      <c r="BG1470" s="84" t="s">
        <v>6096</v>
      </c>
      <c r="BH1470" s="114" t="s">
        <v>5145</v>
      </c>
      <c r="BI1470" s="38" t="s">
        <v>110</v>
      </c>
      <c r="BJ1470" s="85">
        <v>45821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247</v>
      </c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204603</v>
      </c>
      <c r="J1471" s="38" t="s">
        <v>5217</v>
      </c>
      <c r="K1471" s="84">
        <v>204603</v>
      </c>
      <c r="L1471" s="84" t="s">
        <v>256</v>
      </c>
      <c r="M1471" s="38" t="s">
        <v>257</v>
      </c>
      <c r="N1471" s="84">
        <v>459158</v>
      </c>
      <c r="O1471" s="84" t="s">
        <v>5824</v>
      </c>
      <c r="P1471" s="84">
        <v>726051</v>
      </c>
      <c r="Q1471" s="38" t="s">
        <v>5825</v>
      </c>
      <c r="R1471" s="38" t="s">
        <v>4625</v>
      </c>
      <c r="S1471" s="84" t="s">
        <v>6097</v>
      </c>
      <c r="T1471" s="84" t="s">
        <v>6097</v>
      </c>
      <c r="U1471" s="84" t="s">
        <v>4751</v>
      </c>
      <c r="V1471" s="84" t="s">
        <v>310</v>
      </c>
      <c r="W1471" s="84">
        <v>541</v>
      </c>
      <c r="X1471" s="38" t="s">
        <v>264</v>
      </c>
      <c r="Y1471" s="84">
        <v>351816131</v>
      </c>
      <c r="Z1471" s="38" t="s">
        <v>6098</v>
      </c>
      <c r="AA1471" s="108" t="s">
        <v>6033</v>
      </c>
      <c r="AB1471" s="84">
        <v>32000</v>
      </c>
      <c r="AC1471" s="108" t="s">
        <v>292</v>
      </c>
      <c r="AD1471" s="84">
        <v>24</v>
      </c>
      <c r="AE1471" s="84" t="s">
        <v>268</v>
      </c>
      <c r="AF1471" s="84" t="s">
        <v>5324</v>
      </c>
      <c r="AG1471" s="108" t="s">
        <v>6034</v>
      </c>
      <c r="AH1471" s="84" t="s">
        <v>4773</v>
      </c>
      <c r="AI1471" s="108" t="s">
        <v>5948</v>
      </c>
      <c r="AJ1471" s="84">
        <v>1710</v>
      </c>
      <c r="AK1471" s="84">
        <v>1710</v>
      </c>
      <c r="AL1471" s="108" t="s">
        <v>4695</v>
      </c>
      <c r="AM1471" s="84">
        <v>13452.11</v>
      </c>
      <c r="AN1471" s="112">
        <v>7067.89</v>
      </c>
      <c r="AO1471" s="112">
        <v>20520</v>
      </c>
      <c r="AP1471" s="112">
        <v>18547.89</v>
      </c>
      <c r="AQ1471" s="112">
        <v>2696.11</v>
      </c>
      <c r="AR1471" s="112">
        <v>21244</v>
      </c>
      <c r="AS1471" s="112">
        <v>14538.31</v>
      </c>
      <c r="AT1471" s="112">
        <v>2561.69</v>
      </c>
      <c r="AU1471" s="112">
        <v>17100</v>
      </c>
      <c r="AV1471" s="84">
        <v>22</v>
      </c>
      <c r="AW1471" s="84"/>
      <c r="AX1471" s="84" t="s">
        <v>273</v>
      </c>
      <c r="AY1471" s="108"/>
      <c r="AZ1471" s="84"/>
      <c r="BA1471" s="84"/>
      <c r="BB1471" s="84" t="s">
        <v>274</v>
      </c>
      <c r="BC1471" s="84" t="s">
        <v>145</v>
      </c>
      <c r="BD1471" s="108"/>
      <c r="BE1471" s="84">
        <v>0</v>
      </c>
      <c r="BF1471" s="38" t="s">
        <v>6097</v>
      </c>
      <c r="BG1471" s="84" t="s">
        <v>6099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157732</v>
      </c>
      <c r="J1472" s="38" t="s">
        <v>1133</v>
      </c>
      <c r="K1472" s="84">
        <v>157732</v>
      </c>
      <c r="L1472" s="84" t="s">
        <v>686</v>
      </c>
      <c r="M1472" s="38" t="s">
        <v>687</v>
      </c>
      <c r="N1472" s="84">
        <v>279561</v>
      </c>
      <c r="O1472" s="84" t="s">
        <v>5306</v>
      </c>
      <c r="P1472" s="84">
        <v>608337</v>
      </c>
      <c r="Q1472" s="38" t="s">
        <v>6100</v>
      </c>
      <c r="R1472" s="38" t="s">
        <v>4625</v>
      </c>
      <c r="S1472" s="84" t="s">
        <v>6101</v>
      </c>
      <c r="T1472" s="84" t="s">
        <v>6101</v>
      </c>
      <c r="U1472" s="84" t="s">
        <v>4751</v>
      </c>
      <c r="V1472" s="84" t="s">
        <v>263</v>
      </c>
      <c r="W1472" s="84">
        <v>541</v>
      </c>
      <c r="X1472" s="38" t="s">
        <v>264</v>
      </c>
      <c r="Y1472" s="84">
        <v>351816600</v>
      </c>
      <c r="Z1472" s="38" t="s">
        <v>6102</v>
      </c>
      <c r="AA1472" s="108" t="s">
        <v>6033</v>
      </c>
      <c r="AB1472" s="84">
        <v>42000</v>
      </c>
      <c r="AC1472" s="108" t="s">
        <v>980</v>
      </c>
      <c r="AD1472" s="84">
        <v>24</v>
      </c>
      <c r="AE1472" s="84" t="s">
        <v>268</v>
      </c>
      <c r="AF1472" s="84" t="s">
        <v>5324</v>
      </c>
      <c r="AG1472" s="108" t="s">
        <v>6034</v>
      </c>
      <c r="AH1472" s="84" t="s">
        <v>4773</v>
      </c>
      <c r="AI1472" s="108" t="s">
        <v>5899</v>
      </c>
      <c r="AJ1472" s="84">
        <v>2240</v>
      </c>
      <c r="AK1472" s="84">
        <v>2240</v>
      </c>
      <c r="AL1472" s="108" t="s">
        <v>5604</v>
      </c>
      <c r="AM1472" s="84">
        <v>36794.410000000003</v>
      </c>
      <c r="AN1472" s="112">
        <v>12485.59</v>
      </c>
      <c r="AO1472" s="112">
        <v>49280</v>
      </c>
      <c r="AP1472" s="112">
        <v>5205.59</v>
      </c>
      <c r="AQ1472" s="112">
        <v>174.41</v>
      </c>
      <c r="AR1472" s="112">
        <v>5380</v>
      </c>
      <c r="AS1472" s="112">
        <v>0</v>
      </c>
      <c r="AT1472" s="112">
        <v>0</v>
      </c>
      <c r="AU1472" s="112">
        <v>0</v>
      </c>
      <c r="AV1472" s="84">
        <v>22</v>
      </c>
      <c r="AW1472" s="84"/>
      <c r="AX1472" s="84" t="s">
        <v>1156</v>
      </c>
      <c r="AY1472" s="108"/>
      <c r="AZ1472" s="84"/>
      <c r="BA1472" s="84"/>
      <c r="BB1472" s="84" t="s">
        <v>274</v>
      </c>
      <c r="BC1472" s="84" t="s">
        <v>145</v>
      </c>
      <c r="BD1472" s="108"/>
      <c r="BE1472" s="84">
        <v>0</v>
      </c>
      <c r="BF1472" s="38" t="s">
        <v>6101</v>
      </c>
      <c r="BG1472" s="84" t="s">
        <v>6103</v>
      </c>
      <c r="BH1472" s="114" t="s">
        <v>5145</v>
      </c>
      <c r="BI1472" s="38" t="s">
        <v>110</v>
      </c>
      <c r="BJ1472" s="85">
        <v>45815</v>
      </c>
      <c r="BK1472" s="84"/>
      <c r="BL1472" s="38" t="s">
        <v>114</v>
      </c>
      <c r="BM1472" s="115" t="s">
        <v>119</v>
      </c>
      <c r="BN1472" s="116" t="s">
        <v>200</v>
      </c>
      <c r="BO1472" s="84" t="s">
        <v>246</v>
      </c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210949</v>
      </c>
      <c r="J1473" s="38" t="s">
        <v>6028</v>
      </c>
      <c r="K1473" s="84">
        <v>210949</v>
      </c>
      <c r="L1473" s="84" t="s">
        <v>256</v>
      </c>
      <c r="M1473" s="38" t="s">
        <v>257</v>
      </c>
      <c r="N1473" s="84">
        <v>410756</v>
      </c>
      <c r="O1473" s="84" t="s">
        <v>6029</v>
      </c>
      <c r="P1473" s="84">
        <v>625343</v>
      </c>
      <c r="Q1473" s="38" t="s">
        <v>6030</v>
      </c>
      <c r="R1473" s="38" t="s">
        <v>4625</v>
      </c>
      <c r="S1473" s="84" t="s">
        <v>6104</v>
      </c>
      <c r="T1473" s="84" t="s">
        <v>6104</v>
      </c>
      <c r="U1473" s="84" t="s">
        <v>262</v>
      </c>
      <c r="V1473" s="84" t="s">
        <v>263</v>
      </c>
      <c r="W1473" s="84">
        <v>541</v>
      </c>
      <c r="X1473" s="38" t="s">
        <v>264</v>
      </c>
      <c r="Y1473" s="84">
        <v>351816643</v>
      </c>
      <c r="Z1473" s="38" t="s">
        <v>6105</v>
      </c>
      <c r="AA1473" s="108" t="s">
        <v>6033</v>
      </c>
      <c r="AB1473" s="84">
        <v>42000</v>
      </c>
      <c r="AC1473" s="108" t="s">
        <v>868</v>
      </c>
      <c r="AD1473" s="84">
        <v>24</v>
      </c>
      <c r="AE1473" s="84" t="s">
        <v>268</v>
      </c>
      <c r="AF1473" s="84" t="s">
        <v>5324</v>
      </c>
      <c r="AG1473" s="108" t="s">
        <v>6034</v>
      </c>
      <c r="AH1473" s="84" t="s">
        <v>4773</v>
      </c>
      <c r="AI1473" s="108" t="s">
        <v>5979</v>
      </c>
      <c r="AJ1473" s="84">
        <v>2240</v>
      </c>
      <c r="AK1473" s="84">
        <v>2240</v>
      </c>
      <c r="AL1473" s="108" t="s">
        <v>5417</v>
      </c>
      <c r="AM1473" s="84">
        <v>36705.64</v>
      </c>
      <c r="AN1473" s="112">
        <v>12574.36</v>
      </c>
      <c r="AO1473" s="112">
        <v>49280</v>
      </c>
      <c r="AP1473" s="112">
        <v>5294.36</v>
      </c>
      <c r="AQ1473" s="112">
        <v>177.64</v>
      </c>
      <c r="AR1473" s="112">
        <v>5472</v>
      </c>
      <c r="AS1473" s="112">
        <v>0</v>
      </c>
      <c r="AT1473" s="112">
        <v>0</v>
      </c>
      <c r="AU1473" s="112">
        <v>0</v>
      </c>
      <c r="AV1473" s="84">
        <v>22</v>
      </c>
      <c r="AW1473" s="84"/>
      <c r="AX1473" s="84" t="s">
        <v>1156</v>
      </c>
      <c r="AY1473" s="108"/>
      <c r="AZ1473" s="84"/>
      <c r="BA1473" s="84"/>
      <c r="BB1473" s="84" t="s">
        <v>274</v>
      </c>
      <c r="BC1473" s="84" t="s">
        <v>145</v>
      </c>
      <c r="BD1473" s="108"/>
      <c r="BE1473" s="84">
        <v>0</v>
      </c>
      <c r="BF1473" s="38" t="s">
        <v>6104</v>
      </c>
      <c r="BG1473" s="84" t="s">
        <v>6106</v>
      </c>
      <c r="BH1473" s="114" t="s">
        <v>5145</v>
      </c>
      <c r="BI1473" s="38" t="s">
        <v>112</v>
      </c>
      <c r="BJ1473" s="85">
        <v>45828</v>
      </c>
      <c r="BK1473" s="84" t="s">
        <v>129</v>
      </c>
      <c r="BL1473" s="38"/>
      <c r="BM1473" s="115"/>
      <c r="BN1473" s="116" t="s">
        <v>112</v>
      </c>
      <c r="BO1473" s="84" t="s">
        <v>247</v>
      </c>
      <c r="BP1473" s="84"/>
      <c r="BQ1473" s="117" t="s">
        <v>112</v>
      </c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154050</v>
      </c>
      <c r="J1474" s="38" t="s">
        <v>304</v>
      </c>
      <c r="K1474" s="84">
        <v>154050</v>
      </c>
      <c r="L1474" s="84" t="s">
        <v>305</v>
      </c>
      <c r="M1474" s="38" t="s">
        <v>306</v>
      </c>
      <c r="N1474" s="84">
        <v>271744</v>
      </c>
      <c r="O1474" s="84" t="s">
        <v>2067</v>
      </c>
      <c r="P1474" s="84">
        <v>584550</v>
      </c>
      <c r="Q1474" s="38" t="s">
        <v>2068</v>
      </c>
      <c r="R1474" s="38" t="s">
        <v>4625</v>
      </c>
      <c r="S1474" s="84" t="s">
        <v>6107</v>
      </c>
      <c r="T1474" s="84" t="s">
        <v>6107</v>
      </c>
      <c r="U1474" s="84" t="s">
        <v>4751</v>
      </c>
      <c r="V1474" s="84" t="s">
        <v>263</v>
      </c>
      <c r="W1474" s="84">
        <v>541</v>
      </c>
      <c r="X1474" s="38" t="s">
        <v>264</v>
      </c>
      <c r="Y1474" s="84">
        <v>351825194</v>
      </c>
      <c r="Z1474" s="38" t="s">
        <v>6108</v>
      </c>
      <c r="AA1474" s="108" t="s">
        <v>6083</v>
      </c>
      <c r="AB1474" s="84">
        <v>42000</v>
      </c>
      <c r="AC1474" s="108" t="s">
        <v>446</v>
      </c>
      <c r="AD1474" s="84">
        <v>24</v>
      </c>
      <c r="AE1474" s="84" t="s">
        <v>268</v>
      </c>
      <c r="AF1474" s="84" t="s">
        <v>5324</v>
      </c>
      <c r="AG1474" s="108" t="s">
        <v>6084</v>
      </c>
      <c r="AH1474" s="84" t="s">
        <v>4773</v>
      </c>
      <c r="AI1474" s="108" t="s">
        <v>6109</v>
      </c>
      <c r="AJ1474" s="84">
        <v>2240</v>
      </c>
      <c r="AK1474" s="84">
        <v>2240</v>
      </c>
      <c r="AL1474" s="108" t="s">
        <v>5595</v>
      </c>
      <c r="AM1474" s="84">
        <v>28724.080000000002</v>
      </c>
      <c r="AN1474" s="112">
        <v>11595.92</v>
      </c>
      <c r="AO1474" s="112">
        <v>40320</v>
      </c>
      <c r="AP1474" s="112">
        <v>13275.92</v>
      </c>
      <c r="AQ1474" s="112">
        <v>1018.08</v>
      </c>
      <c r="AR1474" s="112">
        <v>14294</v>
      </c>
      <c r="AS1474" s="112">
        <v>8114.68</v>
      </c>
      <c r="AT1474" s="112">
        <v>845.32</v>
      </c>
      <c r="AU1474" s="112">
        <v>8960</v>
      </c>
      <c r="AV1474" s="84">
        <v>22</v>
      </c>
      <c r="AW1474" s="84"/>
      <c r="AX1474" s="84" t="s">
        <v>4890</v>
      </c>
      <c r="AY1474" s="108"/>
      <c r="AZ1474" s="84"/>
      <c r="BA1474" s="84"/>
      <c r="BB1474" s="84" t="s">
        <v>274</v>
      </c>
      <c r="BC1474" s="84" t="s">
        <v>145</v>
      </c>
      <c r="BD1474" s="108"/>
      <c r="BE1474" s="84">
        <v>0</v>
      </c>
      <c r="BF1474" s="38" t="s">
        <v>6107</v>
      </c>
      <c r="BG1474" s="84" t="s">
        <v>6110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153978</v>
      </c>
      <c r="J1475" s="38" t="s">
        <v>255</v>
      </c>
      <c r="K1475" s="84">
        <v>153978</v>
      </c>
      <c r="L1475" s="84" t="s">
        <v>256</v>
      </c>
      <c r="M1475" s="38" t="s">
        <v>257</v>
      </c>
      <c r="N1475" s="84">
        <v>261736</v>
      </c>
      <c r="O1475" s="84" t="s">
        <v>286</v>
      </c>
      <c r="P1475" s="84">
        <v>343632</v>
      </c>
      <c r="Q1475" s="38" t="s">
        <v>287</v>
      </c>
      <c r="R1475" s="38" t="s">
        <v>4625</v>
      </c>
      <c r="S1475" s="84" t="s">
        <v>6111</v>
      </c>
      <c r="T1475" s="84" t="s">
        <v>6111</v>
      </c>
      <c r="U1475" s="84" t="s">
        <v>4751</v>
      </c>
      <c r="V1475" s="84" t="s">
        <v>263</v>
      </c>
      <c r="W1475" s="84">
        <v>541</v>
      </c>
      <c r="X1475" s="38" t="s">
        <v>264</v>
      </c>
      <c r="Y1475" s="84">
        <v>351825211</v>
      </c>
      <c r="Z1475" s="38" t="s">
        <v>6112</v>
      </c>
      <c r="AA1475" s="108" t="s">
        <v>6113</v>
      </c>
      <c r="AB1475" s="84">
        <v>32000</v>
      </c>
      <c r="AC1475" s="108" t="s">
        <v>292</v>
      </c>
      <c r="AD1475" s="84">
        <v>24</v>
      </c>
      <c r="AE1475" s="84" t="s">
        <v>3670</v>
      </c>
      <c r="AF1475" s="84" t="s">
        <v>547</v>
      </c>
      <c r="AG1475" s="108" t="s">
        <v>4280</v>
      </c>
      <c r="AH1475" s="84" t="s">
        <v>271</v>
      </c>
      <c r="AI1475" s="108" t="s">
        <v>5965</v>
      </c>
      <c r="AJ1475" s="84">
        <v>1710</v>
      </c>
      <c r="AK1475" s="84">
        <v>1710</v>
      </c>
      <c r="AL1475" s="108" t="s">
        <v>5556</v>
      </c>
      <c r="AM1475" s="84">
        <v>28125.65</v>
      </c>
      <c r="AN1475" s="112">
        <v>9494.35</v>
      </c>
      <c r="AO1475" s="112">
        <v>37620</v>
      </c>
      <c r="AP1475" s="112">
        <v>3874.35</v>
      </c>
      <c r="AQ1475" s="112">
        <v>128.65</v>
      </c>
      <c r="AR1475" s="112">
        <v>4003</v>
      </c>
      <c r="AS1475" s="112">
        <v>1627.74</v>
      </c>
      <c r="AT1475" s="112">
        <v>82.26</v>
      </c>
      <c r="AU1475" s="112">
        <v>1710</v>
      </c>
      <c r="AV1475" s="84">
        <v>23</v>
      </c>
      <c r="AW1475" s="84"/>
      <c r="AX1475" s="84" t="s">
        <v>5339</v>
      </c>
      <c r="AY1475" s="108"/>
      <c r="AZ1475" s="84"/>
      <c r="BA1475" s="84"/>
      <c r="BB1475" s="84" t="s">
        <v>274</v>
      </c>
      <c r="BC1475" s="84" t="s">
        <v>145</v>
      </c>
      <c r="BD1475" s="108"/>
      <c r="BE1475" s="84">
        <v>0</v>
      </c>
      <c r="BF1475" s="38" t="s">
        <v>6111</v>
      </c>
      <c r="BG1475" s="84" t="s">
        <v>6114</v>
      </c>
      <c r="BH1475" s="114" t="s">
        <v>5145</v>
      </c>
      <c r="BI1475" s="38" t="s">
        <v>110</v>
      </c>
      <c r="BJ1475" s="85">
        <v>45814</v>
      </c>
      <c r="BK1475" s="84"/>
      <c r="BL1475" s="38" t="s">
        <v>114</v>
      </c>
      <c r="BM1475" s="115" t="s">
        <v>119</v>
      </c>
      <c r="BN1475" s="116" t="s">
        <v>201</v>
      </c>
      <c r="BO1475" s="84" t="s">
        <v>246</v>
      </c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159042</v>
      </c>
      <c r="J1476" s="38" t="s">
        <v>1897</v>
      </c>
      <c r="K1476" s="84">
        <v>159042</v>
      </c>
      <c r="L1476" s="84" t="s">
        <v>305</v>
      </c>
      <c r="M1476" s="38" t="s">
        <v>306</v>
      </c>
      <c r="N1476" s="84">
        <v>270443</v>
      </c>
      <c r="O1476" s="84" t="s">
        <v>1898</v>
      </c>
      <c r="P1476" s="84">
        <v>849891</v>
      </c>
      <c r="Q1476" s="38" t="s">
        <v>6065</v>
      </c>
      <c r="R1476" s="38" t="s">
        <v>4625</v>
      </c>
      <c r="S1476" s="84" t="s">
        <v>6115</v>
      </c>
      <c r="T1476" s="84" t="s">
        <v>6115</v>
      </c>
      <c r="U1476" s="84" t="s">
        <v>279</v>
      </c>
      <c r="V1476" s="84" t="s">
        <v>263</v>
      </c>
      <c r="W1476" s="84">
        <v>541</v>
      </c>
      <c r="X1476" s="38" t="s">
        <v>264</v>
      </c>
      <c r="Y1476" s="84">
        <v>351833018</v>
      </c>
      <c r="Z1476" s="38" t="s">
        <v>6116</v>
      </c>
      <c r="AA1476" s="108" t="s">
        <v>6083</v>
      </c>
      <c r="AB1476" s="84">
        <v>42000</v>
      </c>
      <c r="AC1476" s="108" t="s">
        <v>868</v>
      </c>
      <c r="AD1476" s="84">
        <v>24</v>
      </c>
      <c r="AE1476" s="84" t="s">
        <v>268</v>
      </c>
      <c r="AF1476" s="84" t="s">
        <v>5324</v>
      </c>
      <c r="AG1476" s="108" t="s">
        <v>6084</v>
      </c>
      <c r="AH1476" s="84" t="s">
        <v>4773</v>
      </c>
      <c r="AI1476" s="108" t="s">
        <v>5979</v>
      </c>
      <c r="AJ1476" s="84">
        <v>2240</v>
      </c>
      <c r="AK1476" s="84">
        <v>2240</v>
      </c>
      <c r="AL1476" s="108" t="s">
        <v>5646</v>
      </c>
      <c r="AM1476" s="84">
        <v>34791.230000000003</v>
      </c>
      <c r="AN1476" s="112">
        <v>12248.77</v>
      </c>
      <c r="AO1476" s="112">
        <v>47040</v>
      </c>
      <c r="AP1476" s="112">
        <v>7208.77</v>
      </c>
      <c r="AQ1476" s="112">
        <v>318.23</v>
      </c>
      <c r="AR1476" s="112">
        <v>7527</v>
      </c>
      <c r="AS1476" s="112">
        <v>2091.87</v>
      </c>
      <c r="AT1476" s="112">
        <v>148.13</v>
      </c>
      <c r="AU1476" s="112">
        <v>2240</v>
      </c>
      <c r="AV1476" s="84">
        <v>22</v>
      </c>
      <c r="AW1476" s="84"/>
      <c r="AX1476" s="84" t="s">
        <v>4959</v>
      </c>
      <c r="AY1476" s="108"/>
      <c r="AZ1476" s="84"/>
      <c r="BA1476" s="84"/>
      <c r="BB1476" s="84" t="s">
        <v>274</v>
      </c>
      <c r="BC1476" s="84" t="s">
        <v>145</v>
      </c>
      <c r="BD1476" s="108"/>
      <c r="BE1476" s="84">
        <v>0</v>
      </c>
      <c r="BF1476" s="38" t="s">
        <v>6115</v>
      </c>
      <c r="BG1476" s="84" t="s">
        <v>6117</v>
      </c>
      <c r="BH1476" s="114" t="s">
        <v>5145</v>
      </c>
      <c r="BI1476" s="38" t="s">
        <v>110</v>
      </c>
      <c r="BJ1476" s="85">
        <v>45819</v>
      </c>
      <c r="BK1476" s="84"/>
      <c r="BL1476" s="38" t="s">
        <v>115</v>
      </c>
      <c r="BM1476" s="115" t="s">
        <v>120</v>
      </c>
      <c r="BN1476" s="116" t="s">
        <v>201</v>
      </c>
      <c r="BO1476" s="84" t="s">
        <v>247</v>
      </c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204623</v>
      </c>
      <c r="J1477" s="38" t="s">
        <v>1302</v>
      </c>
      <c r="K1477" s="84">
        <v>204623</v>
      </c>
      <c r="L1477" s="84" t="s">
        <v>305</v>
      </c>
      <c r="M1477" s="38" t="s">
        <v>306</v>
      </c>
      <c r="N1477" s="84">
        <v>268365</v>
      </c>
      <c r="O1477" s="84" t="s">
        <v>1529</v>
      </c>
      <c r="P1477" s="84">
        <v>626212</v>
      </c>
      <c r="Q1477" s="38" t="s">
        <v>6093</v>
      </c>
      <c r="R1477" s="38" t="s">
        <v>4625</v>
      </c>
      <c r="S1477" s="84" t="s">
        <v>6118</v>
      </c>
      <c r="T1477" s="84" t="s">
        <v>6118</v>
      </c>
      <c r="U1477" s="84" t="s">
        <v>4751</v>
      </c>
      <c r="V1477" s="84" t="s">
        <v>263</v>
      </c>
      <c r="W1477" s="84">
        <v>541</v>
      </c>
      <c r="X1477" s="38" t="s">
        <v>264</v>
      </c>
      <c r="Y1477" s="84">
        <v>351833019</v>
      </c>
      <c r="Z1477" s="38" t="s">
        <v>6119</v>
      </c>
      <c r="AA1477" s="108" t="s">
        <v>6083</v>
      </c>
      <c r="AB1477" s="84">
        <v>42000</v>
      </c>
      <c r="AC1477" s="108" t="s">
        <v>778</v>
      </c>
      <c r="AD1477" s="84">
        <v>24</v>
      </c>
      <c r="AE1477" s="84" t="s">
        <v>268</v>
      </c>
      <c r="AF1477" s="84" t="s">
        <v>5324</v>
      </c>
      <c r="AG1477" s="108" t="s">
        <v>6084</v>
      </c>
      <c r="AH1477" s="84" t="s">
        <v>4773</v>
      </c>
      <c r="AI1477" s="108" t="s">
        <v>5918</v>
      </c>
      <c r="AJ1477" s="84">
        <v>2240</v>
      </c>
      <c r="AK1477" s="84">
        <v>2240</v>
      </c>
      <c r="AL1477" s="108" t="s">
        <v>6120</v>
      </c>
      <c r="AM1477" s="84">
        <v>36705.64</v>
      </c>
      <c r="AN1477" s="112">
        <v>12574.36</v>
      </c>
      <c r="AO1477" s="112">
        <v>49280</v>
      </c>
      <c r="AP1477" s="112">
        <v>5294.36</v>
      </c>
      <c r="AQ1477" s="112">
        <v>177.64</v>
      </c>
      <c r="AR1477" s="112">
        <v>5472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 t="s">
        <v>1156</v>
      </c>
      <c r="AY1477" s="108"/>
      <c r="AZ1477" s="84"/>
      <c r="BA1477" s="84"/>
      <c r="BB1477" s="84" t="s">
        <v>274</v>
      </c>
      <c r="BC1477" s="84" t="s">
        <v>145</v>
      </c>
      <c r="BD1477" s="108"/>
      <c r="BE1477" s="84">
        <v>0</v>
      </c>
      <c r="BF1477" s="38" t="s">
        <v>6118</v>
      </c>
      <c r="BG1477" s="84" t="s">
        <v>6121</v>
      </c>
      <c r="BH1477" s="114" t="s">
        <v>5145</v>
      </c>
      <c r="BI1477" s="38" t="s">
        <v>112</v>
      </c>
      <c r="BJ1477" s="85">
        <v>45828</v>
      </c>
      <c r="BK1477" s="84" t="s">
        <v>129</v>
      </c>
      <c r="BL1477" s="38"/>
      <c r="BM1477" s="115"/>
      <c r="BN1477" s="116" t="s">
        <v>112</v>
      </c>
      <c r="BO1477" s="84" t="s">
        <v>247</v>
      </c>
      <c r="BP1477" s="84"/>
      <c r="BQ1477" s="117" t="s">
        <v>112</v>
      </c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204623</v>
      </c>
      <c r="J1478" s="38" t="s">
        <v>1302</v>
      </c>
      <c r="K1478" s="84">
        <v>204623</v>
      </c>
      <c r="L1478" s="84" t="s">
        <v>305</v>
      </c>
      <c r="M1478" s="38" t="s">
        <v>306</v>
      </c>
      <c r="N1478" s="84">
        <v>268365</v>
      </c>
      <c r="O1478" s="84" t="s">
        <v>1529</v>
      </c>
      <c r="P1478" s="84">
        <v>626212</v>
      </c>
      <c r="Q1478" s="38" t="s">
        <v>6093</v>
      </c>
      <c r="R1478" s="38" t="s">
        <v>4625</v>
      </c>
      <c r="S1478" s="84" t="s">
        <v>6122</v>
      </c>
      <c r="T1478" s="84" t="s">
        <v>6122</v>
      </c>
      <c r="U1478" s="84" t="s">
        <v>4751</v>
      </c>
      <c r="V1478" s="84" t="s">
        <v>263</v>
      </c>
      <c r="W1478" s="84">
        <v>541</v>
      </c>
      <c r="X1478" s="38" t="s">
        <v>264</v>
      </c>
      <c r="Y1478" s="84">
        <v>351833086</v>
      </c>
      <c r="Z1478" s="38" t="s">
        <v>6123</v>
      </c>
      <c r="AA1478" s="108" t="s">
        <v>6083</v>
      </c>
      <c r="AB1478" s="84">
        <v>32000</v>
      </c>
      <c r="AC1478" s="108" t="s">
        <v>778</v>
      </c>
      <c r="AD1478" s="84">
        <v>24</v>
      </c>
      <c r="AE1478" s="84" t="s">
        <v>268</v>
      </c>
      <c r="AF1478" s="84" t="s">
        <v>5324</v>
      </c>
      <c r="AG1478" s="108" t="s">
        <v>6084</v>
      </c>
      <c r="AH1478" s="84" t="s">
        <v>4773</v>
      </c>
      <c r="AI1478" s="108" t="s">
        <v>5918</v>
      </c>
      <c r="AJ1478" s="84">
        <v>1710</v>
      </c>
      <c r="AK1478" s="84">
        <v>1710</v>
      </c>
      <c r="AL1478" s="108" t="s">
        <v>5573</v>
      </c>
      <c r="AM1478" s="84">
        <v>28058.01</v>
      </c>
      <c r="AN1478" s="112">
        <v>9561.99</v>
      </c>
      <c r="AO1478" s="112">
        <v>37620</v>
      </c>
      <c r="AP1478" s="112">
        <v>3941.99</v>
      </c>
      <c r="AQ1478" s="112">
        <v>132.01</v>
      </c>
      <c r="AR1478" s="112">
        <v>4074</v>
      </c>
      <c r="AS1478" s="112">
        <v>0</v>
      </c>
      <c r="AT1478" s="112">
        <v>0</v>
      </c>
      <c r="AU1478" s="112">
        <v>0</v>
      </c>
      <c r="AV1478" s="84">
        <v>22</v>
      </c>
      <c r="AW1478" s="84"/>
      <c r="AX1478" s="84" t="s">
        <v>1156</v>
      </c>
      <c r="AY1478" s="108"/>
      <c r="AZ1478" s="84"/>
      <c r="BA1478" s="84"/>
      <c r="BB1478" s="84" t="s">
        <v>274</v>
      </c>
      <c r="BC1478" s="84" t="s">
        <v>145</v>
      </c>
      <c r="BD1478" s="108"/>
      <c r="BE1478" s="84">
        <v>0</v>
      </c>
      <c r="BF1478" s="38" t="s">
        <v>6122</v>
      </c>
      <c r="BG1478" s="84" t="s">
        <v>6124</v>
      </c>
      <c r="BH1478" s="114" t="s">
        <v>5145</v>
      </c>
      <c r="BI1478" s="38" t="s">
        <v>111</v>
      </c>
      <c r="BJ1478" s="85">
        <v>45828</v>
      </c>
      <c r="BK1478" s="84"/>
      <c r="BL1478" s="38"/>
      <c r="BM1478" s="115" t="s">
        <v>119</v>
      </c>
      <c r="BN1478" s="116" t="s">
        <v>200</v>
      </c>
      <c r="BO1478" s="84" t="s">
        <v>246</v>
      </c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214431</v>
      </c>
      <c r="J1479" s="38" t="s">
        <v>5185</v>
      </c>
      <c r="K1479" s="84">
        <v>214431</v>
      </c>
      <c r="L1479" s="84" t="s">
        <v>305</v>
      </c>
      <c r="M1479" s="38" t="s">
        <v>306</v>
      </c>
      <c r="N1479" s="84">
        <v>265630</v>
      </c>
      <c r="O1479" s="84" t="s">
        <v>1007</v>
      </c>
      <c r="P1479" s="84">
        <v>348731</v>
      </c>
      <c r="Q1479" s="38" t="s">
        <v>5186</v>
      </c>
      <c r="R1479" s="38" t="s">
        <v>4625</v>
      </c>
      <c r="S1479" s="84" t="s">
        <v>6125</v>
      </c>
      <c r="T1479" s="84" t="s">
        <v>6125</v>
      </c>
      <c r="U1479" s="84" t="s">
        <v>4751</v>
      </c>
      <c r="V1479" s="84" t="s">
        <v>263</v>
      </c>
      <c r="W1479" s="84">
        <v>541</v>
      </c>
      <c r="X1479" s="38" t="s">
        <v>264</v>
      </c>
      <c r="Y1479" s="84">
        <v>351833150</v>
      </c>
      <c r="Z1479" s="38" t="s">
        <v>6126</v>
      </c>
      <c r="AA1479" s="108" t="s">
        <v>6033</v>
      </c>
      <c r="AB1479" s="84">
        <v>32000</v>
      </c>
      <c r="AC1479" s="108" t="s">
        <v>292</v>
      </c>
      <c r="AD1479" s="84">
        <v>24</v>
      </c>
      <c r="AE1479" s="84" t="s">
        <v>268</v>
      </c>
      <c r="AF1479" s="84" t="s">
        <v>5324</v>
      </c>
      <c r="AG1479" s="108" t="s">
        <v>6034</v>
      </c>
      <c r="AH1479" s="84" t="s">
        <v>4773</v>
      </c>
      <c r="AI1479" s="108" t="s">
        <v>5926</v>
      </c>
      <c r="AJ1479" s="84">
        <v>1710</v>
      </c>
      <c r="AK1479" s="84">
        <v>1710</v>
      </c>
      <c r="AL1479" s="108" t="s">
        <v>5326</v>
      </c>
      <c r="AM1479" s="84">
        <v>24707.96</v>
      </c>
      <c r="AN1479" s="112">
        <v>9492.0400000000009</v>
      </c>
      <c r="AO1479" s="112">
        <v>34200</v>
      </c>
      <c r="AP1479" s="112">
        <v>7292.04</v>
      </c>
      <c r="AQ1479" s="112">
        <v>412.96</v>
      </c>
      <c r="AR1479" s="112">
        <v>7705</v>
      </c>
      <c r="AS1479" s="112">
        <v>4769.29</v>
      </c>
      <c r="AT1479" s="112">
        <v>360.71</v>
      </c>
      <c r="AU1479" s="112">
        <v>5130</v>
      </c>
      <c r="AV1479" s="84">
        <v>23</v>
      </c>
      <c r="AW1479" s="84"/>
      <c r="AX1479" s="84" t="s">
        <v>5106</v>
      </c>
      <c r="AY1479" s="108"/>
      <c r="AZ1479" s="84"/>
      <c r="BA1479" s="84"/>
      <c r="BB1479" s="84" t="s">
        <v>274</v>
      </c>
      <c r="BC1479" s="84" t="s">
        <v>145</v>
      </c>
      <c r="BD1479" s="108"/>
      <c r="BE1479" s="84">
        <v>0</v>
      </c>
      <c r="BF1479" s="38" t="s">
        <v>6125</v>
      </c>
      <c r="BG1479" s="84" t="s">
        <v>6127</v>
      </c>
      <c r="BH1479" s="114" t="s">
        <v>5145</v>
      </c>
      <c r="BI1479" s="38" t="s">
        <v>110</v>
      </c>
      <c r="BJ1479" s="85">
        <v>45819</v>
      </c>
      <c r="BK1479" s="84"/>
      <c r="BL1479" s="38" t="s">
        <v>115</v>
      </c>
      <c r="BM1479" s="115" t="s">
        <v>120</v>
      </c>
      <c r="BN1479" s="116" t="s">
        <v>201</v>
      </c>
      <c r="BO1479" s="84" t="s">
        <v>247</v>
      </c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161467</v>
      </c>
      <c r="J1480" s="38" t="s">
        <v>2850</v>
      </c>
      <c r="K1480" s="84">
        <v>161467</v>
      </c>
      <c r="L1480" s="84" t="s">
        <v>305</v>
      </c>
      <c r="M1480" s="38" t="s">
        <v>306</v>
      </c>
      <c r="N1480" s="84">
        <v>277658</v>
      </c>
      <c r="O1480" s="84" t="s">
        <v>2877</v>
      </c>
      <c r="P1480" s="84">
        <v>364678</v>
      </c>
      <c r="Q1480" s="38" t="s">
        <v>2878</v>
      </c>
      <c r="R1480" s="38" t="s">
        <v>4625</v>
      </c>
      <c r="S1480" s="84" t="s">
        <v>6128</v>
      </c>
      <c r="T1480" s="84" t="s">
        <v>6128</v>
      </c>
      <c r="U1480" s="84" t="s">
        <v>4751</v>
      </c>
      <c r="V1480" s="84" t="s">
        <v>263</v>
      </c>
      <c r="W1480" s="84">
        <v>541</v>
      </c>
      <c r="X1480" s="38" t="s">
        <v>264</v>
      </c>
      <c r="Y1480" s="84">
        <v>351839083</v>
      </c>
      <c r="Z1480" s="38" t="s">
        <v>6129</v>
      </c>
      <c r="AA1480" s="108" t="s">
        <v>6083</v>
      </c>
      <c r="AB1480" s="84">
        <v>32000</v>
      </c>
      <c r="AC1480" s="108" t="s">
        <v>778</v>
      </c>
      <c r="AD1480" s="84">
        <v>24</v>
      </c>
      <c r="AE1480" s="84" t="s">
        <v>268</v>
      </c>
      <c r="AF1480" s="84" t="s">
        <v>5324</v>
      </c>
      <c r="AG1480" s="108" t="s">
        <v>6084</v>
      </c>
      <c r="AH1480" s="84" t="s">
        <v>4773</v>
      </c>
      <c r="AI1480" s="108" t="s">
        <v>5926</v>
      </c>
      <c r="AJ1480" s="84">
        <v>1710</v>
      </c>
      <c r="AK1480" s="84">
        <v>1710</v>
      </c>
      <c r="AL1480" s="108" t="s">
        <v>1230</v>
      </c>
      <c r="AM1480" s="84">
        <v>16112.4</v>
      </c>
      <c r="AN1480" s="112">
        <v>7827.6</v>
      </c>
      <c r="AO1480" s="112">
        <v>23940</v>
      </c>
      <c r="AP1480" s="112">
        <v>15887.6</v>
      </c>
      <c r="AQ1480" s="112">
        <v>1936.4</v>
      </c>
      <c r="AR1480" s="112">
        <v>17824</v>
      </c>
      <c r="AS1480" s="112">
        <v>11878.02</v>
      </c>
      <c r="AT1480" s="112">
        <v>1801.98</v>
      </c>
      <c r="AU1480" s="112">
        <v>13680</v>
      </c>
      <c r="AV1480" s="84">
        <v>22</v>
      </c>
      <c r="AW1480" s="84"/>
      <c r="AX1480" s="84" t="s">
        <v>273</v>
      </c>
      <c r="AY1480" s="108"/>
      <c r="AZ1480" s="84"/>
      <c r="BA1480" s="84"/>
      <c r="BB1480" s="84" t="s">
        <v>274</v>
      </c>
      <c r="BC1480" s="84" t="s">
        <v>145</v>
      </c>
      <c r="BD1480" s="108"/>
      <c r="BE1480" s="84">
        <v>0</v>
      </c>
      <c r="BF1480" s="38" t="s">
        <v>6128</v>
      </c>
      <c r="BG1480" s="84" t="s">
        <v>6130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212245</v>
      </c>
      <c r="J1481" s="38" t="s">
        <v>337</v>
      </c>
      <c r="K1481" s="84">
        <v>212245</v>
      </c>
      <c r="L1481" s="84" t="s">
        <v>338</v>
      </c>
      <c r="M1481" s="38" t="s">
        <v>339</v>
      </c>
      <c r="N1481" s="84">
        <v>401907</v>
      </c>
      <c r="O1481" s="84" t="s">
        <v>5288</v>
      </c>
      <c r="P1481" s="84">
        <v>616196</v>
      </c>
      <c r="Q1481" s="38" t="s">
        <v>5959</v>
      </c>
      <c r="R1481" s="38" t="s">
        <v>4625</v>
      </c>
      <c r="S1481" s="84" t="s">
        <v>6131</v>
      </c>
      <c r="T1481" s="84" t="s">
        <v>6131</v>
      </c>
      <c r="U1481" s="84" t="s">
        <v>4751</v>
      </c>
      <c r="V1481" s="84" t="s">
        <v>310</v>
      </c>
      <c r="W1481" s="84">
        <v>541</v>
      </c>
      <c r="X1481" s="38" t="s">
        <v>264</v>
      </c>
      <c r="Y1481" s="84">
        <v>351839887</v>
      </c>
      <c r="Z1481" s="38" t="s">
        <v>6132</v>
      </c>
      <c r="AA1481" s="108" t="s">
        <v>6083</v>
      </c>
      <c r="AB1481" s="84">
        <v>32000</v>
      </c>
      <c r="AC1481" s="108" t="s">
        <v>292</v>
      </c>
      <c r="AD1481" s="84">
        <v>24</v>
      </c>
      <c r="AE1481" s="84" t="s">
        <v>268</v>
      </c>
      <c r="AF1481" s="84" t="s">
        <v>5324</v>
      </c>
      <c r="AG1481" s="108" t="s">
        <v>6084</v>
      </c>
      <c r="AH1481" s="84" t="s">
        <v>4773</v>
      </c>
      <c r="AI1481" s="108" t="s">
        <v>5948</v>
      </c>
      <c r="AJ1481" s="84">
        <v>1710</v>
      </c>
      <c r="AK1481" s="84">
        <v>1710</v>
      </c>
      <c r="AL1481" s="108" t="s">
        <v>6133</v>
      </c>
      <c r="AM1481" s="84">
        <v>10993.83</v>
      </c>
      <c r="AN1481" s="112">
        <v>6106.17</v>
      </c>
      <c r="AO1481" s="112">
        <v>17100</v>
      </c>
      <c r="AP1481" s="112">
        <v>21006.17</v>
      </c>
      <c r="AQ1481" s="112">
        <v>3516.83</v>
      </c>
      <c r="AR1481" s="112">
        <v>24523</v>
      </c>
      <c r="AS1481" s="112">
        <v>18759.560000000001</v>
      </c>
      <c r="AT1481" s="112">
        <v>3470.44</v>
      </c>
      <c r="AU1481" s="112">
        <v>22230</v>
      </c>
      <c r="AV1481" s="84">
        <v>23</v>
      </c>
      <c r="AW1481" s="84"/>
      <c r="AX1481" s="84" t="s">
        <v>273</v>
      </c>
      <c r="AY1481" s="108"/>
      <c r="AZ1481" s="84"/>
      <c r="BA1481" s="84"/>
      <c r="BB1481" s="84" t="s">
        <v>274</v>
      </c>
      <c r="BC1481" s="84" t="s">
        <v>145</v>
      </c>
      <c r="BD1481" s="108"/>
      <c r="BE1481" s="84">
        <v>0</v>
      </c>
      <c r="BF1481" s="38" t="s">
        <v>6131</v>
      </c>
      <c r="BG1481" s="84" t="s">
        <v>6134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156088</v>
      </c>
      <c r="J1482" s="38" t="s">
        <v>974</v>
      </c>
      <c r="K1482" s="84">
        <v>156088</v>
      </c>
      <c r="L1482" s="84" t="s">
        <v>305</v>
      </c>
      <c r="M1482" s="38" t="s">
        <v>306</v>
      </c>
      <c r="N1482" s="84">
        <v>265271</v>
      </c>
      <c r="O1482" s="84" t="s">
        <v>975</v>
      </c>
      <c r="P1482" s="84">
        <v>348293</v>
      </c>
      <c r="Q1482" s="38" t="s">
        <v>976</v>
      </c>
      <c r="R1482" s="38" t="s">
        <v>4625</v>
      </c>
      <c r="S1482" s="84" t="s">
        <v>6135</v>
      </c>
      <c r="T1482" s="84" t="s">
        <v>6135</v>
      </c>
      <c r="U1482" s="84" t="s">
        <v>4751</v>
      </c>
      <c r="V1482" s="84" t="s">
        <v>263</v>
      </c>
      <c r="W1482" s="84">
        <v>541</v>
      </c>
      <c r="X1482" s="38" t="s">
        <v>264</v>
      </c>
      <c r="Y1482" s="84">
        <v>351840490</v>
      </c>
      <c r="Z1482" s="38" t="s">
        <v>6136</v>
      </c>
      <c r="AA1482" s="108" t="s">
        <v>6083</v>
      </c>
      <c r="AB1482" s="84">
        <v>42000</v>
      </c>
      <c r="AC1482" s="108" t="s">
        <v>980</v>
      </c>
      <c r="AD1482" s="84">
        <v>24</v>
      </c>
      <c r="AE1482" s="84" t="s">
        <v>268</v>
      </c>
      <c r="AF1482" s="84" t="s">
        <v>5324</v>
      </c>
      <c r="AG1482" s="108" t="s">
        <v>6084</v>
      </c>
      <c r="AH1482" s="84" t="s">
        <v>4773</v>
      </c>
      <c r="AI1482" s="108" t="s">
        <v>5926</v>
      </c>
      <c r="AJ1482" s="84">
        <v>2240</v>
      </c>
      <c r="AK1482" s="84">
        <v>2240</v>
      </c>
      <c r="AL1482" s="108" t="s">
        <v>4707</v>
      </c>
      <c r="AM1482" s="84">
        <v>14242.75</v>
      </c>
      <c r="AN1482" s="112">
        <v>8157.25</v>
      </c>
      <c r="AO1482" s="112">
        <v>22400</v>
      </c>
      <c r="AP1482" s="112">
        <v>27757.25</v>
      </c>
      <c r="AQ1482" s="112">
        <v>4687.75</v>
      </c>
      <c r="AR1482" s="112">
        <v>32445</v>
      </c>
      <c r="AS1482" s="112">
        <v>22374.17</v>
      </c>
      <c r="AT1482" s="112">
        <v>4505.83</v>
      </c>
      <c r="AU1482" s="112">
        <v>26880</v>
      </c>
      <c r="AV1482" s="84">
        <v>22</v>
      </c>
      <c r="AW1482" s="84"/>
      <c r="AX1482" s="84" t="s">
        <v>273</v>
      </c>
      <c r="AY1482" s="108"/>
      <c r="AZ1482" s="84"/>
      <c r="BA1482" s="84"/>
      <c r="BB1482" s="84" t="s">
        <v>274</v>
      </c>
      <c r="BC1482" s="84" t="s">
        <v>145</v>
      </c>
      <c r="BD1482" s="108"/>
      <c r="BE1482" s="84">
        <v>0</v>
      </c>
      <c r="BF1482" s="38" t="s">
        <v>6135</v>
      </c>
      <c r="BG1482" s="84" t="s">
        <v>6137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161467</v>
      </c>
      <c r="J1483" s="38" t="s">
        <v>2850</v>
      </c>
      <c r="K1483" s="84">
        <v>161467</v>
      </c>
      <c r="L1483" s="84" t="s">
        <v>305</v>
      </c>
      <c r="M1483" s="38" t="s">
        <v>306</v>
      </c>
      <c r="N1483" s="84">
        <v>277658</v>
      </c>
      <c r="O1483" s="84" t="s">
        <v>2877</v>
      </c>
      <c r="P1483" s="84">
        <v>364678</v>
      </c>
      <c r="Q1483" s="38" t="s">
        <v>2878</v>
      </c>
      <c r="R1483" s="38" t="s">
        <v>4625</v>
      </c>
      <c r="S1483" s="84" t="s">
        <v>6138</v>
      </c>
      <c r="T1483" s="84" t="s">
        <v>6138</v>
      </c>
      <c r="U1483" s="84" t="s">
        <v>4751</v>
      </c>
      <c r="V1483" s="84" t="s">
        <v>263</v>
      </c>
      <c r="W1483" s="84">
        <v>541</v>
      </c>
      <c r="X1483" s="38" t="s">
        <v>264</v>
      </c>
      <c r="Y1483" s="84">
        <v>351848680</v>
      </c>
      <c r="Z1483" s="38" t="s">
        <v>6139</v>
      </c>
      <c r="AA1483" s="108" t="s">
        <v>6113</v>
      </c>
      <c r="AB1483" s="84">
        <v>42000</v>
      </c>
      <c r="AC1483" s="108" t="s">
        <v>778</v>
      </c>
      <c r="AD1483" s="84">
        <v>24</v>
      </c>
      <c r="AE1483" s="84" t="s">
        <v>268</v>
      </c>
      <c r="AF1483" s="84" t="s">
        <v>5324</v>
      </c>
      <c r="AG1483" s="108" t="s">
        <v>6140</v>
      </c>
      <c r="AH1483" s="84" t="s">
        <v>4773</v>
      </c>
      <c r="AI1483" s="108" t="s">
        <v>5926</v>
      </c>
      <c r="AJ1483" s="84">
        <v>2240</v>
      </c>
      <c r="AK1483" s="84">
        <v>2240</v>
      </c>
      <c r="AL1483" s="108" t="s">
        <v>6141</v>
      </c>
      <c r="AM1483" s="84">
        <v>38787.97</v>
      </c>
      <c r="AN1483" s="112">
        <v>12732.03</v>
      </c>
      <c r="AO1483" s="112">
        <v>51520</v>
      </c>
      <c r="AP1483" s="112">
        <v>3212.03</v>
      </c>
      <c r="AQ1483" s="112">
        <v>66.97</v>
      </c>
      <c r="AR1483" s="112">
        <v>3279</v>
      </c>
      <c r="AS1483" s="112">
        <v>0</v>
      </c>
      <c r="AT1483" s="112">
        <v>0</v>
      </c>
      <c r="AU1483" s="112">
        <v>0</v>
      </c>
      <c r="AV1483" s="84">
        <v>23</v>
      </c>
      <c r="AW1483" s="84"/>
      <c r="AX1483" s="84" t="s">
        <v>1156</v>
      </c>
      <c r="AY1483" s="108"/>
      <c r="AZ1483" s="84"/>
      <c r="BA1483" s="84"/>
      <c r="BB1483" s="84" t="s">
        <v>274</v>
      </c>
      <c r="BC1483" s="84" t="s">
        <v>145</v>
      </c>
      <c r="BD1483" s="108"/>
      <c r="BE1483" s="84">
        <v>0</v>
      </c>
      <c r="BF1483" s="38" t="s">
        <v>6138</v>
      </c>
      <c r="BG1483" s="84" t="s">
        <v>6142</v>
      </c>
      <c r="BH1483" s="114" t="s">
        <v>5145</v>
      </c>
      <c r="BI1483" s="38" t="s">
        <v>112</v>
      </c>
      <c r="BJ1483" s="85">
        <v>45828</v>
      </c>
      <c r="BK1483" s="84" t="s">
        <v>128</v>
      </c>
      <c r="BL1483" s="38"/>
      <c r="BM1483" s="115"/>
      <c r="BN1483" s="116" t="s">
        <v>112</v>
      </c>
      <c r="BO1483" s="84" t="s">
        <v>247</v>
      </c>
      <c r="BP1483" s="84"/>
      <c r="BQ1483" s="117" t="s">
        <v>112</v>
      </c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155347</v>
      </c>
      <c r="J1484" s="38" t="s">
        <v>685</v>
      </c>
      <c r="K1484" s="84">
        <v>155347</v>
      </c>
      <c r="L1484" s="84" t="s">
        <v>686</v>
      </c>
      <c r="M1484" s="38" t="s">
        <v>687</v>
      </c>
      <c r="N1484" s="84">
        <v>271691</v>
      </c>
      <c r="O1484" s="84" t="s">
        <v>2083</v>
      </c>
      <c r="P1484" s="84">
        <v>356579</v>
      </c>
      <c r="Q1484" s="38" t="s">
        <v>2084</v>
      </c>
      <c r="R1484" s="38" t="s">
        <v>4625</v>
      </c>
      <c r="S1484" s="84" t="s">
        <v>6143</v>
      </c>
      <c r="T1484" s="84" t="s">
        <v>6143</v>
      </c>
      <c r="U1484" s="84" t="s">
        <v>4751</v>
      </c>
      <c r="V1484" s="84" t="s">
        <v>263</v>
      </c>
      <c r="W1484" s="84">
        <v>541</v>
      </c>
      <c r="X1484" s="38" t="s">
        <v>264</v>
      </c>
      <c r="Y1484" s="84">
        <v>351849169</v>
      </c>
      <c r="Z1484" s="38" t="s">
        <v>6144</v>
      </c>
      <c r="AA1484" s="108" t="s">
        <v>6113</v>
      </c>
      <c r="AB1484" s="84">
        <v>32000</v>
      </c>
      <c r="AC1484" s="108" t="s">
        <v>368</v>
      </c>
      <c r="AD1484" s="84">
        <v>24</v>
      </c>
      <c r="AE1484" s="84" t="s">
        <v>268</v>
      </c>
      <c r="AF1484" s="84" t="s">
        <v>5324</v>
      </c>
      <c r="AG1484" s="108" t="s">
        <v>6140</v>
      </c>
      <c r="AH1484" s="84" t="s">
        <v>4773</v>
      </c>
      <c r="AI1484" s="108" t="s">
        <v>5996</v>
      </c>
      <c r="AJ1484" s="84">
        <v>1710</v>
      </c>
      <c r="AK1484" s="84">
        <v>1710</v>
      </c>
      <c r="AL1484" s="108" t="s">
        <v>3463</v>
      </c>
      <c r="AM1484" s="84">
        <v>12203.89</v>
      </c>
      <c r="AN1484" s="112">
        <v>6606.11</v>
      </c>
      <c r="AO1484" s="112">
        <v>18810</v>
      </c>
      <c r="AP1484" s="112">
        <v>19796.11</v>
      </c>
      <c r="AQ1484" s="112">
        <v>3087.89</v>
      </c>
      <c r="AR1484" s="112">
        <v>22884</v>
      </c>
      <c r="AS1484" s="112">
        <v>17480.419999999998</v>
      </c>
      <c r="AT1484" s="112">
        <v>3039.58</v>
      </c>
      <c r="AU1484" s="112">
        <v>20520</v>
      </c>
      <c r="AV1484" s="84">
        <v>23</v>
      </c>
      <c r="AW1484" s="84"/>
      <c r="AX1484" s="84" t="s">
        <v>273</v>
      </c>
      <c r="AY1484" s="108"/>
      <c r="AZ1484" s="84"/>
      <c r="BA1484" s="84"/>
      <c r="BB1484" s="84" t="s">
        <v>274</v>
      </c>
      <c r="BC1484" s="84" t="s">
        <v>145</v>
      </c>
      <c r="BD1484" s="108"/>
      <c r="BE1484" s="84">
        <v>0</v>
      </c>
      <c r="BF1484" s="38" t="s">
        <v>6143</v>
      </c>
      <c r="BG1484" s="84" t="s">
        <v>6145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155821</v>
      </c>
      <c r="J1485" s="38" t="s">
        <v>862</v>
      </c>
      <c r="K1485" s="84">
        <v>155821</v>
      </c>
      <c r="L1485" s="84" t="s">
        <v>686</v>
      </c>
      <c r="M1485" s="38" t="s">
        <v>687</v>
      </c>
      <c r="N1485" s="84">
        <v>403625</v>
      </c>
      <c r="O1485" s="84" t="s">
        <v>5166</v>
      </c>
      <c r="P1485" s="84">
        <v>607859</v>
      </c>
      <c r="Q1485" s="38" t="s">
        <v>5167</v>
      </c>
      <c r="R1485" s="38" t="s">
        <v>4625</v>
      </c>
      <c r="S1485" s="84" t="s">
        <v>6146</v>
      </c>
      <c r="T1485" s="84" t="s">
        <v>6146</v>
      </c>
      <c r="U1485" s="84" t="s">
        <v>4751</v>
      </c>
      <c r="V1485" s="84" t="s">
        <v>263</v>
      </c>
      <c r="W1485" s="84">
        <v>541</v>
      </c>
      <c r="X1485" s="38" t="s">
        <v>264</v>
      </c>
      <c r="Y1485" s="84">
        <v>351849542</v>
      </c>
      <c r="Z1485" s="38" t="s">
        <v>6147</v>
      </c>
      <c r="AA1485" s="108" t="s">
        <v>6148</v>
      </c>
      <c r="AB1485" s="84">
        <v>42000</v>
      </c>
      <c r="AC1485" s="108" t="s">
        <v>446</v>
      </c>
      <c r="AD1485" s="84">
        <v>24</v>
      </c>
      <c r="AE1485" s="84" t="s">
        <v>268</v>
      </c>
      <c r="AF1485" s="84" t="s">
        <v>5324</v>
      </c>
      <c r="AG1485" s="108" t="s">
        <v>6149</v>
      </c>
      <c r="AH1485" s="84" t="s">
        <v>4773</v>
      </c>
      <c r="AI1485" s="108" t="s">
        <v>6012</v>
      </c>
      <c r="AJ1485" s="84">
        <v>2240</v>
      </c>
      <c r="AK1485" s="84">
        <v>2240</v>
      </c>
      <c r="AL1485" s="108" t="s">
        <v>5630</v>
      </c>
      <c r="AM1485" s="84">
        <v>28887.64</v>
      </c>
      <c r="AN1485" s="112">
        <v>11432.36</v>
      </c>
      <c r="AO1485" s="112">
        <v>40320</v>
      </c>
      <c r="AP1485" s="112">
        <v>13112.36</v>
      </c>
      <c r="AQ1485" s="112">
        <v>996.64</v>
      </c>
      <c r="AR1485" s="112">
        <v>14109</v>
      </c>
      <c r="AS1485" s="112">
        <v>8128.55</v>
      </c>
      <c r="AT1485" s="112">
        <v>831.45</v>
      </c>
      <c r="AU1485" s="112">
        <v>8960</v>
      </c>
      <c r="AV1485" s="84">
        <v>22</v>
      </c>
      <c r="AW1485" s="84"/>
      <c r="AX1485" s="84" t="s">
        <v>4890</v>
      </c>
      <c r="AY1485" s="108"/>
      <c r="AZ1485" s="84"/>
      <c r="BA1485" s="84"/>
      <c r="BB1485" s="84" t="s">
        <v>274</v>
      </c>
      <c r="BC1485" s="84" t="s">
        <v>145</v>
      </c>
      <c r="BD1485" s="108"/>
      <c r="BE1485" s="84">
        <v>0</v>
      </c>
      <c r="BF1485" s="38" t="s">
        <v>6146</v>
      </c>
      <c r="BG1485" s="84" t="s">
        <v>6150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155347</v>
      </c>
      <c r="J1486" s="38" t="s">
        <v>685</v>
      </c>
      <c r="K1486" s="84">
        <v>155347</v>
      </c>
      <c r="L1486" s="84" t="s">
        <v>686</v>
      </c>
      <c r="M1486" s="38" t="s">
        <v>687</v>
      </c>
      <c r="N1486" s="84">
        <v>264021</v>
      </c>
      <c r="O1486" s="84" t="s">
        <v>688</v>
      </c>
      <c r="P1486" s="84">
        <v>353232</v>
      </c>
      <c r="Q1486" s="38" t="s">
        <v>1612</v>
      </c>
      <c r="R1486" s="38" t="s">
        <v>4625</v>
      </c>
      <c r="S1486" s="84" t="s">
        <v>6151</v>
      </c>
      <c r="T1486" s="84" t="s">
        <v>6151</v>
      </c>
      <c r="U1486" s="84" t="s">
        <v>4751</v>
      </c>
      <c r="V1486" s="84" t="s">
        <v>263</v>
      </c>
      <c r="W1486" s="84">
        <v>541</v>
      </c>
      <c r="X1486" s="38" t="s">
        <v>264</v>
      </c>
      <c r="Y1486" s="84">
        <v>351850814</v>
      </c>
      <c r="Z1486" s="38" t="s">
        <v>6152</v>
      </c>
      <c r="AA1486" s="108" t="s">
        <v>6113</v>
      </c>
      <c r="AB1486" s="84">
        <v>32000</v>
      </c>
      <c r="AC1486" s="108" t="s">
        <v>368</v>
      </c>
      <c r="AD1486" s="84">
        <v>24</v>
      </c>
      <c r="AE1486" s="84" t="s">
        <v>268</v>
      </c>
      <c r="AF1486" s="84" t="s">
        <v>5324</v>
      </c>
      <c r="AG1486" s="108" t="s">
        <v>6140</v>
      </c>
      <c r="AH1486" s="84" t="s">
        <v>4773</v>
      </c>
      <c r="AI1486" s="108" t="s">
        <v>5996</v>
      </c>
      <c r="AJ1486" s="84">
        <v>1710</v>
      </c>
      <c r="AK1486" s="84">
        <v>1710</v>
      </c>
      <c r="AL1486" s="108" t="s">
        <v>5908</v>
      </c>
      <c r="AM1486" s="84">
        <v>29684.31</v>
      </c>
      <c r="AN1486" s="112">
        <v>9645.69</v>
      </c>
      <c r="AO1486" s="112">
        <v>39330</v>
      </c>
      <c r="AP1486" s="112">
        <v>2315.69</v>
      </c>
      <c r="AQ1486" s="112">
        <v>48.31</v>
      </c>
      <c r="AR1486" s="112">
        <v>2364</v>
      </c>
      <c r="AS1486" s="112">
        <v>0</v>
      </c>
      <c r="AT1486" s="112">
        <v>0</v>
      </c>
      <c r="AU1486" s="112">
        <v>0</v>
      </c>
      <c r="AV1486" s="84">
        <v>23</v>
      </c>
      <c r="AW1486" s="84"/>
      <c r="AX1486" s="84" t="s">
        <v>5339</v>
      </c>
      <c r="AY1486" s="108"/>
      <c r="AZ1486" s="84"/>
      <c r="BA1486" s="84"/>
      <c r="BB1486" s="84" t="s">
        <v>274</v>
      </c>
      <c r="BC1486" s="84" t="s">
        <v>145</v>
      </c>
      <c r="BD1486" s="108"/>
      <c r="BE1486" s="84">
        <v>0</v>
      </c>
      <c r="BF1486" s="38" t="s">
        <v>6151</v>
      </c>
      <c r="BG1486" s="84" t="s">
        <v>6153</v>
      </c>
      <c r="BH1486" s="114" t="s">
        <v>5145</v>
      </c>
      <c r="BI1486" s="38" t="s">
        <v>110</v>
      </c>
      <c r="BJ1486" s="85">
        <v>45815</v>
      </c>
      <c r="BK1486" s="84"/>
      <c r="BL1486" s="38" t="s">
        <v>115</v>
      </c>
      <c r="BM1486" s="115" t="s">
        <v>120</v>
      </c>
      <c r="BN1486" s="116" t="s">
        <v>201</v>
      </c>
      <c r="BO1486" s="84" t="s">
        <v>247</v>
      </c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155347</v>
      </c>
      <c r="J1487" s="38" t="s">
        <v>685</v>
      </c>
      <c r="K1487" s="84">
        <v>155347</v>
      </c>
      <c r="L1487" s="84" t="s">
        <v>686</v>
      </c>
      <c r="M1487" s="38" t="s">
        <v>687</v>
      </c>
      <c r="N1487" s="84">
        <v>264021</v>
      </c>
      <c r="O1487" s="84" t="s">
        <v>688</v>
      </c>
      <c r="P1487" s="84">
        <v>353232</v>
      </c>
      <c r="Q1487" s="38" t="s">
        <v>1612</v>
      </c>
      <c r="R1487" s="38" t="s">
        <v>4625</v>
      </c>
      <c r="S1487" s="84" t="s">
        <v>6154</v>
      </c>
      <c r="T1487" s="84" t="s">
        <v>6154</v>
      </c>
      <c r="U1487" s="84" t="s">
        <v>4751</v>
      </c>
      <c r="V1487" s="84" t="s">
        <v>263</v>
      </c>
      <c r="W1487" s="84">
        <v>541</v>
      </c>
      <c r="X1487" s="38" t="s">
        <v>264</v>
      </c>
      <c r="Y1487" s="84">
        <v>351850850</v>
      </c>
      <c r="Z1487" s="38" t="s">
        <v>6155</v>
      </c>
      <c r="AA1487" s="108" t="s">
        <v>6113</v>
      </c>
      <c r="AB1487" s="84">
        <v>42000</v>
      </c>
      <c r="AC1487" s="108" t="s">
        <v>368</v>
      </c>
      <c r="AD1487" s="84">
        <v>24</v>
      </c>
      <c r="AE1487" s="84" t="s">
        <v>268</v>
      </c>
      <c r="AF1487" s="84" t="s">
        <v>5324</v>
      </c>
      <c r="AG1487" s="108" t="s">
        <v>6140</v>
      </c>
      <c r="AH1487" s="84" t="s">
        <v>4773</v>
      </c>
      <c r="AI1487" s="108" t="s">
        <v>5996</v>
      </c>
      <c r="AJ1487" s="84">
        <v>2240</v>
      </c>
      <c r="AK1487" s="84">
        <v>2240</v>
      </c>
      <c r="AL1487" s="108" t="s">
        <v>6156</v>
      </c>
      <c r="AM1487" s="84">
        <v>34617.339999999997</v>
      </c>
      <c r="AN1487" s="112">
        <v>12422.66</v>
      </c>
      <c r="AO1487" s="112">
        <v>47040</v>
      </c>
      <c r="AP1487" s="112">
        <v>7382.66</v>
      </c>
      <c r="AQ1487" s="112">
        <v>329.34</v>
      </c>
      <c r="AR1487" s="112">
        <v>7712</v>
      </c>
      <c r="AS1487" s="112">
        <v>4215.8900000000003</v>
      </c>
      <c r="AT1487" s="112">
        <v>264.11</v>
      </c>
      <c r="AU1487" s="112">
        <v>4480</v>
      </c>
      <c r="AV1487" s="84">
        <v>23</v>
      </c>
      <c r="AW1487" s="84"/>
      <c r="AX1487" s="84" t="s">
        <v>5339</v>
      </c>
      <c r="AY1487" s="108"/>
      <c r="AZ1487" s="84"/>
      <c r="BA1487" s="84"/>
      <c r="BB1487" s="84" t="s">
        <v>274</v>
      </c>
      <c r="BC1487" s="84" t="s">
        <v>145</v>
      </c>
      <c r="BD1487" s="108"/>
      <c r="BE1487" s="84">
        <v>0</v>
      </c>
      <c r="BF1487" s="38" t="s">
        <v>6154</v>
      </c>
      <c r="BG1487" s="84" t="s">
        <v>6157</v>
      </c>
      <c r="BH1487" s="114" t="s">
        <v>5145</v>
      </c>
      <c r="BI1487" s="38" t="s">
        <v>110</v>
      </c>
      <c r="BJ1487" s="85">
        <v>45815</v>
      </c>
      <c r="BK1487" s="84"/>
      <c r="BL1487" s="38" t="s">
        <v>115</v>
      </c>
      <c r="BM1487" s="115" t="s">
        <v>130</v>
      </c>
      <c r="BN1487" s="116" t="s">
        <v>201</v>
      </c>
      <c r="BO1487" s="84" t="s">
        <v>247</v>
      </c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155347</v>
      </c>
      <c r="J1488" s="38" t="s">
        <v>685</v>
      </c>
      <c r="K1488" s="84">
        <v>155347</v>
      </c>
      <c r="L1488" s="84" t="s">
        <v>686</v>
      </c>
      <c r="M1488" s="38" t="s">
        <v>687</v>
      </c>
      <c r="N1488" s="84">
        <v>264021</v>
      </c>
      <c r="O1488" s="84" t="s">
        <v>688</v>
      </c>
      <c r="P1488" s="84">
        <v>353232</v>
      </c>
      <c r="Q1488" s="38" t="s">
        <v>1612</v>
      </c>
      <c r="R1488" s="38" t="s">
        <v>4625</v>
      </c>
      <c r="S1488" s="84" t="s">
        <v>6158</v>
      </c>
      <c r="T1488" s="84" t="s">
        <v>6158</v>
      </c>
      <c r="U1488" s="84" t="s">
        <v>4751</v>
      </c>
      <c r="V1488" s="84" t="s">
        <v>263</v>
      </c>
      <c r="W1488" s="84">
        <v>541</v>
      </c>
      <c r="X1488" s="38" t="s">
        <v>264</v>
      </c>
      <c r="Y1488" s="84">
        <v>351852662</v>
      </c>
      <c r="Z1488" s="38" t="s">
        <v>6159</v>
      </c>
      <c r="AA1488" s="108" t="s">
        <v>6160</v>
      </c>
      <c r="AB1488" s="84">
        <v>42000</v>
      </c>
      <c r="AC1488" s="108" t="s">
        <v>368</v>
      </c>
      <c r="AD1488" s="84">
        <v>24</v>
      </c>
      <c r="AE1488" s="84" t="s">
        <v>268</v>
      </c>
      <c r="AF1488" s="84" t="s">
        <v>5324</v>
      </c>
      <c r="AG1488" s="108" t="s">
        <v>6161</v>
      </c>
      <c r="AH1488" s="84" t="s">
        <v>4773</v>
      </c>
      <c r="AI1488" s="108" t="s">
        <v>5996</v>
      </c>
      <c r="AJ1488" s="84">
        <v>2240</v>
      </c>
      <c r="AK1488" s="84">
        <v>2240</v>
      </c>
      <c r="AL1488" s="108" t="s">
        <v>5211</v>
      </c>
      <c r="AM1488" s="84">
        <v>32662.58</v>
      </c>
      <c r="AN1488" s="112">
        <v>12137.42</v>
      </c>
      <c r="AO1488" s="112">
        <v>44800</v>
      </c>
      <c r="AP1488" s="112">
        <v>9337.42</v>
      </c>
      <c r="AQ1488" s="112">
        <v>522.58000000000004</v>
      </c>
      <c r="AR1488" s="112">
        <v>9860</v>
      </c>
      <c r="AS1488" s="112">
        <v>6261.3</v>
      </c>
      <c r="AT1488" s="112">
        <v>458.7</v>
      </c>
      <c r="AU1488" s="112">
        <v>6720</v>
      </c>
      <c r="AV1488" s="84">
        <v>23</v>
      </c>
      <c r="AW1488" s="84"/>
      <c r="AX1488" s="84" t="s">
        <v>4959</v>
      </c>
      <c r="AY1488" s="108"/>
      <c r="AZ1488" s="84"/>
      <c r="BA1488" s="84"/>
      <c r="BB1488" s="84" t="s">
        <v>274</v>
      </c>
      <c r="BC1488" s="84" t="s">
        <v>145</v>
      </c>
      <c r="BD1488" s="108"/>
      <c r="BE1488" s="84">
        <v>0</v>
      </c>
      <c r="BF1488" s="38" t="s">
        <v>6158</v>
      </c>
      <c r="BG1488" s="84" t="s">
        <v>6162</v>
      </c>
      <c r="BH1488" s="114" t="s">
        <v>5145</v>
      </c>
      <c r="BI1488" s="38" t="s">
        <v>110</v>
      </c>
      <c r="BJ1488" s="85">
        <v>45815</v>
      </c>
      <c r="BK1488" s="84"/>
      <c r="BL1488" s="38" t="s">
        <v>114</v>
      </c>
      <c r="BM1488" s="115" t="s">
        <v>119</v>
      </c>
      <c r="BN1488" s="116" t="s">
        <v>201</v>
      </c>
      <c r="BO1488" s="84" t="s">
        <v>246</v>
      </c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154050</v>
      </c>
      <c r="J1489" s="38" t="s">
        <v>304</v>
      </c>
      <c r="K1489" s="84">
        <v>154050</v>
      </c>
      <c r="L1489" s="84" t="s">
        <v>305</v>
      </c>
      <c r="M1489" s="38" t="s">
        <v>306</v>
      </c>
      <c r="N1489" s="84">
        <v>283413</v>
      </c>
      <c r="O1489" s="84" t="s">
        <v>2067</v>
      </c>
      <c r="P1489" s="84">
        <v>372670</v>
      </c>
      <c r="Q1489" s="38" t="s">
        <v>6163</v>
      </c>
      <c r="R1489" s="38" t="s">
        <v>4625</v>
      </c>
      <c r="S1489" s="84" t="s">
        <v>6164</v>
      </c>
      <c r="T1489" s="84" t="s">
        <v>6164</v>
      </c>
      <c r="U1489" s="84" t="s">
        <v>4751</v>
      </c>
      <c r="V1489" s="84" t="s">
        <v>263</v>
      </c>
      <c r="W1489" s="84">
        <v>541</v>
      </c>
      <c r="X1489" s="38" t="s">
        <v>264</v>
      </c>
      <c r="Y1489" s="84">
        <v>351852762</v>
      </c>
      <c r="Z1489" s="38" t="s">
        <v>6165</v>
      </c>
      <c r="AA1489" s="108" t="s">
        <v>6113</v>
      </c>
      <c r="AB1489" s="84">
        <v>62000</v>
      </c>
      <c r="AC1489" s="108" t="s">
        <v>446</v>
      </c>
      <c r="AD1489" s="84">
        <v>24</v>
      </c>
      <c r="AE1489" s="84" t="s">
        <v>3670</v>
      </c>
      <c r="AF1489" s="84" t="s">
        <v>269</v>
      </c>
      <c r="AG1489" s="108" t="s">
        <v>4573</v>
      </c>
      <c r="AH1489" s="84" t="s">
        <v>482</v>
      </c>
      <c r="AI1489" s="108" t="s">
        <v>6109</v>
      </c>
      <c r="AJ1489" s="84">
        <v>3310</v>
      </c>
      <c r="AK1489" s="84">
        <v>3310</v>
      </c>
      <c r="AL1489" s="108" t="s">
        <v>5542</v>
      </c>
      <c r="AM1489" s="84">
        <v>53248.32</v>
      </c>
      <c r="AN1489" s="112">
        <v>18281.68</v>
      </c>
      <c r="AO1489" s="112">
        <v>71530</v>
      </c>
      <c r="AP1489" s="112">
        <v>8751.68</v>
      </c>
      <c r="AQ1489" s="112">
        <v>247.32</v>
      </c>
      <c r="AR1489" s="112">
        <v>8999</v>
      </c>
      <c r="AS1489" s="112">
        <v>1290</v>
      </c>
      <c r="AT1489" s="112">
        <v>0</v>
      </c>
      <c r="AU1489" s="112">
        <v>1290</v>
      </c>
      <c r="AV1489" s="84">
        <v>22</v>
      </c>
      <c r="AW1489" s="84"/>
      <c r="AX1489" s="84" t="s">
        <v>5106</v>
      </c>
      <c r="AY1489" s="108"/>
      <c r="AZ1489" s="84"/>
      <c r="BA1489" s="84"/>
      <c r="BB1489" s="84" t="s">
        <v>274</v>
      </c>
      <c r="BC1489" s="84" t="s">
        <v>145</v>
      </c>
      <c r="BD1489" s="108"/>
      <c r="BE1489" s="84">
        <v>0</v>
      </c>
      <c r="BF1489" s="38" t="s">
        <v>6164</v>
      </c>
      <c r="BG1489" s="84" t="s">
        <v>6166</v>
      </c>
      <c r="BH1489" s="114" t="s">
        <v>5145</v>
      </c>
      <c r="BI1489" s="38" t="s">
        <v>110</v>
      </c>
      <c r="BJ1489" s="85">
        <v>45819</v>
      </c>
      <c r="BK1489" s="84"/>
      <c r="BL1489" s="38" t="s">
        <v>114</v>
      </c>
      <c r="BM1489" s="115" t="s">
        <v>119</v>
      </c>
      <c r="BN1489" s="116" t="s">
        <v>201</v>
      </c>
      <c r="BO1489" s="84" t="s">
        <v>246</v>
      </c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158048</v>
      </c>
      <c r="J1490" s="38" t="s">
        <v>1549</v>
      </c>
      <c r="K1490" s="84">
        <v>158048</v>
      </c>
      <c r="L1490" s="84" t="s">
        <v>305</v>
      </c>
      <c r="M1490" s="38" t="s">
        <v>306</v>
      </c>
      <c r="N1490" s="84">
        <v>268576</v>
      </c>
      <c r="O1490" s="84" t="s">
        <v>1550</v>
      </c>
      <c r="P1490" s="84">
        <v>352555</v>
      </c>
      <c r="Q1490" s="38" t="s">
        <v>5544</v>
      </c>
      <c r="R1490" s="38" t="s">
        <v>4625</v>
      </c>
      <c r="S1490" s="84" t="s">
        <v>6167</v>
      </c>
      <c r="T1490" s="84" t="s">
        <v>6167</v>
      </c>
      <c r="U1490" s="84" t="s">
        <v>4751</v>
      </c>
      <c r="V1490" s="84" t="s">
        <v>310</v>
      </c>
      <c r="W1490" s="84">
        <v>541</v>
      </c>
      <c r="X1490" s="38" t="s">
        <v>264</v>
      </c>
      <c r="Y1490" s="84">
        <v>351854804</v>
      </c>
      <c r="Z1490" s="38" t="s">
        <v>6168</v>
      </c>
      <c r="AA1490" s="108" t="s">
        <v>6113</v>
      </c>
      <c r="AB1490" s="84">
        <v>32000</v>
      </c>
      <c r="AC1490" s="108" t="s">
        <v>292</v>
      </c>
      <c r="AD1490" s="84">
        <v>24</v>
      </c>
      <c r="AE1490" s="84" t="s">
        <v>268</v>
      </c>
      <c r="AF1490" s="84" t="s">
        <v>5324</v>
      </c>
      <c r="AG1490" s="108" t="s">
        <v>6140</v>
      </c>
      <c r="AH1490" s="84" t="s">
        <v>4773</v>
      </c>
      <c r="AI1490" s="108" t="s">
        <v>5996</v>
      </c>
      <c r="AJ1490" s="84">
        <v>1710</v>
      </c>
      <c r="AK1490" s="84">
        <v>1710</v>
      </c>
      <c r="AL1490" s="108" t="s">
        <v>5150</v>
      </c>
      <c r="AM1490" s="84">
        <v>21863.47</v>
      </c>
      <c r="AN1490" s="112">
        <v>8916.5300000000007</v>
      </c>
      <c r="AO1490" s="112">
        <v>30780</v>
      </c>
      <c r="AP1490" s="112">
        <v>10136.530000000001</v>
      </c>
      <c r="AQ1490" s="112">
        <v>777.47</v>
      </c>
      <c r="AR1490" s="112">
        <v>10914</v>
      </c>
      <c r="AS1490" s="112">
        <v>6194.54</v>
      </c>
      <c r="AT1490" s="112">
        <v>645.46</v>
      </c>
      <c r="AU1490" s="112">
        <v>6840</v>
      </c>
      <c r="AV1490" s="84">
        <v>22</v>
      </c>
      <c r="AW1490" s="84"/>
      <c r="AX1490" s="84" t="s">
        <v>4890</v>
      </c>
      <c r="AY1490" s="108"/>
      <c r="AZ1490" s="84"/>
      <c r="BA1490" s="84"/>
      <c r="BB1490" s="84" t="s">
        <v>274</v>
      </c>
      <c r="BC1490" s="84" t="s">
        <v>145</v>
      </c>
      <c r="BD1490" s="108"/>
      <c r="BE1490" s="84">
        <v>0</v>
      </c>
      <c r="BF1490" s="38" t="s">
        <v>6167</v>
      </c>
      <c r="BG1490" s="84" t="s">
        <v>6169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158048</v>
      </c>
      <c r="J1491" s="38" t="s">
        <v>1549</v>
      </c>
      <c r="K1491" s="84">
        <v>158048</v>
      </c>
      <c r="L1491" s="84" t="s">
        <v>305</v>
      </c>
      <c r="M1491" s="38" t="s">
        <v>306</v>
      </c>
      <c r="N1491" s="84">
        <v>268576</v>
      </c>
      <c r="O1491" s="84" t="s">
        <v>1550</v>
      </c>
      <c r="P1491" s="84">
        <v>352555</v>
      </c>
      <c r="Q1491" s="38" t="s">
        <v>5544</v>
      </c>
      <c r="R1491" s="38" t="s">
        <v>4625</v>
      </c>
      <c r="S1491" s="84" t="s">
        <v>6170</v>
      </c>
      <c r="T1491" s="84" t="s">
        <v>6170</v>
      </c>
      <c r="U1491" s="84" t="s">
        <v>4751</v>
      </c>
      <c r="V1491" s="84" t="s">
        <v>310</v>
      </c>
      <c r="W1491" s="84">
        <v>541</v>
      </c>
      <c r="X1491" s="38" t="s">
        <v>264</v>
      </c>
      <c r="Y1491" s="84">
        <v>351854828</v>
      </c>
      <c r="Z1491" s="38" t="s">
        <v>6171</v>
      </c>
      <c r="AA1491" s="108" t="s">
        <v>6113</v>
      </c>
      <c r="AB1491" s="84">
        <v>32000</v>
      </c>
      <c r="AC1491" s="108" t="s">
        <v>292</v>
      </c>
      <c r="AD1491" s="84">
        <v>24</v>
      </c>
      <c r="AE1491" s="84" t="s">
        <v>268</v>
      </c>
      <c r="AF1491" s="84" t="s">
        <v>5324</v>
      </c>
      <c r="AG1491" s="108" t="s">
        <v>6140</v>
      </c>
      <c r="AH1491" s="84" t="s">
        <v>4773</v>
      </c>
      <c r="AI1491" s="108" t="s">
        <v>5996</v>
      </c>
      <c r="AJ1491" s="84">
        <v>1710</v>
      </c>
      <c r="AK1491" s="84">
        <v>1710</v>
      </c>
      <c r="AL1491" s="108" t="s">
        <v>5626</v>
      </c>
      <c r="AM1491" s="84">
        <v>24902.51</v>
      </c>
      <c r="AN1491" s="112">
        <v>9297.49</v>
      </c>
      <c r="AO1491" s="112">
        <v>34200</v>
      </c>
      <c r="AP1491" s="112">
        <v>7097.49</v>
      </c>
      <c r="AQ1491" s="112">
        <v>396.51</v>
      </c>
      <c r="AR1491" s="112">
        <v>7494</v>
      </c>
      <c r="AS1491" s="112">
        <v>3155.5</v>
      </c>
      <c r="AT1491" s="112">
        <v>264.5</v>
      </c>
      <c r="AU1491" s="112">
        <v>3420</v>
      </c>
      <c r="AV1491" s="84">
        <v>22</v>
      </c>
      <c r="AW1491" s="84"/>
      <c r="AX1491" s="84" t="s">
        <v>5106</v>
      </c>
      <c r="AY1491" s="108"/>
      <c r="AZ1491" s="84"/>
      <c r="BA1491" s="84"/>
      <c r="BB1491" s="84" t="s">
        <v>274</v>
      </c>
      <c r="BC1491" s="84" t="s">
        <v>145</v>
      </c>
      <c r="BD1491" s="108"/>
      <c r="BE1491" s="84">
        <v>0</v>
      </c>
      <c r="BF1491" s="38" t="s">
        <v>6170</v>
      </c>
      <c r="BG1491" s="84" t="s">
        <v>6172</v>
      </c>
      <c r="BH1491" s="114" t="s">
        <v>5145</v>
      </c>
      <c r="BI1491" s="38" t="s">
        <v>110</v>
      </c>
      <c r="BJ1491" s="85">
        <v>45821</v>
      </c>
      <c r="BK1491" s="84"/>
      <c r="BL1491" s="38" t="s">
        <v>115</v>
      </c>
      <c r="BM1491" s="115" t="s">
        <v>120</v>
      </c>
      <c r="BN1491" s="116" t="s">
        <v>201</v>
      </c>
      <c r="BO1491" s="84" t="s">
        <v>247</v>
      </c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155853</v>
      </c>
      <c r="J1492" s="38" t="s">
        <v>5854</v>
      </c>
      <c r="K1492" s="84">
        <v>155853</v>
      </c>
      <c r="L1492" s="84" t="s">
        <v>305</v>
      </c>
      <c r="M1492" s="38" t="s">
        <v>306</v>
      </c>
      <c r="N1492" s="84">
        <v>262579</v>
      </c>
      <c r="O1492" s="84" t="s">
        <v>5855</v>
      </c>
      <c r="P1492" s="84">
        <v>628382</v>
      </c>
      <c r="Q1492" s="38" t="s">
        <v>5861</v>
      </c>
      <c r="R1492" s="38" t="s">
        <v>4625</v>
      </c>
      <c r="S1492" s="84" t="s">
        <v>6173</v>
      </c>
      <c r="T1492" s="84" t="s">
        <v>6173</v>
      </c>
      <c r="U1492" s="84" t="s">
        <v>4751</v>
      </c>
      <c r="V1492" s="84" t="s">
        <v>263</v>
      </c>
      <c r="W1492" s="84">
        <v>541</v>
      </c>
      <c r="X1492" s="38" t="s">
        <v>4776</v>
      </c>
      <c r="Y1492" s="84">
        <v>351861545</v>
      </c>
      <c r="Z1492" s="38" t="s">
        <v>6174</v>
      </c>
      <c r="AA1492" s="108" t="s">
        <v>6148</v>
      </c>
      <c r="AB1492" s="84">
        <v>42000</v>
      </c>
      <c r="AC1492" s="108" t="s">
        <v>778</v>
      </c>
      <c r="AD1492" s="84">
        <v>24</v>
      </c>
      <c r="AE1492" s="84" t="s">
        <v>268</v>
      </c>
      <c r="AF1492" s="84" t="s">
        <v>5324</v>
      </c>
      <c r="AG1492" s="108" t="s">
        <v>6149</v>
      </c>
      <c r="AH1492" s="84" t="s">
        <v>4773</v>
      </c>
      <c r="AI1492" s="108" t="s">
        <v>5926</v>
      </c>
      <c r="AJ1492" s="84">
        <v>2240</v>
      </c>
      <c r="AK1492" s="84">
        <v>2240</v>
      </c>
      <c r="AL1492" s="108" t="s">
        <v>5604</v>
      </c>
      <c r="AM1492" s="84">
        <v>36705.64</v>
      </c>
      <c r="AN1492" s="112">
        <v>12574.36</v>
      </c>
      <c r="AO1492" s="112">
        <v>49280</v>
      </c>
      <c r="AP1492" s="112">
        <v>5294.36</v>
      </c>
      <c r="AQ1492" s="112">
        <v>177.64</v>
      </c>
      <c r="AR1492" s="112">
        <v>5472</v>
      </c>
      <c r="AS1492" s="112">
        <v>0</v>
      </c>
      <c r="AT1492" s="112">
        <v>0</v>
      </c>
      <c r="AU1492" s="112">
        <v>0</v>
      </c>
      <c r="AV1492" s="84">
        <v>22</v>
      </c>
      <c r="AW1492" s="84"/>
      <c r="AX1492" s="84" t="s">
        <v>1156</v>
      </c>
      <c r="AY1492" s="108"/>
      <c r="AZ1492" s="84"/>
      <c r="BA1492" s="84"/>
      <c r="BB1492" s="84" t="s">
        <v>274</v>
      </c>
      <c r="BC1492" s="84" t="s">
        <v>145</v>
      </c>
      <c r="BD1492" s="108"/>
      <c r="BE1492" s="84">
        <v>0</v>
      </c>
      <c r="BF1492" s="38" t="s">
        <v>6173</v>
      </c>
      <c r="BG1492" s="84" t="s">
        <v>6175</v>
      </c>
      <c r="BH1492" s="114" t="s">
        <v>5145</v>
      </c>
      <c r="BI1492" s="38" t="s">
        <v>112</v>
      </c>
      <c r="BJ1492" s="85">
        <v>45828</v>
      </c>
      <c r="BK1492" s="84" t="s">
        <v>123</v>
      </c>
      <c r="BL1492" s="38"/>
      <c r="BM1492" s="115"/>
      <c r="BN1492" s="116" t="s">
        <v>112</v>
      </c>
      <c r="BO1492" s="84" t="s">
        <v>247</v>
      </c>
      <c r="BP1492" s="84"/>
      <c r="BQ1492" s="117" t="s">
        <v>112</v>
      </c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155853</v>
      </c>
      <c r="J1493" s="38" t="s">
        <v>5854</v>
      </c>
      <c r="K1493" s="84">
        <v>155853</v>
      </c>
      <c r="L1493" s="84" t="s">
        <v>305</v>
      </c>
      <c r="M1493" s="38" t="s">
        <v>306</v>
      </c>
      <c r="N1493" s="84">
        <v>262579</v>
      </c>
      <c r="O1493" s="84" t="s">
        <v>5855</v>
      </c>
      <c r="P1493" s="84">
        <v>628382</v>
      </c>
      <c r="Q1493" s="38" t="s">
        <v>5861</v>
      </c>
      <c r="R1493" s="38" t="s">
        <v>4625</v>
      </c>
      <c r="S1493" s="84" t="s">
        <v>6176</v>
      </c>
      <c r="T1493" s="84" t="s">
        <v>6176</v>
      </c>
      <c r="U1493" s="84" t="s">
        <v>4751</v>
      </c>
      <c r="V1493" s="84" t="s">
        <v>263</v>
      </c>
      <c r="W1493" s="84">
        <v>541</v>
      </c>
      <c r="X1493" s="38" t="s">
        <v>4776</v>
      </c>
      <c r="Y1493" s="84">
        <v>351861546</v>
      </c>
      <c r="Z1493" s="38" t="s">
        <v>6177</v>
      </c>
      <c r="AA1493" s="108" t="s">
        <v>6148</v>
      </c>
      <c r="AB1493" s="84">
        <v>42000</v>
      </c>
      <c r="AC1493" s="108" t="s">
        <v>778</v>
      </c>
      <c r="AD1493" s="84">
        <v>24</v>
      </c>
      <c r="AE1493" s="84" t="s">
        <v>268</v>
      </c>
      <c r="AF1493" s="84" t="s">
        <v>5324</v>
      </c>
      <c r="AG1493" s="108" t="s">
        <v>6149</v>
      </c>
      <c r="AH1493" s="84" t="s">
        <v>4773</v>
      </c>
      <c r="AI1493" s="108" t="s">
        <v>5926</v>
      </c>
      <c r="AJ1493" s="84">
        <v>2240</v>
      </c>
      <c r="AK1493" s="84">
        <v>2240</v>
      </c>
      <c r="AL1493" s="108" t="s">
        <v>5604</v>
      </c>
      <c r="AM1493" s="84">
        <v>36705.64</v>
      </c>
      <c r="AN1493" s="112">
        <v>12574.36</v>
      </c>
      <c r="AO1493" s="112">
        <v>49280</v>
      </c>
      <c r="AP1493" s="112">
        <v>5294.36</v>
      </c>
      <c r="AQ1493" s="112">
        <v>177.64</v>
      </c>
      <c r="AR1493" s="112">
        <v>5472</v>
      </c>
      <c r="AS1493" s="112">
        <v>0</v>
      </c>
      <c r="AT1493" s="112">
        <v>0</v>
      </c>
      <c r="AU1493" s="112">
        <v>0</v>
      </c>
      <c r="AV1493" s="84">
        <v>22</v>
      </c>
      <c r="AW1493" s="84"/>
      <c r="AX1493" s="84" t="s">
        <v>1156</v>
      </c>
      <c r="AY1493" s="108"/>
      <c r="AZ1493" s="84"/>
      <c r="BA1493" s="84"/>
      <c r="BB1493" s="84" t="s">
        <v>274</v>
      </c>
      <c r="BC1493" s="84" t="s">
        <v>145</v>
      </c>
      <c r="BD1493" s="108"/>
      <c r="BE1493" s="84">
        <v>0</v>
      </c>
      <c r="BF1493" s="38" t="s">
        <v>6176</v>
      </c>
      <c r="BG1493" s="84" t="s">
        <v>6178</v>
      </c>
      <c r="BH1493" s="114" t="s">
        <v>5145</v>
      </c>
      <c r="BI1493" s="38" t="s">
        <v>111</v>
      </c>
      <c r="BJ1493" s="85">
        <v>45828</v>
      </c>
      <c r="BK1493" s="84"/>
      <c r="BL1493" s="38"/>
      <c r="BM1493" s="115" t="s">
        <v>119</v>
      </c>
      <c r="BN1493" s="116" t="s">
        <v>200</v>
      </c>
      <c r="BO1493" s="84" t="s">
        <v>246</v>
      </c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155853</v>
      </c>
      <c r="J1494" s="38" t="s">
        <v>5854</v>
      </c>
      <c r="K1494" s="84">
        <v>155853</v>
      </c>
      <c r="L1494" s="84" t="s">
        <v>305</v>
      </c>
      <c r="M1494" s="38" t="s">
        <v>306</v>
      </c>
      <c r="N1494" s="84">
        <v>262579</v>
      </c>
      <c r="O1494" s="84" t="s">
        <v>5855</v>
      </c>
      <c r="P1494" s="84">
        <v>628382</v>
      </c>
      <c r="Q1494" s="38" t="s">
        <v>5861</v>
      </c>
      <c r="R1494" s="38" t="s">
        <v>4625</v>
      </c>
      <c r="S1494" s="84" t="s">
        <v>6179</v>
      </c>
      <c r="T1494" s="84" t="s">
        <v>6179</v>
      </c>
      <c r="U1494" s="84" t="s">
        <v>4751</v>
      </c>
      <c r="V1494" s="84" t="s">
        <v>263</v>
      </c>
      <c r="W1494" s="84">
        <v>541</v>
      </c>
      <c r="X1494" s="38" t="s">
        <v>264</v>
      </c>
      <c r="Y1494" s="84">
        <v>351861707</v>
      </c>
      <c r="Z1494" s="38" t="s">
        <v>6180</v>
      </c>
      <c r="AA1494" s="108" t="s">
        <v>6148</v>
      </c>
      <c r="AB1494" s="84">
        <v>42000</v>
      </c>
      <c r="AC1494" s="108" t="s">
        <v>778</v>
      </c>
      <c r="AD1494" s="84">
        <v>24</v>
      </c>
      <c r="AE1494" s="84" t="s">
        <v>268</v>
      </c>
      <c r="AF1494" s="84" t="s">
        <v>5324</v>
      </c>
      <c r="AG1494" s="108" t="s">
        <v>6149</v>
      </c>
      <c r="AH1494" s="84" t="s">
        <v>4773</v>
      </c>
      <c r="AI1494" s="108" t="s">
        <v>5926</v>
      </c>
      <c r="AJ1494" s="84">
        <v>2240</v>
      </c>
      <c r="AK1494" s="84">
        <v>2240</v>
      </c>
      <c r="AL1494" s="108" t="s">
        <v>5604</v>
      </c>
      <c r="AM1494" s="84">
        <v>36705.64</v>
      </c>
      <c r="AN1494" s="112">
        <v>12574.36</v>
      </c>
      <c r="AO1494" s="112">
        <v>49280</v>
      </c>
      <c r="AP1494" s="112">
        <v>5294.36</v>
      </c>
      <c r="AQ1494" s="112">
        <v>177.64</v>
      </c>
      <c r="AR1494" s="112">
        <v>5472</v>
      </c>
      <c r="AS1494" s="112">
        <v>0</v>
      </c>
      <c r="AT1494" s="112">
        <v>0</v>
      </c>
      <c r="AU1494" s="112">
        <v>0</v>
      </c>
      <c r="AV1494" s="84">
        <v>22</v>
      </c>
      <c r="AW1494" s="84"/>
      <c r="AX1494" s="84" t="s">
        <v>1156</v>
      </c>
      <c r="AY1494" s="108"/>
      <c r="AZ1494" s="84"/>
      <c r="BA1494" s="84"/>
      <c r="BB1494" s="84" t="s">
        <v>274</v>
      </c>
      <c r="BC1494" s="84" t="s">
        <v>145</v>
      </c>
      <c r="BD1494" s="108"/>
      <c r="BE1494" s="84">
        <v>0</v>
      </c>
      <c r="BF1494" s="38" t="s">
        <v>6179</v>
      </c>
      <c r="BG1494" s="84" t="s">
        <v>6181</v>
      </c>
      <c r="BH1494" s="114" t="s">
        <v>5145</v>
      </c>
      <c r="BI1494" s="38" t="s">
        <v>112</v>
      </c>
      <c r="BJ1494" s="85">
        <v>45828</v>
      </c>
      <c r="BK1494" s="84" t="s">
        <v>123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155853</v>
      </c>
      <c r="J1495" s="38" t="s">
        <v>5854</v>
      </c>
      <c r="K1495" s="84">
        <v>155853</v>
      </c>
      <c r="L1495" s="84" t="s">
        <v>305</v>
      </c>
      <c r="M1495" s="38" t="s">
        <v>306</v>
      </c>
      <c r="N1495" s="84">
        <v>262579</v>
      </c>
      <c r="O1495" s="84" t="s">
        <v>5855</v>
      </c>
      <c r="P1495" s="84">
        <v>628382</v>
      </c>
      <c r="Q1495" s="38" t="s">
        <v>5861</v>
      </c>
      <c r="R1495" s="38" t="s">
        <v>4625</v>
      </c>
      <c r="S1495" s="84" t="s">
        <v>6182</v>
      </c>
      <c r="T1495" s="84" t="s">
        <v>6182</v>
      </c>
      <c r="U1495" s="84" t="s">
        <v>279</v>
      </c>
      <c r="V1495" s="84" t="s">
        <v>263</v>
      </c>
      <c r="W1495" s="84">
        <v>541</v>
      </c>
      <c r="X1495" s="38" t="s">
        <v>4776</v>
      </c>
      <c r="Y1495" s="84">
        <v>351873083</v>
      </c>
      <c r="Z1495" s="38" t="s">
        <v>6183</v>
      </c>
      <c r="AA1495" s="108" t="s">
        <v>6148</v>
      </c>
      <c r="AB1495" s="84">
        <v>42000</v>
      </c>
      <c r="AC1495" s="108" t="s">
        <v>778</v>
      </c>
      <c r="AD1495" s="84">
        <v>24</v>
      </c>
      <c r="AE1495" s="84" t="s">
        <v>268</v>
      </c>
      <c r="AF1495" s="84" t="s">
        <v>5324</v>
      </c>
      <c r="AG1495" s="108" t="s">
        <v>6149</v>
      </c>
      <c r="AH1495" s="84" t="s">
        <v>4773</v>
      </c>
      <c r="AI1495" s="108" t="s">
        <v>5926</v>
      </c>
      <c r="AJ1495" s="84">
        <v>2240</v>
      </c>
      <c r="AK1495" s="84">
        <v>2240</v>
      </c>
      <c r="AL1495" s="108" t="s">
        <v>5725</v>
      </c>
      <c r="AM1495" s="84">
        <v>36705.64</v>
      </c>
      <c r="AN1495" s="112">
        <v>12574.36</v>
      </c>
      <c r="AO1495" s="112">
        <v>49280</v>
      </c>
      <c r="AP1495" s="112">
        <v>5294.36</v>
      </c>
      <c r="AQ1495" s="112">
        <v>177.64</v>
      </c>
      <c r="AR1495" s="112">
        <v>5472</v>
      </c>
      <c r="AS1495" s="112">
        <v>0</v>
      </c>
      <c r="AT1495" s="112">
        <v>0</v>
      </c>
      <c r="AU1495" s="112">
        <v>0</v>
      </c>
      <c r="AV1495" s="84">
        <v>22</v>
      </c>
      <c r="AW1495" s="84"/>
      <c r="AX1495" s="84" t="s">
        <v>1156</v>
      </c>
      <c r="AY1495" s="108"/>
      <c r="AZ1495" s="84"/>
      <c r="BA1495" s="84"/>
      <c r="BB1495" s="84" t="s">
        <v>274</v>
      </c>
      <c r="BC1495" s="84" t="s">
        <v>145</v>
      </c>
      <c r="BD1495" s="108"/>
      <c r="BE1495" s="84">
        <v>0</v>
      </c>
      <c r="BF1495" s="38" t="s">
        <v>6182</v>
      </c>
      <c r="BG1495" s="84" t="s">
        <v>6184</v>
      </c>
      <c r="BH1495" s="114" t="s">
        <v>5145</v>
      </c>
      <c r="BI1495" s="38" t="s">
        <v>111</v>
      </c>
      <c r="BJ1495" s="85">
        <v>45828</v>
      </c>
      <c r="BK1495" s="84"/>
      <c r="BL1495" s="38"/>
      <c r="BM1495" s="115" t="s">
        <v>119</v>
      </c>
      <c r="BN1495" s="116" t="s">
        <v>200</v>
      </c>
      <c r="BO1495" s="84" t="s">
        <v>246</v>
      </c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155853</v>
      </c>
      <c r="J1496" s="38" t="s">
        <v>5854</v>
      </c>
      <c r="K1496" s="84">
        <v>155853</v>
      </c>
      <c r="L1496" s="84" t="s">
        <v>305</v>
      </c>
      <c r="M1496" s="38" t="s">
        <v>306</v>
      </c>
      <c r="N1496" s="84">
        <v>262579</v>
      </c>
      <c r="O1496" s="84" t="s">
        <v>5855</v>
      </c>
      <c r="P1496" s="84">
        <v>628382</v>
      </c>
      <c r="Q1496" s="38" t="s">
        <v>5861</v>
      </c>
      <c r="R1496" s="38" t="s">
        <v>4625</v>
      </c>
      <c r="S1496" s="84" t="s">
        <v>6185</v>
      </c>
      <c r="T1496" s="84" t="s">
        <v>6185</v>
      </c>
      <c r="U1496" s="84" t="s">
        <v>4751</v>
      </c>
      <c r="V1496" s="84" t="s">
        <v>263</v>
      </c>
      <c r="W1496" s="84">
        <v>541</v>
      </c>
      <c r="X1496" s="38" t="s">
        <v>264</v>
      </c>
      <c r="Y1496" s="84">
        <v>351873129</v>
      </c>
      <c r="Z1496" s="38" t="s">
        <v>6186</v>
      </c>
      <c r="AA1496" s="108" t="s">
        <v>6148</v>
      </c>
      <c r="AB1496" s="84">
        <v>42000</v>
      </c>
      <c r="AC1496" s="108" t="s">
        <v>778</v>
      </c>
      <c r="AD1496" s="84">
        <v>24</v>
      </c>
      <c r="AE1496" s="84" t="s">
        <v>268</v>
      </c>
      <c r="AF1496" s="84" t="s">
        <v>5324</v>
      </c>
      <c r="AG1496" s="108" t="s">
        <v>6149</v>
      </c>
      <c r="AH1496" s="84" t="s">
        <v>4773</v>
      </c>
      <c r="AI1496" s="108" t="s">
        <v>5926</v>
      </c>
      <c r="AJ1496" s="84">
        <v>2240</v>
      </c>
      <c r="AK1496" s="84">
        <v>2240</v>
      </c>
      <c r="AL1496" s="108" t="s">
        <v>5604</v>
      </c>
      <c r="AM1496" s="84">
        <v>36705.64</v>
      </c>
      <c r="AN1496" s="112">
        <v>12574.36</v>
      </c>
      <c r="AO1496" s="112">
        <v>49280</v>
      </c>
      <c r="AP1496" s="112">
        <v>5294.36</v>
      </c>
      <c r="AQ1496" s="112">
        <v>177.64</v>
      </c>
      <c r="AR1496" s="112">
        <v>5472</v>
      </c>
      <c r="AS1496" s="112">
        <v>0</v>
      </c>
      <c r="AT1496" s="112">
        <v>0</v>
      </c>
      <c r="AU1496" s="112">
        <v>0</v>
      </c>
      <c r="AV1496" s="84">
        <v>22</v>
      </c>
      <c r="AW1496" s="84"/>
      <c r="AX1496" s="84" t="s">
        <v>1156</v>
      </c>
      <c r="AY1496" s="108"/>
      <c r="AZ1496" s="84"/>
      <c r="BA1496" s="84"/>
      <c r="BB1496" s="84" t="s">
        <v>274</v>
      </c>
      <c r="BC1496" s="84" t="s">
        <v>145</v>
      </c>
      <c r="BD1496" s="108"/>
      <c r="BE1496" s="84">
        <v>0</v>
      </c>
      <c r="BF1496" s="38" t="s">
        <v>6185</v>
      </c>
      <c r="BG1496" s="84" t="s">
        <v>6187</v>
      </c>
      <c r="BH1496" s="114" t="s">
        <v>5145</v>
      </c>
      <c r="BI1496" s="38" t="s">
        <v>111</v>
      </c>
      <c r="BJ1496" s="85">
        <v>45828</v>
      </c>
      <c r="BK1496" s="84"/>
      <c r="BL1496" s="38"/>
      <c r="BM1496" s="115" t="s">
        <v>119</v>
      </c>
      <c r="BN1496" s="116" t="s">
        <v>200</v>
      </c>
      <c r="BO1496" s="84" t="s">
        <v>246</v>
      </c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159042</v>
      </c>
      <c r="J1497" s="38" t="s">
        <v>1897</v>
      </c>
      <c r="K1497" s="84">
        <v>159042</v>
      </c>
      <c r="L1497" s="84" t="s">
        <v>338</v>
      </c>
      <c r="M1497" s="38" t="s">
        <v>339</v>
      </c>
      <c r="N1497" s="84">
        <v>405638</v>
      </c>
      <c r="O1497" s="84" t="s">
        <v>5473</v>
      </c>
      <c r="P1497" s="84">
        <v>723664</v>
      </c>
      <c r="Q1497" s="38" t="s">
        <v>5941</v>
      </c>
      <c r="R1497" s="38" t="s">
        <v>4625</v>
      </c>
      <c r="S1497" s="84" t="s">
        <v>6188</v>
      </c>
      <c r="T1497" s="84" t="s">
        <v>6188</v>
      </c>
      <c r="U1497" s="84" t="s">
        <v>4751</v>
      </c>
      <c r="V1497" s="84" t="s">
        <v>263</v>
      </c>
      <c r="W1497" s="84">
        <v>541</v>
      </c>
      <c r="X1497" s="38" t="s">
        <v>264</v>
      </c>
      <c r="Y1497" s="84">
        <v>351876084</v>
      </c>
      <c r="Z1497" s="38" t="s">
        <v>6189</v>
      </c>
      <c r="AA1497" s="108" t="s">
        <v>6160</v>
      </c>
      <c r="AB1497" s="84">
        <v>42000</v>
      </c>
      <c r="AC1497" s="108" t="s">
        <v>868</v>
      </c>
      <c r="AD1497" s="84">
        <v>24</v>
      </c>
      <c r="AE1497" s="84" t="s">
        <v>268</v>
      </c>
      <c r="AF1497" s="84" t="s">
        <v>5324</v>
      </c>
      <c r="AG1497" s="108" t="s">
        <v>6161</v>
      </c>
      <c r="AH1497" s="84" t="s">
        <v>4773</v>
      </c>
      <c r="AI1497" s="108" t="s">
        <v>5918</v>
      </c>
      <c r="AJ1497" s="84">
        <v>2240</v>
      </c>
      <c r="AK1497" s="84">
        <v>2240</v>
      </c>
      <c r="AL1497" s="108" t="s">
        <v>1230</v>
      </c>
      <c r="AM1497" s="84">
        <v>17777.46</v>
      </c>
      <c r="AN1497" s="112">
        <v>9112.5400000000009</v>
      </c>
      <c r="AO1497" s="112">
        <v>26890</v>
      </c>
      <c r="AP1497" s="112">
        <v>24222.54</v>
      </c>
      <c r="AQ1497" s="112">
        <v>3501.46</v>
      </c>
      <c r="AR1497" s="112">
        <v>27724</v>
      </c>
      <c r="AS1497" s="112">
        <v>19061.3</v>
      </c>
      <c r="AT1497" s="112">
        <v>3328.7</v>
      </c>
      <c r="AU1497" s="112">
        <v>22390</v>
      </c>
      <c r="AV1497" s="84">
        <v>22</v>
      </c>
      <c r="AW1497" s="84"/>
      <c r="AX1497" s="84" t="s">
        <v>273</v>
      </c>
      <c r="AY1497" s="108"/>
      <c r="AZ1497" s="84"/>
      <c r="BA1497" s="84"/>
      <c r="BB1497" s="84" t="s">
        <v>274</v>
      </c>
      <c r="BC1497" s="84" t="s">
        <v>145</v>
      </c>
      <c r="BD1497" s="108"/>
      <c r="BE1497" s="84">
        <v>0</v>
      </c>
      <c r="BF1497" s="38" t="s">
        <v>6188</v>
      </c>
      <c r="BG1497" s="84" t="s">
        <v>6190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160061</v>
      </c>
      <c r="J1498" s="38" t="s">
        <v>2172</v>
      </c>
      <c r="K1498" s="84">
        <v>160061</v>
      </c>
      <c r="L1498" s="84" t="s">
        <v>256</v>
      </c>
      <c r="M1498" s="38" t="s">
        <v>257</v>
      </c>
      <c r="N1498" s="84">
        <v>417672</v>
      </c>
      <c r="O1498" s="84" t="s">
        <v>4909</v>
      </c>
      <c r="P1498" s="84">
        <v>641658</v>
      </c>
      <c r="Q1498" s="38" t="s">
        <v>4910</v>
      </c>
      <c r="R1498" s="38" t="s">
        <v>4625</v>
      </c>
      <c r="S1498" s="84" t="s">
        <v>6191</v>
      </c>
      <c r="T1498" s="84" t="s">
        <v>6191</v>
      </c>
      <c r="U1498" s="84" t="s">
        <v>262</v>
      </c>
      <c r="V1498" s="84" t="s">
        <v>263</v>
      </c>
      <c r="W1498" s="84">
        <v>541</v>
      </c>
      <c r="X1498" s="38" t="s">
        <v>264</v>
      </c>
      <c r="Y1498" s="84">
        <v>351876180</v>
      </c>
      <c r="Z1498" s="38" t="s">
        <v>6192</v>
      </c>
      <c r="AA1498" s="108" t="s">
        <v>6160</v>
      </c>
      <c r="AB1498" s="84">
        <v>32000</v>
      </c>
      <c r="AC1498" s="108" t="s">
        <v>868</v>
      </c>
      <c r="AD1498" s="84">
        <v>24</v>
      </c>
      <c r="AE1498" s="84" t="s">
        <v>268</v>
      </c>
      <c r="AF1498" s="84" t="s">
        <v>5324</v>
      </c>
      <c r="AG1498" s="108" t="s">
        <v>6161</v>
      </c>
      <c r="AH1498" s="84" t="s">
        <v>4773</v>
      </c>
      <c r="AI1498" s="108" t="s">
        <v>5996</v>
      </c>
      <c r="AJ1498" s="84">
        <v>1710</v>
      </c>
      <c r="AK1498" s="84">
        <v>1710</v>
      </c>
      <c r="AL1498" s="108" t="s">
        <v>5894</v>
      </c>
      <c r="AM1498" s="84">
        <v>28125.65</v>
      </c>
      <c r="AN1498" s="112">
        <v>9494.35</v>
      </c>
      <c r="AO1498" s="112">
        <v>37620</v>
      </c>
      <c r="AP1498" s="112">
        <v>3874.35</v>
      </c>
      <c r="AQ1498" s="112">
        <v>128.65</v>
      </c>
      <c r="AR1498" s="112">
        <v>4003</v>
      </c>
      <c r="AS1498" s="112">
        <v>0</v>
      </c>
      <c r="AT1498" s="112">
        <v>0</v>
      </c>
      <c r="AU1498" s="112">
        <v>0</v>
      </c>
      <c r="AV1498" s="84">
        <v>22</v>
      </c>
      <c r="AW1498" s="84"/>
      <c r="AX1498" s="84" t="s">
        <v>1156</v>
      </c>
      <c r="AY1498" s="108"/>
      <c r="AZ1498" s="84"/>
      <c r="BA1498" s="84"/>
      <c r="BB1498" s="84" t="s">
        <v>274</v>
      </c>
      <c r="BC1498" s="84" t="s">
        <v>145</v>
      </c>
      <c r="BD1498" s="108"/>
      <c r="BE1498" s="84">
        <v>0</v>
      </c>
      <c r="BF1498" s="38" t="s">
        <v>6191</v>
      </c>
      <c r="BG1498" s="84" t="s">
        <v>6193</v>
      </c>
      <c r="BH1498" s="114" t="s">
        <v>5145</v>
      </c>
      <c r="BI1498" s="38" t="s">
        <v>110</v>
      </c>
      <c r="BJ1498" s="85">
        <v>45820</v>
      </c>
      <c r="BK1498" s="84"/>
      <c r="BL1498" s="38" t="s">
        <v>114</v>
      </c>
      <c r="BM1498" s="115" t="s">
        <v>119</v>
      </c>
      <c r="BN1498" s="116" t="s">
        <v>200</v>
      </c>
      <c r="BO1498" s="84" t="s">
        <v>246</v>
      </c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226415</v>
      </c>
      <c r="J1499" s="38" t="s">
        <v>5496</v>
      </c>
      <c r="K1499" s="84">
        <v>226415</v>
      </c>
      <c r="L1499" s="84" t="s">
        <v>338</v>
      </c>
      <c r="M1499" s="38" t="s">
        <v>339</v>
      </c>
      <c r="N1499" s="84">
        <v>405742</v>
      </c>
      <c r="O1499" s="84" t="s">
        <v>5497</v>
      </c>
      <c r="P1499" s="84">
        <v>612630</v>
      </c>
      <c r="Q1499" s="38" t="s">
        <v>5498</v>
      </c>
      <c r="R1499" s="38" t="s">
        <v>4625</v>
      </c>
      <c r="S1499" s="84" t="s">
        <v>6194</v>
      </c>
      <c r="T1499" s="84" t="s">
        <v>6194</v>
      </c>
      <c r="U1499" s="84" t="s">
        <v>262</v>
      </c>
      <c r="V1499" s="84" t="s">
        <v>263</v>
      </c>
      <c r="W1499" s="84">
        <v>541</v>
      </c>
      <c r="X1499" s="38" t="s">
        <v>4744</v>
      </c>
      <c r="Y1499" s="84">
        <v>351876596</v>
      </c>
      <c r="Z1499" s="38" t="s">
        <v>6195</v>
      </c>
      <c r="AA1499" s="108" t="s">
        <v>6196</v>
      </c>
      <c r="AB1499" s="84">
        <v>32000</v>
      </c>
      <c r="AC1499" s="108" t="s">
        <v>368</v>
      </c>
      <c r="AD1499" s="84">
        <v>24</v>
      </c>
      <c r="AE1499" s="84" t="s">
        <v>268</v>
      </c>
      <c r="AF1499" s="84" t="s">
        <v>5324</v>
      </c>
      <c r="AG1499" s="108" t="s">
        <v>6197</v>
      </c>
      <c r="AH1499" s="84" t="s">
        <v>4773</v>
      </c>
      <c r="AI1499" s="108" t="s">
        <v>6012</v>
      </c>
      <c r="AJ1499" s="84">
        <v>1710</v>
      </c>
      <c r="AK1499" s="84">
        <v>1710</v>
      </c>
      <c r="AL1499" s="108" t="s">
        <v>5908</v>
      </c>
      <c r="AM1499" s="84">
        <v>29994.99</v>
      </c>
      <c r="AN1499" s="112">
        <v>9335.01</v>
      </c>
      <c r="AO1499" s="112">
        <v>39330</v>
      </c>
      <c r="AP1499" s="112">
        <v>2005.01</v>
      </c>
      <c r="AQ1499" s="112">
        <v>41.99</v>
      </c>
      <c r="AR1499" s="112">
        <v>2047</v>
      </c>
      <c r="AS1499" s="112">
        <v>0</v>
      </c>
      <c r="AT1499" s="112">
        <v>0</v>
      </c>
      <c r="AU1499" s="112">
        <v>0</v>
      </c>
      <c r="AV1499" s="84">
        <v>23</v>
      </c>
      <c r="AW1499" s="84"/>
      <c r="AX1499" s="84" t="s">
        <v>1156</v>
      </c>
      <c r="AY1499" s="108"/>
      <c r="AZ1499" s="84"/>
      <c r="BA1499" s="84"/>
      <c r="BB1499" s="84" t="s">
        <v>274</v>
      </c>
      <c r="BC1499" s="84" t="s">
        <v>145</v>
      </c>
      <c r="BD1499" s="108"/>
      <c r="BE1499" s="84">
        <v>0</v>
      </c>
      <c r="BF1499" s="38" t="s">
        <v>6194</v>
      </c>
      <c r="BG1499" s="84" t="s">
        <v>6198</v>
      </c>
      <c r="BH1499" s="114" t="s">
        <v>5145</v>
      </c>
      <c r="BI1499" s="38" t="s">
        <v>110</v>
      </c>
      <c r="BJ1499" s="85">
        <v>45822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246</v>
      </c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164157</v>
      </c>
      <c r="J1500" s="38" t="s">
        <v>4169</v>
      </c>
      <c r="K1500" s="84">
        <v>164157</v>
      </c>
      <c r="L1500" s="84" t="s">
        <v>686</v>
      </c>
      <c r="M1500" s="38" t="s">
        <v>687</v>
      </c>
      <c r="N1500" s="84">
        <v>282097</v>
      </c>
      <c r="O1500" s="84" t="s">
        <v>4170</v>
      </c>
      <c r="P1500" s="84">
        <v>751516</v>
      </c>
      <c r="Q1500" s="38" t="s">
        <v>6199</v>
      </c>
      <c r="R1500" s="38" t="s">
        <v>4625</v>
      </c>
      <c r="S1500" s="84" t="s">
        <v>6200</v>
      </c>
      <c r="T1500" s="84" t="s">
        <v>6200</v>
      </c>
      <c r="U1500" s="84" t="s">
        <v>4751</v>
      </c>
      <c r="V1500" s="84" t="s">
        <v>263</v>
      </c>
      <c r="W1500" s="84">
        <v>541</v>
      </c>
      <c r="X1500" s="38" t="s">
        <v>264</v>
      </c>
      <c r="Y1500" s="84">
        <v>351876658</v>
      </c>
      <c r="Z1500" s="38" t="s">
        <v>6201</v>
      </c>
      <c r="AA1500" s="108" t="s">
        <v>6160</v>
      </c>
      <c r="AB1500" s="84">
        <v>42000</v>
      </c>
      <c r="AC1500" s="108" t="s">
        <v>446</v>
      </c>
      <c r="AD1500" s="84">
        <v>24</v>
      </c>
      <c r="AE1500" s="84" t="s">
        <v>268</v>
      </c>
      <c r="AF1500" s="84" t="s">
        <v>5324</v>
      </c>
      <c r="AG1500" s="108" t="s">
        <v>6161</v>
      </c>
      <c r="AH1500" s="84" t="s">
        <v>4773</v>
      </c>
      <c r="AI1500" s="108" t="s">
        <v>5996</v>
      </c>
      <c r="AJ1500" s="84">
        <v>2240</v>
      </c>
      <c r="AK1500" s="84">
        <v>2240</v>
      </c>
      <c r="AL1500" s="108" t="s">
        <v>5542</v>
      </c>
      <c r="AM1500" s="84">
        <v>36794.410000000003</v>
      </c>
      <c r="AN1500" s="112">
        <v>12485.59</v>
      </c>
      <c r="AO1500" s="112">
        <v>49280</v>
      </c>
      <c r="AP1500" s="112">
        <v>5205.59</v>
      </c>
      <c r="AQ1500" s="112">
        <v>174.41</v>
      </c>
      <c r="AR1500" s="112">
        <v>5380</v>
      </c>
      <c r="AS1500" s="112">
        <v>0</v>
      </c>
      <c r="AT1500" s="112">
        <v>0</v>
      </c>
      <c r="AU1500" s="112">
        <v>0</v>
      </c>
      <c r="AV1500" s="84">
        <v>22</v>
      </c>
      <c r="AW1500" s="84"/>
      <c r="AX1500" s="84" t="s">
        <v>1156</v>
      </c>
      <c r="AY1500" s="108"/>
      <c r="AZ1500" s="84"/>
      <c r="BA1500" s="84"/>
      <c r="BB1500" s="84" t="s">
        <v>274</v>
      </c>
      <c r="BC1500" s="84" t="s">
        <v>145</v>
      </c>
      <c r="BD1500" s="108"/>
      <c r="BE1500" s="84">
        <v>0</v>
      </c>
      <c r="BF1500" s="38" t="s">
        <v>6200</v>
      </c>
      <c r="BG1500" s="84" t="s">
        <v>6202</v>
      </c>
      <c r="BH1500" s="114" t="s">
        <v>5145</v>
      </c>
      <c r="BI1500" s="38" t="s">
        <v>112</v>
      </c>
      <c r="BJ1500" s="85">
        <v>45828</v>
      </c>
      <c r="BK1500" s="84" t="s">
        <v>128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204622</v>
      </c>
      <c r="J1501" s="38" t="s">
        <v>5266</v>
      </c>
      <c r="K1501" s="84">
        <v>204622</v>
      </c>
      <c r="L1501" s="84" t="s">
        <v>686</v>
      </c>
      <c r="M1501" s="38" t="s">
        <v>687</v>
      </c>
      <c r="N1501" s="84">
        <v>393041</v>
      </c>
      <c r="O1501" s="84" t="s">
        <v>5267</v>
      </c>
      <c r="P1501" s="84">
        <v>621294</v>
      </c>
      <c r="Q1501" s="38" t="s">
        <v>6023</v>
      </c>
      <c r="R1501" s="38" t="s">
        <v>4625</v>
      </c>
      <c r="S1501" s="84" t="s">
        <v>6203</v>
      </c>
      <c r="T1501" s="84" t="s">
        <v>6203</v>
      </c>
      <c r="U1501" s="84" t="s">
        <v>4751</v>
      </c>
      <c r="V1501" s="84" t="s">
        <v>263</v>
      </c>
      <c r="W1501" s="84">
        <v>541</v>
      </c>
      <c r="X1501" s="38" t="s">
        <v>264</v>
      </c>
      <c r="Y1501" s="84">
        <v>351878070</v>
      </c>
      <c r="Z1501" s="38" t="s">
        <v>6204</v>
      </c>
      <c r="AA1501" s="108" t="s">
        <v>6196</v>
      </c>
      <c r="AB1501" s="84">
        <v>42000</v>
      </c>
      <c r="AC1501" s="108" t="s">
        <v>868</v>
      </c>
      <c r="AD1501" s="84">
        <v>24</v>
      </c>
      <c r="AE1501" s="84" t="s">
        <v>268</v>
      </c>
      <c r="AF1501" s="84" t="s">
        <v>5324</v>
      </c>
      <c r="AG1501" s="108" t="s">
        <v>6197</v>
      </c>
      <c r="AH1501" s="84" t="s">
        <v>4773</v>
      </c>
      <c r="AI1501" s="108" t="s">
        <v>5926</v>
      </c>
      <c r="AJ1501" s="84">
        <v>2240</v>
      </c>
      <c r="AK1501" s="84">
        <v>2240</v>
      </c>
      <c r="AL1501" s="108" t="s">
        <v>6205</v>
      </c>
      <c r="AM1501" s="84">
        <v>36794.410000000003</v>
      </c>
      <c r="AN1501" s="112">
        <v>12485.59</v>
      </c>
      <c r="AO1501" s="112">
        <v>49280</v>
      </c>
      <c r="AP1501" s="112">
        <v>5205.59</v>
      </c>
      <c r="AQ1501" s="112">
        <v>174.41</v>
      </c>
      <c r="AR1501" s="112">
        <v>5380</v>
      </c>
      <c r="AS1501" s="112">
        <v>0</v>
      </c>
      <c r="AT1501" s="112">
        <v>0</v>
      </c>
      <c r="AU1501" s="112">
        <v>0</v>
      </c>
      <c r="AV1501" s="84">
        <v>22</v>
      </c>
      <c r="AW1501" s="84"/>
      <c r="AX1501" s="84" t="s">
        <v>1156</v>
      </c>
      <c r="AY1501" s="108"/>
      <c r="AZ1501" s="84"/>
      <c r="BA1501" s="84"/>
      <c r="BB1501" s="84" t="s">
        <v>274</v>
      </c>
      <c r="BC1501" s="84" t="s">
        <v>145</v>
      </c>
      <c r="BD1501" s="108"/>
      <c r="BE1501" s="84">
        <v>0</v>
      </c>
      <c r="BF1501" s="38" t="s">
        <v>6203</v>
      </c>
      <c r="BG1501" s="84" t="s">
        <v>6206</v>
      </c>
      <c r="BH1501" s="114" t="s">
        <v>5145</v>
      </c>
      <c r="BI1501" s="38" t="s">
        <v>111</v>
      </c>
      <c r="BJ1501" s="85">
        <v>45828</v>
      </c>
      <c r="BK1501" s="84"/>
      <c r="BL1501" s="38"/>
      <c r="BM1501" s="115" t="s">
        <v>119</v>
      </c>
      <c r="BN1501" s="116" t="s">
        <v>200</v>
      </c>
      <c r="BO1501" s="84" t="s">
        <v>246</v>
      </c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161090</v>
      </c>
      <c r="J1502" s="38" t="s">
        <v>2202</v>
      </c>
      <c r="K1502" s="84">
        <v>161090</v>
      </c>
      <c r="L1502" s="84" t="s">
        <v>305</v>
      </c>
      <c r="M1502" s="38" t="s">
        <v>306</v>
      </c>
      <c r="N1502" s="84">
        <v>277401</v>
      </c>
      <c r="O1502" s="84" t="s">
        <v>2722</v>
      </c>
      <c r="P1502" s="84">
        <v>364331</v>
      </c>
      <c r="Q1502" s="38" t="s">
        <v>2723</v>
      </c>
      <c r="R1502" s="38" t="s">
        <v>4625</v>
      </c>
      <c r="S1502" s="84" t="s">
        <v>6207</v>
      </c>
      <c r="T1502" s="84" t="s">
        <v>6207</v>
      </c>
      <c r="U1502" s="84" t="s">
        <v>262</v>
      </c>
      <c r="V1502" s="84" t="s">
        <v>263</v>
      </c>
      <c r="W1502" s="84">
        <v>541</v>
      </c>
      <c r="X1502" s="38" t="s">
        <v>264</v>
      </c>
      <c r="Y1502" s="84">
        <v>351879027</v>
      </c>
      <c r="Z1502" s="38" t="s">
        <v>6208</v>
      </c>
      <c r="AA1502" s="108" t="s">
        <v>6160</v>
      </c>
      <c r="AB1502" s="84">
        <v>42000</v>
      </c>
      <c r="AC1502" s="108" t="s">
        <v>368</v>
      </c>
      <c r="AD1502" s="84">
        <v>24</v>
      </c>
      <c r="AE1502" s="84" t="s">
        <v>268</v>
      </c>
      <c r="AF1502" s="84" t="s">
        <v>5324</v>
      </c>
      <c r="AG1502" s="108" t="s">
        <v>6161</v>
      </c>
      <c r="AH1502" s="84" t="s">
        <v>4773</v>
      </c>
      <c r="AI1502" s="108" t="s">
        <v>5965</v>
      </c>
      <c r="AJ1502" s="84">
        <v>2240</v>
      </c>
      <c r="AK1502" s="84">
        <v>2240</v>
      </c>
      <c r="AL1502" s="108" t="s">
        <v>4707</v>
      </c>
      <c r="AM1502" s="84">
        <v>12810.36</v>
      </c>
      <c r="AN1502" s="112">
        <v>7349.64</v>
      </c>
      <c r="AO1502" s="112">
        <v>20160</v>
      </c>
      <c r="AP1502" s="112">
        <v>29189.64</v>
      </c>
      <c r="AQ1502" s="112">
        <v>5217.3599999999997</v>
      </c>
      <c r="AR1502" s="112">
        <v>34407</v>
      </c>
      <c r="AS1502" s="112">
        <v>26204.09</v>
      </c>
      <c r="AT1502" s="112">
        <v>5155.91</v>
      </c>
      <c r="AU1502" s="112">
        <v>31360</v>
      </c>
      <c r="AV1502" s="84">
        <v>23</v>
      </c>
      <c r="AW1502" s="84"/>
      <c r="AX1502" s="84" t="s">
        <v>273</v>
      </c>
      <c r="AY1502" s="108"/>
      <c r="AZ1502" s="84"/>
      <c r="BA1502" s="84"/>
      <c r="BB1502" s="84" t="s">
        <v>274</v>
      </c>
      <c r="BC1502" s="84" t="s">
        <v>145</v>
      </c>
      <c r="BD1502" s="108"/>
      <c r="BE1502" s="84">
        <v>0</v>
      </c>
      <c r="BF1502" s="38" t="s">
        <v>6207</v>
      </c>
      <c r="BG1502" s="84" t="s">
        <v>6209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157732</v>
      </c>
      <c r="J1503" s="38" t="s">
        <v>1133</v>
      </c>
      <c r="K1503" s="84">
        <v>157732</v>
      </c>
      <c r="L1503" s="84" t="s">
        <v>686</v>
      </c>
      <c r="M1503" s="38" t="s">
        <v>687</v>
      </c>
      <c r="N1503" s="84">
        <v>279561</v>
      </c>
      <c r="O1503" s="84" t="s">
        <v>5306</v>
      </c>
      <c r="P1503" s="84">
        <v>567116</v>
      </c>
      <c r="Q1503" s="38" t="s">
        <v>6210</v>
      </c>
      <c r="R1503" s="38" t="s">
        <v>4625</v>
      </c>
      <c r="S1503" s="84" t="s">
        <v>6211</v>
      </c>
      <c r="T1503" s="84" t="s">
        <v>6211</v>
      </c>
      <c r="U1503" s="84" t="s">
        <v>4751</v>
      </c>
      <c r="V1503" s="84" t="s">
        <v>263</v>
      </c>
      <c r="W1503" s="84">
        <v>541</v>
      </c>
      <c r="X1503" s="38" t="s">
        <v>264</v>
      </c>
      <c r="Y1503" s="84">
        <v>351899635</v>
      </c>
      <c r="Z1503" s="38" t="s">
        <v>6212</v>
      </c>
      <c r="AA1503" s="108" t="s">
        <v>6196</v>
      </c>
      <c r="AB1503" s="84">
        <v>42000</v>
      </c>
      <c r="AC1503" s="108" t="s">
        <v>980</v>
      </c>
      <c r="AD1503" s="84">
        <v>24</v>
      </c>
      <c r="AE1503" s="84" t="s">
        <v>268</v>
      </c>
      <c r="AF1503" s="84" t="s">
        <v>5324</v>
      </c>
      <c r="AG1503" s="108" t="s">
        <v>6197</v>
      </c>
      <c r="AH1503" s="84" t="s">
        <v>4773</v>
      </c>
      <c r="AI1503" s="108" t="s">
        <v>5899</v>
      </c>
      <c r="AJ1503" s="84">
        <v>2240</v>
      </c>
      <c r="AK1503" s="84">
        <v>2240</v>
      </c>
      <c r="AL1503" s="108" t="s">
        <v>6213</v>
      </c>
      <c r="AM1503" s="84">
        <v>37149.300000000003</v>
      </c>
      <c r="AN1503" s="112">
        <v>12130.7</v>
      </c>
      <c r="AO1503" s="112">
        <v>49280</v>
      </c>
      <c r="AP1503" s="112">
        <v>4850.7</v>
      </c>
      <c r="AQ1503" s="112">
        <v>159.30000000000001</v>
      </c>
      <c r="AR1503" s="112">
        <v>5010</v>
      </c>
      <c r="AS1503" s="112">
        <v>0</v>
      </c>
      <c r="AT1503" s="112">
        <v>0</v>
      </c>
      <c r="AU1503" s="112">
        <v>0</v>
      </c>
      <c r="AV1503" s="84">
        <v>22</v>
      </c>
      <c r="AW1503" s="84"/>
      <c r="AX1503" s="84" t="s">
        <v>1156</v>
      </c>
      <c r="AY1503" s="108"/>
      <c r="AZ1503" s="84"/>
      <c r="BA1503" s="84"/>
      <c r="BB1503" s="84" t="s">
        <v>274</v>
      </c>
      <c r="BC1503" s="84" t="s">
        <v>145</v>
      </c>
      <c r="BD1503" s="108"/>
      <c r="BE1503" s="84">
        <v>0</v>
      </c>
      <c r="BF1503" s="38" t="s">
        <v>6211</v>
      </c>
      <c r="BG1503" s="84" t="s">
        <v>6214</v>
      </c>
      <c r="BH1503" s="114" t="s">
        <v>5145</v>
      </c>
      <c r="BI1503" s="38" t="s">
        <v>110</v>
      </c>
      <c r="BJ1503" s="85">
        <v>45815</v>
      </c>
      <c r="BK1503" s="84"/>
      <c r="BL1503" s="38" t="s">
        <v>115</v>
      </c>
      <c r="BM1503" s="115" t="s">
        <v>120</v>
      </c>
      <c r="BN1503" s="116" t="s">
        <v>200</v>
      </c>
      <c r="BO1503" s="84" t="s">
        <v>246</v>
      </c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204622</v>
      </c>
      <c r="J1504" s="38" t="s">
        <v>5266</v>
      </c>
      <c r="K1504" s="84">
        <v>204622</v>
      </c>
      <c r="L1504" s="84" t="s">
        <v>686</v>
      </c>
      <c r="M1504" s="38" t="s">
        <v>687</v>
      </c>
      <c r="N1504" s="84">
        <v>393041</v>
      </c>
      <c r="O1504" s="84" t="s">
        <v>5267</v>
      </c>
      <c r="P1504" s="84">
        <v>602233</v>
      </c>
      <c r="Q1504" s="38" t="s">
        <v>5753</v>
      </c>
      <c r="R1504" s="38" t="s">
        <v>4625</v>
      </c>
      <c r="S1504" s="84" t="s">
        <v>6215</v>
      </c>
      <c r="T1504" s="84" t="s">
        <v>6215</v>
      </c>
      <c r="U1504" s="84" t="s">
        <v>4751</v>
      </c>
      <c r="V1504" s="84" t="s">
        <v>263</v>
      </c>
      <c r="W1504" s="84">
        <v>541</v>
      </c>
      <c r="X1504" s="38" t="s">
        <v>264</v>
      </c>
      <c r="Y1504" s="84">
        <v>351910664</v>
      </c>
      <c r="Z1504" s="38" t="s">
        <v>6216</v>
      </c>
      <c r="AA1504" s="108" t="s">
        <v>6196</v>
      </c>
      <c r="AB1504" s="84">
        <v>42000</v>
      </c>
      <c r="AC1504" s="108" t="s">
        <v>868</v>
      </c>
      <c r="AD1504" s="84">
        <v>24</v>
      </c>
      <c r="AE1504" s="84" t="s">
        <v>268</v>
      </c>
      <c r="AF1504" s="84" t="s">
        <v>5324</v>
      </c>
      <c r="AG1504" s="108" t="s">
        <v>6197</v>
      </c>
      <c r="AH1504" s="84" t="s">
        <v>4773</v>
      </c>
      <c r="AI1504" s="108" t="s">
        <v>5926</v>
      </c>
      <c r="AJ1504" s="84">
        <v>2240</v>
      </c>
      <c r="AK1504" s="84">
        <v>2240</v>
      </c>
      <c r="AL1504" s="108" t="s">
        <v>6205</v>
      </c>
      <c r="AM1504" s="84">
        <v>36794.410000000003</v>
      </c>
      <c r="AN1504" s="112">
        <v>12485.59</v>
      </c>
      <c r="AO1504" s="112">
        <v>49280</v>
      </c>
      <c r="AP1504" s="112">
        <v>5205.59</v>
      </c>
      <c r="AQ1504" s="112">
        <v>174.41</v>
      </c>
      <c r="AR1504" s="112">
        <v>5380</v>
      </c>
      <c r="AS1504" s="112">
        <v>0</v>
      </c>
      <c r="AT1504" s="112">
        <v>0</v>
      </c>
      <c r="AU1504" s="112">
        <v>0</v>
      </c>
      <c r="AV1504" s="84">
        <v>22</v>
      </c>
      <c r="AW1504" s="84"/>
      <c r="AX1504" s="84" t="s">
        <v>1156</v>
      </c>
      <c r="AY1504" s="108"/>
      <c r="AZ1504" s="84"/>
      <c r="BA1504" s="84"/>
      <c r="BB1504" s="84" t="s">
        <v>274</v>
      </c>
      <c r="BC1504" s="84" t="s">
        <v>145</v>
      </c>
      <c r="BD1504" s="108"/>
      <c r="BE1504" s="84">
        <v>0</v>
      </c>
      <c r="BF1504" s="38" t="s">
        <v>6215</v>
      </c>
      <c r="BG1504" s="84" t="s">
        <v>6217</v>
      </c>
      <c r="BH1504" s="114" t="s">
        <v>5145</v>
      </c>
      <c r="BI1504" s="38" t="s">
        <v>111</v>
      </c>
      <c r="BJ1504" s="85">
        <v>45828</v>
      </c>
      <c r="BK1504" s="84"/>
      <c r="BL1504" s="38"/>
      <c r="BM1504" s="115" t="s">
        <v>119</v>
      </c>
      <c r="BN1504" s="116" t="s">
        <v>200</v>
      </c>
      <c r="BO1504" s="84" t="s">
        <v>246</v>
      </c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159480</v>
      </c>
      <c r="J1505" s="38" t="s">
        <v>3120</v>
      </c>
      <c r="K1505" s="84">
        <v>159480</v>
      </c>
      <c r="L1505" s="84" t="s">
        <v>686</v>
      </c>
      <c r="M1505" s="38" t="s">
        <v>687</v>
      </c>
      <c r="N1505" s="84">
        <v>271245</v>
      </c>
      <c r="O1505" s="84" t="s">
        <v>3121</v>
      </c>
      <c r="P1505" s="84">
        <v>563531</v>
      </c>
      <c r="Q1505" s="38" t="s">
        <v>6218</v>
      </c>
      <c r="R1505" s="38" t="s">
        <v>4625</v>
      </c>
      <c r="S1505" s="84" t="s">
        <v>6219</v>
      </c>
      <c r="T1505" s="84" t="s">
        <v>6219</v>
      </c>
      <c r="U1505" s="84" t="s">
        <v>4751</v>
      </c>
      <c r="V1505" s="84" t="s">
        <v>263</v>
      </c>
      <c r="W1505" s="84">
        <v>541</v>
      </c>
      <c r="X1505" s="38" t="s">
        <v>264</v>
      </c>
      <c r="Y1505" s="84">
        <v>351911273</v>
      </c>
      <c r="Z1505" s="38" t="s">
        <v>6220</v>
      </c>
      <c r="AA1505" s="108" t="s">
        <v>6196</v>
      </c>
      <c r="AB1505" s="84">
        <v>32000</v>
      </c>
      <c r="AC1505" s="108" t="s">
        <v>868</v>
      </c>
      <c r="AD1505" s="84">
        <v>24</v>
      </c>
      <c r="AE1505" s="84" t="s">
        <v>268</v>
      </c>
      <c r="AF1505" s="84" t="s">
        <v>5324</v>
      </c>
      <c r="AG1505" s="108" t="s">
        <v>6197</v>
      </c>
      <c r="AH1505" s="84" t="s">
        <v>4773</v>
      </c>
      <c r="AI1505" s="108" t="s">
        <v>5926</v>
      </c>
      <c r="AJ1505" s="84">
        <v>1710</v>
      </c>
      <c r="AK1505" s="84">
        <v>1710</v>
      </c>
      <c r="AL1505" s="108" t="s">
        <v>5467</v>
      </c>
      <c r="AM1505" s="84">
        <v>28125.65</v>
      </c>
      <c r="AN1505" s="112">
        <v>9494.35</v>
      </c>
      <c r="AO1505" s="112">
        <v>37620</v>
      </c>
      <c r="AP1505" s="112">
        <v>3874.35</v>
      </c>
      <c r="AQ1505" s="112">
        <v>128.65</v>
      </c>
      <c r="AR1505" s="112">
        <v>4003</v>
      </c>
      <c r="AS1505" s="112">
        <v>0</v>
      </c>
      <c r="AT1505" s="112">
        <v>0</v>
      </c>
      <c r="AU1505" s="112">
        <v>0</v>
      </c>
      <c r="AV1505" s="84">
        <v>22</v>
      </c>
      <c r="AW1505" s="84"/>
      <c r="AX1505" s="84" t="s">
        <v>1156</v>
      </c>
      <c r="AY1505" s="108"/>
      <c r="AZ1505" s="84"/>
      <c r="BA1505" s="84"/>
      <c r="BB1505" s="84" t="s">
        <v>274</v>
      </c>
      <c r="BC1505" s="84" t="s">
        <v>145</v>
      </c>
      <c r="BD1505" s="108"/>
      <c r="BE1505" s="84">
        <v>0</v>
      </c>
      <c r="BF1505" s="38" t="s">
        <v>6219</v>
      </c>
      <c r="BG1505" s="84" t="s">
        <v>6221</v>
      </c>
      <c r="BH1505" s="114" t="s">
        <v>5145</v>
      </c>
      <c r="BI1505" s="38" t="s">
        <v>111</v>
      </c>
      <c r="BJ1505" s="85">
        <v>45828</v>
      </c>
      <c r="BK1505" s="84"/>
      <c r="BL1505" s="38"/>
      <c r="BM1505" s="115" t="s">
        <v>119</v>
      </c>
      <c r="BN1505" s="116" t="s">
        <v>200</v>
      </c>
      <c r="BO1505" s="84" t="s">
        <v>246</v>
      </c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160477</v>
      </c>
      <c r="J1506" s="38" t="s">
        <v>2342</v>
      </c>
      <c r="K1506" s="84">
        <v>160477</v>
      </c>
      <c r="L1506" s="84" t="s">
        <v>256</v>
      </c>
      <c r="M1506" s="38" t="s">
        <v>257</v>
      </c>
      <c r="N1506" s="84">
        <v>274204</v>
      </c>
      <c r="O1506" s="84" t="s">
        <v>2581</v>
      </c>
      <c r="P1506" s="84">
        <v>359940</v>
      </c>
      <c r="Q1506" s="38" t="s">
        <v>2582</v>
      </c>
      <c r="R1506" s="38" t="s">
        <v>925</v>
      </c>
      <c r="S1506" s="84" t="s">
        <v>4721</v>
      </c>
      <c r="T1506" s="84" t="s">
        <v>4721</v>
      </c>
      <c r="U1506" s="84" t="s">
        <v>4751</v>
      </c>
      <c r="V1506" s="84" t="s">
        <v>263</v>
      </c>
      <c r="W1506" s="84">
        <v>541</v>
      </c>
      <c r="X1506" s="38" t="s">
        <v>264</v>
      </c>
      <c r="Y1506" s="84">
        <v>351913511</v>
      </c>
      <c r="Z1506" s="38" t="s">
        <v>4722</v>
      </c>
      <c r="AA1506" s="108" t="s">
        <v>5924</v>
      </c>
      <c r="AB1506" s="84">
        <v>30000</v>
      </c>
      <c r="AC1506" s="108" t="s">
        <v>446</v>
      </c>
      <c r="AD1506" s="84">
        <v>18</v>
      </c>
      <c r="AE1506" s="84" t="s">
        <v>4675</v>
      </c>
      <c r="AF1506" s="84" t="s">
        <v>269</v>
      </c>
      <c r="AG1506" s="108" t="s">
        <v>2389</v>
      </c>
      <c r="AH1506" s="84" t="s">
        <v>271</v>
      </c>
      <c r="AI1506" s="108" t="s">
        <v>6109</v>
      </c>
      <c r="AJ1506" s="84">
        <v>2020</v>
      </c>
      <c r="AK1506" s="84">
        <v>2020</v>
      </c>
      <c r="AL1506" s="108" t="s">
        <v>1230</v>
      </c>
      <c r="AM1506" s="84">
        <v>16738.71</v>
      </c>
      <c r="AN1506" s="112">
        <v>5481.29</v>
      </c>
      <c r="AO1506" s="112">
        <v>22220</v>
      </c>
      <c r="AP1506" s="112">
        <v>13261.29</v>
      </c>
      <c r="AQ1506" s="112">
        <v>1149.71</v>
      </c>
      <c r="AR1506" s="112">
        <v>14411</v>
      </c>
      <c r="AS1506" s="112">
        <v>13261.29</v>
      </c>
      <c r="AT1506" s="112">
        <v>1149.71</v>
      </c>
      <c r="AU1506" s="112">
        <v>14411</v>
      </c>
      <c r="AV1506" s="84">
        <v>22</v>
      </c>
      <c r="AW1506" s="84"/>
      <c r="AX1506" s="84" t="s">
        <v>273</v>
      </c>
      <c r="AY1506" s="108"/>
      <c r="AZ1506" s="84"/>
      <c r="BA1506" s="84"/>
      <c r="BB1506" s="84" t="s">
        <v>274</v>
      </c>
      <c r="BC1506" s="84" t="s">
        <v>145</v>
      </c>
      <c r="BD1506" s="108"/>
      <c r="BE1506" s="84">
        <v>0</v>
      </c>
      <c r="BF1506" s="38" t="s">
        <v>4721</v>
      </c>
      <c r="BG1506" s="84" t="s">
        <v>4725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157412</v>
      </c>
      <c r="J1507" s="38" t="s">
        <v>1317</v>
      </c>
      <c r="K1507" s="84">
        <v>157412</v>
      </c>
      <c r="L1507" s="84" t="s">
        <v>256</v>
      </c>
      <c r="M1507" s="38" t="s">
        <v>257</v>
      </c>
      <c r="N1507" s="84">
        <v>279757</v>
      </c>
      <c r="O1507" s="84" t="s">
        <v>3673</v>
      </c>
      <c r="P1507" s="84">
        <v>367544</v>
      </c>
      <c r="Q1507" s="38" t="s">
        <v>3674</v>
      </c>
      <c r="R1507" s="38" t="s">
        <v>4625</v>
      </c>
      <c r="S1507" s="84" t="s">
        <v>6222</v>
      </c>
      <c r="T1507" s="84" t="s">
        <v>6222</v>
      </c>
      <c r="U1507" s="84" t="s">
        <v>279</v>
      </c>
      <c r="V1507" s="84" t="s">
        <v>263</v>
      </c>
      <c r="W1507" s="84">
        <v>541</v>
      </c>
      <c r="X1507" s="38" t="s">
        <v>4776</v>
      </c>
      <c r="Y1507" s="84">
        <v>351913615</v>
      </c>
      <c r="Z1507" s="38" t="s">
        <v>6223</v>
      </c>
      <c r="AA1507" s="108" t="s">
        <v>6196</v>
      </c>
      <c r="AB1507" s="84">
        <v>70000</v>
      </c>
      <c r="AC1507" s="108" t="s">
        <v>778</v>
      </c>
      <c r="AD1507" s="84">
        <v>24</v>
      </c>
      <c r="AE1507" s="84" t="s">
        <v>4636</v>
      </c>
      <c r="AF1507" s="84" t="s">
        <v>269</v>
      </c>
      <c r="AG1507" s="108" t="s">
        <v>4447</v>
      </c>
      <c r="AH1507" s="84" t="s">
        <v>271</v>
      </c>
      <c r="AI1507" s="108" t="s">
        <v>5899</v>
      </c>
      <c r="AJ1507" s="84">
        <v>3740</v>
      </c>
      <c r="AK1507" s="84">
        <v>3740</v>
      </c>
      <c r="AL1507" s="108" t="s">
        <v>5735</v>
      </c>
      <c r="AM1507" s="84">
        <v>58593.48</v>
      </c>
      <c r="AN1507" s="112">
        <v>19946.52</v>
      </c>
      <c r="AO1507" s="112">
        <v>78540</v>
      </c>
      <c r="AP1507" s="112">
        <v>11406.52</v>
      </c>
      <c r="AQ1507" s="112">
        <v>491.48</v>
      </c>
      <c r="AR1507" s="112">
        <v>11898</v>
      </c>
      <c r="AS1507" s="112">
        <v>3505.62</v>
      </c>
      <c r="AT1507" s="112">
        <v>234.38</v>
      </c>
      <c r="AU1507" s="112">
        <v>3740</v>
      </c>
      <c r="AV1507" s="84">
        <v>22</v>
      </c>
      <c r="AW1507" s="84"/>
      <c r="AX1507" s="84" t="s">
        <v>5339</v>
      </c>
      <c r="AY1507" s="108"/>
      <c r="AZ1507" s="84"/>
      <c r="BA1507" s="84"/>
      <c r="BB1507" s="84" t="s">
        <v>274</v>
      </c>
      <c r="BC1507" s="84" t="s">
        <v>145</v>
      </c>
      <c r="BD1507" s="108"/>
      <c r="BE1507" s="84">
        <v>0</v>
      </c>
      <c r="BF1507" s="38" t="s">
        <v>6222</v>
      </c>
      <c r="BG1507" s="84" t="s">
        <v>6224</v>
      </c>
      <c r="BH1507" s="114" t="s">
        <v>5145</v>
      </c>
      <c r="BI1507" s="38" t="s">
        <v>110</v>
      </c>
      <c r="BJ1507" s="85">
        <v>45819</v>
      </c>
      <c r="BK1507" s="84"/>
      <c r="BL1507" s="38" t="s">
        <v>115</v>
      </c>
      <c r="BM1507" s="115" t="s">
        <v>130</v>
      </c>
      <c r="BN1507" s="116" t="s">
        <v>201</v>
      </c>
      <c r="BO1507" s="84" t="s">
        <v>247</v>
      </c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157045</v>
      </c>
      <c r="J1508" s="38" t="s">
        <v>439</v>
      </c>
      <c r="K1508" s="84">
        <v>157045</v>
      </c>
      <c r="L1508" s="84" t="s">
        <v>256</v>
      </c>
      <c r="M1508" s="38" t="s">
        <v>257</v>
      </c>
      <c r="N1508" s="84">
        <v>271203</v>
      </c>
      <c r="O1508" s="84" t="s">
        <v>6225</v>
      </c>
      <c r="P1508" s="84">
        <v>355917</v>
      </c>
      <c r="Q1508" s="38" t="s">
        <v>6226</v>
      </c>
      <c r="R1508" s="38" t="s">
        <v>4625</v>
      </c>
      <c r="S1508" s="84" t="s">
        <v>6227</v>
      </c>
      <c r="T1508" s="84" t="s">
        <v>6227</v>
      </c>
      <c r="U1508" s="84" t="s">
        <v>4751</v>
      </c>
      <c r="V1508" s="84" t="s">
        <v>263</v>
      </c>
      <c r="W1508" s="84">
        <v>541</v>
      </c>
      <c r="X1508" s="38" t="s">
        <v>264</v>
      </c>
      <c r="Y1508" s="84">
        <v>351913782</v>
      </c>
      <c r="Z1508" s="38" t="s">
        <v>6228</v>
      </c>
      <c r="AA1508" s="108" t="s">
        <v>5924</v>
      </c>
      <c r="AB1508" s="84">
        <v>42000</v>
      </c>
      <c r="AC1508" s="108" t="s">
        <v>868</v>
      </c>
      <c r="AD1508" s="84">
        <v>24</v>
      </c>
      <c r="AE1508" s="84" t="s">
        <v>268</v>
      </c>
      <c r="AF1508" s="84" t="s">
        <v>5324</v>
      </c>
      <c r="AG1508" s="108" t="s">
        <v>5925</v>
      </c>
      <c r="AH1508" s="84" t="s">
        <v>4773</v>
      </c>
      <c r="AI1508" s="108" t="s">
        <v>5926</v>
      </c>
      <c r="AJ1508" s="84">
        <v>2240</v>
      </c>
      <c r="AK1508" s="84">
        <v>2240</v>
      </c>
      <c r="AL1508" s="108" t="s">
        <v>6229</v>
      </c>
      <c r="AM1508" s="84">
        <v>16070.26</v>
      </c>
      <c r="AN1508" s="112">
        <v>8569.74</v>
      </c>
      <c r="AO1508" s="112">
        <v>24640</v>
      </c>
      <c r="AP1508" s="112">
        <v>25929.74</v>
      </c>
      <c r="AQ1508" s="112">
        <v>4044.26</v>
      </c>
      <c r="AR1508" s="112">
        <v>29974</v>
      </c>
      <c r="AS1508" s="112">
        <v>20768.5</v>
      </c>
      <c r="AT1508" s="112">
        <v>3871.5</v>
      </c>
      <c r="AU1508" s="112">
        <v>24640</v>
      </c>
      <c r="AV1508" s="84">
        <v>22</v>
      </c>
      <c r="AW1508" s="84"/>
      <c r="AX1508" s="84" t="s">
        <v>273</v>
      </c>
      <c r="AY1508" s="108"/>
      <c r="AZ1508" s="84"/>
      <c r="BA1508" s="84"/>
      <c r="BB1508" s="84" t="s">
        <v>274</v>
      </c>
      <c r="BC1508" s="84" t="s">
        <v>145</v>
      </c>
      <c r="BD1508" s="108"/>
      <c r="BE1508" s="84">
        <v>0</v>
      </c>
      <c r="BF1508" s="38" t="s">
        <v>6227</v>
      </c>
      <c r="BG1508" s="84" t="s">
        <v>6230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159042</v>
      </c>
      <c r="J1509" s="38" t="s">
        <v>1897</v>
      </c>
      <c r="K1509" s="84">
        <v>159042</v>
      </c>
      <c r="L1509" s="84" t="s">
        <v>305</v>
      </c>
      <c r="M1509" s="38" t="s">
        <v>306</v>
      </c>
      <c r="N1509" s="84">
        <v>270443</v>
      </c>
      <c r="O1509" s="84" t="s">
        <v>1898</v>
      </c>
      <c r="P1509" s="84">
        <v>849891</v>
      </c>
      <c r="Q1509" s="38" t="s">
        <v>6065</v>
      </c>
      <c r="R1509" s="38" t="s">
        <v>4625</v>
      </c>
      <c r="S1509" s="84" t="s">
        <v>6231</v>
      </c>
      <c r="T1509" s="84" t="s">
        <v>6231</v>
      </c>
      <c r="U1509" s="84" t="s">
        <v>4751</v>
      </c>
      <c r="V1509" s="84" t="s">
        <v>263</v>
      </c>
      <c r="W1509" s="84">
        <v>541</v>
      </c>
      <c r="X1509" s="38" t="s">
        <v>264</v>
      </c>
      <c r="Y1509" s="84">
        <v>351913956</v>
      </c>
      <c r="Z1509" s="38" t="s">
        <v>6232</v>
      </c>
      <c r="AA1509" s="108" t="s">
        <v>6196</v>
      </c>
      <c r="AB1509" s="84">
        <v>32000</v>
      </c>
      <c r="AC1509" s="108" t="s">
        <v>868</v>
      </c>
      <c r="AD1509" s="84">
        <v>24</v>
      </c>
      <c r="AE1509" s="84" t="s">
        <v>268</v>
      </c>
      <c r="AF1509" s="84" t="s">
        <v>5324</v>
      </c>
      <c r="AG1509" s="108" t="s">
        <v>6197</v>
      </c>
      <c r="AH1509" s="84" t="s">
        <v>4773</v>
      </c>
      <c r="AI1509" s="108" t="s">
        <v>5979</v>
      </c>
      <c r="AJ1509" s="84">
        <v>1710</v>
      </c>
      <c r="AK1509" s="84">
        <v>1710</v>
      </c>
      <c r="AL1509" s="108" t="s">
        <v>5542</v>
      </c>
      <c r="AM1509" s="84">
        <v>28328.45</v>
      </c>
      <c r="AN1509" s="112">
        <v>9291.5499999999993</v>
      </c>
      <c r="AO1509" s="112">
        <v>37620</v>
      </c>
      <c r="AP1509" s="112">
        <v>3671.55</v>
      </c>
      <c r="AQ1509" s="112">
        <v>120.45</v>
      </c>
      <c r="AR1509" s="112">
        <v>3792</v>
      </c>
      <c r="AS1509" s="112">
        <v>0</v>
      </c>
      <c r="AT1509" s="112">
        <v>0</v>
      </c>
      <c r="AU1509" s="112">
        <v>0</v>
      </c>
      <c r="AV1509" s="84">
        <v>22</v>
      </c>
      <c r="AW1509" s="84"/>
      <c r="AX1509" s="84" t="s">
        <v>1156</v>
      </c>
      <c r="AY1509" s="108"/>
      <c r="AZ1509" s="84"/>
      <c r="BA1509" s="84"/>
      <c r="BB1509" s="84" t="s">
        <v>274</v>
      </c>
      <c r="BC1509" s="84" t="s">
        <v>145</v>
      </c>
      <c r="BD1509" s="108"/>
      <c r="BE1509" s="84">
        <v>0</v>
      </c>
      <c r="BF1509" s="38" t="s">
        <v>6231</v>
      </c>
      <c r="BG1509" s="84" t="s">
        <v>6233</v>
      </c>
      <c r="BH1509" s="114" t="s">
        <v>5145</v>
      </c>
      <c r="BI1509" s="38" t="s">
        <v>110</v>
      </c>
      <c r="BJ1509" s="85">
        <v>45819</v>
      </c>
      <c r="BK1509" s="84"/>
      <c r="BL1509" s="38" t="s">
        <v>114</v>
      </c>
      <c r="BM1509" s="115" t="s">
        <v>119</v>
      </c>
      <c r="BN1509" s="116" t="s">
        <v>200</v>
      </c>
      <c r="BO1509" s="84" t="s">
        <v>246</v>
      </c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155347</v>
      </c>
      <c r="J1510" s="38" t="s">
        <v>685</v>
      </c>
      <c r="K1510" s="84">
        <v>155347</v>
      </c>
      <c r="L1510" s="84" t="s">
        <v>686</v>
      </c>
      <c r="M1510" s="38" t="s">
        <v>687</v>
      </c>
      <c r="N1510" s="84">
        <v>271691</v>
      </c>
      <c r="O1510" s="84" t="s">
        <v>2083</v>
      </c>
      <c r="P1510" s="84">
        <v>356579</v>
      </c>
      <c r="Q1510" s="38" t="s">
        <v>2084</v>
      </c>
      <c r="R1510" s="38" t="s">
        <v>4625</v>
      </c>
      <c r="S1510" s="84" t="s">
        <v>6234</v>
      </c>
      <c r="T1510" s="84" t="s">
        <v>6234</v>
      </c>
      <c r="U1510" s="84" t="s">
        <v>4751</v>
      </c>
      <c r="V1510" s="84" t="s">
        <v>263</v>
      </c>
      <c r="W1510" s="84">
        <v>541</v>
      </c>
      <c r="X1510" s="38" t="s">
        <v>264</v>
      </c>
      <c r="Y1510" s="84">
        <v>351914201</v>
      </c>
      <c r="Z1510" s="38" t="s">
        <v>6235</v>
      </c>
      <c r="AA1510" s="108" t="s">
        <v>6196</v>
      </c>
      <c r="AB1510" s="84">
        <v>32000</v>
      </c>
      <c r="AC1510" s="108" t="s">
        <v>368</v>
      </c>
      <c r="AD1510" s="84">
        <v>24</v>
      </c>
      <c r="AE1510" s="84" t="s">
        <v>268</v>
      </c>
      <c r="AF1510" s="84" t="s">
        <v>5324</v>
      </c>
      <c r="AG1510" s="108" t="s">
        <v>6197</v>
      </c>
      <c r="AH1510" s="84" t="s">
        <v>4773</v>
      </c>
      <c r="AI1510" s="108" t="s">
        <v>5996</v>
      </c>
      <c r="AJ1510" s="84">
        <v>1710</v>
      </c>
      <c r="AK1510" s="84">
        <v>1710</v>
      </c>
      <c r="AL1510" s="108" t="s">
        <v>5244</v>
      </c>
      <c r="AM1510" s="84">
        <v>28159.4</v>
      </c>
      <c r="AN1510" s="112">
        <v>9460.6</v>
      </c>
      <c r="AO1510" s="112">
        <v>37620</v>
      </c>
      <c r="AP1510" s="112">
        <v>3840.6</v>
      </c>
      <c r="AQ1510" s="112">
        <v>127.4</v>
      </c>
      <c r="AR1510" s="112">
        <v>3968</v>
      </c>
      <c r="AS1510" s="112">
        <v>1628.45</v>
      </c>
      <c r="AT1510" s="112">
        <v>81.55</v>
      </c>
      <c r="AU1510" s="112">
        <v>1710</v>
      </c>
      <c r="AV1510" s="84">
        <v>23</v>
      </c>
      <c r="AW1510" s="84"/>
      <c r="AX1510" s="84" t="s">
        <v>5339</v>
      </c>
      <c r="AY1510" s="108"/>
      <c r="AZ1510" s="84"/>
      <c r="BA1510" s="84"/>
      <c r="BB1510" s="84" t="s">
        <v>274</v>
      </c>
      <c r="BC1510" s="84" t="s">
        <v>145</v>
      </c>
      <c r="BD1510" s="108"/>
      <c r="BE1510" s="84">
        <v>0</v>
      </c>
      <c r="BF1510" s="38" t="s">
        <v>6234</v>
      </c>
      <c r="BG1510" s="84" t="s">
        <v>6236</v>
      </c>
      <c r="BH1510" s="114" t="s">
        <v>5145</v>
      </c>
      <c r="BI1510" s="38" t="s">
        <v>110</v>
      </c>
      <c r="BJ1510" s="85">
        <v>45815</v>
      </c>
      <c r="BK1510" s="84"/>
      <c r="BL1510" s="38" t="s">
        <v>115</v>
      </c>
      <c r="BM1510" s="115" t="s">
        <v>120</v>
      </c>
      <c r="BN1510" s="116" t="s">
        <v>201</v>
      </c>
      <c r="BO1510" s="84" t="s">
        <v>247</v>
      </c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158190</v>
      </c>
      <c r="J1511" s="38" t="s">
        <v>773</v>
      </c>
      <c r="K1511" s="84">
        <v>158190</v>
      </c>
      <c r="L1511" s="84" t="s">
        <v>305</v>
      </c>
      <c r="M1511" s="38" t="s">
        <v>306</v>
      </c>
      <c r="N1511" s="84">
        <v>270250</v>
      </c>
      <c r="O1511" s="84" t="s">
        <v>2021</v>
      </c>
      <c r="P1511" s="84">
        <v>354660</v>
      </c>
      <c r="Q1511" s="38" t="s">
        <v>823</v>
      </c>
      <c r="R1511" s="38" t="s">
        <v>4625</v>
      </c>
      <c r="S1511" s="84" t="s">
        <v>6237</v>
      </c>
      <c r="T1511" s="84" t="s">
        <v>6237</v>
      </c>
      <c r="U1511" s="84" t="s">
        <v>4751</v>
      </c>
      <c r="V1511" s="84" t="s">
        <v>263</v>
      </c>
      <c r="W1511" s="84">
        <v>541</v>
      </c>
      <c r="X1511" s="38" t="s">
        <v>264</v>
      </c>
      <c r="Y1511" s="84">
        <v>351914437</v>
      </c>
      <c r="Z1511" s="38" t="s">
        <v>6238</v>
      </c>
      <c r="AA1511" s="108" t="s">
        <v>6196</v>
      </c>
      <c r="AB1511" s="84">
        <v>42000</v>
      </c>
      <c r="AC1511" s="108" t="s">
        <v>868</v>
      </c>
      <c r="AD1511" s="84">
        <v>24</v>
      </c>
      <c r="AE1511" s="84" t="s">
        <v>268</v>
      </c>
      <c r="AF1511" s="84" t="s">
        <v>5324</v>
      </c>
      <c r="AG1511" s="108" t="s">
        <v>6197</v>
      </c>
      <c r="AH1511" s="84" t="s">
        <v>4773</v>
      </c>
      <c r="AI1511" s="108" t="s">
        <v>5918</v>
      </c>
      <c r="AJ1511" s="84">
        <v>2240</v>
      </c>
      <c r="AK1511" s="84">
        <v>2240</v>
      </c>
      <c r="AL1511" s="108" t="s">
        <v>5725</v>
      </c>
      <c r="AM1511" s="84">
        <v>36883.1</v>
      </c>
      <c r="AN1511" s="112">
        <v>12396.9</v>
      </c>
      <c r="AO1511" s="112">
        <v>49280</v>
      </c>
      <c r="AP1511" s="112">
        <v>5116.8999999999996</v>
      </c>
      <c r="AQ1511" s="112">
        <v>170.1</v>
      </c>
      <c r="AR1511" s="112">
        <v>5287</v>
      </c>
      <c r="AS1511" s="112">
        <v>0</v>
      </c>
      <c r="AT1511" s="112">
        <v>0</v>
      </c>
      <c r="AU1511" s="112">
        <v>0</v>
      </c>
      <c r="AV1511" s="84">
        <v>22</v>
      </c>
      <c r="AW1511" s="84"/>
      <c r="AX1511" s="84" t="s">
        <v>1156</v>
      </c>
      <c r="AY1511" s="108"/>
      <c r="AZ1511" s="84"/>
      <c r="BA1511" s="84"/>
      <c r="BB1511" s="84" t="s">
        <v>274</v>
      </c>
      <c r="BC1511" s="84" t="s">
        <v>145</v>
      </c>
      <c r="BD1511" s="108"/>
      <c r="BE1511" s="84">
        <v>0</v>
      </c>
      <c r="BF1511" s="38" t="s">
        <v>6237</v>
      </c>
      <c r="BG1511" s="84" t="s">
        <v>6239</v>
      </c>
      <c r="BH1511" s="114" t="s">
        <v>5145</v>
      </c>
      <c r="BI1511" s="38" t="s">
        <v>112</v>
      </c>
      <c r="BJ1511" s="85">
        <v>45828</v>
      </c>
      <c r="BK1511" s="84" t="s">
        <v>123</v>
      </c>
      <c r="BL1511" s="38"/>
      <c r="BM1511" s="115"/>
      <c r="BN1511" s="116" t="s">
        <v>112</v>
      </c>
      <c r="BO1511" s="84" t="s">
        <v>247</v>
      </c>
      <c r="BP1511" s="84"/>
      <c r="BQ1511" s="117" t="s">
        <v>112</v>
      </c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157732</v>
      </c>
      <c r="J1512" s="38" t="s">
        <v>1133</v>
      </c>
      <c r="K1512" s="84">
        <v>157732</v>
      </c>
      <c r="L1512" s="84" t="s">
        <v>256</v>
      </c>
      <c r="M1512" s="38" t="s">
        <v>257</v>
      </c>
      <c r="N1512" s="84">
        <v>268751</v>
      </c>
      <c r="O1512" s="84" t="s">
        <v>6240</v>
      </c>
      <c r="P1512" s="84">
        <v>725490</v>
      </c>
      <c r="Q1512" s="38" t="s">
        <v>6241</v>
      </c>
      <c r="R1512" s="38" t="s">
        <v>4625</v>
      </c>
      <c r="S1512" s="84" t="s">
        <v>6242</v>
      </c>
      <c r="T1512" s="84" t="s">
        <v>6242</v>
      </c>
      <c r="U1512" s="84" t="s">
        <v>4751</v>
      </c>
      <c r="V1512" s="84" t="s">
        <v>263</v>
      </c>
      <c r="W1512" s="84">
        <v>541</v>
      </c>
      <c r="X1512" s="38" t="s">
        <v>264</v>
      </c>
      <c r="Y1512" s="84">
        <v>351920267</v>
      </c>
      <c r="Z1512" s="38" t="s">
        <v>6243</v>
      </c>
      <c r="AA1512" s="108" t="s">
        <v>6244</v>
      </c>
      <c r="AB1512" s="84">
        <v>42000</v>
      </c>
      <c r="AC1512" s="108" t="s">
        <v>778</v>
      </c>
      <c r="AD1512" s="84">
        <v>24</v>
      </c>
      <c r="AE1512" s="84" t="s">
        <v>268</v>
      </c>
      <c r="AF1512" s="84" t="s">
        <v>5324</v>
      </c>
      <c r="AG1512" s="108" t="s">
        <v>6245</v>
      </c>
      <c r="AH1512" s="84" t="s">
        <v>4773</v>
      </c>
      <c r="AI1512" s="108" t="s">
        <v>5899</v>
      </c>
      <c r="AJ1512" s="84">
        <v>2240</v>
      </c>
      <c r="AK1512" s="84">
        <v>2240</v>
      </c>
      <c r="AL1512" s="108" t="s">
        <v>6141</v>
      </c>
      <c r="AM1512" s="84">
        <v>39422.239999999998</v>
      </c>
      <c r="AN1512" s="112">
        <v>12097.76</v>
      </c>
      <c r="AO1512" s="112">
        <v>51520</v>
      </c>
      <c r="AP1512" s="112">
        <v>2577.7600000000002</v>
      </c>
      <c r="AQ1512" s="112">
        <v>53.24</v>
      </c>
      <c r="AR1512" s="112">
        <v>2631</v>
      </c>
      <c r="AS1512" s="112">
        <v>0</v>
      </c>
      <c r="AT1512" s="112">
        <v>0</v>
      </c>
      <c r="AU1512" s="112">
        <v>0</v>
      </c>
      <c r="AV1512" s="84">
        <v>23</v>
      </c>
      <c r="AW1512" s="84"/>
      <c r="AX1512" s="84" t="s">
        <v>1156</v>
      </c>
      <c r="AY1512" s="108"/>
      <c r="AZ1512" s="84"/>
      <c r="BA1512" s="84"/>
      <c r="BB1512" s="84" t="s">
        <v>274</v>
      </c>
      <c r="BC1512" s="84" t="s">
        <v>145</v>
      </c>
      <c r="BD1512" s="108"/>
      <c r="BE1512" s="84">
        <v>0</v>
      </c>
      <c r="BF1512" s="38" t="s">
        <v>6242</v>
      </c>
      <c r="BG1512" s="84" t="s">
        <v>6246</v>
      </c>
      <c r="BH1512" s="114" t="s">
        <v>5145</v>
      </c>
      <c r="BI1512" s="38" t="s">
        <v>110</v>
      </c>
      <c r="BJ1512" s="85">
        <v>45820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246</v>
      </c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157732</v>
      </c>
      <c r="J1513" s="38" t="s">
        <v>1133</v>
      </c>
      <c r="K1513" s="84">
        <v>157732</v>
      </c>
      <c r="L1513" s="84" t="s">
        <v>256</v>
      </c>
      <c r="M1513" s="38" t="s">
        <v>257</v>
      </c>
      <c r="N1513" s="84">
        <v>268751</v>
      </c>
      <c r="O1513" s="84" t="s">
        <v>6240</v>
      </c>
      <c r="P1513" s="84">
        <v>725490</v>
      </c>
      <c r="Q1513" s="38" t="s">
        <v>6241</v>
      </c>
      <c r="R1513" s="38" t="s">
        <v>4625</v>
      </c>
      <c r="S1513" s="84" t="s">
        <v>6247</v>
      </c>
      <c r="T1513" s="84" t="s">
        <v>6247</v>
      </c>
      <c r="U1513" s="84" t="s">
        <v>4751</v>
      </c>
      <c r="V1513" s="84" t="s">
        <v>263</v>
      </c>
      <c r="W1513" s="84">
        <v>541</v>
      </c>
      <c r="X1513" s="38" t="s">
        <v>264</v>
      </c>
      <c r="Y1513" s="84">
        <v>351920356</v>
      </c>
      <c r="Z1513" s="38" t="s">
        <v>6248</v>
      </c>
      <c r="AA1513" s="108" t="s">
        <v>6244</v>
      </c>
      <c r="AB1513" s="84">
        <v>42000</v>
      </c>
      <c r="AC1513" s="108" t="s">
        <v>778</v>
      </c>
      <c r="AD1513" s="84">
        <v>24</v>
      </c>
      <c r="AE1513" s="84" t="s">
        <v>268</v>
      </c>
      <c r="AF1513" s="84" t="s">
        <v>5324</v>
      </c>
      <c r="AG1513" s="108" t="s">
        <v>6245</v>
      </c>
      <c r="AH1513" s="84" t="s">
        <v>4773</v>
      </c>
      <c r="AI1513" s="108" t="s">
        <v>5899</v>
      </c>
      <c r="AJ1513" s="84">
        <v>2240</v>
      </c>
      <c r="AK1513" s="84">
        <v>2240</v>
      </c>
      <c r="AL1513" s="108" t="s">
        <v>5573</v>
      </c>
      <c r="AM1513" s="84">
        <v>37282.410000000003</v>
      </c>
      <c r="AN1513" s="112">
        <v>11997.59</v>
      </c>
      <c r="AO1513" s="112">
        <v>49280</v>
      </c>
      <c r="AP1513" s="112">
        <v>4717.59</v>
      </c>
      <c r="AQ1513" s="112">
        <v>153.41</v>
      </c>
      <c r="AR1513" s="112">
        <v>4871</v>
      </c>
      <c r="AS1513" s="112">
        <v>0</v>
      </c>
      <c r="AT1513" s="112">
        <v>0</v>
      </c>
      <c r="AU1513" s="112">
        <v>0</v>
      </c>
      <c r="AV1513" s="84">
        <v>22</v>
      </c>
      <c r="AW1513" s="84"/>
      <c r="AX1513" s="84" t="s">
        <v>1156</v>
      </c>
      <c r="AY1513" s="108"/>
      <c r="AZ1513" s="84"/>
      <c r="BA1513" s="84"/>
      <c r="BB1513" s="84" t="s">
        <v>274</v>
      </c>
      <c r="BC1513" s="84" t="s">
        <v>145</v>
      </c>
      <c r="BD1513" s="108"/>
      <c r="BE1513" s="84">
        <v>0</v>
      </c>
      <c r="BF1513" s="38" t="s">
        <v>6247</v>
      </c>
      <c r="BG1513" s="84" t="s">
        <v>6249</v>
      </c>
      <c r="BH1513" s="114" t="s">
        <v>5145</v>
      </c>
      <c r="BI1513" s="38" t="s">
        <v>110</v>
      </c>
      <c r="BJ1513" s="85">
        <v>45820</v>
      </c>
      <c r="BK1513" s="84"/>
      <c r="BL1513" s="38" t="s">
        <v>115</v>
      </c>
      <c r="BM1513" s="115" t="s">
        <v>120</v>
      </c>
      <c r="BN1513" s="116" t="s">
        <v>201</v>
      </c>
      <c r="BO1513" s="84" t="s">
        <v>247</v>
      </c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159916</v>
      </c>
      <c r="J1514" s="38" t="s">
        <v>3236</v>
      </c>
      <c r="K1514" s="84">
        <v>159916</v>
      </c>
      <c r="L1514" s="84" t="s">
        <v>686</v>
      </c>
      <c r="M1514" s="38" t="s">
        <v>687</v>
      </c>
      <c r="N1514" s="84">
        <v>275572</v>
      </c>
      <c r="O1514" s="84" t="s">
        <v>3237</v>
      </c>
      <c r="P1514" s="84">
        <v>361794</v>
      </c>
      <c r="Q1514" s="38" t="s">
        <v>3243</v>
      </c>
      <c r="R1514" s="38" t="s">
        <v>4625</v>
      </c>
      <c r="S1514" s="84" t="s">
        <v>6250</v>
      </c>
      <c r="T1514" s="84" t="s">
        <v>6250</v>
      </c>
      <c r="U1514" s="84" t="s">
        <v>289</v>
      </c>
      <c r="V1514" s="84" t="s">
        <v>263</v>
      </c>
      <c r="W1514" s="84">
        <v>541</v>
      </c>
      <c r="X1514" s="38" t="s">
        <v>264</v>
      </c>
      <c r="Y1514" s="84">
        <v>351920442</v>
      </c>
      <c r="Z1514" s="38" t="s">
        <v>6251</v>
      </c>
      <c r="AA1514" s="108" t="s">
        <v>6196</v>
      </c>
      <c r="AB1514" s="84">
        <v>32000</v>
      </c>
      <c r="AC1514" s="108" t="s">
        <v>267</v>
      </c>
      <c r="AD1514" s="84">
        <v>24</v>
      </c>
      <c r="AE1514" s="84" t="s">
        <v>268</v>
      </c>
      <c r="AF1514" s="84" t="s">
        <v>5324</v>
      </c>
      <c r="AG1514" s="108" t="s">
        <v>6197</v>
      </c>
      <c r="AH1514" s="84" t="s">
        <v>4773</v>
      </c>
      <c r="AI1514" s="108" t="s">
        <v>5979</v>
      </c>
      <c r="AJ1514" s="84">
        <v>1710</v>
      </c>
      <c r="AK1514" s="84">
        <v>1710</v>
      </c>
      <c r="AL1514" s="108" t="s">
        <v>5735</v>
      </c>
      <c r="AM1514" s="84">
        <v>28328.45</v>
      </c>
      <c r="AN1514" s="112">
        <v>9291.5499999999993</v>
      </c>
      <c r="AO1514" s="112">
        <v>37620</v>
      </c>
      <c r="AP1514" s="112">
        <v>3671.55</v>
      </c>
      <c r="AQ1514" s="112">
        <v>120.45</v>
      </c>
      <c r="AR1514" s="112">
        <v>3792</v>
      </c>
      <c r="AS1514" s="112">
        <v>0</v>
      </c>
      <c r="AT1514" s="112">
        <v>0</v>
      </c>
      <c r="AU1514" s="112">
        <v>0</v>
      </c>
      <c r="AV1514" s="84">
        <v>22</v>
      </c>
      <c r="AW1514" s="84"/>
      <c r="AX1514" s="84" t="s">
        <v>1156</v>
      </c>
      <c r="AY1514" s="108"/>
      <c r="AZ1514" s="84"/>
      <c r="BA1514" s="84"/>
      <c r="BB1514" s="84" t="s">
        <v>274</v>
      </c>
      <c r="BC1514" s="84" t="s">
        <v>145</v>
      </c>
      <c r="BD1514" s="108"/>
      <c r="BE1514" s="84">
        <v>0</v>
      </c>
      <c r="BF1514" s="38" t="s">
        <v>6250</v>
      </c>
      <c r="BG1514" s="84" t="s">
        <v>6252</v>
      </c>
      <c r="BH1514" s="114" t="s">
        <v>5145</v>
      </c>
      <c r="BI1514" s="38" t="s">
        <v>110</v>
      </c>
      <c r="BJ1514" s="85">
        <v>45815</v>
      </c>
      <c r="BK1514" s="84"/>
      <c r="BL1514" s="38" t="s">
        <v>114</v>
      </c>
      <c r="BM1514" s="115" t="s">
        <v>119</v>
      </c>
      <c r="BN1514" s="116" t="s">
        <v>201</v>
      </c>
      <c r="BO1514" s="84" t="s">
        <v>246</v>
      </c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204622</v>
      </c>
      <c r="J1515" s="38" t="s">
        <v>5266</v>
      </c>
      <c r="K1515" s="84">
        <v>204622</v>
      </c>
      <c r="L1515" s="84" t="s">
        <v>686</v>
      </c>
      <c r="M1515" s="38" t="s">
        <v>687</v>
      </c>
      <c r="N1515" s="84">
        <v>452304</v>
      </c>
      <c r="O1515" s="84" t="s">
        <v>5920</v>
      </c>
      <c r="P1515" s="84">
        <v>697696</v>
      </c>
      <c r="Q1515" s="38" t="s">
        <v>5921</v>
      </c>
      <c r="R1515" s="38" t="s">
        <v>4625</v>
      </c>
      <c r="S1515" s="84" t="s">
        <v>6253</v>
      </c>
      <c r="T1515" s="84" t="s">
        <v>6253</v>
      </c>
      <c r="U1515" s="84" t="s">
        <v>4751</v>
      </c>
      <c r="V1515" s="84" t="s">
        <v>263</v>
      </c>
      <c r="W1515" s="84">
        <v>541</v>
      </c>
      <c r="X1515" s="38" t="s">
        <v>264</v>
      </c>
      <c r="Y1515" s="84">
        <v>351920451</v>
      </c>
      <c r="Z1515" s="38" t="s">
        <v>6254</v>
      </c>
      <c r="AA1515" s="108" t="s">
        <v>5924</v>
      </c>
      <c r="AB1515" s="84">
        <v>42000</v>
      </c>
      <c r="AC1515" s="108" t="s">
        <v>868</v>
      </c>
      <c r="AD1515" s="84">
        <v>24</v>
      </c>
      <c r="AE1515" s="84" t="s">
        <v>268</v>
      </c>
      <c r="AF1515" s="84" t="s">
        <v>5324</v>
      </c>
      <c r="AG1515" s="108" t="s">
        <v>5925</v>
      </c>
      <c r="AH1515" s="84" t="s">
        <v>4773</v>
      </c>
      <c r="AI1515" s="108" t="s">
        <v>5926</v>
      </c>
      <c r="AJ1515" s="84">
        <v>2240</v>
      </c>
      <c r="AK1515" s="84">
        <v>2240</v>
      </c>
      <c r="AL1515" s="108" t="s">
        <v>5417</v>
      </c>
      <c r="AM1515" s="84">
        <v>36838.76</v>
      </c>
      <c r="AN1515" s="112">
        <v>12441.24</v>
      </c>
      <c r="AO1515" s="112">
        <v>49280</v>
      </c>
      <c r="AP1515" s="112">
        <v>5161.24</v>
      </c>
      <c r="AQ1515" s="112">
        <v>172.76</v>
      </c>
      <c r="AR1515" s="112">
        <v>5334</v>
      </c>
      <c r="AS1515" s="112">
        <v>0</v>
      </c>
      <c r="AT1515" s="112">
        <v>0</v>
      </c>
      <c r="AU1515" s="112">
        <v>0</v>
      </c>
      <c r="AV1515" s="84">
        <v>22</v>
      </c>
      <c r="AW1515" s="84"/>
      <c r="AX1515" s="84" t="s">
        <v>1156</v>
      </c>
      <c r="AY1515" s="108"/>
      <c r="AZ1515" s="84"/>
      <c r="BA1515" s="84"/>
      <c r="BB1515" s="84" t="s">
        <v>274</v>
      </c>
      <c r="BC1515" s="84" t="s">
        <v>145</v>
      </c>
      <c r="BD1515" s="108"/>
      <c r="BE1515" s="84">
        <v>0</v>
      </c>
      <c r="BF1515" s="38" t="s">
        <v>6253</v>
      </c>
      <c r="BG1515" s="84" t="s">
        <v>6255</v>
      </c>
      <c r="BH1515" s="114" t="s">
        <v>5145</v>
      </c>
      <c r="BI1515" s="38" t="s">
        <v>111</v>
      </c>
      <c r="BJ1515" s="85">
        <v>45828</v>
      </c>
      <c r="BK1515" s="84"/>
      <c r="BL1515" s="38"/>
      <c r="BM1515" s="115" t="s">
        <v>120</v>
      </c>
      <c r="BN1515" s="116" t="s">
        <v>200</v>
      </c>
      <c r="BO1515" s="84" t="s">
        <v>246</v>
      </c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155853</v>
      </c>
      <c r="J1516" s="38" t="s">
        <v>5854</v>
      </c>
      <c r="K1516" s="84">
        <v>155853</v>
      </c>
      <c r="L1516" s="84" t="s">
        <v>305</v>
      </c>
      <c r="M1516" s="38" t="s">
        <v>306</v>
      </c>
      <c r="N1516" s="84">
        <v>262579</v>
      </c>
      <c r="O1516" s="84" t="s">
        <v>5855</v>
      </c>
      <c r="P1516" s="84">
        <v>628382</v>
      </c>
      <c r="Q1516" s="38" t="s">
        <v>5861</v>
      </c>
      <c r="R1516" s="38" t="s">
        <v>4625</v>
      </c>
      <c r="S1516" s="84" t="s">
        <v>6256</v>
      </c>
      <c r="T1516" s="84" t="s">
        <v>6256</v>
      </c>
      <c r="U1516" s="84" t="s">
        <v>279</v>
      </c>
      <c r="V1516" s="84" t="s">
        <v>263</v>
      </c>
      <c r="W1516" s="84">
        <v>541</v>
      </c>
      <c r="X1516" s="38" t="s">
        <v>4776</v>
      </c>
      <c r="Y1516" s="84">
        <v>351923023</v>
      </c>
      <c r="Z1516" s="38" t="s">
        <v>6257</v>
      </c>
      <c r="AA1516" s="108" t="s">
        <v>6196</v>
      </c>
      <c r="AB1516" s="84">
        <v>42000</v>
      </c>
      <c r="AC1516" s="108" t="s">
        <v>778</v>
      </c>
      <c r="AD1516" s="84">
        <v>24</v>
      </c>
      <c r="AE1516" s="84" t="s">
        <v>268</v>
      </c>
      <c r="AF1516" s="84" t="s">
        <v>5324</v>
      </c>
      <c r="AG1516" s="108" t="s">
        <v>6197</v>
      </c>
      <c r="AH1516" s="84" t="s">
        <v>4773</v>
      </c>
      <c r="AI1516" s="108" t="s">
        <v>5926</v>
      </c>
      <c r="AJ1516" s="84">
        <v>2240</v>
      </c>
      <c r="AK1516" s="84">
        <v>2240</v>
      </c>
      <c r="AL1516" s="108" t="s">
        <v>5604</v>
      </c>
      <c r="AM1516" s="84">
        <v>36794.410000000003</v>
      </c>
      <c r="AN1516" s="112">
        <v>12485.59</v>
      </c>
      <c r="AO1516" s="112">
        <v>49280</v>
      </c>
      <c r="AP1516" s="112">
        <v>5205.59</v>
      </c>
      <c r="AQ1516" s="112">
        <v>174.41</v>
      </c>
      <c r="AR1516" s="112">
        <v>5380</v>
      </c>
      <c r="AS1516" s="112">
        <v>0</v>
      </c>
      <c r="AT1516" s="112">
        <v>0</v>
      </c>
      <c r="AU1516" s="112">
        <v>0</v>
      </c>
      <c r="AV1516" s="84">
        <v>22</v>
      </c>
      <c r="AW1516" s="84"/>
      <c r="AX1516" s="84" t="s">
        <v>1156</v>
      </c>
      <c r="AY1516" s="108"/>
      <c r="AZ1516" s="84"/>
      <c r="BA1516" s="84"/>
      <c r="BB1516" s="84" t="s">
        <v>274</v>
      </c>
      <c r="BC1516" s="84" t="s">
        <v>145</v>
      </c>
      <c r="BD1516" s="108"/>
      <c r="BE1516" s="84">
        <v>0</v>
      </c>
      <c r="BF1516" s="38" t="s">
        <v>6256</v>
      </c>
      <c r="BG1516" s="84" t="s">
        <v>6258</v>
      </c>
      <c r="BH1516" s="114" t="s">
        <v>5145</v>
      </c>
      <c r="BI1516" s="38" t="s">
        <v>111</v>
      </c>
      <c r="BJ1516" s="85">
        <v>45828</v>
      </c>
      <c r="BK1516" s="84"/>
      <c r="BL1516" s="38"/>
      <c r="BM1516" s="115" t="s">
        <v>120</v>
      </c>
      <c r="BN1516" s="116" t="s">
        <v>200</v>
      </c>
      <c r="BO1516" s="84" t="s">
        <v>246</v>
      </c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204622</v>
      </c>
      <c r="J1517" s="38" t="s">
        <v>5266</v>
      </c>
      <c r="K1517" s="84">
        <v>204622</v>
      </c>
      <c r="L1517" s="84" t="s">
        <v>686</v>
      </c>
      <c r="M1517" s="38" t="s">
        <v>687</v>
      </c>
      <c r="N1517" s="84">
        <v>393041</v>
      </c>
      <c r="O1517" s="84" t="s">
        <v>5267</v>
      </c>
      <c r="P1517" s="84">
        <v>622690</v>
      </c>
      <c r="Q1517" s="38" t="s">
        <v>6259</v>
      </c>
      <c r="R1517" s="38" t="s">
        <v>4625</v>
      </c>
      <c r="S1517" s="84" t="s">
        <v>6260</v>
      </c>
      <c r="T1517" s="84" t="s">
        <v>6260</v>
      </c>
      <c r="U1517" s="84" t="s">
        <v>4751</v>
      </c>
      <c r="V1517" s="84" t="s">
        <v>263</v>
      </c>
      <c r="W1517" s="84">
        <v>541</v>
      </c>
      <c r="X1517" s="38" t="s">
        <v>264</v>
      </c>
      <c r="Y1517" s="84">
        <v>351926883</v>
      </c>
      <c r="Z1517" s="38" t="s">
        <v>6261</v>
      </c>
      <c r="AA1517" s="108" t="s">
        <v>5924</v>
      </c>
      <c r="AB1517" s="84">
        <v>32000</v>
      </c>
      <c r="AC1517" s="108" t="s">
        <v>868</v>
      </c>
      <c r="AD1517" s="84">
        <v>24</v>
      </c>
      <c r="AE1517" s="84" t="s">
        <v>268</v>
      </c>
      <c r="AF1517" s="84" t="s">
        <v>5324</v>
      </c>
      <c r="AG1517" s="108" t="s">
        <v>5925</v>
      </c>
      <c r="AH1517" s="84" t="s">
        <v>4773</v>
      </c>
      <c r="AI1517" s="108" t="s">
        <v>5926</v>
      </c>
      <c r="AJ1517" s="84">
        <v>1710</v>
      </c>
      <c r="AK1517" s="84">
        <v>1710</v>
      </c>
      <c r="AL1517" s="108" t="s">
        <v>6205</v>
      </c>
      <c r="AM1517" s="84">
        <v>25961.16</v>
      </c>
      <c r="AN1517" s="112">
        <v>9348.84</v>
      </c>
      <c r="AO1517" s="112">
        <v>35310</v>
      </c>
      <c r="AP1517" s="112">
        <v>6038.84</v>
      </c>
      <c r="AQ1517" s="112">
        <v>239.16</v>
      </c>
      <c r="AR1517" s="112">
        <v>6278</v>
      </c>
      <c r="AS1517" s="112">
        <v>2198.2399999999998</v>
      </c>
      <c r="AT1517" s="112">
        <v>111.76</v>
      </c>
      <c r="AU1517" s="112">
        <v>2310</v>
      </c>
      <c r="AV1517" s="84">
        <v>22</v>
      </c>
      <c r="AW1517" s="84"/>
      <c r="AX1517" s="84" t="s">
        <v>4959</v>
      </c>
      <c r="AY1517" s="108"/>
      <c r="AZ1517" s="84"/>
      <c r="BA1517" s="84"/>
      <c r="BB1517" s="84" t="s">
        <v>274</v>
      </c>
      <c r="BC1517" s="84" t="s">
        <v>145</v>
      </c>
      <c r="BD1517" s="108"/>
      <c r="BE1517" s="84">
        <v>0</v>
      </c>
      <c r="BF1517" s="38" t="s">
        <v>6260</v>
      </c>
      <c r="BG1517" s="84" t="s">
        <v>6262</v>
      </c>
      <c r="BH1517" s="114" t="s">
        <v>5145</v>
      </c>
      <c r="BI1517" s="38" t="s">
        <v>110</v>
      </c>
      <c r="BJ1517" s="85">
        <v>45821</v>
      </c>
      <c r="BK1517" s="84"/>
      <c r="BL1517" s="38" t="s">
        <v>115</v>
      </c>
      <c r="BM1517" s="115" t="s">
        <v>120</v>
      </c>
      <c r="BN1517" s="116" t="s">
        <v>201</v>
      </c>
      <c r="BO1517" s="84" t="s">
        <v>247</v>
      </c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204622</v>
      </c>
      <c r="J1518" s="38" t="s">
        <v>5266</v>
      </c>
      <c r="K1518" s="84">
        <v>204622</v>
      </c>
      <c r="L1518" s="84" t="s">
        <v>686</v>
      </c>
      <c r="M1518" s="38" t="s">
        <v>687</v>
      </c>
      <c r="N1518" s="84">
        <v>393041</v>
      </c>
      <c r="O1518" s="84" t="s">
        <v>5267</v>
      </c>
      <c r="P1518" s="84">
        <v>621294</v>
      </c>
      <c r="Q1518" s="38" t="s">
        <v>6023</v>
      </c>
      <c r="R1518" s="38" t="s">
        <v>4625</v>
      </c>
      <c r="S1518" s="84" t="s">
        <v>6263</v>
      </c>
      <c r="T1518" s="84" t="s">
        <v>6263</v>
      </c>
      <c r="U1518" s="84" t="s">
        <v>4751</v>
      </c>
      <c r="V1518" s="84" t="s">
        <v>263</v>
      </c>
      <c r="W1518" s="84">
        <v>541</v>
      </c>
      <c r="X1518" s="38" t="s">
        <v>264</v>
      </c>
      <c r="Y1518" s="84">
        <v>351926884</v>
      </c>
      <c r="Z1518" s="38" t="s">
        <v>6264</v>
      </c>
      <c r="AA1518" s="108" t="s">
        <v>5924</v>
      </c>
      <c r="AB1518" s="84">
        <v>32000</v>
      </c>
      <c r="AC1518" s="108" t="s">
        <v>868</v>
      </c>
      <c r="AD1518" s="84">
        <v>24</v>
      </c>
      <c r="AE1518" s="84" t="s">
        <v>268</v>
      </c>
      <c r="AF1518" s="84" t="s">
        <v>5324</v>
      </c>
      <c r="AG1518" s="108" t="s">
        <v>5925</v>
      </c>
      <c r="AH1518" s="84" t="s">
        <v>4773</v>
      </c>
      <c r="AI1518" s="108" t="s">
        <v>5926</v>
      </c>
      <c r="AJ1518" s="84">
        <v>1710</v>
      </c>
      <c r="AK1518" s="84">
        <v>1710</v>
      </c>
      <c r="AL1518" s="108" t="s">
        <v>5467</v>
      </c>
      <c r="AM1518" s="84">
        <v>28159.4</v>
      </c>
      <c r="AN1518" s="112">
        <v>9460.6</v>
      </c>
      <c r="AO1518" s="112">
        <v>37620</v>
      </c>
      <c r="AP1518" s="112">
        <v>3840.6</v>
      </c>
      <c r="AQ1518" s="112">
        <v>127.4</v>
      </c>
      <c r="AR1518" s="112">
        <v>3968</v>
      </c>
      <c r="AS1518" s="112">
        <v>0</v>
      </c>
      <c r="AT1518" s="112">
        <v>0</v>
      </c>
      <c r="AU1518" s="112">
        <v>0</v>
      </c>
      <c r="AV1518" s="84">
        <v>22</v>
      </c>
      <c r="AW1518" s="84"/>
      <c r="AX1518" s="84" t="s">
        <v>1156</v>
      </c>
      <c r="AY1518" s="108"/>
      <c r="AZ1518" s="84"/>
      <c r="BA1518" s="84"/>
      <c r="BB1518" s="84" t="s">
        <v>274</v>
      </c>
      <c r="BC1518" s="84" t="s">
        <v>145</v>
      </c>
      <c r="BD1518" s="108"/>
      <c r="BE1518" s="84">
        <v>0</v>
      </c>
      <c r="BF1518" s="38" t="s">
        <v>6263</v>
      </c>
      <c r="BG1518" s="84" t="s">
        <v>6265</v>
      </c>
      <c r="BH1518" s="114" t="s">
        <v>5145</v>
      </c>
      <c r="BI1518" s="38" t="s">
        <v>111</v>
      </c>
      <c r="BJ1518" s="85">
        <v>45828</v>
      </c>
      <c r="BK1518" s="84"/>
      <c r="BL1518" s="38"/>
      <c r="BM1518" s="115" t="s">
        <v>120</v>
      </c>
      <c r="BN1518" s="116" t="s">
        <v>200</v>
      </c>
      <c r="BO1518" s="84" t="s">
        <v>246</v>
      </c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204622</v>
      </c>
      <c r="J1519" s="38" t="s">
        <v>5266</v>
      </c>
      <c r="K1519" s="84">
        <v>204622</v>
      </c>
      <c r="L1519" s="84" t="s">
        <v>686</v>
      </c>
      <c r="M1519" s="38" t="s">
        <v>687</v>
      </c>
      <c r="N1519" s="84">
        <v>452304</v>
      </c>
      <c r="O1519" s="84" t="s">
        <v>5920</v>
      </c>
      <c r="P1519" s="84">
        <v>697696</v>
      </c>
      <c r="Q1519" s="38" t="s">
        <v>5921</v>
      </c>
      <c r="R1519" s="38" t="s">
        <v>4625</v>
      </c>
      <c r="S1519" s="84" t="s">
        <v>6266</v>
      </c>
      <c r="T1519" s="84" t="s">
        <v>6266</v>
      </c>
      <c r="U1519" s="84" t="s">
        <v>4751</v>
      </c>
      <c r="V1519" s="84" t="s">
        <v>263</v>
      </c>
      <c r="W1519" s="84">
        <v>541</v>
      </c>
      <c r="X1519" s="38" t="s">
        <v>264</v>
      </c>
      <c r="Y1519" s="84">
        <v>351926885</v>
      </c>
      <c r="Z1519" s="38" t="s">
        <v>6267</v>
      </c>
      <c r="AA1519" s="108" t="s">
        <v>5924</v>
      </c>
      <c r="AB1519" s="84">
        <v>32000</v>
      </c>
      <c r="AC1519" s="108" t="s">
        <v>868</v>
      </c>
      <c r="AD1519" s="84">
        <v>24</v>
      </c>
      <c r="AE1519" s="84" t="s">
        <v>268</v>
      </c>
      <c r="AF1519" s="84" t="s">
        <v>5324</v>
      </c>
      <c r="AG1519" s="108" t="s">
        <v>5925</v>
      </c>
      <c r="AH1519" s="84" t="s">
        <v>4773</v>
      </c>
      <c r="AI1519" s="108" t="s">
        <v>5926</v>
      </c>
      <c r="AJ1519" s="84">
        <v>1710</v>
      </c>
      <c r="AK1519" s="84">
        <v>1710</v>
      </c>
      <c r="AL1519" s="108" t="s">
        <v>4695</v>
      </c>
      <c r="AM1519" s="84">
        <v>13589.62</v>
      </c>
      <c r="AN1519" s="112">
        <v>6930.38</v>
      </c>
      <c r="AO1519" s="112">
        <v>20520</v>
      </c>
      <c r="AP1519" s="112">
        <v>18410.38</v>
      </c>
      <c r="AQ1519" s="112">
        <v>2657.62</v>
      </c>
      <c r="AR1519" s="112">
        <v>21068</v>
      </c>
      <c r="AS1519" s="112">
        <v>14569.78</v>
      </c>
      <c r="AT1519" s="112">
        <v>2530.2199999999998</v>
      </c>
      <c r="AU1519" s="112">
        <v>17100</v>
      </c>
      <c r="AV1519" s="84">
        <v>22</v>
      </c>
      <c r="AW1519" s="84"/>
      <c r="AX1519" s="84" t="s">
        <v>273</v>
      </c>
      <c r="AY1519" s="108"/>
      <c r="AZ1519" s="84"/>
      <c r="BA1519" s="84"/>
      <c r="BB1519" s="84" t="s">
        <v>274</v>
      </c>
      <c r="BC1519" s="84" t="s">
        <v>145</v>
      </c>
      <c r="BD1519" s="108"/>
      <c r="BE1519" s="84">
        <v>0</v>
      </c>
      <c r="BF1519" s="38" t="s">
        <v>6266</v>
      </c>
      <c r="BG1519" s="84" t="s">
        <v>6268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154050</v>
      </c>
      <c r="J1520" s="38" t="s">
        <v>304</v>
      </c>
      <c r="K1520" s="84">
        <v>154050</v>
      </c>
      <c r="L1520" s="84" t="s">
        <v>305</v>
      </c>
      <c r="M1520" s="38" t="s">
        <v>306</v>
      </c>
      <c r="N1520" s="84">
        <v>272997</v>
      </c>
      <c r="O1520" s="84" t="s">
        <v>2266</v>
      </c>
      <c r="P1520" s="84">
        <v>358308</v>
      </c>
      <c r="Q1520" s="38" t="s">
        <v>2267</v>
      </c>
      <c r="R1520" s="38" t="s">
        <v>4625</v>
      </c>
      <c r="S1520" s="84" t="s">
        <v>6269</v>
      </c>
      <c r="T1520" s="84" t="s">
        <v>6269</v>
      </c>
      <c r="U1520" s="84" t="s">
        <v>4751</v>
      </c>
      <c r="V1520" s="84" t="s">
        <v>263</v>
      </c>
      <c r="W1520" s="84">
        <v>541</v>
      </c>
      <c r="X1520" s="38" t="s">
        <v>264</v>
      </c>
      <c r="Y1520" s="84">
        <v>351926976</v>
      </c>
      <c r="Z1520" s="38" t="s">
        <v>6270</v>
      </c>
      <c r="AA1520" s="108" t="s">
        <v>6271</v>
      </c>
      <c r="AB1520" s="84">
        <v>32000</v>
      </c>
      <c r="AC1520" s="108" t="s">
        <v>446</v>
      </c>
      <c r="AD1520" s="84">
        <v>24</v>
      </c>
      <c r="AE1520" s="84" t="s">
        <v>268</v>
      </c>
      <c r="AF1520" s="84" t="s">
        <v>5324</v>
      </c>
      <c r="AG1520" s="108" t="s">
        <v>6272</v>
      </c>
      <c r="AH1520" s="84" t="s">
        <v>4773</v>
      </c>
      <c r="AI1520" s="108" t="s">
        <v>6109</v>
      </c>
      <c r="AJ1520" s="84">
        <v>1710</v>
      </c>
      <c r="AK1520" s="84">
        <v>1710</v>
      </c>
      <c r="AL1520" s="108" t="s">
        <v>5215</v>
      </c>
      <c r="AM1520" s="84">
        <v>26759.9</v>
      </c>
      <c r="AN1520" s="112">
        <v>9150.1</v>
      </c>
      <c r="AO1520" s="112">
        <v>35910</v>
      </c>
      <c r="AP1520" s="112">
        <v>5240.1000000000004</v>
      </c>
      <c r="AQ1520" s="112">
        <v>226.9</v>
      </c>
      <c r="AR1520" s="112">
        <v>5467</v>
      </c>
      <c r="AS1520" s="112">
        <v>1602.33</v>
      </c>
      <c r="AT1520" s="112">
        <v>107.67</v>
      </c>
      <c r="AU1520" s="112">
        <v>1710</v>
      </c>
      <c r="AV1520" s="84">
        <v>22</v>
      </c>
      <c r="AW1520" s="84"/>
      <c r="AX1520" s="84" t="s">
        <v>5106</v>
      </c>
      <c r="AY1520" s="108"/>
      <c r="AZ1520" s="84"/>
      <c r="BA1520" s="84"/>
      <c r="BB1520" s="84" t="s">
        <v>274</v>
      </c>
      <c r="BC1520" s="84" t="s">
        <v>145</v>
      </c>
      <c r="BD1520" s="108"/>
      <c r="BE1520" s="84">
        <v>0</v>
      </c>
      <c r="BF1520" s="38" t="s">
        <v>6269</v>
      </c>
      <c r="BG1520" s="84" t="s">
        <v>6273</v>
      </c>
      <c r="BH1520" s="114" t="s">
        <v>5145</v>
      </c>
      <c r="BI1520" s="38" t="s">
        <v>110</v>
      </c>
      <c r="BJ1520" s="85">
        <v>45819</v>
      </c>
      <c r="BK1520" s="84"/>
      <c r="BL1520" s="38" t="s">
        <v>115</v>
      </c>
      <c r="BM1520" s="115" t="s">
        <v>130</v>
      </c>
      <c r="BN1520" s="116" t="s">
        <v>201</v>
      </c>
      <c r="BO1520" s="84" t="s">
        <v>247</v>
      </c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204622</v>
      </c>
      <c r="J1521" s="38" t="s">
        <v>5266</v>
      </c>
      <c r="K1521" s="84">
        <v>204622</v>
      </c>
      <c r="L1521" s="84" t="s">
        <v>686</v>
      </c>
      <c r="M1521" s="38" t="s">
        <v>687</v>
      </c>
      <c r="N1521" s="84">
        <v>393041</v>
      </c>
      <c r="O1521" s="84" t="s">
        <v>5267</v>
      </c>
      <c r="P1521" s="84">
        <v>621294</v>
      </c>
      <c r="Q1521" s="38" t="s">
        <v>6023</v>
      </c>
      <c r="R1521" s="38" t="s">
        <v>4625</v>
      </c>
      <c r="S1521" s="84" t="s">
        <v>6274</v>
      </c>
      <c r="T1521" s="84" t="s">
        <v>6274</v>
      </c>
      <c r="U1521" s="84" t="s">
        <v>4751</v>
      </c>
      <c r="V1521" s="84" t="s">
        <v>263</v>
      </c>
      <c r="W1521" s="84">
        <v>541</v>
      </c>
      <c r="X1521" s="38" t="s">
        <v>264</v>
      </c>
      <c r="Y1521" s="84">
        <v>351927936</v>
      </c>
      <c r="Z1521" s="38" t="s">
        <v>6275</v>
      </c>
      <c r="AA1521" s="108" t="s">
        <v>5924</v>
      </c>
      <c r="AB1521" s="84">
        <v>32000</v>
      </c>
      <c r="AC1521" s="108" t="s">
        <v>868</v>
      </c>
      <c r="AD1521" s="84">
        <v>24</v>
      </c>
      <c r="AE1521" s="84" t="s">
        <v>268</v>
      </c>
      <c r="AF1521" s="84" t="s">
        <v>5324</v>
      </c>
      <c r="AG1521" s="108" t="s">
        <v>5925</v>
      </c>
      <c r="AH1521" s="84" t="s">
        <v>4773</v>
      </c>
      <c r="AI1521" s="108" t="s">
        <v>5926</v>
      </c>
      <c r="AJ1521" s="84">
        <v>1710</v>
      </c>
      <c r="AK1521" s="84">
        <v>1710</v>
      </c>
      <c r="AL1521" s="108" t="s">
        <v>5467</v>
      </c>
      <c r="AM1521" s="84">
        <v>28159.4</v>
      </c>
      <c r="AN1521" s="112">
        <v>9460.6</v>
      </c>
      <c r="AO1521" s="112">
        <v>37620</v>
      </c>
      <c r="AP1521" s="112">
        <v>3840.6</v>
      </c>
      <c r="AQ1521" s="112">
        <v>127.4</v>
      </c>
      <c r="AR1521" s="112">
        <v>3968</v>
      </c>
      <c r="AS1521" s="112">
        <v>0</v>
      </c>
      <c r="AT1521" s="112">
        <v>0</v>
      </c>
      <c r="AU1521" s="112">
        <v>0</v>
      </c>
      <c r="AV1521" s="84">
        <v>22</v>
      </c>
      <c r="AW1521" s="84"/>
      <c r="AX1521" s="84" t="s">
        <v>1156</v>
      </c>
      <c r="AY1521" s="108"/>
      <c r="AZ1521" s="84"/>
      <c r="BA1521" s="84"/>
      <c r="BB1521" s="84" t="s">
        <v>274</v>
      </c>
      <c r="BC1521" s="84" t="s">
        <v>145</v>
      </c>
      <c r="BD1521" s="108"/>
      <c r="BE1521" s="84">
        <v>0</v>
      </c>
      <c r="BF1521" s="38" t="s">
        <v>6274</v>
      </c>
      <c r="BG1521" s="84" t="s">
        <v>6276</v>
      </c>
      <c r="BH1521" s="114" t="s">
        <v>5145</v>
      </c>
      <c r="BI1521" s="38" t="s">
        <v>111</v>
      </c>
      <c r="BJ1521" s="85">
        <v>45828</v>
      </c>
      <c r="BK1521" s="84"/>
      <c r="BL1521" s="38"/>
      <c r="BM1521" s="115" t="s">
        <v>120</v>
      </c>
      <c r="BN1521" s="116" t="s">
        <v>200</v>
      </c>
      <c r="BO1521" s="84" t="s">
        <v>246</v>
      </c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157412</v>
      </c>
      <c r="J1522" s="38" t="s">
        <v>1317</v>
      </c>
      <c r="K1522" s="84">
        <v>157412</v>
      </c>
      <c r="L1522" s="84" t="s">
        <v>256</v>
      </c>
      <c r="M1522" s="38" t="s">
        <v>257</v>
      </c>
      <c r="N1522" s="84">
        <v>279757</v>
      </c>
      <c r="O1522" s="84" t="s">
        <v>3673</v>
      </c>
      <c r="P1522" s="84">
        <v>367544</v>
      </c>
      <c r="Q1522" s="38" t="s">
        <v>3674</v>
      </c>
      <c r="R1522" s="38" t="s">
        <v>4625</v>
      </c>
      <c r="S1522" s="84" t="s">
        <v>6277</v>
      </c>
      <c r="T1522" s="84" t="s">
        <v>6277</v>
      </c>
      <c r="U1522" s="84" t="s">
        <v>4751</v>
      </c>
      <c r="V1522" s="84" t="s">
        <v>263</v>
      </c>
      <c r="W1522" s="84">
        <v>541</v>
      </c>
      <c r="X1522" s="38" t="s">
        <v>264</v>
      </c>
      <c r="Y1522" s="84">
        <v>351931535</v>
      </c>
      <c r="Z1522" s="38" t="s">
        <v>6278</v>
      </c>
      <c r="AA1522" s="108" t="s">
        <v>5924</v>
      </c>
      <c r="AB1522" s="84">
        <v>42000</v>
      </c>
      <c r="AC1522" s="108" t="s">
        <v>778</v>
      </c>
      <c r="AD1522" s="84">
        <v>24</v>
      </c>
      <c r="AE1522" s="84" t="s">
        <v>268</v>
      </c>
      <c r="AF1522" s="84" t="s">
        <v>5324</v>
      </c>
      <c r="AG1522" s="108" t="s">
        <v>5925</v>
      </c>
      <c r="AH1522" s="84" t="s">
        <v>4773</v>
      </c>
      <c r="AI1522" s="108" t="s">
        <v>5899</v>
      </c>
      <c r="AJ1522" s="84">
        <v>2240</v>
      </c>
      <c r="AK1522" s="84">
        <v>2240</v>
      </c>
      <c r="AL1522" s="108" t="s">
        <v>5735</v>
      </c>
      <c r="AM1522" s="84">
        <v>35095.5</v>
      </c>
      <c r="AN1522" s="112">
        <v>11944.5</v>
      </c>
      <c r="AO1522" s="112">
        <v>47040</v>
      </c>
      <c r="AP1522" s="112">
        <v>6904.5</v>
      </c>
      <c r="AQ1522" s="112">
        <v>299.5</v>
      </c>
      <c r="AR1522" s="112">
        <v>7204</v>
      </c>
      <c r="AS1522" s="112">
        <v>2098.13</v>
      </c>
      <c r="AT1522" s="112">
        <v>141.87</v>
      </c>
      <c r="AU1522" s="112">
        <v>2240</v>
      </c>
      <c r="AV1522" s="84">
        <v>22</v>
      </c>
      <c r="AW1522" s="84"/>
      <c r="AX1522" s="84" t="s">
        <v>5339</v>
      </c>
      <c r="AY1522" s="108"/>
      <c r="AZ1522" s="84"/>
      <c r="BA1522" s="84"/>
      <c r="BB1522" s="84" t="s">
        <v>274</v>
      </c>
      <c r="BC1522" s="84" t="s">
        <v>145</v>
      </c>
      <c r="BD1522" s="108"/>
      <c r="BE1522" s="84">
        <v>0</v>
      </c>
      <c r="BF1522" s="38" t="s">
        <v>6277</v>
      </c>
      <c r="BG1522" s="84" t="s">
        <v>6279</v>
      </c>
      <c r="BH1522" s="114" t="s">
        <v>5145</v>
      </c>
      <c r="BI1522" s="38" t="s">
        <v>110</v>
      </c>
      <c r="BJ1522" s="85">
        <v>45819</v>
      </c>
      <c r="BK1522" s="84"/>
      <c r="BL1522" s="38" t="s">
        <v>115</v>
      </c>
      <c r="BM1522" s="115" t="s">
        <v>130</v>
      </c>
      <c r="BN1522" s="116" t="s">
        <v>201</v>
      </c>
      <c r="BO1522" s="84" t="s">
        <v>247</v>
      </c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157176</v>
      </c>
      <c r="J1523" s="38" t="s">
        <v>1282</v>
      </c>
      <c r="K1523" s="84">
        <v>157176</v>
      </c>
      <c r="L1523" s="84" t="s">
        <v>338</v>
      </c>
      <c r="M1523" s="38" t="s">
        <v>339</v>
      </c>
      <c r="N1523" s="84">
        <v>407470</v>
      </c>
      <c r="O1523" s="84" t="s">
        <v>5727</v>
      </c>
      <c r="P1523" s="84">
        <v>616047</v>
      </c>
      <c r="Q1523" s="38" t="s">
        <v>5728</v>
      </c>
      <c r="R1523" s="38" t="s">
        <v>4625</v>
      </c>
      <c r="S1523" s="84" t="s">
        <v>6280</v>
      </c>
      <c r="T1523" s="84" t="s">
        <v>6280</v>
      </c>
      <c r="U1523" s="84" t="s">
        <v>262</v>
      </c>
      <c r="V1523" s="84" t="s">
        <v>263</v>
      </c>
      <c r="W1523" s="84">
        <v>541</v>
      </c>
      <c r="X1523" s="38" t="s">
        <v>264</v>
      </c>
      <c r="Y1523" s="84">
        <v>351945702</v>
      </c>
      <c r="Z1523" s="38" t="s">
        <v>6281</v>
      </c>
      <c r="AA1523" s="108" t="s">
        <v>6282</v>
      </c>
      <c r="AB1523" s="84">
        <v>40000</v>
      </c>
      <c r="AC1523" s="108" t="s">
        <v>868</v>
      </c>
      <c r="AD1523" s="84">
        <v>24</v>
      </c>
      <c r="AE1523" s="84" t="s">
        <v>268</v>
      </c>
      <c r="AF1523" s="84" t="s">
        <v>5324</v>
      </c>
      <c r="AG1523" s="108" t="s">
        <v>6283</v>
      </c>
      <c r="AH1523" s="84" t="s">
        <v>4773</v>
      </c>
      <c r="AI1523" s="108" t="s">
        <v>5926</v>
      </c>
      <c r="AJ1523" s="84">
        <v>2130</v>
      </c>
      <c r="AK1523" s="84">
        <v>2130</v>
      </c>
      <c r="AL1523" s="108" t="s">
        <v>6284</v>
      </c>
      <c r="AM1523" s="84">
        <v>33130.639999999999</v>
      </c>
      <c r="AN1523" s="112">
        <v>11599.36</v>
      </c>
      <c r="AO1523" s="112">
        <v>44730</v>
      </c>
      <c r="AP1523" s="112">
        <v>6869.36</v>
      </c>
      <c r="AQ1523" s="112">
        <v>303.64</v>
      </c>
      <c r="AR1523" s="112">
        <v>7173</v>
      </c>
      <c r="AS1523" s="112">
        <v>1988.85</v>
      </c>
      <c r="AT1523" s="112">
        <v>141.15</v>
      </c>
      <c r="AU1523" s="112">
        <v>2130</v>
      </c>
      <c r="AV1523" s="84">
        <v>22</v>
      </c>
      <c r="AW1523" s="84"/>
      <c r="AX1523" s="84" t="s">
        <v>5106</v>
      </c>
      <c r="AY1523" s="108"/>
      <c r="AZ1523" s="84"/>
      <c r="BA1523" s="84"/>
      <c r="BB1523" s="84" t="s">
        <v>274</v>
      </c>
      <c r="BC1523" s="84" t="s">
        <v>145</v>
      </c>
      <c r="BD1523" s="108"/>
      <c r="BE1523" s="84">
        <v>0</v>
      </c>
      <c r="BF1523" s="38" t="s">
        <v>6280</v>
      </c>
      <c r="BG1523" s="84" t="s">
        <v>6285</v>
      </c>
      <c r="BH1523" s="114" t="s">
        <v>5145</v>
      </c>
      <c r="BI1523" s="38" t="s">
        <v>110</v>
      </c>
      <c r="BJ1523" s="85">
        <v>45820</v>
      </c>
      <c r="BK1523" s="84"/>
      <c r="BL1523" s="38" t="s">
        <v>115</v>
      </c>
      <c r="BM1523" s="115" t="s">
        <v>130</v>
      </c>
      <c r="BN1523" s="116" t="s">
        <v>201</v>
      </c>
      <c r="BO1523" s="84" t="s">
        <v>247</v>
      </c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161383</v>
      </c>
      <c r="J1524" s="38" t="s">
        <v>3590</v>
      </c>
      <c r="K1524" s="84">
        <v>161383</v>
      </c>
      <c r="L1524" s="84" t="s">
        <v>338</v>
      </c>
      <c r="M1524" s="38" t="s">
        <v>339</v>
      </c>
      <c r="N1524" s="84">
        <v>412981</v>
      </c>
      <c r="O1524" s="84" t="s">
        <v>6286</v>
      </c>
      <c r="P1524" s="84">
        <v>631639</v>
      </c>
      <c r="Q1524" s="38" t="s">
        <v>6287</v>
      </c>
      <c r="R1524" s="38" t="s">
        <v>4625</v>
      </c>
      <c r="S1524" s="84" t="s">
        <v>6288</v>
      </c>
      <c r="T1524" s="84" t="s">
        <v>6288</v>
      </c>
      <c r="U1524" s="84" t="s">
        <v>262</v>
      </c>
      <c r="V1524" s="84" t="s">
        <v>310</v>
      </c>
      <c r="W1524" s="84">
        <v>541</v>
      </c>
      <c r="X1524" s="38" t="s">
        <v>264</v>
      </c>
      <c r="Y1524" s="84">
        <v>351946899</v>
      </c>
      <c r="Z1524" s="38" t="s">
        <v>6289</v>
      </c>
      <c r="AA1524" s="108" t="s">
        <v>6290</v>
      </c>
      <c r="AB1524" s="84">
        <v>42000</v>
      </c>
      <c r="AC1524" s="108" t="s">
        <v>868</v>
      </c>
      <c r="AD1524" s="84">
        <v>24</v>
      </c>
      <c r="AE1524" s="84" t="s">
        <v>268</v>
      </c>
      <c r="AF1524" s="84" t="s">
        <v>5324</v>
      </c>
      <c r="AG1524" s="108" t="s">
        <v>6291</v>
      </c>
      <c r="AH1524" s="84" t="s">
        <v>4773</v>
      </c>
      <c r="AI1524" s="108" t="s">
        <v>6012</v>
      </c>
      <c r="AJ1524" s="84">
        <v>2240</v>
      </c>
      <c r="AK1524" s="84">
        <v>2240</v>
      </c>
      <c r="AL1524" s="108" t="s">
        <v>6292</v>
      </c>
      <c r="AM1524" s="84">
        <v>35225.93</v>
      </c>
      <c r="AN1524" s="112">
        <v>11814.07</v>
      </c>
      <c r="AO1524" s="112">
        <v>47040</v>
      </c>
      <c r="AP1524" s="112">
        <v>6774.07</v>
      </c>
      <c r="AQ1524" s="112">
        <v>290.93</v>
      </c>
      <c r="AR1524" s="112">
        <v>7065</v>
      </c>
      <c r="AS1524" s="112">
        <v>2100.81</v>
      </c>
      <c r="AT1524" s="112">
        <v>139.19</v>
      </c>
      <c r="AU1524" s="112">
        <v>2240</v>
      </c>
      <c r="AV1524" s="84">
        <v>22</v>
      </c>
      <c r="AW1524" s="84"/>
      <c r="AX1524" s="84" t="s">
        <v>5339</v>
      </c>
      <c r="AY1524" s="108"/>
      <c r="AZ1524" s="84"/>
      <c r="BA1524" s="84"/>
      <c r="BB1524" s="84" t="s">
        <v>274</v>
      </c>
      <c r="BC1524" s="84" t="s">
        <v>145</v>
      </c>
      <c r="BD1524" s="108"/>
      <c r="BE1524" s="84">
        <v>0</v>
      </c>
      <c r="BF1524" s="38" t="s">
        <v>6288</v>
      </c>
      <c r="BG1524" s="84" t="s">
        <v>6293</v>
      </c>
      <c r="BH1524" s="114" t="s">
        <v>5145</v>
      </c>
      <c r="BI1524" s="38" t="s">
        <v>110</v>
      </c>
      <c r="BJ1524" s="85">
        <v>45822</v>
      </c>
      <c r="BK1524" s="84"/>
      <c r="BL1524" s="38" t="s">
        <v>115</v>
      </c>
      <c r="BM1524" s="115" t="s">
        <v>130</v>
      </c>
      <c r="BN1524" s="116" t="s">
        <v>201</v>
      </c>
      <c r="BO1524" s="84" t="s">
        <v>247</v>
      </c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158048</v>
      </c>
      <c r="J1525" s="38" t="s">
        <v>1549</v>
      </c>
      <c r="K1525" s="84">
        <v>158048</v>
      </c>
      <c r="L1525" s="84" t="s">
        <v>305</v>
      </c>
      <c r="M1525" s="38" t="s">
        <v>306</v>
      </c>
      <c r="N1525" s="84">
        <v>268576</v>
      </c>
      <c r="O1525" s="84" t="s">
        <v>1550</v>
      </c>
      <c r="P1525" s="84">
        <v>352555</v>
      </c>
      <c r="Q1525" s="38" t="s">
        <v>5544</v>
      </c>
      <c r="R1525" s="38" t="s">
        <v>4625</v>
      </c>
      <c r="S1525" s="84" t="s">
        <v>6294</v>
      </c>
      <c r="T1525" s="84" t="s">
        <v>6294</v>
      </c>
      <c r="U1525" s="84" t="s">
        <v>4751</v>
      </c>
      <c r="V1525" s="84" t="s">
        <v>263</v>
      </c>
      <c r="W1525" s="84">
        <v>541</v>
      </c>
      <c r="X1525" s="38" t="s">
        <v>264</v>
      </c>
      <c r="Y1525" s="84">
        <v>351947174</v>
      </c>
      <c r="Z1525" s="38" t="s">
        <v>6295</v>
      </c>
      <c r="AA1525" s="108" t="s">
        <v>6271</v>
      </c>
      <c r="AB1525" s="84">
        <v>32000</v>
      </c>
      <c r="AC1525" s="108" t="s">
        <v>292</v>
      </c>
      <c r="AD1525" s="84">
        <v>24</v>
      </c>
      <c r="AE1525" s="84" t="s">
        <v>268</v>
      </c>
      <c r="AF1525" s="84" t="s">
        <v>5324</v>
      </c>
      <c r="AG1525" s="108" t="s">
        <v>6272</v>
      </c>
      <c r="AH1525" s="84" t="s">
        <v>4773</v>
      </c>
      <c r="AI1525" s="108" t="s">
        <v>5996</v>
      </c>
      <c r="AJ1525" s="84">
        <v>1710</v>
      </c>
      <c r="AK1525" s="84">
        <v>1710</v>
      </c>
      <c r="AL1525" s="108" t="s">
        <v>5735</v>
      </c>
      <c r="AM1525" s="84">
        <v>28227.01</v>
      </c>
      <c r="AN1525" s="112">
        <v>9392.99</v>
      </c>
      <c r="AO1525" s="112">
        <v>37620</v>
      </c>
      <c r="AP1525" s="112">
        <v>3772.99</v>
      </c>
      <c r="AQ1525" s="112">
        <v>125.01</v>
      </c>
      <c r="AR1525" s="112">
        <v>3898</v>
      </c>
      <c r="AS1525" s="112">
        <v>0</v>
      </c>
      <c r="AT1525" s="112">
        <v>0</v>
      </c>
      <c r="AU1525" s="112">
        <v>0</v>
      </c>
      <c r="AV1525" s="84">
        <v>22</v>
      </c>
      <c r="AW1525" s="84"/>
      <c r="AX1525" s="84" t="s">
        <v>1156</v>
      </c>
      <c r="AY1525" s="108"/>
      <c r="AZ1525" s="84"/>
      <c r="BA1525" s="84"/>
      <c r="BB1525" s="84" t="s">
        <v>274</v>
      </c>
      <c r="BC1525" s="84" t="s">
        <v>145</v>
      </c>
      <c r="BD1525" s="108"/>
      <c r="BE1525" s="84">
        <v>0</v>
      </c>
      <c r="BF1525" s="38" t="s">
        <v>6294</v>
      </c>
      <c r="BG1525" s="84" t="s">
        <v>6296</v>
      </c>
      <c r="BH1525" s="114" t="s">
        <v>5145</v>
      </c>
      <c r="BI1525" s="38" t="s">
        <v>111</v>
      </c>
      <c r="BJ1525" s="85">
        <v>45828</v>
      </c>
      <c r="BK1525" s="84"/>
      <c r="BL1525" s="38"/>
      <c r="BM1525" s="115" t="s">
        <v>120</v>
      </c>
      <c r="BN1525" s="116" t="s">
        <v>200</v>
      </c>
      <c r="BO1525" s="84" t="s">
        <v>246</v>
      </c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204622</v>
      </c>
      <c r="J1526" s="38" t="s">
        <v>5266</v>
      </c>
      <c r="K1526" s="84">
        <v>204622</v>
      </c>
      <c r="L1526" s="84" t="s">
        <v>686</v>
      </c>
      <c r="M1526" s="38" t="s">
        <v>687</v>
      </c>
      <c r="N1526" s="84">
        <v>452304</v>
      </c>
      <c r="O1526" s="84" t="s">
        <v>5920</v>
      </c>
      <c r="P1526" s="84">
        <v>697696</v>
      </c>
      <c r="Q1526" s="38" t="s">
        <v>5921</v>
      </c>
      <c r="R1526" s="38" t="s">
        <v>4625</v>
      </c>
      <c r="S1526" s="84" t="s">
        <v>6297</v>
      </c>
      <c r="T1526" s="84" t="s">
        <v>6297</v>
      </c>
      <c r="U1526" s="84" t="s">
        <v>4751</v>
      </c>
      <c r="V1526" s="84" t="s">
        <v>263</v>
      </c>
      <c r="W1526" s="84">
        <v>541</v>
      </c>
      <c r="X1526" s="38" t="s">
        <v>264</v>
      </c>
      <c r="Y1526" s="84">
        <v>351947397</v>
      </c>
      <c r="Z1526" s="38" t="s">
        <v>6298</v>
      </c>
      <c r="AA1526" s="108" t="s">
        <v>6271</v>
      </c>
      <c r="AB1526" s="84">
        <v>42000</v>
      </c>
      <c r="AC1526" s="108" t="s">
        <v>868</v>
      </c>
      <c r="AD1526" s="84">
        <v>24</v>
      </c>
      <c r="AE1526" s="84" t="s">
        <v>268</v>
      </c>
      <c r="AF1526" s="84" t="s">
        <v>5324</v>
      </c>
      <c r="AG1526" s="108" t="s">
        <v>6272</v>
      </c>
      <c r="AH1526" s="84" t="s">
        <v>4773</v>
      </c>
      <c r="AI1526" s="108" t="s">
        <v>5926</v>
      </c>
      <c r="AJ1526" s="84">
        <v>2240</v>
      </c>
      <c r="AK1526" s="84">
        <v>2240</v>
      </c>
      <c r="AL1526" s="108" t="s">
        <v>3463</v>
      </c>
      <c r="AM1526" s="84">
        <v>16105.62</v>
      </c>
      <c r="AN1526" s="112">
        <v>8544.3799999999992</v>
      </c>
      <c r="AO1526" s="112">
        <v>24650</v>
      </c>
      <c r="AP1526" s="112">
        <v>25894.38</v>
      </c>
      <c r="AQ1526" s="112">
        <v>4022.62</v>
      </c>
      <c r="AR1526" s="112">
        <v>29917</v>
      </c>
      <c r="AS1526" s="112">
        <v>20777.48</v>
      </c>
      <c r="AT1526" s="112">
        <v>3852.52</v>
      </c>
      <c r="AU1526" s="112">
        <v>24630</v>
      </c>
      <c r="AV1526" s="84">
        <v>22</v>
      </c>
      <c r="AW1526" s="84"/>
      <c r="AX1526" s="84" t="s">
        <v>273</v>
      </c>
      <c r="AY1526" s="108"/>
      <c r="AZ1526" s="84"/>
      <c r="BA1526" s="84"/>
      <c r="BB1526" s="84" t="s">
        <v>274</v>
      </c>
      <c r="BC1526" s="84" t="s">
        <v>145</v>
      </c>
      <c r="BD1526" s="108"/>
      <c r="BE1526" s="84">
        <v>0</v>
      </c>
      <c r="BF1526" s="38" t="s">
        <v>6297</v>
      </c>
      <c r="BG1526" s="84" t="s">
        <v>6299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158190</v>
      </c>
      <c r="J1527" s="38" t="s">
        <v>773</v>
      </c>
      <c r="K1527" s="84">
        <v>158190</v>
      </c>
      <c r="L1527" s="84" t="s">
        <v>305</v>
      </c>
      <c r="M1527" s="38" t="s">
        <v>306</v>
      </c>
      <c r="N1527" s="84">
        <v>276570</v>
      </c>
      <c r="O1527" s="84" t="s">
        <v>3069</v>
      </c>
      <c r="P1527" s="84">
        <v>608616</v>
      </c>
      <c r="Q1527" s="38" t="s">
        <v>5412</v>
      </c>
      <c r="R1527" s="38" t="s">
        <v>4625</v>
      </c>
      <c r="S1527" s="84" t="s">
        <v>6300</v>
      </c>
      <c r="T1527" s="84" t="s">
        <v>6300</v>
      </c>
      <c r="U1527" s="84" t="s">
        <v>4751</v>
      </c>
      <c r="V1527" s="84" t="s">
        <v>310</v>
      </c>
      <c r="W1527" s="84">
        <v>541</v>
      </c>
      <c r="X1527" s="38" t="s">
        <v>264</v>
      </c>
      <c r="Y1527" s="84">
        <v>351947515</v>
      </c>
      <c r="Z1527" s="38" t="s">
        <v>6301</v>
      </c>
      <c r="AA1527" s="108" t="s">
        <v>6271</v>
      </c>
      <c r="AB1527" s="84">
        <v>32000</v>
      </c>
      <c r="AC1527" s="108" t="s">
        <v>868</v>
      </c>
      <c r="AD1527" s="84">
        <v>24</v>
      </c>
      <c r="AE1527" s="84" t="s">
        <v>268</v>
      </c>
      <c r="AF1527" s="84" t="s">
        <v>5324</v>
      </c>
      <c r="AG1527" s="108" t="s">
        <v>6272</v>
      </c>
      <c r="AH1527" s="84" t="s">
        <v>4773</v>
      </c>
      <c r="AI1527" s="108" t="s">
        <v>5918</v>
      </c>
      <c r="AJ1527" s="84">
        <v>1710</v>
      </c>
      <c r="AK1527" s="84">
        <v>1710</v>
      </c>
      <c r="AL1527" s="108" t="s">
        <v>5417</v>
      </c>
      <c r="AM1527" s="84">
        <v>28260.84</v>
      </c>
      <c r="AN1527" s="112">
        <v>9359.16</v>
      </c>
      <c r="AO1527" s="112">
        <v>37620</v>
      </c>
      <c r="AP1527" s="112">
        <v>3739.16</v>
      </c>
      <c r="AQ1527" s="112">
        <v>122.84</v>
      </c>
      <c r="AR1527" s="112">
        <v>3862</v>
      </c>
      <c r="AS1527" s="112">
        <v>0</v>
      </c>
      <c r="AT1527" s="112">
        <v>0</v>
      </c>
      <c r="AU1527" s="112">
        <v>0</v>
      </c>
      <c r="AV1527" s="84">
        <v>22</v>
      </c>
      <c r="AW1527" s="84"/>
      <c r="AX1527" s="84" t="s">
        <v>1156</v>
      </c>
      <c r="AY1527" s="108"/>
      <c r="AZ1527" s="84"/>
      <c r="BA1527" s="84"/>
      <c r="BB1527" s="84" t="s">
        <v>274</v>
      </c>
      <c r="BC1527" s="84" t="s">
        <v>145</v>
      </c>
      <c r="BD1527" s="108"/>
      <c r="BE1527" s="84">
        <v>0</v>
      </c>
      <c r="BF1527" s="38" t="s">
        <v>6300</v>
      </c>
      <c r="BG1527" s="84" t="s">
        <v>6302</v>
      </c>
      <c r="BH1527" s="114" t="s">
        <v>5145</v>
      </c>
      <c r="BI1527" s="38" t="s">
        <v>111</v>
      </c>
      <c r="BJ1527" s="85">
        <v>45828</v>
      </c>
      <c r="BK1527" s="84"/>
      <c r="BL1527" s="38"/>
      <c r="BM1527" s="115" t="s">
        <v>120</v>
      </c>
      <c r="BN1527" s="116" t="s">
        <v>200</v>
      </c>
      <c r="BO1527" s="84" t="s">
        <v>246</v>
      </c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212245</v>
      </c>
      <c r="J1528" s="38" t="s">
        <v>337</v>
      </c>
      <c r="K1528" s="84">
        <v>212245</v>
      </c>
      <c r="L1528" s="84" t="s">
        <v>338</v>
      </c>
      <c r="M1528" s="38" t="s">
        <v>339</v>
      </c>
      <c r="N1528" s="84">
        <v>401907</v>
      </c>
      <c r="O1528" s="84" t="s">
        <v>5288</v>
      </c>
      <c r="P1528" s="84">
        <v>616196</v>
      </c>
      <c r="Q1528" s="38" t="s">
        <v>5959</v>
      </c>
      <c r="R1528" s="38" t="s">
        <v>4625</v>
      </c>
      <c r="S1528" s="84" t="s">
        <v>6303</v>
      </c>
      <c r="T1528" s="84" t="s">
        <v>6303</v>
      </c>
      <c r="U1528" s="84" t="s">
        <v>4751</v>
      </c>
      <c r="V1528" s="84" t="s">
        <v>263</v>
      </c>
      <c r="W1528" s="84">
        <v>541</v>
      </c>
      <c r="X1528" s="38" t="s">
        <v>264</v>
      </c>
      <c r="Y1528" s="84">
        <v>351947572</v>
      </c>
      <c r="Z1528" s="38" t="s">
        <v>6304</v>
      </c>
      <c r="AA1528" s="108" t="s">
        <v>6271</v>
      </c>
      <c r="AB1528" s="84">
        <v>42000</v>
      </c>
      <c r="AC1528" s="108" t="s">
        <v>292</v>
      </c>
      <c r="AD1528" s="84">
        <v>24</v>
      </c>
      <c r="AE1528" s="84" t="s">
        <v>268</v>
      </c>
      <c r="AF1528" s="84" t="s">
        <v>5324</v>
      </c>
      <c r="AG1528" s="108" t="s">
        <v>6272</v>
      </c>
      <c r="AH1528" s="84" t="s">
        <v>4773</v>
      </c>
      <c r="AI1528" s="108" t="s">
        <v>5948</v>
      </c>
      <c r="AJ1528" s="84">
        <v>2240</v>
      </c>
      <c r="AK1528" s="84">
        <v>2240</v>
      </c>
      <c r="AL1528" s="108" t="s">
        <v>5904</v>
      </c>
      <c r="AM1528" s="84">
        <v>39195.68</v>
      </c>
      <c r="AN1528" s="112">
        <v>12324.32</v>
      </c>
      <c r="AO1528" s="112">
        <v>51520</v>
      </c>
      <c r="AP1528" s="112">
        <v>2804.32</v>
      </c>
      <c r="AQ1528" s="112">
        <v>57.68</v>
      </c>
      <c r="AR1528" s="112">
        <v>2862</v>
      </c>
      <c r="AS1528" s="112">
        <v>0</v>
      </c>
      <c r="AT1528" s="112">
        <v>0</v>
      </c>
      <c r="AU1528" s="112">
        <v>0</v>
      </c>
      <c r="AV1528" s="84">
        <v>23</v>
      </c>
      <c r="AW1528" s="84"/>
      <c r="AX1528" s="84" t="s">
        <v>5339</v>
      </c>
      <c r="AY1528" s="108"/>
      <c r="AZ1528" s="84"/>
      <c r="BA1528" s="84"/>
      <c r="BB1528" s="84" t="s">
        <v>274</v>
      </c>
      <c r="BC1528" s="84" t="s">
        <v>145</v>
      </c>
      <c r="BD1528" s="108"/>
      <c r="BE1528" s="84">
        <v>0</v>
      </c>
      <c r="BF1528" s="38" t="s">
        <v>6303</v>
      </c>
      <c r="BG1528" s="84" t="s">
        <v>6305</v>
      </c>
      <c r="BH1528" s="114" t="s">
        <v>5145</v>
      </c>
      <c r="BI1528" s="38" t="s">
        <v>110</v>
      </c>
      <c r="BJ1528" s="85">
        <v>45822</v>
      </c>
      <c r="BK1528" s="84"/>
      <c r="BL1528" s="38" t="s">
        <v>115</v>
      </c>
      <c r="BM1528" s="115" t="s">
        <v>120</v>
      </c>
      <c r="BN1528" s="116" t="s">
        <v>201</v>
      </c>
      <c r="BO1528" s="84" t="s">
        <v>247</v>
      </c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212245</v>
      </c>
      <c r="J1529" s="38" t="s">
        <v>337</v>
      </c>
      <c r="K1529" s="84">
        <v>212245</v>
      </c>
      <c r="L1529" s="84" t="s">
        <v>338</v>
      </c>
      <c r="M1529" s="38" t="s">
        <v>339</v>
      </c>
      <c r="N1529" s="84">
        <v>401907</v>
      </c>
      <c r="O1529" s="84" t="s">
        <v>5288</v>
      </c>
      <c r="P1529" s="84">
        <v>616196</v>
      </c>
      <c r="Q1529" s="38" t="s">
        <v>5959</v>
      </c>
      <c r="R1529" s="38" t="s">
        <v>4625</v>
      </c>
      <c r="S1529" s="84" t="s">
        <v>6306</v>
      </c>
      <c r="T1529" s="84" t="s">
        <v>6306</v>
      </c>
      <c r="U1529" s="84" t="s">
        <v>4751</v>
      </c>
      <c r="V1529" s="84" t="s">
        <v>310</v>
      </c>
      <c r="W1529" s="84">
        <v>541</v>
      </c>
      <c r="X1529" s="38" t="s">
        <v>264</v>
      </c>
      <c r="Y1529" s="84">
        <v>351947679</v>
      </c>
      <c r="Z1529" s="38" t="s">
        <v>6307</v>
      </c>
      <c r="AA1529" s="108" t="s">
        <v>6244</v>
      </c>
      <c r="AB1529" s="84">
        <v>32000</v>
      </c>
      <c r="AC1529" s="108" t="s">
        <v>292</v>
      </c>
      <c r="AD1529" s="84">
        <v>24</v>
      </c>
      <c r="AE1529" s="84" t="s">
        <v>268</v>
      </c>
      <c r="AF1529" s="84" t="s">
        <v>5324</v>
      </c>
      <c r="AG1529" s="108" t="s">
        <v>6245</v>
      </c>
      <c r="AH1529" s="84" t="s">
        <v>4773</v>
      </c>
      <c r="AI1529" s="108" t="s">
        <v>5948</v>
      </c>
      <c r="AJ1529" s="84">
        <v>1710</v>
      </c>
      <c r="AK1529" s="84">
        <v>1710</v>
      </c>
      <c r="AL1529" s="108" t="s">
        <v>6308</v>
      </c>
      <c r="AM1529" s="84">
        <v>9922.2099999999991</v>
      </c>
      <c r="AN1529" s="112">
        <v>5467.79</v>
      </c>
      <c r="AO1529" s="112">
        <v>15390</v>
      </c>
      <c r="AP1529" s="112">
        <v>22077.79</v>
      </c>
      <c r="AQ1529" s="112">
        <v>3909.21</v>
      </c>
      <c r="AR1529" s="112">
        <v>25987</v>
      </c>
      <c r="AS1529" s="112">
        <v>20072.78</v>
      </c>
      <c r="AT1529" s="112">
        <v>3867.22</v>
      </c>
      <c r="AU1529" s="112">
        <v>23940</v>
      </c>
      <c r="AV1529" s="84">
        <v>23</v>
      </c>
      <c r="AW1529" s="84"/>
      <c r="AX1529" s="84" t="s">
        <v>273</v>
      </c>
      <c r="AY1529" s="108"/>
      <c r="AZ1529" s="84"/>
      <c r="BA1529" s="84"/>
      <c r="BB1529" s="84" t="s">
        <v>274</v>
      </c>
      <c r="BC1529" s="84" t="s">
        <v>145</v>
      </c>
      <c r="BD1529" s="108"/>
      <c r="BE1529" s="84">
        <v>0</v>
      </c>
      <c r="BF1529" s="38" t="s">
        <v>6306</v>
      </c>
      <c r="BG1529" s="84" t="s">
        <v>6309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158048</v>
      </c>
      <c r="J1530" s="38" t="s">
        <v>1549</v>
      </c>
      <c r="K1530" s="84">
        <v>158048</v>
      </c>
      <c r="L1530" s="84" t="s">
        <v>305</v>
      </c>
      <c r="M1530" s="38" t="s">
        <v>306</v>
      </c>
      <c r="N1530" s="84">
        <v>268576</v>
      </c>
      <c r="O1530" s="84" t="s">
        <v>1550</v>
      </c>
      <c r="P1530" s="84">
        <v>352555</v>
      </c>
      <c r="Q1530" s="38" t="s">
        <v>5544</v>
      </c>
      <c r="R1530" s="38" t="s">
        <v>4625</v>
      </c>
      <c r="S1530" s="84" t="s">
        <v>6310</v>
      </c>
      <c r="T1530" s="84" t="s">
        <v>6310</v>
      </c>
      <c r="U1530" s="84" t="s">
        <v>4751</v>
      </c>
      <c r="V1530" s="84" t="s">
        <v>263</v>
      </c>
      <c r="W1530" s="84">
        <v>541</v>
      </c>
      <c r="X1530" s="38" t="s">
        <v>264</v>
      </c>
      <c r="Y1530" s="84">
        <v>351947807</v>
      </c>
      <c r="Z1530" s="38" t="s">
        <v>6311</v>
      </c>
      <c r="AA1530" s="108" t="s">
        <v>6271</v>
      </c>
      <c r="AB1530" s="84">
        <v>32000</v>
      </c>
      <c r="AC1530" s="108" t="s">
        <v>292</v>
      </c>
      <c r="AD1530" s="84">
        <v>24</v>
      </c>
      <c r="AE1530" s="84" t="s">
        <v>268</v>
      </c>
      <c r="AF1530" s="84" t="s">
        <v>5324</v>
      </c>
      <c r="AG1530" s="108" t="s">
        <v>6272</v>
      </c>
      <c r="AH1530" s="84" t="s">
        <v>4773</v>
      </c>
      <c r="AI1530" s="108" t="s">
        <v>5996</v>
      </c>
      <c r="AJ1530" s="84">
        <v>1710</v>
      </c>
      <c r="AK1530" s="84">
        <v>1710</v>
      </c>
      <c r="AL1530" s="108" t="s">
        <v>5735</v>
      </c>
      <c r="AM1530" s="84">
        <v>28227.01</v>
      </c>
      <c r="AN1530" s="112">
        <v>9392.99</v>
      </c>
      <c r="AO1530" s="112">
        <v>37620</v>
      </c>
      <c r="AP1530" s="112">
        <v>3772.99</v>
      </c>
      <c r="AQ1530" s="112">
        <v>125.01</v>
      </c>
      <c r="AR1530" s="112">
        <v>3898</v>
      </c>
      <c r="AS1530" s="112">
        <v>0</v>
      </c>
      <c r="AT1530" s="112">
        <v>0</v>
      </c>
      <c r="AU1530" s="112">
        <v>0</v>
      </c>
      <c r="AV1530" s="84">
        <v>22</v>
      </c>
      <c r="AW1530" s="84"/>
      <c r="AX1530" s="84" t="s">
        <v>1156</v>
      </c>
      <c r="AY1530" s="108"/>
      <c r="AZ1530" s="84"/>
      <c r="BA1530" s="84"/>
      <c r="BB1530" s="84" t="s">
        <v>274</v>
      </c>
      <c r="BC1530" s="84" t="s">
        <v>145</v>
      </c>
      <c r="BD1530" s="108"/>
      <c r="BE1530" s="84">
        <v>0</v>
      </c>
      <c r="BF1530" s="38" t="s">
        <v>6310</v>
      </c>
      <c r="BG1530" s="84" t="s">
        <v>6312</v>
      </c>
      <c r="BH1530" s="114" t="s">
        <v>5145</v>
      </c>
      <c r="BI1530" s="38" t="s">
        <v>111</v>
      </c>
      <c r="BJ1530" s="85">
        <v>45828</v>
      </c>
      <c r="BK1530" s="84"/>
      <c r="BL1530" s="38"/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156686</v>
      </c>
      <c r="J1531" s="38" t="s">
        <v>1166</v>
      </c>
      <c r="K1531" s="84">
        <v>156686</v>
      </c>
      <c r="L1531" s="84" t="s">
        <v>338</v>
      </c>
      <c r="M1531" s="38" t="s">
        <v>339</v>
      </c>
      <c r="N1531" s="84">
        <v>427893</v>
      </c>
      <c r="O1531" s="84" t="s">
        <v>6313</v>
      </c>
      <c r="P1531" s="84">
        <v>666360</v>
      </c>
      <c r="Q1531" s="38" t="s">
        <v>6314</v>
      </c>
      <c r="R1531" s="38" t="s">
        <v>4625</v>
      </c>
      <c r="S1531" s="84" t="s">
        <v>6315</v>
      </c>
      <c r="T1531" s="84" t="s">
        <v>6315</v>
      </c>
      <c r="U1531" s="84" t="s">
        <v>262</v>
      </c>
      <c r="V1531" s="84" t="s">
        <v>263</v>
      </c>
      <c r="W1531" s="84">
        <v>541</v>
      </c>
      <c r="X1531" s="38" t="s">
        <v>5794</v>
      </c>
      <c r="Y1531" s="84">
        <v>351958303</v>
      </c>
      <c r="Z1531" s="38" t="s">
        <v>6316</v>
      </c>
      <c r="AA1531" s="108" t="s">
        <v>6244</v>
      </c>
      <c r="AB1531" s="84">
        <v>42000</v>
      </c>
      <c r="AC1531" s="108" t="s">
        <v>980</v>
      </c>
      <c r="AD1531" s="84">
        <v>24</v>
      </c>
      <c r="AE1531" s="84" t="s">
        <v>268</v>
      </c>
      <c r="AF1531" s="84" t="s">
        <v>5324</v>
      </c>
      <c r="AG1531" s="108" t="s">
        <v>6245</v>
      </c>
      <c r="AH1531" s="84" t="s">
        <v>4773</v>
      </c>
      <c r="AI1531" s="108" t="s">
        <v>5918</v>
      </c>
      <c r="AJ1531" s="84">
        <v>2240</v>
      </c>
      <c r="AK1531" s="84">
        <v>2240</v>
      </c>
      <c r="AL1531" s="108" t="s">
        <v>5604</v>
      </c>
      <c r="AM1531" s="84">
        <v>37016.19</v>
      </c>
      <c r="AN1531" s="112">
        <v>12263.81</v>
      </c>
      <c r="AO1531" s="112">
        <v>49280</v>
      </c>
      <c r="AP1531" s="112">
        <v>4983.8100000000004</v>
      </c>
      <c r="AQ1531" s="112">
        <v>165.19</v>
      </c>
      <c r="AR1531" s="112">
        <v>5149</v>
      </c>
      <c r="AS1531" s="112">
        <v>0</v>
      </c>
      <c r="AT1531" s="112">
        <v>0</v>
      </c>
      <c r="AU1531" s="112">
        <v>0</v>
      </c>
      <c r="AV1531" s="84">
        <v>22</v>
      </c>
      <c r="AW1531" s="84"/>
      <c r="AX1531" s="84" t="s">
        <v>1156</v>
      </c>
      <c r="AY1531" s="108"/>
      <c r="AZ1531" s="84"/>
      <c r="BA1531" s="84"/>
      <c r="BB1531" s="84" t="s">
        <v>274</v>
      </c>
      <c r="BC1531" s="84" t="s">
        <v>145</v>
      </c>
      <c r="BD1531" s="108"/>
      <c r="BE1531" s="84">
        <v>0</v>
      </c>
      <c r="BF1531" s="38" t="s">
        <v>6315</v>
      </c>
      <c r="BG1531" s="84" t="s">
        <v>6317</v>
      </c>
      <c r="BH1531" s="114" t="s">
        <v>5145</v>
      </c>
      <c r="BI1531" s="38" t="s">
        <v>111</v>
      </c>
      <c r="BJ1531" s="85">
        <v>45828</v>
      </c>
      <c r="BK1531" s="84"/>
      <c r="BL1531" s="38"/>
      <c r="BM1531" s="115" t="s">
        <v>119</v>
      </c>
      <c r="BN1531" s="116" t="s">
        <v>200</v>
      </c>
      <c r="BO1531" s="84" t="s">
        <v>246</v>
      </c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157045</v>
      </c>
      <c r="J1532" s="38" t="s">
        <v>439</v>
      </c>
      <c r="K1532" s="84">
        <v>157045</v>
      </c>
      <c r="L1532" s="84" t="s">
        <v>256</v>
      </c>
      <c r="M1532" s="38" t="s">
        <v>257</v>
      </c>
      <c r="N1532" s="84">
        <v>383604</v>
      </c>
      <c r="O1532" s="84" t="s">
        <v>1198</v>
      </c>
      <c r="P1532" s="84">
        <v>564523</v>
      </c>
      <c r="Q1532" s="38" t="s">
        <v>4919</v>
      </c>
      <c r="R1532" s="38" t="s">
        <v>4625</v>
      </c>
      <c r="S1532" s="84" t="s">
        <v>6318</v>
      </c>
      <c r="T1532" s="84" t="s">
        <v>6318</v>
      </c>
      <c r="U1532" s="84" t="s">
        <v>4751</v>
      </c>
      <c r="V1532" s="84" t="s">
        <v>263</v>
      </c>
      <c r="W1532" s="84">
        <v>541</v>
      </c>
      <c r="X1532" s="38" t="s">
        <v>264</v>
      </c>
      <c r="Y1532" s="84">
        <v>351958381</v>
      </c>
      <c r="Z1532" s="38" t="s">
        <v>6319</v>
      </c>
      <c r="AA1532" s="108" t="s">
        <v>6282</v>
      </c>
      <c r="AB1532" s="84">
        <v>42000</v>
      </c>
      <c r="AC1532" s="108" t="s">
        <v>446</v>
      </c>
      <c r="AD1532" s="84">
        <v>24</v>
      </c>
      <c r="AE1532" s="84" t="s">
        <v>268</v>
      </c>
      <c r="AF1532" s="84" t="s">
        <v>5324</v>
      </c>
      <c r="AG1532" s="108" t="s">
        <v>6283</v>
      </c>
      <c r="AH1532" s="84" t="s">
        <v>4773</v>
      </c>
      <c r="AI1532" s="108" t="s">
        <v>5918</v>
      </c>
      <c r="AJ1532" s="84">
        <v>2240</v>
      </c>
      <c r="AK1532" s="84">
        <v>2240</v>
      </c>
      <c r="AL1532" s="108" t="s">
        <v>4715</v>
      </c>
      <c r="AM1532" s="84">
        <v>19687.47</v>
      </c>
      <c r="AN1532" s="112">
        <v>9432.5300000000007</v>
      </c>
      <c r="AO1532" s="112">
        <v>29120</v>
      </c>
      <c r="AP1532" s="112">
        <v>22312.53</v>
      </c>
      <c r="AQ1532" s="112">
        <v>2949.47</v>
      </c>
      <c r="AR1532" s="112">
        <v>25262</v>
      </c>
      <c r="AS1532" s="112">
        <v>17373.09</v>
      </c>
      <c r="AT1532" s="112">
        <v>2786.91</v>
      </c>
      <c r="AU1532" s="112">
        <v>20160</v>
      </c>
      <c r="AV1532" s="84">
        <v>22</v>
      </c>
      <c r="AW1532" s="84"/>
      <c r="AX1532" s="84" t="s">
        <v>273</v>
      </c>
      <c r="AY1532" s="108"/>
      <c r="AZ1532" s="84"/>
      <c r="BA1532" s="84"/>
      <c r="BB1532" s="84" t="s">
        <v>274</v>
      </c>
      <c r="BC1532" s="84" t="s">
        <v>145</v>
      </c>
      <c r="BD1532" s="108"/>
      <c r="BE1532" s="84">
        <v>0</v>
      </c>
      <c r="BF1532" s="38" t="s">
        <v>6318</v>
      </c>
      <c r="BG1532" s="84" t="s">
        <v>6320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204622</v>
      </c>
      <c r="J1533" s="38" t="s">
        <v>5266</v>
      </c>
      <c r="K1533" s="84">
        <v>204622</v>
      </c>
      <c r="L1533" s="84" t="s">
        <v>686</v>
      </c>
      <c r="M1533" s="38" t="s">
        <v>687</v>
      </c>
      <c r="N1533" s="84">
        <v>393041</v>
      </c>
      <c r="O1533" s="84" t="s">
        <v>5267</v>
      </c>
      <c r="P1533" s="84">
        <v>602233</v>
      </c>
      <c r="Q1533" s="38" t="s">
        <v>5753</v>
      </c>
      <c r="R1533" s="38" t="s">
        <v>4625</v>
      </c>
      <c r="S1533" s="84" t="s">
        <v>6321</v>
      </c>
      <c r="T1533" s="84" t="s">
        <v>6321</v>
      </c>
      <c r="U1533" s="84" t="s">
        <v>4751</v>
      </c>
      <c r="V1533" s="84" t="s">
        <v>263</v>
      </c>
      <c r="W1533" s="84">
        <v>541</v>
      </c>
      <c r="X1533" s="38" t="s">
        <v>264</v>
      </c>
      <c r="Y1533" s="84">
        <v>351958454</v>
      </c>
      <c r="Z1533" s="38" t="s">
        <v>6322</v>
      </c>
      <c r="AA1533" s="108" t="s">
        <v>6244</v>
      </c>
      <c r="AB1533" s="84">
        <v>25000</v>
      </c>
      <c r="AC1533" s="108" t="s">
        <v>868</v>
      </c>
      <c r="AD1533" s="84">
        <v>18</v>
      </c>
      <c r="AE1533" s="84" t="s">
        <v>268</v>
      </c>
      <c r="AF1533" s="84" t="s">
        <v>5324</v>
      </c>
      <c r="AG1533" s="108" t="s">
        <v>6245</v>
      </c>
      <c r="AH1533" s="84" t="s">
        <v>4773</v>
      </c>
      <c r="AI1533" s="108" t="s">
        <v>5926</v>
      </c>
      <c r="AJ1533" s="84">
        <v>1680</v>
      </c>
      <c r="AK1533" s="84">
        <v>1680</v>
      </c>
      <c r="AL1533" s="108" t="s">
        <v>3463</v>
      </c>
      <c r="AM1533" s="84">
        <v>13845</v>
      </c>
      <c r="AN1533" s="112">
        <v>4635</v>
      </c>
      <c r="AO1533" s="112">
        <v>18480</v>
      </c>
      <c r="AP1533" s="112">
        <v>11155</v>
      </c>
      <c r="AQ1533" s="112">
        <v>976</v>
      </c>
      <c r="AR1533" s="112">
        <v>12131</v>
      </c>
      <c r="AS1533" s="112">
        <v>11155</v>
      </c>
      <c r="AT1533" s="112">
        <v>976</v>
      </c>
      <c r="AU1533" s="112">
        <v>12131</v>
      </c>
      <c r="AV1533" s="84">
        <v>22</v>
      </c>
      <c r="AW1533" s="84"/>
      <c r="AX1533" s="84" t="s">
        <v>273</v>
      </c>
      <c r="AY1533" s="108"/>
      <c r="AZ1533" s="84"/>
      <c r="BA1533" s="84"/>
      <c r="BB1533" s="84" t="s">
        <v>274</v>
      </c>
      <c r="BC1533" s="84" t="s">
        <v>145</v>
      </c>
      <c r="BD1533" s="108"/>
      <c r="BE1533" s="84">
        <v>0</v>
      </c>
      <c r="BF1533" s="38" t="s">
        <v>6321</v>
      </c>
      <c r="BG1533" s="84" t="s">
        <v>6323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204622</v>
      </c>
      <c r="J1534" s="38" t="s">
        <v>5266</v>
      </c>
      <c r="K1534" s="84">
        <v>204622</v>
      </c>
      <c r="L1534" s="84" t="s">
        <v>686</v>
      </c>
      <c r="M1534" s="38" t="s">
        <v>687</v>
      </c>
      <c r="N1534" s="84">
        <v>393041</v>
      </c>
      <c r="O1534" s="84" t="s">
        <v>5267</v>
      </c>
      <c r="P1534" s="84">
        <v>602233</v>
      </c>
      <c r="Q1534" s="38" t="s">
        <v>5753</v>
      </c>
      <c r="R1534" s="38" t="s">
        <v>4625</v>
      </c>
      <c r="S1534" s="84" t="s">
        <v>6324</v>
      </c>
      <c r="T1534" s="84" t="s">
        <v>6324</v>
      </c>
      <c r="U1534" s="84" t="s">
        <v>4751</v>
      </c>
      <c r="V1534" s="84" t="s">
        <v>263</v>
      </c>
      <c r="W1534" s="84">
        <v>541</v>
      </c>
      <c r="X1534" s="38" t="s">
        <v>264</v>
      </c>
      <c r="Y1534" s="84">
        <v>351958516</v>
      </c>
      <c r="Z1534" s="38" t="s">
        <v>6325</v>
      </c>
      <c r="AA1534" s="108" t="s">
        <v>6244</v>
      </c>
      <c r="AB1534" s="84">
        <v>32000</v>
      </c>
      <c r="AC1534" s="108" t="s">
        <v>868</v>
      </c>
      <c r="AD1534" s="84">
        <v>24</v>
      </c>
      <c r="AE1534" s="84" t="s">
        <v>268</v>
      </c>
      <c r="AF1534" s="84" t="s">
        <v>5324</v>
      </c>
      <c r="AG1534" s="108" t="s">
        <v>6245</v>
      </c>
      <c r="AH1534" s="84" t="s">
        <v>4773</v>
      </c>
      <c r="AI1534" s="108" t="s">
        <v>5926</v>
      </c>
      <c r="AJ1534" s="84">
        <v>1710</v>
      </c>
      <c r="AK1534" s="84">
        <v>1710</v>
      </c>
      <c r="AL1534" s="108" t="s">
        <v>3463</v>
      </c>
      <c r="AM1534" s="84">
        <v>12338.64</v>
      </c>
      <c r="AN1534" s="112">
        <v>6471.36</v>
      </c>
      <c r="AO1534" s="112">
        <v>18810</v>
      </c>
      <c r="AP1534" s="112">
        <v>19661.36</v>
      </c>
      <c r="AQ1534" s="112">
        <v>3046.64</v>
      </c>
      <c r="AR1534" s="112">
        <v>22708</v>
      </c>
      <c r="AS1534" s="112">
        <v>15888.37</v>
      </c>
      <c r="AT1534" s="112">
        <v>2921.63</v>
      </c>
      <c r="AU1534" s="112">
        <v>18810</v>
      </c>
      <c r="AV1534" s="84">
        <v>22</v>
      </c>
      <c r="AW1534" s="84"/>
      <c r="AX1534" s="84" t="s">
        <v>273</v>
      </c>
      <c r="AY1534" s="108"/>
      <c r="AZ1534" s="84"/>
      <c r="BA1534" s="84"/>
      <c r="BB1534" s="84" t="s">
        <v>274</v>
      </c>
      <c r="BC1534" s="84" t="s">
        <v>145</v>
      </c>
      <c r="BD1534" s="108"/>
      <c r="BE1534" s="84">
        <v>0</v>
      </c>
      <c r="BF1534" s="38" t="s">
        <v>6324</v>
      </c>
      <c r="BG1534" s="84" t="s">
        <v>6326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161508</v>
      </c>
      <c r="J1535" s="38" t="s">
        <v>2645</v>
      </c>
      <c r="K1535" s="84">
        <v>161508</v>
      </c>
      <c r="L1535" s="84" t="s">
        <v>305</v>
      </c>
      <c r="M1535" s="38" t="s">
        <v>306</v>
      </c>
      <c r="N1535" s="84">
        <v>275402</v>
      </c>
      <c r="O1535" s="84" t="s">
        <v>2646</v>
      </c>
      <c r="P1535" s="84">
        <v>361555</v>
      </c>
      <c r="Q1535" s="38" t="s">
        <v>2647</v>
      </c>
      <c r="R1535" s="38" t="s">
        <v>4625</v>
      </c>
      <c r="S1535" s="84" t="s">
        <v>6327</v>
      </c>
      <c r="T1535" s="84" t="s">
        <v>6327</v>
      </c>
      <c r="U1535" s="84" t="s">
        <v>4751</v>
      </c>
      <c r="V1535" s="84" t="s">
        <v>263</v>
      </c>
      <c r="W1535" s="84">
        <v>541</v>
      </c>
      <c r="X1535" s="38" t="s">
        <v>264</v>
      </c>
      <c r="Y1535" s="84">
        <v>351958863</v>
      </c>
      <c r="Z1535" s="38" t="s">
        <v>6328</v>
      </c>
      <c r="AA1535" s="108" t="s">
        <v>6282</v>
      </c>
      <c r="AB1535" s="84">
        <v>32000</v>
      </c>
      <c r="AC1535" s="108" t="s">
        <v>868</v>
      </c>
      <c r="AD1535" s="84">
        <v>24</v>
      </c>
      <c r="AE1535" s="84" t="s">
        <v>2499</v>
      </c>
      <c r="AF1535" s="84" t="s">
        <v>269</v>
      </c>
      <c r="AG1535" s="108" t="s">
        <v>2651</v>
      </c>
      <c r="AH1535" s="84" t="s">
        <v>271</v>
      </c>
      <c r="AI1535" s="108" t="s">
        <v>5918</v>
      </c>
      <c r="AJ1535" s="84">
        <v>1710</v>
      </c>
      <c r="AK1535" s="84">
        <v>1710</v>
      </c>
      <c r="AL1535" s="108" t="s">
        <v>4707</v>
      </c>
      <c r="AM1535" s="84">
        <v>11152.17</v>
      </c>
      <c r="AN1535" s="112">
        <v>5947.83</v>
      </c>
      <c r="AO1535" s="112">
        <v>17100</v>
      </c>
      <c r="AP1535" s="112">
        <v>20847.830000000002</v>
      </c>
      <c r="AQ1535" s="112">
        <v>3464.17</v>
      </c>
      <c r="AR1535" s="112">
        <v>24312</v>
      </c>
      <c r="AS1535" s="112">
        <v>17176.28</v>
      </c>
      <c r="AT1535" s="112">
        <v>3343.72</v>
      </c>
      <c r="AU1535" s="112">
        <v>20520</v>
      </c>
      <c r="AV1535" s="84">
        <v>22</v>
      </c>
      <c r="AW1535" s="84"/>
      <c r="AX1535" s="84" t="s">
        <v>273</v>
      </c>
      <c r="AY1535" s="108"/>
      <c r="AZ1535" s="84"/>
      <c r="BA1535" s="84"/>
      <c r="BB1535" s="84" t="s">
        <v>274</v>
      </c>
      <c r="BC1535" s="84" t="s">
        <v>145</v>
      </c>
      <c r="BD1535" s="108"/>
      <c r="BE1535" s="84">
        <v>0</v>
      </c>
      <c r="BF1535" s="38" t="s">
        <v>6327</v>
      </c>
      <c r="BG1535" s="84" t="s">
        <v>6329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204622</v>
      </c>
      <c r="J1536" s="38" t="s">
        <v>5266</v>
      </c>
      <c r="K1536" s="84">
        <v>204622</v>
      </c>
      <c r="L1536" s="84" t="s">
        <v>686</v>
      </c>
      <c r="M1536" s="38" t="s">
        <v>687</v>
      </c>
      <c r="N1536" s="84">
        <v>393041</v>
      </c>
      <c r="O1536" s="84" t="s">
        <v>5267</v>
      </c>
      <c r="P1536" s="84">
        <v>621294</v>
      </c>
      <c r="Q1536" s="38" t="s">
        <v>6023</v>
      </c>
      <c r="R1536" s="38" t="s">
        <v>4625</v>
      </c>
      <c r="S1536" s="84" t="s">
        <v>6330</v>
      </c>
      <c r="T1536" s="84" t="s">
        <v>6330</v>
      </c>
      <c r="U1536" s="84" t="s">
        <v>4751</v>
      </c>
      <c r="V1536" s="84" t="s">
        <v>263</v>
      </c>
      <c r="W1536" s="84">
        <v>541</v>
      </c>
      <c r="X1536" s="38" t="s">
        <v>264</v>
      </c>
      <c r="Y1536" s="84">
        <v>351958961</v>
      </c>
      <c r="Z1536" s="38" t="s">
        <v>6331</v>
      </c>
      <c r="AA1536" s="108" t="s">
        <v>6244</v>
      </c>
      <c r="AB1536" s="84">
        <v>32000</v>
      </c>
      <c r="AC1536" s="108" t="s">
        <v>868</v>
      </c>
      <c r="AD1536" s="84">
        <v>24</v>
      </c>
      <c r="AE1536" s="84" t="s">
        <v>268</v>
      </c>
      <c r="AF1536" s="84" t="s">
        <v>5324</v>
      </c>
      <c r="AG1536" s="108" t="s">
        <v>6245</v>
      </c>
      <c r="AH1536" s="84" t="s">
        <v>4773</v>
      </c>
      <c r="AI1536" s="108" t="s">
        <v>5926</v>
      </c>
      <c r="AJ1536" s="84">
        <v>1710</v>
      </c>
      <c r="AK1536" s="84">
        <v>1710</v>
      </c>
      <c r="AL1536" s="108" t="s">
        <v>6332</v>
      </c>
      <c r="AM1536" s="84">
        <v>12038.64</v>
      </c>
      <c r="AN1536" s="112">
        <v>6471.36</v>
      </c>
      <c r="AO1536" s="112">
        <v>18510</v>
      </c>
      <c r="AP1536" s="112">
        <v>19961.36</v>
      </c>
      <c r="AQ1536" s="112">
        <v>3046.64</v>
      </c>
      <c r="AR1536" s="112">
        <v>23008</v>
      </c>
      <c r="AS1536" s="112">
        <v>16188.37</v>
      </c>
      <c r="AT1536" s="112">
        <v>2921.63</v>
      </c>
      <c r="AU1536" s="112">
        <v>19110</v>
      </c>
      <c r="AV1536" s="84">
        <v>22</v>
      </c>
      <c r="AW1536" s="84"/>
      <c r="AX1536" s="84" t="s">
        <v>273</v>
      </c>
      <c r="AY1536" s="108"/>
      <c r="AZ1536" s="84"/>
      <c r="BA1536" s="84"/>
      <c r="BB1536" s="84" t="s">
        <v>274</v>
      </c>
      <c r="BC1536" s="84" t="s">
        <v>145</v>
      </c>
      <c r="BD1536" s="108"/>
      <c r="BE1536" s="84">
        <v>0</v>
      </c>
      <c r="BF1536" s="38" t="s">
        <v>6330</v>
      </c>
      <c r="BG1536" s="84" t="s">
        <v>6333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204622</v>
      </c>
      <c r="J1537" s="38" t="s">
        <v>5266</v>
      </c>
      <c r="K1537" s="84">
        <v>204622</v>
      </c>
      <c r="L1537" s="84" t="s">
        <v>686</v>
      </c>
      <c r="M1537" s="38" t="s">
        <v>687</v>
      </c>
      <c r="N1537" s="84">
        <v>393041</v>
      </c>
      <c r="O1537" s="84" t="s">
        <v>5267</v>
      </c>
      <c r="P1537" s="84">
        <v>611968</v>
      </c>
      <c r="Q1537" s="38" t="s">
        <v>5606</v>
      </c>
      <c r="R1537" s="38" t="s">
        <v>4625</v>
      </c>
      <c r="S1537" s="84" t="s">
        <v>6334</v>
      </c>
      <c r="T1537" s="84" t="s">
        <v>6334</v>
      </c>
      <c r="U1537" s="84" t="s">
        <v>4751</v>
      </c>
      <c r="V1537" s="84" t="s">
        <v>263</v>
      </c>
      <c r="W1537" s="84">
        <v>541</v>
      </c>
      <c r="X1537" s="38" t="s">
        <v>264</v>
      </c>
      <c r="Y1537" s="84">
        <v>351962473</v>
      </c>
      <c r="Z1537" s="38" t="s">
        <v>6335</v>
      </c>
      <c r="AA1537" s="108" t="s">
        <v>6244</v>
      </c>
      <c r="AB1537" s="84">
        <v>32000</v>
      </c>
      <c r="AC1537" s="108" t="s">
        <v>868</v>
      </c>
      <c r="AD1537" s="84">
        <v>24</v>
      </c>
      <c r="AE1537" s="84" t="s">
        <v>268</v>
      </c>
      <c r="AF1537" s="84" t="s">
        <v>5324</v>
      </c>
      <c r="AG1537" s="108" t="s">
        <v>6245</v>
      </c>
      <c r="AH1537" s="84" t="s">
        <v>4773</v>
      </c>
      <c r="AI1537" s="108" t="s">
        <v>5926</v>
      </c>
      <c r="AJ1537" s="84">
        <v>1710</v>
      </c>
      <c r="AK1537" s="84">
        <v>1710</v>
      </c>
      <c r="AL1537" s="108" t="s">
        <v>5604</v>
      </c>
      <c r="AM1537" s="84">
        <v>28227.01</v>
      </c>
      <c r="AN1537" s="112">
        <v>9392.99</v>
      </c>
      <c r="AO1537" s="112">
        <v>37620</v>
      </c>
      <c r="AP1537" s="112">
        <v>3772.99</v>
      </c>
      <c r="AQ1537" s="112">
        <v>125.01</v>
      </c>
      <c r="AR1537" s="112">
        <v>3898</v>
      </c>
      <c r="AS1537" s="112">
        <v>0</v>
      </c>
      <c r="AT1537" s="112">
        <v>0</v>
      </c>
      <c r="AU1537" s="112">
        <v>0</v>
      </c>
      <c r="AV1537" s="84">
        <v>22</v>
      </c>
      <c r="AW1537" s="84"/>
      <c r="AX1537" s="84" t="s">
        <v>1156</v>
      </c>
      <c r="AY1537" s="108"/>
      <c r="AZ1537" s="84"/>
      <c r="BA1537" s="84"/>
      <c r="BB1537" s="84" t="s">
        <v>274</v>
      </c>
      <c r="BC1537" s="84" t="s">
        <v>145</v>
      </c>
      <c r="BD1537" s="108"/>
      <c r="BE1537" s="84">
        <v>0</v>
      </c>
      <c r="BF1537" s="38" t="s">
        <v>6334</v>
      </c>
      <c r="BG1537" s="84" t="s">
        <v>6336</v>
      </c>
      <c r="BH1537" s="114" t="s">
        <v>5145</v>
      </c>
      <c r="BI1537" s="38" t="s">
        <v>112</v>
      </c>
      <c r="BJ1537" s="85">
        <v>45828</v>
      </c>
      <c r="BK1537" s="84" t="s">
        <v>125</v>
      </c>
      <c r="BL1537" s="38"/>
      <c r="BM1537" s="115"/>
      <c r="BN1537" s="116" t="s">
        <v>112</v>
      </c>
      <c r="BO1537" s="84" t="s">
        <v>247</v>
      </c>
      <c r="BP1537" s="84"/>
      <c r="BQ1537" s="117" t="s">
        <v>112</v>
      </c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159480</v>
      </c>
      <c r="J1538" s="38" t="s">
        <v>3120</v>
      </c>
      <c r="K1538" s="84">
        <v>159480</v>
      </c>
      <c r="L1538" s="84" t="s">
        <v>686</v>
      </c>
      <c r="M1538" s="38" t="s">
        <v>687</v>
      </c>
      <c r="N1538" s="84">
        <v>271245</v>
      </c>
      <c r="O1538" s="84" t="s">
        <v>3121</v>
      </c>
      <c r="P1538" s="84">
        <v>579347</v>
      </c>
      <c r="Q1538" s="38" t="s">
        <v>6337</v>
      </c>
      <c r="R1538" s="38" t="s">
        <v>4625</v>
      </c>
      <c r="S1538" s="84" t="s">
        <v>6338</v>
      </c>
      <c r="T1538" s="84" t="s">
        <v>6338</v>
      </c>
      <c r="U1538" s="84" t="s">
        <v>279</v>
      </c>
      <c r="V1538" s="84" t="s">
        <v>263</v>
      </c>
      <c r="W1538" s="84">
        <v>541</v>
      </c>
      <c r="X1538" s="38" t="s">
        <v>264</v>
      </c>
      <c r="Y1538" s="84">
        <v>351968625</v>
      </c>
      <c r="Z1538" s="38" t="s">
        <v>6339</v>
      </c>
      <c r="AA1538" s="108" t="s">
        <v>6340</v>
      </c>
      <c r="AB1538" s="84">
        <v>32000</v>
      </c>
      <c r="AC1538" s="108" t="s">
        <v>868</v>
      </c>
      <c r="AD1538" s="84">
        <v>24</v>
      </c>
      <c r="AE1538" s="84" t="s">
        <v>268</v>
      </c>
      <c r="AF1538" s="84" t="s">
        <v>5324</v>
      </c>
      <c r="AG1538" s="108" t="s">
        <v>6341</v>
      </c>
      <c r="AH1538" s="84" t="s">
        <v>4773</v>
      </c>
      <c r="AI1538" s="108" t="s">
        <v>5926</v>
      </c>
      <c r="AJ1538" s="84">
        <v>1710</v>
      </c>
      <c r="AK1538" s="84">
        <v>1710</v>
      </c>
      <c r="AL1538" s="108" t="s">
        <v>5604</v>
      </c>
      <c r="AM1538" s="84">
        <v>26726.799999999999</v>
      </c>
      <c r="AN1538" s="112">
        <v>9183.2000000000007</v>
      </c>
      <c r="AO1538" s="112">
        <v>35910</v>
      </c>
      <c r="AP1538" s="112">
        <v>5273.2</v>
      </c>
      <c r="AQ1538" s="112">
        <v>228.8</v>
      </c>
      <c r="AR1538" s="112">
        <v>5502</v>
      </c>
      <c r="AS1538" s="112">
        <v>1601.65</v>
      </c>
      <c r="AT1538" s="112">
        <v>108.35</v>
      </c>
      <c r="AU1538" s="112">
        <v>1710</v>
      </c>
      <c r="AV1538" s="84">
        <v>22</v>
      </c>
      <c r="AW1538" s="84"/>
      <c r="AX1538" s="84" t="s">
        <v>5339</v>
      </c>
      <c r="AY1538" s="108"/>
      <c r="AZ1538" s="84"/>
      <c r="BA1538" s="84"/>
      <c r="BB1538" s="84" t="s">
        <v>274</v>
      </c>
      <c r="BC1538" s="84" t="s">
        <v>145</v>
      </c>
      <c r="BD1538" s="108"/>
      <c r="BE1538" s="84">
        <v>0</v>
      </c>
      <c r="BF1538" s="38" t="s">
        <v>6338</v>
      </c>
      <c r="BG1538" s="84" t="s">
        <v>6342</v>
      </c>
      <c r="BH1538" s="114" t="s">
        <v>5145</v>
      </c>
      <c r="BI1538" s="38" t="s">
        <v>110</v>
      </c>
      <c r="BJ1538" s="85">
        <v>45821</v>
      </c>
      <c r="BK1538" s="84"/>
      <c r="BL1538" s="38" t="s">
        <v>114</v>
      </c>
      <c r="BM1538" s="115" t="s">
        <v>119</v>
      </c>
      <c r="BN1538" s="116" t="s">
        <v>201</v>
      </c>
      <c r="BO1538" s="84" t="s">
        <v>246</v>
      </c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161383</v>
      </c>
      <c r="J1539" s="38" t="s">
        <v>3590</v>
      </c>
      <c r="K1539" s="84">
        <v>161383</v>
      </c>
      <c r="L1539" s="84" t="s">
        <v>338</v>
      </c>
      <c r="M1539" s="38" t="s">
        <v>339</v>
      </c>
      <c r="N1539" s="84">
        <v>412981</v>
      </c>
      <c r="O1539" s="84" t="s">
        <v>6286</v>
      </c>
      <c r="P1539" s="84">
        <v>631639</v>
      </c>
      <c r="Q1539" s="38" t="s">
        <v>6287</v>
      </c>
      <c r="R1539" s="38" t="s">
        <v>4625</v>
      </c>
      <c r="S1539" s="84" t="s">
        <v>6343</v>
      </c>
      <c r="T1539" s="84" t="s">
        <v>6343</v>
      </c>
      <c r="U1539" s="84" t="s">
        <v>262</v>
      </c>
      <c r="V1539" s="84" t="s">
        <v>263</v>
      </c>
      <c r="W1539" s="84">
        <v>541</v>
      </c>
      <c r="X1539" s="38" t="s">
        <v>264</v>
      </c>
      <c r="Y1539" s="84">
        <v>351969506</v>
      </c>
      <c r="Z1539" s="38" t="s">
        <v>6344</v>
      </c>
      <c r="AA1539" s="108" t="s">
        <v>6290</v>
      </c>
      <c r="AB1539" s="84">
        <v>42000</v>
      </c>
      <c r="AC1539" s="108" t="s">
        <v>868</v>
      </c>
      <c r="AD1539" s="84">
        <v>24</v>
      </c>
      <c r="AE1539" s="84" t="s">
        <v>268</v>
      </c>
      <c r="AF1539" s="84" t="s">
        <v>5324</v>
      </c>
      <c r="AG1539" s="108" t="s">
        <v>6291</v>
      </c>
      <c r="AH1539" s="84" t="s">
        <v>4773</v>
      </c>
      <c r="AI1539" s="108" t="s">
        <v>6012</v>
      </c>
      <c r="AJ1539" s="84">
        <v>2240</v>
      </c>
      <c r="AK1539" s="84">
        <v>2240</v>
      </c>
      <c r="AL1539" s="108" t="s">
        <v>5089</v>
      </c>
      <c r="AM1539" s="84">
        <v>33173.35</v>
      </c>
      <c r="AN1539" s="112">
        <v>11626.65</v>
      </c>
      <c r="AO1539" s="112">
        <v>44800</v>
      </c>
      <c r="AP1539" s="112">
        <v>8826.65</v>
      </c>
      <c r="AQ1539" s="112">
        <v>478.35</v>
      </c>
      <c r="AR1539" s="112">
        <v>9305</v>
      </c>
      <c r="AS1539" s="112">
        <v>4153.3900000000003</v>
      </c>
      <c r="AT1539" s="112">
        <v>326.61</v>
      </c>
      <c r="AU1539" s="112">
        <v>4480</v>
      </c>
      <c r="AV1539" s="84">
        <v>22</v>
      </c>
      <c r="AW1539" s="84"/>
      <c r="AX1539" s="84" t="s">
        <v>5106</v>
      </c>
      <c r="AY1539" s="108"/>
      <c r="AZ1539" s="84"/>
      <c r="BA1539" s="84"/>
      <c r="BB1539" s="84" t="s">
        <v>274</v>
      </c>
      <c r="BC1539" s="84" t="s">
        <v>145</v>
      </c>
      <c r="BD1539" s="108"/>
      <c r="BE1539" s="84">
        <v>0</v>
      </c>
      <c r="BF1539" s="38" t="s">
        <v>6343</v>
      </c>
      <c r="BG1539" s="84" t="s">
        <v>6345</v>
      </c>
      <c r="BH1539" s="114" t="s">
        <v>5145</v>
      </c>
      <c r="BI1539" s="38" t="s">
        <v>110</v>
      </c>
      <c r="BJ1539" s="85">
        <v>45822</v>
      </c>
      <c r="BK1539" s="84"/>
      <c r="BL1539" s="38" t="s">
        <v>114</v>
      </c>
      <c r="BM1539" s="115" t="s">
        <v>119</v>
      </c>
      <c r="BN1539" s="116" t="s">
        <v>201</v>
      </c>
      <c r="BO1539" s="84" t="s">
        <v>246</v>
      </c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157732</v>
      </c>
      <c r="J1540" s="38" t="s">
        <v>1133</v>
      </c>
      <c r="K1540" s="84">
        <v>157732</v>
      </c>
      <c r="L1540" s="84" t="s">
        <v>256</v>
      </c>
      <c r="M1540" s="38" t="s">
        <v>257</v>
      </c>
      <c r="N1540" s="84">
        <v>268751</v>
      </c>
      <c r="O1540" s="84" t="s">
        <v>6240</v>
      </c>
      <c r="P1540" s="84">
        <v>725490</v>
      </c>
      <c r="Q1540" s="38" t="s">
        <v>6241</v>
      </c>
      <c r="R1540" s="38" t="s">
        <v>4625</v>
      </c>
      <c r="S1540" s="84" t="s">
        <v>6346</v>
      </c>
      <c r="T1540" s="84" t="s">
        <v>6346</v>
      </c>
      <c r="U1540" s="84" t="s">
        <v>4751</v>
      </c>
      <c r="V1540" s="84" t="s">
        <v>263</v>
      </c>
      <c r="W1540" s="84">
        <v>541</v>
      </c>
      <c r="X1540" s="38" t="s">
        <v>264</v>
      </c>
      <c r="Y1540" s="84">
        <v>351969550</v>
      </c>
      <c r="Z1540" s="38" t="s">
        <v>6347</v>
      </c>
      <c r="AA1540" s="108" t="s">
        <v>6282</v>
      </c>
      <c r="AB1540" s="84">
        <v>42000</v>
      </c>
      <c r="AC1540" s="108" t="s">
        <v>778</v>
      </c>
      <c r="AD1540" s="84">
        <v>24</v>
      </c>
      <c r="AE1540" s="84" t="s">
        <v>268</v>
      </c>
      <c r="AF1540" s="84" t="s">
        <v>5324</v>
      </c>
      <c r="AG1540" s="108" t="s">
        <v>6283</v>
      </c>
      <c r="AH1540" s="84" t="s">
        <v>4773</v>
      </c>
      <c r="AI1540" s="108" t="s">
        <v>5899</v>
      </c>
      <c r="AJ1540" s="84">
        <v>2240</v>
      </c>
      <c r="AK1540" s="84">
        <v>2240</v>
      </c>
      <c r="AL1540" s="108" t="s">
        <v>5573</v>
      </c>
      <c r="AM1540" s="84">
        <v>37326.74</v>
      </c>
      <c r="AN1540" s="112">
        <v>11953.26</v>
      </c>
      <c r="AO1540" s="112">
        <v>49280</v>
      </c>
      <c r="AP1540" s="112">
        <v>4673.26</v>
      </c>
      <c r="AQ1540" s="112">
        <v>151.74</v>
      </c>
      <c r="AR1540" s="112">
        <v>4825</v>
      </c>
      <c r="AS1540" s="112">
        <v>0</v>
      </c>
      <c r="AT1540" s="112">
        <v>0</v>
      </c>
      <c r="AU1540" s="112">
        <v>0</v>
      </c>
      <c r="AV1540" s="84">
        <v>22</v>
      </c>
      <c r="AW1540" s="84"/>
      <c r="AX1540" s="84" t="s">
        <v>1156</v>
      </c>
      <c r="AY1540" s="108"/>
      <c r="AZ1540" s="84"/>
      <c r="BA1540" s="84"/>
      <c r="BB1540" s="84" t="s">
        <v>274</v>
      </c>
      <c r="BC1540" s="84" t="s">
        <v>145</v>
      </c>
      <c r="BD1540" s="108"/>
      <c r="BE1540" s="84">
        <v>0</v>
      </c>
      <c r="BF1540" s="38" t="s">
        <v>6346</v>
      </c>
      <c r="BG1540" s="84" t="s">
        <v>6348</v>
      </c>
      <c r="BH1540" s="114" t="s">
        <v>5145</v>
      </c>
      <c r="BI1540" s="38" t="s">
        <v>110</v>
      </c>
      <c r="BJ1540" s="85">
        <v>45820</v>
      </c>
      <c r="BK1540" s="84"/>
      <c r="BL1540" s="38" t="s">
        <v>115</v>
      </c>
      <c r="BM1540" s="115" t="s">
        <v>120</v>
      </c>
      <c r="BN1540" s="116" t="s">
        <v>201</v>
      </c>
      <c r="BO1540" s="84" t="s">
        <v>247</v>
      </c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156239</v>
      </c>
      <c r="J1541" s="38" t="s">
        <v>1006</v>
      </c>
      <c r="K1541" s="84">
        <v>156239</v>
      </c>
      <c r="L1541" s="84" t="s">
        <v>256</v>
      </c>
      <c r="M1541" s="38" t="s">
        <v>257</v>
      </c>
      <c r="N1541" s="84">
        <v>272526</v>
      </c>
      <c r="O1541" s="84" t="s">
        <v>2192</v>
      </c>
      <c r="P1541" s="84">
        <v>357675</v>
      </c>
      <c r="Q1541" s="38" t="s">
        <v>2193</v>
      </c>
      <c r="R1541" s="38" t="s">
        <v>4625</v>
      </c>
      <c r="S1541" s="84" t="s">
        <v>6349</v>
      </c>
      <c r="T1541" s="84" t="s">
        <v>6349</v>
      </c>
      <c r="U1541" s="84" t="s">
        <v>4751</v>
      </c>
      <c r="V1541" s="84" t="s">
        <v>310</v>
      </c>
      <c r="W1541" s="84">
        <v>541</v>
      </c>
      <c r="X1541" s="38" t="s">
        <v>4744</v>
      </c>
      <c r="Y1541" s="84">
        <v>351971927</v>
      </c>
      <c r="Z1541" s="38" t="s">
        <v>6350</v>
      </c>
      <c r="AA1541" s="108" t="s">
        <v>6282</v>
      </c>
      <c r="AB1541" s="84">
        <v>42000</v>
      </c>
      <c r="AC1541" s="108" t="s">
        <v>368</v>
      </c>
      <c r="AD1541" s="84">
        <v>24</v>
      </c>
      <c r="AE1541" s="84" t="s">
        <v>268</v>
      </c>
      <c r="AF1541" s="84" t="s">
        <v>5324</v>
      </c>
      <c r="AG1541" s="108" t="s">
        <v>6283</v>
      </c>
      <c r="AH1541" s="84" t="s">
        <v>4773</v>
      </c>
      <c r="AI1541" s="108" t="s">
        <v>5965</v>
      </c>
      <c r="AJ1541" s="84">
        <v>2240</v>
      </c>
      <c r="AK1541" s="84">
        <v>2240</v>
      </c>
      <c r="AL1541" s="108" t="s">
        <v>5908</v>
      </c>
      <c r="AM1541" s="84">
        <v>39240.97</v>
      </c>
      <c r="AN1541" s="112">
        <v>12279.03</v>
      </c>
      <c r="AO1541" s="112">
        <v>51520</v>
      </c>
      <c r="AP1541" s="112">
        <v>2759.03</v>
      </c>
      <c r="AQ1541" s="112">
        <v>56.97</v>
      </c>
      <c r="AR1541" s="112">
        <v>2816</v>
      </c>
      <c r="AS1541" s="112">
        <v>0</v>
      </c>
      <c r="AT1541" s="112">
        <v>0</v>
      </c>
      <c r="AU1541" s="112">
        <v>0</v>
      </c>
      <c r="AV1541" s="84">
        <v>23</v>
      </c>
      <c r="AW1541" s="84"/>
      <c r="AX1541" s="84" t="s">
        <v>1156</v>
      </c>
      <c r="AY1541" s="108"/>
      <c r="AZ1541" s="84"/>
      <c r="BA1541" s="84"/>
      <c r="BB1541" s="84" t="s">
        <v>274</v>
      </c>
      <c r="BC1541" s="84" t="s">
        <v>145</v>
      </c>
      <c r="BD1541" s="108"/>
      <c r="BE1541" s="84">
        <v>0</v>
      </c>
      <c r="BF1541" s="38" t="s">
        <v>6349</v>
      </c>
      <c r="BG1541" s="84" t="s">
        <v>6351</v>
      </c>
      <c r="BH1541" s="114" t="s">
        <v>5145</v>
      </c>
      <c r="BI1541" s="38" t="s">
        <v>110</v>
      </c>
      <c r="BJ1541" s="85">
        <v>45814</v>
      </c>
      <c r="BK1541" s="84"/>
      <c r="BL1541" s="38" t="s">
        <v>114</v>
      </c>
      <c r="BM1541" s="115" t="s">
        <v>119</v>
      </c>
      <c r="BN1541" s="116" t="s">
        <v>200</v>
      </c>
      <c r="BO1541" s="84" t="s">
        <v>246</v>
      </c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159480</v>
      </c>
      <c r="J1542" s="38" t="s">
        <v>3120</v>
      </c>
      <c r="K1542" s="84">
        <v>159480</v>
      </c>
      <c r="L1542" s="84" t="s">
        <v>686</v>
      </c>
      <c r="M1542" s="38" t="s">
        <v>687</v>
      </c>
      <c r="N1542" s="84">
        <v>271245</v>
      </c>
      <c r="O1542" s="84" t="s">
        <v>3121</v>
      </c>
      <c r="P1542" s="84">
        <v>579347</v>
      </c>
      <c r="Q1542" s="38" t="s">
        <v>6337</v>
      </c>
      <c r="R1542" s="38" t="s">
        <v>4625</v>
      </c>
      <c r="S1542" s="84" t="s">
        <v>6352</v>
      </c>
      <c r="T1542" s="84" t="s">
        <v>6352</v>
      </c>
      <c r="U1542" s="84" t="s">
        <v>4751</v>
      </c>
      <c r="V1542" s="84" t="s">
        <v>263</v>
      </c>
      <c r="W1542" s="84">
        <v>541</v>
      </c>
      <c r="X1542" s="38" t="s">
        <v>264</v>
      </c>
      <c r="Y1542" s="84">
        <v>351982527</v>
      </c>
      <c r="Z1542" s="38" t="s">
        <v>6353</v>
      </c>
      <c r="AA1542" s="108" t="s">
        <v>6340</v>
      </c>
      <c r="AB1542" s="84">
        <v>32000</v>
      </c>
      <c r="AC1542" s="108" t="s">
        <v>868</v>
      </c>
      <c r="AD1542" s="84">
        <v>24</v>
      </c>
      <c r="AE1542" s="84" t="s">
        <v>268</v>
      </c>
      <c r="AF1542" s="84" t="s">
        <v>5324</v>
      </c>
      <c r="AG1542" s="108" t="s">
        <v>6341</v>
      </c>
      <c r="AH1542" s="84" t="s">
        <v>4773</v>
      </c>
      <c r="AI1542" s="108" t="s">
        <v>5926</v>
      </c>
      <c r="AJ1542" s="84">
        <v>1710</v>
      </c>
      <c r="AK1542" s="84">
        <v>1710</v>
      </c>
      <c r="AL1542" s="108" t="s">
        <v>4964</v>
      </c>
      <c r="AM1542" s="84">
        <v>13727.17</v>
      </c>
      <c r="AN1542" s="112">
        <v>6832.83</v>
      </c>
      <c r="AO1542" s="112">
        <v>20560</v>
      </c>
      <c r="AP1542" s="112">
        <v>18272.830000000002</v>
      </c>
      <c r="AQ1542" s="112">
        <v>2579.17</v>
      </c>
      <c r="AR1542" s="112">
        <v>20852</v>
      </c>
      <c r="AS1542" s="112">
        <v>14601.28</v>
      </c>
      <c r="AT1542" s="112">
        <v>2458.7199999999998</v>
      </c>
      <c r="AU1542" s="112">
        <v>17060</v>
      </c>
      <c r="AV1542" s="84">
        <v>22</v>
      </c>
      <c r="AW1542" s="84"/>
      <c r="AX1542" s="84" t="s">
        <v>273</v>
      </c>
      <c r="AY1542" s="108"/>
      <c r="AZ1542" s="84"/>
      <c r="BA1542" s="84"/>
      <c r="BB1542" s="84" t="s">
        <v>274</v>
      </c>
      <c r="BC1542" s="84" t="s">
        <v>145</v>
      </c>
      <c r="BD1542" s="108"/>
      <c r="BE1542" s="84">
        <v>0</v>
      </c>
      <c r="BF1542" s="38" t="s">
        <v>6352</v>
      </c>
      <c r="BG1542" s="84" t="s">
        <v>6354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156088</v>
      </c>
      <c r="J1543" s="38" t="s">
        <v>974</v>
      </c>
      <c r="K1543" s="84">
        <v>156088</v>
      </c>
      <c r="L1543" s="84" t="s">
        <v>305</v>
      </c>
      <c r="M1543" s="38" t="s">
        <v>306</v>
      </c>
      <c r="N1543" s="84">
        <v>282693</v>
      </c>
      <c r="O1543" s="84" t="s">
        <v>1001</v>
      </c>
      <c r="P1543" s="84">
        <v>722972</v>
      </c>
      <c r="Q1543" s="38" t="s">
        <v>1002</v>
      </c>
      <c r="R1543" s="38" t="s">
        <v>4625</v>
      </c>
      <c r="S1543" s="84" t="s">
        <v>6355</v>
      </c>
      <c r="T1543" s="84" t="s">
        <v>6355</v>
      </c>
      <c r="U1543" s="84" t="s">
        <v>4751</v>
      </c>
      <c r="V1543" s="84" t="s">
        <v>263</v>
      </c>
      <c r="W1543" s="84">
        <v>541</v>
      </c>
      <c r="X1543" s="38" t="s">
        <v>264</v>
      </c>
      <c r="Y1543" s="84">
        <v>351982864</v>
      </c>
      <c r="Z1543" s="38" t="s">
        <v>5247</v>
      </c>
      <c r="AA1543" s="108" t="s">
        <v>6290</v>
      </c>
      <c r="AB1543" s="84">
        <v>32000</v>
      </c>
      <c r="AC1543" s="108" t="s">
        <v>778</v>
      </c>
      <c r="AD1543" s="84">
        <v>24</v>
      </c>
      <c r="AE1543" s="84" t="s">
        <v>268</v>
      </c>
      <c r="AF1543" s="84" t="s">
        <v>5324</v>
      </c>
      <c r="AG1543" s="108" t="s">
        <v>6291</v>
      </c>
      <c r="AH1543" s="84" t="s">
        <v>4773</v>
      </c>
      <c r="AI1543" s="108" t="s">
        <v>5926</v>
      </c>
      <c r="AJ1543" s="84">
        <v>1710</v>
      </c>
      <c r="AK1543" s="84">
        <v>1710</v>
      </c>
      <c r="AL1543" s="108" t="s">
        <v>5417</v>
      </c>
      <c r="AM1543" s="84">
        <v>19167.05</v>
      </c>
      <c r="AN1543" s="112">
        <v>8192.9500000000007</v>
      </c>
      <c r="AO1543" s="112">
        <v>27360</v>
      </c>
      <c r="AP1543" s="112">
        <v>12832.95</v>
      </c>
      <c r="AQ1543" s="112">
        <v>1254.05</v>
      </c>
      <c r="AR1543" s="112">
        <v>14087</v>
      </c>
      <c r="AS1543" s="112">
        <v>9127.57</v>
      </c>
      <c r="AT1543" s="112">
        <v>1132.43</v>
      </c>
      <c r="AU1543" s="112">
        <v>10260</v>
      </c>
      <c r="AV1543" s="84">
        <v>22</v>
      </c>
      <c r="AW1543" s="84"/>
      <c r="AX1543" s="84" t="s">
        <v>273</v>
      </c>
      <c r="AY1543" s="108"/>
      <c r="AZ1543" s="84"/>
      <c r="BA1543" s="84"/>
      <c r="BB1543" s="84" t="s">
        <v>274</v>
      </c>
      <c r="BC1543" s="84" t="s">
        <v>145</v>
      </c>
      <c r="BD1543" s="108"/>
      <c r="BE1543" s="84">
        <v>0</v>
      </c>
      <c r="BF1543" s="38" t="s">
        <v>6355</v>
      </c>
      <c r="BG1543" s="84" t="s">
        <v>6356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157732</v>
      </c>
      <c r="J1544" s="38" t="s">
        <v>1133</v>
      </c>
      <c r="K1544" s="84">
        <v>157732</v>
      </c>
      <c r="L1544" s="84" t="s">
        <v>686</v>
      </c>
      <c r="M1544" s="38" t="s">
        <v>687</v>
      </c>
      <c r="N1544" s="84">
        <v>279561</v>
      </c>
      <c r="O1544" s="84" t="s">
        <v>5306</v>
      </c>
      <c r="P1544" s="84">
        <v>367273</v>
      </c>
      <c r="Q1544" s="38" t="s">
        <v>331</v>
      </c>
      <c r="R1544" s="38" t="s">
        <v>4625</v>
      </c>
      <c r="S1544" s="84" t="s">
        <v>6357</v>
      </c>
      <c r="T1544" s="84" t="s">
        <v>6357</v>
      </c>
      <c r="U1544" s="84" t="s">
        <v>4751</v>
      </c>
      <c r="V1544" s="84" t="s">
        <v>263</v>
      </c>
      <c r="W1544" s="84">
        <v>541</v>
      </c>
      <c r="X1544" s="38" t="s">
        <v>264</v>
      </c>
      <c r="Y1544" s="84">
        <v>351988787</v>
      </c>
      <c r="Z1544" s="38" t="s">
        <v>6358</v>
      </c>
      <c r="AA1544" s="108" t="s">
        <v>6290</v>
      </c>
      <c r="AB1544" s="84">
        <v>42000</v>
      </c>
      <c r="AC1544" s="108" t="s">
        <v>980</v>
      </c>
      <c r="AD1544" s="84">
        <v>24</v>
      </c>
      <c r="AE1544" s="84" t="s">
        <v>268</v>
      </c>
      <c r="AF1544" s="84" t="s">
        <v>5324</v>
      </c>
      <c r="AG1544" s="108" t="s">
        <v>6291</v>
      </c>
      <c r="AH1544" s="84" t="s">
        <v>4773</v>
      </c>
      <c r="AI1544" s="108" t="s">
        <v>5899</v>
      </c>
      <c r="AJ1544" s="84">
        <v>2240</v>
      </c>
      <c r="AK1544" s="84">
        <v>2240</v>
      </c>
      <c r="AL1544" s="108" t="s">
        <v>6205</v>
      </c>
      <c r="AM1544" s="84">
        <v>37371.11</v>
      </c>
      <c r="AN1544" s="112">
        <v>11908.89</v>
      </c>
      <c r="AO1544" s="112">
        <v>49280</v>
      </c>
      <c r="AP1544" s="112">
        <v>4628.8900000000003</v>
      </c>
      <c r="AQ1544" s="112">
        <v>150.11000000000001</v>
      </c>
      <c r="AR1544" s="112">
        <v>4779</v>
      </c>
      <c r="AS1544" s="112">
        <v>0</v>
      </c>
      <c r="AT1544" s="112">
        <v>0</v>
      </c>
      <c r="AU1544" s="112">
        <v>0</v>
      </c>
      <c r="AV1544" s="84">
        <v>22</v>
      </c>
      <c r="AW1544" s="84"/>
      <c r="AX1544" s="84" t="s">
        <v>1156</v>
      </c>
      <c r="AY1544" s="108"/>
      <c r="AZ1544" s="84"/>
      <c r="BA1544" s="84"/>
      <c r="BB1544" s="84" t="s">
        <v>274</v>
      </c>
      <c r="BC1544" s="84" t="s">
        <v>145</v>
      </c>
      <c r="BD1544" s="108"/>
      <c r="BE1544" s="84">
        <v>0</v>
      </c>
      <c r="BF1544" s="38" t="s">
        <v>6357</v>
      </c>
      <c r="BG1544" s="84" t="s">
        <v>6359</v>
      </c>
      <c r="BH1544" s="114" t="s">
        <v>5145</v>
      </c>
      <c r="BI1544" s="38" t="s">
        <v>110</v>
      </c>
      <c r="BJ1544" s="85">
        <v>45815</v>
      </c>
      <c r="BK1544" s="84"/>
      <c r="BL1544" s="38" t="s">
        <v>114</v>
      </c>
      <c r="BM1544" s="115" t="s">
        <v>119</v>
      </c>
      <c r="BN1544" s="116" t="s">
        <v>200</v>
      </c>
      <c r="BO1544" s="84" t="s">
        <v>246</v>
      </c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161090</v>
      </c>
      <c r="J1545" s="38" t="s">
        <v>2202</v>
      </c>
      <c r="K1545" s="84">
        <v>161090</v>
      </c>
      <c r="L1545" s="84" t="s">
        <v>305</v>
      </c>
      <c r="M1545" s="38" t="s">
        <v>306</v>
      </c>
      <c r="N1545" s="84">
        <v>279473</v>
      </c>
      <c r="O1545" s="84" t="s">
        <v>3711</v>
      </c>
      <c r="P1545" s="84">
        <v>367163</v>
      </c>
      <c r="Q1545" s="38" t="s">
        <v>3712</v>
      </c>
      <c r="R1545" s="38" t="s">
        <v>4625</v>
      </c>
      <c r="S1545" s="84" t="s">
        <v>6360</v>
      </c>
      <c r="T1545" s="84" t="s">
        <v>6360</v>
      </c>
      <c r="U1545" s="84" t="s">
        <v>262</v>
      </c>
      <c r="V1545" s="84" t="s">
        <v>263</v>
      </c>
      <c r="W1545" s="84">
        <v>541</v>
      </c>
      <c r="X1545" s="38" t="s">
        <v>264</v>
      </c>
      <c r="Y1545" s="84">
        <v>351989012</v>
      </c>
      <c r="Z1545" s="38" t="s">
        <v>6361</v>
      </c>
      <c r="AA1545" s="108" t="s">
        <v>6290</v>
      </c>
      <c r="AB1545" s="84">
        <v>73000</v>
      </c>
      <c r="AC1545" s="108" t="s">
        <v>368</v>
      </c>
      <c r="AD1545" s="84">
        <v>24</v>
      </c>
      <c r="AE1545" s="84" t="s">
        <v>3670</v>
      </c>
      <c r="AF1545" s="84" t="s">
        <v>5324</v>
      </c>
      <c r="AG1545" s="108" t="s">
        <v>3716</v>
      </c>
      <c r="AH1545" s="84" t="s">
        <v>4773</v>
      </c>
      <c r="AI1545" s="108" t="s">
        <v>5965</v>
      </c>
      <c r="AJ1545" s="84">
        <v>3900</v>
      </c>
      <c r="AK1545" s="84">
        <v>3900</v>
      </c>
      <c r="AL1545" s="108" t="s">
        <v>5908</v>
      </c>
      <c r="AM1545" s="84">
        <v>68477.509999999995</v>
      </c>
      <c r="AN1545" s="112">
        <v>21222.49</v>
      </c>
      <c r="AO1545" s="112">
        <v>89700</v>
      </c>
      <c r="AP1545" s="112">
        <v>4522.49</v>
      </c>
      <c r="AQ1545" s="112">
        <v>93.51</v>
      </c>
      <c r="AR1545" s="112">
        <v>4616</v>
      </c>
      <c r="AS1545" s="112">
        <v>0</v>
      </c>
      <c r="AT1545" s="112">
        <v>0</v>
      </c>
      <c r="AU1545" s="112">
        <v>0</v>
      </c>
      <c r="AV1545" s="84">
        <v>23</v>
      </c>
      <c r="AW1545" s="84"/>
      <c r="AX1545" s="84" t="s">
        <v>1156</v>
      </c>
      <c r="AY1545" s="108"/>
      <c r="AZ1545" s="84"/>
      <c r="BA1545" s="84"/>
      <c r="BB1545" s="84" t="s">
        <v>274</v>
      </c>
      <c r="BC1545" s="84" t="s">
        <v>145</v>
      </c>
      <c r="BD1545" s="108"/>
      <c r="BE1545" s="84">
        <v>0</v>
      </c>
      <c r="BF1545" s="38" t="s">
        <v>6360</v>
      </c>
      <c r="BG1545" s="84" t="s">
        <v>6362</v>
      </c>
      <c r="BH1545" s="114" t="s">
        <v>5145</v>
      </c>
      <c r="BI1545" s="38" t="s">
        <v>111</v>
      </c>
      <c r="BJ1545" s="85">
        <v>45828</v>
      </c>
      <c r="BK1545" s="84"/>
      <c r="BL1545" s="38"/>
      <c r="BM1545" s="115" t="s">
        <v>119</v>
      </c>
      <c r="BN1545" s="116" t="s">
        <v>200</v>
      </c>
      <c r="BO1545" s="84" t="s">
        <v>246</v>
      </c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158808</v>
      </c>
      <c r="J1546" s="38" t="s">
        <v>2120</v>
      </c>
      <c r="K1546" s="84">
        <v>158808</v>
      </c>
      <c r="L1546" s="84" t="s">
        <v>305</v>
      </c>
      <c r="M1546" s="38" t="s">
        <v>306</v>
      </c>
      <c r="N1546" s="84">
        <v>273040</v>
      </c>
      <c r="O1546" s="84" t="s">
        <v>3924</v>
      </c>
      <c r="P1546" s="84">
        <v>358363</v>
      </c>
      <c r="Q1546" s="38" t="s">
        <v>3925</v>
      </c>
      <c r="R1546" s="38" t="s">
        <v>4625</v>
      </c>
      <c r="S1546" s="84" t="s">
        <v>6363</v>
      </c>
      <c r="T1546" s="84" t="s">
        <v>6363</v>
      </c>
      <c r="U1546" s="84" t="s">
        <v>262</v>
      </c>
      <c r="V1546" s="84" t="s">
        <v>263</v>
      </c>
      <c r="W1546" s="84">
        <v>541</v>
      </c>
      <c r="X1546" s="38" t="s">
        <v>264</v>
      </c>
      <c r="Y1546" s="84">
        <v>351990895</v>
      </c>
      <c r="Z1546" s="38" t="s">
        <v>6364</v>
      </c>
      <c r="AA1546" s="108" t="s">
        <v>6290</v>
      </c>
      <c r="AB1546" s="84">
        <v>52000</v>
      </c>
      <c r="AC1546" s="108" t="s">
        <v>446</v>
      </c>
      <c r="AD1546" s="84">
        <v>24</v>
      </c>
      <c r="AE1546" s="84" t="s">
        <v>546</v>
      </c>
      <c r="AF1546" s="84" t="s">
        <v>5324</v>
      </c>
      <c r="AG1546" s="108" t="s">
        <v>3929</v>
      </c>
      <c r="AH1546" s="84" t="s">
        <v>4773</v>
      </c>
      <c r="AI1546" s="108" t="s">
        <v>5948</v>
      </c>
      <c r="AJ1546" s="84">
        <v>2780</v>
      </c>
      <c r="AK1546" s="84">
        <v>2780</v>
      </c>
      <c r="AL1546" s="108" t="s">
        <v>5725</v>
      </c>
      <c r="AM1546" s="84">
        <v>46232.89</v>
      </c>
      <c r="AN1546" s="112">
        <v>14927.11</v>
      </c>
      <c r="AO1546" s="112">
        <v>61160</v>
      </c>
      <c r="AP1546" s="112">
        <v>5767.11</v>
      </c>
      <c r="AQ1546" s="112">
        <v>186.89</v>
      </c>
      <c r="AR1546" s="112">
        <v>5954</v>
      </c>
      <c r="AS1546" s="112">
        <v>0</v>
      </c>
      <c r="AT1546" s="112">
        <v>0</v>
      </c>
      <c r="AU1546" s="112">
        <v>0</v>
      </c>
      <c r="AV1546" s="84">
        <v>22</v>
      </c>
      <c r="AW1546" s="84"/>
      <c r="AX1546" s="84" t="s">
        <v>1156</v>
      </c>
      <c r="AY1546" s="108"/>
      <c r="AZ1546" s="84"/>
      <c r="BA1546" s="84"/>
      <c r="BB1546" s="84" t="s">
        <v>274</v>
      </c>
      <c r="BC1546" s="84" t="s">
        <v>145</v>
      </c>
      <c r="BD1546" s="108"/>
      <c r="BE1546" s="84">
        <v>0</v>
      </c>
      <c r="BF1546" s="38" t="s">
        <v>6363</v>
      </c>
      <c r="BG1546" s="84" t="s">
        <v>6365</v>
      </c>
      <c r="BH1546" s="114" t="s">
        <v>5145</v>
      </c>
      <c r="BI1546" s="38" t="s">
        <v>112</v>
      </c>
      <c r="BJ1546" s="85">
        <v>45828</v>
      </c>
      <c r="BK1546" s="84" t="s">
        <v>125</v>
      </c>
      <c r="BL1546" s="38"/>
      <c r="BM1546" s="115"/>
      <c r="BN1546" s="116" t="s">
        <v>112</v>
      </c>
      <c r="BO1546" s="84" t="s">
        <v>247</v>
      </c>
      <c r="BP1546" s="84"/>
      <c r="BQ1546" s="117" t="s">
        <v>112</v>
      </c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155853</v>
      </c>
      <c r="J1547" s="38" t="s">
        <v>5854</v>
      </c>
      <c r="K1547" s="84">
        <v>155853</v>
      </c>
      <c r="L1547" s="84" t="s">
        <v>305</v>
      </c>
      <c r="M1547" s="38" t="s">
        <v>306</v>
      </c>
      <c r="N1547" s="84">
        <v>262579</v>
      </c>
      <c r="O1547" s="84" t="s">
        <v>5855</v>
      </c>
      <c r="P1547" s="84">
        <v>628382</v>
      </c>
      <c r="Q1547" s="38" t="s">
        <v>5861</v>
      </c>
      <c r="R1547" s="38" t="s">
        <v>4625</v>
      </c>
      <c r="S1547" s="84" t="s">
        <v>6366</v>
      </c>
      <c r="T1547" s="84" t="s">
        <v>6366</v>
      </c>
      <c r="U1547" s="84" t="s">
        <v>4751</v>
      </c>
      <c r="V1547" s="84" t="s">
        <v>263</v>
      </c>
      <c r="W1547" s="84">
        <v>541</v>
      </c>
      <c r="X1547" s="38" t="s">
        <v>264</v>
      </c>
      <c r="Y1547" s="84">
        <v>351994747</v>
      </c>
      <c r="Z1547" s="38" t="s">
        <v>6367</v>
      </c>
      <c r="AA1547" s="108" t="s">
        <v>6290</v>
      </c>
      <c r="AB1547" s="84">
        <v>63000</v>
      </c>
      <c r="AC1547" s="108" t="s">
        <v>778</v>
      </c>
      <c r="AD1547" s="84">
        <v>24</v>
      </c>
      <c r="AE1547" s="84" t="s">
        <v>2499</v>
      </c>
      <c r="AF1547" s="84" t="s">
        <v>269</v>
      </c>
      <c r="AG1547" s="108" t="s">
        <v>4436</v>
      </c>
      <c r="AH1547" s="84" t="s">
        <v>482</v>
      </c>
      <c r="AI1547" s="108" t="s">
        <v>5926</v>
      </c>
      <c r="AJ1547" s="84">
        <v>3360</v>
      </c>
      <c r="AK1547" s="84">
        <v>3360</v>
      </c>
      <c r="AL1547" s="108" t="s">
        <v>6205</v>
      </c>
      <c r="AM1547" s="84">
        <v>55524.31</v>
      </c>
      <c r="AN1547" s="112">
        <v>18395.689999999999</v>
      </c>
      <c r="AO1547" s="112">
        <v>73920</v>
      </c>
      <c r="AP1547" s="112">
        <v>7475.69</v>
      </c>
      <c r="AQ1547" s="112">
        <v>247.31</v>
      </c>
      <c r="AR1547" s="112">
        <v>7723</v>
      </c>
      <c r="AS1547" s="112">
        <v>0</v>
      </c>
      <c r="AT1547" s="112">
        <v>0</v>
      </c>
      <c r="AU1547" s="112">
        <v>0</v>
      </c>
      <c r="AV1547" s="84">
        <v>22</v>
      </c>
      <c r="AW1547" s="84"/>
      <c r="AX1547" s="84" t="s">
        <v>1156</v>
      </c>
      <c r="AY1547" s="108"/>
      <c r="AZ1547" s="84"/>
      <c r="BA1547" s="84"/>
      <c r="BB1547" s="84" t="s">
        <v>274</v>
      </c>
      <c r="BC1547" s="84" t="s">
        <v>145</v>
      </c>
      <c r="BD1547" s="108"/>
      <c r="BE1547" s="84">
        <v>0</v>
      </c>
      <c r="BF1547" s="38" t="s">
        <v>6366</v>
      </c>
      <c r="BG1547" s="84" t="s">
        <v>6368</v>
      </c>
      <c r="BH1547" s="114" t="s">
        <v>5145</v>
      </c>
      <c r="BI1547" s="38" t="s">
        <v>111</v>
      </c>
      <c r="BJ1547" s="85">
        <v>45828</v>
      </c>
      <c r="BK1547" s="84"/>
      <c r="BL1547" s="38"/>
      <c r="BM1547" s="115" t="s">
        <v>119</v>
      </c>
      <c r="BN1547" s="116" t="s">
        <v>200</v>
      </c>
      <c r="BO1547" s="84" t="s">
        <v>246</v>
      </c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157732</v>
      </c>
      <c r="J1548" s="38" t="s">
        <v>1133</v>
      </c>
      <c r="K1548" s="84">
        <v>157732</v>
      </c>
      <c r="L1548" s="84" t="s">
        <v>256</v>
      </c>
      <c r="M1548" s="38" t="s">
        <v>257</v>
      </c>
      <c r="N1548" s="84">
        <v>268751</v>
      </c>
      <c r="O1548" s="84" t="s">
        <v>6240</v>
      </c>
      <c r="P1548" s="84">
        <v>725490</v>
      </c>
      <c r="Q1548" s="38" t="s">
        <v>6241</v>
      </c>
      <c r="R1548" s="38" t="s">
        <v>4625</v>
      </c>
      <c r="S1548" s="84" t="s">
        <v>6369</v>
      </c>
      <c r="T1548" s="84" t="s">
        <v>6369</v>
      </c>
      <c r="U1548" s="84" t="s">
        <v>4751</v>
      </c>
      <c r="V1548" s="84" t="s">
        <v>263</v>
      </c>
      <c r="W1548" s="84">
        <v>541</v>
      </c>
      <c r="X1548" s="38" t="s">
        <v>264</v>
      </c>
      <c r="Y1548" s="84">
        <v>351994822</v>
      </c>
      <c r="Z1548" s="38" t="s">
        <v>6370</v>
      </c>
      <c r="AA1548" s="108" t="s">
        <v>6340</v>
      </c>
      <c r="AB1548" s="84">
        <v>40000</v>
      </c>
      <c r="AC1548" s="108" t="s">
        <v>778</v>
      </c>
      <c r="AD1548" s="84">
        <v>24</v>
      </c>
      <c r="AE1548" s="84" t="s">
        <v>268</v>
      </c>
      <c r="AF1548" s="84" t="s">
        <v>5324</v>
      </c>
      <c r="AG1548" s="108" t="s">
        <v>6341</v>
      </c>
      <c r="AH1548" s="84" t="s">
        <v>4773</v>
      </c>
      <c r="AI1548" s="108" t="s">
        <v>5899</v>
      </c>
      <c r="AJ1548" s="84">
        <v>2130</v>
      </c>
      <c r="AK1548" s="84">
        <v>2130</v>
      </c>
      <c r="AL1548" s="108" t="s">
        <v>5573</v>
      </c>
      <c r="AM1548" s="84">
        <v>35541.94</v>
      </c>
      <c r="AN1548" s="112">
        <v>11318.06</v>
      </c>
      <c r="AO1548" s="112">
        <v>46860</v>
      </c>
      <c r="AP1548" s="112">
        <v>4458.0600000000004</v>
      </c>
      <c r="AQ1548" s="112">
        <v>144.94</v>
      </c>
      <c r="AR1548" s="112">
        <v>4603</v>
      </c>
      <c r="AS1548" s="112">
        <v>0</v>
      </c>
      <c r="AT1548" s="112">
        <v>0</v>
      </c>
      <c r="AU1548" s="112">
        <v>0</v>
      </c>
      <c r="AV1548" s="84">
        <v>22</v>
      </c>
      <c r="AW1548" s="84"/>
      <c r="AX1548" s="84" t="s">
        <v>5339</v>
      </c>
      <c r="AY1548" s="108"/>
      <c r="AZ1548" s="84"/>
      <c r="BA1548" s="84"/>
      <c r="BB1548" s="84" t="s">
        <v>274</v>
      </c>
      <c r="BC1548" s="84" t="s">
        <v>145</v>
      </c>
      <c r="BD1548" s="108"/>
      <c r="BE1548" s="84">
        <v>0</v>
      </c>
      <c r="BF1548" s="38" t="s">
        <v>6369</v>
      </c>
      <c r="BG1548" s="84" t="s">
        <v>6371</v>
      </c>
      <c r="BH1548" s="114" t="s">
        <v>5145</v>
      </c>
      <c r="BI1548" s="38" t="s">
        <v>110</v>
      </c>
      <c r="BJ1548" s="85">
        <v>45820</v>
      </c>
      <c r="BK1548" s="84"/>
      <c r="BL1548" s="38" t="s">
        <v>114</v>
      </c>
      <c r="BM1548" s="115" t="s">
        <v>119</v>
      </c>
      <c r="BN1548" s="116" t="s">
        <v>201</v>
      </c>
      <c r="BO1548" s="84" t="s">
        <v>246</v>
      </c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157045</v>
      </c>
      <c r="J1549" s="38" t="s">
        <v>439</v>
      </c>
      <c r="K1549" s="84">
        <v>157045</v>
      </c>
      <c r="L1549" s="84" t="s">
        <v>256</v>
      </c>
      <c r="M1549" s="38" t="s">
        <v>257</v>
      </c>
      <c r="N1549" s="84">
        <v>262337</v>
      </c>
      <c r="O1549" s="84" t="s">
        <v>440</v>
      </c>
      <c r="P1549" s="84">
        <v>344442</v>
      </c>
      <c r="Q1549" s="38" t="s">
        <v>441</v>
      </c>
      <c r="R1549" s="38" t="s">
        <v>4625</v>
      </c>
      <c r="S1549" s="84" t="s">
        <v>6372</v>
      </c>
      <c r="T1549" s="84" t="s">
        <v>6372</v>
      </c>
      <c r="U1549" s="84" t="s">
        <v>4751</v>
      </c>
      <c r="V1549" s="84" t="s">
        <v>263</v>
      </c>
      <c r="W1549" s="84">
        <v>541</v>
      </c>
      <c r="X1549" s="38" t="s">
        <v>264</v>
      </c>
      <c r="Y1549" s="84">
        <v>352000475</v>
      </c>
      <c r="Z1549" s="38" t="s">
        <v>6373</v>
      </c>
      <c r="AA1549" s="108" t="s">
        <v>6340</v>
      </c>
      <c r="AB1549" s="84">
        <v>63000</v>
      </c>
      <c r="AC1549" s="108" t="s">
        <v>446</v>
      </c>
      <c r="AD1549" s="84">
        <v>24</v>
      </c>
      <c r="AE1549" s="84" t="s">
        <v>2499</v>
      </c>
      <c r="AF1549" s="84" t="s">
        <v>269</v>
      </c>
      <c r="AG1549" s="108" t="s">
        <v>2908</v>
      </c>
      <c r="AH1549" s="84" t="s">
        <v>482</v>
      </c>
      <c r="AI1549" s="108" t="s">
        <v>5918</v>
      </c>
      <c r="AJ1549" s="84">
        <v>3360</v>
      </c>
      <c r="AK1549" s="84">
        <v>3360</v>
      </c>
      <c r="AL1549" s="108" t="s">
        <v>3463</v>
      </c>
      <c r="AM1549" s="84">
        <v>21987.61</v>
      </c>
      <c r="AN1549" s="112">
        <v>11612.39</v>
      </c>
      <c r="AO1549" s="112">
        <v>33600</v>
      </c>
      <c r="AP1549" s="112">
        <v>41012.39</v>
      </c>
      <c r="AQ1549" s="112">
        <v>6822.61</v>
      </c>
      <c r="AR1549" s="112">
        <v>47835</v>
      </c>
      <c r="AS1549" s="112">
        <v>33736.32</v>
      </c>
      <c r="AT1549" s="112">
        <v>6583.68</v>
      </c>
      <c r="AU1549" s="112">
        <v>40320</v>
      </c>
      <c r="AV1549" s="84">
        <v>22</v>
      </c>
      <c r="AW1549" s="84"/>
      <c r="AX1549" s="84" t="s">
        <v>273</v>
      </c>
      <c r="AY1549" s="108"/>
      <c r="AZ1549" s="84"/>
      <c r="BA1549" s="84"/>
      <c r="BB1549" s="84" t="s">
        <v>274</v>
      </c>
      <c r="BC1549" s="84" t="s">
        <v>145</v>
      </c>
      <c r="BD1549" s="108"/>
      <c r="BE1549" s="84">
        <v>0</v>
      </c>
      <c r="BF1549" s="38" t="s">
        <v>6372</v>
      </c>
      <c r="BG1549" s="84" t="s">
        <v>6374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157045</v>
      </c>
      <c r="J1550" s="38" t="s">
        <v>439</v>
      </c>
      <c r="K1550" s="84">
        <v>157045</v>
      </c>
      <c r="L1550" s="84" t="s">
        <v>256</v>
      </c>
      <c r="M1550" s="38" t="s">
        <v>257</v>
      </c>
      <c r="N1550" s="84">
        <v>266937</v>
      </c>
      <c r="O1550" s="84" t="s">
        <v>1220</v>
      </c>
      <c r="P1550" s="84">
        <v>350827</v>
      </c>
      <c r="Q1550" s="38" t="s">
        <v>1225</v>
      </c>
      <c r="R1550" s="38" t="s">
        <v>4625</v>
      </c>
      <c r="S1550" s="84" t="s">
        <v>6375</v>
      </c>
      <c r="T1550" s="84" t="s">
        <v>6375</v>
      </c>
      <c r="U1550" s="84" t="s">
        <v>4751</v>
      </c>
      <c r="V1550" s="84" t="s">
        <v>263</v>
      </c>
      <c r="W1550" s="84">
        <v>541</v>
      </c>
      <c r="X1550" s="38" t="s">
        <v>264</v>
      </c>
      <c r="Y1550" s="84">
        <v>352000563</v>
      </c>
      <c r="Z1550" s="38" t="s">
        <v>6376</v>
      </c>
      <c r="AA1550" s="108" t="s">
        <v>6377</v>
      </c>
      <c r="AB1550" s="84">
        <v>42000</v>
      </c>
      <c r="AC1550" s="108" t="s">
        <v>868</v>
      </c>
      <c r="AD1550" s="84">
        <v>24</v>
      </c>
      <c r="AE1550" s="84" t="s">
        <v>268</v>
      </c>
      <c r="AF1550" s="84" t="s">
        <v>5324</v>
      </c>
      <c r="AG1550" s="108" t="s">
        <v>6378</v>
      </c>
      <c r="AH1550" s="84" t="s">
        <v>4773</v>
      </c>
      <c r="AI1550" s="108" t="s">
        <v>6012</v>
      </c>
      <c r="AJ1550" s="84">
        <v>2240</v>
      </c>
      <c r="AK1550" s="84">
        <v>2240</v>
      </c>
      <c r="AL1550" s="108" t="s">
        <v>4707</v>
      </c>
      <c r="AM1550" s="84">
        <v>14865.08</v>
      </c>
      <c r="AN1550" s="112">
        <v>7534.92</v>
      </c>
      <c r="AO1550" s="112">
        <v>22400</v>
      </c>
      <c r="AP1550" s="112">
        <v>27134.92</v>
      </c>
      <c r="AQ1550" s="112">
        <v>4529.08</v>
      </c>
      <c r="AR1550" s="112">
        <v>31664</v>
      </c>
      <c r="AS1550" s="112">
        <v>22510.03</v>
      </c>
      <c r="AT1550" s="112">
        <v>4369.97</v>
      </c>
      <c r="AU1550" s="112">
        <v>26880</v>
      </c>
      <c r="AV1550" s="84">
        <v>22</v>
      </c>
      <c r="AW1550" s="84"/>
      <c r="AX1550" s="84" t="s">
        <v>273</v>
      </c>
      <c r="AY1550" s="108"/>
      <c r="AZ1550" s="84"/>
      <c r="BA1550" s="84"/>
      <c r="BB1550" s="84" t="s">
        <v>274</v>
      </c>
      <c r="BC1550" s="84" t="s">
        <v>145</v>
      </c>
      <c r="BD1550" s="108"/>
      <c r="BE1550" s="84">
        <v>0</v>
      </c>
      <c r="BF1550" s="38" t="s">
        <v>6375</v>
      </c>
      <c r="BG1550" s="84" t="s">
        <v>6379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155821</v>
      </c>
      <c r="J1551" s="38" t="s">
        <v>862</v>
      </c>
      <c r="K1551" s="84">
        <v>155821</v>
      </c>
      <c r="L1551" s="84" t="s">
        <v>686</v>
      </c>
      <c r="M1551" s="38" t="s">
        <v>687</v>
      </c>
      <c r="N1551" s="84">
        <v>283371</v>
      </c>
      <c r="O1551" s="84" t="s">
        <v>2079</v>
      </c>
      <c r="P1551" s="84">
        <v>372603</v>
      </c>
      <c r="Q1551" s="38" t="s">
        <v>6380</v>
      </c>
      <c r="R1551" s="38" t="s">
        <v>4625</v>
      </c>
      <c r="S1551" s="84" t="s">
        <v>6381</v>
      </c>
      <c r="T1551" s="84" t="s">
        <v>6381</v>
      </c>
      <c r="U1551" s="84" t="s">
        <v>4751</v>
      </c>
      <c r="V1551" s="84" t="s">
        <v>263</v>
      </c>
      <c r="W1551" s="84">
        <v>541</v>
      </c>
      <c r="X1551" s="38" t="s">
        <v>4744</v>
      </c>
      <c r="Y1551" s="84">
        <v>352000913</v>
      </c>
      <c r="Z1551" s="38" t="s">
        <v>6382</v>
      </c>
      <c r="AA1551" s="108" t="s">
        <v>6383</v>
      </c>
      <c r="AB1551" s="84">
        <v>42000</v>
      </c>
      <c r="AC1551" s="108" t="s">
        <v>778</v>
      </c>
      <c r="AD1551" s="84">
        <v>24</v>
      </c>
      <c r="AE1551" s="84" t="s">
        <v>268</v>
      </c>
      <c r="AF1551" s="84" t="s">
        <v>5324</v>
      </c>
      <c r="AG1551" s="108" t="s">
        <v>6384</v>
      </c>
      <c r="AH1551" s="84" t="s">
        <v>4773</v>
      </c>
      <c r="AI1551" s="108" t="s">
        <v>6012</v>
      </c>
      <c r="AJ1551" s="84">
        <v>2240</v>
      </c>
      <c r="AK1551" s="84">
        <v>2240</v>
      </c>
      <c r="AL1551" s="108" t="s">
        <v>5725</v>
      </c>
      <c r="AM1551" s="84">
        <v>29732.89</v>
      </c>
      <c r="AN1551" s="112">
        <v>11357.11</v>
      </c>
      <c r="AO1551" s="112">
        <v>41090</v>
      </c>
      <c r="AP1551" s="112">
        <v>12267.11</v>
      </c>
      <c r="AQ1551" s="112">
        <v>660.89</v>
      </c>
      <c r="AR1551" s="112">
        <v>12928</v>
      </c>
      <c r="AS1551" s="112">
        <v>7686.51</v>
      </c>
      <c r="AT1551" s="112">
        <v>503.49</v>
      </c>
      <c r="AU1551" s="112">
        <v>8190</v>
      </c>
      <c r="AV1551" s="84">
        <v>22</v>
      </c>
      <c r="AW1551" s="84"/>
      <c r="AX1551" s="84" t="s">
        <v>273</v>
      </c>
      <c r="AY1551" s="108"/>
      <c r="AZ1551" s="84"/>
      <c r="BA1551" s="84"/>
      <c r="BB1551" s="84" t="s">
        <v>274</v>
      </c>
      <c r="BC1551" s="84" t="s">
        <v>145</v>
      </c>
      <c r="BD1551" s="108"/>
      <c r="BE1551" s="84">
        <v>0</v>
      </c>
      <c r="BF1551" s="38" t="s">
        <v>6381</v>
      </c>
      <c r="BG1551" s="84" t="s">
        <v>6385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156088</v>
      </c>
      <c r="J1552" s="38" t="s">
        <v>974</v>
      </c>
      <c r="K1552" s="84">
        <v>156088</v>
      </c>
      <c r="L1552" s="84" t="s">
        <v>305</v>
      </c>
      <c r="M1552" s="38" t="s">
        <v>306</v>
      </c>
      <c r="N1552" s="84">
        <v>282693</v>
      </c>
      <c r="O1552" s="84" t="s">
        <v>1001</v>
      </c>
      <c r="P1552" s="84">
        <v>371639</v>
      </c>
      <c r="Q1552" s="38" t="s">
        <v>2285</v>
      </c>
      <c r="R1552" s="38" t="s">
        <v>4625</v>
      </c>
      <c r="S1552" s="84" t="s">
        <v>6386</v>
      </c>
      <c r="T1552" s="84" t="s">
        <v>6386</v>
      </c>
      <c r="U1552" s="84" t="s">
        <v>4751</v>
      </c>
      <c r="V1552" s="84" t="s">
        <v>263</v>
      </c>
      <c r="W1552" s="84">
        <v>541</v>
      </c>
      <c r="X1552" s="38" t="s">
        <v>264</v>
      </c>
      <c r="Y1552" s="84">
        <v>352001099</v>
      </c>
      <c r="Z1552" s="38" t="s">
        <v>6387</v>
      </c>
      <c r="AA1552" s="108" t="s">
        <v>6340</v>
      </c>
      <c r="AB1552" s="84">
        <v>42000</v>
      </c>
      <c r="AC1552" s="108" t="s">
        <v>778</v>
      </c>
      <c r="AD1552" s="84">
        <v>24</v>
      </c>
      <c r="AE1552" s="84" t="s">
        <v>268</v>
      </c>
      <c r="AF1552" s="84" t="s">
        <v>5324</v>
      </c>
      <c r="AG1552" s="108" t="s">
        <v>6341</v>
      </c>
      <c r="AH1552" s="84" t="s">
        <v>4773</v>
      </c>
      <c r="AI1552" s="108" t="s">
        <v>5926</v>
      </c>
      <c r="AJ1552" s="84">
        <v>2240</v>
      </c>
      <c r="AK1552" s="84">
        <v>2240</v>
      </c>
      <c r="AL1552" s="108" t="s">
        <v>4707</v>
      </c>
      <c r="AM1552" s="84">
        <v>14589.13</v>
      </c>
      <c r="AN1552" s="112">
        <v>7810.87</v>
      </c>
      <c r="AO1552" s="112">
        <v>22400</v>
      </c>
      <c r="AP1552" s="112">
        <v>27410.87</v>
      </c>
      <c r="AQ1552" s="112">
        <v>4571.13</v>
      </c>
      <c r="AR1552" s="112">
        <v>31982</v>
      </c>
      <c r="AS1552" s="112">
        <v>22471.43</v>
      </c>
      <c r="AT1552" s="112">
        <v>4408.57</v>
      </c>
      <c r="AU1552" s="112">
        <v>26880</v>
      </c>
      <c r="AV1552" s="84">
        <v>22</v>
      </c>
      <c r="AW1552" s="84"/>
      <c r="AX1552" s="84" t="s">
        <v>273</v>
      </c>
      <c r="AY1552" s="108"/>
      <c r="AZ1552" s="84"/>
      <c r="BA1552" s="84"/>
      <c r="BB1552" s="84" t="s">
        <v>274</v>
      </c>
      <c r="BC1552" s="84" t="s">
        <v>145</v>
      </c>
      <c r="BD1552" s="108"/>
      <c r="BE1552" s="84">
        <v>0</v>
      </c>
      <c r="BF1552" s="38" t="s">
        <v>6386</v>
      </c>
      <c r="BG1552" s="84" t="s">
        <v>6388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158048</v>
      </c>
      <c r="J1553" s="38" t="s">
        <v>1549</v>
      </c>
      <c r="K1553" s="84">
        <v>158048</v>
      </c>
      <c r="L1553" s="84" t="s">
        <v>305</v>
      </c>
      <c r="M1553" s="38" t="s">
        <v>306</v>
      </c>
      <c r="N1553" s="84">
        <v>276838</v>
      </c>
      <c r="O1553" s="84" t="s">
        <v>2706</v>
      </c>
      <c r="P1553" s="84">
        <v>363548</v>
      </c>
      <c r="Q1553" s="38" t="s">
        <v>331</v>
      </c>
      <c r="R1553" s="38" t="s">
        <v>4625</v>
      </c>
      <c r="S1553" s="84" t="s">
        <v>6389</v>
      </c>
      <c r="T1553" s="84" t="s">
        <v>6389</v>
      </c>
      <c r="U1553" s="84" t="s">
        <v>4751</v>
      </c>
      <c r="V1553" s="84" t="s">
        <v>263</v>
      </c>
      <c r="W1553" s="84">
        <v>541</v>
      </c>
      <c r="X1553" s="38" t="s">
        <v>264</v>
      </c>
      <c r="Y1553" s="84">
        <v>352001197</v>
      </c>
      <c r="Z1553" s="38" t="s">
        <v>6390</v>
      </c>
      <c r="AA1553" s="108" t="s">
        <v>6340</v>
      </c>
      <c r="AB1553" s="84">
        <v>32000</v>
      </c>
      <c r="AC1553" s="108" t="s">
        <v>292</v>
      </c>
      <c r="AD1553" s="84">
        <v>24</v>
      </c>
      <c r="AE1553" s="84" t="s">
        <v>268</v>
      </c>
      <c r="AF1553" s="84" t="s">
        <v>5324</v>
      </c>
      <c r="AG1553" s="108" t="s">
        <v>6341</v>
      </c>
      <c r="AH1553" s="84" t="s">
        <v>4773</v>
      </c>
      <c r="AI1553" s="108" t="s">
        <v>6012</v>
      </c>
      <c r="AJ1553" s="84">
        <v>1710</v>
      </c>
      <c r="AK1553" s="84">
        <v>1710</v>
      </c>
      <c r="AL1553" s="108" t="s">
        <v>6391</v>
      </c>
      <c r="AM1553" s="84">
        <v>23814.43</v>
      </c>
      <c r="AN1553" s="112">
        <v>8675.57</v>
      </c>
      <c r="AO1553" s="112">
        <v>32490</v>
      </c>
      <c r="AP1553" s="112">
        <v>8185.57</v>
      </c>
      <c r="AQ1553" s="112">
        <v>524.42999999999995</v>
      </c>
      <c r="AR1553" s="112">
        <v>8710</v>
      </c>
      <c r="AS1553" s="112">
        <v>4716.57</v>
      </c>
      <c r="AT1553" s="112">
        <v>413.43</v>
      </c>
      <c r="AU1553" s="112">
        <v>5130</v>
      </c>
      <c r="AV1553" s="84">
        <v>22</v>
      </c>
      <c r="AW1553" s="84"/>
      <c r="AX1553" s="84" t="s">
        <v>4959</v>
      </c>
      <c r="AY1553" s="108"/>
      <c r="AZ1553" s="84"/>
      <c r="BA1553" s="84"/>
      <c r="BB1553" s="84" t="s">
        <v>274</v>
      </c>
      <c r="BC1553" s="84" t="s">
        <v>145</v>
      </c>
      <c r="BD1553" s="108"/>
      <c r="BE1553" s="84">
        <v>0</v>
      </c>
      <c r="BF1553" s="38" t="s">
        <v>6389</v>
      </c>
      <c r="BG1553" s="84" t="s">
        <v>6392</v>
      </c>
      <c r="BH1553" s="114" t="s">
        <v>5145</v>
      </c>
      <c r="BI1553" s="38" t="s">
        <v>110</v>
      </c>
      <c r="BJ1553" s="85">
        <v>45821</v>
      </c>
      <c r="BK1553" s="84"/>
      <c r="BL1553" s="38" t="s">
        <v>115</v>
      </c>
      <c r="BM1553" s="115" t="s">
        <v>120</v>
      </c>
      <c r="BN1553" s="116" t="s">
        <v>201</v>
      </c>
      <c r="BO1553" s="84" t="s">
        <v>247</v>
      </c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161383</v>
      </c>
      <c r="J1554" s="38" t="s">
        <v>3590</v>
      </c>
      <c r="K1554" s="84">
        <v>161383</v>
      </c>
      <c r="L1554" s="84" t="s">
        <v>338</v>
      </c>
      <c r="M1554" s="38" t="s">
        <v>339</v>
      </c>
      <c r="N1554" s="84">
        <v>412981</v>
      </c>
      <c r="O1554" s="84" t="s">
        <v>6286</v>
      </c>
      <c r="P1554" s="84">
        <v>631639</v>
      </c>
      <c r="Q1554" s="38" t="s">
        <v>6287</v>
      </c>
      <c r="R1554" s="38" t="s">
        <v>4625</v>
      </c>
      <c r="S1554" s="84" t="s">
        <v>6393</v>
      </c>
      <c r="T1554" s="84" t="s">
        <v>6393</v>
      </c>
      <c r="U1554" s="84" t="s">
        <v>262</v>
      </c>
      <c r="V1554" s="84" t="s">
        <v>263</v>
      </c>
      <c r="W1554" s="84">
        <v>541</v>
      </c>
      <c r="X1554" s="38" t="s">
        <v>4744</v>
      </c>
      <c r="Y1554" s="84">
        <v>352001723</v>
      </c>
      <c r="Z1554" s="38" t="s">
        <v>6394</v>
      </c>
      <c r="AA1554" s="108" t="s">
        <v>6340</v>
      </c>
      <c r="AB1554" s="84">
        <v>32000</v>
      </c>
      <c r="AC1554" s="108" t="s">
        <v>868</v>
      </c>
      <c r="AD1554" s="84">
        <v>24</v>
      </c>
      <c r="AE1554" s="84" t="s">
        <v>268</v>
      </c>
      <c r="AF1554" s="84" t="s">
        <v>5324</v>
      </c>
      <c r="AG1554" s="108" t="s">
        <v>6341</v>
      </c>
      <c r="AH1554" s="84" t="s">
        <v>4773</v>
      </c>
      <c r="AI1554" s="108" t="s">
        <v>6012</v>
      </c>
      <c r="AJ1554" s="84">
        <v>1710</v>
      </c>
      <c r="AK1554" s="84">
        <v>1710</v>
      </c>
      <c r="AL1554" s="108" t="s">
        <v>4715</v>
      </c>
      <c r="AM1554" s="84">
        <v>15245.82</v>
      </c>
      <c r="AN1554" s="112">
        <v>6984.18</v>
      </c>
      <c r="AO1554" s="112">
        <v>22230</v>
      </c>
      <c r="AP1554" s="112">
        <v>16754.18</v>
      </c>
      <c r="AQ1554" s="112">
        <v>2180.8200000000002</v>
      </c>
      <c r="AR1554" s="112">
        <v>18935</v>
      </c>
      <c r="AS1554" s="112">
        <v>13319.21</v>
      </c>
      <c r="AT1554" s="112">
        <v>2070.79</v>
      </c>
      <c r="AU1554" s="112">
        <v>15390</v>
      </c>
      <c r="AV1554" s="84">
        <v>22</v>
      </c>
      <c r="AW1554" s="84"/>
      <c r="AX1554" s="84" t="s">
        <v>273</v>
      </c>
      <c r="AY1554" s="108"/>
      <c r="AZ1554" s="84"/>
      <c r="BA1554" s="84"/>
      <c r="BB1554" s="84" t="s">
        <v>274</v>
      </c>
      <c r="BC1554" s="84" t="s">
        <v>145</v>
      </c>
      <c r="BD1554" s="108"/>
      <c r="BE1554" s="84">
        <v>0</v>
      </c>
      <c r="BF1554" s="38" t="s">
        <v>6393</v>
      </c>
      <c r="BG1554" s="84" t="s">
        <v>6395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161090</v>
      </c>
      <c r="J1555" s="38" t="s">
        <v>2202</v>
      </c>
      <c r="K1555" s="84">
        <v>161090</v>
      </c>
      <c r="L1555" s="84" t="s">
        <v>305</v>
      </c>
      <c r="M1555" s="38" t="s">
        <v>306</v>
      </c>
      <c r="N1555" s="84">
        <v>274514</v>
      </c>
      <c r="O1555" s="84" t="s">
        <v>2836</v>
      </c>
      <c r="P1555" s="84">
        <v>360361</v>
      </c>
      <c r="Q1555" s="38" t="s">
        <v>2730</v>
      </c>
      <c r="R1555" s="38" t="s">
        <v>4625</v>
      </c>
      <c r="S1555" s="84" t="s">
        <v>6396</v>
      </c>
      <c r="T1555" s="84" t="s">
        <v>6396</v>
      </c>
      <c r="U1555" s="84" t="s">
        <v>262</v>
      </c>
      <c r="V1555" s="84" t="s">
        <v>263</v>
      </c>
      <c r="W1555" s="84">
        <v>541</v>
      </c>
      <c r="X1555" s="38" t="s">
        <v>264</v>
      </c>
      <c r="Y1555" s="84">
        <v>352002397</v>
      </c>
      <c r="Z1555" s="38" t="s">
        <v>6397</v>
      </c>
      <c r="AA1555" s="108" t="s">
        <v>6340</v>
      </c>
      <c r="AB1555" s="84">
        <v>65000</v>
      </c>
      <c r="AC1555" s="108" t="s">
        <v>368</v>
      </c>
      <c r="AD1555" s="84">
        <v>24</v>
      </c>
      <c r="AE1555" s="84" t="s">
        <v>3670</v>
      </c>
      <c r="AF1555" s="84" t="s">
        <v>269</v>
      </c>
      <c r="AG1555" s="108" t="s">
        <v>6398</v>
      </c>
      <c r="AH1555" s="84" t="s">
        <v>271</v>
      </c>
      <c r="AI1555" s="108" t="s">
        <v>5965</v>
      </c>
      <c r="AJ1555" s="84">
        <v>3470</v>
      </c>
      <c r="AK1555" s="84">
        <v>3470</v>
      </c>
      <c r="AL1555" s="108" t="s">
        <v>1230</v>
      </c>
      <c r="AM1555" s="84">
        <v>30689.07</v>
      </c>
      <c r="AN1555" s="112">
        <v>14420.93</v>
      </c>
      <c r="AO1555" s="112">
        <v>45110</v>
      </c>
      <c r="AP1555" s="112">
        <v>34310.93</v>
      </c>
      <c r="AQ1555" s="112">
        <v>4505.07</v>
      </c>
      <c r="AR1555" s="112">
        <v>38816</v>
      </c>
      <c r="AS1555" s="112">
        <v>30278.33</v>
      </c>
      <c r="AT1555" s="112">
        <v>4421.67</v>
      </c>
      <c r="AU1555" s="112">
        <v>34700</v>
      </c>
      <c r="AV1555" s="84">
        <v>23</v>
      </c>
      <c r="AW1555" s="84"/>
      <c r="AX1555" s="84" t="s">
        <v>273</v>
      </c>
      <c r="AY1555" s="108"/>
      <c r="AZ1555" s="84"/>
      <c r="BA1555" s="84"/>
      <c r="BB1555" s="84" t="s">
        <v>274</v>
      </c>
      <c r="BC1555" s="84" t="s">
        <v>145</v>
      </c>
      <c r="BD1555" s="108"/>
      <c r="BE1555" s="84">
        <v>0</v>
      </c>
      <c r="BF1555" s="38" t="s">
        <v>6396</v>
      </c>
      <c r="BG1555" s="84" t="s">
        <v>6399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161383</v>
      </c>
      <c r="J1556" s="38" t="s">
        <v>3590</v>
      </c>
      <c r="K1556" s="84">
        <v>161383</v>
      </c>
      <c r="L1556" s="84" t="s">
        <v>338</v>
      </c>
      <c r="M1556" s="38" t="s">
        <v>339</v>
      </c>
      <c r="N1556" s="84">
        <v>412981</v>
      </c>
      <c r="O1556" s="84" t="s">
        <v>6286</v>
      </c>
      <c r="P1556" s="84">
        <v>631639</v>
      </c>
      <c r="Q1556" s="38" t="s">
        <v>6287</v>
      </c>
      <c r="R1556" s="38" t="s">
        <v>4625</v>
      </c>
      <c r="S1556" s="84" t="s">
        <v>6400</v>
      </c>
      <c r="T1556" s="84" t="s">
        <v>6400</v>
      </c>
      <c r="U1556" s="84" t="s">
        <v>262</v>
      </c>
      <c r="V1556" s="84" t="s">
        <v>263</v>
      </c>
      <c r="W1556" s="84">
        <v>541</v>
      </c>
      <c r="X1556" s="38" t="s">
        <v>264</v>
      </c>
      <c r="Y1556" s="84">
        <v>352002696</v>
      </c>
      <c r="Z1556" s="38" t="s">
        <v>6401</v>
      </c>
      <c r="AA1556" s="108" t="s">
        <v>6340</v>
      </c>
      <c r="AB1556" s="84">
        <v>42000</v>
      </c>
      <c r="AC1556" s="108" t="s">
        <v>868</v>
      </c>
      <c r="AD1556" s="84">
        <v>24</v>
      </c>
      <c r="AE1556" s="84" t="s">
        <v>268</v>
      </c>
      <c r="AF1556" s="84" t="s">
        <v>5324</v>
      </c>
      <c r="AG1556" s="108" t="s">
        <v>6341</v>
      </c>
      <c r="AH1556" s="84" t="s">
        <v>4773</v>
      </c>
      <c r="AI1556" s="108" t="s">
        <v>6012</v>
      </c>
      <c r="AJ1556" s="84">
        <v>2240</v>
      </c>
      <c r="AK1556" s="84">
        <v>2240</v>
      </c>
      <c r="AL1556" s="108" t="s">
        <v>5511</v>
      </c>
      <c r="AM1556" s="84">
        <v>33215.919999999998</v>
      </c>
      <c r="AN1556" s="112">
        <v>11584.08</v>
      </c>
      <c r="AO1556" s="112">
        <v>44800</v>
      </c>
      <c r="AP1556" s="112">
        <v>8784.08</v>
      </c>
      <c r="AQ1556" s="112">
        <v>474.92</v>
      </c>
      <c r="AR1556" s="112">
        <v>9259</v>
      </c>
      <c r="AS1556" s="112">
        <v>4155.1899999999996</v>
      </c>
      <c r="AT1556" s="112">
        <v>324.81</v>
      </c>
      <c r="AU1556" s="112">
        <v>4480</v>
      </c>
      <c r="AV1556" s="84">
        <v>22</v>
      </c>
      <c r="AW1556" s="84"/>
      <c r="AX1556" s="84" t="s">
        <v>5106</v>
      </c>
      <c r="AY1556" s="108"/>
      <c r="AZ1556" s="84"/>
      <c r="BA1556" s="84"/>
      <c r="BB1556" s="84" t="s">
        <v>274</v>
      </c>
      <c r="BC1556" s="84" t="s">
        <v>145</v>
      </c>
      <c r="BD1556" s="108"/>
      <c r="BE1556" s="84">
        <v>0</v>
      </c>
      <c r="BF1556" s="38" t="s">
        <v>6400</v>
      </c>
      <c r="BG1556" s="84" t="s">
        <v>6402</v>
      </c>
      <c r="BH1556" s="114" t="s">
        <v>5145</v>
      </c>
      <c r="BI1556" s="38" t="s">
        <v>110</v>
      </c>
      <c r="BJ1556" s="85">
        <v>45822</v>
      </c>
      <c r="BK1556" s="84"/>
      <c r="BL1556" s="38" t="s">
        <v>114</v>
      </c>
      <c r="BM1556" s="115" t="s">
        <v>119</v>
      </c>
      <c r="BN1556" s="116" t="s">
        <v>201</v>
      </c>
      <c r="BO1556" s="84" t="s">
        <v>246</v>
      </c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155821</v>
      </c>
      <c r="J1557" s="38" t="s">
        <v>862</v>
      </c>
      <c r="K1557" s="84">
        <v>155821</v>
      </c>
      <c r="L1557" s="84" t="s">
        <v>686</v>
      </c>
      <c r="M1557" s="38" t="s">
        <v>687</v>
      </c>
      <c r="N1557" s="84">
        <v>403625</v>
      </c>
      <c r="O1557" s="84" t="s">
        <v>5166</v>
      </c>
      <c r="P1557" s="84">
        <v>727402</v>
      </c>
      <c r="Q1557" s="38" t="s">
        <v>5364</v>
      </c>
      <c r="R1557" s="38" t="s">
        <v>4625</v>
      </c>
      <c r="S1557" s="84" t="s">
        <v>6403</v>
      </c>
      <c r="T1557" s="84" t="s">
        <v>6403</v>
      </c>
      <c r="U1557" s="84" t="s">
        <v>4751</v>
      </c>
      <c r="V1557" s="84" t="s">
        <v>263</v>
      </c>
      <c r="W1557" s="84">
        <v>541</v>
      </c>
      <c r="X1557" s="38" t="s">
        <v>264</v>
      </c>
      <c r="Y1557" s="84">
        <v>352015807</v>
      </c>
      <c r="Z1557" s="38" t="s">
        <v>6404</v>
      </c>
      <c r="AA1557" s="108" t="s">
        <v>6377</v>
      </c>
      <c r="AB1557" s="84">
        <v>42000</v>
      </c>
      <c r="AC1557" s="108" t="s">
        <v>446</v>
      </c>
      <c r="AD1557" s="84">
        <v>24</v>
      </c>
      <c r="AE1557" s="84" t="s">
        <v>268</v>
      </c>
      <c r="AF1557" s="84" t="s">
        <v>5324</v>
      </c>
      <c r="AG1557" s="108" t="s">
        <v>6378</v>
      </c>
      <c r="AH1557" s="84" t="s">
        <v>4773</v>
      </c>
      <c r="AI1557" s="108" t="s">
        <v>6012</v>
      </c>
      <c r="AJ1557" s="84">
        <v>2240</v>
      </c>
      <c r="AK1557" s="84">
        <v>2240</v>
      </c>
      <c r="AL1557" s="108" t="s">
        <v>5467</v>
      </c>
      <c r="AM1557" s="84">
        <v>37375.11</v>
      </c>
      <c r="AN1557" s="112">
        <v>11904.89</v>
      </c>
      <c r="AO1557" s="112">
        <v>49280</v>
      </c>
      <c r="AP1557" s="112">
        <v>4624.8900000000003</v>
      </c>
      <c r="AQ1557" s="112">
        <v>159.11000000000001</v>
      </c>
      <c r="AR1557" s="112">
        <v>4784</v>
      </c>
      <c r="AS1557" s="112">
        <v>0</v>
      </c>
      <c r="AT1557" s="112">
        <v>0</v>
      </c>
      <c r="AU1557" s="112">
        <v>0</v>
      </c>
      <c r="AV1557" s="84">
        <v>22</v>
      </c>
      <c r="AW1557" s="84"/>
      <c r="AX1557" s="84" t="s">
        <v>1156</v>
      </c>
      <c r="AY1557" s="108"/>
      <c r="AZ1557" s="84"/>
      <c r="BA1557" s="84"/>
      <c r="BB1557" s="84" t="s">
        <v>274</v>
      </c>
      <c r="BC1557" s="84" t="s">
        <v>145</v>
      </c>
      <c r="BD1557" s="108"/>
      <c r="BE1557" s="84">
        <v>0</v>
      </c>
      <c r="BF1557" s="38" t="s">
        <v>6403</v>
      </c>
      <c r="BG1557" s="84" t="s">
        <v>6405</v>
      </c>
      <c r="BH1557" s="114" t="s">
        <v>5145</v>
      </c>
      <c r="BI1557" s="38" t="s">
        <v>112</v>
      </c>
      <c r="BJ1557" s="85">
        <v>45828</v>
      </c>
      <c r="BK1557" s="84" t="s">
        <v>122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156239</v>
      </c>
      <c r="J1558" s="38" t="s">
        <v>1006</v>
      </c>
      <c r="K1558" s="84">
        <v>156239</v>
      </c>
      <c r="L1558" s="84" t="s">
        <v>256</v>
      </c>
      <c r="M1558" s="38" t="s">
        <v>257</v>
      </c>
      <c r="N1558" s="84">
        <v>272526</v>
      </c>
      <c r="O1558" s="84" t="s">
        <v>2192</v>
      </c>
      <c r="P1558" s="84">
        <v>357675</v>
      </c>
      <c r="Q1558" s="38" t="s">
        <v>2193</v>
      </c>
      <c r="R1558" s="38" t="s">
        <v>4625</v>
      </c>
      <c r="S1558" s="84" t="s">
        <v>6406</v>
      </c>
      <c r="T1558" s="84" t="s">
        <v>6406</v>
      </c>
      <c r="U1558" s="84" t="s">
        <v>4751</v>
      </c>
      <c r="V1558" s="84" t="s">
        <v>263</v>
      </c>
      <c r="W1558" s="84">
        <v>541</v>
      </c>
      <c r="X1558" s="38" t="s">
        <v>264</v>
      </c>
      <c r="Y1558" s="84">
        <v>352021841</v>
      </c>
      <c r="Z1558" s="38" t="s">
        <v>6407</v>
      </c>
      <c r="AA1558" s="108" t="s">
        <v>6383</v>
      </c>
      <c r="AB1558" s="84">
        <v>42000</v>
      </c>
      <c r="AC1558" s="108" t="s">
        <v>368</v>
      </c>
      <c r="AD1558" s="84">
        <v>24</v>
      </c>
      <c r="AE1558" s="84" t="s">
        <v>268</v>
      </c>
      <c r="AF1558" s="84" t="s">
        <v>5324</v>
      </c>
      <c r="AG1558" s="108" t="s">
        <v>6384</v>
      </c>
      <c r="AH1558" s="84" t="s">
        <v>4773</v>
      </c>
      <c r="AI1558" s="108" t="s">
        <v>4105</v>
      </c>
      <c r="AJ1558" s="84">
        <v>2240</v>
      </c>
      <c r="AK1558" s="84">
        <v>2240</v>
      </c>
      <c r="AL1558" s="108" t="s">
        <v>6008</v>
      </c>
      <c r="AM1558" s="84">
        <v>37409.160000000003</v>
      </c>
      <c r="AN1558" s="112">
        <v>11870.84</v>
      </c>
      <c r="AO1558" s="112">
        <v>49280</v>
      </c>
      <c r="AP1558" s="112">
        <v>4590.84</v>
      </c>
      <c r="AQ1558" s="112">
        <v>135.16</v>
      </c>
      <c r="AR1558" s="112">
        <v>4726</v>
      </c>
      <c r="AS1558" s="112">
        <v>2151.96</v>
      </c>
      <c r="AT1558" s="112">
        <v>88.04</v>
      </c>
      <c r="AU1558" s="112">
        <v>2240</v>
      </c>
      <c r="AV1558" s="84">
        <v>23</v>
      </c>
      <c r="AW1558" s="84"/>
      <c r="AX1558" s="84" t="s">
        <v>5339</v>
      </c>
      <c r="AY1558" s="108"/>
      <c r="AZ1558" s="84"/>
      <c r="BA1558" s="84"/>
      <c r="BB1558" s="84" t="s">
        <v>274</v>
      </c>
      <c r="BC1558" s="84" t="s">
        <v>145</v>
      </c>
      <c r="BD1558" s="108"/>
      <c r="BE1558" s="84">
        <v>0</v>
      </c>
      <c r="BF1558" s="38" t="s">
        <v>6406</v>
      </c>
      <c r="BG1558" s="84" t="s">
        <v>6408</v>
      </c>
      <c r="BH1558" s="114" t="s">
        <v>5145</v>
      </c>
      <c r="BI1558" s="38" t="s">
        <v>110</v>
      </c>
      <c r="BJ1558" s="85">
        <v>45814</v>
      </c>
      <c r="BK1558" s="84"/>
      <c r="BL1558" s="38" t="s">
        <v>114</v>
      </c>
      <c r="BM1558" s="115" t="s">
        <v>119</v>
      </c>
      <c r="BN1558" s="116" t="s">
        <v>200</v>
      </c>
      <c r="BO1558" s="84" t="s">
        <v>246</v>
      </c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157732</v>
      </c>
      <c r="J1559" s="38" t="s">
        <v>1133</v>
      </c>
      <c r="K1559" s="84">
        <v>157732</v>
      </c>
      <c r="L1559" s="84" t="s">
        <v>686</v>
      </c>
      <c r="M1559" s="38" t="s">
        <v>687</v>
      </c>
      <c r="N1559" s="84">
        <v>268073</v>
      </c>
      <c r="O1559" s="84" t="s">
        <v>1445</v>
      </c>
      <c r="P1559" s="84">
        <v>364087</v>
      </c>
      <c r="Q1559" s="38" t="s">
        <v>2204</v>
      </c>
      <c r="R1559" s="38" t="s">
        <v>4625</v>
      </c>
      <c r="S1559" s="84" t="s">
        <v>6409</v>
      </c>
      <c r="T1559" s="84" t="s">
        <v>6409</v>
      </c>
      <c r="U1559" s="84" t="s">
        <v>4751</v>
      </c>
      <c r="V1559" s="84" t="s">
        <v>263</v>
      </c>
      <c r="W1559" s="84">
        <v>541</v>
      </c>
      <c r="X1559" s="38" t="s">
        <v>264</v>
      </c>
      <c r="Y1559" s="84">
        <v>352021865</v>
      </c>
      <c r="Z1559" s="38" t="s">
        <v>6410</v>
      </c>
      <c r="AA1559" s="108" t="s">
        <v>6383</v>
      </c>
      <c r="AB1559" s="84">
        <v>42000</v>
      </c>
      <c r="AC1559" s="108" t="s">
        <v>778</v>
      </c>
      <c r="AD1559" s="84">
        <v>24</v>
      </c>
      <c r="AE1559" s="84" t="s">
        <v>268</v>
      </c>
      <c r="AF1559" s="84" t="s">
        <v>5324</v>
      </c>
      <c r="AG1559" s="108" t="s">
        <v>6384</v>
      </c>
      <c r="AH1559" s="84" t="s">
        <v>4773</v>
      </c>
      <c r="AI1559" s="108" t="s">
        <v>5965</v>
      </c>
      <c r="AJ1559" s="84">
        <v>2240</v>
      </c>
      <c r="AK1559" s="84">
        <v>2240</v>
      </c>
      <c r="AL1559" s="108" t="s">
        <v>5573</v>
      </c>
      <c r="AM1559" s="84">
        <v>37414.949999999997</v>
      </c>
      <c r="AN1559" s="112">
        <v>11865.05</v>
      </c>
      <c r="AO1559" s="112">
        <v>49280</v>
      </c>
      <c r="AP1559" s="112">
        <v>4585.05</v>
      </c>
      <c r="AQ1559" s="112">
        <v>146.94999999999999</v>
      </c>
      <c r="AR1559" s="112">
        <v>4732</v>
      </c>
      <c r="AS1559" s="112">
        <v>0</v>
      </c>
      <c r="AT1559" s="112">
        <v>0</v>
      </c>
      <c r="AU1559" s="112">
        <v>0</v>
      </c>
      <c r="AV1559" s="84">
        <v>22</v>
      </c>
      <c r="AW1559" s="84"/>
      <c r="AX1559" s="84" t="s">
        <v>1156</v>
      </c>
      <c r="AY1559" s="108"/>
      <c r="AZ1559" s="84"/>
      <c r="BA1559" s="84"/>
      <c r="BB1559" s="84" t="s">
        <v>274</v>
      </c>
      <c r="BC1559" s="84" t="s">
        <v>145</v>
      </c>
      <c r="BD1559" s="108"/>
      <c r="BE1559" s="84">
        <v>0</v>
      </c>
      <c r="BF1559" s="38" t="s">
        <v>6409</v>
      </c>
      <c r="BG1559" s="84" t="s">
        <v>6411</v>
      </c>
      <c r="BH1559" s="114" t="s">
        <v>5145</v>
      </c>
      <c r="BI1559" s="38" t="s">
        <v>110</v>
      </c>
      <c r="BJ1559" s="85">
        <v>45815</v>
      </c>
      <c r="BK1559" s="84"/>
      <c r="BL1559" s="38" t="s">
        <v>115</v>
      </c>
      <c r="BM1559" s="115" t="s">
        <v>120</v>
      </c>
      <c r="BN1559" s="116" t="s">
        <v>200</v>
      </c>
      <c r="BO1559" s="84" t="s">
        <v>246</v>
      </c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157045</v>
      </c>
      <c r="J1560" s="38" t="s">
        <v>439</v>
      </c>
      <c r="K1560" s="84">
        <v>157045</v>
      </c>
      <c r="L1560" s="84" t="s">
        <v>256</v>
      </c>
      <c r="M1560" s="38" t="s">
        <v>257</v>
      </c>
      <c r="N1560" s="84">
        <v>267705</v>
      </c>
      <c r="O1560" s="84" t="s">
        <v>1350</v>
      </c>
      <c r="P1560" s="84">
        <v>351402</v>
      </c>
      <c r="Q1560" s="38" t="s">
        <v>1351</v>
      </c>
      <c r="R1560" s="38" t="s">
        <v>4625</v>
      </c>
      <c r="S1560" s="84" t="s">
        <v>6412</v>
      </c>
      <c r="T1560" s="84" t="s">
        <v>6412</v>
      </c>
      <c r="U1560" s="84" t="s">
        <v>4751</v>
      </c>
      <c r="V1560" s="84" t="s">
        <v>310</v>
      </c>
      <c r="W1560" s="84">
        <v>541</v>
      </c>
      <c r="X1560" s="38" t="s">
        <v>264</v>
      </c>
      <c r="Y1560" s="84">
        <v>352036229</v>
      </c>
      <c r="Z1560" s="38" t="s">
        <v>6413</v>
      </c>
      <c r="AA1560" s="108" t="s">
        <v>5600</v>
      </c>
      <c r="AB1560" s="84">
        <v>32000</v>
      </c>
      <c r="AC1560" s="108" t="s">
        <v>868</v>
      </c>
      <c r="AD1560" s="84">
        <v>24</v>
      </c>
      <c r="AE1560" s="84" t="s">
        <v>268</v>
      </c>
      <c r="AF1560" s="84" t="s">
        <v>5324</v>
      </c>
      <c r="AG1560" s="108" t="s">
        <v>6414</v>
      </c>
      <c r="AH1560" s="84" t="s">
        <v>4773</v>
      </c>
      <c r="AI1560" s="108" t="s">
        <v>6012</v>
      </c>
      <c r="AJ1560" s="84">
        <v>1710</v>
      </c>
      <c r="AK1560" s="84">
        <v>1710</v>
      </c>
      <c r="AL1560" s="108" t="s">
        <v>6415</v>
      </c>
      <c r="AM1560" s="84">
        <v>11467.85</v>
      </c>
      <c r="AN1560" s="112">
        <v>5632.15</v>
      </c>
      <c r="AO1560" s="112">
        <v>17100</v>
      </c>
      <c r="AP1560" s="112">
        <v>20532.150000000001</v>
      </c>
      <c r="AQ1560" s="112">
        <v>3396.85</v>
      </c>
      <c r="AR1560" s="112">
        <v>23929</v>
      </c>
      <c r="AS1560" s="112">
        <v>17235.07</v>
      </c>
      <c r="AT1560" s="112">
        <v>3284.93</v>
      </c>
      <c r="AU1560" s="112">
        <v>20520</v>
      </c>
      <c r="AV1560" s="84">
        <v>22</v>
      </c>
      <c r="AW1560" s="84"/>
      <c r="AX1560" s="84" t="s">
        <v>273</v>
      </c>
      <c r="AY1560" s="108"/>
      <c r="AZ1560" s="84"/>
      <c r="BA1560" s="84"/>
      <c r="BB1560" s="84" t="s">
        <v>274</v>
      </c>
      <c r="BC1560" s="84" t="s">
        <v>145</v>
      </c>
      <c r="BD1560" s="108"/>
      <c r="BE1560" s="84">
        <v>0</v>
      </c>
      <c r="BF1560" s="38" t="s">
        <v>6412</v>
      </c>
      <c r="BG1560" s="84" t="s">
        <v>6416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204623</v>
      </c>
      <c r="J1561" s="38" t="s">
        <v>1302</v>
      </c>
      <c r="K1561" s="84">
        <v>204623</v>
      </c>
      <c r="L1561" s="84" t="s">
        <v>305</v>
      </c>
      <c r="M1561" s="38" t="s">
        <v>306</v>
      </c>
      <c r="N1561" s="84">
        <v>268365</v>
      </c>
      <c r="O1561" s="84" t="s">
        <v>1529</v>
      </c>
      <c r="P1561" s="84">
        <v>626212</v>
      </c>
      <c r="Q1561" s="38" t="s">
        <v>6093</v>
      </c>
      <c r="R1561" s="38" t="s">
        <v>4625</v>
      </c>
      <c r="S1561" s="84" t="s">
        <v>6417</v>
      </c>
      <c r="T1561" s="84" t="s">
        <v>6417</v>
      </c>
      <c r="U1561" s="84" t="s">
        <v>4751</v>
      </c>
      <c r="V1561" s="84" t="s">
        <v>310</v>
      </c>
      <c r="W1561" s="84">
        <v>541</v>
      </c>
      <c r="X1561" s="38" t="s">
        <v>264</v>
      </c>
      <c r="Y1561" s="84">
        <v>352038034</v>
      </c>
      <c r="Z1561" s="38" t="s">
        <v>6418</v>
      </c>
      <c r="AA1561" s="108" t="s">
        <v>639</v>
      </c>
      <c r="AB1561" s="84">
        <v>32000</v>
      </c>
      <c r="AC1561" s="108" t="s">
        <v>778</v>
      </c>
      <c r="AD1561" s="84">
        <v>24</v>
      </c>
      <c r="AE1561" s="84" t="s">
        <v>268</v>
      </c>
      <c r="AF1561" s="84" t="s">
        <v>5324</v>
      </c>
      <c r="AG1561" s="108" t="s">
        <v>6419</v>
      </c>
      <c r="AH1561" s="84" t="s">
        <v>4773</v>
      </c>
      <c r="AI1561" s="108" t="s">
        <v>5899</v>
      </c>
      <c r="AJ1561" s="84">
        <v>1710</v>
      </c>
      <c r="AK1561" s="84">
        <v>1710</v>
      </c>
      <c r="AL1561" s="108" t="s">
        <v>5852</v>
      </c>
      <c r="AM1561" s="84">
        <v>25481.96</v>
      </c>
      <c r="AN1561" s="112">
        <v>8718.0400000000009</v>
      </c>
      <c r="AO1561" s="112">
        <v>34200</v>
      </c>
      <c r="AP1561" s="112">
        <v>6518.04</v>
      </c>
      <c r="AQ1561" s="112">
        <v>339.96</v>
      </c>
      <c r="AR1561" s="112">
        <v>6858</v>
      </c>
      <c r="AS1561" s="112">
        <v>3176.74</v>
      </c>
      <c r="AT1561" s="112">
        <v>243.26</v>
      </c>
      <c r="AU1561" s="112">
        <v>3420</v>
      </c>
      <c r="AV1561" s="84">
        <v>22</v>
      </c>
      <c r="AW1561" s="84"/>
      <c r="AX1561" s="84" t="s">
        <v>4959</v>
      </c>
      <c r="AY1561" s="108"/>
      <c r="AZ1561" s="84"/>
      <c r="BA1561" s="84"/>
      <c r="BB1561" s="84" t="s">
        <v>274</v>
      </c>
      <c r="BC1561" s="84" t="s">
        <v>145</v>
      </c>
      <c r="BD1561" s="108"/>
      <c r="BE1561" s="84">
        <v>0</v>
      </c>
      <c r="BF1561" s="38" t="s">
        <v>6417</v>
      </c>
      <c r="BG1561" s="84" t="s">
        <v>6420</v>
      </c>
      <c r="BH1561" s="114" t="s">
        <v>5145</v>
      </c>
      <c r="BI1561" s="38" t="s">
        <v>110</v>
      </c>
      <c r="BJ1561" s="85">
        <v>45821</v>
      </c>
      <c r="BK1561" s="84"/>
      <c r="BL1561" s="38" t="s">
        <v>115</v>
      </c>
      <c r="BM1561" s="115" t="s">
        <v>120</v>
      </c>
      <c r="BN1561" s="116" t="s">
        <v>201</v>
      </c>
      <c r="BO1561" s="84" t="s">
        <v>247</v>
      </c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154746</v>
      </c>
      <c r="J1562" s="38" t="s">
        <v>1079</v>
      </c>
      <c r="K1562" s="84">
        <v>154746</v>
      </c>
      <c r="L1562" s="84" t="s">
        <v>256</v>
      </c>
      <c r="M1562" s="38" t="s">
        <v>257</v>
      </c>
      <c r="N1562" s="84">
        <v>269907</v>
      </c>
      <c r="O1562" s="84" t="s">
        <v>1741</v>
      </c>
      <c r="P1562" s="84">
        <v>622627</v>
      </c>
      <c r="Q1562" s="38" t="s">
        <v>6421</v>
      </c>
      <c r="R1562" s="38" t="s">
        <v>4625</v>
      </c>
      <c r="S1562" s="84" t="s">
        <v>6422</v>
      </c>
      <c r="T1562" s="84" t="s">
        <v>6422</v>
      </c>
      <c r="U1562" s="84" t="s">
        <v>4751</v>
      </c>
      <c r="V1562" s="84" t="s">
        <v>310</v>
      </c>
      <c r="W1562" s="84">
        <v>541</v>
      </c>
      <c r="X1562" s="38" t="s">
        <v>264</v>
      </c>
      <c r="Y1562" s="84">
        <v>352040992</v>
      </c>
      <c r="Z1562" s="38" t="s">
        <v>6423</v>
      </c>
      <c r="AA1562" s="108" t="s">
        <v>5600</v>
      </c>
      <c r="AB1562" s="84">
        <v>32000</v>
      </c>
      <c r="AC1562" s="108" t="s">
        <v>1674</v>
      </c>
      <c r="AD1562" s="84">
        <v>24</v>
      </c>
      <c r="AE1562" s="84" t="s">
        <v>268</v>
      </c>
      <c r="AF1562" s="84" t="s">
        <v>5324</v>
      </c>
      <c r="AG1562" s="108" t="s">
        <v>6414</v>
      </c>
      <c r="AH1562" s="84" t="s">
        <v>4773</v>
      </c>
      <c r="AI1562" s="108" t="s">
        <v>5899</v>
      </c>
      <c r="AJ1562" s="84">
        <v>1710</v>
      </c>
      <c r="AK1562" s="84">
        <v>1710</v>
      </c>
      <c r="AL1562" s="108" t="s">
        <v>6424</v>
      </c>
      <c r="AM1562" s="84">
        <v>6962.74</v>
      </c>
      <c r="AN1562" s="112">
        <v>5007.26</v>
      </c>
      <c r="AO1562" s="112">
        <v>11970</v>
      </c>
      <c r="AP1562" s="112">
        <v>25037.26</v>
      </c>
      <c r="AQ1562" s="112">
        <v>5094.74</v>
      </c>
      <c r="AR1562" s="112">
        <v>30132</v>
      </c>
      <c r="AS1562" s="112">
        <v>19107.080000000002</v>
      </c>
      <c r="AT1562" s="112">
        <v>4832.92</v>
      </c>
      <c r="AU1562" s="112">
        <v>23940</v>
      </c>
      <c r="AV1562" s="84">
        <v>21</v>
      </c>
      <c r="AW1562" s="84"/>
      <c r="AX1562" s="84" t="s">
        <v>273</v>
      </c>
      <c r="AY1562" s="108"/>
      <c r="AZ1562" s="84"/>
      <c r="BA1562" s="84"/>
      <c r="BB1562" s="84" t="s">
        <v>274</v>
      </c>
      <c r="BC1562" s="84" t="s">
        <v>145</v>
      </c>
      <c r="BD1562" s="108"/>
      <c r="BE1562" s="84">
        <v>0</v>
      </c>
      <c r="BF1562" s="38" t="s">
        <v>6422</v>
      </c>
      <c r="BG1562" s="84" t="s">
        <v>6425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154746</v>
      </c>
      <c r="J1563" s="38" t="s">
        <v>1079</v>
      </c>
      <c r="K1563" s="84">
        <v>154746</v>
      </c>
      <c r="L1563" s="84" t="s">
        <v>256</v>
      </c>
      <c r="M1563" s="38" t="s">
        <v>257</v>
      </c>
      <c r="N1563" s="84">
        <v>269907</v>
      </c>
      <c r="O1563" s="84" t="s">
        <v>1741</v>
      </c>
      <c r="P1563" s="84">
        <v>622627</v>
      </c>
      <c r="Q1563" s="38" t="s">
        <v>6421</v>
      </c>
      <c r="R1563" s="38" t="s">
        <v>4625</v>
      </c>
      <c r="S1563" s="84" t="s">
        <v>6426</v>
      </c>
      <c r="T1563" s="84" t="s">
        <v>6426</v>
      </c>
      <c r="U1563" s="84" t="s">
        <v>4751</v>
      </c>
      <c r="V1563" s="84" t="s">
        <v>263</v>
      </c>
      <c r="W1563" s="84">
        <v>541</v>
      </c>
      <c r="X1563" s="38" t="s">
        <v>264</v>
      </c>
      <c r="Y1563" s="84">
        <v>352040994</v>
      </c>
      <c r="Z1563" s="38" t="s">
        <v>6427</v>
      </c>
      <c r="AA1563" s="108" t="s">
        <v>5600</v>
      </c>
      <c r="AB1563" s="84">
        <v>32000</v>
      </c>
      <c r="AC1563" s="108" t="s">
        <v>1674</v>
      </c>
      <c r="AD1563" s="84">
        <v>24</v>
      </c>
      <c r="AE1563" s="84" t="s">
        <v>268</v>
      </c>
      <c r="AF1563" s="84" t="s">
        <v>5324</v>
      </c>
      <c r="AG1563" s="108" t="s">
        <v>6414</v>
      </c>
      <c r="AH1563" s="84" t="s">
        <v>4773</v>
      </c>
      <c r="AI1563" s="108" t="s">
        <v>5899</v>
      </c>
      <c r="AJ1563" s="84">
        <v>1710</v>
      </c>
      <c r="AK1563" s="84">
        <v>1710</v>
      </c>
      <c r="AL1563" s="108" t="s">
        <v>5725</v>
      </c>
      <c r="AM1563" s="84">
        <v>26069.82</v>
      </c>
      <c r="AN1563" s="112">
        <v>9840.18</v>
      </c>
      <c r="AO1563" s="112">
        <v>35910</v>
      </c>
      <c r="AP1563" s="112">
        <v>5930.18</v>
      </c>
      <c r="AQ1563" s="112">
        <v>261.82</v>
      </c>
      <c r="AR1563" s="112">
        <v>6192</v>
      </c>
      <c r="AS1563" s="112">
        <v>0</v>
      </c>
      <c r="AT1563" s="112">
        <v>0</v>
      </c>
      <c r="AU1563" s="112">
        <v>0</v>
      </c>
      <c r="AV1563" s="84">
        <v>21</v>
      </c>
      <c r="AW1563" s="84"/>
      <c r="AX1563" s="84" t="s">
        <v>1156</v>
      </c>
      <c r="AY1563" s="108"/>
      <c r="AZ1563" s="84"/>
      <c r="BA1563" s="84"/>
      <c r="BB1563" s="84" t="s">
        <v>274</v>
      </c>
      <c r="BC1563" s="84" t="s">
        <v>145</v>
      </c>
      <c r="BD1563" s="108"/>
      <c r="BE1563" s="84">
        <v>0</v>
      </c>
      <c r="BF1563" s="38" t="s">
        <v>6426</v>
      </c>
      <c r="BG1563" s="84" t="s">
        <v>6428</v>
      </c>
      <c r="BH1563" s="114" t="s">
        <v>5145</v>
      </c>
      <c r="BI1563" s="38" t="s">
        <v>111</v>
      </c>
      <c r="BJ1563" s="85">
        <v>45820</v>
      </c>
      <c r="BK1563" s="84"/>
      <c r="BL1563" s="38"/>
      <c r="BM1563" s="115" t="s">
        <v>119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154050</v>
      </c>
      <c r="J1564" s="38" t="s">
        <v>304</v>
      </c>
      <c r="K1564" s="84">
        <v>154050</v>
      </c>
      <c r="L1564" s="84" t="s">
        <v>305</v>
      </c>
      <c r="M1564" s="38" t="s">
        <v>306</v>
      </c>
      <c r="N1564" s="84">
        <v>272997</v>
      </c>
      <c r="O1564" s="84" t="s">
        <v>2266</v>
      </c>
      <c r="P1564" s="84">
        <v>358308</v>
      </c>
      <c r="Q1564" s="38" t="s">
        <v>2267</v>
      </c>
      <c r="R1564" s="38" t="s">
        <v>4625</v>
      </c>
      <c r="S1564" s="84" t="s">
        <v>6429</v>
      </c>
      <c r="T1564" s="84" t="s">
        <v>6429</v>
      </c>
      <c r="U1564" s="84" t="s">
        <v>4751</v>
      </c>
      <c r="V1564" s="84" t="s">
        <v>263</v>
      </c>
      <c r="W1564" s="84">
        <v>541</v>
      </c>
      <c r="X1564" s="38" t="s">
        <v>264</v>
      </c>
      <c r="Y1564" s="84">
        <v>352041416</v>
      </c>
      <c r="Z1564" s="38" t="s">
        <v>6430</v>
      </c>
      <c r="AA1564" s="108" t="s">
        <v>5600</v>
      </c>
      <c r="AB1564" s="84">
        <v>42000</v>
      </c>
      <c r="AC1564" s="108" t="s">
        <v>446</v>
      </c>
      <c r="AD1564" s="84">
        <v>24</v>
      </c>
      <c r="AE1564" s="84" t="s">
        <v>268</v>
      </c>
      <c r="AF1564" s="84" t="s">
        <v>5324</v>
      </c>
      <c r="AG1564" s="108" t="s">
        <v>6414</v>
      </c>
      <c r="AH1564" s="84" t="s">
        <v>4773</v>
      </c>
      <c r="AI1564" s="108" t="s">
        <v>5979</v>
      </c>
      <c r="AJ1564" s="84">
        <v>2240</v>
      </c>
      <c r="AK1564" s="84">
        <v>2240</v>
      </c>
      <c r="AL1564" s="108" t="s">
        <v>5735</v>
      </c>
      <c r="AM1564" s="84">
        <v>23705.43</v>
      </c>
      <c r="AN1564" s="112">
        <v>9894.57</v>
      </c>
      <c r="AO1564" s="112">
        <v>33600</v>
      </c>
      <c r="AP1564" s="112">
        <v>18294.57</v>
      </c>
      <c r="AQ1564" s="112">
        <v>1971.43</v>
      </c>
      <c r="AR1564" s="112">
        <v>20266</v>
      </c>
      <c r="AS1564" s="112">
        <v>13859.21</v>
      </c>
      <c r="AT1564" s="112">
        <v>1820.79</v>
      </c>
      <c r="AU1564" s="112">
        <v>15680</v>
      </c>
      <c r="AV1564" s="84">
        <v>22</v>
      </c>
      <c r="AW1564" s="84"/>
      <c r="AX1564" s="84" t="s">
        <v>273</v>
      </c>
      <c r="AY1564" s="108"/>
      <c r="AZ1564" s="84"/>
      <c r="BA1564" s="84"/>
      <c r="BB1564" s="84" t="s">
        <v>274</v>
      </c>
      <c r="BC1564" s="84" t="s">
        <v>145</v>
      </c>
      <c r="BD1564" s="108"/>
      <c r="BE1564" s="84">
        <v>0</v>
      </c>
      <c r="BF1564" s="38" t="s">
        <v>6429</v>
      </c>
      <c r="BG1564" s="84" t="s">
        <v>6431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159480</v>
      </c>
      <c r="J1565" s="38" t="s">
        <v>3120</v>
      </c>
      <c r="K1565" s="84">
        <v>159480</v>
      </c>
      <c r="L1565" s="84" t="s">
        <v>686</v>
      </c>
      <c r="M1565" s="38" t="s">
        <v>687</v>
      </c>
      <c r="N1565" s="84">
        <v>271245</v>
      </c>
      <c r="O1565" s="84" t="s">
        <v>3121</v>
      </c>
      <c r="P1565" s="84">
        <v>579347</v>
      </c>
      <c r="Q1565" s="38" t="s">
        <v>6337</v>
      </c>
      <c r="R1565" s="38" t="s">
        <v>4625</v>
      </c>
      <c r="S1565" s="84" t="s">
        <v>6432</v>
      </c>
      <c r="T1565" s="84" t="s">
        <v>6432</v>
      </c>
      <c r="U1565" s="84" t="s">
        <v>4751</v>
      </c>
      <c r="V1565" s="84" t="s">
        <v>263</v>
      </c>
      <c r="W1565" s="84">
        <v>541</v>
      </c>
      <c r="X1565" s="38" t="s">
        <v>264</v>
      </c>
      <c r="Y1565" s="84">
        <v>352043712</v>
      </c>
      <c r="Z1565" s="38" t="s">
        <v>6433</v>
      </c>
      <c r="AA1565" s="108" t="s">
        <v>5600</v>
      </c>
      <c r="AB1565" s="84">
        <v>42000</v>
      </c>
      <c r="AC1565" s="108" t="s">
        <v>868</v>
      </c>
      <c r="AD1565" s="84">
        <v>24</v>
      </c>
      <c r="AE1565" s="84" t="s">
        <v>268</v>
      </c>
      <c r="AF1565" s="84" t="s">
        <v>5324</v>
      </c>
      <c r="AG1565" s="108" t="s">
        <v>6414</v>
      </c>
      <c r="AH1565" s="84" t="s">
        <v>4773</v>
      </c>
      <c r="AI1565" s="108" t="s">
        <v>6012</v>
      </c>
      <c r="AJ1565" s="84">
        <v>2240</v>
      </c>
      <c r="AK1565" s="84">
        <v>2240</v>
      </c>
      <c r="AL1565" s="108" t="s">
        <v>6054</v>
      </c>
      <c r="AM1565" s="84">
        <v>37552.32</v>
      </c>
      <c r="AN1565" s="112">
        <v>11727.68</v>
      </c>
      <c r="AO1565" s="112">
        <v>49280</v>
      </c>
      <c r="AP1565" s="112">
        <v>4447.68</v>
      </c>
      <c r="AQ1565" s="112">
        <v>151.32</v>
      </c>
      <c r="AR1565" s="112">
        <v>4599</v>
      </c>
      <c r="AS1565" s="112">
        <v>0</v>
      </c>
      <c r="AT1565" s="112">
        <v>0</v>
      </c>
      <c r="AU1565" s="112">
        <v>0</v>
      </c>
      <c r="AV1565" s="84">
        <v>22</v>
      </c>
      <c r="AW1565" s="84"/>
      <c r="AX1565" s="84" t="s">
        <v>1156</v>
      </c>
      <c r="AY1565" s="108"/>
      <c r="AZ1565" s="84"/>
      <c r="BA1565" s="84"/>
      <c r="BB1565" s="84" t="s">
        <v>274</v>
      </c>
      <c r="BC1565" s="84" t="s">
        <v>145</v>
      </c>
      <c r="BD1565" s="108"/>
      <c r="BE1565" s="84">
        <v>0</v>
      </c>
      <c r="BF1565" s="38" t="s">
        <v>6432</v>
      </c>
      <c r="BG1565" s="84" t="s">
        <v>6434</v>
      </c>
      <c r="BH1565" s="114" t="s">
        <v>5145</v>
      </c>
      <c r="BI1565" s="38" t="s">
        <v>112</v>
      </c>
      <c r="BJ1565" s="85">
        <v>45828</v>
      </c>
      <c r="BK1565" s="84" t="s">
        <v>125</v>
      </c>
      <c r="BL1565" s="38"/>
      <c r="BM1565" s="115"/>
      <c r="BN1565" s="116" t="s">
        <v>112</v>
      </c>
      <c r="BO1565" s="84" t="s">
        <v>247</v>
      </c>
      <c r="BP1565" s="84"/>
      <c r="BQ1565" s="117" t="s">
        <v>112</v>
      </c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157732</v>
      </c>
      <c r="J1566" s="38" t="s">
        <v>1133</v>
      </c>
      <c r="K1566" s="84">
        <v>157732</v>
      </c>
      <c r="L1566" s="84" t="s">
        <v>686</v>
      </c>
      <c r="M1566" s="38" t="s">
        <v>687</v>
      </c>
      <c r="N1566" s="84">
        <v>269474</v>
      </c>
      <c r="O1566" s="84" t="s">
        <v>1624</v>
      </c>
      <c r="P1566" s="84">
        <v>353656</v>
      </c>
      <c r="Q1566" s="38" t="s">
        <v>1625</v>
      </c>
      <c r="R1566" s="38" t="s">
        <v>4625</v>
      </c>
      <c r="S1566" s="84" t="s">
        <v>6435</v>
      </c>
      <c r="T1566" s="84" t="s">
        <v>6435</v>
      </c>
      <c r="U1566" s="84" t="s">
        <v>4751</v>
      </c>
      <c r="V1566" s="84" t="s">
        <v>263</v>
      </c>
      <c r="W1566" s="84">
        <v>541</v>
      </c>
      <c r="X1566" s="38" t="s">
        <v>264</v>
      </c>
      <c r="Y1566" s="84">
        <v>352043764</v>
      </c>
      <c r="Z1566" s="38" t="s">
        <v>6436</v>
      </c>
      <c r="AA1566" s="108" t="s">
        <v>5600</v>
      </c>
      <c r="AB1566" s="84">
        <v>32000</v>
      </c>
      <c r="AC1566" s="108" t="s">
        <v>778</v>
      </c>
      <c r="AD1566" s="84">
        <v>24</v>
      </c>
      <c r="AE1566" s="84" t="s">
        <v>268</v>
      </c>
      <c r="AF1566" s="84" t="s">
        <v>5324</v>
      </c>
      <c r="AG1566" s="108" t="s">
        <v>6414</v>
      </c>
      <c r="AH1566" s="84" t="s">
        <v>4773</v>
      </c>
      <c r="AI1566" s="108" t="s">
        <v>6109</v>
      </c>
      <c r="AJ1566" s="84">
        <v>1710</v>
      </c>
      <c r="AK1566" s="84">
        <v>1710</v>
      </c>
      <c r="AL1566" s="108" t="s">
        <v>5573</v>
      </c>
      <c r="AM1566" s="84">
        <v>28666.45</v>
      </c>
      <c r="AN1566" s="112">
        <v>8953.5499999999993</v>
      </c>
      <c r="AO1566" s="112">
        <v>37620</v>
      </c>
      <c r="AP1566" s="112">
        <v>3333.55</v>
      </c>
      <c r="AQ1566" s="112">
        <v>106.45</v>
      </c>
      <c r="AR1566" s="112">
        <v>3440</v>
      </c>
      <c r="AS1566" s="112">
        <v>0</v>
      </c>
      <c r="AT1566" s="112">
        <v>0</v>
      </c>
      <c r="AU1566" s="112">
        <v>0</v>
      </c>
      <c r="AV1566" s="84">
        <v>22</v>
      </c>
      <c r="AW1566" s="84"/>
      <c r="AX1566" s="84" t="s">
        <v>1156</v>
      </c>
      <c r="AY1566" s="108"/>
      <c r="AZ1566" s="84"/>
      <c r="BA1566" s="84"/>
      <c r="BB1566" s="84" t="s">
        <v>274</v>
      </c>
      <c r="BC1566" s="84" t="s">
        <v>145</v>
      </c>
      <c r="BD1566" s="108"/>
      <c r="BE1566" s="84">
        <v>0</v>
      </c>
      <c r="BF1566" s="38" t="s">
        <v>6435</v>
      </c>
      <c r="BG1566" s="84" t="s">
        <v>6437</v>
      </c>
      <c r="BH1566" s="114" t="s">
        <v>5145</v>
      </c>
      <c r="BI1566" s="38" t="s">
        <v>110</v>
      </c>
      <c r="BJ1566" s="85">
        <v>45815</v>
      </c>
      <c r="BK1566" s="84"/>
      <c r="BL1566" s="38" t="s">
        <v>114</v>
      </c>
      <c r="BM1566" s="115" t="s">
        <v>119</v>
      </c>
      <c r="BN1566" s="116" t="s">
        <v>200</v>
      </c>
      <c r="BO1566" s="84" t="s">
        <v>246</v>
      </c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157412</v>
      </c>
      <c r="J1567" s="38" t="s">
        <v>1317</v>
      </c>
      <c r="K1567" s="84">
        <v>157412</v>
      </c>
      <c r="L1567" s="84" t="s">
        <v>305</v>
      </c>
      <c r="M1567" s="38" t="s">
        <v>306</v>
      </c>
      <c r="N1567" s="84">
        <v>280149</v>
      </c>
      <c r="O1567" s="84" t="s">
        <v>3860</v>
      </c>
      <c r="P1567" s="84">
        <v>368085</v>
      </c>
      <c r="Q1567" s="38" t="s">
        <v>1835</v>
      </c>
      <c r="R1567" s="38" t="s">
        <v>4625</v>
      </c>
      <c r="S1567" s="84" t="s">
        <v>6438</v>
      </c>
      <c r="T1567" s="84" t="s">
        <v>6438</v>
      </c>
      <c r="U1567" s="84" t="s">
        <v>4751</v>
      </c>
      <c r="V1567" s="84" t="s">
        <v>4814</v>
      </c>
      <c r="W1567" s="84">
        <v>541</v>
      </c>
      <c r="X1567" s="38" t="s">
        <v>264</v>
      </c>
      <c r="Y1567" s="84">
        <v>352043901</v>
      </c>
      <c r="Z1567" s="38" t="s">
        <v>6439</v>
      </c>
      <c r="AA1567" s="108" t="s">
        <v>5572</v>
      </c>
      <c r="AB1567" s="84">
        <v>80000</v>
      </c>
      <c r="AC1567" s="108" t="s">
        <v>778</v>
      </c>
      <c r="AD1567" s="84">
        <v>24</v>
      </c>
      <c r="AE1567" s="84" t="s">
        <v>4636</v>
      </c>
      <c r="AF1567" s="84" t="s">
        <v>269</v>
      </c>
      <c r="AG1567" s="108" t="s">
        <v>3783</v>
      </c>
      <c r="AH1567" s="84" t="s">
        <v>271</v>
      </c>
      <c r="AI1567" s="108" t="s">
        <v>6440</v>
      </c>
      <c r="AJ1567" s="84">
        <v>4270</v>
      </c>
      <c r="AK1567" s="84">
        <v>4270</v>
      </c>
      <c r="AL1567" s="108" t="s">
        <v>5735</v>
      </c>
      <c r="AM1567" s="84">
        <v>46972.800000000003</v>
      </c>
      <c r="AN1567" s="112">
        <v>22577.200000000001</v>
      </c>
      <c r="AO1567" s="112">
        <v>69550</v>
      </c>
      <c r="AP1567" s="112">
        <v>33027.199999999997</v>
      </c>
      <c r="AQ1567" s="112">
        <v>2616.8000000000002</v>
      </c>
      <c r="AR1567" s="112">
        <v>35644</v>
      </c>
      <c r="AS1567" s="112">
        <v>18160.63</v>
      </c>
      <c r="AT1567" s="112">
        <v>1959.37</v>
      </c>
      <c r="AU1567" s="112">
        <v>20120</v>
      </c>
      <c r="AV1567" s="84">
        <v>21</v>
      </c>
      <c r="AW1567" s="84"/>
      <c r="AX1567" s="84" t="s">
        <v>4804</v>
      </c>
      <c r="AY1567" s="108"/>
      <c r="AZ1567" s="84"/>
      <c r="BA1567" s="84"/>
      <c r="BB1567" s="84" t="s">
        <v>274</v>
      </c>
      <c r="BC1567" s="84" t="s">
        <v>145</v>
      </c>
      <c r="BD1567" s="108"/>
      <c r="BE1567" s="84">
        <v>0</v>
      </c>
      <c r="BF1567" s="38" t="s">
        <v>6438</v>
      </c>
      <c r="BG1567" s="84" t="s">
        <v>6441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156447</v>
      </c>
      <c r="J1568" s="38" t="s">
        <v>1038</v>
      </c>
      <c r="K1568" s="84">
        <v>156447</v>
      </c>
      <c r="L1568" s="84" t="s">
        <v>305</v>
      </c>
      <c r="M1568" s="38" t="s">
        <v>306</v>
      </c>
      <c r="N1568" s="84">
        <v>283302</v>
      </c>
      <c r="O1568" s="84" t="s">
        <v>1482</v>
      </c>
      <c r="P1568" s="84">
        <v>372515</v>
      </c>
      <c r="Q1568" s="38" t="s">
        <v>4598</v>
      </c>
      <c r="R1568" s="38" t="s">
        <v>4625</v>
      </c>
      <c r="S1568" s="84" t="s">
        <v>6442</v>
      </c>
      <c r="T1568" s="84" t="s">
        <v>6442</v>
      </c>
      <c r="U1568" s="84" t="s">
        <v>4751</v>
      </c>
      <c r="V1568" s="84" t="s">
        <v>263</v>
      </c>
      <c r="W1568" s="84">
        <v>541</v>
      </c>
      <c r="X1568" s="38" t="s">
        <v>264</v>
      </c>
      <c r="Y1568" s="84">
        <v>352043963</v>
      </c>
      <c r="Z1568" s="38" t="s">
        <v>6443</v>
      </c>
      <c r="AA1568" s="108" t="s">
        <v>5590</v>
      </c>
      <c r="AB1568" s="84">
        <v>73000</v>
      </c>
      <c r="AC1568" s="108" t="s">
        <v>368</v>
      </c>
      <c r="AD1568" s="84">
        <v>24</v>
      </c>
      <c r="AE1568" s="84" t="s">
        <v>3670</v>
      </c>
      <c r="AF1568" s="84" t="s">
        <v>269</v>
      </c>
      <c r="AG1568" s="108" t="s">
        <v>4603</v>
      </c>
      <c r="AH1568" s="84" t="s">
        <v>271</v>
      </c>
      <c r="AI1568" s="108" t="s">
        <v>6440</v>
      </c>
      <c r="AJ1568" s="84">
        <v>3900</v>
      </c>
      <c r="AK1568" s="84">
        <v>3900</v>
      </c>
      <c r="AL1568" s="108" t="s">
        <v>5908</v>
      </c>
      <c r="AM1568" s="84">
        <v>63324.25</v>
      </c>
      <c r="AN1568" s="112">
        <v>22475.75</v>
      </c>
      <c r="AO1568" s="112">
        <v>85800</v>
      </c>
      <c r="AP1568" s="112">
        <v>9675.75</v>
      </c>
      <c r="AQ1568" s="112">
        <v>329.25</v>
      </c>
      <c r="AR1568" s="112">
        <v>10005</v>
      </c>
      <c r="AS1568" s="112">
        <v>0</v>
      </c>
      <c r="AT1568" s="112">
        <v>0</v>
      </c>
      <c r="AU1568" s="112">
        <v>0</v>
      </c>
      <c r="AV1568" s="84">
        <v>22</v>
      </c>
      <c r="AW1568" s="84"/>
      <c r="AX1568" s="84" t="s">
        <v>1156</v>
      </c>
      <c r="AY1568" s="108"/>
      <c r="AZ1568" s="84"/>
      <c r="BA1568" s="84"/>
      <c r="BB1568" s="84" t="s">
        <v>274</v>
      </c>
      <c r="BC1568" s="84" t="s">
        <v>145</v>
      </c>
      <c r="BD1568" s="108"/>
      <c r="BE1568" s="84">
        <v>0</v>
      </c>
      <c r="BF1568" s="38" t="s">
        <v>6442</v>
      </c>
      <c r="BG1568" s="84" t="s">
        <v>6444</v>
      </c>
      <c r="BH1568" s="114" t="s">
        <v>5145</v>
      </c>
      <c r="BI1568" s="38" t="s">
        <v>111</v>
      </c>
      <c r="BJ1568" s="85">
        <v>45828</v>
      </c>
      <c r="BK1568" s="84"/>
      <c r="BL1568" s="38"/>
      <c r="BM1568" s="115" t="s">
        <v>119</v>
      </c>
      <c r="BN1568" s="116" t="s">
        <v>200</v>
      </c>
      <c r="BO1568" s="84" t="s">
        <v>246</v>
      </c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159480</v>
      </c>
      <c r="J1569" s="38" t="s">
        <v>3120</v>
      </c>
      <c r="K1569" s="84">
        <v>159480</v>
      </c>
      <c r="L1569" s="84" t="s">
        <v>686</v>
      </c>
      <c r="M1569" s="38" t="s">
        <v>687</v>
      </c>
      <c r="N1569" s="84">
        <v>271245</v>
      </c>
      <c r="O1569" s="84" t="s">
        <v>3121</v>
      </c>
      <c r="P1569" s="84">
        <v>579347</v>
      </c>
      <c r="Q1569" s="38" t="s">
        <v>6337</v>
      </c>
      <c r="R1569" s="38" t="s">
        <v>4625</v>
      </c>
      <c r="S1569" s="84" t="s">
        <v>6445</v>
      </c>
      <c r="T1569" s="84" t="s">
        <v>6445</v>
      </c>
      <c r="U1569" s="84" t="s">
        <v>4751</v>
      </c>
      <c r="V1569" s="84" t="s">
        <v>263</v>
      </c>
      <c r="W1569" s="84">
        <v>541</v>
      </c>
      <c r="X1569" s="38" t="s">
        <v>264</v>
      </c>
      <c r="Y1569" s="84">
        <v>352044018</v>
      </c>
      <c r="Z1569" s="38" t="s">
        <v>6446</v>
      </c>
      <c r="AA1569" s="108" t="s">
        <v>5600</v>
      </c>
      <c r="AB1569" s="84">
        <v>42000</v>
      </c>
      <c r="AC1569" s="108" t="s">
        <v>868</v>
      </c>
      <c r="AD1569" s="84">
        <v>24</v>
      </c>
      <c r="AE1569" s="84" t="s">
        <v>268</v>
      </c>
      <c r="AF1569" s="84" t="s">
        <v>5324</v>
      </c>
      <c r="AG1569" s="108" t="s">
        <v>6414</v>
      </c>
      <c r="AH1569" s="84" t="s">
        <v>4773</v>
      </c>
      <c r="AI1569" s="108" t="s">
        <v>6012</v>
      </c>
      <c r="AJ1569" s="84">
        <v>2240</v>
      </c>
      <c r="AK1569" s="84">
        <v>2240</v>
      </c>
      <c r="AL1569" s="108" t="s">
        <v>5725</v>
      </c>
      <c r="AM1569" s="84">
        <v>37552.32</v>
      </c>
      <c r="AN1569" s="112">
        <v>11727.68</v>
      </c>
      <c r="AO1569" s="112">
        <v>49280</v>
      </c>
      <c r="AP1569" s="112">
        <v>4447.68</v>
      </c>
      <c r="AQ1569" s="112">
        <v>151.32</v>
      </c>
      <c r="AR1569" s="112">
        <v>4599</v>
      </c>
      <c r="AS1569" s="112">
        <v>0</v>
      </c>
      <c r="AT1569" s="112">
        <v>0</v>
      </c>
      <c r="AU1569" s="112">
        <v>0</v>
      </c>
      <c r="AV1569" s="84">
        <v>22</v>
      </c>
      <c r="AW1569" s="84"/>
      <c r="AX1569" s="84" t="s">
        <v>1156</v>
      </c>
      <c r="AY1569" s="108"/>
      <c r="AZ1569" s="84"/>
      <c r="BA1569" s="84"/>
      <c r="BB1569" s="84" t="s">
        <v>274</v>
      </c>
      <c r="BC1569" s="84" t="s">
        <v>145</v>
      </c>
      <c r="BD1569" s="108"/>
      <c r="BE1569" s="84">
        <v>0</v>
      </c>
      <c r="BF1569" s="38" t="s">
        <v>6445</v>
      </c>
      <c r="BG1569" s="84" t="s">
        <v>6447</v>
      </c>
      <c r="BH1569" s="114" t="s">
        <v>5145</v>
      </c>
      <c r="BI1569" s="38" t="s">
        <v>111</v>
      </c>
      <c r="BJ1569" s="85">
        <v>45828</v>
      </c>
      <c r="BK1569" s="84"/>
      <c r="BL1569" s="38"/>
      <c r="BM1569" s="115" t="s">
        <v>119</v>
      </c>
      <c r="BN1569" s="116" t="s">
        <v>200</v>
      </c>
      <c r="BO1569" s="84" t="s">
        <v>246</v>
      </c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161383</v>
      </c>
      <c r="J1570" s="38" t="s">
        <v>3590</v>
      </c>
      <c r="K1570" s="84">
        <v>161383</v>
      </c>
      <c r="L1570" s="84" t="s">
        <v>338</v>
      </c>
      <c r="M1570" s="38" t="s">
        <v>339</v>
      </c>
      <c r="N1570" s="84">
        <v>412981</v>
      </c>
      <c r="O1570" s="84" t="s">
        <v>6286</v>
      </c>
      <c r="P1570" s="84">
        <v>631639</v>
      </c>
      <c r="Q1570" s="38" t="s">
        <v>6287</v>
      </c>
      <c r="R1570" s="38" t="s">
        <v>4625</v>
      </c>
      <c r="S1570" s="84" t="s">
        <v>6448</v>
      </c>
      <c r="T1570" s="84" t="s">
        <v>6448</v>
      </c>
      <c r="U1570" s="84" t="s">
        <v>262</v>
      </c>
      <c r="V1570" s="84" t="s">
        <v>263</v>
      </c>
      <c r="W1570" s="84">
        <v>541</v>
      </c>
      <c r="X1570" s="38" t="s">
        <v>4744</v>
      </c>
      <c r="Y1570" s="84">
        <v>352044021</v>
      </c>
      <c r="Z1570" s="38" t="s">
        <v>6449</v>
      </c>
      <c r="AA1570" s="108" t="s">
        <v>5600</v>
      </c>
      <c r="AB1570" s="84">
        <v>32000</v>
      </c>
      <c r="AC1570" s="108" t="s">
        <v>868</v>
      </c>
      <c r="AD1570" s="84">
        <v>24</v>
      </c>
      <c r="AE1570" s="84" t="s">
        <v>268</v>
      </c>
      <c r="AF1570" s="84" t="s">
        <v>5324</v>
      </c>
      <c r="AG1570" s="108" t="s">
        <v>6414</v>
      </c>
      <c r="AH1570" s="84" t="s">
        <v>4773</v>
      </c>
      <c r="AI1570" s="108" t="s">
        <v>6012</v>
      </c>
      <c r="AJ1570" s="84">
        <v>1710</v>
      </c>
      <c r="AK1570" s="84">
        <v>1710</v>
      </c>
      <c r="AL1570" s="108" t="s">
        <v>6450</v>
      </c>
      <c r="AM1570" s="84">
        <v>23994.66</v>
      </c>
      <c r="AN1570" s="112">
        <v>8495.34</v>
      </c>
      <c r="AO1570" s="112">
        <v>32490</v>
      </c>
      <c r="AP1570" s="112">
        <v>8005.34</v>
      </c>
      <c r="AQ1570" s="112">
        <v>493.66</v>
      </c>
      <c r="AR1570" s="112">
        <v>8499</v>
      </c>
      <c r="AS1570" s="112">
        <v>4739.3500000000004</v>
      </c>
      <c r="AT1570" s="112">
        <v>390.65</v>
      </c>
      <c r="AU1570" s="112">
        <v>5130</v>
      </c>
      <c r="AV1570" s="84">
        <v>22</v>
      </c>
      <c r="AW1570" s="84"/>
      <c r="AX1570" s="84" t="s">
        <v>4959</v>
      </c>
      <c r="AY1570" s="108"/>
      <c r="AZ1570" s="84"/>
      <c r="BA1570" s="84"/>
      <c r="BB1570" s="84" t="s">
        <v>274</v>
      </c>
      <c r="BC1570" s="84" t="s">
        <v>145</v>
      </c>
      <c r="BD1570" s="108"/>
      <c r="BE1570" s="84">
        <v>0</v>
      </c>
      <c r="BF1570" s="38" t="s">
        <v>6448</v>
      </c>
      <c r="BG1570" s="84" t="s">
        <v>6451</v>
      </c>
      <c r="BH1570" s="114" t="s">
        <v>5145</v>
      </c>
      <c r="BI1570" s="38" t="s">
        <v>110</v>
      </c>
      <c r="BJ1570" s="85">
        <v>45822</v>
      </c>
      <c r="BK1570" s="84"/>
      <c r="BL1570" s="38" t="s">
        <v>114</v>
      </c>
      <c r="BM1570" s="115" t="s">
        <v>119</v>
      </c>
      <c r="BN1570" s="116" t="s">
        <v>201</v>
      </c>
      <c r="BO1570" s="84" t="s">
        <v>246</v>
      </c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153978</v>
      </c>
      <c r="J1571" s="38" t="s">
        <v>255</v>
      </c>
      <c r="K1571" s="84">
        <v>153978</v>
      </c>
      <c r="L1571" s="84" t="s">
        <v>256</v>
      </c>
      <c r="M1571" s="38" t="s">
        <v>257</v>
      </c>
      <c r="N1571" s="84">
        <v>261716</v>
      </c>
      <c r="O1571" s="84" t="s">
        <v>276</v>
      </c>
      <c r="P1571" s="84">
        <v>343602</v>
      </c>
      <c r="Q1571" s="38" t="s">
        <v>277</v>
      </c>
      <c r="R1571" s="38" t="s">
        <v>4625</v>
      </c>
      <c r="S1571" s="84" t="s">
        <v>6452</v>
      </c>
      <c r="T1571" s="84" t="s">
        <v>6452</v>
      </c>
      <c r="U1571" s="84" t="s">
        <v>4751</v>
      </c>
      <c r="V1571" s="84" t="s">
        <v>263</v>
      </c>
      <c r="W1571" s="84">
        <v>541</v>
      </c>
      <c r="X1571" s="38" t="s">
        <v>264</v>
      </c>
      <c r="Y1571" s="84">
        <v>352045536</v>
      </c>
      <c r="Z1571" s="38" t="s">
        <v>6453</v>
      </c>
      <c r="AA1571" s="108" t="s">
        <v>5600</v>
      </c>
      <c r="AB1571" s="84">
        <v>42000</v>
      </c>
      <c r="AC1571" s="108" t="s">
        <v>282</v>
      </c>
      <c r="AD1571" s="84">
        <v>24</v>
      </c>
      <c r="AE1571" s="84" t="s">
        <v>268</v>
      </c>
      <c r="AF1571" s="84" t="s">
        <v>5324</v>
      </c>
      <c r="AG1571" s="108" t="s">
        <v>6414</v>
      </c>
      <c r="AH1571" s="84" t="s">
        <v>4773</v>
      </c>
      <c r="AI1571" s="108" t="s">
        <v>5965</v>
      </c>
      <c r="AJ1571" s="84">
        <v>2240</v>
      </c>
      <c r="AK1571" s="84">
        <v>2240</v>
      </c>
      <c r="AL1571" s="108" t="s">
        <v>6141</v>
      </c>
      <c r="AM1571" s="84">
        <v>39702.47</v>
      </c>
      <c r="AN1571" s="112">
        <v>11817.53</v>
      </c>
      <c r="AO1571" s="112">
        <v>51520</v>
      </c>
      <c r="AP1571" s="112">
        <v>2297.5300000000002</v>
      </c>
      <c r="AQ1571" s="112">
        <v>55.47</v>
      </c>
      <c r="AR1571" s="112">
        <v>2353</v>
      </c>
      <c r="AS1571" s="112">
        <v>0</v>
      </c>
      <c r="AT1571" s="112">
        <v>0</v>
      </c>
      <c r="AU1571" s="112">
        <v>0</v>
      </c>
      <c r="AV1571" s="84">
        <v>23</v>
      </c>
      <c r="AW1571" s="84"/>
      <c r="AX1571" s="84" t="s">
        <v>1156</v>
      </c>
      <c r="AY1571" s="108"/>
      <c r="AZ1571" s="84"/>
      <c r="BA1571" s="84"/>
      <c r="BB1571" s="84" t="s">
        <v>274</v>
      </c>
      <c r="BC1571" s="84" t="s">
        <v>145</v>
      </c>
      <c r="BD1571" s="108"/>
      <c r="BE1571" s="84">
        <v>0</v>
      </c>
      <c r="BF1571" s="38" t="s">
        <v>6452</v>
      </c>
      <c r="BG1571" s="84" t="s">
        <v>6454</v>
      </c>
      <c r="BH1571" s="114" t="s">
        <v>5145</v>
      </c>
      <c r="BI1571" s="38" t="s">
        <v>110</v>
      </c>
      <c r="BJ1571" s="85">
        <v>45814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246</v>
      </c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157045</v>
      </c>
      <c r="J1572" s="38" t="s">
        <v>439</v>
      </c>
      <c r="K1572" s="84">
        <v>157045</v>
      </c>
      <c r="L1572" s="84" t="s">
        <v>256</v>
      </c>
      <c r="M1572" s="38" t="s">
        <v>257</v>
      </c>
      <c r="N1572" s="84">
        <v>385689</v>
      </c>
      <c r="O1572" s="84" t="s">
        <v>4983</v>
      </c>
      <c r="P1572" s="84">
        <v>584524</v>
      </c>
      <c r="Q1572" s="38" t="s">
        <v>5714</v>
      </c>
      <c r="R1572" s="38" t="s">
        <v>4625</v>
      </c>
      <c r="S1572" s="84" t="s">
        <v>6455</v>
      </c>
      <c r="T1572" s="84" t="s">
        <v>6455</v>
      </c>
      <c r="U1572" s="84" t="s">
        <v>4751</v>
      </c>
      <c r="V1572" s="84" t="s">
        <v>263</v>
      </c>
      <c r="W1572" s="84">
        <v>541</v>
      </c>
      <c r="X1572" s="38" t="s">
        <v>264</v>
      </c>
      <c r="Y1572" s="84">
        <v>352049355</v>
      </c>
      <c r="Z1572" s="38" t="s">
        <v>6456</v>
      </c>
      <c r="AA1572" s="108" t="s">
        <v>5572</v>
      </c>
      <c r="AB1572" s="84">
        <v>42000</v>
      </c>
      <c r="AC1572" s="108" t="s">
        <v>446</v>
      </c>
      <c r="AD1572" s="84">
        <v>24</v>
      </c>
      <c r="AE1572" s="84" t="s">
        <v>268</v>
      </c>
      <c r="AF1572" s="84" t="s">
        <v>5324</v>
      </c>
      <c r="AG1572" s="108" t="s">
        <v>6457</v>
      </c>
      <c r="AH1572" s="84" t="s">
        <v>4773</v>
      </c>
      <c r="AI1572" s="108" t="s">
        <v>6012</v>
      </c>
      <c r="AJ1572" s="84">
        <v>2240</v>
      </c>
      <c r="AK1572" s="84">
        <v>2240</v>
      </c>
      <c r="AL1572" s="108" t="s">
        <v>6458</v>
      </c>
      <c r="AM1572" s="84">
        <v>22508.94</v>
      </c>
      <c r="AN1572" s="112">
        <v>11091.06</v>
      </c>
      <c r="AO1572" s="112">
        <v>33600</v>
      </c>
      <c r="AP1572" s="112">
        <v>19491.060000000001</v>
      </c>
      <c r="AQ1572" s="112">
        <v>2157.94</v>
      </c>
      <c r="AR1572" s="112">
        <v>21649</v>
      </c>
      <c r="AS1572" s="112">
        <v>11668.17</v>
      </c>
      <c r="AT1572" s="112">
        <v>1771.83</v>
      </c>
      <c r="AU1572" s="112">
        <v>13440</v>
      </c>
      <c r="AV1572" s="84">
        <v>21</v>
      </c>
      <c r="AW1572" s="84"/>
      <c r="AX1572" s="84" t="s">
        <v>4794</v>
      </c>
      <c r="AY1572" s="108"/>
      <c r="AZ1572" s="84"/>
      <c r="BA1572" s="84"/>
      <c r="BB1572" s="84" t="s">
        <v>274</v>
      </c>
      <c r="BC1572" s="84" t="s">
        <v>145</v>
      </c>
      <c r="BD1572" s="108"/>
      <c r="BE1572" s="84">
        <v>0</v>
      </c>
      <c r="BF1572" s="38" t="s">
        <v>6455</v>
      </c>
      <c r="BG1572" s="84" t="s">
        <v>6459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161383</v>
      </c>
      <c r="J1573" s="38" t="s">
        <v>3590</v>
      </c>
      <c r="K1573" s="84">
        <v>161383</v>
      </c>
      <c r="L1573" s="84" t="s">
        <v>338</v>
      </c>
      <c r="M1573" s="38" t="s">
        <v>339</v>
      </c>
      <c r="N1573" s="84">
        <v>275144</v>
      </c>
      <c r="O1573" s="84" t="s">
        <v>3837</v>
      </c>
      <c r="P1573" s="84">
        <v>554524</v>
      </c>
      <c r="Q1573" s="38" t="s">
        <v>5190</v>
      </c>
      <c r="R1573" s="38" t="s">
        <v>4625</v>
      </c>
      <c r="S1573" s="84" t="s">
        <v>6460</v>
      </c>
      <c r="T1573" s="84" t="s">
        <v>6460</v>
      </c>
      <c r="U1573" s="84" t="s">
        <v>262</v>
      </c>
      <c r="V1573" s="84" t="s">
        <v>263</v>
      </c>
      <c r="W1573" s="84">
        <v>541</v>
      </c>
      <c r="X1573" s="38" t="s">
        <v>264</v>
      </c>
      <c r="Y1573" s="84">
        <v>352049663</v>
      </c>
      <c r="Z1573" s="38" t="s">
        <v>6461</v>
      </c>
      <c r="AA1573" s="108" t="s">
        <v>5572</v>
      </c>
      <c r="AB1573" s="84">
        <v>42000</v>
      </c>
      <c r="AC1573" s="108" t="s">
        <v>3014</v>
      </c>
      <c r="AD1573" s="84">
        <v>24</v>
      </c>
      <c r="AE1573" s="84" t="s">
        <v>268</v>
      </c>
      <c r="AF1573" s="84" t="s">
        <v>5324</v>
      </c>
      <c r="AG1573" s="108" t="s">
        <v>6457</v>
      </c>
      <c r="AH1573" s="84" t="s">
        <v>4773</v>
      </c>
      <c r="AI1573" s="108" t="s">
        <v>6462</v>
      </c>
      <c r="AJ1573" s="84">
        <v>2240</v>
      </c>
      <c r="AK1573" s="84">
        <v>2240</v>
      </c>
      <c r="AL1573" s="108" t="s">
        <v>5894</v>
      </c>
      <c r="AM1573" s="84">
        <v>34209.629999999997</v>
      </c>
      <c r="AN1573" s="112">
        <v>12830.37</v>
      </c>
      <c r="AO1573" s="112">
        <v>47040</v>
      </c>
      <c r="AP1573" s="112">
        <v>7790.37</v>
      </c>
      <c r="AQ1573" s="112">
        <v>359.63</v>
      </c>
      <c r="AR1573" s="112">
        <v>8150</v>
      </c>
      <c r="AS1573" s="112">
        <v>0</v>
      </c>
      <c r="AT1573" s="112">
        <v>0</v>
      </c>
      <c r="AU1573" s="112">
        <v>0</v>
      </c>
      <c r="AV1573" s="84">
        <v>21</v>
      </c>
      <c r="AW1573" s="84"/>
      <c r="AX1573" s="84" t="s">
        <v>1156</v>
      </c>
      <c r="AY1573" s="108"/>
      <c r="AZ1573" s="84"/>
      <c r="BA1573" s="84"/>
      <c r="BB1573" s="84" t="s">
        <v>274</v>
      </c>
      <c r="BC1573" s="84" t="s">
        <v>145</v>
      </c>
      <c r="BD1573" s="108"/>
      <c r="BE1573" s="84">
        <v>0</v>
      </c>
      <c r="BF1573" s="38" t="s">
        <v>6460</v>
      </c>
      <c r="BG1573" s="84" t="s">
        <v>6463</v>
      </c>
      <c r="BH1573" s="114" t="s">
        <v>5145</v>
      </c>
      <c r="BI1573" s="38" t="s">
        <v>110</v>
      </c>
      <c r="BJ1573" s="85">
        <v>45822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155347</v>
      </c>
      <c r="J1574" s="38" t="s">
        <v>685</v>
      </c>
      <c r="K1574" s="84">
        <v>155347</v>
      </c>
      <c r="L1574" s="84" t="s">
        <v>686</v>
      </c>
      <c r="M1574" s="38" t="s">
        <v>687</v>
      </c>
      <c r="N1574" s="84">
        <v>278483</v>
      </c>
      <c r="O1574" s="84" t="s">
        <v>3010</v>
      </c>
      <c r="P1574" s="84">
        <v>365840</v>
      </c>
      <c r="Q1574" s="38" t="s">
        <v>3011</v>
      </c>
      <c r="R1574" s="38" t="s">
        <v>4625</v>
      </c>
      <c r="S1574" s="84" t="s">
        <v>6464</v>
      </c>
      <c r="T1574" s="84" t="s">
        <v>6464</v>
      </c>
      <c r="U1574" s="84" t="s">
        <v>4751</v>
      </c>
      <c r="V1574" s="84" t="s">
        <v>263</v>
      </c>
      <c r="W1574" s="84">
        <v>541</v>
      </c>
      <c r="X1574" s="38" t="s">
        <v>264</v>
      </c>
      <c r="Y1574" s="84">
        <v>352053681</v>
      </c>
      <c r="Z1574" s="38" t="s">
        <v>6465</v>
      </c>
      <c r="AA1574" s="108" t="s">
        <v>5572</v>
      </c>
      <c r="AB1574" s="84">
        <v>42000</v>
      </c>
      <c r="AC1574" s="108" t="s">
        <v>3014</v>
      </c>
      <c r="AD1574" s="84">
        <v>24</v>
      </c>
      <c r="AE1574" s="84" t="s">
        <v>268</v>
      </c>
      <c r="AF1574" s="84" t="s">
        <v>5324</v>
      </c>
      <c r="AG1574" s="108" t="s">
        <v>6457</v>
      </c>
      <c r="AH1574" s="84" t="s">
        <v>4773</v>
      </c>
      <c r="AI1574" s="108" t="s">
        <v>6466</v>
      </c>
      <c r="AJ1574" s="84">
        <v>2240</v>
      </c>
      <c r="AK1574" s="84">
        <v>2240</v>
      </c>
      <c r="AL1574" s="108" t="s">
        <v>6467</v>
      </c>
      <c r="AM1574" s="84">
        <v>22630.61</v>
      </c>
      <c r="AN1574" s="112">
        <v>10969.39</v>
      </c>
      <c r="AO1574" s="112">
        <v>33600</v>
      </c>
      <c r="AP1574" s="112">
        <v>19369.39</v>
      </c>
      <c r="AQ1574" s="112">
        <v>2174.61</v>
      </c>
      <c r="AR1574" s="112">
        <v>21544</v>
      </c>
      <c r="AS1574" s="112">
        <v>11622.49</v>
      </c>
      <c r="AT1574" s="112">
        <v>1817.51</v>
      </c>
      <c r="AU1574" s="112">
        <v>13440</v>
      </c>
      <c r="AV1574" s="84">
        <v>21</v>
      </c>
      <c r="AW1574" s="84"/>
      <c r="AX1574" s="84" t="s">
        <v>273</v>
      </c>
      <c r="AY1574" s="108"/>
      <c r="AZ1574" s="84"/>
      <c r="BA1574" s="84"/>
      <c r="BB1574" s="84" t="s">
        <v>274</v>
      </c>
      <c r="BC1574" s="84" t="s">
        <v>145</v>
      </c>
      <c r="BD1574" s="108"/>
      <c r="BE1574" s="84">
        <v>0</v>
      </c>
      <c r="BF1574" s="38" t="s">
        <v>6464</v>
      </c>
      <c r="BG1574" s="84" t="s">
        <v>6468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159231</v>
      </c>
      <c r="J1575" s="38" t="s">
        <v>1965</v>
      </c>
      <c r="K1575" s="84">
        <v>159231</v>
      </c>
      <c r="L1575" s="84" t="s">
        <v>256</v>
      </c>
      <c r="M1575" s="38" t="s">
        <v>257</v>
      </c>
      <c r="N1575" s="84">
        <v>270790</v>
      </c>
      <c r="O1575" s="84" t="s">
        <v>1966</v>
      </c>
      <c r="P1575" s="84">
        <v>355379</v>
      </c>
      <c r="Q1575" s="38" t="s">
        <v>823</v>
      </c>
      <c r="R1575" s="38" t="s">
        <v>4625</v>
      </c>
      <c r="S1575" s="84" t="s">
        <v>6469</v>
      </c>
      <c r="T1575" s="84" t="s">
        <v>6469</v>
      </c>
      <c r="U1575" s="84" t="s">
        <v>4751</v>
      </c>
      <c r="V1575" s="84" t="s">
        <v>263</v>
      </c>
      <c r="W1575" s="84">
        <v>541</v>
      </c>
      <c r="X1575" s="38" t="s">
        <v>264</v>
      </c>
      <c r="Y1575" s="84">
        <v>352053798</v>
      </c>
      <c r="Z1575" s="38" t="s">
        <v>6470</v>
      </c>
      <c r="AA1575" s="108" t="s">
        <v>5572</v>
      </c>
      <c r="AB1575" s="84">
        <v>80000</v>
      </c>
      <c r="AC1575" s="108" t="s">
        <v>868</v>
      </c>
      <c r="AD1575" s="84">
        <v>24</v>
      </c>
      <c r="AE1575" s="84" t="s">
        <v>6471</v>
      </c>
      <c r="AF1575" s="84" t="s">
        <v>269</v>
      </c>
      <c r="AG1575" s="108" t="s">
        <v>6472</v>
      </c>
      <c r="AH1575" s="84" t="s">
        <v>271</v>
      </c>
      <c r="AI1575" s="108" t="s">
        <v>6012</v>
      </c>
      <c r="AJ1575" s="84">
        <v>4270</v>
      </c>
      <c r="AK1575" s="84">
        <v>4270</v>
      </c>
      <c r="AL1575" s="108" t="s">
        <v>5646</v>
      </c>
      <c r="AM1575" s="84">
        <v>65185.74</v>
      </c>
      <c r="AN1575" s="112">
        <v>24484.26</v>
      </c>
      <c r="AO1575" s="112">
        <v>89670</v>
      </c>
      <c r="AP1575" s="112">
        <v>14814.26</v>
      </c>
      <c r="AQ1575" s="112">
        <v>728.74</v>
      </c>
      <c r="AR1575" s="112">
        <v>15543</v>
      </c>
      <c r="AS1575" s="112">
        <v>0</v>
      </c>
      <c r="AT1575" s="112">
        <v>0</v>
      </c>
      <c r="AU1575" s="112">
        <v>0</v>
      </c>
      <c r="AV1575" s="84">
        <v>21</v>
      </c>
      <c r="AW1575" s="84"/>
      <c r="AX1575" s="84" t="s">
        <v>1156</v>
      </c>
      <c r="AY1575" s="108"/>
      <c r="AZ1575" s="84"/>
      <c r="BA1575" s="84"/>
      <c r="BB1575" s="84" t="s">
        <v>274</v>
      </c>
      <c r="BC1575" s="84" t="s">
        <v>145</v>
      </c>
      <c r="BD1575" s="108"/>
      <c r="BE1575" s="84">
        <v>0</v>
      </c>
      <c r="BF1575" s="38" t="s">
        <v>6469</v>
      </c>
      <c r="BG1575" s="84" t="s">
        <v>6473</v>
      </c>
      <c r="BH1575" s="114" t="s">
        <v>5145</v>
      </c>
      <c r="BI1575" s="38" t="s">
        <v>111</v>
      </c>
      <c r="BJ1575" s="85">
        <v>45828</v>
      </c>
      <c r="BK1575" s="84"/>
      <c r="BL1575" s="38"/>
      <c r="BM1575" s="115" t="s">
        <v>120</v>
      </c>
      <c r="BN1575" s="116" t="s">
        <v>200</v>
      </c>
      <c r="BO1575" s="84" t="s">
        <v>246</v>
      </c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155821</v>
      </c>
      <c r="J1576" s="38" t="s">
        <v>862</v>
      </c>
      <c r="K1576" s="84">
        <v>155821</v>
      </c>
      <c r="L1576" s="84" t="s">
        <v>686</v>
      </c>
      <c r="M1576" s="38" t="s">
        <v>687</v>
      </c>
      <c r="N1576" s="84">
        <v>283371</v>
      </c>
      <c r="O1576" s="84" t="s">
        <v>2079</v>
      </c>
      <c r="P1576" s="84">
        <v>372603</v>
      </c>
      <c r="Q1576" s="38" t="s">
        <v>6380</v>
      </c>
      <c r="R1576" s="38" t="s">
        <v>4625</v>
      </c>
      <c r="S1576" s="84" t="s">
        <v>6474</v>
      </c>
      <c r="T1576" s="84" t="s">
        <v>6474</v>
      </c>
      <c r="U1576" s="84" t="s">
        <v>4751</v>
      </c>
      <c r="V1576" s="84" t="s">
        <v>263</v>
      </c>
      <c r="W1576" s="84">
        <v>541</v>
      </c>
      <c r="X1576" s="38" t="s">
        <v>264</v>
      </c>
      <c r="Y1576" s="84">
        <v>352060936</v>
      </c>
      <c r="Z1576" s="38" t="s">
        <v>6475</v>
      </c>
      <c r="AA1576" s="108" t="s">
        <v>5568</v>
      </c>
      <c r="AB1576" s="84">
        <v>42000</v>
      </c>
      <c r="AC1576" s="108" t="s">
        <v>778</v>
      </c>
      <c r="AD1576" s="84">
        <v>24</v>
      </c>
      <c r="AE1576" s="84" t="s">
        <v>268</v>
      </c>
      <c r="AF1576" s="84" t="s">
        <v>5324</v>
      </c>
      <c r="AG1576" s="108" t="s">
        <v>6476</v>
      </c>
      <c r="AH1576" s="84" t="s">
        <v>4773</v>
      </c>
      <c r="AI1576" s="108" t="s">
        <v>6477</v>
      </c>
      <c r="AJ1576" s="84">
        <v>2240</v>
      </c>
      <c r="AK1576" s="84">
        <v>2240</v>
      </c>
      <c r="AL1576" s="108" t="s">
        <v>5725</v>
      </c>
      <c r="AM1576" s="84">
        <v>30156.07</v>
      </c>
      <c r="AN1576" s="112">
        <v>12403.93</v>
      </c>
      <c r="AO1576" s="112">
        <v>42560</v>
      </c>
      <c r="AP1576" s="112">
        <v>11843.93</v>
      </c>
      <c r="AQ1576" s="112">
        <v>799.07</v>
      </c>
      <c r="AR1576" s="112">
        <v>12643</v>
      </c>
      <c r="AS1576" s="112">
        <v>4064.32</v>
      </c>
      <c r="AT1576" s="112">
        <v>415.68</v>
      </c>
      <c r="AU1576" s="112">
        <v>4480</v>
      </c>
      <c r="AV1576" s="84">
        <v>21</v>
      </c>
      <c r="AW1576" s="84"/>
      <c r="AX1576" s="84" t="s">
        <v>5106</v>
      </c>
      <c r="AY1576" s="108"/>
      <c r="AZ1576" s="84"/>
      <c r="BA1576" s="84"/>
      <c r="BB1576" s="84" t="s">
        <v>274</v>
      </c>
      <c r="BC1576" s="84" t="s">
        <v>145</v>
      </c>
      <c r="BD1576" s="108"/>
      <c r="BE1576" s="84">
        <v>0</v>
      </c>
      <c r="BF1576" s="38" t="s">
        <v>6474</v>
      </c>
      <c r="BG1576" s="84" t="s">
        <v>6478</v>
      </c>
      <c r="BH1576" s="114" t="s">
        <v>5145</v>
      </c>
      <c r="BI1576" s="38" t="s">
        <v>110</v>
      </c>
      <c r="BJ1576" s="85">
        <v>45821</v>
      </c>
      <c r="BK1576" s="84"/>
      <c r="BL1576" s="38" t="s">
        <v>114</v>
      </c>
      <c r="BM1576" s="115" t="s">
        <v>119</v>
      </c>
      <c r="BN1576" s="116" t="s">
        <v>201</v>
      </c>
      <c r="BO1576" s="84" t="s">
        <v>246</v>
      </c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159042</v>
      </c>
      <c r="J1577" s="38" t="s">
        <v>1897</v>
      </c>
      <c r="K1577" s="84">
        <v>159042</v>
      </c>
      <c r="L1577" s="84" t="s">
        <v>338</v>
      </c>
      <c r="M1577" s="38" t="s">
        <v>339</v>
      </c>
      <c r="N1577" s="84">
        <v>405638</v>
      </c>
      <c r="O1577" s="84" t="s">
        <v>5473</v>
      </c>
      <c r="P1577" s="84">
        <v>612367</v>
      </c>
      <c r="Q1577" s="38" t="s">
        <v>5474</v>
      </c>
      <c r="R1577" s="38" t="s">
        <v>4625</v>
      </c>
      <c r="S1577" s="84" t="s">
        <v>6479</v>
      </c>
      <c r="T1577" s="84" t="s">
        <v>6479</v>
      </c>
      <c r="U1577" s="84" t="s">
        <v>4751</v>
      </c>
      <c r="V1577" s="84" t="s">
        <v>263</v>
      </c>
      <c r="W1577" s="84">
        <v>541</v>
      </c>
      <c r="X1577" s="38" t="s">
        <v>4776</v>
      </c>
      <c r="Y1577" s="84">
        <v>352065912</v>
      </c>
      <c r="Z1577" s="38" t="s">
        <v>6480</v>
      </c>
      <c r="AA1577" s="108" t="s">
        <v>5590</v>
      </c>
      <c r="AB1577" s="84">
        <v>42000</v>
      </c>
      <c r="AC1577" s="108" t="s">
        <v>868</v>
      </c>
      <c r="AD1577" s="84">
        <v>24</v>
      </c>
      <c r="AE1577" s="84" t="s">
        <v>268</v>
      </c>
      <c r="AF1577" s="84" t="s">
        <v>5324</v>
      </c>
      <c r="AG1577" s="108" t="s">
        <v>6481</v>
      </c>
      <c r="AH1577" s="84" t="s">
        <v>4773</v>
      </c>
      <c r="AI1577" s="108" t="s">
        <v>6477</v>
      </c>
      <c r="AJ1577" s="84">
        <v>2240</v>
      </c>
      <c r="AK1577" s="84">
        <v>2240</v>
      </c>
      <c r="AL1577" s="108" t="s">
        <v>5646</v>
      </c>
      <c r="AM1577" s="84">
        <v>34263.599999999999</v>
      </c>
      <c r="AN1577" s="112">
        <v>12776.4</v>
      </c>
      <c r="AO1577" s="112">
        <v>47040</v>
      </c>
      <c r="AP1577" s="112">
        <v>7736.4</v>
      </c>
      <c r="AQ1577" s="112">
        <v>379.6</v>
      </c>
      <c r="AR1577" s="112">
        <v>8116</v>
      </c>
      <c r="AS1577" s="112">
        <v>0</v>
      </c>
      <c r="AT1577" s="112">
        <v>0</v>
      </c>
      <c r="AU1577" s="112">
        <v>0</v>
      </c>
      <c r="AV1577" s="84">
        <v>21</v>
      </c>
      <c r="AW1577" s="84"/>
      <c r="AX1577" s="84" t="s">
        <v>5106</v>
      </c>
      <c r="AY1577" s="108"/>
      <c r="AZ1577" s="84"/>
      <c r="BA1577" s="84"/>
      <c r="BB1577" s="84" t="s">
        <v>274</v>
      </c>
      <c r="BC1577" s="84" t="s">
        <v>145</v>
      </c>
      <c r="BD1577" s="108"/>
      <c r="BE1577" s="84">
        <v>0</v>
      </c>
      <c r="BF1577" s="38" t="s">
        <v>6479</v>
      </c>
      <c r="BG1577" s="84" t="s">
        <v>6482</v>
      </c>
      <c r="BH1577" s="114" t="s">
        <v>5145</v>
      </c>
      <c r="BI1577" s="38" t="s">
        <v>110</v>
      </c>
      <c r="BJ1577" s="85">
        <v>45819</v>
      </c>
      <c r="BK1577" s="84"/>
      <c r="BL1577" s="38" t="s">
        <v>115</v>
      </c>
      <c r="BM1577" s="115" t="s">
        <v>130</v>
      </c>
      <c r="BN1577" s="116" t="s">
        <v>201</v>
      </c>
      <c r="BO1577" s="84" t="s">
        <v>247</v>
      </c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156239</v>
      </c>
      <c r="J1578" s="38" t="s">
        <v>1006</v>
      </c>
      <c r="K1578" s="84">
        <v>156239</v>
      </c>
      <c r="L1578" s="84" t="s">
        <v>256</v>
      </c>
      <c r="M1578" s="38" t="s">
        <v>257</v>
      </c>
      <c r="N1578" s="84">
        <v>265689</v>
      </c>
      <c r="O1578" s="84" t="s">
        <v>1046</v>
      </c>
      <c r="P1578" s="84">
        <v>348805</v>
      </c>
      <c r="Q1578" s="38" t="s">
        <v>396</v>
      </c>
      <c r="R1578" s="38" t="s">
        <v>4625</v>
      </c>
      <c r="S1578" s="84" t="s">
        <v>6483</v>
      </c>
      <c r="T1578" s="84" t="s">
        <v>6483</v>
      </c>
      <c r="U1578" s="84" t="s">
        <v>4751</v>
      </c>
      <c r="V1578" s="84" t="s">
        <v>263</v>
      </c>
      <c r="W1578" s="84">
        <v>541</v>
      </c>
      <c r="X1578" s="38" t="s">
        <v>264</v>
      </c>
      <c r="Y1578" s="84">
        <v>352067523</v>
      </c>
      <c r="Z1578" s="38" t="s">
        <v>6484</v>
      </c>
      <c r="AA1578" s="108" t="s">
        <v>3559</v>
      </c>
      <c r="AB1578" s="84">
        <v>32000</v>
      </c>
      <c r="AC1578" s="108" t="s">
        <v>368</v>
      </c>
      <c r="AD1578" s="84">
        <v>24</v>
      </c>
      <c r="AE1578" s="84" t="s">
        <v>268</v>
      </c>
      <c r="AF1578" s="84" t="s">
        <v>5324</v>
      </c>
      <c r="AG1578" s="108" t="s">
        <v>6485</v>
      </c>
      <c r="AH1578" s="84" t="s">
        <v>4773</v>
      </c>
      <c r="AI1578" s="108" t="s">
        <v>6440</v>
      </c>
      <c r="AJ1578" s="84">
        <v>1710</v>
      </c>
      <c r="AK1578" s="84">
        <v>1710</v>
      </c>
      <c r="AL1578" s="108" t="s">
        <v>5417</v>
      </c>
      <c r="AM1578" s="84">
        <v>26204.81</v>
      </c>
      <c r="AN1578" s="112">
        <v>9705.19</v>
      </c>
      <c r="AO1578" s="112">
        <v>35910</v>
      </c>
      <c r="AP1578" s="112">
        <v>5795.19</v>
      </c>
      <c r="AQ1578" s="112">
        <v>253.81</v>
      </c>
      <c r="AR1578" s="112">
        <v>6049</v>
      </c>
      <c r="AS1578" s="112">
        <v>1598.86</v>
      </c>
      <c r="AT1578" s="112">
        <v>111.14</v>
      </c>
      <c r="AU1578" s="112">
        <v>1710</v>
      </c>
      <c r="AV1578" s="84">
        <v>22</v>
      </c>
      <c r="AW1578" s="84"/>
      <c r="AX1578" s="84" t="s">
        <v>5339</v>
      </c>
      <c r="AY1578" s="108"/>
      <c r="AZ1578" s="84"/>
      <c r="BA1578" s="84"/>
      <c r="BB1578" s="84" t="s">
        <v>274</v>
      </c>
      <c r="BC1578" s="84" t="s">
        <v>145</v>
      </c>
      <c r="BD1578" s="108"/>
      <c r="BE1578" s="84">
        <v>0</v>
      </c>
      <c r="BF1578" s="38" t="s">
        <v>6483</v>
      </c>
      <c r="BG1578" s="84" t="s">
        <v>6486</v>
      </c>
      <c r="BH1578" s="114" t="s">
        <v>5145</v>
      </c>
      <c r="BI1578" s="38" t="s">
        <v>110</v>
      </c>
      <c r="BJ1578" s="85">
        <v>45814</v>
      </c>
      <c r="BK1578" s="84"/>
      <c r="BL1578" s="38" t="s">
        <v>114</v>
      </c>
      <c r="BM1578" s="115" t="s">
        <v>119</v>
      </c>
      <c r="BN1578" s="116" t="s">
        <v>200</v>
      </c>
      <c r="BO1578" s="84" t="s">
        <v>246</v>
      </c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153978</v>
      </c>
      <c r="J1579" s="38" t="s">
        <v>255</v>
      </c>
      <c r="K1579" s="84">
        <v>153978</v>
      </c>
      <c r="L1579" s="84" t="s">
        <v>256</v>
      </c>
      <c r="M1579" s="38" t="s">
        <v>257</v>
      </c>
      <c r="N1579" s="84">
        <v>261736</v>
      </c>
      <c r="O1579" s="84" t="s">
        <v>286</v>
      </c>
      <c r="P1579" s="84">
        <v>343632</v>
      </c>
      <c r="Q1579" s="38" t="s">
        <v>287</v>
      </c>
      <c r="R1579" s="38" t="s">
        <v>4625</v>
      </c>
      <c r="S1579" s="84" t="s">
        <v>6487</v>
      </c>
      <c r="T1579" s="84" t="s">
        <v>6487</v>
      </c>
      <c r="U1579" s="84" t="s">
        <v>4751</v>
      </c>
      <c r="V1579" s="84" t="s">
        <v>263</v>
      </c>
      <c r="W1579" s="84">
        <v>541</v>
      </c>
      <c r="X1579" s="38" t="s">
        <v>264</v>
      </c>
      <c r="Y1579" s="84">
        <v>352067588</v>
      </c>
      <c r="Z1579" s="38" t="s">
        <v>6488</v>
      </c>
      <c r="AA1579" s="108" t="s">
        <v>5590</v>
      </c>
      <c r="AB1579" s="84">
        <v>42000</v>
      </c>
      <c r="AC1579" s="108" t="s">
        <v>292</v>
      </c>
      <c r="AD1579" s="84">
        <v>24</v>
      </c>
      <c r="AE1579" s="84" t="s">
        <v>268</v>
      </c>
      <c r="AF1579" s="84" t="s">
        <v>5324</v>
      </c>
      <c r="AG1579" s="108" t="s">
        <v>6481</v>
      </c>
      <c r="AH1579" s="84" t="s">
        <v>4773</v>
      </c>
      <c r="AI1579" s="108" t="s">
        <v>5965</v>
      </c>
      <c r="AJ1579" s="84">
        <v>2240</v>
      </c>
      <c r="AK1579" s="84">
        <v>2240</v>
      </c>
      <c r="AL1579" s="108" t="s">
        <v>2321</v>
      </c>
      <c r="AM1579" s="84">
        <v>25667.42</v>
      </c>
      <c r="AN1579" s="112">
        <v>10172.58</v>
      </c>
      <c r="AO1579" s="112">
        <v>35840</v>
      </c>
      <c r="AP1579" s="112">
        <v>16332.58</v>
      </c>
      <c r="AQ1579" s="112">
        <v>1561.42</v>
      </c>
      <c r="AR1579" s="112">
        <v>17894</v>
      </c>
      <c r="AS1579" s="112">
        <v>14170.54</v>
      </c>
      <c r="AT1579" s="112">
        <v>1509.46</v>
      </c>
      <c r="AU1579" s="112">
        <v>15680</v>
      </c>
      <c r="AV1579" s="84">
        <v>23</v>
      </c>
      <c r="AW1579" s="84"/>
      <c r="AX1579" s="84" t="s">
        <v>273</v>
      </c>
      <c r="AY1579" s="108"/>
      <c r="AZ1579" s="84"/>
      <c r="BA1579" s="84"/>
      <c r="BB1579" s="84" t="s">
        <v>274</v>
      </c>
      <c r="BC1579" s="84" t="s">
        <v>145</v>
      </c>
      <c r="BD1579" s="108"/>
      <c r="BE1579" s="84">
        <v>0</v>
      </c>
      <c r="BF1579" s="38" t="s">
        <v>6487</v>
      </c>
      <c r="BG1579" s="84" t="s">
        <v>6489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161383</v>
      </c>
      <c r="J1580" s="38" t="s">
        <v>3590</v>
      </c>
      <c r="K1580" s="84">
        <v>161383</v>
      </c>
      <c r="L1580" s="84" t="s">
        <v>338</v>
      </c>
      <c r="M1580" s="38" t="s">
        <v>339</v>
      </c>
      <c r="N1580" s="84">
        <v>416629</v>
      </c>
      <c r="O1580" s="84" t="s">
        <v>6490</v>
      </c>
      <c r="P1580" s="84">
        <v>638750</v>
      </c>
      <c r="Q1580" s="38" t="s">
        <v>6491</v>
      </c>
      <c r="R1580" s="38" t="s">
        <v>4625</v>
      </c>
      <c r="S1580" s="84" t="s">
        <v>6492</v>
      </c>
      <c r="T1580" s="84" t="s">
        <v>6492</v>
      </c>
      <c r="U1580" s="84" t="s">
        <v>262</v>
      </c>
      <c r="V1580" s="84" t="s">
        <v>263</v>
      </c>
      <c r="W1580" s="84">
        <v>541</v>
      </c>
      <c r="X1580" s="38" t="s">
        <v>264</v>
      </c>
      <c r="Y1580" s="84">
        <v>352073954</v>
      </c>
      <c r="Z1580" s="38" t="s">
        <v>6493</v>
      </c>
      <c r="AA1580" s="108" t="s">
        <v>3559</v>
      </c>
      <c r="AB1580" s="84">
        <v>32000</v>
      </c>
      <c r="AC1580" s="108" t="s">
        <v>3014</v>
      </c>
      <c r="AD1580" s="84">
        <v>24</v>
      </c>
      <c r="AE1580" s="84" t="s">
        <v>268</v>
      </c>
      <c r="AF1580" s="84" t="s">
        <v>5324</v>
      </c>
      <c r="AG1580" s="108" t="s">
        <v>6485</v>
      </c>
      <c r="AH1580" s="84" t="s">
        <v>4773</v>
      </c>
      <c r="AI1580" s="108" t="s">
        <v>6494</v>
      </c>
      <c r="AJ1580" s="84">
        <v>1710</v>
      </c>
      <c r="AK1580" s="84">
        <v>1710</v>
      </c>
      <c r="AL1580" s="108" t="s">
        <v>5352</v>
      </c>
      <c r="AM1580" s="84">
        <v>26316.66</v>
      </c>
      <c r="AN1580" s="112">
        <v>9593.34</v>
      </c>
      <c r="AO1580" s="112">
        <v>35910</v>
      </c>
      <c r="AP1580" s="112">
        <v>5683.34</v>
      </c>
      <c r="AQ1580" s="112">
        <v>257.66000000000003</v>
      </c>
      <c r="AR1580" s="112">
        <v>5941</v>
      </c>
      <c r="AS1580" s="112">
        <v>0</v>
      </c>
      <c r="AT1580" s="112">
        <v>0</v>
      </c>
      <c r="AU1580" s="112">
        <v>0</v>
      </c>
      <c r="AV1580" s="84">
        <v>21</v>
      </c>
      <c r="AW1580" s="84"/>
      <c r="AX1580" s="84" t="s">
        <v>1156</v>
      </c>
      <c r="AY1580" s="108"/>
      <c r="AZ1580" s="84"/>
      <c r="BA1580" s="84"/>
      <c r="BB1580" s="84" t="s">
        <v>274</v>
      </c>
      <c r="BC1580" s="84" t="s">
        <v>145</v>
      </c>
      <c r="BD1580" s="108"/>
      <c r="BE1580" s="84">
        <v>0</v>
      </c>
      <c r="BF1580" s="38" t="s">
        <v>6492</v>
      </c>
      <c r="BG1580" s="84" t="s">
        <v>6495</v>
      </c>
      <c r="BH1580" s="114" t="s">
        <v>5145</v>
      </c>
      <c r="BI1580" s="38" t="s">
        <v>110</v>
      </c>
      <c r="BJ1580" s="85">
        <v>45822</v>
      </c>
      <c r="BK1580" s="84"/>
      <c r="BL1580" s="38" t="s">
        <v>114</v>
      </c>
      <c r="BM1580" s="115" t="s">
        <v>119</v>
      </c>
      <c r="BN1580" s="116" t="s">
        <v>201</v>
      </c>
      <c r="BO1580" s="84" t="s">
        <v>246</v>
      </c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161383</v>
      </c>
      <c r="J1581" s="38" t="s">
        <v>3590</v>
      </c>
      <c r="K1581" s="84">
        <v>161383</v>
      </c>
      <c r="L1581" s="84" t="s">
        <v>338</v>
      </c>
      <c r="M1581" s="38" t="s">
        <v>339</v>
      </c>
      <c r="N1581" s="84">
        <v>416629</v>
      </c>
      <c r="O1581" s="84" t="s">
        <v>6490</v>
      </c>
      <c r="P1581" s="84">
        <v>638750</v>
      </c>
      <c r="Q1581" s="38" t="s">
        <v>6491</v>
      </c>
      <c r="R1581" s="38" t="s">
        <v>4625</v>
      </c>
      <c r="S1581" s="84" t="s">
        <v>6496</v>
      </c>
      <c r="T1581" s="84" t="s">
        <v>6496</v>
      </c>
      <c r="U1581" s="84" t="s">
        <v>262</v>
      </c>
      <c r="V1581" s="84" t="s">
        <v>263</v>
      </c>
      <c r="W1581" s="84">
        <v>541</v>
      </c>
      <c r="X1581" s="38" t="s">
        <v>264</v>
      </c>
      <c r="Y1581" s="84">
        <v>352074089</v>
      </c>
      <c r="Z1581" s="38" t="s">
        <v>6497</v>
      </c>
      <c r="AA1581" s="108" t="s">
        <v>3559</v>
      </c>
      <c r="AB1581" s="84">
        <v>32000</v>
      </c>
      <c r="AC1581" s="108" t="s">
        <v>3014</v>
      </c>
      <c r="AD1581" s="84">
        <v>24</v>
      </c>
      <c r="AE1581" s="84" t="s">
        <v>268</v>
      </c>
      <c r="AF1581" s="84" t="s">
        <v>5324</v>
      </c>
      <c r="AG1581" s="108" t="s">
        <v>6485</v>
      </c>
      <c r="AH1581" s="84" t="s">
        <v>4773</v>
      </c>
      <c r="AI1581" s="108" t="s">
        <v>6494</v>
      </c>
      <c r="AJ1581" s="84">
        <v>1710</v>
      </c>
      <c r="AK1581" s="84">
        <v>1710</v>
      </c>
      <c r="AL1581" s="108" t="s">
        <v>5438</v>
      </c>
      <c r="AM1581" s="84">
        <v>26316.66</v>
      </c>
      <c r="AN1581" s="112">
        <v>9593.34</v>
      </c>
      <c r="AO1581" s="112">
        <v>35910</v>
      </c>
      <c r="AP1581" s="112">
        <v>5683.34</v>
      </c>
      <c r="AQ1581" s="112">
        <v>257.66000000000003</v>
      </c>
      <c r="AR1581" s="112">
        <v>5941</v>
      </c>
      <c r="AS1581" s="112">
        <v>0</v>
      </c>
      <c r="AT1581" s="112">
        <v>0</v>
      </c>
      <c r="AU1581" s="112">
        <v>0</v>
      </c>
      <c r="AV1581" s="84">
        <v>21</v>
      </c>
      <c r="AW1581" s="84"/>
      <c r="AX1581" s="84" t="s">
        <v>1156</v>
      </c>
      <c r="AY1581" s="108"/>
      <c r="AZ1581" s="84"/>
      <c r="BA1581" s="84"/>
      <c r="BB1581" s="84" t="s">
        <v>274</v>
      </c>
      <c r="BC1581" s="84" t="s">
        <v>145</v>
      </c>
      <c r="BD1581" s="108"/>
      <c r="BE1581" s="84">
        <v>0</v>
      </c>
      <c r="BF1581" s="38" t="s">
        <v>6496</v>
      </c>
      <c r="BG1581" s="84" t="s">
        <v>6498</v>
      </c>
      <c r="BH1581" s="114" t="s">
        <v>5145</v>
      </c>
      <c r="BI1581" s="38" t="s">
        <v>110</v>
      </c>
      <c r="BJ1581" s="85">
        <v>45822</v>
      </c>
      <c r="BK1581" s="84"/>
      <c r="BL1581" s="38" t="s">
        <v>114</v>
      </c>
      <c r="BM1581" s="115" t="s">
        <v>119</v>
      </c>
      <c r="BN1581" s="116" t="s">
        <v>201</v>
      </c>
      <c r="BO1581" s="84" t="s">
        <v>246</v>
      </c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161383</v>
      </c>
      <c r="J1582" s="38" t="s">
        <v>3590</v>
      </c>
      <c r="K1582" s="84">
        <v>161383</v>
      </c>
      <c r="L1582" s="84" t="s">
        <v>338</v>
      </c>
      <c r="M1582" s="38" t="s">
        <v>339</v>
      </c>
      <c r="N1582" s="84">
        <v>379811</v>
      </c>
      <c r="O1582" s="84" t="s">
        <v>6499</v>
      </c>
      <c r="P1582" s="84">
        <v>557098</v>
      </c>
      <c r="Q1582" s="38" t="s">
        <v>6500</v>
      </c>
      <c r="R1582" s="38" t="s">
        <v>4625</v>
      </c>
      <c r="S1582" s="84" t="s">
        <v>6501</v>
      </c>
      <c r="T1582" s="84" t="s">
        <v>6501</v>
      </c>
      <c r="U1582" s="84" t="s">
        <v>262</v>
      </c>
      <c r="V1582" s="84" t="s">
        <v>263</v>
      </c>
      <c r="W1582" s="84">
        <v>541</v>
      </c>
      <c r="X1582" s="38" t="s">
        <v>5794</v>
      </c>
      <c r="Y1582" s="84">
        <v>352074634</v>
      </c>
      <c r="Z1582" s="38" t="s">
        <v>6502</v>
      </c>
      <c r="AA1582" s="108" t="s">
        <v>3559</v>
      </c>
      <c r="AB1582" s="84">
        <v>32000</v>
      </c>
      <c r="AC1582" s="108" t="s">
        <v>368</v>
      </c>
      <c r="AD1582" s="84">
        <v>24</v>
      </c>
      <c r="AE1582" s="84" t="s">
        <v>268</v>
      </c>
      <c r="AF1582" s="84" t="s">
        <v>5324</v>
      </c>
      <c r="AG1582" s="108" t="s">
        <v>6485</v>
      </c>
      <c r="AH1582" s="84" t="s">
        <v>4773</v>
      </c>
      <c r="AI1582" s="108" t="s">
        <v>6494</v>
      </c>
      <c r="AJ1582" s="84">
        <v>1710</v>
      </c>
      <c r="AK1582" s="84">
        <v>1710</v>
      </c>
      <c r="AL1582" s="108" t="s">
        <v>5908</v>
      </c>
      <c r="AM1582" s="84">
        <v>27905.99</v>
      </c>
      <c r="AN1582" s="112">
        <v>9714.01</v>
      </c>
      <c r="AO1582" s="112">
        <v>37620</v>
      </c>
      <c r="AP1582" s="112">
        <v>4094.01</v>
      </c>
      <c r="AQ1582" s="112">
        <v>136.99</v>
      </c>
      <c r="AR1582" s="112">
        <v>4231</v>
      </c>
      <c r="AS1582" s="112">
        <v>0</v>
      </c>
      <c r="AT1582" s="112">
        <v>0</v>
      </c>
      <c r="AU1582" s="112">
        <v>0</v>
      </c>
      <c r="AV1582" s="84">
        <v>22</v>
      </c>
      <c r="AW1582" s="84"/>
      <c r="AX1582" s="84" t="s">
        <v>1156</v>
      </c>
      <c r="AY1582" s="108"/>
      <c r="AZ1582" s="84"/>
      <c r="BA1582" s="84"/>
      <c r="BB1582" s="84" t="s">
        <v>274</v>
      </c>
      <c r="BC1582" s="84" t="s">
        <v>145</v>
      </c>
      <c r="BD1582" s="108"/>
      <c r="BE1582" s="84">
        <v>0</v>
      </c>
      <c r="BF1582" s="38" t="s">
        <v>6501</v>
      </c>
      <c r="BG1582" s="84" t="s">
        <v>6503</v>
      </c>
      <c r="BH1582" s="114" t="s">
        <v>5145</v>
      </c>
      <c r="BI1582" s="38" t="s">
        <v>110</v>
      </c>
      <c r="BJ1582" s="85">
        <v>45822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246</v>
      </c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156239</v>
      </c>
      <c r="J1583" s="38" t="s">
        <v>1006</v>
      </c>
      <c r="K1583" s="84">
        <v>156239</v>
      </c>
      <c r="L1583" s="84" t="s">
        <v>256</v>
      </c>
      <c r="M1583" s="38" t="s">
        <v>257</v>
      </c>
      <c r="N1583" s="84">
        <v>265556</v>
      </c>
      <c r="O1583" s="84" t="s">
        <v>1007</v>
      </c>
      <c r="P1583" s="84">
        <v>348634</v>
      </c>
      <c r="Q1583" s="38" t="s">
        <v>1008</v>
      </c>
      <c r="R1583" s="38" t="s">
        <v>4625</v>
      </c>
      <c r="S1583" s="84" t="s">
        <v>6504</v>
      </c>
      <c r="T1583" s="84" t="s">
        <v>6504</v>
      </c>
      <c r="U1583" s="84" t="s">
        <v>4751</v>
      </c>
      <c r="V1583" s="84" t="s">
        <v>263</v>
      </c>
      <c r="W1583" s="84">
        <v>541</v>
      </c>
      <c r="X1583" s="38" t="s">
        <v>264</v>
      </c>
      <c r="Y1583" s="84">
        <v>352074663</v>
      </c>
      <c r="Z1583" s="38" t="s">
        <v>6505</v>
      </c>
      <c r="AA1583" s="108" t="s">
        <v>3559</v>
      </c>
      <c r="AB1583" s="84">
        <v>32000</v>
      </c>
      <c r="AC1583" s="108" t="s">
        <v>368</v>
      </c>
      <c r="AD1583" s="84">
        <v>24</v>
      </c>
      <c r="AE1583" s="84" t="s">
        <v>268</v>
      </c>
      <c r="AF1583" s="84" t="s">
        <v>5324</v>
      </c>
      <c r="AG1583" s="108" t="s">
        <v>6485</v>
      </c>
      <c r="AH1583" s="84" t="s">
        <v>4773</v>
      </c>
      <c r="AI1583" s="108" t="s">
        <v>6440</v>
      </c>
      <c r="AJ1583" s="84">
        <v>1710</v>
      </c>
      <c r="AK1583" s="84">
        <v>1710</v>
      </c>
      <c r="AL1583" s="108" t="s">
        <v>6506</v>
      </c>
      <c r="AM1583" s="84">
        <v>24670.52</v>
      </c>
      <c r="AN1583" s="112">
        <v>9529.48</v>
      </c>
      <c r="AO1583" s="112">
        <v>34200</v>
      </c>
      <c r="AP1583" s="112">
        <v>7329.48</v>
      </c>
      <c r="AQ1583" s="112">
        <v>429.52</v>
      </c>
      <c r="AR1583" s="112">
        <v>7759</v>
      </c>
      <c r="AS1583" s="112">
        <v>3133.15</v>
      </c>
      <c r="AT1583" s="112">
        <v>286.85000000000002</v>
      </c>
      <c r="AU1583" s="112">
        <v>3420</v>
      </c>
      <c r="AV1583" s="84">
        <v>22</v>
      </c>
      <c r="AW1583" s="84"/>
      <c r="AX1583" s="84" t="s">
        <v>5339</v>
      </c>
      <c r="AY1583" s="108"/>
      <c r="AZ1583" s="84"/>
      <c r="BA1583" s="84"/>
      <c r="BB1583" s="84" t="s">
        <v>274</v>
      </c>
      <c r="BC1583" s="84" t="s">
        <v>145</v>
      </c>
      <c r="BD1583" s="108"/>
      <c r="BE1583" s="84">
        <v>0</v>
      </c>
      <c r="BF1583" s="38" t="s">
        <v>6504</v>
      </c>
      <c r="BG1583" s="84" t="s">
        <v>6507</v>
      </c>
      <c r="BH1583" s="114" t="s">
        <v>5145</v>
      </c>
      <c r="BI1583" s="38" t="s">
        <v>110</v>
      </c>
      <c r="BJ1583" s="85">
        <v>45819</v>
      </c>
      <c r="BK1583" s="84"/>
      <c r="BL1583" s="38" t="s">
        <v>114</v>
      </c>
      <c r="BM1583" s="115" t="s">
        <v>119</v>
      </c>
      <c r="BN1583" s="116" t="s">
        <v>201</v>
      </c>
      <c r="BO1583" s="84" t="s">
        <v>246</v>
      </c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155853</v>
      </c>
      <c r="J1584" s="38" t="s">
        <v>5854</v>
      </c>
      <c r="K1584" s="84">
        <v>155853</v>
      </c>
      <c r="L1584" s="84" t="s">
        <v>305</v>
      </c>
      <c r="M1584" s="38" t="s">
        <v>306</v>
      </c>
      <c r="N1584" s="84">
        <v>262579</v>
      </c>
      <c r="O1584" s="84" t="s">
        <v>5855</v>
      </c>
      <c r="P1584" s="84">
        <v>344776</v>
      </c>
      <c r="Q1584" s="38" t="s">
        <v>6508</v>
      </c>
      <c r="R1584" s="38" t="s">
        <v>4625</v>
      </c>
      <c r="S1584" s="84" t="s">
        <v>6509</v>
      </c>
      <c r="T1584" s="84" t="s">
        <v>6509</v>
      </c>
      <c r="U1584" s="84" t="s">
        <v>4751</v>
      </c>
      <c r="V1584" s="84" t="s">
        <v>263</v>
      </c>
      <c r="W1584" s="84">
        <v>541</v>
      </c>
      <c r="X1584" s="38" t="s">
        <v>4776</v>
      </c>
      <c r="Y1584" s="84">
        <v>352075734</v>
      </c>
      <c r="Z1584" s="38" t="s">
        <v>6510</v>
      </c>
      <c r="AA1584" s="108" t="s">
        <v>3559</v>
      </c>
      <c r="AB1584" s="84">
        <v>42000</v>
      </c>
      <c r="AC1584" s="108" t="s">
        <v>778</v>
      </c>
      <c r="AD1584" s="84">
        <v>24</v>
      </c>
      <c r="AE1584" s="84" t="s">
        <v>2499</v>
      </c>
      <c r="AF1584" s="84" t="s">
        <v>1131</v>
      </c>
      <c r="AG1584" s="108" t="s">
        <v>4293</v>
      </c>
      <c r="AH1584" s="84" t="s">
        <v>482</v>
      </c>
      <c r="AI1584" s="108" t="s">
        <v>6511</v>
      </c>
      <c r="AJ1584" s="84">
        <v>2240</v>
      </c>
      <c r="AK1584" s="84">
        <v>2240</v>
      </c>
      <c r="AL1584" s="108" t="s">
        <v>5604</v>
      </c>
      <c r="AM1584" s="84">
        <v>34276.61</v>
      </c>
      <c r="AN1584" s="112">
        <v>12763.39</v>
      </c>
      <c r="AO1584" s="112">
        <v>47040</v>
      </c>
      <c r="AP1584" s="112">
        <v>7723.39</v>
      </c>
      <c r="AQ1584" s="112">
        <v>340.61</v>
      </c>
      <c r="AR1584" s="112">
        <v>8064</v>
      </c>
      <c r="AS1584" s="112">
        <v>0</v>
      </c>
      <c r="AT1584" s="112">
        <v>0</v>
      </c>
      <c r="AU1584" s="112">
        <v>0</v>
      </c>
      <c r="AV1584" s="84">
        <v>21</v>
      </c>
      <c r="AW1584" s="84"/>
      <c r="AX1584" s="84" t="s">
        <v>1156</v>
      </c>
      <c r="AY1584" s="108"/>
      <c r="AZ1584" s="84"/>
      <c r="BA1584" s="84"/>
      <c r="BB1584" s="84" t="s">
        <v>274</v>
      </c>
      <c r="BC1584" s="84" t="s">
        <v>145</v>
      </c>
      <c r="BD1584" s="108"/>
      <c r="BE1584" s="84">
        <v>0</v>
      </c>
      <c r="BF1584" s="38" t="s">
        <v>6509</v>
      </c>
      <c r="BG1584" s="84" t="s">
        <v>6512</v>
      </c>
      <c r="BH1584" s="114" t="s">
        <v>5145</v>
      </c>
      <c r="BI1584" s="38" t="s">
        <v>111</v>
      </c>
      <c r="BJ1584" s="85">
        <v>45828</v>
      </c>
      <c r="BK1584" s="84"/>
      <c r="BL1584" s="38"/>
      <c r="BM1584" s="115" t="s">
        <v>119</v>
      </c>
      <c r="BN1584" s="116" t="s">
        <v>200</v>
      </c>
      <c r="BO1584" s="84" t="s">
        <v>246</v>
      </c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163728</v>
      </c>
      <c r="J1585" s="38" t="s">
        <v>3873</v>
      </c>
      <c r="K1585" s="84">
        <v>163728</v>
      </c>
      <c r="L1585" s="84" t="s">
        <v>256</v>
      </c>
      <c r="M1585" s="38" t="s">
        <v>257</v>
      </c>
      <c r="N1585" s="84">
        <v>280744</v>
      </c>
      <c r="O1585" s="84" t="s">
        <v>3874</v>
      </c>
      <c r="P1585" s="84">
        <v>368898</v>
      </c>
      <c r="Q1585" s="38" t="s">
        <v>3875</v>
      </c>
      <c r="R1585" s="38" t="s">
        <v>4625</v>
      </c>
      <c r="S1585" s="84" t="s">
        <v>6513</v>
      </c>
      <c r="T1585" s="84" t="s">
        <v>6513</v>
      </c>
      <c r="U1585" s="84" t="s">
        <v>4751</v>
      </c>
      <c r="V1585" s="84" t="s">
        <v>263</v>
      </c>
      <c r="W1585" s="84">
        <v>541</v>
      </c>
      <c r="X1585" s="38" t="s">
        <v>264</v>
      </c>
      <c r="Y1585" s="84">
        <v>352077672</v>
      </c>
      <c r="Z1585" s="38" t="s">
        <v>6514</v>
      </c>
      <c r="AA1585" s="108" t="s">
        <v>3559</v>
      </c>
      <c r="AB1585" s="84">
        <v>73000</v>
      </c>
      <c r="AC1585" s="108" t="s">
        <v>446</v>
      </c>
      <c r="AD1585" s="84">
        <v>24</v>
      </c>
      <c r="AE1585" s="84" t="s">
        <v>3670</v>
      </c>
      <c r="AF1585" s="84" t="s">
        <v>269</v>
      </c>
      <c r="AG1585" s="108" t="s">
        <v>3960</v>
      </c>
      <c r="AH1585" s="84" t="s">
        <v>482</v>
      </c>
      <c r="AI1585" s="108" t="s">
        <v>6494</v>
      </c>
      <c r="AJ1585" s="84">
        <v>3900</v>
      </c>
      <c r="AK1585" s="84">
        <v>3900</v>
      </c>
      <c r="AL1585" s="108" t="s">
        <v>5852</v>
      </c>
      <c r="AM1585" s="84">
        <v>59815.45</v>
      </c>
      <c r="AN1585" s="112">
        <v>22084.55</v>
      </c>
      <c r="AO1585" s="112">
        <v>81900</v>
      </c>
      <c r="AP1585" s="112">
        <v>13184.55</v>
      </c>
      <c r="AQ1585" s="112">
        <v>613.45000000000005</v>
      </c>
      <c r="AR1585" s="112">
        <v>13798</v>
      </c>
      <c r="AS1585" s="112">
        <v>0</v>
      </c>
      <c r="AT1585" s="112">
        <v>0</v>
      </c>
      <c r="AU1585" s="112">
        <v>0</v>
      </c>
      <c r="AV1585" s="84">
        <v>21</v>
      </c>
      <c r="AW1585" s="84"/>
      <c r="AX1585" s="84" t="s">
        <v>1156</v>
      </c>
      <c r="AY1585" s="108"/>
      <c r="AZ1585" s="84"/>
      <c r="BA1585" s="84"/>
      <c r="BB1585" s="84" t="s">
        <v>274</v>
      </c>
      <c r="BC1585" s="84" t="s">
        <v>145</v>
      </c>
      <c r="BD1585" s="108"/>
      <c r="BE1585" s="84">
        <v>0</v>
      </c>
      <c r="BF1585" s="38" t="s">
        <v>6513</v>
      </c>
      <c r="BG1585" s="84" t="s">
        <v>6515</v>
      </c>
      <c r="BH1585" s="114" t="s">
        <v>5145</v>
      </c>
      <c r="BI1585" s="38" t="s">
        <v>112</v>
      </c>
      <c r="BJ1585" s="85">
        <v>45828</v>
      </c>
      <c r="BK1585" s="84" t="s">
        <v>124</v>
      </c>
      <c r="BL1585" s="38"/>
      <c r="BM1585" s="115"/>
      <c r="BN1585" s="116" t="s">
        <v>112</v>
      </c>
      <c r="BO1585" s="84" t="s">
        <v>247</v>
      </c>
      <c r="BP1585" s="84"/>
      <c r="BQ1585" s="117" t="s">
        <v>112</v>
      </c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157045</v>
      </c>
      <c r="J1586" s="38" t="s">
        <v>439</v>
      </c>
      <c r="K1586" s="84">
        <v>157045</v>
      </c>
      <c r="L1586" s="84" t="s">
        <v>256</v>
      </c>
      <c r="M1586" s="38" t="s">
        <v>257</v>
      </c>
      <c r="N1586" s="84">
        <v>266937</v>
      </c>
      <c r="O1586" s="84" t="s">
        <v>1220</v>
      </c>
      <c r="P1586" s="84">
        <v>353129</v>
      </c>
      <c r="Q1586" s="38" t="s">
        <v>1660</v>
      </c>
      <c r="R1586" s="38" t="s">
        <v>925</v>
      </c>
      <c r="S1586" s="84" t="s">
        <v>4845</v>
      </c>
      <c r="T1586" s="84" t="s">
        <v>4845</v>
      </c>
      <c r="U1586" s="84" t="s">
        <v>4751</v>
      </c>
      <c r="V1586" s="84" t="s">
        <v>263</v>
      </c>
      <c r="W1586" s="84">
        <v>541</v>
      </c>
      <c r="X1586" s="38" t="s">
        <v>264</v>
      </c>
      <c r="Y1586" s="84">
        <v>352077709</v>
      </c>
      <c r="Z1586" s="38" t="s">
        <v>4846</v>
      </c>
      <c r="AA1586" s="108" t="s">
        <v>3559</v>
      </c>
      <c r="AB1586" s="84">
        <v>22000</v>
      </c>
      <c r="AC1586" s="108" t="s">
        <v>868</v>
      </c>
      <c r="AD1586" s="84">
        <v>18</v>
      </c>
      <c r="AE1586" s="84" t="s">
        <v>4675</v>
      </c>
      <c r="AF1586" s="84" t="s">
        <v>269</v>
      </c>
      <c r="AG1586" s="108" t="s">
        <v>3736</v>
      </c>
      <c r="AH1586" s="84" t="s">
        <v>271</v>
      </c>
      <c r="AI1586" s="108" t="s">
        <v>6477</v>
      </c>
      <c r="AJ1586" s="84">
        <v>1480</v>
      </c>
      <c r="AK1586" s="84">
        <v>1480</v>
      </c>
      <c r="AL1586" s="108" t="s">
        <v>4711</v>
      </c>
      <c r="AM1586" s="84">
        <v>15866.05</v>
      </c>
      <c r="AN1586" s="112">
        <v>4853.95</v>
      </c>
      <c r="AO1586" s="112">
        <v>20720</v>
      </c>
      <c r="AP1586" s="112">
        <v>6133.95</v>
      </c>
      <c r="AQ1586" s="112">
        <v>353.05</v>
      </c>
      <c r="AR1586" s="112">
        <v>6487</v>
      </c>
      <c r="AS1586" s="112">
        <v>6133.95</v>
      </c>
      <c r="AT1586" s="112">
        <v>353.05</v>
      </c>
      <c r="AU1586" s="112">
        <v>6487</v>
      </c>
      <c r="AV1586" s="84">
        <v>21</v>
      </c>
      <c r="AW1586" s="84"/>
      <c r="AX1586" s="84" t="s">
        <v>273</v>
      </c>
      <c r="AY1586" s="108"/>
      <c r="AZ1586" s="84"/>
      <c r="BA1586" s="84"/>
      <c r="BB1586" s="84" t="s">
        <v>274</v>
      </c>
      <c r="BC1586" s="84" t="s">
        <v>145</v>
      </c>
      <c r="BD1586" s="108"/>
      <c r="BE1586" s="84">
        <v>0</v>
      </c>
      <c r="BF1586" s="38" t="s">
        <v>4845</v>
      </c>
      <c r="BG1586" s="84" t="s">
        <v>4848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162764</v>
      </c>
      <c r="J1587" s="38" t="s">
        <v>4003</v>
      </c>
      <c r="K1587" s="84">
        <v>162764</v>
      </c>
      <c r="L1587" s="84" t="s">
        <v>686</v>
      </c>
      <c r="M1587" s="38" t="s">
        <v>687</v>
      </c>
      <c r="N1587" s="84">
        <v>267974</v>
      </c>
      <c r="O1587" s="84" t="s">
        <v>3681</v>
      </c>
      <c r="P1587" s="84">
        <v>351743</v>
      </c>
      <c r="Q1587" s="38" t="s">
        <v>6516</v>
      </c>
      <c r="R1587" s="38" t="s">
        <v>4625</v>
      </c>
      <c r="S1587" s="84" t="s">
        <v>6517</v>
      </c>
      <c r="T1587" s="84" t="s">
        <v>6517</v>
      </c>
      <c r="U1587" s="84" t="s">
        <v>4751</v>
      </c>
      <c r="V1587" s="84" t="s">
        <v>263</v>
      </c>
      <c r="W1587" s="84">
        <v>541</v>
      </c>
      <c r="X1587" s="38" t="s">
        <v>264</v>
      </c>
      <c r="Y1587" s="84">
        <v>352077765</v>
      </c>
      <c r="Z1587" s="38" t="s">
        <v>6518</v>
      </c>
      <c r="AA1587" s="108" t="s">
        <v>3559</v>
      </c>
      <c r="AB1587" s="84">
        <v>32000</v>
      </c>
      <c r="AC1587" s="108" t="s">
        <v>301</v>
      </c>
      <c r="AD1587" s="84">
        <v>24</v>
      </c>
      <c r="AE1587" s="84" t="s">
        <v>268</v>
      </c>
      <c r="AF1587" s="84" t="s">
        <v>5324</v>
      </c>
      <c r="AG1587" s="108" t="s">
        <v>6485</v>
      </c>
      <c r="AH1587" s="84" t="s">
        <v>4773</v>
      </c>
      <c r="AI1587" s="108" t="s">
        <v>6494</v>
      </c>
      <c r="AJ1587" s="84">
        <v>1710</v>
      </c>
      <c r="AK1587" s="84">
        <v>1710</v>
      </c>
      <c r="AL1587" s="108" t="s">
        <v>5467</v>
      </c>
      <c r="AM1587" s="84">
        <v>26231.13</v>
      </c>
      <c r="AN1587" s="112">
        <v>9678.8700000000008</v>
      </c>
      <c r="AO1587" s="112">
        <v>35910</v>
      </c>
      <c r="AP1587" s="112">
        <v>5768.87</v>
      </c>
      <c r="AQ1587" s="112">
        <v>268.13</v>
      </c>
      <c r="AR1587" s="112">
        <v>6037</v>
      </c>
      <c r="AS1587" s="112">
        <v>0</v>
      </c>
      <c r="AT1587" s="112">
        <v>0</v>
      </c>
      <c r="AU1587" s="112">
        <v>0</v>
      </c>
      <c r="AV1587" s="84">
        <v>21</v>
      </c>
      <c r="AW1587" s="84"/>
      <c r="AX1587" s="84" t="s">
        <v>1156</v>
      </c>
      <c r="AY1587" s="108"/>
      <c r="AZ1587" s="84"/>
      <c r="BA1587" s="84"/>
      <c r="BB1587" s="84" t="s">
        <v>274</v>
      </c>
      <c r="BC1587" s="84" t="s">
        <v>145</v>
      </c>
      <c r="BD1587" s="108"/>
      <c r="BE1587" s="84">
        <v>0</v>
      </c>
      <c r="BF1587" s="38" t="s">
        <v>6517</v>
      </c>
      <c r="BG1587" s="84" t="s">
        <v>6519</v>
      </c>
      <c r="BH1587" s="114" t="s">
        <v>5145</v>
      </c>
      <c r="BI1587" s="38" t="s">
        <v>111</v>
      </c>
      <c r="BJ1587" s="85">
        <v>45828</v>
      </c>
      <c r="BK1587" s="84"/>
      <c r="BL1587" s="38"/>
      <c r="BM1587" s="115" t="s">
        <v>119</v>
      </c>
      <c r="BN1587" s="116" t="s">
        <v>200</v>
      </c>
      <c r="BO1587" s="84" t="s">
        <v>246</v>
      </c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155347</v>
      </c>
      <c r="J1588" s="38" t="s">
        <v>685</v>
      </c>
      <c r="K1588" s="84">
        <v>155347</v>
      </c>
      <c r="L1588" s="84" t="s">
        <v>686</v>
      </c>
      <c r="M1588" s="38" t="s">
        <v>687</v>
      </c>
      <c r="N1588" s="84">
        <v>271691</v>
      </c>
      <c r="O1588" s="84" t="s">
        <v>2083</v>
      </c>
      <c r="P1588" s="84">
        <v>356579</v>
      </c>
      <c r="Q1588" s="38" t="s">
        <v>2084</v>
      </c>
      <c r="R1588" s="38" t="s">
        <v>4625</v>
      </c>
      <c r="S1588" s="84" t="s">
        <v>6520</v>
      </c>
      <c r="T1588" s="84" t="s">
        <v>6520</v>
      </c>
      <c r="U1588" s="84" t="s">
        <v>4751</v>
      </c>
      <c r="V1588" s="84" t="s">
        <v>263</v>
      </c>
      <c r="W1588" s="84">
        <v>541</v>
      </c>
      <c r="X1588" s="38" t="s">
        <v>264</v>
      </c>
      <c r="Y1588" s="84">
        <v>352078632</v>
      </c>
      <c r="Z1588" s="38" t="s">
        <v>6521</v>
      </c>
      <c r="AA1588" s="108" t="s">
        <v>3559</v>
      </c>
      <c r="AB1588" s="84">
        <v>73000</v>
      </c>
      <c r="AC1588" s="108" t="s">
        <v>368</v>
      </c>
      <c r="AD1588" s="84">
        <v>24</v>
      </c>
      <c r="AE1588" s="84" t="s">
        <v>3670</v>
      </c>
      <c r="AF1588" s="84" t="s">
        <v>269</v>
      </c>
      <c r="AG1588" s="108" t="s">
        <v>2058</v>
      </c>
      <c r="AH1588" s="84" t="s">
        <v>271</v>
      </c>
      <c r="AI1588" s="108" t="s">
        <v>6440</v>
      </c>
      <c r="AJ1588" s="84">
        <v>3900</v>
      </c>
      <c r="AK1588" s="84">
        <v>3900</v>
      </c>
      <c r="AL1588" s="108" t="s">
        <v>5232</v>
      </c>
      <c r="AM1588" s="84">
        <v>21553.51</v>
      </c>
      <c r="AN1588" s="112">
        <v>13546.49</v>
      </c>
      <c r="AO1588" s="112">
        <v>35100</v>
      </c>
      <c r="AP1588" s="112">
        <v>51446.49</v>
      </c>
      <c r="AQ1588" s="112">
        <v>9177.51</v>
      </c>
      <c r="AR1588" s="112">
        <v>60624</v>
      </c>
      <c r="AS1588" s="112">
        <v>41847.760000000002</v>
      </c>
      <c r="AT1588" s="112">
        <v>8852.24</v>
      </c>
      <c r="AU1588" s="112">
        <v>50700</v>
      </c>
      <c r="AV1588" s="84">
        <v>22</v>
      </c>
      <c r="AW1588" s="84"/>
      <c r="AX1588" s="84" t="s">
        <v>273</v>
      </c>
      <c r="AY1588" s="108"/>
      <c r="AZ1588" s="84"/>
      <c r="BA1588" s="84"/>
      <c r="BB1588" s="84" t="s">
        <v>274</v>
      </c>
      <c r="BC1588" s="84" t="s">
        <v>145</v>
      </c>
      <c r="BD1588" s="108"/>
      <c r="BE1588" s="84">
        <v>0</v>
      </c>
      <c r="BF1588" s="38" t="s">
        <v>6520</v>
      </c>
      <c r="BG1588" s="84" t="s">
        <v>6522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159042</v>
      </c>
      <c r="J1589" s="38" t="s">
        <v>1897</v>
      </c>
      <c r="K1589" s="84">
        <v>159042</v>
      </c>
      <c r="L1589" s="84" t="s">
        <v>305</v>
      </c>
      <c r="M1589" s="38" t="s">
        <v>306</v>
      </c>
      <c r="N1589" s="84">
        <v>270443</v>
      </c>
      <c r="O1589" s="84" t="s">
        <v>1898</v>
      </c>
      <c r="P1589" s="84">
        <v>725488</v>
      </c>
      <c r="Q1589" s="38" t="s">
        <v>6523</v>
      </c>
      <c r="R1589" s="38" t="s">
        <v>4625</v>
      </c>
      <c r="S1589" s="84" t="s">
        <v>6524</v>
      </c>
      <c r="T1589" s="84" t="s">
        <v>6524</v>
      </c>
      <c r="U1589" s="84" t="s">
        <v>4751</v>
      </c>
      <c r="V1589" s="84" t="s">
        <v>263</v>
      </c>
      <c r="W1589" s="84">
        <v>541</v>
      </c>
      <c r="X1589" s="38" t="s">
        <v>264</v>
      </c>
      <c r="Y1589" s="84">
        <v>352082332</v>
      </c>
      <c r="Z1589" s="38" t="s">
        <v>6525</v>
      </c>
      <c r="AA1589" s="108" t="s">
        <v>3595</v>
      </c>
      <c r="AB1589" s="84">
        <v>32000</v>
      </c>
      <c r="AC1589" s="108" t="s">
        <v>868</v>
      </c>
      <c r="AD1589" s="84">
        <v>24</v>
      </c>
      <c r="AE1589" s="84" t="s">
        <v>268</v>
      </c>
      <c r="AF1589" s="84" t="s">
        <v>5324</v>
      </c>
      <c r="AG1589" s="108" t="s">
        <v>6526</v>
      </c>
      <c r="AH1589" s="84" t="s">
        <v>4773</v>
      </c>
      <c r="AI1589" s="108" t="s">
        <v>6527</v>
      </c>
      <c r="AJ1589" s="84">
        <v>1710</v>
      </c>
      <c r="AK1589" s="84">
        <v>1710</v>
      </c>
      <c r="AL1589" s="108" t="s">
        <v>5646</v>
      </c>
      <c r="AM1589" s="84">
        <v>26286.68</v>
      </c>
      <c r="AN1589" s="112">
        <v>9623.32</v>
      </c>
      <c r="AO1589" s="112">
        <v>35910</v>
      </c>
      <c r="AP1589" s="112">
        <v>5713.32</v>
      </c>
      <c r="AQ1589" s="112">
        <v>256.68</v>
      </c>
      <c r="AR1589" s="112">
        <v>5970</v>
      </c>
      <c r="AS1589" s="112">
        <v>0</v>
      </c>
      <c r="AT1589" s="112">
        <v>0</v>
      </c>
      <c r="AU1589" s="112">
        <v>0</v>
      </c>
      <c r="AV1589" s="84">
        <v>21</v>
      </c>
      <c r="AW1589" s="84"/>
      <c r="AX1589" s="84" t="s">
        <v>1156</v>
      </c>
      <c r="AY1589" s="108"/>
      <c r="AZ1589" s="84"/>
      <c r="BA1589" s="84"/>
      <c r="BB1589" s="84" t="s">
        <v>274</v>
      </c>
      <c r="BC1589" s="84" t="s">
        <v>145</v>
      </c>
      <c r="BD1589" s="108"/>
      <c r="BE1589" s="84">
        <v>0</v>
      </c>
      <c r="BF1589" s="38" t="s">
        <v>6524</v>
      </c>
      <c r="BG1589" s="84" t="s">
        <v>6528</v>
      </c>
      <c r="BH1589" s="114" t="s">
        <v>5145</v>
      </c>
      <c r="BI1589" s="38" t="s">
        <v>110</v>
      </c>
      <c r="BJ1589" s="85">
        <v>45819</v>
      </c>
      <c r="BK1589" s="84"/>
      <c r="BL1589" s="38" t="s">
        <v>115</v>
      </c>
      <c r="BM1589" s="115" t="s">
        <v>130</v>
      </c>
      <c r="BN1589" s="116" t="s">
        <v>201</v>
      </c>
      <c r="BO1589" s="84" t="s">
        <v>247</v>
      </c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159042</v>
      </c>
      <c r="J1590" s="38" t="s">
        <v>1897</v>
      </c>
      <c r="K1590" s="84">
        <v>159042</v>
      </c>
      <c r="L1590" s="84" t="s">
        <v>305</v>
      </c>
      <c r="M1590" s="38" t="s">
        <v>306</v>
      </c>
      <c r="N1590" s="84">
        <v>270443</v>
      </c>
      <c r="O1590" s="84" t="s">
        <v>1898</v>
      </c>
      <c r="P1590" s="84">
        <v>725488</v>
      </c>
      <c r="Q1590" s="38" t="s">
        <v>6523</v>
      </c>
      <c r="R1590" s="38" t="s">
        <v>4625</v>
      </c>
      <c r="S1590" s="84" t="s">
        <v>6529</v>
      </c>
      <c r="T1590" s="84" t="s">
        <v>6529</v>
      </c>
      <c r="U1590" s="84" t="s">
        <v>4751</v>
      </c>
      <c r="V1590" s="84" t="s">
        <v>263</v>
      </c>
      <c r="W1590" s="84">
        <v>541</v>
      </c>
      <c r="X1590" s="38" t="s">
        <v>264</v>
      </c>
      <c r="Y1590" s="84">
        <v>352082445</v>
      </c>
      <c r="Z1590" s="38" t="s">
        <v>6530</v>
      </c>
      <c r="AA1590" s="108" t="s">
        <v>3595</v>
      </c>
      <c r="AB1590" s="84">
        <v>32000</v>
      </c>
      <c r="AC1590" s="108" t="s">
        <v>868</v>
      </c>
      <c r="AD1590" s="84">
        <v>24</v>
      </c>
      <c r="AE1590" s="84" t="s">
        <v>268</v>
      </c>
      <c r="AF1590" s="84" t="s">
        <v>5324</v>
      </c>
      <c r="AG1590" s="108" t="s">
        <v>6526</v>
      </c>
      <c r="AH1590" s="84" t="s">
        <v>4773</v>
      </c>
      <c r="AI1590" s="108" t="s">
        <v>6527</v>
      </c>
      <c r="AJ1590" s="84">
        <v>1710</v>
      </c>
      <c r="AK1590" s="84">
        <v>1710</v>
      </c>
      <c r="AL1590" s="108" t="s">
        <v>6068</v>
      </c>
      <c r="AM1590" s="84">
        <v>24716.37</v>
      </c>
      <c r="AN1590" s="112">
        <v>9483.6299999999992</v>
      </c>
      <c r="AO1590" s="112">
        <v>34200</v>
      </c>
      <c r="AP1590" s="112">
        <v>7283.63</v>
      </c>
      <c r="AQ1590" s="112">
        <v>396.37</v>
      </c>
      <c r="AR1590" s="112">
        <v>7680</v>
      </c>
      <c r="AS1590" s="112">
        <v>1570.31</v>
      </c>
      <c r="AT1590" s="112">
        <v>139.69</v>
      </c>
      <c r="AU1590" s="112">
        <v>1710</v>
      </c>
      <c r="AV1590" s="84">
        <v>21</v>
      </c>
      <c r="AW1590" s="84"/>
      <c r="AX1590" s="84" t="s">
        <v>273</v>
      </c>
      <c r="AY1590" s="108"/>
      <c r="AZ1590" s="84"/>
      <c r="BA1590" s="84"/>
      <c r="BB1590" s="84" t="s">
        <v>274</v>
      </c>
      <c r="BC1590" s="84" t="s">
        <v>145</v>
      </c>
      <c r="BD1590" s="108"/>
      <c r="BE1590" s="84">
        <v>0</v>
      </c>
      <c r="BF1590" s="38" t="s">
        <v>6529</v>
      </c>
      <c r="BG1590" s="84" t="s">
        <v>6531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157045</v>
      </c>
      <c r="J1591" s="38" t="s">
        <v>439</v>
      </c>
      <c r="K1591" s="84">
        <v>157045</v>
      </c>
      <c r="L1591" s="84" t="s">
        <v>256</v>
      </c>
      <c r="M1591" s="38" t="s">
        <v>257</v>
      </c>
      <c r="N1591" s="84">
        <v>267705</v>
      </c>
      <c r="O1591" s="84" t="s">
        <v>1350</v>
      </c>
      <c r="P1591" s="84">
        <v>351402</v>
      </c>
      <c r="Q1591" s="38" t="s">
        <v>1351</v>
      </c>
      <c r="R1591" s="38" t="s">
        <v>925</v>
      </c>
      <c r="S1591" s="84" t="s">
        <v>4806</v>
      </c>
      <c r="T1591" s="84" t="s">
        <v>4806</v>
      </c>
      <c r="U1591" s="84" t="s">
        <v>4751</v>
      </c>
      <c r="V1591" s="84" t="s">
        <v>263</v>
      </c>
      <c r="W1591" s="84">
        <v>541</v>
      </c>
      <c r="X1591" s="38" t="s">
        <v>264</v>
      </c>
      <c r="Y1591" s="84">
        <v>352082924</v>
      </c>
      <c r="Z1591" s="38" t="s">
        <v>4807</v>
      </c>
      <c r="AA1591" s="108" t="s">
        <v>3595</v>
      </c>
      <c r="AB1591" s="84">
        <v>30000</v>
      </c>
      <c r="AC1591" s="108" t="s">
        <v>868</v>
      </c>
      <c r="AD1591" s="84">
        <v>18</v>
      </c>
      <c r="AE1591" s="84" t="s">
        <v>4675</v>
      </c>
      <c r="AF1591" s="84" t="s">
        <v>547</v>
      </c>
      <c r="AG1591" s="108" t="s">
        <v>4542</v>
      </c>
      <c r="AH1591" s="84" t="s">
        <v>271</v>
      </c>
      <c r="AI1591" s="108" t="s">
        <v>6477</v>
      </c>
      <c r="AJ1591" s="84">
        <v>2020</v>
      </c>
      <c r="AK1591" s="84">
        <v>2020</v>
      </c>
      <c r="AL1591" s="108" t="s">
        <v>4711</v>
      </c>
      <c r="AM1591" s="84">
        <v>18156.080000000002</v>
      </c>
      <c r="AN1591" s="112">
        <v>6083.92</v>
      </c>
      <c r="AO1591" s="112">
        <v>24240</v>
      </c>
      <c r="AP1591" s="112">
        <v>11843.92</v>
      </c>
      <c r="AQ1591" s="112">
        <v>951.08</v>
      </c>
      <c r="AR1591" s="112">
        <v>12795</v>
      </c>
      <c r="AS1591" s="112">
        <v>11843.92</v>
      </c>
      <c r="AT1591" s="112">
        <v>951.08</v>
      </c>
      <c r="AU1591" s="112">
        <v>12795</v>
      </c>
      <c r="AV1591" s="84">
        <v>21</v>
      </c>
      <c r="AW1591" s="84"/>
      <c r="AX1591" s="84" t="s">
        <v>273</v>
      </c>
      <c r="AY1591" s="108"/>
      <c r="AZ1591" s="84"/>
      <c r="BA1591" s="84"/>
      <c r="BB1591" s="84" t="s">
        <v>274</v>
      </c>
      <c r="BC1591" s="84" t="s">
        <v>145</v>
      </c>
      <c r="BD1591" s="108"/>
      <c r="BE1591" s="84">
        <v>0</v>
      </c>
      <c r="BF1591" s="38" t="s">
        <v>4806</v>
      </c>
      <c r="BG1591" s="84" t="s">
        <v>4809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157045</v>
      </c>
      <c r="J1592" s="38" t="s">
        <v>439</v>
      </c>
      <c r="K1592" s="84">
        <v>157045</v>
      </c>
      <c r="L1592" s="84" t="s">
        <v>256</v>
      </c>
      <c r="M1592" s="38" t="s">
        <v>257</v>
      </c>
      <c r="N1592" s="84">
        <v>271793</v>
      </c>
      <c r="O1592" s="84" t="s">
        <v>2000</v>
      </c>
      <c r="P1592" s="84">
        <v>356712</v>
      </c>
      <c r="Q1592" s="38" t="s">
        <v>2060</v>
      </c>
      <c r="R1592" s="38" t="s">
        <v>4625</v>
      </c>
      <c r="S1592" s="84" t="s">
        <v>6532</v>
      </c>
      <c r="T1592" s="84" t="s">
        <v>6532</v>
      </c>
      <c r="U1592" s="84" t="s">
        <v>4751</v>
      </c>
      <c r="V1592" s="84" t="s">
        <v>263</v>
      </c>
      <c r="W1592" s="84">
        <v>541</v>
      </c>
      <c r="X1592" s="38" t="s">
        <v>264</v>
      </c>
      <c r="Y1592" s="84">
        <v>352083398</v>
      </c>
      <c r="Z1592" s="38" t="s">
        <v>6533</v>
      </c>
      <c r="AA1592" s="108" t="s">
        <v>5625</v>
      </c>
      <c r="AB1592" s="84">
        <v>42000</v>
      </c>
      <c r="AC1592" s="108" t="s">
        <v>868</v>
      </c>
      <c r="AD1592" s="84">
        <v>24</v>
      </c>
      <c r="AE1592" s="84" t="s">
        <v>268</v>
      </c>
      <c r="AF1592" s="84" t="s">
        <v>5324</v>
      </c>
      <c r="AG1592" s="108" t="s">
        <v>6534</v>
      </c>
      <c r="AH1592" s="84" t="s">
        <v>4773</v>
      </c>
      <c r="AI1592" s="108" t="s">
        <v>6477</v>
      </c>
      <c r="AJ1592" s="84">
        <v>2240</v>
      </c>
      <c r="AK1592" s="84">
        <v>2240</v>
      </c>
      <c r="AL1592" s="108" t="s">
        <v>6535</v>
      </c>
      <c r="AM1592" s="84">
        <v>20927.8</v>
      </c>
      <c r="AN1592" s="112">
        <v>10497.2</v>
      </c>
      <c r="AO1592" s="112">
        <v>31425</v>
      </c>
      <c r="AP1592" s="112">
        <v>21072.2</v>
      </c>
      <c r="AQ1592" s="112">
        <v>2566.8000000000002</v>
      </c>
      <c r="AR1592" s="112">
        <v>23639</v>
      </c>
      <c r="AS1592" s="112">
        <v>13422.37</v>
      </c>
      <c r="AT1592" s="112">
        <v>2192.63</v>
      </c>
      <c r="AU1592" s="112">
        <v>15615</v>
      </c>
      <c r="AV1592" s="84">
        <v>21</v>
      </c>
      <c r="AW1592" s="84"/>
      <c r="AX1592" s="84" t="s">
        <v>273</v>
      </c>
      <c r="AY1592" s="108"/>
      <c r="AZ1592" s="84"/>
      <c r="BA1592" s="84"/>
      <c r="BB1592" s="84" t="s">
        <v>274</v>
      </c>
      <c r="BC1592" s="84" t="s">
        <v>145</v>
      </c>
      <c r="BD1592" s="108"/>
      <c r="BE1592" s="84">
        <v>0</v>
      </c>
      <c r="BF1592" s="38" t="s">
        <v>6532</v>
      </c>
      <c r="BG1592" s="84" t="s">
        <v>6536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157045</v>
      </c>
      <c r="J1593" s="38" t="s">
        <v>439</v>
      </c>
      <c r="K1593" s="84">
        <v>157045</v>
      </c>
      <c r="L1593" s="84" t="s">
        <v>256</v>
      </c>
      <c r="M1593" s="38" t="s">
        <v>257</v>
      </c>
      <c r="N1593" s="84">
        <v>271793</v>
      </c>
      <c r="O1593" s="84" t="s">
        <v>2000</v>
      </c>
      <c r="P1593" s="84">
        <v>356712</v>
      </c>
      <c r="Q1593" s="38" t="s">
        <v>2060</v>
      </c>
      <c r="R1593" s="38" t="s">
        <v>4625</v>
      </c>
      <c r="S1593" s="84" t="s">
        <v>6537</v>
      </c>
      <c r="T1593" s="84" t="s">
        <v>6537</v>
      </c>
      <c r="U1593" s="84" t="s">
        <v>4751</v>
      </c>
      <c r="V1593" s="84" t="s">
        <v>310</v>
      </c>
      <c r="W1593" s="84">
        <v>541</v>
      </c>
      <c r="X1593" s="38" t="s">
        <v>264</v>
      </c>
      <c r="Y1593" s="84">
        <v>352083399</v>
      </c>
      <c r="Z1593" s="38" t="s">
        <v>6538</v>
      </c>
      <c r="AA1593" s="108" t="s">
        <v>5625</v>
      </c>
      <c r="AB1593" s="84">
        <v>42000</v>
      </c>
      <c r="AC1593" s="108" t="s">
        <v>868</v>
      </c>
      <c r="AD1593" s="84">
        <v>24</v>
      </c>
      <c r="AE1593" s="84" t="s">
        <v>268</v>
      </c>
      <c r="AF1593" s="84" t="s">
        <v>5324</v>
      </c>
      <c r="AG1593" s="108" t="s">
        <v>6534</v>
      </c>
      <c r="AH1593" s="84" t="s">
        <v>4773</v>
      </c>
      <c r="AI1593" s="108" t="s">
        <v>6477</v>
      </c>
      <c r="AJ1593" s="84">
        <v>2240</v>
      </c>
      <c r="AK1593" s="84">
        <v>2240</v>
      </c>
      <c r="AL1593" s="108" t="s">
        <v>4695</v>
      </c>
      <c r="AM1593" s="84">
        <v>12501.54</v>
      </c>
      <c r="AN1593" s="112">
        <v>7658.46</v>
      </c>
      <c r="AO1593" s="112">
        <v>20160</v>
      </c>
      <c r="AP1593" s="112">
        <v>29498.46</v>
      </c>
      <c r="AQ1593" s="112">
        <v>5405.54</v>
      </c>
      <c r="AR1593" s="112">
        <v>34904</v>
      </c>
      <c r="AS1593" s="112">
        <v>21848.63</v>
      </c>
      <c r="AT1593" s="112">
        <v>5031.37</v>
      </c>
      <c r="AU1593" s="112">
        <v>26880</v>
      </c>
      <c r="AV1593" s="84">
        <v>21</v>
      </c>
      <c r="AW1593" s="84"/>
      <c r="AX1593" s="84" t="s">
        <v>273</v>
      </c>
      <c r="AY1593" s="108"/>
      <c r="AZ1593" s="84"/>
      <c r="BA1593" s="84"/>
      <c r="BB1593" s="84" t="s">
        <v>274</v>
      </c>
      <c r="BC1593" s="84" t="s">
        <v>145</v>
      </c>
      <c r="BD1593" s="108"/>
      <c r="BE1593" s="84">
        <v>0</v>
      </c>
      <c r="BF1593" s="38" t="s">
        <v>6537</v>
      </c>
      <c r="BG1593" s="84" t="s">
        <v>6539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153978</v>
      </c>
      <c r="J1594" s="38" t="s">
        <v>255</v>
      </c>
      <c r="K1594" s="84">
        <v>153978</v>
      </c>
      <c r="L1594" s="84" t="s">
        <v>256</v>
      </c>
      <c r="M1594" s="38" t="s">
        <v>257</v>
      </c>
      <c r="N1594" s="84">
        <v>270291</v>
      </c>
      <c r="O1594" s="84" t="s">
        <v>1869</v>
      </c>
      <c r="P1594" s="84">
        <v>612051</v>
      </c>
      <c r="Q1594" s="38" t="s">
        <v>6540</v>
      </c>
      <c r="R1594" s="38" t="s">
        <v>4625</v>
      </c>
      <c r="S1594" s="84" t="s">
        <v>6541</v>
      </c>
      <c r="T1594" s="84" t="s">
        <v>6541</v>
      </c>
      <c r="U1594" s="84" t="s">
        <v>262</v>
      </c>
      <c r="V1594" s="84" t="s">
        <v>263</v>
      </c>
      <c r="W1594" s="84">
        <v>541</v>
      </c>
      <c r="X1594" s="38" t="s">
        <v>4744</v>
      </c>
      <c r="Y1594" s="84">
        <v>352083976</v>
      </c>
      <c r="Z1594" s="38" t="s">
        <v>6542</v>
      </c>
      <c r="AA1594" s="108" t="s">
        <v>6543</v>
      </c>
      <c r="AB1594" s="84">
        <v>31000</v>
      </c>
      <c r="AC1594" s="108" t="s">
        <v>292</v>
      </c>
      <c r="AD1594" s="84">
        <v>24</v>
      </c>
      <c r="AE1594" s="84" t="s">
        <v>268</v>
      </c>
      <c r="AF1594" s="84" t="s">
        <v>5324</v>
      </c>
      <c r="AG1594" s="108" t="s">
        <v>6544</v>
      </c>
      <c r="AH1594" s="84" t="s">
        <v>4773</v>
      </c>
      <c r="AI1594" s="108" t="s">
        <v>6527</v>
      </c>
      <c r="AJ1594" s="84">
        <v>1650</v>
      </c>
      <c r="AK1594" s="84">
        <v>1650</v>
      </c>
      <c r="AL1594" s="108" t="s">
        <v>5556</v>
      </c>
      <c r="AM1594" s="84">
        <v>25358.61</v>
      </c>
      <c r="AN1594" s="112">
        <v>9291.39</v>
      </c>
      <c r="AO1594" s="112">
        <v>34650</v>
      </c>
      <c r="AP1594" s="112">
        <v>5641.39</v>
      </c>
      <c r="AQ1594" s="112">
        <v>255.61</v>
      </c>
      <c r="AR1594" s="112">
        <v>5897</v>
      </c>
      <c r="AS1594" s="112">
        <v>1541.81</v>
      </c>
      <c r="AT1594" s="112">
        <v>108.19</v>
      </c>
      <c r="AU1594" s="112">
        <v>1650</v>
      </c>
      <c r="AV1594" s="84">
        <v>22</v>
      </c>
      <c r="AW1594" s="84"/>
      <c r="AX1594" s="84" t="s">
        <v>5339</v>
      </c>
      <c r="AY1594" s="108"/>
      <c r="AZ1594" s="84"/>
      <c r="BA1594" s="84"/>
      <c r="BB1594" s="84" t="s">
        <v>274</v>
      </c>
      <c r="BC1594" s="84" t="s">
        <v>145</v>
      </c>
      <c r="BD1594" s="108"/>
      <c r="BE1594" s="84">
        <v>0</v>
      </c>
      <c r="BF1594" s="38" t="s">
        <v>6541</v>
      </c>
      <c r="BG1594" s="84" t="s">
        <v>6545</v>
      </c>
      <c r="BH1594" s="114" t="s">
        <v>5145</v>
      </c>
      <c r="BI1594" s="38" t="s">
        <v>110</v>
      </c>
      <c r="BJ1594" s="85">
        <v>45814</v>
      </c>
      <c r="BK1594" s="84"/>
      <c r="BL1594" s="38" t="s">
        <v>114</v>
      </c>
      <c r="BM1594" s="115" t="s">
        <v>119</v>
      </c>
      <c r="BN1594" s="116" t="s">
        <v>201</v>
      </c>
      <c r="BO1594" s="84" t="s">
        <v>246</v>
      </c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153978</v>
      </c>
      <c r="J1595" s="38" t="s">
        <v>255</v>
      </c>
      <c r="K1595" s="84">
        <v>153978</v>
      </c>
      <c r="L1595" s="84" t="s">
        <v>256</v>
      </c>
      <c r="M1595" s="38" t="s">
        <v>257</v>
      </c>
      <c r="N1595" s="84">
        <v>270291</v>
      </c>
      <c r="O1595" s="84" t="s">
        <v>1869</v>
      </c>
      <c r="P1595" s="84">
        <v>612051</v>
      </c>
      <c r="Q1595" s="38" t="s">
        <v>6540</v>
      </c>
      <c r="R1595" s="38" t="s">
        <v>4625</v>
      </c>
      <c r="S1595" s="84" t="s">
        <v>6546</v>
      </c>
      <c r="T1595" s="84" t="s">
        <v>6546</v>
      </c>
      <c r="U1595" s="84" t="s">
        <v>262</v>
      </c>
      <c r="V1595" s="84" t="s">
        <v>263</v>
      </c>
      <c r="W1595" s="84">
        <v>541</v>
      </c>
      <c r="X1595" s="38" t="s">
        <v>264</v>
      </c>
      <c r="Y1595" s="84">
        <v>352084083</v>
      </c>
      <c r="Z1595" s="38" t="s">
        <v>6547</v>
      </c>
      <c r="AA1595" s="108" t="s">
        <v>6543</v>
      </c>
      <c r="AB1595" s="84">
        <v>31000</v>
      </c>
      <c r="AC1595" s="108" t="s">
        <v>292</v>
      </c>
      <c r="AD1595" s="84">
        <v>24</v>
      </c>
      <c r="AE1595" s="84" t="s">
        <v>268</v>
      </c>
      <c r="AF1595" s="84" t="s">
        <v>5324</v>
      </c>
      <c r="AG1595" s="108" t="s">
        <v>6544</v>
      </c>
      <c r="AH1595" s="84" t="s">
        <v>4773</v>
      </c>
      <c r="AI1595" s="108" t="s">
        <v>6527</v>
      </c>
      <c r="AJ1595" s="84">
        <v>1650</v>
      </c>
      <c r="AK1595" s="84">
        <v>1650</v>
      </c>
      <c r="AL1595" s="108" t="s">
        <v>5904</v>
      </c>
      <c r="AM1595" s="84">
        <v>26900.42</v>
      </c>
      <c r="AN1595" s="112">
        <v>9399.58</v>
      </c>
      <c r="AO1595" s="112">
        <v>36300</v>
      </c>
      <c r="AP1595" s="112">
        <v>4099.58</v>
      </c>
      <c r="AQ1595" s="112">
        <v>147.41999999999999</v>
      </c>
      <c r="AR1595" s="112">
        <v>4247</v>
      </c>
      <c r="AS1595" s="112">
        <v>0</v>
      </c>
      <c r="AT1595" s="112">
        <v>0</v>
      </c>
      <c r="AU1595" s="112">
        <v>0</v>
      </c>
      <c r="AV1595" s="84">
        <v>22</v>
      </c>
      <c r="AW1595" s="84"/>
      <c r="AX1595" s="84" t="s">
        <v>1156</v>
      </c>
      <c r="AY1595" s="108"/>
      <c r="AZ1595" s="84"/>
      <c r="BA1595" s="84"/>
      <c r="BB1595" s="84" t="s">
        <v>274</v>
      </c>
      <c r="BC1595" s="84" t="s">
        <v>145</v>
      </c>
      <c r="BD1595" s="108"/>
      <c r="BE1595" s="84">
        <v>0</v>
      </c>
      <c r="BF1595" s="38" t="s">
        <v>6546</v>
      </c>
      <c r="BG1595" s="84" t="s">
        <v>6548</v>
      </c>
      <c r="BH1595" s="114" t="s">
        <v>5145</v>
      </c>
      <c r="BI1595" s="38" t="s">
        <v>110</v>
      </c>
      <c r="BJ1595" s="85">
        <v>45814</v>
      </c>
      <c r="BK1595" s="84"/>
      <c r="BL1595" s="38" t="s">
        <v>115</v>
      </c>
      <c r="BM1595" s="115" t="s">
        <v>120</v>
      </c>
      <c r="BN1595" s="116" t="s">
        <v>201</v>
      </c>
      <c r="BO1595" s="84" t="s">
        <v>247</v>
      </c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156148</v>
      </c>
      <c r="J1596" s="38" t="s">
        <v>914</v>
      </c>
      <c r="K1596" s="84">
        <v>156148</v>
      </c>
      <c r="L1596" s="84" t="s">
        <v>256</v>
      </c>
      <c r="M1596" s="38" t="s">
        <v>257</v>
      </c>
      <c r="N1596" s="84">
        <v>272403</v>
      </c>
      <c r="O1596" s="84" t="s">
        <v>914</v>
      </c>
      <c r="P1596" s="84">
        <v>639247</v>
      </c>
      <c r="Q1596" s="38" t="s">
        <v>6549</v>
      </c>
      <c r="R1596" s="38" t="s">
        <v>4625</v>
      </c>
      <c r="S1596" s="84" t="s">
        <v>6550</v>
      </c>
      <c r="T1596" s="84" t="s">
        <v>6550</v>
      </c>
      <c r="U1596" s="84" t="s">
        <v>279</v>
      </c>
      <c r="V1596" s="84" t="s">
        <v>263</v>
      </c>
      <c r="W1596" s="84">
        <v>541</v>
      </c>
      <c r="X1596" s="38" t="s">
        <v>264</v>
      </c>
      <c r="Y1596" s="84">
        <v>352091553</v>
      </c>
      <c r="Z1596" s="38" t="s">
        <v>6551</v>
      </c>
      <c r="AA1596" s="108" t="s">
        <v>6543</v>
      </c>
      <c r="AB1596" s="84">
        <v>42000</v>
      </c>
      <c r="AC1596" s="108" t="s">
        <v>292</v>
      </c>
      <c r="AD1596" s="84">
        <v>24</v>
      </c>
      <c r="AE1596" s="84" t="s">
        <v>268</v>
      </c>
      <c r="AF1596" s="84" t="s">
        <v>5324</v>
      </c>
      <c r="AG1596" s="108" t="s">
        <v>6544</v>
      </c>
      <c r="AH1596" s="84" t="s">
        <v>4773</v>
      </c>
      <c r="AI1596" s="108" t="s">
        <v>6527</v>
      </c>
      <c r="AJ1596" s="84">
        <v>2240</v>
      </c>
      <c r="AK1596" s="84">
        <v>2240</v>
      </c>
      <c r="AL1596" s="108" t="s">
        <v>5904</v>
      </c>
      <c r="AM1596" s="84">
        <v>36570.019999999997</v>
      </c>
      <c r="AN1596" s="112">
        <v>12709.98</v>
      </c>
      <c r="AO1596" s="112">
        <v>49280</v>
      </c>
      <c r="AP1596" s="112">
        <v>5429.98</v>
      </c>
      <c r="AQ1596" s="112">
        <v>194.02</v>
      </c>
      <c r="AR1596" s="112">
        <v>5624</v>
      </c>
      <c r="AS1596" s="112">
        <v>0</v>
      </c>
      <c r="AT1596" s="112">
        <v>0</v>
      </c>
      <c r="AU1596" s="112">
        <v>0</v>
      </c>
      <c r="AV1596" s="84">
        <v>22</v>
      </c>
      <c r="AW1596" s="84"/>
      <c r="AX1596" s="84" t="s">
        <v>1156</v>
      </c>
      <c r="AY1596" s="108"/>
      <c r="AZ1596" s="84"/>
      <c r="BA1596" s="84"/>
      <c r="BB1596" s="84" t="s">
        <v>274</v>
      </c>
      <c r="BC1596" s="84" t="s">
        <v>145</v>
      </c>
      <c r="BD1596" s="108"/>
      <c r="BE1596" s="84">
        <v>0</v>
      </c>
      <c r="BF1596" s="38" t="s">
        <v>6550</v>
      </c>
      <c r="BG1596" s="84" t="s">
        <v>6552</v>
      </c>
      <c r="BH1596" s="114" t="s">
        <v>5145</v>
      </c>
      <c r="BI1596" s="38" t="s">
        <v>111</v>
      </c>
      <c r="BJ1596" s="85">
        <v>45828</v>
      </c>
      <c r="BK1596" s="84"/>
      <c r="BL1596" s="38"/>
      <c r="BM1596" s="115" t="s">
        <v>119</v>
      </c>
      <c r="BN1596" s="116" t="s">
        <v>200</v>
      </c>
      <c r="BO1596" s="84" t="s">
        <v>246</v>
      </c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156148</v>
      </c>
      <c r="J1597" s="38" t="s">
        <v>914</v>
      </c>
      <c r="K1597" s="84">
        <v>156148</v>
      </c>
      <c r="L1597" s="84" t="s">
        <v>256</v>
      </c>
      <c r="M1597" s="38" t="s">
        <v>257</v>
      </c>
      <c r="N1597" s="84">
        <v>272403</v>
      </c>
      <c r="O1597" s="84" t="s">
        <v>914</v>
      </c>
      <c r="P1597" s="84">
        <v>639247</v>
      </c>
      <c r="Q1597" s="38" t="s">
        <v>6549</v>
      </c>
      <c r="R1597" s="38" t="s">
        <v>4625</v>
      </c>
      <c r="S1597" s="84" t="s">
        <v>6553</v>
      </c>
      <c r="T1597" s="84" t="s">
        <v>6553</v>
      </c>
      <c r="U1597" s="84" t="s">
        <v>4751</v>
      </c>
      <c r="V1597" s="84" t="s">
        <v>263</v>
      </c>
      <c r="W1597" s="84">
        <v>541</v>
      </c>
      <c r="X1597" s="38" t="s">
        <v>264</v>
      </c>
      <c r="Y1597" s="84">
        <v>352091556</v>
      </c>
      <c r="Z1597" s="38" t="s">
        <v>6554</v>
      </c>
      <c r="AA1597" s="108" t="s">
        <v>6555</v>
      </c>
      <c r="AB1597" s="84">
        <v>32000</v>
      </c>
      <c r="AC1597" s="108" t="s">
        <v>292</v>
      </c>
      <c r="AD1597" s="84">
        <v>24</v>
      </c>
      <c r="AE1597" s="84" t="s">
        <v>268</v>
      </c>
      <c r="AF1597" s="84" t="s">
        <v>5324</v>
      </c>
      <c r="AG1597" s="108" t="s">
        <v>6556</v>
      </c>
      <c r="AH1597" s="84" t="s">
        <v>4773</v>
      </c>
      <c r="AI1597" s="108" t="s">
        <v>6527</v>
      </c>
      <c r="AJ1597" s="84">
        <v>1710</v>
      </c>
      <c r="AK1597" s="84">
        <v>1710</v>
      </c>
      <c r="AL1597" s="108" t="s">
        <v>5556</v>
      </c>
      <c r="AM1597" s="84">
        <v>26386.05</v>
      </c>
      <c r="AN1597" s="112">
        <v>9523.9500000000007</v>
      </c>
      <c r="AO1597" s="112">
        <v>35910</v>
      </c>
      <c r="AP1597" s="112">
        <v>5613.95</v>
      </c>
      <c r="AQ1597" s="112">
        <v>250.05</v>
      </c>
      <c r="AR1597" s="112">
        <v>5864</v>
      </c>
      <c r="AS1597" s="112">
        <v>1602.34</v>
      </c>
      <c r="AT1597" s="112">
        <v>107.66</v>
      </c>
      <c r="AU1597" s="112">
        <v>1710</v>
      </c>
      <c r="AV1597" s="84">
        <v>22</v>
      </c>
      <c r="AW1597" s="84"/>
      <c r="AX1597" s="84" t="s">
        <v>5339</v>
      </c>
      <c r="AY1597" s="108"/>
      <c r="AZ1597" s="84"/>
      <c r="BA1597" s="84"/>
      <c r="BB1597" s="84" t="s">
        <v>274</v>
      </c>
      <c r="BC1597" s="84" t="s">
        <v>145</v>
      </c>
      <c r="BD1597" s="108"/>
      <c r="BE1597" s="84">
        <v>0</v>
      </c>
      <c r="BF1597" s="38" t="s">
        <v>6553</v>
      </c>
      <c r="BG1597" s="84" t="s">
        <v>6557</v>
      </c>
      <c r="BH1597" s="114" t="s">
        <v>5145</v>
      </c>
      <c r="BI1597" s="38" t="s">
        <v>110</v>
      </c>
      <c r="BJ1597" s="85">
        <v>45821</v>
      </c>
      <c r="BK1597" s="84"/>
      <c r="BL1597" s="38" t="s">
        <v>114</v>
      </c>
      <c r="BM1597" s="115" t="s">
        <v>119</v>
      </c>
      <c r="BN1597" s="116" t="s">
        <v>200</v>
      </c>
      <c r="BO1597" s="84" t="s">
        <v>246</v>
      </c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160061</v>
      </c>
      <c r="J1598" s="38" t="s">
        <v>2172</v>
      </c>
      <c r="K1598" s="84">
        <v>160061</v>
      </c>
      <c r="L1598" s="84" t="s">
        <v>256</v>
      </c>
      <c r="M1598" s="38" t="s">
        <v>257</v>
      </c>
      <c r="N1598" s="84">
        <v>276986</v>
      </c>
      <c r="O1598" s="84" t="s">
        <v>3434</v>
      </c>
      <c r="P1598" s="84">
        <v>604254</v>
      </c>
      <c r="Q1598" s="38" t="s">
        <v>6558</v>
      </c>
      <c r="R1598" s="38" t="s">
        <v>4625</v>
      </c>
      <c r="S1598" s="84" t="s">
        <v>6559</v>
      </c>
      <c r="T1598" s="84" t="s">
        <v>6559</v>
      </c>
      <c r="U1598" s="84" t="s">
        <v>4751</v>
      </c>
      <c r="V1598" s="84" t="s">
        <v>263</v>
      </c>
      <c r="W1598" s="84">
        <v>541</v>
      </c>
      <c r="X1598" s="38" t="s">
        <v>264</v>
      </c>
      <c r="Y1598" s="84">
        <v>352091571</v>
      </c>
      <c r="Z1598" s="38" t="s">
        <v>6560</v>
      </c>
      <c r="AA1598" s="108" t="s">
        <v>6561</v>
      </c>
      <c r="AB1598" s="84">
        <v>32000</v>
      </c>
      <c r="AC1598" s="108" t="s">
        <v>868</v>
      </c>
      <c r="AD1598" s="84">
        <v>24</v>
      </c>
      <c r="AE1598" s="84" t="s">
        <v>268</v>
      </c>
      <c r="AF1598" s="84" t="s">
        <v>5324</v>
      </c>
      <c r="AG1598" s="108" t="s">
        <v>6562</v>
      </c>
      <c r="AH1598" s="84" t="s">
        <v>4773</v>
      </c>
      <c r="AI1598" s="108" t="s">
        <v>6527</v>
      </c>
      <c r="AJ1598" s="84">
        <v>1710</v>
      </c>
      <c r="AK1598" s="84">
        <v>1710</v>
      </c>
      <c r="AL1598" s="108" t="s">
        <v>4695</v>
      </c>
      <c r="AM1598" s="84">
        <v>12139.32</v>
      </c>
      <c r="AN1598" s="112">
        <v>6670.68</v>
      </c>
      <c r="AO1598" s="112">
        <v>18810</v>
      </c>
      <c r="AP1598" s="112">
        <v>19860.68</v>
      </c>
      <c r="AQ1598" s="112">
        <v>3174.32</v>
      </c>
      <c r="AR1598" s="112">
        <v>23035</v>
      </c>
      <c r="AS1598" s="112">
        <v>14180.49</v>
      </c>
      <c r="AT1598" s="112">
        <v>2919.51</v>
      </c>
      <c r="AU1598" s="112">
        <v>17100</v>
      </c>
      <c r="AV1598" s="84">
        <v>21</v>
      </c>
      <c r="AW1598" s="84"/>
      <c r="AX1598" s="84" t="s">
        <v>273</v>
      </c>
      <c r="AY1598" s="108"/>
      <c r="AZ1598" s="84"/>
      <c r="BA1598" s="84"/>
      <c r="BB1598" s="84" t="s">
        <v>274</v>
      </c>
      <c r="BC1598" s="84" t="s">
        <v>145</v>
      </c>
      <c r="BD1598" s="108"/>
      <c r="BE1598" s="84">
        <v>0</v>
      </c>
      <c r="BF1598" s="38" t="s">
        <v>6559</v>
      </c>
      <c r="BG1598" s="84" t="s">
        <v>6563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158048</v>
      </c>
      <c r="J1599" s="38" t="s">
        <v>1549</v>
      </c>
      <c r="K1599" s="84">
        <v>158048</v>
      </c>
      <c r="L1599" s="84" t="s">
        <v>305</v>
      </c>
      <c r="M1599" s="38" t="s">
        <v>306</v>
      </c>
      <c r="N1599" s="84">
        <v>417005</v>
      </c>
      <c r="O1599" s="84" t="s">
        <v>6564</v>
      </c>
      <c r="P1599" s="84">
        <v>639689</v>
      </c>
      <c r="Q1599" s="38" t="s">
        <v>6565</v>
      </c>
      <c r="R1599" s="38" t="s">
        <v>4625</v>
      </c>
      <c r="S1599" s="84" t="s">
        <v>6566</v>
      </c>
      <c r="T1599" s="84" t="s">
        <v>6566</v>
      </c>
      <c r="U1599" s="84" t="s">
        <v>4751</v>
      </c>
      <c r="V1599" s="84" t="s">
        <v>310</v>
      </c>
      <c r="W1599" s="84">
        <v>541</v>
      </c>
      <c r="X1599" s="38" t="s">
        <v>264</v>
      </c>
      <c r="Y1599" s="84">
        <v>352093440</v>
      </c>
      <c r="Z1599" s="38" t="s">
        <v>6567</v>
      </c>
      <c r="AA1599" s="108" t="s">
        <v>6555</v>
      </c>
      <c r="AB1599" s="84">
        <v>32000</v>
      </c>
      <c r="AC1599" s="108" t="s">
        <v>292</v>
      </c>
      <c r="AD1599" s="84">
        <v>24</v>
      </c>
      <c r="AE1599" s="84" t="s">
        <v>268</v>
      </c>
      <c r="AF1599" s="84" t="s">
        <v>5324</v>
      </c>
      <c r="AG1599" s="108" t="s">
        <v>6556</v>
      </c>
      <c r="AH1599" s="84" t="s">
        <v>4773</v>
      </c>
      <c r="AI1599" s="108" t="s">
        <v>6568</v>
      </c>
      <c r="AJ1599" s="84">
        <v>1710</v>
      </c>
      <c r="AK1599" s="84">
        <v>1710</v>
      </c>
      <c r="AL1599" s="108" t="s">
        <v>4652</v>
      </c>
      <c r="AM1599" s="84">
        <v>5908.16</v>
      </c>
      <c r="AN1599" s="112">
        <v>4351.84</v>
      </c>
      <c r="AO1599" s="112">
        <v>10260</v>
      </c>
      <c r="AP1599" s="112">
        <v>26091.84</v>
      </c>
      <c r="AQ1599" s="112">
        <v>5605.16</v>
      </c>
      <c r="AR1599" s="112">
        <v>31697</v>
      </c>
      <c r="AS1599" s="112">
        <v>20309.169999999998</v>
      </c>
      <c r="AT1599" s="112">
        <v>5340.83</v>
      </c>
      <c r="AU1599" s="112">
        <v>25650</v>
      </c>
      <c r="AV1599" s="84">
        <v>21</v>
      </c>
      <c r="AW1599" s="84"/>
      <c r="AX1599" s="84" t="s">
        <v>273</v>
      </c>
      <c r="AY1599" s="108"/>
      <c r="AZ1599" s="84"/>
      <c r="BA1599" s="84"/>
      <c r="BB1599" s="84" t="s">
        <v>274</v>
      </c>
      <c r="BC1599" s="84" t="s">
        <v>145</v>
      </c>
      <c r="BD1599" s="108"/>
      <c r="BE1599" s="84">
        <v>0</v>
      </c>
      <c r="BF1599" s="38" t="s">
        <v>6566</v>
      </c>
      <c r="BG1599" s="84" t="s">
        <v>6569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157045</v>
      </c>
      <c r="J1600" s="38" t="s">
        <v>439</v>
      </c>
      <c r="K1600" s="84">
        <v>157045</v>
      </c>
      <c r="L1600" s="84" t="s">
        <v>256</v>
      </c>
      <c r="M1600" s="38" t="s">
        <v>257</v>
      </c>
      <c r="N1600" s="84">
        <v>266937</v>
      </c>
      <c r="O1600" s="84" t="s">
        <v>1220</v>
      </c>
      <c r="P1600" s="84">
        <v>350405</v>
      </c>
      <c r="Q1600" s="38" t="s">
        <v>1221</v>
      </c>
      <c r="R1600" s="38" t="s">
        <v>925</v>
      </c>
      <c r="S1600" s="84" t="s">
        <v>4726</v>
      </c>
      <c r="T1600" s="84" t="s">
        <v>4726</v>
      </c>
      <c r="U1600" s="84" t="s">
        <v>4751</v>
      </c>
      <c r="V1600" s="84" t="s">
        <v>263</v>
      </c>
      <c r="W1600" s="84">
        <v>541</v>
      </c>
      <c r="X1600" s="38" t="s">
        <v>264</v>
      </c>
      <c r="Y1600" s="84">
        <v>352095668</v>
      </c>
      <c r="Z1600" s="38" t="s">
        <v>6570</v>
      </c>
      <c r="AA1600" s="108" t="s">
        <v>3595</v>
      </c>
      <c r="AB1600" s="84">
        <v>20000</v>
      </c>
      <c r="AC1600" s="108" t="s">
        <v>868</v>
      </c>
      <c r="AD1600" s="84">
        <v>18</v>
      </c>
      <c r="AE1600" s="84" t="s">
        <v>4675</v>
      </c>
      <c r="AF1600" s="84" t="s">
        <v>547</v>
      </c>
      <c r="AG1600" s="108" t="s">
        <v>4492</v>
      </c>
      <c r="AH1600" s="84" t="s">
        <v>271</v>
      </c>
      <c r="AI1600" s="108" t="s">
        <v>6477</v>
      </c>
      <c r="AJ1600" s="84">
        <v>1340</v>
      </c>
      <c r="AK1600" s="84">
        <v>1340</v>
      </c>
      <c r="AL1600" s="108" t="s">
        <v>6571</v>
      </c>
      <c r="AM1600" s="84">
        <v>6458.31</v>
      </c>
      <c r="AN1600" s="112">
        <v>2921.69</v>
      </c>
      <c r="AO1600" s="112">
        <v>9380</v>
      </c>
      <c r="AP1600" s="112">
        <v>13541.69</v>
      </c>
      <c r="AQ1600" s="112">
        <v>1792.31</v>
      </c>
      <c r="AR1600" s="112">
        <v>15334</v>
      </c>
      <c r="AS1600" s="112">
        <v>13541.69</v>
      </c>
      <c r="AT1600" s="112">
        <v>1792.31</v>
      </c>
      <c r="AU1600" s="112">
        <v>15334</v>
      </c>
      <c r="AV1600" s="84">
        <v>21</v>
      </c>
      <c r="AW1600" s="84"/>
      <c r="AX1600" s="84" t="s">
        <v>273</v>
      </c>
      <c r="AY1600" s="108"/>
      <c r="AZ1600" s="84"/>
      <c r="BA1600" s="84"/>
      <c r="BB1600" s="84" t="s">
        <v>274</v>
      </c>
      <c r="BC1600" s="84" t="s">
        <v>145</v>
      </c>
      <c r="BD1600" s="108"/>
      <c r="BE1600" s="84">
        <v>0</v>
      </c>
      <c r="BF1600" s="38" t="s">
        <v>4726</v>
      </c>
      <c r="BG1600" s="84" t="s">
        <v>4731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159480</v>
      </c>
      <c r="J1601" s="38" t="s">
        <v>3120</v>
      </c>
      <c r="K1601" s="84">
        <v>159480</v>
      </c>
      <c r="L1601" s="84" t="s">
        <v>686</v>
      </c>
      <c r="M1601" s="38" t="s">
        <v>687</v>
      </c>
      <c r="N1601" s="84">
        <v>271245</v>
      </c>
      <c r="O1601" s="84" t="s">
        <v>3121</v>
      </c>
      <c r="P1601" s="84">
        <v>563531</v>
      </c>
      <c r="Q1601" s="38" t="s">
        <v>6218</v>
      </c>
      <c r="R1601" s="38" t="s">
        <v>4625</v>
      </c>
      <c r="S1601" s="84" t="s">
        <v>6572</v>
      </c>
      <c r="T1601" s="84" t="s">
        <v>6572</v>
      </c>
      <c r="U1601" s="84" t="s">
        <v>4751</v>
      </c>
      <c r="V1601" s="84" t="s">
        <v>263</v>
      </c>
      <c r="W1601" s="84">
        <v>541</v>
      </c>
      <c r="X1601" s="38" t="s">
        <v>264</v>
      </c>
      <c r="Y1601" s="84">
        <v>352095758</v>
      </c>
      <c r="Z1601" s="38" t="s">
        <v>6573</v>
      </c>
      <c r="AA1601" s="108" t="s">
        <v>6561</v>
      </c>
      <c r="AB1601" s="84">
        <v>73000</v>
      </c>
      <c r="AC1601" s="108" t="s">
        <v>868</v>
      </c>
      <c r="AD1601" s="84">
        <v>24</v>
      </c>
      <c r="AE1601" s="84" t="s">
        <v>3670</v>
      </c>
      <c r="AF1601" s="84" t="s">
        <v>269</v>
      </c>
      <c r="AG1601" s="108" t="s">
        <v>2016</v>
      </c>
      <c r="AH1601" s="84" t="s">
        <v>271</v>
      </c>
      <c r="AI1601" s="108" t="s">
        <v>6477</v>
      </c>
      <c r="AJ1601" s="84">
        <v>3900</v>
      </c>
      <c r="AK1601" s="84">
        <v>3900</v>
      </c>
      <c r="AL1601" s="108" t="s">
        <v>6574</v>
      </c>
      <c r="AM1601" s="84">
        <v>42899.86</v>
      </c>
      <c r="AN1601" s="112">
        <v>19500.14</v>
      </c>
      <c r="AO1601" s="112">
        <v>62400</v>
      </c>
      <c r="AP1601" s="112">
        <v>30100.14</v>
      </c>
      <c r="AQ1601" s="112">
        <v>2999.86</v>
      </c>
      <c r="AR1601" s="112">
        <v>33100</v>
      </c>
      <c r="AS1601" s="112">
        <v>17127.349999999999</v>
      </c>
      <c r="AT1601" s="112">
        <v>2372.65</v>
      </c>
      <c r="AU1601" s="112">
        <v>19500</v>
      </c>
      <c r="AV1601" s="84">
        <v>21</v>
      </c>
      <c r="AW1601" s="84"/>
      <c r="AX1601" s="84" t="s">
        <v>4804</v>
      </c>
      <c r="AY1601" s="108"/>
      <c r="AZ1601" s="84"/>
      <c r="BA1601" s="84"/>
      <c r="BB1601" s="84" t="s">
        <v>274</v>
      </c>
      <c r="BC1601" s="84" t="s">
        <v>145</v>
      </c>
      <c r="BD1601" s="108"/>
      <c r="BE1601" s="84">
        <v>0</v>
      </c>
      <c r="BF1601" s="38" t="s">
        <v>6572</v>
      </c>
      <c r="BG1601" s="84" t="s">
        <v>6575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204623</v>
      </c>
      <c r="J1602" s="38" t="s">
        <v>1302</v>
      </c>
      <c r="K1602" s="84">
        <v>204623</v>
      </c>
      <c r="L1602" s="84" t="s">
        <v>305</v>
      </c>
      <c r="M1602" s="38" t="s">
        <v>306</v>
      </c>
      <c r="N1602" s="84">
        <v>268365</v>
      </c>
      <c r="O1602" s="84" t="s">
        <v>1529</v>
      </c>
      <c r="P1602" s="84">
        <v>626212</v>
      </c>
      <c r="Q1602" s="38" t="s">
        <v>6093</v>
      </c>
      <c r="R1602" s="38" t="s">
        <v>4625</v>
      </c>
      <c r="S1602" s="84" t="s">
        <v>6576</v>
      </c>
      <c r="T1602" s="84" t="s">
        <v>6576</v>
      </c>
      <c r="U1602" s="84" t="s">
        <v>4751</v>
      </c>
      <c r="V1602" s="84" t="s">
        <v>263</v>
      </c>
      <c r="W1602" s="84">
        <v>541</v>
      </c>
      <c r="X1602" s="38" t="s">
        <v>264</v>
      </c>
      <c r="Y1602" s="84">
        <v>352095877</v>
      </c>
      <c r="Z1602" s="38" t="s">
        <v>6577</v>
      </c>
      <c r="AA1602" s="108" t="s">
        <v>6543</v>
      </c>
      <c r="AB1602" s="84">
        <v>32000</v>
      </c>
      <c r="AC1602" s="108" t="s">
        <v>778</v>
      </c>
      <c r="AD1602" s="84">
        <v>24</v>
      </c>
      <c r="AE1602" s="84" t="s">
        <v>268</v>
      </c>
      <c r="AF1602" s="84" t="s">
        <v>5324</v>
      </c>
      <c r="AG1602" s="108" t="s">
        <v>6544</v>
      </c>
      <c r="AH1602" s="84" t="s">
        <v>4773</v>
      </c>
      <c r="AI1602" s="108" t="s">
        <v>6511</v>
      </c>
      <c r="AJ1602" s="84">
        <v>1710</v>
      </c>
      <c r="AK1602" s="84">
        <v>1710</v>
      </c>
      <c r="AL1602" s="108" t="s">
        <v>5573</v>
      </c>
      <c r="AM1602" s="84">
        <v>26334.84</v>
      </c>
      <c r="AN1602" s="112">
        <v>9575.16</v>
      </c>
      <c r="AO1602" s="112">
        <v>35910</v>
      </c>
      <c r="AP1602" s="112">
        <v>5665.16</v>
      </c>
      <c r="AQ1602" s="112">
        <v>245.84</v>
      </c>
      <c r="AR1602" s="112">
        <v>5911</v>
      </c>
      <c r="AS1602" s="112">
        <v>0</v>
      </c>
      <c r="AT1602" s="112">
        <v>0</v>
      </c>
      <c r="AU1602" s="112">
        <v>0</v>
      </c>
      <c r="AV1602" s="84">
        <v>21</v>
      </c>
      <c r="AW1602" s="84"/>
      <c r="AX1602" s="84" t="s">
        <v>1156</v>
      </c>
      <c r="AY1602" s="108"/>
      <c r="AZ1602" s="84"/>
      <c r="BA1602" s="84"/>
      <c r="BB1602" s="84" t="s">
        <v>274</v>
      </c>
      <c r="BC1602" s="84" t="s">
        <v>145</v>
      </c>
      <c r="BD1602" s="108"/>
      <c r="BE1602" s="84">
        <v>0</v>
      </c>
      <c r="BF1602" s="38" t="s">
        <v>6576</v>
      </c>
      <c r="BG1602" s="84" t="s">
        <v>6578</v>
      </c>
      <c r="BH1602" s="114" t="s">
        <v>5145</v>
      </c>
      <c r="BI1602" s="38" t="s">
        <v>111</v>
      </c>
      <c r="BJ1602" s="85">
        <v>45828</v>
      </c>
      <c r="BK1602" s="84"/>
      <c r="BL1602" s="38"/>
      <c r="BM1602" s="115" t="s">
        <v>119</v>
      </c>
      <c r="BN1602" s="116" t="s">
        <v>200</v>
      </c>
      <c r="BO1602" s="84" t="s">
        <v>246</v>
      </c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160061</v>
      </c>
      <c r="J1603" s="38" t="s">
        <v>2172</v>
      </c>
      <c r="K1603" s="84">
        <v>160061</v>
      </c>
      <c r="L1603" s="84" t="s">
        <v>256</v>
      </c>
      <c r="M1603" s="38" t="s">
        <v>257</v>
      </c>
      <c r="N1603" s="84">
        <v>276986</v>
      </c>
      <c r="O1603" s="84" t="s">
        <v>3434</v>
      </c>
      <c r="P1603" s="84">
        <v>604254</v>
      </c>
      <c r="Q1603" s="38" t="s">
        <v>6558</v>
      </c>
      <c r="R1603" s="38" t="s">
        <v>4625</v>
      </c>
      <c r="S1603" s="84" t="s">
        <v>6579</v>
      </c>
      <c r="T1603" s="84" t="s">
        <v>6579</v>
      </c>
      <c r="U1603" s="84" t="s">
        <v>4751</v>
      </c>
      <c r="V1603" s="84" t="s">
        <v>263</v>
      </c>
      <c r="W1603" s="84">
        <v>541</v>
      </c>
      <c r="X1603" s="38" t="s">
        <v>264</v>
      </c>
      <c r="Y1603" s="84">
        <v>352099823</v>
      </c>
      <c r="Z1603" s="38" t="s">
        <v>6580</v>
      </c>
      <c r="AA1603" s="108" t="s">
        <v>6561</v>
      </c>
      <c r="AB1603" s="84">
        <v>32000</v>
      </c>
      <c r="AC1603" s="108" t="s">
        <v>868</v>
      </c>
      <c r="AD1603" s="84">
        <v>24</v>
      </c>
      <c r="AE1603" s="84" t="s">
        <v>268</v>
      </c>
      <c r="AF1603" s="84" t="s">
        <v>5324</v>
      </c>
      <c r="AG1603" s="108" t="s">
        <v>6562</v>
      </c>
      <c r="AH1603" s="84" t="s">
        <v>4773</v>
      </c>
      <c r="AI1603" s="108" t="s">
        <v>6527</v>
      </c>
      <c r="AJ1603" s="84">
        <v>1710</v>
      </c>
      <c r="AK1603" s="84">
        <v>1710</v>
      </c>
      <c r="AL1603" s="108" t="s">
        <v>5646</v>
      </c>
      <c r="AM1603" s="84">
        <v>23248.66</v>
      </c>
      <c r="AN1603" s="112">
        <v>9241.34</v>
      </c>
      <c r="AO1603" s="112">
        <v>32490</v>
      </c>
      <c r="AP1603" s="112">
        <v>8751.34</v>
      </c>
      <c r="AQ1603" s="112">
        <v>603.66</v>
      </c>
      <c r="AR1603" s="112">
        <v>9355</v>
      </c>
      <c r="AS1603" s="112">
        <v>3071.15</v>
      </c>
      <c r="AT1603" s="112">
        <v>348.85</v>
      </c>
      <c r="AU1603" s="112">
        <v>3420</v>
      </c>
      <c r="AV1603" s="84">
        <v>21</v>
      </c>
      <c r="AW1603" s="84"/>
      <c r="AX1603" s="84" t="s">
        <v>5106</v>
      </c>
      <c r="AY1603" s="108"/>
      <c r="AZ1603" s="84"/>
      <c r="BA1603" s="84"/>
      <c r="BB1603" s="84" t="s">
        <v>274</v>
      </c>
      <c r="BC1603" s="84" t="s">
        <v>145</v>
      </c>
      <c r="BD1603" s="108"/>
      <c r="BE1603" s="84">
        <v>0</v>
      </c>
      <c r="BF1603" s="38" t="s">
        <v>6579</v>
      </c>
      <c r="BG1603" s="84" t="s">
        <v>6581</v>
      </c>
      <c r="BH1603" s="114" t="s">
        <v>5145</v>
      </c>
      <c r="BI1603" s="38" t="s">
        <v>110</v>
      </c>
      <c r="BJ1603" s="85">
        <v>45819</v>
      </c>
      <c r="BK1603" s="84"/>
      <c r="BL1603" s="38" t="s">
        <v>114</v>
      </c>
      <c r="BM1603" s="115" t="s">
        <v>119</v>
      </c>
      <c r="BN1603" s="116" t="s">
        <v>201</v>
      </c>
      <c r="BO1603" s="84" t="s">
        <v>246</v>
      </c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159042</v>
      </c>
      <c r="J1604" s="38" t="s">
        <v>1897</v>
      </c>
      <c r="K1604" s="84">
        <v>159042</v>
      </c>
      <c r="L1604" s="84" t="s">
        <v>305</v>
      </c>
      <c r="M1604" s="38" t="s">
        <v>306</v>
      </c>
      <c r="N1604" s="84">
        <v>270443</v>
      </c>
      <c r="O1604" s="84" t="s">
        <v>1898</v>
      </c>
      <c r="P1604" s="84">
        <v>725488</v>
      </c>
      <c r="Q1604" s="38" t="s">
        <v>6523</v>
      </c>
      <c r="R1604" s="38" t="s">
        <v>4625</v>
      </c>
      <c r="S1604" s="84" t="s">
        <v>6582</v>
      </c>
      <c r="T1604" s="84" t="s">
        <v>6582</v>
      </c>
      <c r="U1604" s="84" t="s">
        <v>4751</v>
      </c>
      <c r="V1604" s="84" t="s">
        <v>263</v>
      </c>
      <c r="W1604" s="84">
        <v>541</v>
      </c>
      <c r="X1604" s="38" t="s">
        <v>264</v>
      </c>
      <c r="Y1604" s="84">
        <v>352099824</v>
      </c>
      <c r="Z1604" s="38" t="s">
        <v>6583</v>
      </c>
      <c r="AA1604" s="108" t="s">
        <v>6561</v>
      </c>
      <c r="AB1604" s="84">
        <v>32000</v>
      </c>
      <c r="AC1604" s="108" t="s">
        <v>868</v>
      </c>
      <c r="AD1604" s="84">
        <v>24</v>
      </c>
      <c r="AE1604" s="84" t="s">
        <v>268</v>
      </c>
      <c r="AF1604" s="84" t="s">
        <v>5324</v>
      </c>
      <c r="AG1604" s="108" t="s">
        <v>6562</v>
      </c>
      <c r="AH1604" s="84" t="s">
        <v>4773</v>
      </c>
      <c r="AI1604" s="108" t="s">
        <v>6527</v>
      </c>
      <c r="AJ1604" s="84">
        <v>1710</v>
      </c>
      <c r="AK1604" s="84">
        <v>1710</v>
      </c>
      <c r="AL1604" s="108" t="s">
        <v>5646</v>
      </c>
      <c r="AM1604" s="84">
        <v>26319.81</v>
      </c>
      <c r="AN1604" s="112">
        <v>9590.19</v>
      </c>
      <c r="AO1604" s="112">
        <v>35910</v>
      </c>
      <c r="AP1604" s="112">
        <v>5680.19</v>
      </c>
      <c r="AQ1604" s="112">
        <v>254.81</v>
      </c>
      <c r="AR1604" s="112">
        <v>5935</v>
      </c>
      <c r="AS1604" s="112">
        <v>0</v>
      </c>
      <c r="AT1604" s="112">
        <v>0</v>
      </c>
      <c r="AU1604" s="112">
        <v>0</v>
      </c>
      <c r="AV1604" s="84">
        <v>21</v>
      </c>
      <c r="AW1604" s="84"/>
      <c r="AX1604" s="84" t="s">
        <v>1156</v>
      </c>
      <c r="AY1604" s="108"/>
      <c r="AZ1604" s="84"/>
      <c r="BA1604" s="84"/>
      <c r="BB1604" s="84" t="s">
        <v>274</v>
      </c>
      <c r="BC1604" s="84" t="s">
        <v>145</v>
      </c>
      <c r="BD1604" s="108"/>
      <c r="BE1604" s="84">
        <v>0</v>
      </c>
      <c r="BF1604" s="38" t="s">
        <v>6582</v>
      </c>
      <c r="BG1604" s="84" t="s">
        <v>6584</v>
      </c>
      <c r="BH1604" s="114" t="s">
        <v>5145</v>
      </c>
      <c r="BI1604" s="38" t="s">
        <v>110</v>
      </c>
      <c r="BJ1604" s="85">
        <v>45819</v>
      </c>
      <c r="BK1604" s="84"/>
      <c r="BL1604" s="38" t="s">
        <v>114</v>
      </c>
      <c r="BM1604" s="115" t="s">
        <v>119</v>
      </c>
      <c r="BN1604" s="116" t="s">
        <v>200</v>
      </c>
      <c r="BO1604" s="84" t="s">
        <v>246</v>
      </c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160061</v>
      </c>
      <c r="J1605" s="38" t="s">
        <v>2172</v>
      </c>
      <c r="K1605" s="84">
        <v>160061</v>
      </c>
      <c r="L1605" s="84" t="s">
        <v>256</v>
      </c>
      <c r="M1605" s="38" t="s">
        <v>257</v>
      </c>
      <c r="N1605" s="84">
        <v>276986</v>
      </c>
      <c r="O1605" s="84" t="s">
        <v>3434</v>
      </c>
      <c r="P1605" s="84">
        <v>604254</v>
      </c>
      <c r="Q1605" s="38" t="s">
        <v>6558</v>
      </c>
      <c r="R1605" s="38" t="s">
        <v>4625</v>
      </c>
      <c r="S1605" s="84" t="s">
        <v>6585</v>
      </c>
      <c r="T1605" s="84" t="s">
        <v>6585</v>
      </c>
      <c r="U1605" s="84" t="s">
        <v>4751</v>
      </c>
      <c r="V1605" s="84" t="s">
        <v>263</v>
      </c>
      <c r="W1605" s="84">
        <v>541</v>
      </c>
      <c r="X1605" s="38" t="s">
        <v>264</v>
      </c>
      <c r="Y1605" s="84">
        <v>352100011</v>
      </c>
      <c r="Z1605" s="38" t="s">
        <v>6586</v>
      </c>
      <c r="AA1605" s="108" t="s">
        <v>6561</v>
      </c>
      <c r="AB1605" s="84">
        <v>32000</v>
      </c>
      <c r="AC1605" s="108" t="s">
        <v>868</v>
      </c>
      <c r="AD1605" s="84">
        <v>24</v>
      </c>
      <c r="AE1605" s="84" t="s">
        <v>268</v>
      </c>
      <c r="AF1605" s="84" t="s">
        <v>5324</v>
      </c>
      <c r="AG1605" s="108" t="s">
        <v>6562</v>
      </c>
      <c r="AH1605" s="84" t="s">
        <v>4773</v>
      </c>
      <c r="AI1605" s="108" t="s">
        <v>6527</v>
      </c>
      <c r="AJ1605" s="84">
        <v>1710</v>
      </c>
      <c r="AK1605" s="84">
        <v>1710</v>
      </c>
      <c r="AL1605" s="108" t="s">
        <v>5511</v>
      </c>
      <c r="AM1605" s="84">
        <v>23248.66</v>
      </c>
      <c r="AN1605" s="112">
        <v>9241.34</v>
      </c>
      <c r="AO1605" s="112">
        <v>32490</v>
      </c>
      <c r="AP1605" s="112">
        <v>8751.34</v>
      </c>
      <c r="AQ1605" s="112">
        <v>603.66</v>
      </c>
      <c r="AR1605" s="112">
        <v>9355</v>
      </c>
      <c r="AS1605" s="112">
        <v>3071.15</v>
      </c>
      <c r="AT1605" s="112">
        <v>348.85</v>
      </c>
      <c r="AU1605" s="112">
        <v>3420</v>
      </c>
      <c r="AV1605" s="84">
        <v>21</v>
      </c>
      <c r="AW1605" s="84"/>
      <c r="AX1605" s="84" t="s">
        <v>5106</v>
      </c>
      <c r="AY1605" s="108"/>
      <c r="AZ1605" s="84"/>
      <c r="BA1605" s="84"/>
      <c r="BB1605" s="84" t="s">
        <v>274</v>
      </c>
      <c r="BC1605" s="84" t="s">
        <v>145</v>
      </c>
      <c r="BD1605" s="108"/>
      <c r="BE1605" s="84">
        <v>0</v>
      </c>
      <c r="BF1605" s="38" t="s">
        <v>6585</v>
      </c>
      <c r="BG1605" s="84" t="s">
        <v>6587</v>
      </c>
      <c r="BH1605" s="114" t="s">
        <v>5145</v>
      </c>
      <c r="BI1605" s="38" t="s">
        <v>110</v>
      </c>
      <c r="BJ1605" s="85">
        <v>45819</v>
      </c>
      <c r="BK1605" s="84"/>
      <c r="BL1605" s="38" t="s">
        <v>114</v>
      </c>
      <c r="BM1605" s="115" t="s">
        <v>119</v>
      </c>
      <c r="BN1605" s="116" t="s">
        <v>201</v>
      </c>
      <c r="BO1605" s="84" t="s">
        <v>246</v>
      </c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160061</v>
      </c>
      <c r="J1606" s="38" t="s">
        <v>2172</v>
      </c>
      <c r="K1606" s="84">
        <v>160061</v>
      </c>
      <c r="L1606" s="84" t="s">
        <v>256</v>
      </c>
      <c r="M1606" s="38" t="s">
        <v>257</v>
      </c>
      <c r="N1606" s="84">
        <v>276986</v>
      </c>
      <c r="O1606" s="84" t="s">
        <v>3434</v>
      </c>
      <c r="P1606" s="84">
        <v>363766</v>
      </c>
      <c r="Q1606" s="38" t="s">
        <v>3435</v>
      </c>
      <c r="R1606" s="38" t="s">
        <v>925</v>
      </c>
      <c r="S1606" s="84" t="s">
        <v>4849</v>
      </c>
      <c r="T1606" s="84" t="s">
        <v>4849</v>
      </c>
      <c r="U1606" s="84" t="s">
        <v>4751</v>
      </c>
      <c r="V1606" s="84" t="s">
        <v>263</v>
      </c>
      <c r="W1606" s="84">
        <v>541</v>
      </c>
      <c r="X1606" s="38" t="s">
        <v>264</v>
      </c>
      <c r="Y1606" s="84">
        <v>352101436</v>
      </c>
      <c r="Z1606" s="38" t="s">
        <v>6588</v>
      </c>
      <c r="AA1606" s="108" t="s">
        <v>6543</v>
      </c>
      <c r="AB1606" s="84">
        <v>20000</v>
      </c>
      <c r="AC1606" s="108" t="s">
        <v>868</v>
      </c>
      <c r="AD1606" s="84">
        <v>18</v>
      </c>
      <c r="AE1606" s="84" t="s">
        <v>4675</v>
      </c>
      <c r="AF1606" s="84" t="s">
        <v>4771</v>
      </c>
      <c r="AG1606" s="108" t="s">
        <v>4852</v>
      </c>
      <c r="AH1606" s="84" t="s">
        <v>4773</v>
      </c>
      <c r="AI1606" s="108" t="s">
        <v>6527</v>
      </c>
      <c r="AJ1606" s="84">
        <v>1340</v>
      </c>
      <c r="AK1606" s="84">
        <v>1340</v>
      </c>
      <c r="AL1606" s="108" t="s">
        <v>1230</v>
      </c>
      <c r="AM1606" s="84">
        <v>13222.37</v>
      </c>
      <c r="AN1606" s="112">
        <v>4197.63</v>
      </c>
      <c r="AO1606" s="112">
        <v>17420</v>
      </c>
      <c r="AP1606" s="112">
        <v>6777.63</v>
      </c>
      <c r="AQ1606" s="112">
        <v>464.37</v>
      </c>
      <c r="AR1606" s="112">
        <v>7242</v>
      </c>
      <c r="AS1606" s="112">
        <v>6777.63</v>
      </c>
      <c r="AT1606" s="112">
        <v>464.37</v>
      </c>
      <c r="AU1606" s="112">
        <v>7242</v>
      </c>
      <c r="AV1606" s="84">
        <v>22</v>
      </c>
      <c r="AW1606" s="84"/>
      <c r="AX1606" s="84" t="s">
        <v>273</v>
      </c>
      <c r="AY1606" s="108"/>
      <c r="AZ1606" s="84"/>
      <c r="BA1606" s="84"/>
      <c r="BB1606" s="84" t="s">
        <v>274</v>
      </c>
      <c r="BC1606" s="84" t="s">
        <v>145</v>
      </c>
      <c r="BD1606" s="108"/>
      <c r="BE1606" s="84">
        <v>0</v>
      </c>
      <c r="BF1606" s="38" t="s">
        <v>4849</v>
      </c>
      <c r="BG1606" s="84" t="s">
        <v>4855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212245</v>
      </c>
      <c r="J1607" s="38" t="s">
        <v>337</v>
      </c>
      <c r="K1607" s="84">
        <v>212245</v>
      </c>
      <c r="L1607" s="84" t="s">
        <v>338</v>
      </c>
      <c r="M1607" s="38" t="s">
        <v>339</v>
      </c>
      <c r="N1607" s="84">
        <v>401907</v>
      </c>
      <c r="O1607" s="84" t="s">
        <v>5288</v>
      </c>
      <c r="P1607" s="84">
        <v>616196</v>
      </c>
      <c r="Q1607" s="38" t="s">
        <v>5959</v>
      </c>
      <c r="R1607" s="38" t="s">
        <v>4625</v>
      </c>
      <c r="S1607" s="84" t="s">
        <v>6589</v>
      </c>
      <c r="T1607" s="84" t="s">
        <v>6589</v>
      </c>
      <c r="U1607" s="84" t="s">
        <v>4751</v>
      </c>
      <c r="V1607" s="84" t="s">
        <v>263</v>
      </c>
      <c r="W1607" s="84">
        <v>541</v>
      </c>
      <c r="X1607" s="38" t="s">
        <v>264</v>
      </c>
      <c r="Y1607" s="84">
        <v>352101475</v>
      </c>
      <c r="Z1607" s="38" t="s">
        <v>6590</v>
      </c>
      <c r="AA1607" s="108" t="s">
        <v>6561</v>
      </c>
      <c r="AB1607" s="84">
        <v>42000</v>
      </c>
      <c r="AC1607" s="108" t="s">
        <v>292</v>
      </c>
      <c r="AD1607" s="84">
        <v>24</v>
      </c>
      <c r="AE1607" s="84" t="s">
        <v>268</v>
      </c>
      <c r="AF1607" s="84" t="s">
        <v>5324</v>
      </c>
      <c r="AG1607" s="108" t="s">
        <v>6562</v>
      </c>
      <c r="AH1607" s="84" t="s">
        <v>4773</v>
      </c>
      <c r="AI1607" s="108" t="s">
        <v>6527</v>
      </c>
      <c r="AJ1607" s="84">
        <v>2240</v>
      </c>
      <c r="AK1607" s="84">
        <v>2240</v>
      </c>
      <c r="AL1607" s="108" t="s">
        <v>5740</v>
      </c>
      <c r="AM1607" s="84">
        <v>22794.71</v>
      </c>
      <c r="AN1607" s="112">
        <v>10805.29</v>
      </c>
      <c r="AO1607" s="112">
        <v>33600</v>
      </c>
      <c r="AP1607" s="112">
        <v>19205.29</v>
      </c>
      <c r="AQ1607" s="112">
        <v>2145.71</v>
      </c>
      <c r="AR1607" s="112">
        <v>21351</v>
      </c>
      <c r="AS1607" s="112">
        <v>13731.03</v>
      </c>
      <c r="AT1607" s="112">
        <v>1948.97</v>
      </c>
      <c r="AU1607" s="112">
        <v>15680</v>
      </c>
      <c r="AV1607" s="84">
        <v>22</v>
      </c>
      <c r="AW1607" s="84"/>
      <c r="AX1607" s="84" t="s">
        <v>273</v>
      </c>
      <c r="AY1607" s="108"/>
      <c r="AZ1607" s="84"/>
      <c r="BA1607" s="84"/>
      <c r="BB1607" s="84" t="s">
        <v>274</v>
      </c>
      <c r="BC1607" s="84" t="s">
        <v>145</v>
      </c>
      <c r="BD1607" s="108"/>
      <c r="BE1607" s="84">
        <v>0</v>
      </c>
      <c r="BF1607" s="38" t="s">
        <v>6589</v>
      </c>
      <c r="BG1607" s="84" t="s">
        <v>6591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154746</v>
      </c>
      <c r="J1608" s="38" t="s">
        <v>1079</v>
      </c>
      <c r="K1608" s="84">
        <v>154746</v>
      </c>
      <c r="L1608" s="84" t="s">
        <v>256</v>
      </c>
      <c r="M1608" s="38" t="s">
        <v>257</v>
      </c>
      <c r="N1608" s="84">
        <v>263008</v>
      </c>
      <c r="O1608" s="84" t="s">
        <v>1080</v>
      </c>
      <c r="P1608" s="84">
        <v>365875</v>
      </c>
      <c r="Q1608" s="38" t="s">
        <v>1081</v>
      </c>
      <c r="R1608" s="38" t="s">
        <v>4625</v>
      </c>
      <c r="S1608" s="84" t="s">
        <v>6592</v>
      </c>
      <c r="T1608" s="84" t="s">
        <v>6592</v>
      </c>
      <c r="U1608" s="84" t="s">
        <v>262</v>
      </c>
      <c r="V1608" s="84" t="s">
        <v>263</v>
      </c>
      <c r="W1608" s="84">
        <v>541</v>
      </c>
      <c r="X1608" s="38" t="s">
        <v>264</v>
      </c>
      <c r="Y1608" s="84">
        <v>352101486</v>
      </c>
      <c r="Z1608" s="38" t="s">
        <v>6593</v>
      </c>
      <c r="AA1608" s="108" t="s">
        <v>6561</v>
      </c>
      <c r="AB1608" s="84">
        <v>63000</v>
      </c>
      <c r="AC1608" s="108" t="s">
        <v>446</v>
      </c>
      <c r="AD1608" s="84">
        <v>24</v>
      </c>
      <c r="AE1608" s="84" t="s">
        <v>2499</v>
      </c>
      <c r="AF1608" s="84" t="s">
        <v>3863</v>
      </c>
      <c r="AG1608" s="108" t="s">
        <v>3879</v>
      </c>
      <c r="AH1608" s="84" t="s">
        <v>3930</v>
      </c>
      <c r="AI1608" s="108" t="s">
        <v>6494</v>
      </c>
      <c r="AJ1608" s="84">
        <v>3360</v>
      </c>
      <c r="AK1608" s="84">
        <v>3360</v>
      </c>
      <c r="AL1608" s="108" t="s">
        <v>5150</v>
      </c>
      <c r="AM1608" s="84">
        <v>39786.589999999997</v>
      </c>
      <c r="AN1608" s="112">
        <v>17333.41</v>
      </c>
      <c r="AO1608" s="112">
        <v>57120</v>
      </c>
      <c r="AP1608" s="112">
        <v>23213.41</v>
      </c>
      <c r="AQ1608" s="112">
        <v>2085.59</v>
      </c>
      <c r="AR1608" s="112">
        <v>25299</v>
      </c>
      <c r="AS1608" s="112">
        <v>11881.13</v>
      </c>
      <c r="AT1608" s="112">
        <v>1558.87</v>
      </c>
      <c r="AU1608" s="112">
        <v>13440</v>
      </c>
      <c r="AV1608" s="84">
        <v>21</v>
      </c>
      <c r="AW1608" s="84"/>
      <c r="AX1608" s="84" t="s">
        <v>4890</v>
      </c>
      <c r="AY1608" s="108"/>
      <c r="AZ1608" s="84"/>
      <c r="BA1608" s="84"/>
      <c r="BB1608" s="84" t="s">
        <v>274</v>
      </c>
      <c r="BC1608" s="84" t="s">
        <v>145</v>
      </c>
      <c r="BD1608" s="108"/>
      <c r="BE1608" s="84">
        <v>0</v>
      </c>
      <c r="BF1608" s="38" t="s">
        <v>6592</v>
      </c>
      <c r="BG1608" s="84" t="s">
        <v>6594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157176</v>
      </c>
      <c r="J1609" s="38" t="s">
        <v>1282</v>
      </c>
      <c r="K1609" s="84">
        <v>157176</v>
      </c>
      <c r="L1609" s="84" t="s">
        <v>338</v>
      </c>
      <c r="M1609" s="38" t="s">
        <v>339</v>
      </c>
      <c r="N1609" s="84">
        <v>279258</v>
      </c>
      <c r="O1609" s="84" t="s">
        <v>3600</v>
      </c>
      <c r="P1609" s="84">
        <v>366877</v>
      </c>
      <c r="Q1609" s="38" t="s">
        <v>349</v>
      </c>
      <c r="R1609" s="38" t="s">
        <v>4625</v>
      </c>
      <c r="S1609" s="84" t="s">
        <v>6595</v>
      </c>
      <c r="T1609" s="84" t="s">
        <v>6595</v>
      </c>
      <c r="U1609" s="84" t="s">
        <v>262</v>
      </c>
      <c r="V1609" s="84" t="s">
        <v>263</v>
      </c>
      <c r="W1609" s="84">
        <v>541</v>
      </c>
      <c r="X1609" s="38" t="s">
        <v>264</v>
      </c>
      <c r="Y1609" s="84">
        <v>352101516</v>
      </c>
      <c r="Z1609" s="38" t="s">
        <v>6596</v>
      </c>
      <c r="AA1609" s="108" t="s">
        <v>6561</v>
      </c>
      <c r="AB1609" s="84">
        <v>42000</v>
      </c>
      <c r="AC1609" s="108" t="s">
        <v>868</v>
      </c>
      <c r="AD1609" s="84">
        <v>24</v>
      </c>
      <c r="AE1609" s="84" t="s">
        <v>268</v>
      </c>
      <c r="AF1609" s="84" t="s">
        <v>5324</v>
      </c>
      <c r="AG1609" s="108" t="s">
        <v>6562</v>
      </c>
      <c r="AH1609" s="84" t="s">
        <v>4773</v>
      </c>
      <c r="AI1609" s="108" t="s">
        <v>6477</v>
      </c>
      <c r="AJ1609" s="84">
        <v>2240</v>
      </c>
      <c r="AK1609" s="84">
        <v>2240</v>
      </c>
      <c r="AL1609" s="108" t="s">
        <v>5417</v>
      </c>
      <c r="AM1609" s="84">
        <v>34436.699999999997</v>
      </c>
      <c r="AN1609" s="112">
        <v>12603.3</v>
      </c>
      <c r="AO1609" s="112">
        <v>47040</v>
      </c>
      <c r="AP1609" s="112">
        <v>7563.3</v>
      </c>
      <c r="AQ1609" s="112">
        <v>367.7</v>
      </c>
      <c r="AR1609" s="112">
        <v>7931</v>
      </c>
      <c r="AS1609" s="112">
        <v>0</v>
      </c>
      <c r="AT1609" s="112">
        <v>0</v>
      </c>
      <c r="AU1609" s="112">
        <v>0</v>
      </c>
      <c r="AV1609" s="84">
        <v>21</v>
      </c>
      <c r="AW1609" s="84"/>
      <c r="AX1609" s="84" t="s">
        <v>1156</v>
      </c>
      <c r="AY1609" s="108"/>
      <c r="AZ1609" s="84"/>
      <c r="BA1609" s="84"/>
      <c r="BB1609" s="84" t="s">
        <v>274</v>
      </c>
      <c r="BC1609" s="84" t="s">
        <v>145</v>
      </c>
      <c r="BD1609" s="108"/>
      <c r="BE1609" s="84">
        <v>0</v>
      </c>
      <c r="BF1609" s="38" t="s">
        <v>6595</v>
      </c>
      <c r="BG1609" s="84" t="s">
        <v>6597</v>
      </c>
      <c r="BH1609" s="114" t="s">
        <v>5145</v>
      </c>
      <c r="BI1609" s="38" t="s">
        <v>110</v>
      </c>
      <c r="BJ1609" s="85">
        <v>45822</v>
      </c>
      <c r="BK1609" s="84"/>
      <c r="BL1609" s="38" t="s">
        <v>114</v>
      </c>
      <c r="BM1609" s="115" t="s">
        <v>119</v>
      </c>
      <c r="BN1609" s="116" t="s">
        <v>200</v>
      </c>
      <c r="BO1609" s="84" t="s">
        <v>246</v>
      </c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156080</v>
      </c>
      <c r="J1610" s="38" t="s">
        <v>5381</v>
      </c>
      <c r="K1610" s="84">
        <v>156080</v>
      </c>
      <c r="L1610" s="84" t="s">
        <v>256</v>
      </c>
      <c r="M1610" s="38" t="s">
        <v>257</v>
      </c>
      <c r="N1610" s="84">
        <v>265263</v>
      </c>
      <c r="O1610" s="84" t="s">
        <v>5382</v>
      </c>
      <c r="P1610" s="84">
        <v>348258</v>
      </c>
      <c r="Q1610" s="38" t="s">
        <v>5383</v>
      </c>
      <c r="R1610" s="38" t="s">
        <v>4625</v>
      </c>
      <c r="S1610" s="84" t="s">
        <v>6598</v>
      </c>
      <c r="T1610" s="84" t="s">
        <v>6598</v>
      </c>
      <c r="U1610" s="84" t="s">
        <v>262</v>
      </c>
      <c r="V1610" s="84" t="s">
        <v>263</v>
      </c>
      <c r="W1610" s="84">
        <v>541</v>
      </c>
      <c r="X1610" s="38" t="s">
        <v>4744</v>
      </c>
      <c r="Y1610" s="84">
        <v>352103110</v>
      </c>
      <c r="Z1610" s="38" t="s">
        <v>6599</v>
      </c>
      <c r="AA1610" s="108" t="s">
        <v>6543</v>
      </c>
      <c r="AB1610" s="84">
        <v>42000</v>
      </c>
      <c r="AC1610" s="108" t="s">
        <v>868</v>
      </c>
      <c r="AD1610" s="84">
        <v>24</v>
      </c>
      <c r="AE1610" s="84" t="s">
        <v>268</v>
      </c>
      <c r="AF1610" s="84" t="s">
        <v>5324</v>
      </c>
      <c r="AG1610" s="108" t="s">
        <v>6544</v>
      </c>
      <c r="AH1610" s="84" t="s">
        <v>4773</v>
      </c>
      <c r="AI1610" s="108" t="s">
        <v>6600</v>
      </c>
      <c r="AJ1610" s="84">
        <v>2240</v>
      </c>
      <c r="AK1610" s="84">
        <v>2240</v>
      </c>
      <c r="AL1610" s="108" t="s">
        <v>5417</v>
      </c>
      <c r="AM1610" s="84">
        <v>28288.83</v>
      </c>
      <c r="AN1610" s="112">
        <v>12041.17</v>
      </c>
      <c r="AO1610" s="112">
        <v>40330</v>
      </c>
      <c r="AP1610" s="112">
        <v>13711.17</v>
      </c>
      <c r="AQ1610" s="112">
        <v>1056.83</v>
      </c>
      <c r="AR1610" s="112">
        <v>14768</v>
      </c>
      <c r="AS1610" s="112">
        <v>6007.7</v>
      </c>
      <c r="AT1610" s="112">
        <v>702.3</v>
      </c>
      <c r="AU1610" s="112">
        <v>6710</v>
      </c>
      <c r="AV1610" s="84">
        <v>21</v>
      </c>
      <c r="AW1610" s="84"/>
      <c r="AX1610" s="84" t="s">
        <v>4959</v>
      </c>
      <c r="AY1610" s="108"/>
      <c r="AZ1610" s="84"/>
      <c r="BA1610" s="84"/>
      <c r="BB1610" s="84" t="s">
        <v>274</v>
      </c>
      <c r="BC1610" s="84" t="s">
        <v>145</v>
      </c>
      <c r="BD1610" s="108"/>
      <c r="BE1610" s="84">
        <v>0</v>
      </c>
      <c r="BF1610" s="38" t="s">
        <v>6598</v>
      </c>
      <c r="BG1610" s="84" t="s">
        <v>6601</v>
      </c>
      <c r="BH1610" s="114" t="s">
        <v>5145</v>
      </c>
      <c r="BI1610" s="38" t="s">
        <v>110</v>
      </c>
      <c r="BJ1610" s="85">
        <v>45821</v>
      </c>
      <c r="BK1610" s="84"/>
      <c r="BL1610" s="38" t="s">
        <v>115</v>
      </c>
      <c r="BM1610" s="115" t="s">
        <v>130</v>
      </c>
      <c r="BN1610" s="116" t="s">
        <v>201</v>
      </c>
      <c r="BO1610" s="84" t="s">
        <v>247</v>
      </c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157732</v>
      </c>
      <c r="J1611" s="38" t="s">
        <v>1133</v>
      </c>
      <c r="K1611" s="84">
        <v>157732</v>
      </c>
      <c r="L1611" s="84" t="s">
        <v>686</v>
      </c>
      <c r="M1611" s="38" t="s">
        <v>687</v>
      </c>
      <c r="N1611" s="84">
        <v>269474</v>
      </c>
      <c r="O1611" s="84" t="s">
        <v>1624</v>
      </c>
      <c r="P1611" s="84">
        <v>610259</v>
      </c>
      <c r="Q1611" s="38" t="s">
        <v>6602</v>
      </c>
      <c r="R1611" s="38" t="s">
        <v>4625</v>
      </c>
      <c r="S1611" s="84" t="s">
        <v>6603</v>
      </c>
      <c r="T1611" s="84" t="s">
        <v>6603</v>
      </c>
      <c r="U1611" s="84" t="s">
        <v>4751</v>
      </c>
      <c r="V1611" s="84" t="s">
        <v>263</v>
      </c>
      <c r="W1611" s="84">
        <v>541</v>
      </c>
      <c r="X1611" s="38" t="s">
        <v>264</v>
      </c>
      <c r="Y1611" s="84">
        <v>352103145</v>
      </c>
      <c r="Z1611" s="38" t="s">
        <v>6604</v>
      </c>
      <c r="AA1611" s="108" t="s">
        <v>6561</v>
      </c>
      <c r="AB1611" s="84">
        <v>32000</v>
      </c>
      <c r="AC1611" s="108" t="s">
        <v>778</v>
      </c>
      <c r="AD1611" s="84">
        <v>24</v>
      </c>
      <c r="AE1611" s="84" t="s">
        <v>268</v>
      </c>
      <c r="AF1611" s="84" t="s">
        <v>5324</v>
      </c>
      <c r="AG1611" s="108" t="s">
        <v>6562</v>
      </c>
      <c r="AH1611" s="84" t="s">
        <v>4773</v>
      </c>
      <c r="AI1611" s="108" t="s">
        <v>6440</v>
      </c>
      <c r="AJ1611" s="84">
        <v>1710</v>
      </c>
      <c r="AK1611" s="84">
        <v>1710</v>
      </c>
      <c r="AL1611" s="108" t="s">
        <v>5573</v>
      </c>
      <c r="AM1611" s="84">
        <v>26283.54</v>
      </c>
      <c r="AN1611" s="112">
        <v>9626.4599999999991</v>
      </c>
      <c r="AO1611" s="112">
        <v>35910</v>
      </c>
      <c r="AP1611" s="112">
        <v>5716.46</v>
      </c>
      <c r="AQ1611" s="112">
        <v>259.54000000000002</v>
      </c>
      <c r="AR1611" s="112">
        <v>5976</v>
      </c>
      <c r="AS1611" s="112">
        <v>0</v>
      </c>
      <c r="AT1611" s="112">
        <v>0</v>
      </c>
      <c r="AU1611" s="112">
        <v>0</v>
      </c>
      <c r="AV1611" s="84">
        <v>21</v>
      </c>
      <c r="AW1611" s="84"/>
      <c r="AX1611" s="84" t="s">
        <v>1156</v>
      </c>
      <c r="AY1611" s="108"/>
      <c r="AZ1611" s="84"/>
      <c r="BA1611" s="84"/>
      <c r="BB1611" s="84" t="s">
        <v>274</v>
      </c>
      <c r="BC1611" s="84" t="s">
        <v>145</v>
      </c>
      <c r="BD1611" s="108"/>
      <c r="BE1611" s="84">
        <v>0</v>
      </c>
      <c r="BF1611" s="38" t="s">
        <v>6603</v>
      </c>
      <c r="BG1611" s="84" t="s">
        <v>6605</v>
      </c>
      <c r="BH1611" s="114" t="s">
        <v>5145</v>
      </c>
      <c r="BI1611" s="38" t="s">
        <v>110</v>
      </c>
      <c r="BJ1611" s="85">
        <v>45815</v>
      </c>
      <c r="BK1611" s="84"/>
      <c r="BL1611" s="38" t="s">
        <v>114</v>
      </c>
      <c r="BM1611" s="115" t="s">
        <v>119</v>
      </c>
      <c r="BN1611" s="116" t="s">
        <v>200</v>
      </c>
      <c r="BO1611" s="84" t="s">
        <v>246</v>
      </c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155230</v>
      </c>
      <c r="J1612" s="38" t="s">
        <v>990</v>
      </c>
      <c r="K1612" s="84">
        <v>155230</v>
      </c>
      <c r="L1612" s="84" t="s">
        <v>256</v>
      </c>
      <c r="M1612" s="38" t="s">
        <v>257</v>
      </c>
      <c r="N1612" s="84">
        <v>273427</v>
      </c>
      <c r="O1612" s="84" t="s">
        <v>2446</v>
      </c>
      <c r="P1612" s="84">
        <v>364536</v>
      </c>
      <c r="Q1612" s="38" t="s">
        <v>441</v>
      </c>
      <c r="R1612" s="38" t="s">
        <v>4625</v>
      </c>
      <c r="S1612" s="84" t="s">
        <v>6606</v>
      </c>
      <c r="T1612" s="84" t="s">
        <v>6606</v>
      </c>
      <c r="U1612" s="84" t="s">
        <v>262</v>
      </c>
      <c r="V1612" s="84" t="s">
        <v>263</v>
      </c>
      <c r="W1612" s="84">
        <v>541</v>
      </c>
      <c r="X1612" s="38" t="s">
        <v>5385</v>
      </c>
      <c r="Y1612" s="84">
        <v>352103701</v>
      </c>
      <c r="Z1612" s="38" t="s">
        <v>6607</v>
      </c>
      <c r="AA1612" s="108" t="s">
        <v>6561</v>
      </c>
      <c r="AB1612" s="84">
        <v>63000</v>
      </c>
      <c r="AC1612" s="108" t="s">
        <v>446</v>
      </c>
      <c r="AD1612" s="84">
        <v>24</v>
      </c>
      <c r="AE1612" s="84" t="s">
        <v>3670</v>
      </c>
      <c r="AF1612" s="84" t="s">
        <v>269</v>
      </c>
      <c r="AG1612" s="108" t="s">
        <v>3678</v>
      </c>
      <c r="AH1612" s="84" t="s">
        <v>271</v>
      </c>
      <c r="AI1612" s="108" t="s">
        <v>6494</v>
      </c>
      <c r="AJ1612" s="84">
        <v>3360</v>
      </c>
      <c r="AK1612" s="84">
        <v>3360</v>
      </c>
      <c r="AL1612" s="108" t="s">
        <v>6608</v>
      </c>
      <c r="AM1612" s="84">
        <v>5201.8100000000004</v>
      </c>
      <c r="AN1612" s="112">
        <v>4878.1899999999996</v>
      </c>
      <c r="AO1612" s="112">
        <v>10080</v>
      </c>
      <c r="AP1612" s="112">
        <v>57798.19</v>
      </c>
      <c r="AQ1612" s="112">
        <v>14540.81</v>
      </c>
      <c r="AR1612" s="112">
        <v>72339</v>
      </c>
      <c r="AS1612" s="112">
        <v>46465.91</v>
      </c>
      <c r="AT1612" s="112">
        <v>14014.09</v>
      </c>
      <c r="AU1612" s="112">
        <v>60480</v>
      </c>
      <c r="AV1612" s="84">
        <v>21</v>
      </c>
      <c r="AW1612" s="84"/>
      <c r="AX1612" s="84" t="s">
        <v>273</v>
      </c>
      <c r="AY1612" s="108"/>
      <c r="AZ1612" s="84"/>
      <c r="BA1612" s="84"/>
      <c r="BB1612" s="84" t="s">
        <v>274</v>
      </c>
      <c r="BC1612" s="84" t="s">
        <v>145</v>
      </c>
      <c r="BD1612" s="108"/>
      <c r="BE1612" s="84">
        <v>0</v>
      </c>
      <c r="BF1612" s="38" t="s">
        <v>6606</v>
      </c>
      <c r="BG1612" s="84" t="s">
        <v>6609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159480</v>
      </c>
      <c r="J1613" s="38" t="s">
        <v>3120</v>
      </c>
      <c r="K1613" s="84">
        <v>159480</v>
      </c>
      <c r="L1613" s="84" t="s">
        <v>686</v>
      </c>
      <c r="M1613" s="38" t="s">
        <v>687</v>
      </c>
      <c r="N1613" s="84">
        <v>271245</v>
      </c>
      <c r="O1613" s="84" t="s">
        <v>3121</v>
      </c>
      <c r="P1613" s="84">
        <v>639595</v>
      </c>
      <c r="Q1613" s="38" t="s">
        <v>6610</v>
      </c>
      <c r="R1613" s="38" t="s">
        <v>4625</v>
      </c>
      <c r="S1613" s="84" t="s">
        <v>6611</v>
      </c>
      <c r="T1613" s="84" t="s">
        <v>6611</v>
      </c>
      <c r="U1613" s="84" t="s">
        <v>4751</v>
      </c>
      <c r="V1613" s="84" t="s">
        <v>263</v>
      </c>
      <c r="W1613" s="84">
        <v>541</v>
      </c>
      <c r="X1613" s="38" t="s">
        <v>264</v>
      </c>
      <c r="Y1613" s="84">
        <v>352104799</v>
      </c>
      <c r="Z1613" s="38" t="s">
        <v>6612</v>
      </c>
      <c r="AA1613" s="108" t="s">
        <v>6613</v>
      </c>
      <c r="AB1613" s="84">
        <v>32000</v>
      </c>
      <c r="AC1613" s="108" t="s">
        <v>868</v>
      </c>
      <c r="AD1613" s="84">
        <v>24</v>
      </c>
      <c r="AE1613" s="84" t="s">
        <v>268</v>
      </c>
      <c r="AF1613" s="84" t="s">
        <v>5324</v>
      </c>
      <c r="AG1613" s="108" t="s">
        <v>6614</v>
      </c>
      <c r="AH1613" s="84" t="s">
        <v>4773</v>
      </c>
      <c r="AI1613" s="108" t="s">
        <v>6477</v>
      </c>
      <c r="AJ1613" s="84">
        <v>1710</v>
      </c>
      <c r="AK1613" s="84">
        <v>1710</v>
      </c>
      <c r="AL1613" s="108" t="s">
        <v>6615</v>
      </c>
      <c r="AM1613" s="84">
        <v>20361.47</v>
      </c>
      <c r="AN1613" s="112">
        <v>8708.5300000000007</v>
      </c>
      <c r="AO1613" s="112">
        <v>29070</v>
      </c>
      <c r="AP1613" s="112">
        <v>11638.53</v>
      </c>
      <c r="AQ1613" s="112">
        <v>1046.47</v>
      </c>
      <c r="AR1613" s="112">
        <v>12685</v>
      </c>
      <c r="AS1613" s="112">
        <v>6061.39</v>
      </c>
      <c r="AT1613" s="112">
        <v>778.61</v>
      </c>
      <c r="AU1613" s="112">
        <v>6840</v>
      </c>
      <c r="AV1613" s="84">
        <v>21</v>
      </c>
      <c r="AW1613" s="84"/>
      <c r="AX1613" s="84" t="s">
        <v>4890</v>
      </c>
      <c r="AY1613" s="108"/>
      <c r="AZ1613" s="84"/>
      <c r="BA1613" s="84"/>
      <c r="BB1613" s="84" t="s">
        <v>274</v>
      </c>
      <c r="BC1613" s="84" t="s">
        <v>145</v>
      </c>
      <c r="BD1613" s="108"/>
      <c r="BE1613" s="84">
        <v>0</v>
      </c>
      <c r="BF1613" s="38" t="s">
        <v>6611</v>
      </c>
      <c r="BG1613" s="84" t="s">
        <v>6616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204603</v>
      </c>
      <c r="J1614" s="38" t="s">
        <v>5217</v>
      </c>
      <c r="K1614" s="84">
        <v>204603</v>
      </c>
      <c r="L1614" s="84" t="s">
        <v>256</v>
      </c>
      <c r="M1614" s="38" t="s">
        <v>257</v>
      </c>
      <c r="N1614" s="84">
        <v>403005</v>
      </c>
      <c r="O1614" s="84" t="s">
        <v>5218</v>
      </c>
      <c r="P1614" s="84">
        <v>605372</v>
      </c>
      <c r="Q1614" s="38" t="s">
        <v>5219</v>
      </c>
      <c r="R1614" s="38" t="s">
        <v>4625</v>
      </c>
      <c r="S1614" s="84" t="s">
        <v>6617</v>
      </c>
      <c r="T1614" s="84" t="s">
        <v>6617</v>
      </c>
      <c r="U1614" s="84" t="s">
        <v>4751</v>
      </c>
      <c r="V1614" s="84" t="s">
        <v>263</v>
      </c>
      <c r="W1614" s="84">
        <v>541</v>
      </c>
      <c r="X1614" s="38" t="s">
        <v>264</v>
      </c>
      <c r="Y1614" s="84">
        <v>352114662</v>
      </c>
      <c r="Z1614" s="38" t="s">
        <v>6618</v>
      </c>
      <c r="AA1614" s="108" t="s">
        <v>6555</v>
      </c>
      <c r="AB1614" s="84">
        <v>32000</v>
      </c>
      <c r="AC1614" s="108" t="s">
        <v>292</v>
      </c>
      <c r="AD1614" s="84">
        <v>24</v>
      </c>
      <c r="AE1614" s="84" t="s">
        <v>268</v>
      </c>
      <c r="AF1614" s="84" t="s">
        <v>5324</v>
      </c>
      <c r="AG1614" s="108" t="s">
        <v>6556</v>
      </c>
      <c r="AH1614" s="84" t="s">
        <v>4773</v>
      </c>
      <c r="AI1614" s="108" t="s">
        <v>6568</v>
      </c>
      <c r="AJ1614" s="84">
        <v>1710</v>
      </c>
      <c r="AK1614" s="84">
        <v>1710</v>
      </c>
      <c r="AL1614" s="108" t="s">
        <v>6619</v>
      </c>
      <c r="AM1614" s="84">
        <v>6389.9</v>
      </c>
      <c r="AN1614" s="112">
        <v>4870.1000000000004</v>
      </c>
      <c r="AO1614" s="112">
        <v>11260</v>
      </c>
      <c r="AP1614" s="112">
        <v>25610.1</v>
      </c>
      <c r="AQ1614" s="112">
        <v>5086.8999999999996</v>
      </c>
      <c r="AR1614" s="112">
        <v>30697</v>
      </c>
      <c r="AS1614" s="112">
        <v>19827.43</v>
      </c>
      <c r="AT1614" s="112">
        <v>4822.57</v>
      </c>
      <c r="AU1614" s="112">
        <v>24650</v>
      </c>
      <c r="AV1614" s="84">
        <v>21</v>
      </c>
      <c r="AW1614" s="84"/>
      <c r="AX1614" s="84" t="s">
        <v>273</v>
      </c>
      <c r="AY1614" s="108"/>
      <c r="AZ1614" s="84"/>
      <c r="BA1614" s="84"/>
      <c r="BB1614" s="84" t="s">
        <v>274</v>
      </c>
      <c r="BC1614" s="84" t="s">
        <v>145</v>
      </c>
      <c r="BD1614" s="108"/>
      <c r="BE1614" s="84">
        <v>0</v>
      </c>
      <c r="BF1614" s="38" t="s">
        <v>6617</v>
      </c>
      <c r="BG1614" s="84" t="s">
        <v>6620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204603</v>
      </c>
      <c r="J1615" s="38" t="s">
        <v>5217</v>
      </c>
      <c r="K1615" s="84">
        <v>204603</v>
      </c>
      <c r="L1615" s="84" t="s">
        <v>256</v>
      </c>
      <c r="M1615" s="38" t="s">
        <v>257</v>
      </c>
      <c r="N1615" s="84">
        <v>403005</v>
      </c>
      <c r="O1615" s="84" t="s">
        <v>5218</v>
      </c>
      <c r="P1615" s="84">
        <v>767779</v>
      </c>
      <c r="Q1615" s="38" t="s">
        <v>6621</v>
      </c>
      <c r="R1615" s="38" t="s">
        <v>4625</v>
      </c>
      <c r="S1615" s="84" t="s">
        <v>6622</v>
      </c>
      <c r="T1615" s="84" t="s">
        <v>6622</v>
      </c>
      <c r="U1615" s="84" t="s">
        <v>4751</v>
      </c>
      <c r="V1615" s="84" t="s">
        <v>310</v>
      </c>
      <c r="W1615" s="84">
        <v>541</v>
      </c>
      <c r="X1615" s="38" t="s">
        <v>264</v>
      </c>
      <c r="Y1615" s="84">
        <v>352114663</v>
      </c>
      <c r="Z1615" s="38" t="s">
        <v>6623</v>
      </c>
      <c r="AA1615" s="108" t="s">
        <v>6555</v>
      </c>
      <c r="AB1615" s="84">
        <v>32000</v>
      </c>
      <c r="AC1615" s="108" t="s">
        <v>292</v>
      </c>
      <c r="AD1615" s="84">
        <v>24</v>
      </c>
      <c r="AE1615" s="84" t="s">
        <v>268</v>
      </c>
      <c r="AF1615" s="84" t="s">
        <v>5324</v>
      </c>
      <c r="AG1615" s="108" t="s">
        <v>6556</v>
      </c>
      <c r="AH1615" s="84" t="s">
        <v>4773</v>
      </c>
      <c r="AI1615" s="108" t="s">
        <v>6568</v>
      </c>
      <c r="AJ1615" s="84">
        <v>1710</v>
      </c>
      <c r="AK1615" s="84">
        <v>1710</v>
      </c>
      <c r="AL1615" s="108" t="s">
        <v>6624</v>
      </c>
      <c r="AM1615" s="84">
        <v>18738.21</v>
      </c>
      <c r="AN1615" s="112">
        <v>8621.7900000000009</v>
      </c>
      <c r="AO1615" s="112">
        <v>27360</v>
      </c>
      <c r="AP1615" s="112">
        <v>13261.79</v>
      </c>
      <c r="AQ1615" s="112">
        <v>1335.21</v>
      </c>
      <c r="AR1615" s="112">
        <v>14597</v>
      </c>
      <c r="AS1615" s="112">
        <v>7479.12</v>
      </c>
      <c r="AT1615" s="112">
        <v>1070.8800000000001</v>
      </c>
      <c r="AU1615" s="112">
        <v>8550</v>
      </c>
      <c r="AV1615" s="84">
        <v>21</v>
      </c>
      <c r="AW1615" s="84"/>
      <c r="AX1615" s="84" t="s">
        <v>4794</v>
      </c>
      <c r="AY1615" s="108"/>
      <c r="AZ1615" s="84"/>
      <c r="BA1615" s="84"/>
      <c r="BB1615" s="84" t="s">
        <v>274</v>
      </c>
      <c r="BC1615" s="84" t="s">
        <v>145</v>
      </c>
      <c r="BD1615" s="108"/>
      <c r="BE1615" s="84">
        <v>0</v>
      </c>
      <c r="BF1615" s="38" t="s">
        <v>6622</v>
      </c>
      <c r="BG1615" s="84" t="s">
        <v>6625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156686</v>
      </c>
      <c r="J1616" s="38" t="s">
        <v>1166</v>
      </c>
      <c r="K1616" s="84">
        <v>156686</v>
      </c>
      <c r="L1616" s="84" t="s">
        <v>338</v>
      </c>
      <c r="M1616" s="38" t="s">
        <v>339</v>
      </c>
      <c r="N1616" s="84">
        <v>417272</v>
      </c>
      <c r="O1616" s="84" t="s">
        <v>6626</v>
      </c>
      <c r="P1616" s="84">
        <v>640449</v>
      </c>
      <c r="Q1616" s="38" t="s">
        <v>6627</v>
      </c>
      <c r="R1616" s="38" t="s">
        <v>4625</v>
      </c>
      <c r="S1616" s="84" t="s">
        <v>6628</v>
      </c>
      <c r="T1616" s="84" t="s">
        <v>6628</v>
      </c>
      <c r="U1616" s="84" t="s">
        <v>262</v>
      </c>
      <c r="V1616" s="84" t="s">
        <v>263</v>
      </c>
      <c r="W1616" s="84">
        <v>541</v>
      </c>
      <c r="X1616" s="38" t="s">
        <v>264</v>
      </c>
      <c r="Y1616" s="84">
        <v>352125364</v>
      </c>
      <c r="Z1616" s="38" t="s">
        <v>6629</v>
      </c>
      <c r="AA1616" s="108" t="s">
        <v>6613</v>
      </c>
      <c r="AB1616" s="84">
        <v>42000</v>
      </c>
      <c r="AC1616" s="108" t="s">
        <v>980</v>
      </c>
      <c r="AD1616" s="84">
        <v>24</v>
      </c>
      <c r="AE1616" s="84" t="s">
        <v>268</v>
      </c>
      <c r="AF1616" s="84" t="s">
        <v>5324</v>
      </c>
      <c r="AG1616" s="108" t="s">
        <v>6614</v>
      </c>
      <c r="AH1616" s="84" t="s">
        <v>4773</v>
      </c>
      <c r="AI1616" s="108" t="s">
        <v>6600</v>
      </c>
      <c r="AJ1616" s="84">
        <v>2240</v>
      </c>
      <c r="AK1616" s="84">
        <v>2240</v>
      </c>
      <c r="AL1616" s="108" t="s">
        <v>5604</v>
      </c>
      <c r="AM1616" s="84">
        <v>34383.42</v>
      </c>
      <c r="AN1616" s="112">
        <v>12656.58</v>
      </c>
      <c r="AO1616" s="112">
        <v>47040</v>
      </c>
      <c r="AP1616" s="112">
        <v>7616.58</v>
      </c>
      <c r="AQ1616" s="112">
        <v>348.42</v>
      </c>
      <c r="AR1616" s="112">
        <v>7965</v>
      </c>
      <c r="AS1616" s="112">
        <v>0</v>
      </c>
      <c r="AT1616" s="112">
        <v>0</v>
      </c>
      <c r="AU1616" s="112">
        <v>0</v>
      </c>
      <c r="AV1616" s="84">
        <v>21</v>
      </c>
      <c r="AW1616" s="84"/>
      <c r="AX1616" s="84" t="s">
        <v>1156</v>
      </c>
      <c r="AY1616" s="108"/>
      <c r="AZ1616" s="84"/>
      <c r="BA1616" s="84"/>
      <c r="BB1616" s="84" t="s">
        <v>274</v>
      </c>
      <c r="BC1616" s="84" t="s">
        <v>145</v>
      </c>
      <c r="BD1616" s="108"/>
      <c r="BE1616" s="84">
        <v>0</v>
      </c>
      <c r="BF1616" s="38" t="s">
        <v>6628</v>
      </c>
      <c r="BG1616" s="84" t="s">
        <v>6630</v>
      </c>
      <c r="BH1616" s="114" t="s">
        <v>5145</v>
      </c>
      <c r="BI1616" s="38" t="s">
        <v>111</v>
      </c>
      <c r="BJ1616" s="85">
        <v>45828</v>
      </c>
      <c r="BK1616" s="84"/>
      <c r="BL1616" s="38"/>
      <c r="BM1616" s="115" t="s">
        <v>119</v>
      </c>
      <c r="BN1616" s="116" t="s">
        <v>200</v>
      </c>
      <c r="BO1616" s="84" t="s">
        <v>246</v>
      </c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156686</v>
      </c>
      <c r="J1617" s="38" t="s">
        <v>1166</v>
      </c>
      <c r="K1617" s="84">
        <v>156686</v>
      </c>
      <c r="L1617" s="84" t="s">
        <v>338</v>
      </c>
      <c r="M1617" s="38" t="s">
        <v>339</v>
      </c>
      <c r="N1617" s="84">
        <v>266342</v>
      </c>
      <c r="O1617" s="84" t="s">
        <v>1167</v>
      </c>
      <c r="P1617" s="84">
        <v>349657</v>
      </c>
      <c r="Q1617" s="38" t="s">
        <v>1168</v>
      </c>
      <c r="R1617" s="38" t="s">
        <v>4625</v>
      </c>
      <c r="S1617" s="84" t="s">
        <v>6631</v>
      </c>
      <c r="T1617" s="84" t="s">
        <v>6631</v>
      </c>
      <c r="U1617" s="84" t="s">
        <v>262</v>
      </c>
      <c r="V1617" s="84" t="s">
        <v>263</v>
      </c>
      <c r="W1617" s="84">
        <v>541</v>
      </c>
      <c r="X1617" s="38" t="s">
        <v>264</v>
      </c>
      <c r="Y1617" s="84">
        <v>352130286</v>
      </c>
      <c r="Z1617" s="38" t="s">
        <v>6632</v>
      </c>
      <c r="AA1617" s="108" t="s">
        <v>6543</v>
      </c>
      <c r="AB1617" s="84">
        <v>42000</v>
      </c>
      <c r="AC1617" s="108" t="s">
        <v>980</v>
      </c>
      <c r="AD1617" s="84">
        <v>24</v>
      </c>
      <c r="AE1617" s="84" t="s">
        <v>268</v>
      </c>
      <c r="AF1617" s="84" t="s">
        <v>5324</v>
      </c>
      <c r="AG1617" s="108" t="s">
        <v>6544</v>
      </c>
      <c r="AH1617" s="84" t="s">
        <v>4773</v>
      </c>
      <c r="AI1617" s="108" t="s">
        <v>6511</v>
      </c>
      <c r="AJ1617" s="84">
        <v>2240</v>
      </c>
      <c r="AK1617" s="84">
        <v>2240</v>
      </c>
      <c r="AL1617" s="108" t="s">
        <v>5604</v>
      </c>
      <c r="AM1617" s="84">
        <v>34450.480000000003</v>
      </c>
      <c r="AN1617" s="112">
        <v>12589.52</v>
      </c>
      <c r="AO1617" s="112">
        <v>47040</v>
      </c>
      <c r="AP1617" s="112">
        <v>7549.52</v>
      </c>
      <c r="AQ1617" s="112">
        <v>329.48</v>
      </c>
      <c r="AR1617" s="112">
        <v>7879</v>
      </c>
      <c r="AS1617" s="112">
        <v>0</v>
      </c>
      <c r="AT1617" s="112">
        <v>0</v>
      </c>
      <c r="AU1617" s="112">
        <v>0</v>
      </c>
      <c r="AV1617" s="84">
        <v>21</v>
      </c>
      <c r="AW1617" s="84"/>
      <c r="AX1617" s="84" t="s">
        <v>1156</v>
      </c>
      <c r="AY1617" s="108"/>
      <c r="AZ1617" s="84"/>
      <c r="BA1617" s="84"/>
      <c r="BB1617" s="84" t="s">
        <v>274</v>
      </c>
      <c r="BC1617" s="84" t="s">
        <v>145</v>
      </c>
      <c r="BD1617" s="108"/>
      <c r="BE1617" s="84">
        <v>0</v>
      </c>
      <c r="BF1617" s="38" t="s">
        <v>6631</v>
      </c>
      <c r="BG1617" s="84" t="s">
        <v>6633</v>
      </c>
      <c r="BH1617" s="114" t="s">
        <v>5145</v>
      </c>
      <c r="BI1617" s="38" t="s">
        <v>111</v>
      </c>
      <c r="BJ1617" s="85">
        <v>45821</v>
      </c>
      <c r="BK1617" s="84"/>
      <c r="BL1617" s="38"/>
      <c r="BM1617" s="115" t="s">
        <v>119</v>
      </c>
      <c r="BN1617" s="116" t="s">
        <v>201</v>
      </c>
      <c r="BO1617" s="84" t="s">
        <v>247</v>
      </c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154035</v>
      </c>
      <c r="J1618" s="38" t="s">
        <v>295</v>
      </c>
      <c r="K1618" s="84">
        <v>154035</v>
      </c>
      <c r="L1618" s="84" t="s">
        <v>256</v>
      </c>
      <c r="M1618" s="38" t="s">
        <v>257</v>
      </c>
      <c r="N1618" s="84">
        <v>289561</v>
      </c>
      <c r="O1618" s="84" t="s">
        <v>377</v>
      </c>
      <c r="P1618" s="84">
        <v>617520</v>
      </c>
      <c r="Q1618" s="38" t="s">
        <v>5709</v>
      </c>
      <c r="R1618" s="38" t="s">
        <v>4625</v>
      </c>
      <c r="S1618" s="84" t="s">
        <v>6634</v>
      </c>
      <c r="T1618" s="84" t="s">
        <v>6634</v>
      </c>
      <c r="U1618" s="84" t="s">
        <v>4751</v>
      </c>
      <c r="V1618" s="84" t="s">
        <v>263</v>
      </c>
      <c r="W1618" s="84">
        <v>541</v>
      </c>
      <c r="X1618" s="38" t="s">
        <v>264</v>
      </c>
      <c r="Y1618" s="84">
        <v>352130323</v>
      </c>
      <c r="Z1618" s="38" t="s">
        <v>6635</v>
      </c>
      <c r="AA1618" s="108" t="s">
        <v>6555</v>
      </c>
      <c r="AB1618" s="84">
        <v>32000</v>
      </c>
      <c r="AC1618" s="108" t="s">
        <v>368</v>
      </c>
      <c r="AD1618" s="84">
        <v>24</v>
      </c>
      <c r="AE1618" s="84" t="s">
        <v>268</v>
      </c>
      <c r="AF1618" s="84" t="s">
        <v>5324</v>
      </c>
      <c r="AG1618" s="108" t="s">
        <v>6556</v>
      </c>
      <c r="AH1618" s="84" t="s">
        <v>4773</v>
      </c>
      <c r="AI1618" s="108" t="s">
        <v>6440</v>
      </c>
      <c r="AJ1618" s="84">
        <v>1710</v>
      </c>
      <c r="AK1618" s="84">
        <v>1710</v>
      </c>
      <c r="AL1618" s="108" t="s">
        <v>5352</v>
      </c>
      <c r="AM1618" s="84">
        <v>26370.41</v>
      </c>
      <c r="AN1618" s="112">
        <v>9539.59</v>
      </c>
      <c r="AO1618" s="112">
        <v>35910</v>
      </c>
      <c r="AP1618" s="112">
        <v>5629.59</v>
      </c>
      <c r="AQ1618" s="112">
        <v>243.41</v>
      </c>
      <c r="AR1618" s="112">
        <v>5873</v>
      </c>
      <c r="AS1618" s="112">
        <v>1602.04</v>
      </c>
      <c r="AT1618" s="112">
        <v>107.96</v>
      </c>
      <c r="AU1618" s="112">
        <v>1710</v>
      </c>
      <c r="AV1618" s="84">
        <v>22</v>
      </c>
      <c r="AW1618" s="84"/>
      <c r="AX1618" s="84" t="s">
        <v>5339</v>
      </c>
      <c r="AY1618" s="108"/>
      <c r="AZ1618" s="84"/>
      <c r="BA1618" s="84"/>
      <c r="BB1618" s="84" t="s">
        <v>274</v>
      </c>
      <c r="BC1618" s="84" t="s">
        <v>145</v>
      </c>
      <c r="BD1618" s="108"/>
      <c r="BE1618" s="84">
        <v>0</v>
      </c>
      <c r="BF1618" s="38" t="s">
        <v>6634</v>
      </c>
      <c r="BG1618" s="84" t="s">
        <v>6636</v>
      </c>
      <c r="BH1618" s="114" t="s">
        <v>5145</v>
      </c>
      <c r="BI1618" s="38" t="s">
        <v>110</v>
      </c>
      <c r="BJ1618" s="85">
        <v>45814</v>
      </c>
      <c r="BK1618" s="84"/>
      <c r="BL1618" s="38" t="s">
        <v>114</v>
      </c>
      <c r="BM1618" s="115" t="s">
        <v>119</v>
      </c>
      <c r="BN1618" s="116" t="s">
        <v>201</v>
      </c>
      <c r="BO1618" s="84" t="s">
        <v>246</v>
      </c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157045</v>
      </c>
      <c r="J1619" s="38" t="s">
        <v>439</v>
      </c>
      <c r="K1619" s="84">
        <v>157045</v>
      </c>
      <c r="L1619" s="84" t="s">
        <v>256</v>
      </c>
      <c r="M1619" s="38" t="s">
        <v>257</v>
      </c>
      <c r="N1619" s="84">
        <v>271203</v>
      </c>
      <c r="O1619" s="84" t="s">
        <v>6225</v>
      </c>
      <c r="P1619" s="84">
        <v>355917</v>
      </c>
      <c r="Q1619" s="38" t="s">
        <v>6226</v>
      </c>
      <c r="R1619" s="38" t="s">
        <v>4625</v>
      </c>
      <c r="S1619" s="84" t="s">
        <v>6637</v>
      </c>
      <c r="T1619" s="84" t="s">
        <v>6637</v>
      </c>
      <c r="U1619" s="84" t="s">
        <v>4751</v>
      </c>
      <c r="V1619" s="84" t="s">
        <v>263</v>
      </c>
      <c r="W1619" s="84">
        <v>541</v>
      </c>
      <c r="X1619" s="38" t="s">
        <v>264</v>
      </c>
      <c r="Y1619" s="84">
        <v>352130580</v>
      </c>
      <c r="Z1619" s="38" t="s">
        <v>6638</v>
      </c>
      <c r="AA1619" s="108" t="s">
        <v>6613</v>
      </c>
      <c r="AB1619" s="84">
        <v>42000</v>
      </c>
      <c r="AC1619" s="108" t="s">
        <v>868</v>
      </c>
      <c r="AD1619" s="84">
        <v>24</v>
      </c>
      <c r="AE1619" s="84" t="s">
        <v>268</v>
      </c>
      <c r="AF1619" s="84" t="s">
        <v>5324</v>
      </c>
      <c r="AG1619" s="108" t="s">
        <v>6614</v>
      </c>
      <c r="AH1619" s="84" t="s">
        <v>4773</v>
      </c>
      <c r="AI1619" s="108" t="s">
        <v>6477</v>
      </c>
      <c r="AJ1619" s="84">
        <v>2240</v>
      </c>
      <c r="AK1619" s="84">
        <v>2240</v>
      </c>
      <c r="AL1619" s="108" t="s">
        <v>5646</v>
      </c>
      <c r="AM1619" s="84">
        <v>34566.49</v>
      </c>
      <c r="AN1619" s="112">
        <v>12473.51</v>
      </c>
      <c r="AO1619" s="112">
        <v>47040</v>
      </c>
      <c r="AP1619" s="112">
        <v>7433.51</v>
      </c>
      <c r="AQ1619" s="112">
        <v>359.49</v>
      </c>
      <c r="AR1619" s="112">
        <v>7793</v>
      </c>
      <c r="AS1619" s="112">
        <v>0</v>
      </c>
      <c r="AT1619" s="112">
        <v>0</v>
      </c>
      <c r="AU1619" s="112">
        <v>0</v>
      </c>
      <c r="AV1619" s="84">
        <v>21</v>
      </c>
      <c r="AW1619" s="84"/>
      <c r="AX1619" s="84" t="s">
        <v>1156</v>
      </c>
      <c r="AY1619" s="108"/>
      <c r="AZ1619" s="84"/>
      <c r="BA1619" s="84"/>
      <c r="BB1619" s="84" t="s">
        <v>274</v>
      </c>
      <c r="BC1619" s="84" t="s">
        <v>145</v>
      </c>
      <c r="BD1619" s="108"/>
      <c r="BE1619" s="84">
        <v>0</v>
      </c>
      <c r="BF1619" s="38" t="s">
        <v>6637</v>
      </c>
      <c r="BG1619" s="84" t="s">
        <v>6639</v>
      </c>
      <c r="BH1619" s="114" t="s">
        <v>5145</v>
      </c>
      <c r="BI1619" s="38" t="s">
        <v>111</v>
      </c>
      <c r="BJ1619" s="85">
        <v>45821</v>
      </c>
      <c r="BK1619" s="84"/>
      <c r="BL1619" s="38"/>
      <c r="BM1619" s="115" t="s">
        <v>119</v>
      </c>
      <c r="BN1619" s="116" t="s">
        <v>201</v>
      </c>
      <c r="BO1619" s="84" t="s">
        <v>247</v>
      </c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159042</v>
      </c>
      <c r="J1620" s="38" t="s">
        <v>1897</v>
      </c>
      <c r="K1620" s="84">
        <v>159042</v>
      </c>
      <c r="L1620" s="84" t="s">
        <v>305</v>
      </c>
      <c r="M1620" s="38" t="s">
        <v>306</v>
      </c>
      <c r="N1620" s="84">
        <v>267682</v>
      </c>
      <c r="O1620" s="84" t="s">
        <v>1350</v>
      </c>
      <c r="P1620" s="84">
        <v>351368</v>
      </c>
      <c r="Q1620" s="38" t="s">
        <v>5369</v>
      </c>
      <c r="R1620" s="38" t="s">
        <v>4625</v>
      </c>
      <c r="S1620" s="84" t="s">
        <v>6640</v>
      </c>
      <c r="T1620" s="84" t="s">
        <v>6640</v>
      </c>
      <c r="U1620" s="84" t="s">
        <v>4751</v>
      </c>
      <c r="V1620" s="84" t="s">
        <v>263</v>
      </c>
      <c r="W1620" s="84">
        <v>541</v>
      </c>
      <c r="X1620" s="38" t="s">
        <v>264</v>
      </c>
      <c r="Y1620" s="84">
        <v>352134323</v>
      </c>
      <c r="Z1620" s="38" t="s">
        <v>6641</v>
      </c>
      <c r="AA1620" s="108" t="s">
        <v>6642</v>
      </c>
      <c r="AB1620" s="84">
        <v>32000</v>
      </c>
      <c r="AC1620" s="108" t="s">
        <v>868</v>
      </c>
      <c r="AD1620" s="84">
        <v>24</v>
      </c>
      <c r="AE1620" s="84" t="s">
        <v>268</v>
      </c>
      <c r="AF1620" s="84" t="s">
        <v>5324</v>
      </c>
      <c r="AG1620" s="108" t="s">
        <v>6643</v>
      </c>
      <c r="AH1620" s="84" t="s">
        <v>4773</v>
      </c>
      <c r="AI1620" s="108" t="s">
        <v>6477</v>
      </c>
      <c r="AJ1620" s="84">
        <v>1710</v>
      </c>
      <c r="AK1620" s="84">
        <v>1710</v>
      </c>
      <c r="AL1620" s="108" t="s">
        <v>5646</v>
      </c>
      <c r="AM1620" s="84">
        <v>26521.74</v>
      </c>
      <c r="AN1620" s="112">
        <v>9388.26</v>
      </c>
      <c r="AO1620" s="112">
        <v>35910</v>
      </c>
      <c r="AP1620" s="112">
        <v>5478.26</v>
      </c>
      <c r="AQ1620" s="112">
        <v>260.74</v>
      </c>
      <c r="AR1620" s="112">
        <v>5739</v>
      </c>
      <c r="AS1620" s="112">
        <v>0</v>
      </c>
      <c r="AT1620" s="112">
        <v>0</v>
      </c>
      <c r="AU1620" s="112">
        <v>0</v>
      </c>
      <c r="AV1620" s="84">
        <v>21</v>
      </c>
      <c r="AW1620" s="84"/>
      <c r="AX1620" s="84" t="s">
        <v>1156</v>
      </c>
      <c r="AY1620" s="108"/>
      <c r="AZ1620" s="84"/>
      <c r="BA1620" s="84"/>
      <c r="BB1620" s="84" t="s">
        <v>274</v>
      </c>
      <c r="BC1620" s="84" t="s">
        <v>145</v>
      </c>
      <c r="BD1620" s="108"/>
      <c r="BE1620" s="84">
        <v>0</v>
      </c>
      <c r="BF1620" s="38" t="s">
        <v>6640</v>
      </c>
      <c r="BG1620" s="84" t="s">
        <v>6644</v>
      </c>
      <c r="BH1620" s="114" t="s">
        <v>5145</v>
      </c>
      <c r="BI1620" s="38" t="s">
        <v>110</v>
      </c>
      <c r="BJ1620" s="85">
        <v>45819</v>
      </c>
      <c r="BK1620" s="84"/>
      <c r="BL1620" s="38" t="s">
        <v>114</v>
      </c>
      <c r="BM1620" s="115" t="s">
        <v>119</v>
      </c>
      <c r="BN1620" s="116" t="s">
        <v>200</v>
      </c>
      <c r="BO1620" s="84" t="s">
        <v>246</v>
      </c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155821</v>
      </c>
      <c r="J1621" s="38" t="s">
        <v>862</v>
      </c>
      <c r="K1621" s="84">
        <v>155821</v>
      </c>
      <c r="L1621" s="84" t="s">
        <v>686</v>
      </c>
      <c r="M1621" s="38" t="s">
        <v>687</v>
      </c>
      <c r="N1621" s="84">
        <v>403625</v>
      </c>
      <c r="O1621" s="84" t="s">
        <v>5166</v>
      </c>
      <c r="P1621" s="84">
        <v>610908</v>
      </c>
      <c r="Q1621" s="38" t="s">
        <v>6645</v>
      </c>
      <c r="R1621" s="38" t="s">
        <v>4625</v>
      </c>
      <c r="S1621" s="84" t="s">
        <v>6646</v>
      </c>
      <c r="T1621" s="84" t="s">
        <v>6646</v>
      </c>
      <c r="U1621" s="84" t="s">
        <v>4751</v>
      </c>
      <c r="V1621" s="84" t="s">
        <v>263</v>
      </c>
      <c r="W1621" s="84">
        <v>541</v>
      </c>
      <c r="X1621" s="38" t="s">
        <v>264</v>
      </c>
      <c r="Y1621" s="84">
        <v>352136222</v>
      </c>
      <c r="Z1621" s="38" t="s">
        <v>6647</v>
      </c>
      <c r="AA1621" s="108" t="s">
        <v>6648</v>
      </c>
      <c r="AB1621" s="84">
        <v>32000</v>
      </c>
      <c r="AC1621" s="108" t="s">
        <v>446</v>
      </c>
      <c r="AD1621" s="84">
        <v>24</v>
      </c>
      <c r="AE1621" s="84" t="s">
        <v>268</v>
      </c>
      <c r="AF1621" s="84" t="s">
        <v>5324</v>
      </c>
      <c r="AG1621" s="108" t="s">
        <v>6649</v>
      </c>
      <c r="AH1621" s="84" t="s">
        <v>4773</v>
      </c>
      <c r="AI1621" s="108" t="s">
        <v>6440</v>
      </c>
      <c r="AJ1621" s="84">
        <v>1710</v>
      </c>
      <c r="AK1621" s="84">
        <v>1710</v>
      </c>
      <c r="AL1621" s="108" t="s">
        <v>5725</v>
      </c>
      <c r="AM1621" s="84">
        <v>26900.29</v>
      </c>
      <c r="AN1621" s="112">
        <v>9009.7099999999991</v>
      </c>
      <c r="AO1621" s="112">
        <v>35910</v>
      </c>
      <c r="AP1621" s="112">
        <v>5099.71</v>
      </c>
      <c r="AQ1621" s="112">
        <v>209.29</v>
      </c>
      <c r="AR1621" s="112">
        <v>5309</v>
      </c>
      <c r="AS1621" s="112">
        <v>0</v>
      </c>
      <c r="AT1621" s="112">
        <v>0</v>
      </c>
      <c r="AU1621" s="112">
        <v>0</v>
      </c>
      <c r="AV1621" s="84">
        <v>21</v>
      </c>
      <c r="AW1621" s="84"/>
      <c r="AX1621" s="84" t="s">
        <v>1156</v>
      </c>
      <c r="AY1621" s="108"/>
      <c r="AZ1621" s="84"/>
      <c r="BA1621" s="84"/>
      <c r="BB1621" s="84" t="s">
        <v>274</v>
      </c>
      <c r="BC1621" s="84" t="s">
        <v>145</v>
      </c>
      <c r="BD1621" s="108"/>
      <c r="BE1621" s="84">
        <v>0</v>
      </c>
      <c r="BF1621" s="38" t="s">
        <v>6646</v>
      </c>
      <c r="BG1621" s="84" t="s">
        <v>6650</v>
      </c>
      <c r="BH1621" s="114" t="s">
        <v>5145</v>
      </c>
      <c r="BI1621" s="38" t="s">
        <v>111</v>
      </c>
      <c r="BJ1621" s="85">
        <v>45828</v>
      </c>
      <c r="BK1621" s="84"/>
      <c r="BL1621" s="38"/>
      <c r="BM1621" s="115" t="s">
        <v>119</v>
      </c>
      <c r="BN1621" s="116" t="s">
        <v>200</v>
      </c>
      <c r="BO1621" s="84" t="s">
        <v>246</v>
      </c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154746</v>
      </c>
      <c r="J1622" s="38" t="s">
        <v>1079</v>
      </c>
      <c r="K1622" s="84">
        <v>154746</v>
      </c>
      <c r="L1622" s="84" t="s">
        <v>256</v>
      </c>
      <c r="M1622" s="38" t="s">
        <v>257</v>
      </c>
      <c r="N1622" s="84">
        <v>269907</v>
      </c>
      <c r="O1622" s="84" t="s">
        <v>1741</v>
      </c>
      <c r="P1622" s="84">
        <v>641182</v>
      </c>
      <c r="Q1622" s="38" t="s">
        <v>6651</v>
      </c>
      <c r="R1622" s="38" t="s">
        <v>4625</v>
      </c>
      <c r="S1622" s="84" t="s">
        <v>6652</v>
      </c>
      <c r="T1622" s="84" t="s">
        <v>6652</v>
      </c>
      <c r="U1622" s="84" t="s">
        <v>262</v>
      </c>
      <c r="V1622" s="84" t="s">
        <v>263</v>
      </c>
      <c r="W1622" s="84">
        <v>541</v>
      </c>
      <c r="X1622" s="38" t="s">
        <v>264</v>
      </c>
      <c r="Y1622" s="84">
        <v>352148935</v>
      </c>
      <c r="Z1622" s="38" t="s">
        <v>6653</v>
      </c>
      <c r="AA1622" s="108" t="s">
        <v>6642</v>
      </c>
      <c r="AB1622" s="84">
        <v>30000</v>
      </c>
      <c r="AC1622" s="108" t="s">
        <v>1674</v>
      </c>
      <c r="AD1622" s="84">
        <v>18</v>
      </c>
      <c r="AE1622" s="84" t="s">
        <v>268</v>
      </c>
      <c r="AF1622" s="84" t="s">
        <v>5324</v>
      </c>
      <c r="AG1622" s="108" t="s">
        <v>6643</v>
      </c>
      <c r="AH1622" s="84" t="s">
        <v>4773</v>
      </c>
      <c r="AI1622" s="108" t="s">
        <v>6654</v>
      </c>
      <c r="AJ1622" s="84">
        <v>2020</v>
      </c>
      <c r="AK1622" s="84">
        <v>2020</v>
      </c>
      <c r="AL1622" s="108" t="s">
        <v>4798</v>
      </c>
      <c r="AM1622" s="84">
        <v>11423.53</v>
      </c>
      <c r="AN1622" s="112">
        <v>4736.47</v>
      </c>
      <c r="AO1622" s="112">
        <v>16160</v>
      </c>
      <c r="AP1622" s="112">
        <v>18576.47</v>
      </c>
      <c r="AQ1622" s="112">
        <v>2260.5300000000002</v>
      </c>
      <c r="AR1622" s="112">
        <v>20837</v>
      </c>
      <c r="AS1622" s="112">
        <v>18576.47</v>
      </c>
      <c r="AT1622" s="112">
        <v>2260.5300000000002</v>
      </c>
      <c r="AU1622" s="112">
        <v>20837</v>
      </c>
      <c r="AV1622" s="84">
        <v>22</v>
      </c>
      <c r="AW1622" s="84"/>
      <c r="AX1622" s="84" t="s">
        <v>273</v>
      </c>
      <c r="AY1622" s="108"/>
      <c r="AZ1622" s="84"/>
      <c r="BA1622" s="84"/>
      <c r="BB1622" s="84" t="s">
        <v>274</v>
      </c>
      <c r="BC1622" s="84" t="s">
        <v>145</v>
      </c>
      <c r="BD1622" s="108"/>
      <c r="BE1622" s="84">
        <v>0</v>
      </c>
      <c r="BF1622" s="38" t="s">
        <v>6652</v>
      </c>
      <c r="BG1622" s="84" t="s">
        <v>6655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158048</v>
      </c>
      <c r="J1623" s="38" t="s">
        <v>1549</v>
      </c>
      <c r="K1623" s="84">
        <v>158048</v>
      </c>
      <c r="L1623" s="84" t="s">
        <v>305</v>
      </c>
      <c r="M1623" s="38" t="s">
        <v>306</v>
      </c>
      <c r="N1623" s="84">
        <v>417005</v>
      </c>
      <c r="O1623" s="84" t="s">
        <v>6564</v>
      </c>
      <c r="P1623" s="84">
        <v>639689</v>
      </c>
      <c r="Q1623" s="38" t="s">
        <v>6565</v>
      </c>
      <c r="R1623" s="38" t="s">
        <v>4625</v>
      </c>
      <c r="S1623" s="84" t="s">
        <v>6656</v>
      </c>
      <c r="T1623" s="84" t="s">
        <v>6656</v>
      </c>
      <c r="U1623" s="84" t="s">
        <v>4751</v>
      </c>
      <c r="V1623" s="84" t="s">
        <v>310</v>
      </c>
      <c r="W1623" s="84">
        <v>541</v>
      </c>
      <c r="X1623" s="38" t="s">
        <v>264</v>
      </c>
      <c r="Y1623" s="84">
        <v>352151105</v>
      </c>
      <c r="Z1623" s="38" t="s">
        <v>6657</v>
      </c>
      <c r="AA1623" s="108" t="s">
        <v>6613</v>
      </c>
      <c r="AB1623" s="84">
        <v>32000</v>
      </c>
      <c r="AC1623" s="108" t="s">
        <v>292</v>
      </c>
      <c r="AD1623" s="84">
        <v>24</v>
      </c>
      <c r="AE1623" s="84" t="s">
        <v>268</v>
      </c>
      <c r="AF1623" s="84" t="s">
        <v>5324</v>
      </c>
      <c r="AG1623" s="108" t="s">
        <v>6614</v>
      </c>
      <c r="AH1623" s="84" t="s">
        <v>4773</v>
      </c>
      <c r="AI1623" s="108" t="s">
        <v>6568</v>
      </c>
      <c r="AJ1623" s="84">
        <v>1710</v>
      </c>
      <c r="AK1623" s="84">
        <v>1710</v>
      </c>
      <c r="AL1623" s="108" t="s">
        <v>5735</v>
      </c>
      <c r="AM1623" s="84">
        <v>26250.45</v>
      </c>
      <c r="AN1623" s="112">
        <v>9659.5499999999993</v>
      </c>
      <c r="AO1623" s="112">
        <v>35910</v>
      </c>
      <c r="AP1623" s="112">
        <v>5749.55</v>
      </c>
      <c r="AQ1623" s="112">
        <v>262.45</v>
      </c>
      <c r="AR1623" s="112">
        <v>6012</v>
      </c>
      <c r="AS1623" s="112">
        <v>0</v>
      </c>
      <c r="AT1623" s="112">
        <v>0</v>
      </c>
      <c r="AU1623" s="112">
        <v>0</v>
      </c>
      <c r="AV1623" s="84">
        <v>21</v>
      </c>
      <c r="AW1623" s="84"/>
      <c r="AX1623" s="84" t="s">
        <v>1156</v>
      </c>
      <c r="AY1623" s="108"/>
      <c r="AZ1623" s="84"/>
      <c r="BA1623" s="84"/>
      <c r="BB1623" s="84" t="s">
        <v>274</v>
      </c>
      <c r="BC1623" s="84" t="s">
        <v>145</v>
      </c>
      <c r="BD1623" s="108"/>
      <c r="BE1623" s="84">
        <v>0</v>
      </c>
      <c r="BF1623" s="38" t="s">
        <v>6656</v>
      </c>
      <c r="BG1623" s="84" t="s">
        <v>6658</v>
      </c>
      <c r="BH1623" s="114" t="s">
        <v>5145</v>
      </c>
      <c r="BI1623" s="38" t="s">
        <v>112</v>
      </c>
      <c r="BJ1623" s="85">
        <v>45828</v>
      </c>
      <c r="BK1623" s="84" t="s">
        <v>124</v>
      </c>
      <c r="BL1623" s="38"/>
      <c r="BM1623" s="115"/>
      <c r="BN1623" s="116" t="s">
        <v>112</v>
      </c>
      <c r="BO1623" s="84" t="s">
        <v>247</v>
      </c>
      <c r="BP1623" s="84"/>
      <c r="BQ1623" s="117" t="s">
        <v>112</v>
      </c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153978</v>
      </c>
      <c r="J1624" s="38" t="s">
        <v>255</v>
      </c>
      <c r="K1624" s="84">
        <v>153978</v>
      </c>
      <c r="L1624" s="84" t="s">
        <v>256</v>
      </c>
      <c r="M1624" s="38" t="s">
        <v>257</v>
      </c>
      <c r="N1624" s="84">
        <v>269185</v>
      </c>
      <c r="O1624" s="84" t="s">
        <v>1680</v>
      </c>
      <c r="P1624" s="84">
        <v>353294</v>
      </c>
      <c r="Q1624" s="38" t="s">
        <v>1681</v>
      </c>
      <c r="R1624" s="38" t="s">
        <v>4625</v>
      </c>
      <c r="S1624" s="84" t="s">
        <v>6659</v>
      </c>
      <c r="T1624" s="84" t="s">
        <v>6659</v>
      </c>
      <c r="U1624" s="84" t="s">
        <v>4751</v>
      </c>
      <c r="V1624" s="84" t="s">
        <v>263</v>
      </c>
      <c r="W1624" s="84">
        <v>541</v>
      </c>
      <c r="X1624" s="38" t="s">
        <v>264</v>
      </c>
      <c r="Y1624" s="84">
        <v>352151747</v>
      </c>
      <c r="Z1624" s="38" t="s">
        <v>6660</v>
      </c>
      <c r="AA1624" s="108" t="s">
        <v>6642</v>
      </c>
      <c r="AB1624" s="84">
        <v>26000</v>
      </c>
      <c r="AC1624" s="108" t="s">
        <v>267</v>
      </c>
      <c r="AD1624" s="84">
        <v>18</v>
      </c>
      <c r="AE1624" s="84" t="s">
        <v>268</v>
      </c>
      <c r="AF1624" s="84" t="s">
        <v>5324</v>
      </c>
      <c r="AG1624" s="108" t="s">
        <v>6643</v>
      </c>
      <c r="AH1624" s="84" t="s">
        <v>4773</v>
      </c>
      <c r="AI1624" s="108" t="s">
        <v>6527</v>
      </c>
      <c r="AJ1624" s="84">
        <v>1750</v>
      </c>
      <c r="AK1624" s="84">
        <v>1750</v>
      </c>
      <c r="AL1624" s="108" t="s">
        <v>6661</v>
      </c>
      <c r="AM1624" s="84">
        <v>22226.54</v>
      </c>
      <c r="AN1624" s="112">
        <v>5773.46</v>
      </c>
      <c r="AO1624" s="112">
        <v>28000</v>
      </c>
      <c r="AP1624" s="112">
        <v>3773.46</v>
      </c>
      <c r="AQ1624" s="112">
        <v>131.54</v>
      </c>
      <c r="AR1624" s="112">
        <v>3905</v>
      </c>
      <c r="AS1624" s="112">
        <v>3773.46</v>
      </c>
      <c r="AT1624" s="112">
        <v>131.54</v>
      </c>
      <c r="AU1624" s="112">
        <v>3905</v>
      </c>
      <c r="AV1624" s="84">
        <v>22</v>
      </c>
      <c r="AW1624" s="84"/>
      <c r="AX1624" s="84" t="s">
        <v>273</v>
      </c>
      <c r="AY1624" s="108"/>
      <c r="AZ1624" s="84"/>
      <c r="BA1624" s="84"/>
      <c r="BB1624" s="84" t="s">
        <v>274</v>
      </c>
      <c r="BC1624" s="84" t="s">
        <v>145</v>
      </c>
      <c r="BD1624" s="108"/>
      <c r="BE1624" s="84">
        <v>0</v>
      </c>
      <c r="BF1624" s="38" t="s">
        <v>6659</v>
      </c>
      <c r="BG1624" s="84" t="s">
        <v>6662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156447</v>
      </c>
      <c r="J1625" s="38" t="s">
        <v>1038</v>
      </c>
      <c r="K1625" s="84">
        <v>156447</v>
      </c>
      <c r="L1625" s="84" t="s">
        <v>305</v>
      </c>
      <c r="M1625" s="38" t="s">
        <v>306</v>
      </c>
      <c r="N1625" s="84">
        <v>282527</v>
      </c>
      <c r="O1625" s="84" t="s">
        <v>6663</v>
      </c>
      <c r="P1625" s="84">
        <v>371397</v>
      </c>
      <c r="Q1625" s="38" t="s">
        <v>6664</v>
      </c>
      <c r="R1625" s="38" t="s">
        <v>4625</v>
      </c>
      <c r="S1625" s="84" t="s">
        <v>6665</v>
      </c>
      <c r="T1625" s="84" t="s">
        <v>6665</v>
      </c>
      <c r="U1625" s="84" t="s">
        <v>4751</v>
      </c>
      <c r="V1625" s="84" t="s">
        <v>263</v>
      </c>
      <c r="W1625" s="84">
        <v>541</v>
      </c>
      <c r="X1625" s="38" t="s">
        <v>264</v>
      </c>
      <c r="Y1625" s="84">
        <v>352155231</v>
      </c>
      <c r="Z1625" s="38" t="s">
        <v>6666</v>
      </c>
      <c r="AA1625" s="108" t="s">
        <v>6613</v>
      </c>
      <c r="AB1625" s="84">
        <v>52000</v>
      </c>
      <c r="AC1625" s="108" t="s">
        <v>778</v>
      </c>
      <c r="AD1625" s="84">
        <v>24</v>
      </c>
      <c r="AE1625" s="84" t="s">
        <v>546</v>
      </c>
      <c r="AF1625" s="84" t="s">
        <v>4572</v>
      </c>
      <c r="AG1625" s="108" t="s">
        <v>6667</v>
      </c>
      <c r="AH1625" s="84" t="s">
        <v>3930</v>
      </c>
      <c r="AI1625" s="108" t="s">
        <v>6511</v>
      </c>
      <c r="AJ1625" s="84">
        <v>2780</v>
      </c>
      <c r="AK1625" s="84">
        <v>2780</v>
      </c>
      <c r="AL1625" s="108" t="s">
        <v>5438</v>
      </c>
      <c r="AM1625" s="84">
        <v>34378.800000000003</v>
      </c>
      <c r="AN1625" s="112">
        <v>14581.2</v>
      </c>
      <c r="AO1625" s="112">
        <v>48960</v>
      </c>
      <c r="AP1625" s="112">
        <v>17621.2</v>
      </c>
      <c r="AQ1625" s="112">
        <v>1253.8</v>
      </c>
      <c r="AR1625" s="112">
        <v>18875</v>
      </c>
      <c r="AS1625" s="112">
        <v>8555.44</v>
      </c>
      <c r="AT1625" s="112">
        <v>864.56</v>
      </c>
      <c r="AU1625" s="112">
        <v>9420</v>
      </c>
      <c r="AV1625" s="84">
        <v>21</v>
      </c>
      <c r="AW1625" s="84"/>
      <c r="AX1625" s="84" t="s">
        <v>4890</v>
      </c>
      <c r="AY1625" s="108"/>
      <c r="AZ1625" s="84"/>
      <c r="BA1625" s="84"/>
      <c r="BB1625" s="84" t="s">
        <v>274</v>
      </c>
      <c r="BC1625" s="84" t="s">
        <v>145</v>
      </c>
      <c r="BD1625" s="108"/>
      <c r="BE1625" s="84">
        <v>0</v>
      </c>
      <c r="BF1625" s="38" t="s">
        <v>6665</v>
      </c>
      <c r="BG1625" s="84" t="s">
        <v>6668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159480</v>
      </c>
      <c r="J1626" s="38" t="s">
        <v>3120</v>
      </c>
      <c r="K1626" s="84">
        <v>159480</v>
      </c>
      <c r="L1626" s="84" t="s">
        <v>686</v>
      </c>
      <c r="M1626" s="38" t="s">
        <v>687</v>
      </c>
      <c r="N1626" s="84">
        <v>271245</v>
      </c>
      <c r="O1626" s="84" t="s">
        <v>3121</v>
      </c>
      <c r="P1626" s="84">
        <v>639595</v>
      </c>
      <c r="Q1626" s="38" t="s">
        <v>6610</v>
      </c>
      <c r="R1626" s="38" t="s">
        <v>4625</v>
      </c>
      <c r="S1626" s="84" t="s">
        <v>6669</v>
      </c>
      <c r="T1626" s="84" t="s">
        <v>6669</v>
      </c>
      <c r="U1626" s="84" t="s">
        <v>4751</v>
      </c>
      <c r="V1626" s="84" t="s">
        <v>263</v>
      </c>
      <c r="W1626" s="84">
        <v>541</v>
      </c>
      <c r="X1626" s="38" t="s">
        <v>264</v>
      </c>
      <c r="Y1626" s="84">
        <v>352157584</v>
      </c>
      <c r="Z1626" s="38" t="s">
        <v>6670</v>
      </c>
      <c r="AA1626" s="108" t="s">
        <v>3747</v>
      </c>
      <c r="AB1626" s="84">
        <v>32000</v>
      </c>
      <c r="AC1626" s="108" t="s">
        <v>868</v>
      </c>
      <c r="AD1626" s="84">
        <v>24</v>
      </c>
      <c r="AE1626" s="84" t="s">
        <v>268</v>
      </c>
      <c r="AF1626" s="84" t="s">
        <v>5324</v>
      </c>
      <c r="AG1626" s="108" t="s">
        <v>6671</v>
      </c>
      <c r="AH1626" s="84" t="s">
        <v>4773</v>
      </c>
      <c r="AI1626" s="108" t="s">
        <v>6477</v>
      </c>
      <c r="AJ1626" s="84">
        <v>1710</v>
      </c>
      <c r="AK1626" s="84">
        <v>1710</v>
      </c>
      <c r="AL1626" s="108" t="s">
        <v>4707</v>
      </c>
      <c r="AM1626" s="84">
        <v>9789.34</v>
      </c>
      <c r="AN1626" s="112">
        <v>5600.66</v>
      </c>
      <c r="AO1626" s="112">
        <v>15390</v>
      </c>
      <c r="AP1626" s="112">
        <v>22210.66</v>
      </c>
      <c r="AQ1626" s="112">
        <v>4013.34</v>
      </c>
      <c r="AR1626" s="112">
        <v>26224</v>
      </c>
      <c r="AS1626" s="112">
        <v>16765.349999999999</v>
      </c>
      <c r="AT1626" s="112">
        <v>3754.65</v>
      </c>
      <c r="AU1626" s="112">
        <v>20520</v>
      </c>
      <c r="AV1626" s="84">
        <v>21</v>
      </c>
      <c r="AW1626" s="84"/>
      <c r="AX1626" s="84" t="s">
        <v>273</v>
      </c>
      <c r="AY1626" s="108"/>
      <c r="AZ1626" s="84"/>
      <c r="BA1626" s="84"/>
      <c r="BB1626" s="84" t="s">
        <v>274</v>
      </c>
      <c r="BC1626" s="84" t="s">
        <v>145</v>
      </c>
      <c r="BD1626" s="108"/>
      <c r="BE1626" s="84">
        <v>0</v>
      </c>
      <c r="BF1626" s="38" t="s">
        <v>6669</v>
      </c>
      <c r="BG1626" s="84" t="s">
        <v>6672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204603</v>
      </c>
      <c r="J1627" s="38" t="s">
        <v>5217</v>
      </c>
      <c r="K1627" s="84">
        <v>204603</v>
      </c>
      <c r="L1627" s="84" t="s">
        <v>256</v>
      </c>
      <c r="M1627" s="38" t="s">
        <v>257</v>
      </c>
      <c r="N1627" s="84">
        <v>403005</v>
      </c>
      <c r="O1627" s="84" t="s">
        <v>5218</v>
      </c>
      <c r="P1627" s="84">
        <v>774889</v>
      </c>
      <c r="Q1627" s="38" t="s">
        <v>5435</v>
      </c>
      <c r="R1627" s="38" t="s">
        <v>4625</v>
      </c>
      <c r="S1627" s="84" t="s">
        <v>6673</v>
      </c>
      <c r="T1627" s="84" t="s">
        <v>6673</v>
      </c>
      <c r="U1627" s="84" t="s">
        <v>4751</v>
      </c>
      <c r="V1627" s="84" t="s">
        <v>263</v>
      </c>
      <c r="W1627" s="84">
        <v>541</v>
      </c>
      <c r="X1627" s="38" t="s">
        <v>264</v>
      </c>
      <c r="Y1627" s="84">
        <v>352157692</v>
      </c>
      <c r="Z1627" s="38" t="s">
        <v>6674</v>
      </c>
      <c r="AA1627" s="108" t="s">
        <v>6675</v>
      </c>
      <c r="AB1627" s="84">
        <v>32000</v>
      </c>
      <c r="AC1627" s="108" t="s">
        <v>292</v>
      </c>
      <c r="AD1627" s="84">
        <v>24</v>
      </c>
      <c r="AE1627" s="84" t="s">
        <v>268</v>
      </c>
      <c r="AF1627" s="84" t="s">
        <v>5324</v>
      </c>
      <c r="AG1627" s="108" t="s">
        <v>6676</v>
      </c>
      <c r="AH1627" s="84" t="s">
        <v>4773</v>
      </c>
      <c r="AI1627" s="108" t="s">
        <v>6527</v>
      </c>
      <c r="AJ1627" s="84">
        <v>1710</v>
      </c>
      <c r="AK1627" s="84">
        <v>1710</v>
      </c>
      <c r="AL1627" s="108" t="s">
        <v>5735</v>
      </c>
      <c r="AM1627" s="84">
        <v>26581.439999999999</v>
      </c>
      <c r="AN1627" s="112">
        <v>9328.56</v>
      </c>
      <c r="AO1627" s="112">
        <v>35910</v>
      </c>
      <c r="AP1627" s="112">
        <v>5418.56</v>
      </c>
      <c r="AQ1627" s="112">
        <v>240.44</v>
      </c>
      <c r="AR1627" s="112">
        <v>5659</v>
      </c>
      <c r="AS1627" s="112">
        <v>0</v>
      </c>
      <c r="AT1627" s="112">
        <v>0</v>
      </c>
      <c r="AU1627" s="112">
        <v>0</v>
      </c>
      <c r="AV1627" s="84">
        <v>21</v>
      </c>
      <c r="AW1627" s="84"/>
      <c r="AX1627" s="84" t="s">
        <v>1156</v>
      </c>
      <c r="AY1627" s="108"/>
      <c r="AZ1627" s="84"/>
      <c r="BA1627" s="84"/>
      <c r="BB1627" s="84" t="s">
        <v>274</v>
      </c>
      <c r="BC1627" s="84" t="s">
        <v>145</v>
      </c>
      <c r="BD1627" s="108"/>
      <c r="BE1627" s="84">
        <v>0</v>
      </c>
      <c r="BF1627" s="38" t="s">
        <v>6673</v>
      </c>
      <c r="BG1627" s="84" t="s">
        <v>6677</v>
      </c>
      <c r="BH1627" s="114" t="s">
        <v>5145</v>
      </c>
      <c r="BI1627" s="38" t="s">
        <v>110</v>
      </c>
      <c r="BJ1627" s="85">
        <v>45820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246</v>
      </c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157045</v>
      </c>
      <c r="J1628" s="38" t="s">
        <v>439</v>
      </c>
      <c r="K1628" s="84">
        <v>157045</v>
      </c>
      <c r="L1628" s="84" t="s">
        <v>256</v>
      </c>
      <c r="M1628" s="38" t="s">
        <v>257</v>
      </c>
      <c r="N1628" s="84">
        <v>391532</v>
      </c>
      <c r="O1628" s="84" t="s">
        <v>4929</v>
      </c>
      <c r="P1628" s="84">
        <v>812693</v>
      </c>
      <c r="Q1628" s="38" t="s">
        <v>4930</v>
      </c>
      <c r="R1628" s="38" t="s">
        <v>925</v>
      </c>
      <c r="S1628" s="84" t="s">
        <v>4934</v>
      </c>
      <c r="T1628" s="84" t="s">
        <v>4934</v>
      </c>
      <c r="U1628" s="84" t="s">
        <v>4751</v>
      </c>
      <c r="V1628" s="84" t="s">
        <v>263</v>
      </c>
      <c r="W1628" s="84">
        <v>541</v>
      </c>
      <c r="X1628" s="38" t="s">
        <v>264</v>
      </c>
      <c r="Y1628" s="84">
        <v>352159429</v>
      </c>
      <c r="Z1628" s="38" t="s">
        <v>4935</v>
      </c>
      <c r="AA1628" s="108" t="s">
        <v>6642</v>
      </c>
      <c r="AB1628" s="84">
        <v>30000</v>
      </c>
      <c r="AC1628" s="108" t="s">
        <v>446</v>
      </c>
      <c r="AD1628" s="84">
        <v>18</v>
      </c>
      <c r="AE1628" s="84" t="s">
        <v>4675</v>
      </c>
      <c r="AF1628" s="84" t="s">
        <v>4771</v>
      </c>
      <c r="AG1628" s="108" t="s">
        <v>4852</v>
      </c>
      <c r="AH1628" s="84" t="s">
        <v>4773</v>
      </c>
      <c r="AI1628" s="108" t="s">
        <v>6477</v>
      </c>
      <c r="AJ1628" s="84">
        <v>2020</v>
      </c>
      <c r="AK1628" s="84">
        <v>2020</v>
      </c>
      <c r="AL1628" s="108" t="s">
        <v>4695</v>
      </c>
      <c r="AM1628" s="84">
        <v>16573.37</v>
      </c>
      <c r="AN1628" s="112">
        <v>5646.63</v>
      </c>
      <c r="AO1628" s="112">
        <v>22220</v>
      </c>
      <c r="AP1628" s="112">
        <v>13426.63</v>
      </c>
      <c r="AQ1628" s="112">
        <v>1184.3699999999999</v>
      </c>
      <c r="AR1628" s="112">
        <v>14611</v>
      </c>
      <c r="AS1628" s="112">
        <v>13426.63</v>
      </c>
      <c r="AT1628" s="112">
        <v>1184.3699999999999</v>
      </c>
      <c r="AU1628" s="112">
        <v>14611</v>
      </c>
      <c r="AV1628" s="84">
        <v>22</v>
      </c>
      <c r="AW1628" s="84"/>
      <c r="AX1628" s="84" t="s">
        <v>273</v>
      </c>
      <c r="AY1628" s="108"/>
      <c r="AZ1628" s="84"/>
      <c r="BA1628" s="84"/>
      <c r="BB1628" s="84" t="s">
        <v>274</v>
      </c>
      <c r="BC1628" s="84" t="s">
        <v>145</v>
      </c>
      <c r="BD1628" s="108"/>
      <c r="BE1628" s="84">
        <v>0</v>
      </c>
      <c r="BF1628" s="38" t="s">
        <v>4934</v>
      </c>
      <c r="BG1628" s="84" t="s">
        <v>4936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157045</v>
      </c>
      <c r="J1629" s="38" t="s">
        <v>439</v>
      </c>
      <c r="K1629" s="84">
        <v>157045</v>
      </c>
      <c r="L1629" s="84" t="s">
        <v>256</v>
      </c>
      <c r="M1629" s="38" t="s">
        <v>257</v>
      </c>
      <c r="N1629" s="84">
        <v>391532</v>
      </c>
      <c r="O1629" s="84" t="s">
        <v>4929</v>
      </c>
      <c r="P1629" s="84">
        <v>812693</v>
      </c>
      <c r="Q1629" s="38" t="s">
        <v>4930</v>
      </c>
      <c r="R1629" s="38" t="s">
        <v>925</v>
      </c>
      <c r="S1629" s="84" t="s">
        <v>4931</v>
      </c>
      <c r="T1629" s="84" t="s">
        <v>4931</v>
      </c>
      <c r="U1629" s="84" t="s">
        <v>4751</v>
      </c>
      <c r="V1629" s="84" t="s">
        <v>263</v>
      </c>
      <c r="W1629" s="84">
        <v>541</v>
      </c>
      <c r="X1629" s="38" t="s">
        <v>264</v>
      </c>
      <c r="Y1629" s="84">
        <v>352159469</v>
      </c>
      <c r="Z1629" s="38" t="s">
        <v>4932</v>
      </c>
      <c r="AA1629" s="108" t="s">
        <v>6642</v>
      </c>
      <c r="AB1629" s="84">
        <v>30000</v>
      </c>
      <c r="AC1629" s="108" t="s">
        <v>446</v>
      </c>
      <c r="AD1629" s="84">
        <v>18</v>
      </c>
      <c r="AE1629" s="84" t="s">
        <v>4675</v>
      </c>
      <c r="AF1629" s="84" t="s">
        <v>4771</v>
      </c>
      <c r="AG1629" s="108" t="s">
        <v>4852</v>
      </c>
      <c r="AH1629" s="84" t="s">
        <v>4773</v>
      </c>
      <c r="AI1629" s="108" t="s">
        <v>6477</v>
      </c>
      <c r="AJ1629" s="84">
        <v>2020</v>
      </c>
      <c r="AK1629" s="84">
        <v>2020</v>
      </c>
      <c r="AL1629" s="108" t="s">
        <v>4695</v>
      </c>
      <c r="AM1629" s="84">
        <v>16573.37</v>
      </c>
      <c r="AN1629" s="112">
        <v>5646.63</v>
      </c>
      <c r="AO1629" s="112">
        <v>22220</v>
      </c>
      <c r="AP1629" s="112">
        <v>13426.63</v>
      </c>
      <c r="AQ1629" s="112">
        <v>1184.3699999999999</v>
      </c>
      <c r="AR1629" s="112">
        <v>14611</v>
      </c>
      <c r="AS1629" s="112">
        <v>13426.63</v>
      </c>
      <c r="AT1629" s="112">
        <v>1184.3699999999999</v>
      </c>
      <c r="AU1629" s="112">
        <v>14611</v>
      </c>
      <c r="AV1629" s="84">
        <v>22</v>
      </c>
      <c r="AW1629" s="84"/>
      <c r="AX1629" s="84" t="s">
        <v>273</v>
      </c>
      <c r="AY1629" s="108"/>
      <c r="AZ1629" s="84"/>
      <c r="BA1629" s="84"/>
      <c r="BB1629" s="84" t="s">
        <v>274</v>
      </c>
      <c r="BC1629" s="84" t="s">
        <v>145</v>
      </c>
      <c r="BD1629" s="108"/>
      <c r="BE1629" s="84">
        <v>0</v>
      </c>
      <c r="BF1629" s="38" t="s">
        <v>4931</v>
      </c>
      <c r="BG1629" s="84" t="s">
        <v>4933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157045</v>
      </c>
      <c r="J1630" s="38" t="s">
        <v>439</v>
      </c>
      <c r="K1630" s="84">
        <v>157045</v>
      </c>
      <c r="L1630" s="84" t="s">
        <v>256</v>
      </c>
      <c r="M1630" s="38" t="s">
        <v>257</v>
      </c>
      <c r="N1630" s="84">
        <v>271561</v>
      </c>
      <c r="O1630" s="84" t="s">
        <v>4861</v>
      </c>
      <c r="P1630" s="84">
        <v>356392</v>
      </c>
      <c r="Q1630" s="38" t="s">
        <v>4862</v>
      </c>
      <c r="R1630" s="38" t="s">
        <v>4625</v>
      </c>
      <c r="S1630" s="84" t="s">
        <v>6678</v>
      </c>
      <c r="T1630" s="84" t="s">
        <v>6678</v>
      </c>
      <c r="U1630" s="84" t="s">
        <v>4751</v>
      </c>
      <c r="V1630" s="84" t="s">
        <v>263</v>
      </c>
      <c r="W1630" s="84">
        <v>541</v>
      </c>
      <c r="X1630" s="38" t="s">
        <v>264</v>
      </c>
      <c r="Y1630" s="84">
        <v>352162423</v>
      </c>
      <c r="Z1630" s="38" t="s">
        <v>6679</v>
      </c>
      <c r="AA1630" s="108" t="s">
        <v>3747</v>
      </c>
      <c r="AB1630" s="84">
        <v>42000</v>
      </c>
      <c r="AC1630" s="108" t="s">
        <v>868</v>
      </c>
      <c r="AD1630" s="84">
        <v>24</v>
      </c>
      <c r="AE1630" s="84" t="s">
        <v>268</v>
      </c>
      <c r="AF1630" s="84" t="s">
        <v>5324</v>
      </c>
      <c r="AG1630" s="108" t="s">
        <v>6671</v>
      </c>
      <c r="AH1630" s="84" t="s">
        <v>4773</v>
      </c>
      <c r="AI1630" s="108" t="s">
        <v>6477</v>
      </c>
      <c r="AJ1630" s="84">
        <v>2240</v>
      </c>
      <c r="AK1630" s="84">
        <v>2240</v>
      </c>
      <c r="AL1630" s="108" t="s">
        <v>4707</v>
      </c>
      <c r="AM1630" s="84">
        <v>12805.79</v>
      </c>
      <c r="AN1630" s="112">
        <v>7354.21</v>
      </c>
      <c r="AO1630" s="112">
        <v>20160</v>
      </c>
      <c r="AP1630" s="112">
        <v>29194.21</v>
      </c>
      <c r="AQ1630" s="112">
        <v>5293.79</v>
      </c>
      <c r="AR1630" s="112">
        <v>34488</v>
      </c>
      <c r="AS1630" s="112">
        <v>21933.78</v>
      </c>
      <c r="AT1630" s="112">
        <v>4946.22</v>
      </c>
      <c r="AU1630" s="112">
        <v>26880</v>
      </c>
      <c r="AV1630" s="84">
        <v>21</v>
      </c>
      <c r="AW1630" s="84"/>
      <c r="AX1630" s="84" t="s">
        <v>273</v>
      </c>
      <c r="AY1630" s="108"/>
      <c r="AZ1630" s="84"/>
      <c r="BA1630" s="84"/>
      <c r="BB1630" s="84" t="s">
        <v>274</v>
      </c>
      <c r="BC1630" s="84" t="s">
        <v>145</v>
      </c>
      <c r="BD1630" s="108"/>
      <c r="BE1630" s="84">
        <v>0</v>
      </c>
      <c r="BF1630" s="38" t="s">
        <v>6678</v>
      </c>
      <c r="BG1630" s="84" t="s">
        <v>6680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159042</v>
      </c>
      <c r="J1631" s="38" t="s">
        <v>1897</v>
      </c>
      <c r="K1631" s="84">
        <v>159042</v>
      </c>
      <c r="L1631" s="84" t="s">
        <v>338</v>
      </c>
      <c r="M1631" s="38" t="s">
        <v>339</v>
      </c>
      <c r="N1631" s="84">
        <v>405638</v>
      </c>
      <c r="O1631" s="84" t="s">
        <v>5473</v>
      </c>
      <c r="P1631" s="84">
        <v>623038</v>
      </c>
      <c r="Q1631" s="38" t="s">
        <v>5913</v>
      </c>
      <c r="R1631" s="38" t="s">
        <v>4625</v>
      </c>
      <c r="S1631" s="84" t="s">
        <v>6681</v>
      </c>
      <c r="T1631" s="84" t="s">
        <v>6681</v>
      </c>
      <c r="U1631" s="84" t="s">
        <v>4751</v>
      </c>
      <c r="V1631" s="84" t="s">
        <v>263</v>
      </c>
      <c r="W1631" s="84">
        <v>541</v>
      </c>
      <c r="X1631" s="38" t="s">
        <v>264</v>
      </c>
      <c r="Y1631" s="84">
        <v>352174560</v>
      </c>
      <c r="Z1631" s="38" t="s">
        <v>6682</v>
      </c>
      <c r="AA1631" s="108" t="s">
        <v>3747</v>
      </c>
      <c r="AB1631" s="84">
        <v>32000</v>
      </c>
      <c r="AC1631" s="108" t="s">
        <v>868</v>
      </c>
      <c r="AD1631" s="84">
        <v>24</v>
      </c>
      <c r="AE1631" s="84" t="s">
        <v>268</v>
      </c>
      <c r="AF1631" s="84" t="s">
        <v>5324</v>
      </c>
      <c r="AG1631" s="108" t="s">
        <v>6671</v>
      </c>
      <c r="AH1631" s="84" t="s">
        <v>4773</v>
      </c>
      <c r="AI1631" s="108" t="s">
        <v>6477</v>
      </c>
      <c r="AJ1631" s="84">
        <v>1710</v>
      </c>
      <c r="AK1631" s="84">
        <v>1710</v>
      </c>
      <c r="AL1631" s="108" t="s">
        <v>5646</v>
      </c>
      <c r="AM1631" s="84">
        <v>26554.69</v>
      </c>
      <c r="AN1631" s="112">
        <v>9355.31</v>
      </c>
      <c r="AO1631" s="112">
        <v>35910</v>
      </c>
      <c r="AP1631" s="112">
        <v>5445.31</v>
      </c>
      <c r="AQ1631" s="112">
        <v>258.69</v>
      </c>
      <c r="AR1631" s="112">
        <v>5704</v>
      </c>
      <c r="AS1631" s="112">
        <v>0</v>
      </c>
      <c r="AT1631" s="112">
        <v>0</v>
      </c>
      <c r="AU1631" s="112">
        <v>0</v>
      </c>
      <c r="AV1631" s="84">
        <v>21</v>
      </c>
      <c r="AW1631" s="84"/>
      <c r="AX1631" s="84" t="s">
        <v>1156</v>
      </c>
      <c r="AY1631" s="108"/>
      <c r="AZ1631" s="84"/>
      <c r="BA1631" s="84"/>
      <c r="BB1631" s="84" t="s">
        <v>274</v>
      </c>
      <c r="BC1631" s="84" t="s">
        <v>145</v>
      </c>
      <c r="BD1631" s="108"/>
      <c r="BE1631" s="84">
        <v>0</v>
      </c>
      <c r="BF1631" s="38" t="s">
        <v>6681</v>
      </c>
      <c r="BG1631" s="84" t="s">
        <v>6683</v>
      </c>
      <c r="BH1631" s="114" t="s">
        <v>5145</v>
      </c>
      <c r="BI1631" s="38" t="s">
        <v>110</v>
      </c>
      <c r="BJ1631" s="85">
        <v>45819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246</v>
      </c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159042</v>
      </c>
      <c r="J1632" s="38" t="s">
        <v>1897</v>
      </c>
      <c r="K1632" s="84">
        <v>159042</v>
      </c>
      <c r="L1632" s="84" t="s">
        <v>338</v>
      </c>
      <c r="M1632" s="38" t="s">
        <v>339</v>
      </c>
      <c r="N1632" s="84">
        <v>405638</v>
      </c>
      <c r="O1632" s="84" t="s">
        <v>5473</v>
      </c>
      <c r="P1632" s="84">
        <v>623038</v>
      </c>
      <c r="Q1632" s="38" t="s">
        <v>5913</v>
      </c>
      <c r="R1632" s="38" t="s">
        <v>4625</v>
      </c>
      <c r="S1632" s="84" t="s">
        <v>6684</v>
      </c>
      <c r="T1632" s="84" t="s">
        <v>6684</v>
      </c>
      <c r="U1632" s="84" t="s">
        <v>4751</v>
      </c>
      <c r="V1632" s="84" t="s">
        <v>263</v>
      </c>
      <c r="W1632" s="84">
        <v>541</v>
      </c>
      <c r="X1632" s="38" t="s">
        <v>264</v>
      </c>
      <c r="Y1632" s="84">
        <v>352176616</v>
      </c>
      <c r="Z1632" s="38" t="s">
        <v>6685</v>
      </c>
      <c r="AA1632" s="108" t="s">
        <v>3747</v>
      </c>
      <c r="AB1632" s="84">
        <v>32000</v>
      </c>
      <c r="AC1632" s="108" t="s">
        <v>868</v>
      </c>
      <c r="AD1632" s="84">
        <v>24</v>
      </c>
      <c r="AE1632" s="84" t="s">
        <v>268</v>
      </c>
      <c r="AF1632" s="84" t="s">
        <v>5324</v>
      </c>
      <c r="AG1632" s="108" t="s">
        <v>6671</v>
      </c>
      <c r="AH1632" s="84" t="s">
        <v>4773</v>
      </c>
      <c r="AI1632" s="108" t="s">
        <v>6477</v>
      </c>
      <c r="AJ1632" s="84">
        <v>1710</v>
      </c>
      <c r="AK1632" s="84">
        <v>1710</v>
      </c>
      <c r="AL1632" s="108" t="s">
        <v>5646</v>
      </c>
      <c r="AM1632" s="84">
        <v>26554.69</v>
      </c>
      <c r="AN1632" s="112">
        <v>9355.31</v>
      </c>
      <c r="AO1632" s="112">
        <v>35910</v>
      </c>
      <c r="AP1632" s="112">
        <v>5445.31</v>
      </c>
      <c r="AQ1632" s="112">
        <v>258.69</v>
      </c>
      <c r="AR1632" s="112">
        <v>5704</v>
      </c>
      <c r="AS1632" s="112">
        <v>0</v>
      </c>
      <c r="AT1632" s="112">
        <v>0</v>
      </c>
      <c r="AU1632" s="112">
        <v>0</v>
      </c>
      <c r="AV1632" s="84">
        <v>21</v>
      </c>
      <c r="AW1632" s="84"/>
      <c r="AX1632" s="84" t="s">
        <v>1156</v>
      </c>
      <c r="AY1632" s="108"/>
      <c r="AZ1632" s="84"/>
      <c r="BA1632" s="84"/>
      <c r="BB1632" s="84" t="s">
        <v>274</v>
      </c>
      <c r="BC1632" s="84" t="s">
        <v>145</v>
      </c>
      <c r="BD1632" s="108"/>
      <c r="BE1632" s="84">
        <v>0</v>
      </c>
      <c r="BF1632" s="38" t="s">
        <v>6684</v>
      </c>
      <c r="BG1632" s="84" t="s">
        <v>6686</v>
      </c>
      <c r="BH1632" s="114" t="s">
        <v>5145</v>
      </c>
      <c r="BI1632" s="38" t="s">
        <v>110</v>
      </c>
      <c r="BJ1632" s="85">
        <v>45819</v>
      </c>
      <c r="BK1632" s="84"/>
      <c r="BL1632" s="38" t="s">
        <v>114</v>
      </c>
      <c r="BM1632" s="115" t="s">
        <v>119</v>
      </c>
      <c r="BN1632" s="116" t="s">
        <v>201</v>
      </c>
      <c r="BO1632" s="84" t="s">
        <v>246</v>
      </c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161090</v>
      </c>
      <c r="J1633" s="38" t="s">
        <v>2202</v>
      </c>
      <c r="K1633" s="84">
        <v>161090</v>
      </c>
      <c r="L1633" s="84" t="s">
        <v>305</v>
      </c>
      <c r="M1633" s="38" t="s">
        <v>306</v>
      </c>
      <c r="N1633" s="84">
        <v>279473</v>
      </c>
      <c r="O1633" s="84" t="s">
        <v>3711</v>
      </c>
      <c r="P1633" s="84">
        <v>367163</v>
      </c>
      <c r="Q1633" s="38" t="s">
        <v>3712</v>
      </c>
      <c r="R1633" s="38" t="s">
        <v>4625</v>
      </c>
      <c r="S1633" s="84" t="s">
        <v>6687</v>
      </c>
      <c r="T1633" s="84" t="s">
        <v>6687</v>
      </c>
      <c r="U1633" s="84" t="s">
        <v>262</v>
      </c>
      <c r="V1633" s="84" t="s">
        <v>263</v>
      </c>
      <c r="W1633" s="84">
        <v>541</v>
      </c>
      <c r="X1633" s="38" t="s">
        <v>264</v>
      </c>
      <c r="Y1633" s="84">
        <v>352191962</v>
      </c>
      <c r="Z1633" s="38" t="s">
        <v>6688</v>
      </c>
      <c r="AA1633" s="108" t="s">
        <v>6675</v>
      </c>
      <c r="AB1633" s="84">
        <v>40000</v>
      </c>
      <c r="AC1633" s="108" t="s">
        <v>368</v>
      </c>
      <c r="AD1633" s="84">
        <v>24</v>
      </c>
      <c r="AE1633" s="84" t="s">
        <v>268</v>
      </c>
      <c r="AF1633" s="84" t="s">
        <v>5324</v>
      </c>
      <c r="AG1633" s="108" t="s">
        <v>6676</v>
      </c>
      <c r="AH1633" s="84" t="s">
        <v>4773</v>
      </c>
      <c r="AI1633" s="108" t="s">
        <v>6440</v>
      </c>
      <c r="AJ1633" s="84">
        <v>2130</v>
      </c>
      <c r="AK1633" s="84">
        <v>2130</v>
      </c>
      <c r="AL1633" s="108" t="s">
        <v>5244</v>
      </c>
      <c r="AM1633" s="84">
        <v>33016.15</v>
      </c>
      <c r="AN1633" s="112">
        <v>11713.85</v>
      </c>
      <c r="AO1633" s="112">
        <v>44730</v>
      </c>
      <c r="AP1633" s="112">
        <v>6983.85</v>
      </c>
      <c r="AQ1633" s="112">
        <v>301.14999999999998</v>
      </c>
      <c r="AR1633" s="112">
        <v>7285</v>
      </c>
      <c r="AS1633" s="112">
        <v>1996.06</v>
      </c>
      <c r="AT1633" s="112">
        <v>133.94</v>
      </c>
      <c r="AU1633" s="112">
        <v>2130</v>
      </c>
      <c r="AV1633" s="84">
        <v>22</v>
      </c>
      <c r="AW1633" s="84"/>
      <c r="AX1633" s="84" t="s">
        <v>5339</v>
      </c>
      <c r="AY1633" s="108"/>
      <c r="AZ1633" s="84"/>
      <c r="BA1633" s="84"/>
      <c r="BB1633" s="84" t="s">
        <v>274</v>
      </c>
      <c r="BC1633" s="84" t="s">
        <v>145</v>
      </c>
      <c r="BD1633" s="108"/>
      <c r="BE1633" s="84">
        <v>0</v>
      </c>
      <c r="BF1633" s="38" t="s">
        <v>6687</v>
      </c>
      <c r="BG1633" s="84" t="s">
        <v>6689</v>
      </c>
      <c r="BH1633" s="114" t="s">
        <v>5145</v>
      </c>
      <c r="BI1633" s="38" t="s">
        <v>110</v>
      </c>
      <c r="BJ1633" s="85">
        <v>45821</v>
      </c>
      <c r="BK1633" s="84"/>
      <c r="BL1633" s="38" t="s">
        <v>115</v>
      </c>
      <c r="BM1633" s="115" t="s">
        <v>120</v>
      </c>
      <c r="BN1633" s="116" t="s">
        <v>201</v>
      </c>
      <c r="BO1633" s="84" t="s">
        <v>247</v>
      </c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157732</v>
      </c>
      <c r="J1634" s="38" t="s">
        <v>1133</v>
      </c>
      <c r="K1634" s="84">
        <v>157732</v>
      </c>
      <c r="L1634" s="84" t="s">
        <v>686</v>
      </c>
      <c r="M1634" s="38" t="s">
        <v>687</v>
      </c>
      <c r="N1634" s="84">
        <v>279561</v>
      </c>
      <c r="O1634" s="84" t="s">
        <v>5306</v>
      </c>
      <c r="P1634" s="84">
        <v>367273</v>
      </c>
      <c r="Q1634" s="38" t="s">
        <v>331</v>
      </c>
      <c r="R1634" s="38" t="s">
        <v>4625</v>
      </c>
      <c r="S1634" s="84" t="s">
        <v>6690</v>
      </c>
      <c r="T1634" s="84" t="s">
        <v>6690</v>
      </c>
      <c r="U1634" s="84" t="s">
        <v>4751</v>
      </c>
      <c r="V1634" s="84" t="s">
        <v>310</v>
      </c>
      <c r="W1634" s="84">
        <v>541</v>
      </c>
      <c r="X1634" s="38" t="s">
        <v>264</v>
      </c>
      <c r="Y1634" s="84">
        <v>352192050</v>
      </c>
      <c r="Z1634" s="38" t="s">
        <v>6691</v>
      </c>
      <c r="AA1634" s="108" t="s">
        <v>3747</v>
      </c>
      <c r="AB1634" s="84">
        <v>73000</v>
      </c>
      <c r="AC1634" s="108" t="s">
        <v>980</v>
      </c>
      <c r="AD1634" s="84">
        <v>24</v>
      </c>
      <c r="AE1634" s="84" t="s">
        <v>3670</v>
      </c>
      <c r="AF1634" s="84" t="s">
        <v>547</v>
      </c>
      <c r="AG1634" s="108" t="s">
        <v>5751</v>
      </c>
      <c r="AH1634" s="84" t="s">
        <v>271</v>
      </c>
      <c r="AI1634" s="108" t="s">
        <v>6527</v>
      </c>
      <c r="AJ1634" s="84">
        <v>3900</v>
      </c>
      <c r="AK1634" s="84">
        <v>3900</v>
      </c>
      <c r="AL1634" s="108" t="s">
        <v>5573</v>
      </c>
      <c r="AM1634" s="84">
        <v>56954.22</v>
      </c>
      <c r="AN1634" s="112">
        <v>21045.78</v>
      </c>
      <c r="AO1634" s="112">
        <v>78000</v>
      </c>
      <c r="AP1634" s="112">
        <v>16045.78</v>
      </c>
      <c r="AQ1634" s="112">
        <v>855.22</v>
      </c>
      <c r="AR1634" s="112">
        <v>16901</v>
      </c>
      <c r="AS1634" s="112">
        <v>3592.27</v>
      </c>
      <c r="AT1634" s="112">
        <v>307.73</v>
      </c>
      <c r="AU1634" s="112">
        <v>3900</v>
      </c>
      <c r="AV1634" s="84">
        <v>21</v>
      </c>
      <c r="AW1634" s="84"/>
      <c r="AX1634" s="84" t="s">
        <v>5339</v>
      </c>
      <c r="AY1634" s="108"/>
      <c r="AZ1634" s="84"/>
      <c r="BA1634" s="84"/>
      <c r="BB1634" s="84" t="s">
        <v>274</v>
      </c>
      <c r="BC1634" s="84" t="s">
        <v>145</v>
      </c>
      <c r="BD1634" s="108"/>
      <c r="BE1634" s="84">
        <v>0</v>
      </c>
      <c r="BF1634" s="38" t="s">
        <v>6690</v>
      </c>
      <c r="BG1634" s="84" t="s">
        <v>6692</v>
      </c>
      <c r="BH1634" s="114" t="s">
        <v>5145</v>
      </c>
      <c r="BI1634" s="38" t="s">
        <v>110</v>
      </c>
      <c r="BJ1634" s="85">
        <v>45815</v>
      </c>
      <c r="BK1634" s="84"/>
      <c r="BL1634" s="38" t="s">
        <v>114</v>
      </c>
      <c r="BM1634" s="115" t="s">
        <v>119</v>
      </c>
      <c r="BN1634" s="116" t="s">
        <v>201</v>
      </c>
      <c r="BO1634" s="84" t="s">
        <v>246</v>
      </c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204603</v>
      </c>
      <c r="J1635" s="38" t="s">
        <v>5217</v>
      </c>
      <c r="K1635" s="84">
        <v>204603</v>
      </c>
      <c r="L1635" s="84" t="s">
        <v>256</v>
      </c>
      <c r="M1635" s="38" t="s">
        <v>257</v>
      </c>
      <c r="N1635" s="84">
        <v>403005</v>
      </c>
      <c r="O1635" s="84" t="s">
        <v>5218</v>
      </c>
      <c r="P1635" s="84">
        <v>767779</v>
      </c>
      <c r="Q1635" s="38" t="s">
        <v>6621</v>
      </c>
      <c r="R1635" s="38" t="s">
        <v>4625</v>
      </c>
      <c r="S1635" s="84" t="s">
        <v>6693</v>
      </c>
      <c r="T1635" s="84" t="s">
        <v>6693</v>
      </c>
      <c r="U1635" s="84" t="s">
        <v>4751</v>
      </c>
      <c r="V1635" s="84" t="s">
        <v>310</v>
      </c>
      <c r="W1635" s="84">
        <v>541</v>
      </c>
      <c r="X1635" s="38" t="s">
        <v>264</v>
      </c>
      <c r="Y1635" s="84">
        <v>352192180</v>
      </c>
      <c r="Z1635" s="38" t="s">
        <v>6694</v>
      </c>
      <c r="AA1635" s="108" t="s">
        <v>3747</v>
      </c>
      <c r="AB1635" s="84">
        <v>32000</v>
      </c>
      <c r="AC1635" s="108" t="s">
        <v>292</v>
      </c>
      <c r="AD1635" s="84">
        <v>24</v>
      </c>
      <c r="AE1635" s="84" t="s">
        <v>268</v>
      </c>
      <c r="AF1635" s="84" t="s">
        <v>5324</v>
      </c>
      <c r="AG1635" s="108" t="s">
        <v>6671</v>
      </c>
      <c r="AH1635" s="84" t="s">
        <v>4773</v>
      </c>
      <c r="AI1635" s="108" t="s">
        <v>6568</v>
      </c>
      <c r="AJ1635" s="84">
        <v>1710</v>
      </c>
      <c r="AK1635" s="84">
        <v>1710</v>
      </c>
      <c r="AL1635" s="108" t="s">
        <v>6624</v>
      </c>
      <c r="AM1635" s="84">
        <v>18887.599999999999</v>
      </c>
      <c r="AN1635" s="112">
        <v>8472.4</v>
      </c>
      <c r="AO1635" s="112">
        <v>27360</v>
      </c>
      <c r="AP1635" s="112">
        <v>13112.4</v>
      </c>
      <c r="AQ1635" s="112">
        <v>1308.5999999999999</v>
      </c>
      <c r="AR1635" s="112">
        <v>14421</v>
      </c>
      <c r="AS1635" s="112">
        <v>7495.23</v>
      </c>
      <c r="AT1635" s="112">
        <v>1054.77</v>
      </c>
      <c r="AU1635" s="112">
        <v>8550</v>
      </c>
      <c r="AV1635" s="84">
        <v>21</v>
      </c>
      <c r="AW1635" s="84"/>
      <c r="AX1635" s="84" t="s">
        <v>4804</v>
      </c>
      <c r="AY1635" s="108"/>
      <c r="AZ1635" s="84"/>
      <c r="BA1635" s="84"/>
      <c r="BB1635" s="84" t="s">
        <v>274</v>
      </c>
      <c r="BC1635" s="84" t="s">
        <v>145</v>
      </c>
      <c r="BD1635" s="108"/>
      <c r="BE1635" s="84">
        <v>0</v>
      </c>
      <c r="BF1635" s="38" t="s">
        <v>6693</v>
      </c>
      <c r="BG1635" s="84" t="s">
        <v>6695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204603</v>
      </c>
      <c r="J1636" s="38" t="s">
        <v>5217</v>
      </c>
      <c r="K1636" s="84">
        <v>204603</v>
      </c>
      <c r="L1636" s="84" t="s">
        <v>256</v>
      </c>
      <c r="M1636" s="38" t="s">
        <v>257</v>
      </c>
      <c r="N1636" s="84">
        <v>403005</v>
      </c>
      <c r="O1636" s="84" t="s">
        <v>5218</v>
      </c>
      <c r="P1636" s="84">
        <v>605372</v>
      </c>
      <c r="Q1636" s="38" t="s">
        <v>5219</v>
      </c>
      <c r="R1636" s="38" t="s">
        <v>4625</v>
      </c>
      <c r="S1636" s="84" t="s">
        <v>6696</v>
      </c>
      <c r="T1636" s="84" t="s">
        <v>6696</v>
      </c>
      <c r="U1636" s="84" t="s">
        <v>4751</v>
      </c>
      <c r="V1636" s="84" t="s">
        <v>310</v>
      </c>
      <c r="W1636" s="84">
        <v>541</v>
      </c>
      <c r="X1636" s="38" t="s">
        <v>264</v>
      </c>
      <c r="Y1636" s="84">
        <v>352193772</v>
      </c>
      <c r="Z1636" s="38" t="s">
        <v>6697</v>
      </c>
      <c r="AA1636" s="108" t="s">
        <v>6675</v>
      </c>
      <c r="AB1636" s="84">
        <v>42000</v>
      </c>
      <c r="AC1636" s="108" t="s">
        <v>292</v>
      </c>
      <c r="AD1636" s="84">
        <v>24</v>
      </c>
      <c r="AE1636" s="84" t="s">
        <v>268</v>
      </c>
      <c r="AF1636" s="84" t="s">
        <v>5324</v>
      </c>
      <c r="AG1636" s="108" t="s">
        <v>6676</v>
      </c>
      <c r="AH1636" s="84" t="s">
        <v>4773</v>
      </c>
      <c r="AI1636" s="108" t="s">
        <v>6568</v>
      </c>
      <c r="AJ1636" s="84">
        <v>2240</v>
      </c>
      <c r="AK1636" s="84">
        <v>2240</v>
      </c>
      <c r="AL1636" s="108" t="s">
        <v>4711</v>
      </c>
      <c r="AM1636" s="84">
        <v>19329.099999999999</v>
      </c>
      <c r="AN1636" s="112">
        <v>9790.9</v>
      </c>
      <c r="AO1636" s="112">
        <v>29120</v>
      </c>
      <c r="AP1636" s="112">
        <v>22670.9</v>
      </c>
      <c r="AQ1636" s="112">
        <v>3029.1</v>
      </c>
      <c r="AR1636" s="112">
        <v>25700</v>
      </c>
      <c r="AS1636" s="112">
        <v>15228.06</v>
      </c>
      <c r="AT1636" s="112">
        <v>2691.94</v>
      </c>
      <c r="AU1636" s="112">
        <v>17920</v>
      </c>
      <c r="AV1636" s="84">
        <v>21</v>
      </c>
      <c r="AW1636" s="84"/>
      <c r="AX1636" s="84" t="s">
        <v>273</v>
      </c>
      <c r="AY1636" s="108"/>
      <c r="AZ1636" s="84"/>
      <c r="BA1636" s="84"/>
      <c r="BB1636" s="84" t="s">
        <v>274</v>
      </c>
      <c r="BC1636" s="84" t="s">
        <v>145</v>
      </c>
      <c r="BD1636" s="108"/>
      <c r="BE1636" s="84">
        <v>0</v>
      </c>
      <c r="BF1636" s="38" t="s">
        <v>6696</v>
      </c>
      <c r="BG1636" s="84" t="s">
        <v>6698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156088</v>
      </c>
      <c r="J1637" s="38" t="s">
        <v>974</v>
      </c>
      <c r="K1637" s="84">
        <v>156088</v>
      </c>
      <c r="L1637" s="84" t="s">
        <v>305</v>
      </c>
      <c r="M1637" s="38" t="s">
        <v>306</v>
      </c>
      <c r="N1637" s="84">
        <v>282693</v>
      </c>
      <c r="O1637" s="84" t="s">
        <v>1001</v>
      </c>
      <c r="P1637" s="84">
        <v>371639</v>
      </c>
      <c r="Q1637" s="38" t="s">
        <v>2285</v>
      </c>
      <c r="R1637" s="38" t="s">
        <v>4625</v>
      </c>
      <c r="S1637" s="84" t="s">
        <v>6699</v>
      </c>
      <c r="T1637" s="84" t="s">
        <v>6699</v>
      </c>
      <c r="U1637" s="84" t="s">
        <v>4751</v>
      </c>
      <c r="V1637" s="84" t="s">
        <v>263</v>
      </c>
      <c r="W1637" s="84">
        <v>541</v>
      </c>
      <c r="X1637" s="38" t="s">
        <v>264</v>
      </c>
      <c r="Y1637" s="84">
        <v>352193873</v>
      </c>
      <c r="Z1637" s="38" t="s">
        <v>6700</v>
      </c>
      <c r="AA1637" s="108" t="s">
        <v>6675</v>
      </c>
      <c r="AB1637" s="84">
        <v>42000</v>
      </c>
      <c r="AC1637" s="108" t="s">
        <v>778</v>
      </c>
      <c r="AD1637" s="84">
        <v>24</v>
      </c>
      <c r="AE1637" s="84" t="s">
        <v>268</v>
      </c>
      <c r="AF1637" s="84" t="s">
        <v>5324</v>
      </c>
      <c r="AG1637" s="108" t="s">
        <v>6676</v>
      </c>
      <c r="AH1637" s="84" t="s">
        <v>4773</v>
      </c>
      <c r="AI1637" s="108" t="s">
        <v>6511</v>
      </c>
      <c r="AJ1637" s="84">
        <v>2240</v>
      </c>
      <c r="AK1637" s="84">
        <v>2240</v>
      </c>
      <c r="AL1637" s="108" t="s">
        <v>1230</v>
      </c>
      <c r="AM1637" s="84">
        <v>19508.560000000001</v>
      </c>
      <c r="AN1637" s="112">
        <v>9611.44</v>
      </c>
      <c r="AO1637" s="112">
        <v>29120</v>
      </c>
      <c r="AP1637" s="112">
        <v>22491.439999999999</v>
      </c>
      <c r="AQ1637" s="112">
        <v>2983.56</v>
      </c>
      <c r="AR1637" s="112">
        <v>25475</v>
      </c>
      <c r="AS1637" s="112">
        <v>15246.2</v>
      </c>
      <c r="AT1637" s="112">
        <v>2673.8</v>
      </c>
      <c r="AU1637" s="112">
        <v>17920</v>
      </c>
      <c r="AV1637" s="84">
        <v>21</v>
      </c>
      <c r="AW1637" s="84"/>
      <c r="AX1637" s="84" t="s">
        <v>273</v>
      </c>
      <c r="AY1637" s="108"/>
      <c r="AZ1637" s="84"/>
      <c r="BA1637" s="84"/>
      <c r="BB1637" s="84" t="s">
        <v>274</v>
      </c>
      <c r="BC1637" s="84" t="s">
        <v>145</v>
      </c>
      <c r="BD1637" s="108"/>
      <c r="BE1637" s="84">
        <v>0</v>
      </c>
      <c r="BF1637" s="38" t="s">
        <v>6699</v>
      </c>
      <c r="BG1637" s="84" t="s">
        <v>6701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159042</v>
      </c>
      <c r="J1638" s="38" t="s">
        <v>1897</v>
      </c>
      <c r="K1638" s="84">
        <v>159042</v>
      </c>
      <c r="L1638" s="84" t="s">
        <v>338</v>
      </c>
      <c r="M1638" s="38" t="s">
        <v>339</v>
      </c>
      <c r="N1638" s="84">
        <v>405638</v>
      </c>
      <c r="O1638" s="84" t="s">
        <v>5473</v>
      </c>
      <c r="P1638" s="84">
        <v>623038</v>
      </c>
      <c r="Q1638" s="38" t="s">
        <v>5913</v>
      </c>
      <c r="R1638" s="38" t="s">
        <v>4625</v>
      </c>
      <c r="S1638" s="84" t="s">
        <v>6702</v>
      </c>
      <c r="T1638" s="84" t="s">
        <v>6702</v>
      </c>
      <c r="U1638" s="84" t="s">
        <v>4751</v>
      </c>
      <c r="V1638" s="84" t="s">
        <v>263</v>
      </c>
      <c r="W1638" s="84">
        <v>541</v>
      </c>
      <c r="X1638" s="38" t="s">
        <v>264</v>
      </c>
      <c r="Y1638" s="84">
        <v>352193973</v>
      </c>
      <c r="Z1638" s="38" t="s">
        <v>6703</v>
      </c>
      <c r="AA1638" s="108" t="s">
        <v>6675</v>
      </c>
      <c r="AB1638" s="84">
        <v>32000</v>
      </c>
      <c r="AC1638" s="108" t="s">
        <v>868</v>
      </c>
      <c r="AD1638" s="84">
        <v>24</v>
      </c>
      <c r="AE1638" s="84" t="s">
        <v>268</v>
      </c>
      <c r="AF1638" s="84" t="s">
        <v>5324</v>
      </c>
      <c r="AG1638" s="108" t="s">
        <v>6676</v>
      </c>
      <c r="AH1638" s="84" t="s">
        <v>4773</v>
      </c>
      <c r="AI1638" s="108" t="s">
        <v>6477</v>
      </c>
      <c r="AJ1638" s="84">
        <v>1710</v>
      </c>
      <c r="AK1638" s="84">
        <v>1710</v>
      </c>
      <c r="AL1638" s="108" t="s">
        <v>5646</v>
      </c>
      <c r="AM1638" s="84">
        <v>25011.7</v>
      </c>
      <c r="AN1638" s="112">
        <v>9188.2999999999993</v>
      </c>
      <c r="AO1638" s="112">
        <v>34200</v>
      </c>
      <c r="AP1638" s="112">
        <v>6988.3</v>
      </c>
      <c r="AQ1638" s="112">
        <v>390.7</v>
      </c>
      <c r="AR1638" s="112">
        <v>7379</v>
      </c>
      <c r="AS1638" s="112">
        <v>1575.98</v>
      </c>
      <c r="AT1638" s="112">
        <v>134.02000000000001</v>
      </c>
      <c r="AU1638" s="112">
        <v>1710</v>
      </c>
      <c r="AV1638" s="84">
        <v>21</v>
      </c>
      <c r="AW1638" s="84"/>
      <c r="AX1638" s="84" t="s">
        <v>5106</v>
      </c>
      <c r="AY1638" s="108"/>
      <c r="AZ1638" s="84"/>
      <c r="BA1638" s="84"/>
      <c r="BB1638" s="84" t="s">
        <v>274</v>
      </c>
      <c r="BC1638" s="84" t="s">
        <v>145</v>
      </c>
      <c r="BD1638" s="108"/>
      <c r="BE1638" s="84">
        <v>0</v>
      </c>
      <c r="BF1638" s="38" t="s">
        <v>6702</v>
      </c>
      <c r="BG1638" s="84" t="s">
        <v>6704</v>
      </c>
      <c r="BH1638" s="114" t="s">
        <v>5145</v>
      </c>
      <c r="BI1638" s="38" t="s">
        <v>110</v>
      </c>
      <c r="BJ1638" s="85">
        <v>45819</v>
      </c>
      <c r="BK1638" s="84"/>
      <c r="BL1638" s="38" t="s">
        <v>115</v>
      </c>
      <c r="BM1638" s="115" t="s">
        <v>130</v>
      </c>
      <c r="BN1638" s="116" t="s">
        <v>201</v>
      </c>
      <c r="BO1638" s="84" t="s">
        <v>247</v>
      </c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159480</v>
      </c>
      <c r="J1639" s="38" t="s">
        <v>3120</v>
      </c>
      <c r="K1639" s="84">
        <v>159480</v>
      </c>
      <c r="L1639" s="84" t="s">
        <v>686</v>
      </c>
      <c r="M1639" s="38" t="s">
        <v>687</v>
      </c>
      <c r="N1639" s="84">
        <v>271245</v>
      </c>
      <c r="O1639" s="84" t="s">
        <v>3121</v>
      </c>
      <c r="P1639" s="84">
        <v>639595</v>
      </c>
      <c r="Q1639" s="38" t="s">
        <v>6610</v>
      </c>
      <c r="R1639" s="38" t="s">
        <v>4625</v>
      </c>
      <c r="S1639" s="84" t="s">
        <v>6705</v>
      </c>
      <c r="T1639" s="84" t="s">
        <v>6705</v>
      </c>
      <c r="U1639" s="84" t="s">
        <v>4751</v>
      </c>
      <c r="V1639" s="84" t="s">
        <v>263</v>
      </c>
      <c r="W1639" s="84">
        <v>541</v>
      </c>
      <c r="X1639" s="38" t="s">
        <v>264</v>
      </c>
      <c r="Y1639" s="84">
        <v>352195153</v>
      </c>
      <c r="Z1639" s="38" t="s">
        <v>6706</v>
      </c>
      <c r="AA1639" s="108" t="s">
        <v>6675</v>
      </c>
      <c r="AB1639" s="84">
        <v>32000</v>
      </c>
      <c r="AC1639" s="108" t="s">
        <v>868</v>
      </c>
      <c r="AD1639" s="84">
        <v>24</v>
      </c>
      <c r="AE1639" s="84" t="s">
        <v>268</v>
      </c>
      <c r="AF1639" s="84" t="s">
        <v>5324</v>
      </c>
      <c r="AG1639" s="108" t="s">
        <v>6676</v>
      </c>
      <c r="AH1639" s="84" t="s">
        <v>4773</v>
      </c>
      <c r="AI1639" s="108" t="s">
        <v>6477</v>
      </c>
      <c r="AJ1639" s="84">
        <v>1710</v>
      </c>
      <c r="AK1639" s="84">
        <v>1710</v>
      </c>
      <c r="AL1639" s="108" t="s">
        <v>4964</v>
      </c>
      <c r="AM1639" s="84">
        <v>13632.62</v>
      </c>
      <c r="AN1639" s="112">
        <v>6887.38</v>
      </c>
      <c r="AO1639" s="112">
        <v>20520</v>
      </c>
      <c r="AP1639" s="112">
        <v>18367.38</v>
      </c>
      <c r="AQ1639" s="112">
        <v>2691.62</v>
      </c>
      <c r="AR1639" s="112">
        <v>21059</v>
      </c>
      <c r="AS1639" s="112">
        <v>12955.06</v>
      </c>
      <c r="AT1639" s="112">
        <v>2434.94</v>
      </c>
      <c r="AU1639" s="112">
        <v>15390</v>
      </c>
      <c r="AV1639" s="84">
        <v>21</v>
      </c>
      <c r="AW1639" s="84"/>
      <c r="AX1639" s="84" t="s">
        <v>273</v>
      </c>
      <c r="AY1639" s="108"/>
      <c r="AZ1639" s="84"/>
      <c r="BA1639" s="84"/>
      <c r="BB1639" s="84" t="s">
        <v>274</v>
      </c>
      <c r="BC1639" s="84" t="s">
        <v>145</v>
      </c>
      <c r="BD1639" s="108"/>
      <c r="BE1639" s="84">
        <v>0</v>
      </c>
      <c r="BF1639" s="38" t="s">
        <v>6705</v>
      </c>
      <c r="BG1639" s="84" t="s">
        <v>6707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204623</v>
      </c>
      <c r="J1640" s="38" t="s">
        <v>1302</v>
      </c>
      <c r="K1640" s="84">
        <v>204623</v>
      </c>
      <c r="L1640" s="84" t="s">
        <v>305</v>
      </c>
      <c r="M1640" s="38" t="s">
        <v>306</v>
      </c>
      <c r="N1640" s="84">
        <v>268365</v>
      </c>
      <c r="O1640" s="84" t="s">
        <v>1529</v>
      </c>
      <c r="P1640" s="84">
        <v>787010</v>
      </c>
      <c r="Q1640" s="38" t="s">
        <v>4760</v>
      </c>
      <c r="R1640" s="38" t="s">
        <v>925</v>
      </c>
      <c r="S1640" s="84" t="s">
        <v>4761</v>
      </c>
      <c r="T1640" s="84" t="s">
        <v>4761</v>
      </c>
      <c r="U1640" s="84" t="s">
        <v>4751</v>
      </c>
      <c r="V1640" s="84" t="s">
        <v>263</v>
      </c>
      <c r="W1640" s="84">
        <v>541</v>
      </c>
      <c r="X1640" s="38" t="s">
        <v>264</v>
      </c>
      <c r="Y1640" s="84">
        <v>352199267</v>
      </c>
      <c r="Z1640" s="38" t="s">
        <v>4763</v>
      </c>
      <c r="AA1640" s="108" t="s">
        <v>6675</v>
      </c>
      <c r="AB1640" s="84">
        <v>30000</v>
      </c>
      <c r="AC1640" s="108" t="s">
        <v>778</v>
      </c>
      <c r="AD1640" s="84">
        <v>18</v>
      </c>
      <c r="AE1640" s="84" t="s">
        <v>4675</v>
      </c>
      <c r="AF1640" s="84" t="s">
        <v>269</v>
      </c>
      <c r="AG1640" s="108" t="s">
        <v>4093</v>
      </c>
      <c r="AH1640" s="84" t="s">
        <v>271</v>
      </c>
      <c r="AI1640" s="108" t="s">
        <v>6511</v>
      </c>
      <c r="AJ1640" s="84">
        <v>2020</v>
      </c>
      <c r="AK1640" s="84">
        <v>2020</v>
      </c>
      <c r="AL1640" s="108" t="s">
        <v>4695</v>
      </c>
      <c r="AM1640" s="84">
        <v>16638.47</v>
      </c>
      <c r="AN1640" s="112">
        <v>5581.53</v>
      </c>
      <c r="AO1640" s="112">
        <v>22220</v>
      </c>
      <c r="AP1640" s="112">
        <v>13361.53</v>
      </c>
      <c r="AQ1640" s="112">
        <v>1184.47</v>
      </c>
      <c r="AR1640" s="112">
        <v>14546</v>
      </c>
      <c r="AS1640" s="112">
        <v>13361.53</v>
      </c>
      <c r="AT1640" s="112">
        <v>1184.47</v>
      </c>
      <c r="AU1640" s="112">
        <v>14546</v>
      </c>
      <c r="AV1640" s="84">
        <v>22</v>
      </c>
      <c r="AW1640" s="84"/>
      <c r="AX1640" s="84" t="s">
        <v>273</v>
      </c>
      <c r="AY1640" s="108"/>
      <c r="AZ1640" s="84"/>
      <c r="BA1640" s="84"/>
      <c r="BB1640" s="84" t="s">
        <v>274</v>
      </c>
      <c r="BC1640" s="84" t="s">
        <v>145</v>
      </c>
      <c r="BD1640" s="108"/>
      <c r="BE1640" s="84">
        <v>0</v>
      </c>
      <c r="BF1640" s="38" t="s">
        <v>4761</v>
      </c>
      <c r="BG1640" s="84" t="s">
        <v>4765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161383</v>
      </c>
      <c r="J1641" s="38" t="s">
        <v>3590</v>
      </c>
      <c r="K1641" s="84">
        <v>161383</v>
      </c>
      <c r="L1641" s="84" t="s">
        <v>338</v>
      </c>
      <c r="M1641" s="38" t="s">
        <v>339</v>
      </c>
      <c r="N1641" s="84">
        <v>416629</v>
      </c>
      <c r="O1641" s="84" t="s">
        <v>6490</v>
      </c>
      <c r="P1641" s="84">
        <v>638750</v>
      </c>
      <c r="Q1641" s="38" t="s">
        <v>6491</v>
      </c>
      <c r="R1641" s="38" t="s">
        <v>4625</v>
      </c>
      <c r="S1641" s="84" t="s">
        <v>6708</v>
      </c>
      <c r="T1641" s="84" t="s">
        <v>6708</v>
      </c>
      <c r="U1641" s="84" t="s">
        <v>262</v>
      </c>
      <c r="V1641" s="84" t="s">
        <v>263</v>
      </c>
      <c r="W1641" s="84">
        <v>541</v>
      </c>
      <c r="X1641" s="38" t="s">
        <v>264</v>
      </c>
      <c r="Y1641" s="84">
        <v>352205783</v>
      </c>
      <c r="Z1641" s="38" t="s">
        <v>6709</v>
      </c>
      <c r="AA1641" s="108" t="s">
        <v>4493</v>
      </c>
      <c r="AB1641" s="84">
        <v>32000</v>
      </c>
      <c r="AC1641" s="108" t="s">
        <v>3014</v>
      </c>
      <c r="AD1641" s="84">
        <v>24</v>
      </c>
      <c r="AE1641" s="84" t="s">
        <v>268</v>
      </c>
      <c r="AF1641" s="84" t="s">
        <v>5324</v>
      </c>
      <c r="AG1641" s="108" t="s">
        <v>6710</v>
      </c>
      <c r="AH1641" s="84" t="s">
        <v>4773</v>
      </c>
      <c r="AI1641" s="108" t="s">
        <v>6494</v>
      </c>
      <c r="AJ1641" s="84">
        <v>1710</v>
      </c>
      <c r="AK1641" s="84">
        <v>1710</v>
      </c>
      <c r="AL1641" s="108" t="s">
        <v>5089</v>
      </c>
      <c r="AM1641" s="84">
        <v>23612.76</v>
      </c>
      <c r="AN1641" s="112">
        <v>8877.24</v>
      </c>
      <c r="AO1641" s="112">
        <v>32490</v>
      </c>
      <c r="AP1641" s="112">
        <v>8387.24</v>
      </c>
      <c r="AQ1641" s="112">
        <v>550.76</v>
      </c>
      <c r="AR1641" s="112">
        <v>8938</v>
      </c>
      <c r="AS1641" s="112">
        <v>3101.05</v>
      </c>
      <c r="AT1641" s="112">
        <v>318.95</v>
      </c>
      <c r="AU1641" s="112">
        <v>3420</v>
      </c>
      <c r="AV1641" s="84">
        <v>21</v>
      </c>
      <c r="AW1641" s="84"/>
      <c r="AX1641" s="84" t="s">
        <v>5106</v>
      </c>
      <c r="AY1641" s="108"/>
      <c r="AZ1641" s="84"/>
      <c r="BA1641" s="84"/>
      <c r="BB1641" s="84" t="s">
        <v>274</v>
      </c>
      <c r="BC1641" s="84" t="s">
        <v>145</v>
      </c>
      <c r="BD1641" s="108"/>
      <c r="BE1641" s="84">
        <v>0</v>
      </c>
      <c r="BF1641" s="38" t="s">
        <v>6708</v>
      </c>
      <c r="BG1641" s="84" t="s">
        <v>6711</v>
      </c>
      <c r="BH1641" s="114" t="s">
        <v>5145</v>
      </c>
      <c r="BI1641" s="38" t="s">
        <v>110</v>
      </c>
      <c r="BJ1641" s="85">
        <v>45822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247</v>
      </c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161383</v>
      </c>
      <c r="J1642" s="38" t="s">
        <v>3590</v>
      </c>
      <c r="K1642" s="84">
        <v>161383</v>
      </c>
      <c r="L1642" s="84" t="s">
        <v>338</v>
      </c>
      <c r="M1642" s="38" t="s">
        <v>339</v>
      </c>
      <c r="N1642" s="84">
        <v>416629</v>
      </c>
      <c r="O1642" s="84" t="s">
        <v>6490</v>
      </c>
      <c r="P1642" s="84">
        <v>638750</v>
      </c>
      <c r="Q1642" s="38" t="s">
        <v>6491</v>
      </c>
      <c r="R1642" s="38" t="s">
        <v>4625</v>
      </c>
      <c r="S1642" s="84" t="s">
        <v>6712</v>
      </c>
      <c r="T1642" s="84" t="s">
        <v>6712</v>
      </c>
      <c r="U1642" s="84" t="s">
        <v>262</v>
      </c>
      <c r="V1642" s="84" t="s">
        <v>263</v>
      </c>
      <c r="W1642" s="84">
        <v>541</v>
      </c>
      <c r="X1642" s="38" t="s">
        <v>264</v>
      </c>
      <c r="Y1642" s="84">
        <v>352208919</v>
      </c>
      <c r="Z1642" s="38" t="s">
        <v>6713</v>
      </c>
      <c r="AA1642" s="108" t="s">
        <v>4493</v>
      </c>
      <c r="AB1642" s="84">
        <v>32000</v>
      </c>
      <c r="AC1642" s="108" t="s">
        <v>3014</v>
      </c>
      <c r="AD1642" s="84">
        <v>24</v>
      </c>
      <c r="AE1642" s="84" t="s">
        <v>268</v>
      </c>
      <c r="AF1642" s="84" t="s">
        <v>5324</v>
      </c>
      <c r="AG1642" s="108" t="s">
        <v>6710</v>
      </c>
      <c r="AH1642" s="84" t="s">
        <v>4773</v>
      </c>
      <c r="AI1642" s="108" t="s">
        <v>6494</v>
      </c>
      <c r="AJ1642" s="84">
        <v>1710</v>
      </c>
      <c r="AK1642" s="84">
        <v>1710</v>
      </c>
      <c r="AL1642" s="108" t="s">
        <v>5894</v>
      </c>
      <c r="AM1642" s="84">
        <v>26713.81</v>
      </c>
      <c r="AN1642" s="112">
        <v>9196.19</v>
      </c>
      <c r="AO1642" s="112">
        <v>35910</v>
      </c>
      <c r="AP1642" s="112">
        <v>5286.19</v>
      </c>
      <c r="AQ1642" s="112">
        <v>231.81</v>
      </c>
      <c r="AR1642" s="112">
        <v>5518</v>
      </c>
      <c r="AS1642" s="112">
        <v>0</v>
      </c>
      <c r="AT1642" s="112">
        <v>0</v>
      </c>
      <c r="AU1642" s="112">
        <v>0</v>
      </c>
      <c r="AV1642" s="84">
        <v>21</v>
      </c>
      <c r="AW1642" s="84"/>
      <c r="AX1642" s="84" t="s">
        <v>1156</v>
      </c>
      <c r="AY1642" s="108"/>
      <c r="AZ1642" s="84"/>
      <c r="BA1642" s="84"/>
      <c r="BB1642" s="84" t="s">
        <v>274</v>
      </c>
      <c r="BC1642" s="84" t="s">
        <v>145</v>
      </c>
      <c r="BD1642" s="108"/>
      <c r="BE1642" s="84">
        <v>0</v>
      </c>
      <c r="BF1642" s="38" t="s">
        <v>6712</v>
      </c>
      <c r="BG1642" s="84" t="s">
        <v>6714</v>
      </c>
      <c r="BH1642" s="114" t="s">
        <v>5145</v>
      </c>
      <c r="BI1642" s="38" t="s">
        <v>110</v>
      </c>
      <c r="BJ1642" s="85">
        <v>45822</v>
      </c>
      <c r="BK1642" s="84"/>
      <c r="BL1642" s="38" t="s">
        <v>114</v>
      </c>
      <c r="BM1642" s="115" t="s">
        <v>119</v>
      </c>
      <c r="BN1642" s="116" t="s">
        <v>201</v>
      </c>
      <c r="BO1642" s="84" t="s">
        <v>246</v>
      </c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156686</v>
      </c>
      <c r="J1643" s="38" t="s">
        <v>1166</v>
      </c>
      <c r="K1643" s="84">
        <v>156686</v>
      </c>
      <c r="L1643" s="84" t="s">
        <v>338</v>
      </c>
      <c r="M1643" s="38" t="s">
        <v>339</v>
      </c>
      <c r="N1643" s="84">
        <v>417272</v>
      </c>
      <c r="O1643" s="84" t="s">
        <v>6626</v>
      </c>
      <c r="P1643" s="84">
        <v>640449</v>
      </c>
      <c r="Q1643" s="38" t="s">
        <v>6627</v>
      </c>
      <c r="R1643" s="38" t="s">
        <v>4625</v>
      </c>
      <c r="S1643" s="84" t="s">
        <v>6715</v>
      </c>
      <c r="T1643" s="84" t="s">
        <v>6715</v>
      </c>
      <c r="U1643" s="84" t="s">
        <v>4751</v>
      </c>
      <c r="V1643" s="84" t="s">
        <v>263</v>
      </c>
      <c r="W1643" s="84">
        <v>541</v>
      </c>
      <c r="X1643" s="38" t="s">
        <v>264</v>
      </c>
      <c r="Y1643" s="84">
        <v>352213342</v>
      </c>
      <c r="Z1643" s="38" t="s">
        <v>3458</v>
      </c>
      <c r="AA1643" s="108" t="s">
        <v>4493</v>
      </c>
      <c r="AB1643" s="84">
        <v>32000</v>
      </c>
      <c r="AC1643" s="108" t="s">
        <v>980</v>
      </c>
      <c r="AD1643" s="84">
        <v>24</v>
      </c>
      <c r="AE1643" s="84" t="s">
        <v>268</v>
      </c>
      <c r="AF1643" s="84" t="s">
        <v>5324</v>
      </c>
      <c r="AG1643" s="108" t="s">
        <v>6710</v>
      </c>
      <c r="AH1643" s="84" t="s">
        <v>4773</v>
      </c>
      <c r="AI1643" s="108" t="s">
        <v>6600</v>
      </c>
      <c r="AJ1643" s="84">
        <v>1710</v>
      </c>
      <c r="AK1643" s="84">
        <v>1710</v>
      </c>
      <c r="AL1643" s="108" t="s">
        <v>5852</v>
      </c>
      <c r="AM1643" s="84">
        <v>26482.13</v>
      </c>
      <c r="AN1643" s="112">
        <v>9427.8700000000008</v>
      </c>
      <c r="AO1643" s="112">
        <v>35910</v>
      </c>
      <c r="AP1643" s="112">
        <v>5517.87</v>
      </c>
      <c r="AQ1643" s="112">
        <v>247.13</v>
      </c>
      <c r="AR1643" s="112">
        <v>5765</v>
      </c>
      <c r="AS1643" s="112">
        <v>0</v>
      </c>
      <c r="AT1643" s="112">
        <v>0</v>
      </c>
      <c r="AU1643" s="112">
        <v>0</v>
      </c>
      <c r="AV1643" s="84">
        <v>21</v>
      </c>
      <c r="AW1643" s="84"/>
      <c r="AX1643" s="84" t="s">
        <v>1156</v>
      </c>
      <c r="AY1643" s="108"/>
      <c r="AZ1643" s="84"/>
      <c r="BA1643" s="84"/>
      <c r="BB1643" s="84" t="s">
        <v>274</v>
      </c>
      <c r="BC1643" s="84" t="s">
        <v>145</v>
      </c>
      <c r="BD1643" s="108"/>
      <c r="BE1643" s="84">
        <v>0</v>
      </c>
      <c r="BF1643" s="38" t="s">
        <v>6715</v>
      </c>
      <c r="BG1643" s="84" t="s">
        <v>6716</v>
      </c>
      <c r="BH1643" s="114" t="s">
        <v>5145</v>
      </c>
      <c r="BI1643" s="38" t="s">
        <v>111</v>
      </c>
      <c r="BJ1643" s="85">
        <v>45828</v>
      </c>
      <c r="BK1643" s="84"/>
      <c r="BL1643" s="38"/>
      <c r="BM1643" s="115" t="s">
        <v>120</v>
      </c>
      <c r="BN1643" s="116" t="s">
        <v>200</v>
      </c>
      <c r="BO1643" s="84" t="s">
        <v>246</v>
      </c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161383</v>
      </c>
      <c r="J1644" s="38" t="s">
        <v>3590</v>
      </c>
      <c r="K1644" s="84">
        <v>161383</v>
      </c>
      <c r="L1644" s="84" t="s">
        <v>338</v>
      </c>
      <c r="M1644" s="38" t="s">
        <v>339</v>
      </c>
      <c r="N1644" s="84">
        <v>416629</v>
      </c>
      <c r="O1644" s="84" t="s">
        <v>6490</v>
      </c>
      <c r="P1644" s="84">
        <v>638750</v>
      </c>
      <c r="Q1644" s="38" t="s">
        <v>6491</v>
      </c>
      <c r="R1644" s="38" t="s">
        <v>4625</v>
      </c>
      <c r="S1644" s="84" t="s">
        <v>6717</v>
      </c>
      <c r="T1644" s="84" t="s">
        <v>6717</v>
      </c>
      <c r="U1644" s="84" t="s">
        <v>262</v>
      </c>
      <c r="V1644" s="84" t="s">
        <v>263</v>
      </c>
      <c r="W1644" s="84">
        <v>541</v>
      </c>
      <c r="X1644" s="38" t="s">
        <v>264</v>
      </c>
      <c r="Y1644" s="84">
        <v>352220145</v>
      </c>
      <c r="Z1644" s="38" t="s">
        <v>6718</v>
      </c>
      <c r="AA1644" s="108" t="s">
        <v>4493</v>
      </c>
      <c r="AB1644" s="84">
        <v>32000</v>
      </c>
      <c r="AC1644" s="108" t="s">
        <v>3014</v>
      </c>
      <c r="AD1644" s="84">
        <v>24</v>
      </c>
      <c r="AE1644" s="84" t="s">
        <v>268</v>
      </c>
      <c r="AF1644" s="84" t="s">
        <v>5324</v>
      </c>
      <c r="AG1644" s="108" t="s">
        <v>6710</v>
      </c>
      <c r="AH1644" s="84" t="s">
        <v>4773</v>
      </c>
      <c r="AI1644" s="108" t="s">
        <v>6494</v>
      </c>
      <c r="AJ1644" s="84">
        <v>1710</v>
      </c>
      <c r="AK1644" s="84">
        <v>1710</v>
      </c>
      <c r="AL1644" s="108" t="s">
        <v>5089</v>
      </c>
      <c r="AM1644" s="84">
        <v>23612.76</v>
      </c>
      <c r="AN1644" s="112">
        <v>8877.24</v>
      </c>
      <c r="AO1644" s="112">
        <v>32490</v>
      </c>
      <c r="AP1644" s="112">
        <v>8387.24</v>
      </c>
      <c r="AQ1644" s="112">
        <v>550.76</v>
      </c>
      <c r="AR1644" s="112">
        <v>8938</v>
      </c>
      <c r="AS1644" s="112">
        <v>3101.05</v>
      </c>
      <c r="AT1644" s="112">
        <v>318.95</v>
      </c>
      <c r="AU1644" s="112">
        <v>3420</v>
      </c>
      <c r="AV1644" s="84">
        <v>21</v>
      </c>
      <c r="AW1644" s="84"/>
      <c r="AX1644" s="84" t="s">
        <v>5106</v>
      </c>
      <c r="AY1644" s="108"/>
      <c r="AZ1644" s="84"/>
      <c r="BA1644" s="84"/>
      <c r="BB1644" s="84" t="s">
        <v>274</v>
      </c>
      <c r="BC1644" s="84" t="s">
        <v>145</v>
      </c>
      <c r="BD1644" s="108"/>
      <c r="BE1644" s="84">
        <v>0</v>
      </c>
      <c r="BF1644" s="38" t="s">
        <v>6717</v>
      </c>
      <c r="BG1644" s="84" t="s">
        <v>6719</v>
      </c>
      <c r="BH1644" s="114" t="s">
        <v>5145</v>
      </c>
      <c r="BI1644" s="38" t="s">
        <v>110</v>
      </c>
      <c r="BJ1644" s="85">
        <v>45822</v>
      </c>
      <c r="BK1644" s="84"/>
      <c r="BL1644" s="38" t="s">
        <v>115</v>
      </c>
      <c r="BM1644" s="115" t="s">
        <v>130</v>
      </c>
      <c r="BN1644" s="116" t="s">
        <v>201</v>
      </c>
      <c r="BO1644" s="84" t="s">
        <v>247</v>
      </c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155347</v>
      </c>
      <c r="J1645" s="38" t="s">
        <v>685</v>
      </c>
      <c r="K1645" s="84">
        <v>155347</v>
      </c>
      <c r="L1645" s="84" t="s">
        <v>686</v>
      </c>
      <c r="M1645" s="38" t="s">
        <v>687</v>
      </c>
      <c r="N1645" s="84">
        <v>265811</v>
      </c>
      <c r="O1645" s="84" t="s">
        <v>1058</v>
      </c>
      <c r="P1645" s="84">
        <v>348955</v>
      </c>
      <c r="Q1645" s="38" t="s">
        <v>1059</v>
      </c>
      <c r="R1645" s="38" t="s">
        <v>925</v>
      </c>
      <c r="S1645" s="84" t="s">
        <v>4755</v>
      </c>
      <c r="T1645" s="84" t="s">
        <v>4755</v>
      </c>
      <c r="U1645" s="84" t="s">
        <v>4751</v>
      </c>
      <c r="V1645" s="84" t="s">
        <v>263</v>
      </c>
      <c r="W1645" s="84">
        <v>541</v>
      </c>
      <c r="X1645" s="38" t="s">
        <v>264</v>
      </c>
      <c r="Y1645" s="84">
        <v>352223662</v>
      </c>
      <c r="Z1645" s="38" t="s">
        <v>4757</v>
      </c>
      <c r="AA1645" s="108" t="s">
        <v>6720</v>
      </c>
      <c r="AB1645" s="84">
        <v>20000</v>
      </c>
      <c r="AC1645" s="108" t="s">
        <v>368</v>
      </c>
      <c r="AD1645" s="84">
        <v>18</v>
      </c>
      <c r="AE1645" s="84" t="s">
        <v>4675</v>
      </c>
      <c r="AF1645" s="84" t="s">
        <v>547</v>
      </c>
      <c r="AG1645" s="108" t="s">
        <v>4231</v>
      </c>
      <c r="AH1645" s="84" t="s">
        <v>271</v>
      </c>
      <c r="AI1645" s="108" t="s">
        <v>6440</v>
      </c>
      <c r="AJ1645" s="84">
        <v>1340</v>
      </c>
      <c r="AK1645" s="84">
        <v>1340</v>
      </c>
      <c r="AL1645" s="108" t="s">
        <v>4711</v>
      </c>
      <c r="AM1645" s="84">
        <v>14664.68</v>
      </c>
      <c r="AN1645" s="112">
        <v>4095.32</v>
      </c>
      <c r="AO1645" s="112">
        <v>18760</v>
      </c>
      <c r="AP1645" s="112">
        <v>5335.32</v>
      </c>
      <c r="AQ1645" s="112">
        <v>306.68</v>
      </c>
      <c r="AR1645" s="112">
        <v>5642</v>
      </c>
      <c r="AS1645" s="112">
        <v>5335.32</v>
      </c>
      <c r="AT1645" s="112">
        <v>306.68</v>
      </c>
      <c r="AU1645" s="112">
        <v>5642</v>
      </c>
      <c r="AV1645" s="84">
        <v>22</v>
      </c>
      <c r="AW1645" s="84"/>
      <c r="AX1645" s="84" t="s">
        <v>273</v>
      </c>
      <c r="AY1645" s="108"/>
      <c r="AZ1645" s="84"/>
      <c r="BA1645" s="84"/>
      <c r="BB1645" s="84" t="s">
        <v>274</v>
      </c>
      <c r="BC1645" s="84" t="s">
        <v>145</v>
      </c>
      <c r="BD1645" s="108"/>
      <c r="BE1645" s="84">
        <v>0</v>
      </c>
      <c r="BF1645" s="38" t="s">
        <v>4755</v>
      </c>
      <c r="BG1645" s="84" t="s">
        <v>4759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161383</v>
      </c>
      <c r="J1646" s="38" t="s">
        <v>3590</v>
      </c>
      <c r="K1646" s="84">
        <v>161383</v>
      </c>
      <c r="L1646" s="84" t="s">
        <v>338</v>
      </c>
      <c r="M1646" s="38" t="s">
        <v>339</v>
      </c>
      <c r="N1646" s="84">
        <v>283400</v>
      </c>
      <c r="O1646" s="84" t="s">
        <v>3837</v>
      </c>
      <c r="P1646" s="84">
        <v>372646</v>
      </c>
      <c r="Q1646" s="38" t="s">
        <v>5241</v>
      </c>
      <c r="R1646" s="38" t="s">
        <v>4625</v>
      </c>
      <c r="S1646" s="84" t="s">
        <v>6721</v>
      </c>
      <c r="T1646" s="84" t="s">
        <v>6721</v>
      </c>
      <c r="U1646" s="84" t="s">
        <v>262</v>
      </c>
      <c r="V1646" s="84" t="s">
        <v>263</v>
      </c>
      <c r="W1646" s="84">
        <v>541</v>
      </c>
      <c r="X1646" s="38" t="s">
        <v>264</v>
      </c>
      <c r="Y1646" s="84">
        <v>352223767</v>
      </c>
      <c r="Z1646" s="38" t="s">
        <v>6722</v>
      </c>
      <c r="AA1646" s="108" t="s">
        <v>6723</v>
      </c>
      <c r="AB1646" s="84">
        <v>32000</v>
      </c>
      <c r="AC1646" s="108" t="s">
        <v>3014</v>
      </c>
      <c r="AD1646" s="84">
        <v>24</v>
      </c>
      <c r="AE1646" s="84" t="s">
        <v>268</v>
      </c>
      <c r="AF1646" s="84" t="s">
        <v>5324</v>
      </c>
      <c r="AG1646" s="108" t="s">
        <v>6724</v>
      </c>
      <c r="AH1646" s="84" t="s">
        <v>4773</v>
      </c>
      <c r="AI1646" s="108" t="s">
        <v>6440</v>
      </c>
      <c r="AJ1646" s="84">
        <v>1710</v>
      </c>
      <c r="AK1646" s="84">
        <v>1710</v>
      </c>
      <c r="AL1646" s="108" t="s">
        <v>6725</v>
      </c>
      <c r="AM1646" s="84">
        <v>23733.57</v>
      </c>
      <c r="AN1646" s="112">
        <v>8756.43</v>
      </c>
      <c r="AO1646" s="112">
        <v>32490</v>
      </c>
      <c r="AP1646" s="112">
        <v>8266.43</v>
      </c>
      <c r="AQ1646" s="112">
        <v>533.57000000000005</v>
      </c>
      <c r="AR1646" s="112">
        <v>8800</v>
      </c>
      <c r="AS1646" s="112">
        <v>3100.49</v>
      </c>
      <c r="AT1646" s="112">
        <v>319.51</v>
      </c>
      <c r="AU1646" s="112">
        <v>3420</v>
      </c>
      <c r="AV1646" s="84">
        <v>21</v>
      </c>
      <c r="AW1646" s="84"/>
      <c r="AX1646" s="84" t="s">
        <v>5106</v>
      </c>
      <c r="AY1646" s="108"/>
      <c r="AZ1646" s="84"/>
      <c r="BA1646" s="84"/>
      <c r="BB1646" s="84" t="s">
        <v>274</v>
      </c>
      <c r="BC1646" s="84" t="s">
        <v>145</v>
      </c>
      <c r="BD1646" s="108"/>
      <c r="BE1646" s="84">
        <v>0</v>
      </c>
      <c r="BF1646" s="38" t="s">
        <v>6721</v>
      </c>
      <c r="BG1646" s="84" t="s">
        <v>6726</v>
      </c>
      <c r="BH1646" s="114" t="s">
        <v>5145</v>
      </c>
      <c r="BI1646" s="38" t="s">
        <v>110</v>
      </c>
      <c r="BJ1646" s="85">
        <v>45822</v>
      </c>
      <c r="BK1646" s="84"/>
      <c r="BL1646" s="38" t="s">
        <v>115</v>
      </c>
      <c r="BM1646" s="115" t="s">
        <v>120</v>
      </c>
      <c r="BN1646" s="116" t="s">
        <v>201</v>
      </c>
      <c r="BO1646" s="84" t="s">
        <v>247</v>
      </c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204603</v>
      </c>
      <c r="J1647" s="38" t="s">
        <v>5217</v>
      </c>
      <c r="K1647" s="84">
        <v>204603</v>
      </c>
      <c r="L1647" s="84" t="s">
        <v>256</v>
      </c>
      <c r="M1647" s="38" t="s">
        <v>257</v>
      </c>
      <c r="N1647" s="84">
        <v>403005</v>
      </c>
      <c r="O1647" s="84" t="s">
        <v>5218</v>
      </c>
      <c r="P1647" s="84">
        <v>605372</v>
      </c>
      <c r="Q1647" s="38" t="s">
        <v>5219</v>
      </c>
      <c r="R1647" s="38" t="s">
        <v>4625</v>
      </c>
      <c r="S1647" s="84" t="s">
        <v>6727</v>
      </c>
      <c r="T1647" s="84" t="s">
        <v>6727</v>
      </c>
      <c r="U1647" s="84" t="s">
        <v>4751</v>
      </c>
      <c r="V1647" s="84" t="s">
        <v>310</v>
      </c>
      <c r="W1647" s="84">
        <v>541</v>
      </c>
      <c r="X1647" s="38" t="s">
        <v>264</v>
      </c>
      <c r="Y1647" s="84">
        <v>352223931</v>
      </c>
      <c r="Z1647" s="38" t="s">
        <v>6728</v>
      </c>
      <c r="AA1647" s="108" t="s">
        <v>4493</v>
      </c>
      <c r="AB1647" s="84">
        <v>32000</v>
      </c>
      <c r="AC1647" s="108" t="s">
        <v>292</v>
      </c>
      <c r="AD1647" s="84">
        <v>24</v>
      </c>
      <c r="AE1647" s="84" t="s">
        <v>268</v>
      </c>
      <c r="AF1647" s="84" t="s">
        <v>5324</v>
      </c>
      <c r="AG1647" s="108" t="s">
        <v>6710</v>
      </c>
      <c r="AH1647" s="84" t="s">
        <v>4773</v>
      </c>
      <c r="AI1647" s="108" t="s">
        <v>6527</v>
      </c>
      <c r="AJ1647" s="84">
        <v>1710</v>
      </c>
      <c r="AK1647" s="84">
        <v>1710</v>
      </c>
      <c r="AL1647" s="108" t="s">
        <v>5232</v>
      </c>
      <c r="AM1647" s="84">
        <v>8638.58</v>
      </c>
      <c r="AN1647" s="112">
        <v>5541.42</v>
      </c>
      <c r="AO1647" s="112">
        <v>14180</v>
      </c>
      <c r="AP1647" s="112">
        <v>23361.42</v>
      </c>
      <c r="AQ1647" s="112">
        <v>3986.58</v>
      </c>
      <c r="AR1647" s="112">
        <v>27348</v>
      </c>
      <c r="AS1647" s="112">
        <v>17979.29</v>
      </c>
      <c r="AT1647" s="112">
        <v>3750.71</v>
      </c>
      <c r="AU1647" s="112">
        <v>21730</v>
      </c>
      <c r="AV1647" s="84">
        <v>21</v>
      </c>
      <c r="AW1647" s="84"/>
      <c r="AX1647" s="84" t="s">
        <v>273</v>
      </c>
      <c r="AY1647" s="108"/>
      <c r="AZ1647" s="84"/>
      <c r="BA1647" s="84"/>
      <c r="BB1647" s="84" t="s">
        <v>274</v>
      </c>
      <c r="BC1647" s="84" t="s">
        <v>145</v>
      </c>
      <c r="BD1647" s="108"/>
      <c r="BE1647" s="84">
        <v>0</v>
      </c>
      <c r="BF1647" s="38" t="s">
        <v>6727</v>
      </c>
      <c r="BG1647" s="84" t="s">
        <v>6729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155347</v>
      </c>
      <c r="J1648" s="38" t="s">
        <v>685</v>
      </c>
      <c r="K1648" s="84">
        <v>155347</v>
      </c>
      <c r="L1648" s="84" t="s">
        <v>686</v>
      </c>
      <c r="M1648" s="38" t="s">
        <v>687</v>
      </c>
      <c r="N1648" s="84">
        <v>265811</v>
      </c>
      <c r="O1648" s="84" t="s">
        <v>1058</v>
      </c>
      <c r="P1648" s="84">
        <v>348955</v>
      </c>
      <c r="Q1648" s="38" t="s">
        <v>1059</v>
      </c>
      <c r="R1648" s="38" t="s">
        <v>4625</v>
      </c>
      <c r="S1648" s="84" t="s">
        <v>6730</v>
      </c>
      <c r="T1648" s="84" t="s">
        <v>6730</v>
      </c>
      <c r="U1648" s="84" t="s">
        <v>4751</v>
      </c>
      <c r="V1648" s="84" t="s">
        <v>263</v>
      </c>
      <c r="W1648" s="84">
        <v>541</v>
      </c>
      <c r="X1648" s="38" t="s">
        <v>264</v>
      </c>
      <c r="Y1648" s="84">
        <v>352227272</v>
      </c>
      <c r="Z1648" s="38" t="s">
        <v>6731</v>
      </c>
      <c r="AA1648" s="108" t="s">
        <v>6720</v>
      </c>
      <c r="AB1648" s="84">
        <v>32000</v>
      </c>
      <c r="AC1648" s="108" t="s">
        <v>368</v>
      </c>
      <c r="AD1648" s="84">
        <v>24</v>
      </c>
      <c r="AE1648" s="84" t="s">
        <v>268</v>
      </c>
      <c r="AF1648" s="84" t="s">
        <v>5324</v>
      </c>
      <c r="AG1648" s="108" t="s">
        <v>6732</v>
      </c>
      <c r="AH1648" s="84" t="s">
        <v>4773</v>
      </c>
      <c r="AI1648" s="108" t="s">
        <v>6440</v>
      </c>
      <c r="AJ1648" s="84">
        <v>1710</v>
      </c>
      <c r="AK1648" s="84">
        <v>1710</v>
      </c>
      <c r="AL1648" s="108" t="s">
        <v>5417</v>
      </c>
      <c r="AM1648" s="84">
        <v>26800.91</v>
      </c>
      <c r="AN1648" s="112">
        <v>9109.09</v>
      </c>
      <c r="AO1648" s="112">
        <v>35910</v>
      </c>
      <c r="AP1648" s="112">
        <v>5199.09</v>
      </c>
      <c r="AQ1648" s="112">
        <v>215.91</v>
      </c>
      <c r="AR1648" s="112">
        <v>5415</v>
      </c>
      <c r="AS1648" s="112">
        <v>1610.29</v>
      </c>
      <c r="AT1648" s="112">
        <v>99.71</v>
      </c>
      <c r="AU1648" s="112">
        <v>1710</v>
      </c>
      <c r="AV1648" s="84">
        <v>22</v>
      </c>
      <c r="AW1648" s="84"/>
      <c r="AX1648" s="84" t="s">
        <v>5339</v>
      </c>
      <c r="AY1648" s="108"/>
      <c r="AZ1648" s="84"/>
      <c r="BA1648" s="84"/>
      <c r="BB1648" s="84" t="s">
        <v>274</v>
      </c>
      <c r="BC1648" s="84" t="s">
        <v>145</v>
      </c>
      <c r="BD1648" s="108"/>
      <c r="BE1648" s="84">
        <v>0</v>
      </c>
      <c r="BF1648" s="38" t="s">
        <v>6730</v>
      </c>
      <c r="BG1648" s="84" t="s">
        <v>6733</v>
      </c>
      <c r="BH1648" s="114" t="s">
        <v>5145</v>
      </c>
      <c r="BI1648" s="38" t="s">
        <v>110</v>
      </c>
      <c r="BJ1648" s="85">
        <v>45815</v>
      </c>
      <c r="BK1648" s="84"/>
      <c r="BL1648" s="38" t="s">
        <v>115</v>
      </c>
      <c r="BM1648" s="115" t="s">
        <v>120</v>
      </c>
      <c r="BN1648" s="116" t="s">
        <v>201</v>
      </c>
      <c r="BO1648" s="84" t="s">
        <v>247</v>
      </c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156148</v>
      </c>
      <c r="J1649" s="38" t="s">
        <v>914</v>
      </c>
      <c r="K1649" s="84">
        <v>156148</v>
      </c>
      <c r="L1649" s="84" t="s">
        <v>256</v>
      </c>
      <c r="M1649" s="38" t="s">
        <v>257</v>
      </c>
      <c r="N1649" s="84">
        <v>272403</v>
      </c>
      <c r="O1649" s="84" t="s">
        <v>914</v>
      </c>
      <c r="P1649" s="84">
        <v>639247</v>
      </c>
      <c r="Q1649" s="38" t="s">
        <v>6549</v>
      </c>
      <c r="R1649" s="38" t="s">
        <v>4625</v>
      </c>
      <c r="S1649" s="84" t="s">
        <v>6734</v>
      </c>
      <c r="T1649" s="84" t="s">
        <v>6734</v>
      </c>
      <c r="U1649" s="84" t="s">
        <v>279</v>
      </c>
      <c r="V1649" s="84" t="s">
        <v>263</v>
      </c>
      <c r="W1649" s="84">
        <v>541</v>
      </c>
      <c r="X1649" s="38" t="s">
        <v>264</v>
      </c>
      <c r="Y1649" s="84">
        <v>352241538</v>
      </c>
      <c r="Z1649" s="38" t="s">
        <v>6735</v>
      </c>
      <c r="AA1649" s="108" t="s">
        <v>6736</v>
      </c>
      <c r="AB1649" s="84">
        <v>42000</v>
      </c>
      <c r="AC1649" s="108" t="s">
        <v>292</v>
      </c>
      <c r="AD1649" s="84">
        <v>24</v>
      </c>
      <c r="AE1649" s="84" t="s">
        <v>268</v>
      </c>
      <c r="AF1649" s="84" t="s">
        <v>5324</v>
      </c>
      <c r="AG1649" s="108" t="s">
        <v>6737</v>
      </c>
      <c r="AH1649" s="84" t="s">
        <v>4773</v>
      </c>
      <c r="AI1649" s="108" t="s">
        <v>6527</v>
      </c>
      <c r="AJ1649" s="84">
        <v>2240</v>
      </c>
      <c r="AK1649" s="84">
        <v>2240</v>
      </c>
      <c r="AL1649" s="108" t="s">
        <v>6738</v>
      </c>
      <c r="AM1649" s="84">
        <v>19741.919999999998</v>
      </c>
      <c r="AN1649" s="112">
        <v>9378.08</v>
      </c>
      <c r="AO1649" s="112">
        <v>29120</v>
      </c>
      <c r="AP1649" s="112">
        <v>22258.080000000002</v>
      </c>
      <c r="AQ1649" s="112">
        <v>2971.92</v>
      </c>
      <c r="AR1649" s="112">
        <v>25230</v>
      </c>
      <c r="AS1649" s="112">
        <v>17359.73</v>
      </c>
      <c r="AT1649" s="112">
        <v>2800.27</v>
      </c>
      <c r="AU1649" s="112">
        <v>20160</v>
      </c>
      <c r="AV1649" s="84">
        <v>22</v>
      </c>
      <c r="AW1649" s="84"/>
      <c r="AX1649" s="84" t="s">
        <v>273</v>
      </c>
      <c r="AY1649" s="108"/>
      <c r="AZ1649" s="84"/>
      <c r="BA1649" s="84"/>
      <c r="BB1649" s="84" t="s">
        <v>274</v>
      </c>
      <c r="BC1649" s="84" t="s">
        <v>145</v>
      </c>
      <c r="BD1649" s="108"/>
      <c r="BE1649" s="84">
        <v>0</v>
      </c>
      <c r="BF1649" s="38" t="s">
        <v>6734</v>
      </c>
      <c r="BG1649" s="84" t="s">
        <v>6739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157045</v>
      </c>
      <c r="J1650" s="38" t="s">
        <v>439</v>
      </c>
      <c r="K1650" s="84">
        <v>157045</v>
      </c>
      <c r="L1650" s="84" t="s">
        <v>256</v>
      </c>
      <c r="M1650" s="38" t="s">
        <v>257</v>
      </c>
      <c r="N1650" s="84">
        <v>271203</v>
      </c>
      <c r="O1650" s="84" t="s">
        <v>6225</v>
      </c>
      <c r="P1650" s="84">
        <v>355917</v>
      </c>
      <c r="Q1650" s="38" t="s">
        <v>6226</v>
      </c>
      <c r="R1650" s="38" t="s">
        <v>4625</v>
      </c>
      <c r="S1650" s="84" t="s">
        <v>6740</v>
      </c>
      <c r="T1650" s="84" t="s">
        <v>6740</v>
      </c>
      <c r="U1650" s="84" t="s">
        <v>4751</v>
      </c>
      <c r="V1650" s="84" t="s">
        <v>263</v>
      </c>
      <c r="W1650" s="84">
        <v>541</v>
      </c>
      <c r="X1650" s="38" t="s">
        <v>4776</v>
      </c>
      <c r="Y1650" s="84">
        <v>352241652</v>
      </c>
      <c r="Z1650" s="38" t="s">
        <v>6741</v>
      </c>
      <c r="AA1650" s="108" t="s">
        <v>6723</v>
      </c>
      <c r="AB1650" s="84">
        <v>42000</v>
      </c>
      <c r="AC1650" s="108" t="s">
        <v>868</v>
      </c>
      <c r="AD1650" s="84">
        <v>24</v>
      </c>
      <c r="AE1650" s="84" t="s">
        <v>268</v>
      </c>
      <c r="AF1650" s="84" t="s">
        <v>5324</v>
      </c>
      <c r="AG1650" s="108" t="s">
        <v>6724</v>
      </c>
      <c r="AH1650" s="84" t="s">
        <v>4773</v>
      </c>
      <c r="AI1650" s="108" t="s">
        <v>6477</v>
      </c>
      <c r="AJ1650" s="84">
        <v>2240</v>
      </c>
      <c r="AK1650" s="84">
        <v>2240</v>
      </c>
      <c r="AL1650" s="108" t="s">
        <v>4695</v>
      </c>
      <c r="AM1650" s="84">
        <v>14657.45</v>
      </c>
      <c r="AN1650" s="112">
        <v>7742.55</v>
      </c>
      <c r="AO1650" s="112">
        <v>22400</v>
      </c>
      <c r="AP1650" s="112">
        <v>27342.55</v>
      </c>
      <c r="AQ1650" s="112">
        <v>4489.45</v>
      </c>
      <c r="AR1650" s="112">
        <v>31832</v>
      </c>
      <c r="AS1650" s="112">
        <v>20471.46</v>
      </c>
      <c r="AT1650" s="112">
        <v>4168.54</v>
      </c>
      <c r="AU1650" s="112">
        <v>24640</v>
      </c>
      <c r="AV1650" s="84">
        <v>21</v>
      </c>
      <c r="AW1650" s="84"/>
      <c r="AX1650" s="84" t="s">
        <v>273</v>
      </c>
      <c r="AY1650" s="108"/>
      <c r="AZ1650" s="84"/>
      <c r="BA1650" s="84"/>
      <c r="BB1650" s="84" t="s">
        <v>274</v>
      </c>
      <c r="BC1650" s="84" t="s">
        <v>145</v>
      </c>
      <c r="BD1650" s="108"/>
      <c r="BE1650" s="84">
        <v>0</v>
      </c>
      <c r="BF1650" s="38" t="s">
        <v>6740</v>
      </c>
      <c r="BG1650" s="84" t="s">
        <v>6742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204603</v>
      </c>
      <c r="J1651" s="38" t="s">
        <v>5217</v>
      </c>
      <c r="K1651" s="84">
        <v>204603</v>
      </c>
      <c r="L1651" s="84" t="s">
        <v>256</v>
      </c>
      <c r="M1651" s="38" t="s">
        <v>257</v>
      </c>
      <c r="N1651" s="84">
        <v>403005</v>
      </c>
      <c r="O1651" s="84" t="s">
        <v>5218</v>
      </c>
      <c r="P1651" s="84">
        <v>774889</v>
      </c>
      <c r="Q1651" s="38" t="s">
        <v>5435</v>
      </c>
      <c r="R1651" s="38" t="s">
        <v>4625</v>
      </c>
      <c r="S1651" s="84" t="s">
        <v>6743</v>
      </c>
      <c r="T1651" s="84" t="s">
        <v>6743</v>
      </c>
      <c r="U1651" s="84" t="s">
        <v>4751</v>
      </c>
      <c r="V1651" s="84" t="s">
        <v>263</v>
      </c>
      <c r="W1651" s="84">
        <v>541</v>
      </c>
      <c r="X1651" s="38" t="s">
        <v>264</v>
      </c>
      <c r="Y1651" s="84">
        <v>352257792</v>
      </c>
      <c r="Z1651" s="38" t="s">
        <v>6744</v>
      </c>
      <c r="AA1651" s="108" t="s">
        <v>6736</v>
      </c>
      <c r="AB1651" s="84">
        <v>42000</v>
      </c>
      <c r="AC1651" s="108" t="s">
        <v>292</v>
      </c>
      <c r="AD1651" s="84">
        <v>24</v>
      </c>
      <c r="AE1651" s="84" t="s">
        <v>268</v>
      </c>
      <c r="AF1651" s="84" t="s">
        <v>5324</v>
      </c>
      <c r="AG1651" s="108" t="s">
        <v>6737</v>
      </c>
      <c r="AH1651" s="84" t="s">
        <v>4773</v>
      </c>
      <c r="AI1651" s="108" t="s">
        <v>6527</v>
      </c>
      <c r="AJ1651" s="84">
        <v>2240</v>
      </c>
      <c r="AK1651" s="84">
        <v>2240</v>
      </c>
      <c r="AL1651" s="108" t="s">
        <v>5417</v>
      </c>
      <c r="AM1651" s="84">
        <v>32937.760000000002</v>
      </c>
      <c r="AN1651" s="112">
        <v>11862.24</v>
      </c>
      <c r="AO1651" s="112">
        <v>44800</v>
      </c>
      <c r="AP1651" s="112">
        <v>9062.24</v>
      </c>
      <c r="AQ1651" s="112">
        <v>495.76</v>
      </c>
      <c r="AR1651" s="112">
        <v>9558</v>
      </c>
      <c r="AS1651" s="112">
        <v>2053.79</v>
      </c>
      <c r="AT1651" s="112">
        <v>186.21</v>
      </c>
      <c r="AU1651" s="112">
        <v>2240</v>
      </c>
      <c r="AV1651" s="84">
        <v>21</v>
      </c>
      <c r="AW1651" s="84"/>
      <c r="AX1651" s="84" t="s">
        <v>5339</v>
      </c>
      <c r="AY1651" s="108"/>
      <c r="AZ1651" s="84"/>
      <c r="BA1651" s="84"/>
      <c r="BB1651" s="84" t="s">
        <v>274</v>
      </c>
      <c r="BC1651" s="84" t="s">
        <v>145</v>
      </c>
      <c r="BD1651" s="108"/>
      <c r="BE1651" s="84">
        <v>0</v>
      </c>
      <c r="BF1651" s="38" t="s">
        <v>6743</v>
      </c>
      <c r="BG1651" s="84" t="s">
        <v>6745</v>
      </c>
      <c r="BH1651" s="114" t="s">
        <v>5145</v>
      </c>
      <c r="BI1651" s="38" t="s">
        <v>110</v>
      </c>
      <c r="BJ1651" s="85">
        <v>45820</v>
      </c>
      <c r="BK1651" s="84"/>
      <c r="BL1651" s="38" t="s">
        <v>114</v>
      </c>
      <c r="BM1651" s="115" t="s">
        <v>119</v>
      </c>
      <c r="BN1651" s="116" t="s">
        <v>201</v>
      </c>
      <c r="BO1651" s="84" t="s">
        <v>246</v>
      </c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156686</v>
      </c>
      <c r="J1652" s="38" t="s">
        <v>1166</v>
      </c>
      <c r="K1652" s="84">
        <v>156686</v>
      </c>
      <c r="L1652" s="84" t="s">
        <v>338</v>
      </c>
      <c r="M1652" s="38" t="s">
        <v>339</v>
      </c>
      <c r="N1652" s="84">
        <v>417272</v>
      </c>
      <c r="O1652" s="84" t="s">
        <v>6626</v>
      </c>
      <c r="P1652" s="84">
        <v>640449</v>
      </c>
      <c r="Q1652" s="38" t="s">
        <v>6627</v>
      </c>
      <c r="R1652" s="38" t="s">
        <v>4625</v>
      </c>
      <c r="S1652" s="84" t="s">
        <v>6746</v>
      </c>
      <c r="T1652" s="84" t="s">
        <v>6746</v>
      </c>
      <c r="U1652" s="84" t="s">
        <v>262</v>
      </c>
      <c r="V1652" s="84" t="s">
        <v>263</v>
      </c>
      <c r="W1652" s="84">
        <v>541</v>
      </c>
      <c r="X1652" s="38" t="s">
        <v>264</v>
      </c>
      <c r="Y1652" s="84">
        <v>352261870</v>
      </c>
      <c r="Z1652" s="38" t="s">
        <v>6747</v>
      </c>
      <c r="AA1652" s="108" t="s">
        <v>6736</v>
      </c>
      <c r="AB1652" s="84">
        <v>32000</v>
      </c>
      <c r="AC1652" s="108" t="s">
        <v>980</v>
      </c>
      <c r="AD1652" s="84">
        <v>24</v>
      </c>
      <c r="AE1652" s="84" t="s">
        <v>268</v>
      </c>
      <c r="AF1652" s="84" t="s">
        <v>5324</v>
      </c>
      <c r="AG1652" s="108" t="s">
        <v>6737</v>
      </c>
      <c r="AH1652" s="84" t="s">
        <v>4773</v>
      </c>
      <c r="AI1652" s="108" t="s">
        <v>6600</v>
      </c>
      <c r="AJ1652" s="84">
        <v>1710</v>
      </c>
      <c r="AK1652" s="84">
        <v>1710</v>
      </c>
      <c r="AL1652" s="108" t="s">
        <v>5604</v>
      </c>
      <c r="AM1652" s="84">
        <v>26614.54</v>
      </c>
      <c r="AN1652" s="112">
        <v>9295.4599999999991</v>
      </c>
      <c r="AO1652" s="112">
        <v>35910</v>
      </c>
      <c r="AP1652" s="112">
        <v>5385.46</v>
      </c>
      <c r="AQ1652" s="112">
        <v>238.54</v>
      </c>
      <c r="AR1652" s="112">
        <v>5624</v>
      </c>
      <c r="AS1652" s="112">
        <v>0</v>
      </c>
      <c r="AT1652" s="112">
        <v>0</v>
      </c>
      <c r="AU1652" s="112">
        <v>0</v>
      </c>
      <c r="AV1652" s="84">
        <v>21</v>
      </c>
      <c r="AW1652" s="84"/>
      <c r="AX1652" s="84" t="s">
        <v>1156</v>
      </c>
      <c r="AY1652" s="108"/>
      <c r="AZ1652" s="84"/>
      <c r="BA1652" s="84"/>
      <c r="BB1652" s="84" t="s">
        <v>274</v>
      </c>
      <c r="BC1652" s="84" t="s">
        <v>145</v>
      </c>
      <c r="BD1652" s="108"/>
      <c r="BE1652" s="84">
        <v>0</v>
      </c>
      <c r="BF1652" s="38" t="s">
        <v>6746</v>
      </c>
      <c r="BG1652" s="84" t="s">
        <v>6748</v>
      </c>
      <c r="BH1652" s="114" t="s">
        <v>5145</v>
      </c>
      <c r="BI1652" s="38" t="s">
        <v>111</v>
      </c>
      <c r="BJ1652" s="85">
        <v>45828</v>
      </c>
      <c r="BK1652" s="84"/>
      <c r="BL1652" s="38"/>
      <c r="BM1652" s="115" t="s">
        <v>119</v>
      </c>
      <c r="BN1652" s="116" t="s">
        <v>200</v>
      </c>
      <c r="BO1652" s="84" t="s">
        <v>246</v>
      </c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160061</v>
      </c>
      <c r="J1653" s="38" t="s">
        <v>2172</v>
      </c>
      <c r="K1653" s="84">
        <v>160061</v>
      </c>
      <c r="L1653" s="84" t="s">
        <v>256</v>
      </c>
      <c r="M1653" s="38" t="s">
        <v>257</v>
      </c>
      <c r="N1653" s="84">
        <v>276986</v>
      </c>
      <c r="O1653" s="84" t="s">
        <v>3434</v>
      </c>
      <c r="P1653" s="84">
        <v>604254</v>
      </c>
      <c r="Q1653" s="38" t="s">
        <v>6558</v>
      </c>
      <c r="R1653" s="38" t="s">
        <v>4625</v>
      </c>
      <c r="S1653" s="84" t="s">
        <v>6749</v>
      </c>
      <c r="T1653" s="84" t="s">
        <v>6749</v>
      </c>
      <c r="U1653" s="84" t="s">
        <v>4751</v>
      </c>
      <c r="V1653" s="84" t="s">
        <v>263</v>
      </c>
      <c r="W1653" s="84">
        <v>541</v>
      </c>
      <c r="X1653" s="38" t="s">
        <v>264</v>
      </c>
      <c r="Y1653" s="84">
        <v>352268379</v>
      </c>
      <c r="Z1653" s="38" t="s">
        <v>6750</v>
      </c>
      <c r="AA1653" s="108" t="s">
        <v>6720</v>
      </c>
      <c r="AB1653" s="84">
        <v>32000</v>
      </c>
      <c r="AC1653" s="108" t="s">
        <v>868</v>
      </c>
      <c r="AD1653" s="84">
        <v>24</v>
      </c>
      <c r="AE1653" s="84" t="s">
        <v>268</v>
      </c>
      <c r="AF1653" s="84" t="s">
        <v>5324</v>
      </c>
      <c r="AG1653" s="108" t="s">
        <v>6732</v>
      </c>
      <c r="AH1653" s="84" t="s">
        <v>4773</v>
      </c>
      <c r="AI1653" s="108" t="s">
        <v>6527</v>
      </c>
      <c r="AJ1653" s="84">
        <v>1710</v>
      </c>
      <c r="AK1653" s="84">
        <v>1710</v>
      </c>
      <c r="AL1653" s="108" t="s">
        <v>6751</v>
      </c>
      <c r="AM1653" s="84">
        <v>20709.099999999999</v>
      </c>
      <c r="AN1653" s="112">
        <v>8360.9</v>
      </c>
      <c r="AO1653" s="112">
        <v>29070</v>
      </c>
      <c r="AP1653" s="112">
        <v>11290.9</v>
      </c>
      <c r="AQ1653" s="112">
        <v>955.1</v>
      </c>
      <c r="AR1653" s="112">
        <v>12246</v>
      </c>
      <c r="AS1653" s="112">
        <v>6107.46</v>
      </c>
      <c r="AT1653" s="112">
        <v>732.54</v>
      </c>
      <c r="AU1653" s="112">
        <v>6840</v>
      </c>
      <c r="AV1653" s="84">
        <v>21</v>
      </c>
      <c r="AW1653" s="84"/>
      <c r="AX1653" s="84" t="s">
        <v>4890</v>
      </c>
      <c r="AY1653" s="108"/>
      <c r="AZ1653" s="84"/>
      <c r="BA1653" s="84"/>
      <c r="BB1653" s="84" t="s">
        <v>274</v>
      </c>
      <c r="BC1653" s="84" t="s">
        <v>145</v>
      </c>
      <c r="BD1653" s="108"/>
      <c r="BE1653" s="84">
        <v>0</v>
      </c>
      <c r="BF1653" s="38" t="s">
        <v>6749</v>
      </c>
      <c r="BG1653" s="84" t="s">
        <v>6752</v>
      </c>
      <c r="BH1653" s="114" t="s">
        <v>5145</v>
      </c>
      <c r="BI1653" s="38" t="s">
        <v>110</v>
      </c>
      <c r="BJ1653" s="85">
        <v>45819</v>
      </c>
      <c r="BK1653" s="84"/>
      <c r="BL1653" s="38" t="s">
        <v>115</v>
      </c>
      <c r="BM1653" s="115" t="s">
        <v>130</v>
      </c>
      <c r="BN1653" s="116" t="s">
        <v>201</v>
      </c>
      <c r="BO1653" s="84" t="s">
        <v>247</v>
      </c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163149</v>
      </c>
      <c r="J1654" s="38" t="s">
        <v>3719</v>
      </c>
      <c r="K1654" s="84">
        <v>163149</v>
      </c>
      <c r="L1654" s="84" t="s">
        <v>686</v>
      </c>
      <c r="M1654" s="38" t="s">
        <v>687</v>
      </c>
      <c r="N1654" s="84">
        <v>279395</v>
      </c>
      <c r="O1654" s="84" t="s">
        <v>3720</v>
      </c>
      <c r="P1654" s="84">
        <v>369394</v>
      </c>
      <c r="Q1654" s="38" t="s">
        <v>1630</v>
      </c>
      <c r="R1654" s="38" t="s">
        <v>4625</v>
      </c>
      <c r="S1654" s="84" t="s">
        <v>6753</v>
      </c>
      <c r="T1654" s="84" t="s">
        <v>6753</v>
      </c>
      <c r="U1654" s="84" t="s">
        <v>4751</v>
      </c>
      <c r="V1654" s="84" t="s">
        <v>263</v>
      </c>
      <c r="W1654" s="84">
        <v>541</v>
      </c>
      <c r="X1654" s="38" t="s">
        <v>264</v>
      </c>
      <c r="Y1654" s="84">
        <v>352269414</v>
      </c>
      <c r="Z1654" s="38" t="s">
        <v>6754</v>
      </c>
      <c r="AA1654" s="108" t="s">
        <v>6736</v>
      </c>
      <c r="AB1654" s="84">
        <v>80000</v>
      </c>
      <c r="AC1654" s="108" t="s">
        <v>292</v>
      </c>
      <c r="AD1654" s="84">
        <v>24</v>
      </c>
      <c r="AE1654" s="84" t="s">
        <v>4636</v>
      </c>
      <c r="AF1654" s="84" t="s">
        <v>547</v>
      </c>
      <c r="AG1654" s="108" t="s">
        <v>3960</v>
      </c>
      <c r="AH1654" s="84" t="s">
        <v>271</v>
      </c>
      <c r="AI1654" s="108" t="s">
        <v>6527</v>
      </c>
      <c r="AJ1654" s="84">
        <v>4270</v>
      </c>
      <c r="AK1654" s="84">
        <v>4270</v>
      </c>
      <c r="AL1654" s="108" t="s">
        <v>5904</v>
      </c>
      <c r="AM1654" s="84">
        <v>70761.539999999994</v>
      </c>
      <c r="AN1654" s="112">
        <v>23178.46</v>
      </c>
      <c r="AO1654" s="112">
        <v>93940</v>
      </c>
      <c r="AP1654" s="112">
        <v>9238.4599999999991</v>
      </c>
      <c r="AQ1654" s="112">
        <v>321.54000000000002</v>
      </c>
      <c r="AR1654" s="112">
        <v>9560</v>
      </c>
      <c r="AS1654" s="112">
        <v>0</v>
      </c>
      <c r="AT1654" s="112">
        <v>0</v>
      </c>
      <c r="AU1654" s="112">
        <v>0</v>
      </c>
      <c r="AV1654" s="84">
        <v>22</v>
      </c>
      <c r="AW1654" s="84"/>
      <c r="AX1654" s="84" t="s">
        <v>1156</v>
      </c>
      <c r="AY1654" s="108"/>
      <c r="AZ1654" s="84"/>
      <c r="BA1654" s="84"/>
      <c r="BB1654" s="84" t="s">
        <v>274</v>
      </c>
      <c r="BC1654" s="84" t="s">
        <v>145</v>
      </c>
      <c r="BD1654" s="108"/>
      <c r="BE1654" s="84">
        <v>0</v>
      </c>
      <c r="BF1654" s="38" t="s">
        <v>6753</v>
      </c>
      <c r="BG1654" s="84" t="s">
        <v>6755</v>
      </c>
      <c r="BH1654" s="114" t="s">
        <v>5145</v>
      </c>
      <c r="BI1654" s="38" t="s">
        <v>111</v>
      </c>
      <c r="BJ1654" s="85">
        <v>45821</v>
      </c>
      <c r="BK1654" s="84"/>
      <c r="BL1654" s="38"/>
      <c r="BM1654" s="115" t="s">
        <v>119</v>
      </c>
      <c r="BN1654" s="116" t="s">
        <v>201</v>
      </c>
      <c r="BO1654" s="84" t="s">
        <v>247</v>
      </c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157045</v>
      </c>
      <c r="J1655" s="38" t="s">
        <v>439</v>
      </c>
      <c r="K1655" s="84">
        <v>157045</v>
      </c>
      <c r="L1655" s="84" t="s">
        <v>256</v>
      </c>
      <c r="M1655" s="38" t="s">
        <v>257</v>
      </c>
      <c r="N1655" s="84">
        <v>267705</v>
      </c>
      <c r="O1655" s="84" t="s">
        <v>1350</v>
      </c>
      <c r="P1655" s="84">
        <v>882148</v>
      </c>
      <c r="Q1655" s="38" t="s">
        <v>6756</v>
      </c>
      <c r="R1655" s="38" t="s">
        <v>4625</v>
      </c>
      <c r="S1655" s="84" t="s">
        <v>6757</v>
      </c>
      <c r="T1655" s="84" t="s">
        <v>6757</v>
      </c>
      <c r="U1655" s="84" t="s">
        <v>4751</v>
      </c>
      <c r="V1655" s="84" t="s">
        <v>263</v>
      </c>
      <c r="W1655" s="84">
        <v>541</v>
      </c>
      <c r="X1655" s="38" t="s">
        <v>264</v>
      </c>
      <c r="Y1655" s="84">
        <v>352269665</v>
      </c>
      <c r="Z1655" s="38" t="s">
        <v>6758</v>
      </c>
      <c r="AA1655" s="108" t="s">
        <v>6723</v>
      </c>
      <c r="AB1655" s="84">
        <v>42000</v>
      </c>
      <c r="AC1655" s="108" t="s">
        <v>868</v>
      </c>
      <c r="AD1655" s="84">
        <v>24</v>
      </c>
      <c r="AE1655" s="84" t="s">
        <v>268</v>
      </c>
      <c r="AF1655" s="84" t="s">
        <v>5324</v>
      </c>
      <c r="AG1655" s="108" t="s">
        <v>6724</v>
      </c>
      <c r="AH1655" s="84" t="s">
        <v>4773</v>
      </c>
      <c r="AI1655" s="108" t="s">
        <v>6477</v>
      </c>
      <c r="AJ1655" s="84">
        <v>2240</v>
      </c>
      <c r="AK1655" s="84">
        <v>2240</v>
      </c>
      <c r="AL1655" s="108" t="s">
        <v>6535</v>
      </c>
      <c r="AM1655" s="84">
        <v>14657.45</v>
      </c>
      <c r="AN1655" s="112">
        <v>7807.55</v>
      </c>
      <c r="AO1655" s="112">
        <v>22465</v>
      </c>
      <c r="AP1655" s="112">
        <v>27342.55</v>
      </c>
      <c r="AQ1655" s="112">
        <v>4424.45</v>
      </c>
      <c r="AR1655" s="112">
        <v>31767</v>
      </c>
      <c r="AS1655" s="112">
        <v>20471.46</v>
      </c>
      <c r="AT1655" s="112">
        <v>4103.54</v>
      </c>
      <c r="AU1655" s="112">
        <v>24575</v>
      </c>
      <c r="AV1655" s="84">
        <v>21</v>
      </c>
      <c r="AW1655" s="84"/>
      <c r="AX1655" s="84" t="s">
        <v>273</v>
      </c>
      <c r="AY1655" s="108"/>
      <c r="AZ1655" s="84"/>
      <c r="BA1655" s="84"/>
      <c r="BB1655" s="84" t="s">
        <v>274</v>
      </c>
      <c r="BC1655" s="84" t="s">
        <v>145</v>
      </c>
      <c r="BD1655" s="108"/>
      <c r="BE1655" s="84">
        <v>0</v>
      </c>
      <c r="BF1655" s="38" t="s">
        <v>6757</v>
      </c>
      <c r="BG1655" s="84" t="s">
        <v>6759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159916</v>
      </c>
      <c r="J1656" s="38" t="s">
        <v>3236</v>
      </c>
      <c r="K1656" s="84">
        <v>159916</v>
      </c>
      <c r="L1656" s="84" t="s">
        <v>686</v>
      </c>
      <c r="M1656" s="38" t="s">
        <v>687</v>
      </c>
      <c r="N1656" s="84">
        <v>275572</v>
      </c>
      <c r="O1656" s="84" t="s">
        <v>3237</v>
      </c>
      <c r="P1656" s="84">
        <v>554104</v>
      </c>
      <c r="Q1656" s="38" t="s">
        <v>6760</v>
      </c>
      <c r="R1656" s="38" t="s">
        <v>4625</v>
      </c>
      <c r="S1656" s="84" t="s">
        <v>6761</v>
      </c>
      <c r="T1656" s="84" t="s">
        <v>6761</v>
      </c>
      <c r="U1656" s="84" t="s">
        <v>262</v>
      </c>
      <c r="V1656" s="84" t="s">
        <v>310</v>
      </c>
      <c r="W1656" s="84">
        <v>541</v>
      </c>
      <c r="X1656" s="38" t="s">
        <v>264</v>
      </c>
      <c r="Y1656" s="84">
        <v>352273190</v>
      </c>
      <c r="Z1656" s="38" t="s">
        <v>6762</v>
      </c>
      <c r="AA1656" s="108" t="s">
        <v>6720</v>
      </c>
      <c r="AB1656" s="84">
        <v>32000</v>
      </c>
      <c r="AC1656" s="108" t="s">
        <v>267</v>
      </c>
      <c r="AD1656" s="84">
        <v>24</v>
      </c>
      <c r="AE1656" s="84" t="s">
        <v>268</v>
      </c>
      <c r="AF1656" s="84" t="s">
        <v>5324</v>
      </c>
      <c r="AG1656" s="108" t="s">
        <v>6732</v>
      </c>
      <c r="AH1656" s="84" t="s">
        <v>4773</v>
      </c>
      <c r="AI1656" s="108" t="s">
        <v>6527</v>
      </c>
      <c r="AJ1656" s="84">
        <v>1710</v>
      </c>
      <c r="AK1656" s="84">
        <v>1710</v>
      </c>
      <c r="AL1656" s="108" t="s">
        <v>5735</v>
      </c>
      <c r="AM1656" s="84">
        <v>26816.560000000001</v>
      </c>
      <c r="AN1656" s="112">
        <v>9093.44</v>
      </c>
      <c r="AO1656" s="112">
        <v>35910</v>
      </c>
      <c r="AP1656" s="112">
        <v>5183.4399999999996</v>
      </c>
      <c r="AQ1656" s="112">
        <v>222.56</v>
      </c>
      <c r="AR1656" s="112">
        <v>5406</v>
      </c>
      <c r="AS1656" s="112">
        <v>0</v>
      </c>
      <c r="AT1656" s="112">
        <v>0</v>
      </c>
      <c r="AU1656" s="112">
        <v>0</v>
      </c>
      <c r="AV1656" s="84">
        <v>21</v>
      </c>
      <c r="AW1656" s="84"/>
      <c r="AX1656" s="84" t="s">
        <v>1156</v>
      </c>
      <c r="AY1656" s="108"/>
      <c r="AZ1656" s="84"/>
      <c r="BA1656" s="84"/>
      <c r="BB1656" s="84" t="s">
        <v>274</v>
      </c>
      <c r="BC1656" s="84" t="s">
        <v>145</v>
      </c>
      <c r="BD1656" s="108"/>
      <c r="BE1656" s="84">
        <v>0</v>
      </c>
      <c r="BF1656" s="38" t="s">
        <v>6761</v>
      </c>
      <c r="BG1656" s="84" t="s">
        <v>6763</v>
      </c>
      <c r="BH1656" s="114" t="s">
        <v>5145</v>
      </c>
      <c r="BI1656" s="38" t="s">
        <v>110</v>
      </c>
      <c r="BJ1656" s="85">
        <v>45815</v>
      </c>
      <c r="BK1656" s="84"/>
      <c r="BL1656" s="38" t="s">
        <v>114</v>
      </c>
      <c r="BM1656" s="115" t="s">
        <v>119</v>
      </c>
      <c r="BN1656" s="116" t="s">
        <v>201</v>
      </c>
      <c r="BO1656" s="84" t="s">
        <v>246</v>
      </c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159916</v>
      </c>
      <c r="J1657" s="38" t="s">
        <v>3236</v>
      </c>
      <c r="K1657" s="84">
        <v>159916</v>
      </c>
      <c r="L1657" s="84" t="s">
        <v>686</v>
      </c>
      <c r="M1657" s="38" t="s">
        <v>687</v>
      </c>
      <c r="N1657" s="84">
        <v>275572</v>
      </c>
      <c r="O1657" s="84" t="s">
        <v>3237</v>
      </c>
      <c r="P1657" s="84">
        <v>554104</v>
      </c>
      <c r="Q1657" s="38" t="s">
        <v>6760</v>
      </c>
      <c r="R1657" s="38" t="s">
        <v>4625</v>
      </c>
      <c r="S1657" s="84" t="s">
        <v>6764</v>
      </c>
      <c r="T1657" s="84" t="s">
        <v>6764</v>
      </c>
      <c r="U1657" s="84" t="s">
        <v>289</v>
      </c>
      <c r="V1657" s="84" t="s">
        <v>263</v>
      </c>
      <c r="W1657" s="84">
        <v>541</v>
      </c>
      <c r="X1657" s="38" t="s">
        <v>264</v>
      </c>
      <c r="Y1657" s="84">
        <v>352273191</v>
      </c>
      <c r="Z1657" s="38" t="s">
        <v>6765</v>
      </c>
      <c r="AA1657" s="108" t="s">
        <v>6720</v>
      </c>
      <c r="AB1657" s="84">
        <v>32000</v>
      </c>
      <c r="AC1657" s="108" t="s">
        <v>267</v>
      </c>
      <c r="AD1657" s="84">
        <v>24</v>
      </c>
      <c r="AE1657" s="84" t="s">
        <v>268</v>
      </c>
      <c r="AF1657" s="84" t="s">
        <v>5324</v>
      </c>
      <c r="AG1657" s="108" t="s">
        <v>6732</v>
      </c>
      <c r="AH1657" s="84" t="s">
        <v>4773</v>
      </c>
      <c r="AI1657" s="108" t="s">
        <v>6527</v>
      </c>
      <c r="AJ1657" s="84">
        <v>1710</v>
      </c>
      <c r="AK1657" s="84">
        <v>1710</v>
      </c>
      <c r="AL1657" s="108" t="s">
        <v>5255</v>
      </c>
      <c r="AM1657" s="84">
        <v>23724.66</v>
      </c>
      <c r="AN1657" s="112">
        <v>8765.34</v>
      </c>
      <c r="AO1657" s="112">
        <v>32490</v>
      </c>
      <c r="AP1657" s="112">
        <v>8275.34</v>
      </c>
      <c r="AQ1657" s="112">
        <v>550.66</v>
      </c>
      <c r="AR1657" s="112">
        <v>8826</v>
      </c>
      <c r="AS1657" s="112">
        <v>3091.9</v>
      </c>
      <c r="AT1657" s="112">
        <v>328.1</v>
      </c>
      <c r="AU1657" s="112">
        <v>3420</v>
      </c>
      <c r="AV1657" s="84">
        <v>21</v>
      </c>
      <c r="AW1657" s="84"/>
      <c r="AX1657" s="84" t="s">
        <v>5106</v>
      </c>
      <c r="AY1657" s="108"/>
      <c r="AZ1657" s="84"/>
      <c r="BA1657" s="84"/>
      <c r="BB1657" s="84" t="s">
        <v>274</v>
      </c>
      <c r="BC1657" s="84" t="s">
        <v>145</v>
      </c>
      <c r="BD1657" s="108"/>
      <c r="BE1657" s="84">
        <v>0</v>
      </c>
      <c r="BF1657" s="38" t="s">
        <v>6764</v>
      </c>
      <c r="BG1657" s="84" t="s">
        <v>6766</v>
      </c>
      <c r="BH1657" s="114" t="s">
        <v>5145</v>
      </c>
      <c r="BI1657" s="38" t="s">
        <v>110</v>
      </c>
      <c r="BJ1657" s="85">
        <v>45815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247</v>
      </c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163871</v>
      </c>
      <c r="J1658" s="38" t="s">
        <v>6767</v>
      </c>
      <c r="K1658" s="84">
        <v>163871</v>
      </c>
      <c r="L1658" s="84" t="s">
        <v>305</v>
      </c>
      <c r="M1658" s="38" t="s">
        <v>306</v>
      </c>
      <c r="N1658" s="84">
        <v>389244</v>
      </c>
      <c r="O1658" s="84" t="s">
        <v>6768</v>
      </c>
      <c r="P1658" s="84">
        <v>575105</v>
      </c>
      <c r="Q1658" s="38" t="s">
        <v>6769</v>
      </c>
      <c r="R1658" s="38" t="s">
        <v>4625</v>
      </c>
      <c r="S1658" s="84" t="s">
        <v>6770</v>
      </c>
      <c r="T1658" s="84" t="s">
        <v>6770</v>
      </c>
      <c r="U1658" s="84" t="s">
        <v>262</v>
      </c>
      <c r="V1658" s="84" t="s">
        <v>263</v>
      </c>
      <c r="W1658" s="84">
        <v>541</v>
      </c>
      <c r="X1658" s="38" t="s">
        <v>264</v>
      </c>
      <c r="Y1658" s="84">
        <v>352274508</v>
      </c>
      <c r="Z1658" s="38" t="s">
        <v>6771</v>
      </c>
      <c r="AA1658" s="108" t="s">
        <v>6736</v>
      </c>
      <c r="AB1658" s="84">
        <v>42000</v>
      </c>
      <c r="AC1658" s="108" t="s">
        <v>6772</v>
      </c>
      <c r="AD1658" s="84">
        <v>24</v>
      </c>
      <c r="AE1658" s="84" t="s">
        <v>268</v>
      </c>
      <c r="AF1658" s="84" t="s">
        <v>5324</v>
      </c>
      <c r="AG1658" s="108" t="s">
        <v>6737</v>
      </c>
      <c r="AH1658" s="84" t="s">
        <v>4773</v>
      </c>
      <c r="AI1658" s="108" t="s">
        <v>6462</v>
      </c>
      <c r="AJ1658" s="84">
        <v>2240</v>
      </c>
      <c r="AK1658" s="84">
        <v>2240</v>
      </c>
      <c r="AL1658" s="108" t="s">
        <v>5908</v>
      </c>
      <c r="AM1658" s="84">
        <v>37127.15</v>
      </c>
      <c r="AN1658" s="112">
        <v>12152.85</v>
      </c>
      <c r="AO1658" s="112">
        <v>49280</v>
      </c>
      <c r="AP1658" s="112">
        <v>4872.8500000000004</v>
      </c>
      <c r="AQ1658" s="112">
        <v>159.15</v>
      </c>
      <c r="AR1658" s="112">
        <v>5032</v>
      </c>
      <c r="AS1658" s="112">
        <v>0</v>
      </c>
      <c r="AT1658" s="112">
        <v>0</v>
      </c>
      <c r="AU1658" s="112">
        <v>0</v>
      </c>
      <c r="AV1658" s="84">
        <v>22</v>
      </c>
      <c r="AW1658" s="84"/>
      <c r="AX1658" s="84" t="s">
        <v>1156</v>
      </c>
      <c r="AY1658" s="108"/>
      <c r="AZ1658" s="84"/>
      <c r="BA1658" s="84"/>
      <c r="BB1658" s="84" t="s">
        <v>274</v>
      </c>
      <c r="BC1658" s="84" t="s">
        <v>145</v>
      </c>
      <c r="BD1658" s="108"/>
      <c r="BE1658" s="84">
        <v>0</v>
      </c>
      <c r="BF1658" s="38" t="s">
        <v>6770</v>
      </c>
      <c r="BG1658" s="84" t="s">
        <v>6773</v>
      </c>
      <c r="BH1658" s="114" t="s">
        <v>5145</v>
      </c>
      <c r="BI1658" s="38" t="s">
        <v>111</v>
      </c>
      <c r="BJ1658" s="85">
        <v>45828</v>
      </c>
      <c r="BK1658" s="84"/>
      <c r="BL1658" s="38"/>
      <c r="BM1658" s="115" t="s">
        <v>119</v>
      </c>
      <c r="BN1658" s="116" t="s">
        <v>200</v>
      </c>
      <c r="BO1658" s="84" t="s">
        <v>246</v>
      </c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204603</v>
      </c>
      <c r="J1659" s="38" t="s">
        <v>5217</v>
      </c>
      <c r="K1659" s="84">
        <v>204603</v>
      </c>
      <c r="L1659" s="84" t="s">
        <v>256</v>
      </c>
      <c r="M1659" s="38" t="s">
        <v>257</v>
      </c>
      <c r="N1659" s="84">
        <v>403005</v>
      </c>
      <c r="O1659" s="84" t="s">
        <v>5218</v>
      </c>
      <c r="P1659" s="84">
        <v>660534</v>
      </c>
      <c r="Q1659" s="38" t="s">
        <v>6774</v>
      </c>
      <c r="R1659" s="38" t="s">
        <v>925</v>
      </c>
      <c r="S1659" s="84" t="s">
        <v>6775</v>
      </c>
      <c r="T1659" s="84" t="s">
        <v>6775</v>
      </c>
      <c r="U1659" s="84" t="s">
        <v>4751</v>
      </c>
      <c r="V1659" s="84" t="s">
        <v>263</v>
      </c>
      <c r="W1659" s="84">
        <v>541</v>
      </c>
      <c r="X1659" s="38" t="s">
        <v>264</v>
      </c>
      <c r="Y1659" s="84">
        <v>352274570</v>
      </c>
      <c r="Z1659" s="38" t="s">
        <v>6776</v>
      </c>
      <c r="AA1659" s="108" t="s">
        <v>6736</v>
      </c>
      <c r="AB1659" s="84">
        <v>21000</v>
      </c>
      <c r="AC1659" s="108" t="s">
        <v>292</v>
      </c>
      <c r="AD1659" s="84">
        <v>18</v>
      </c>
      <c r="AE1659" s="84" t="s">
        <v>4675</v>
      </c>
      <c r="AF1659" s="84" t="s">
        <v>5324</v>
      </c>
      <c r="AG1659" s="108" t="s">
        <v>5263</v>
      </c>
      <c r="AH1659" s="84" t="s">
        <v>4773</v>
      </c>
      <c r="AI1659" s="108" t="s">
        <v>6527</v>
      </c>
      <c r="AJ1659" s="84">
        <v>1410</v>
      </c>
      <c r="AK1659" s="84">
        <v>1410</v>
      </c>
      <c r="AL1659" s="108" t="s">
        <v>359</v>
      </c>
      <c r="AM1659" s="84">
        <v>19358.599999999999</v>
      </c>
      <c r="AN1659" s="112">
        <v>4611.3999999999996</v>
      </c>
      <c r="AO1659" s="112">
        <v>23970</v>
      </c>
      <c r="AP1659" s="112">
        <v>1641.4</v>
      </c>
      <c r="AQ1659" s="112">
        <v>35.6</v>
      </c>
      <c r="AR1659" s="112">
        <v>1677</v>
      </c>
      <c r="AS1659" s="112">
        <v>1641.4</v>
      </c>
      <c r="AT1659" s="112">
        <v>35.6</v>
      </c>
      <c r="AU1659" s="112">
        <v>1677</v>
      </c>
      <c r="AV1659" s="84">
        <v>22</v>
      </c>
      <c r="AW1659" s="84"/>
      <c r="AX1659" s="84" t="s">
        <v>4890</v>
      </c>
      <c r="AY1659" s="108"/>
      <c r="AZ1659" s="84"/>
      <c r="BA1659" s="84"/>
      <c r="BB1659" s="84" t="s">
        <v>274</v>
      </c>
      <c r="BC1659" s="84" t="s">
        <v>145</v>
      </c>
      <c r="BD1659" s="108"/>
      <c r="BE1659" s="84">
        <v>0</v>
      </c>
      <c r="BF1659" s="38" t="s">
        <v>6775</v>
      </c>
      <c r="BG1659" s="84" t="s">
        <v>6777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155821</v>
      </c>
      <c r="J1660" s="38" t="s">
        <v>862</v>
      </c>
      <c r="K1660" s="84">
        <v>155821</v>
      </c>
      <c r="L1660" s="84" t="s">
        <v>686</v>
      </c>
      <c r="M1660" s="38" t="s">
        <v>687</v>
      </c>
      <c r="N1660" s="84">
        <v>403625</v>
      </c>
      <c r="O1660" s="84" t="s">
        <v>5166</v>
      </c>
      <c r="P1660" s="84">
        <v>610908</v>
      </c>
      <c r="Q1660" s="38" t="s">
        <v>6645</v>
      </c>
      <c r="R1660" s="38" t="s">
        <v>4625</v>
      </c>
      <c r="S1660" s="84" t="s">
        <v>6778</v>
      </c>
      <c r="T1660" s="84" t="s">
        <v>6778</v>
      </c>
      <c r="U1660" s="84" t="s">
        <v>4751</v>
      </c>
      <c r="V1660" s="84" t="s">
        <v>263</v>
      </c>
      <c r="W1660" s="84">
        <v>541</v>
      </c>
      <c r="X1660" s="38" t="s">
        <v>264</v>
      </c>
      <c r="Y1660" s="84">
        <v>352283364</v>
      </c>
      <c r="Z1660" s="38" t="s">
        <v>6779</v>
      </c>
      <c r="AA1660" s="108" t="s">
        <v>6648</v>
      </c>
      <c r="AB1660" s="84">
        <v>32000</v>
      </c>
      <c r="AC1660" s="108" t="s">
        <v>446</v>
      </c>
      <c r="AD1660" s="84">
        <v>24</v>
      </c>
      <c r="AE1660" s="84" t="s">
        <v>268</v>
      </c>
      <c r="AF1660" s="84" t="s">
        <v>5324</v>
      </c>
      <c r="AG1660" s="108" t="s">
        <v>6649</v>
      </c>
      <c r="AH1660" s="84" t="s">
        <v>4773</v>
      </c>
      <c r="AI1660" s="108" t="s">
        <v>6440</v>
      </c>
      <c r="AJ1660" s="84">
        <v>1710</v>
      </c>
      <c r="AK1660" s="84">
        <v>1710</v>
      </c>
      <c r="AL1660" s="108" t="s">
        <v>6780</v>
      </c>
      <c r="AM1660" s="84">
        <v>23797.03</v>
      </c>
      <c r="AN1660" s="112">
        <v>8692.9699999999993</v>
      </c>
      <c r="AO1660" s="112">
        <v>32490</v>
      </c>
      <c r="AP1660" s="112">
        <v>8202.9699999999993</v>
      </c>
      <c r="AQ1660" s="112">
        <v>526.03</v>
      </c>
      <c r="AR1660" s="112">
        <v>8729</v>
      </c>
      <c r="AS1660" s="112">
        <v>3103.26</v>
      </c>
      <c r="AT1660" s="112">
        <v>316.74</v>
      </c>
      <c r="AU1660" s="112">
        <v>3420</v>
      </c>
      <c r="AV1660" s="84">
        <v>21</v>
      </c>
      <c r="AW1660" s="84"/>
      <c r="AX1660" s="84" t="s">
        <v>5106</v>
      </c>
      <c r="AY1660" s="108"/>
      <c r="AZ1660" s="84"/>
      <c r="BA1660" s="84"/>
      <c r="BB1660" s="84" t="s">
        <v>274</v>
      </c>
      <c r="BC1660" s="84" t="s">
        <v>145</v>
      </c>
      <c r="BD1660" s="108"/>
      <c r="BE1660" s="84">
        <v>0</v>
      </c>
      <c r="BF1660" s="38" t="s">
        <v>6778</v>
      </c>
      <c r="BG1660" s="84" t="s">
        <v>6781</v>
      </c>
      <c r="BH1660" s="114" t="s">
        <v>5145</v>
      </c>
      <c r="BI1660" s="38" t="s">
        <v>110</v>
      </c>
      <c r="BJ1660" s="85">
        <v>45815</v>
      </c>
      <c r="BK1660" s="84"/>
      <c r="BL1660" s="38" t="s">
        <v>114</v>
      </c>
      <c r="BM1660" s="115" t="s">
        <v>119</v>
      </c>
      <c r="BN1660" s="116" t="s">
        <v>201</v>
      </c>
      <c r="BO1660" s="84" t="s">
        <v>246</v>
      </c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156686</v>
      </c>
      <c r="J1661" s="38" t="s">
        <v>1166</v>
      </c>
      <c r="K1661" s="84">
        <v>156686</v>
      </c>
      <c r="L1661" s="84" t="s">
        <v>338</v>
      </c>
      <c r="M1661" s="38" t="s">
        <v>339</v>
      </c>
      <c r="N1661" s="84">
        <v>386033</v>
      </c>
      <c r="O1661" s="84" t="s">
        <v>6782</v>
      </c>
      <c r="P1661" s="84">
        <v>569024</v>
      </c>
      <c r="Q1661" s="38" t="s">
        <v>6783</v>
      </c>
      <c r="R1661" s="38" t="s">
        <v>4625</v>
      </c>
      <c r="S1661" s="84" t="s">
        <v>6784</v>
      </c>
      <c r="T1661" s="84" t="s">
        <v>6784</v>
      </c>
      <c r="U1661" s="84" t="s">
        <v>262</v>
      </c>
      <c r="V1661" s="84" t="s">
        <v>263</v>
      </c>
      <c r="W1661" s="84">
        <v>541</v>
      </c>
      <c r="X1661" s="38" t="s">
        <v>4744</v>
      </c>
      <c r="Y1661" s="84">
        <v>352284523</v>
      </c>
      <c r="Z1661" s="38" t="s">
        <v>6785</v>
      </c>
      <c r="AA1661" s="108" t="s">
        <v>6786</v>
      </c>
      <c r="AB1661" s="84">
        <v>40000</v>
      </c>
      <c r="AC1661" s="108" t="s">
        <v>980</v>
      </c>
      <c r="AD1661" s="84">
        <v>24</v>
      </c>
      <c r="AE1661" s="84" t="s">
        <v>268</v>
      </c>
      <c r="AF1661" s="84" t="s">
        <v>5324</v>
      </c>
      <c r="AG1661" s="108" t="s">
        <v>6787</v>
      </c>
      <c r="AH1661" s="84" t="s">
        <v>4773</v>
      </c>
      <c r="AI1661" s="108" t="s">
        <v>6511</v>
      </c>
      <c r="AJ1661" s="84">
        <v>2130</v>
      </c>
      <c r="AK1661" s="84">
        <v>2130</v>
      </c>
      <c r="AL1661" s="108" t="s">
        <v>5604</v>
      </c>
      <c r="AM1661" s="84">
        <v>33261.31</v>
      </c>
      <c r="AN1661" s="112">
        <v>11468.69</v>
      </c>
      <c r="AO1661" s="112">
        <v>44730</v>
      </c>
      <c r="AP1661" s="112">
        <v>6738.69</v>
      </c>
      <c r="AQ1661" s="112">
        <v>285.31</v>
      </c>
      <c r="AR1661" s="112">
        <v>7024</v>
      </c>
      <c r="AS1661" s="112">
        <v>0</v>
      </c>
      <c r="AT1661" s="112">
        <v>0</v>
      </c>
      <c r="AU1661" s="112">
        <v>0</v>
      </c>
      <c r="AV1661" s="84">
        <v>21</v>
      </c>
      <c r="AW1661" s="84"/>
      <c r="AX1661" s="84" t="s">
        <v>1156</v>
      </c>
      <c r="AY1661" s="108"/>
      <c r="AZ1661" s="84"/>
      <c r="BA1661" s="84"/>
      <c r="BB1661" s="84" t="s">
        <v>274</v>
      </c>
      <c r="BC1661" s="84" t="s">
        <v>145</v>
      </c>
      <c r="BD1661" s="108"/>
      <c r="BE1661" s="84">
        <v>0</v>
      </c>
      <c r="BF1661" s="38" t="s">
        <v>6784</v>
      </c>
      <c r="BG1661" s="84" t="s">
        <v>6788</v>
      </c>
      <c r="BH1661" s="114" t="s">
        <v>5145</v>
      </c>
      <c r="BI1661" s="38" t="s">
        <v>111</v>
      </c>
      <c r="BJ1661" s="85">
        <v>45828</v>
      </c>
      <c r="BK1661" s="84"/>
      <c r="BL1661" s="38"/>
      <c r="BM1661" s="115" t="s">
        <v>119</v>
      </c>
      <c r="BN1661" s="116" t="s">
        <v>200</v>
      </c>
      <c r="BO1661" s="84" t="s">
        <v>246</v>
      </c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157732</v>
      </c>
      <c r="J1662" s="38" t="s">
        <v>1133</v>
      </c>
      <c r="K1662" s="84">
        <v>157732</v>
      </c>
      <c r="L1662" s="84" t="s">
        <v>256</v>
      </c>
      <c r="M1662" s="38" t="s">
        <v>257</v>
      </c>
      <c r="N1662" s="84">
        <v>268751</v>
      </c>
      <c r="O1662" s="84" t="s">
        <v>6240</v>
      </c>
      <c r="P1662" s="84">
        <v>725490</v>
      </c>
      <c r="Q1662" s="38" t="s">
        <v>6241</v>
      </c>
      <c r="R1662" s="38" t="s">
        <v>4625</v>
      </c>
      <c r="S1662" s="84" t="s">
        <v>6789</v>
      </c>
      <c r="T1662" s="84" t="s">
        <v>6789</v>
      </c>
      <c r="U1662" s="84" t="s">
        <v>4751</v>
      </c>
      <c r="V1662" s="84" t="s">
        <v>310</v>
      </c>
      <c r="W1662" s="84">
        <v>541</v>
      </c>
      <c r="X1662" s="38" t="s">
        <v>264</v>
      </c>
      <c r="Y1662" s="84">
        <v>352284572</v>
      </c>
      <c r="Z1662" s="38" t="s">
        <v>6790</v>
      </c>
      <c r="AA1662" s="108" t="s">
        <v>6786</v>
      </c>
      <c r="AB1662" s="84">
        <v>32000</v>
      </c>
      <c r="AC1662" s="108" t="s">
        <v>778</v>
      </c>
      <c r="AD1662" s="84">
        <v>24</v>
      </c>
      <c r="AE1662" s="84" t="s">
        <v>268</v>
      </c>
      <c r="AF1662" s="84" t="s">
        <v>5324</v>
      </c>
      <c r="AG1662" s="108" t="s">
        <v>6787</v>
      </c>
      <c r="AH1662" s="84" t="s">
        <v>4773</v>
      </c>
      <c r="AI1662" s="108" t="s">
        <v>6527</v>
      </c>
      <c r="AJ1662" s="84">
        <v>1710</v>
      </c>
      <c r="AK1662" s="84">
        <v>1710</v>
      </c>
      <c r="AL1662" s="108" t="s">
        <v>5573</v>
      </c>
      <c r="AM1662" s="84">
        <v>26783.45</v>
      </c>
      <c r="AN1662" s="112">
        <v>9126.5499999999993</v>
      </c>
      <c r="AO1662" s="112">
        <v>35910</v>
      </c>
      <c r="AP1662" s="112">
        <v>5216.55</v>
      </c>
      <c r="AQ1662" s="112">
        <v>225.45</v>
      </c>
      <c r="AR1662" s="112">
        <v>5442</v>
      </c>
      <c r="AS1662" s="112">
        <v>0</v>
      </c>
      <c r="AT1662" s="112">
        <v>0</v>
      </c>
      <c r="AU1662" s="112">
        <v>0</v>
      </c>
      <c r="AV1662" s="84">
        <v>21</v>
      </c>
      <c r="AW1662" s="84"/>
      <c r="AX1662" s="84" t="s">
        <v>1156</v>
      </c>
      <c r="AY1662" s="108"/>
      <c r="AZ1662" s="84"/>
      <c r="BA1662" s="84"/>
      <c r="BB1662" s="84" t="s">
        <v>274</v>
      </c>
      <c r="BC1662" s="84" t="s">
        <v>145</v>
      </c>
      <c r="BD1662" s="108"/>
      <c r="BE1662" s="84">
        <v>0</v>
      </c>
      <c r="BF1662" s="38" t="s">
        <v>6789</v>
      </c>
      <c r="BG1662" s="84" t="s">
        <v>6791</v>
      </c>
      <c r="BH1662" s="114" t="s">
        <v>5145</v>
      </c>
      <c r="BI1662" s="38" t="s">
        <v>110</v>
      </c>
      <c r="BJ1662" s="85">
        <v>45820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247</v>
      </c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160061</v>
      </c>
      <c r="J1663" s="38" t="s">
        <v>2172</v>
      </c>
      <c r="K1663" s="84">
        <v>160061</v>
      </c>
      <c r="L1663" s="84" t="s">
        <v>256</v>
      </c>
      <c r="M1663" s="38" t="s">
        <v>257</v>
      </c>
      <c r="N1663" s="84">
        <v>417672</v>
      </c>
      <c r="O1663" s="84" t="s">
        <v>4909</v>
      </c>
      <c r="P1663" s="84">
        <v>641658</v>
      </c>
      <c r="Q1663" s="38" t="s">
        <v>4910</v>
      </c>
      <c r="R1663" s="38" t="s">
        <v>4625</v>
      </c>
      <c r="S1663" s="84" t="s">
        <v>6792</v>
      </c>
      <c r="T1663" s="84" t="s">
        <v>6792</v>
      </c>
      <c r="U1663" s="84" t="s">
        <v>4751</v>
      </c>
      <c r="V1663" s="84" t="s">
        <v>263</v>
      </c>
      <c r="W1663" s="84">
        <v>541</v>
      </c>
      <c r="X1663" s="38" t="s">
        <v>264</v>
      </c>
      <c r="Y1663" s="84">
        <v>352286796</v>
      </c>
      <c r="Z1663" s="38" t="s">
        <v>6793</v>
      </c>
      <c r="AA1663" s="108" t="s">
        <v>6720</v>
      </c>
      <c r="AB1663" s="84">
        <v>32000</v>
      </c>
      <c r="AC1663" s="108" t="s">
        <v>868</v>
      </c>
      <c r="AD1663" s="84">
        <v>24</v>
      </c>
      <c r="AE1663" s="84" t="s">
        <v>268</v>
      </c>
      <c r="AF1663" s="84" t="s">
        <v>5324</v>
      </c>
      <c r="AG1663" s="108" t="s">
        <v>6732</v>
      </c>
      <c r="AH1663" s="84" t="s">
        <v>4773</v>
      </c>
      <c r="AI1663" s="108" t="s">
        <v>6527</v>
      </c>
      <c r="AJ1663" s="84">
        <v>1710</v>
      </c>
      <c r="AK1663" s="84">
        <v>1710</v>
      </c>
      <c r="AL1663" s="108" t="s">
        <v>6794</v>
      </c>
      <c r="AM1663" s="84">
        <v>26813.11</v>
      </c>
      <c r="AN1663" s="112">
        <v>9096.89</v>
      </c>
      <c r="AO1663" s="112">
        <v>35910</v>
      </c>
      <c r="AP1663" s="112">
        <v>5186.8900000000003</v>
      </c>
      <c r="AQ1663" s="112">
        <v>226.11</v>
      </c>
      <c r="AR1663" s="112">
        <v>5413</v>
      </c>
      <c r="AS1663" s="112">
        <v>0</v>
      </c>
      <c r="AT1663" s="112">
        <v>0</v>
      </c>
      <c r="AU1663" s="112">
        <v>0</v>
      </c>
      <c r="AV1663" s="84">
        <v>21</v>
      </c>
      <c r="AW1663" s="84"/>
      <c r="AX1663" s="84" t="s">
        <v>1156</v>
      </c>
      <c r="AY1663" s="108"/>
      <c r="AZ1663" s="84"/>
      <c r="BA1663" s="84"/>
      <c r="BB1663" s="84" t="s">
        <v>274</v>
      </c>
      <c r="BC1663" s="84" t="s">
        <v>145</v>
      </c>
      <c r="BD1663" s="108"/>
      <c r="BE1663" s="84">
        <v>0</v>
      </c>
      <c r="BF1663" s="38" t="s">
        <v>6792</v>
      </c>
      <c r="BG1663" s="84" t="s">
        <v>6795</v>
      </c>
      <c r="BH1663" s="114" t="s">
        <v>5145</v>
      </c>
      <c r="BI1663" s="38" t="s">
        <v>110</v>
      </c>
      <c r="BJ1663" s="85">
        <v>45820</v>
      </c>
      <c r="BK1663" s="84"/>
      <c r="BL1663" s="38" t="s">
        <v>114</v>
      </c>
      <c r="BM1663" s="115" t="s">
        <v>119</v>
      </c>
      <c r="BN1663" s="116" t="s">
        <v>200</v>
      </c>
      <c r="BO1663" s="84" t="s">
        <v>246</v>
      </c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158048</v>
      </c>
      <c r="J1664" s="38" t="s">
        <v>1549</v>
      </c>
      <c r="K1664" s="84">
        <v>158048</v>
      </c>
      <c r="L1664" s="84" t="s">
        <v>305</v>
      </c>
      <c r="M1664" s="38" t="s">
        <v>306</v>
      </c>
      <c r="N1664" s="84">
        <v>276499</v>
      </c>
      <c r="O1664" s="84" t="s">
        <v>2688</v>
      </c>
      <c r="P1664" s="84">
        <v>365737</v>
      </c>
      <c r="Q1664" s="38" t="s">
        <v>2921</v>
      </c>
      <c r="R1664" s="38" t="s">
        <v>4625</v>
      </c>
      <c r="S1664" s="84" t="s">
        <v>6796</v>
      </c>
      <c r="T1664" s="84" t="s">
        <v>6796</v>
      </c>
      <c r="U1664" s="84" t="s">
        <v>4751</v>
      </c>
      <c r="V1664" s="84" t="s">
        <v>263</v>
      </c>
      <c r="W1664" s="84">
        <v>541</v>
      </c>
      <c r="X1664" s="38" t="s">
        <v>264</v>
      </c>
      <c r="Y1664" s="84">
        <v>352287422</v>
      </c>
      <c r="Z1664" s="38" t="s">
        <v>6797</v>
      </c>
      <c r="AA1664" s="108" t="s">
        <v>6720</v>
      </c>
      <c r="AB1664" s="84">
        <v>32000</v>
      </c>
      <c r="AC1664" s="108" t="s">
        <v>292</v>
      </c>
      <c r="AD1664" s="84">
        <v>24</v>
      </c>
      <c r="AE1664" s="84" t="s">
        <v>268</v>
      </c>
      <c r="AF1664" s="84" t="s">
        <v>5324</v>
      </c>
      <c r="AG1664" s="108" t="s">
        <v>6732</v>
      </c>
      <c r="AH1664" s="84" t="s">
        <v>4773</v>
      </c>
      <c r="AI1664" s="108" t="s">
        <v>6527</v>
      </c>
      <c r="AJ1664" s="84">
        <v>1710</v>
      </c>
      <c r="AK1664" s="84">
        <v>1710</v>
      </c>
      <c r="AL1664" s="108" t="s">
        <v>5735</v>
      </c>
      <c r="AM1664" s="84">
        <v>26816.560000000001</v>
      </c>
      <c r="AN1664" s="112">
        <v>9093.44</v>
      </c>
      <c r="AO1664" s="112">
        <v>35910</v>
      </c>
      <c r="AP1664" s="112">
        <v>5183.4399999999996</v>
      </c>
      <c r="AQ1664" s="112">
        <v>222.56</v>
      </c>
      <c r="AR1664" s="112">
        <v>5406</v>
      </c>
      <c r="AS1664" s="112">
        <v>0</v>
      </c>
      <c r="AT1664" s="112">
        <v>0</v>
      </c>
      <c r="AU1664" s="112">
        <v>0</v>
      </c>
      <c r="AV1664" s="84">
        <v>21</v>
      </c>
      <c r="AW1664" s="84"/>
      <c r="AX1664" s="84" t="s">
        <v>1156</v>
      </c>
      <c r="AY1664" s="108"/>
      <c r="AZ1664" s="84"/>
      <c r="BA1664" s="84"/>
      <c r="BB1664" s="84" t="s">
        <v>274</v>
      </c>
      <c r="BC1664" s="84" t="s">
        <v>145</v>
      </c>
      <c r="BD1664" s="108"/>
      <c r="BE1664" s="84">
        <v>0</v>
      </c>
      <c r="BF1664" s="38" t="s">
        <v>6796</v>
      </c>
      <c r="BG1664" s="84" t="s">
        <v>6798</v>
      </c>
      <c r="BH1664" s="114" t="s">
        <v>5145</v>
      </c>
      <c r="BI1664" s="38" t="s">
        <v>111</v>
      </c>
      <c r="BJ1664" s="85">
        <v>45828</v>
      </c>
      <c r="BK1664" s="84"/>
      <c r="BL1664" s="38"/>
      <c r="BM1664" s="115" t="s">
        <v>120</v>
      </c>
      <c r="BN1664" s="116" t="s">
        <v>200</v>
      </c>
      <c r="BO1664" s="84" t="s">
        <v>246</v>
      </c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155821</v>
      </c>
      <c r="J1665" s="38" t="s">
        <v>862</v>
      </c>
      <c r="K1665" s="84">
        <v>155821</v>
      </c>
      <c r="L1665" s="84" t="s">
        <v>686</v>
      </c>
      <c r="M1665" s="38" t="s">
        <v>687</v>
      </c>
      <c r="N1665" s="84">
        <v>403625</v>
      </c>
      <c r="O1665" s="84" t="s">
        <v>5166</v>
      </c>
      <c r="P1665" s="84">
        <v>610908</v>
      </c>
      <c r="Q1665" s="38" t="s">
        <v>6645</v>
      </c>
      <c r="R1665" s="38" t="s">
        <v>4625</v>
      </c>
      <c r="S1665" s="84" t="s">
        <v>6799</v>
      </c>
      <c r="T1665" s="84" t="s">
        <v>6799</v>
      </c>
      <c r="U1665" s="84" t="s">
        <v>4751</v>
      </c>
      <c r="V1665" s="84" t="s">
        <v>263</v>
      </c>
      <c r="W1665" s="84">
        <v>541</v>
      </c>
      <c r="X1665" s="38" t="s">
        <v>264</v>
      </c>
      <c r="Y1665" s="84">
        <v>352299047</v>
      </c>
      <c r="Z1665" s="38" t="s">
        <v>6800</v>
      </c>
      <c r="AA1665" s="108" t="s">
        <v>6648</v>
      </c>
      <c r="AB1665" s="84">
        <v>32000</v>
      </c>
      <c r="AC1665" s="108" t="s">
        <v>446</v>
      </c>
      <c r="AD1665" s="84">
        <v>24</v>
      </c>
      <c r="AE1665" s="84" t="s">
        <v>268</v>
      </c>
      <c r="AF1665" s="84" t="s">
        <v>5324</v>
      </c>
      <c r="AG1665" s="108" t="s">
        <v>6649</v>
      </c>
      <c r="AH1665" s="84" t="s">
        <v>4773</v>
      </c>
      <c r="AI1665" s="108" t="s">
        <v>6440</v>
      </c>
      <c r="AJ1665" s="84">
        <v>1710</v>
      </c>
      <c r="AK1665" s="84">
        <v>1710</v>
      </c>
      <c r="AL1665" s="108" t="s">
        <v>5725</v>
      </c>
      <c r="AM1665" s="84">
        <v>26900.29</v>
      </c>
      <c r="AN1665" s="112">
        <v>9009.7099999999991</v>
      </c>
      <c r="AO1665" s="112">
        <v>35910</v>
      </c>
      <c r="AP1665" s="112">
        <v>5099.71</v>
      </c>
      <c r="AQ1665" s="112">
        <v>209.29</v>
      </c>
      <c r="AR1665" s="112">
        <v>5309</v>
      </c>
      <c r="AS1665" s="112">
        <v>0</v>
      </c>
      <c r="AT1665" s="112">
        <v>0</v>
      </c>
      <c r="AU1665" s="112">
        <v>0</v>
      </c>
      <c r="AV1665" s="84">
        <v>21</v>
      </c>
      <c r="AW1665" s="84"/>
      <c r="AX1665" s="84" t="s">
        <v>1156</v>
      </c>
      <c r="AY1665" s="108"/>
      <c r="AZ1665" s="84"/>
      <c r="BA1665" s="84"/>
      <c r="BB1665" s="84" t="s">
        <v>274</v>
      </c>
      <c r="BC1665" s="84" t="s">
        <v>145</v>
      </c>
      <c r="BD1665" s="108"/>
      <c r="BE1665" s="84">
        <v>0</v>
      </c>
      <c r="BF1665" s="38" t="s">
        <v>6799</v>
      </c>
      <c r="BG1665" s="84" t="s">
        <v>6801</v>
      </c>
      <c r="BH1665" s="114" t="s">
        <v>5145</v>
      </c>
      <c r="BI1665" s="38" t="s">
        <v>111</v>
      </c>
      <c r="BJ1665" s="85">
        <v>45828</v>
      </c>
      <c r="BK1665" s="84"/>
      <c r="BL1665" s="38"/>
      <c r="BM1665" s="115" t="s">
        <v>119</v>
      </c>
      <c r="BN1665" s="116" t="s">
        <v>200</v>
      </c>
      <c r="BO1665" s="84" t="s">
        <v>246</v>
      </c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154050</v>
      </c>
      <c r="J1666" s="38" t="s">
        <v>304</v>
      </c>
      <c r="K1666" s="84">
        <v>154050</v>
      </c>
      <c r="L1666" s="84" t="s">
        <v>305</v>
      </c>
      <c r="M1666" s="38" t="s">
        <v>306</v>
      </c>
      <c r="N1666" s="84">
        <v>272997</v>
      </c>
      <c r="O1666" s="84" t="s">
        <v>2266</v>
      </c>
      <c r="P1666" s="84">
        <v>358308</v>
      </c>
      <c r="Q1666" s="38" t="s">
        <v>2267</v>
      </c>
      <c r="R1666" s="38" t="s">
        <v>4625</v>
      </c>
      <c r="S1666" s="84" t="s">
        <v>6802</v>
      </c>
      <c r="T1666" s="84" t="s">
        <v>6802</v>
      </c>
      <c r="U1666" s="84" t="s">
        <v>4751</v>
      </c>
      <c r="V1666" s="84" t="s">
        <v>263</v>
      </c>
      <c r="W1666" s="84">
        <v>541</v>
      </c>
      <c r="X1666" s="38" t="s">
        <v>264</v>
      </c>
      <c r="Y1666" s="84">
        <v>352301923</v>
      </c>
      <c r="Z1666" s="38" t="s">
        <v>6803</v>
      </c>
      <c r="AA1666" s="108" t="s">
        <v>6723</v>
      </c>
      <c r="AB1666" s="84">
        <v>32000</v>
      </c>
      <c r="AC1666" s="108" t="s">
        <v>446</v>
      </c>
      <c r="AD1666" s="84">
        <v>24</v>
      </c>
      <c r="AE1666" s="84" t="s">
        <v>268</v>
      </c>
      <c r="AF1666" s="84" t="s">
        <v>5324</v>
      </c>
      <c r="AG1666" s="108" t="s">
        <v>6724</v>
      </c>
      <c r="AH1666" s="84" t="s">
        <v>4773</v>
      </c>
      <c r="AI1666" s="108" t="s">
        <v>6494</v>
      </c>
      <c r="AJ1666" s="84">
        <v>1710</v>
      </c>
      <c r="AK1666" s="84">
        <v>1710</v>
      </c>
      <c r="AL1666" s="108" t="s">
        <v>6008</v>
      </c>
      <c r="AM1666" s="84">
        <v>26860.37</v>
      </c>
      <c r="AN1666" s="112">
        <v>9049.6299999999992</v>
      </c>
      <c r="AO1666" s="112">
        <v>35910</v>
      </c>
      <c r="AP1666" s="112">
        <v>5139.63</v>
      </c>
      <c r="AQ1666" s="112">
        <v>228.37</v>
      </c>
      <c r="AR1666" s="112">
        <v>5368</v>
      </c>
      <c r="AS1666" s="112">
        <v>0</v>
      </c>
      <c r="AT1666" s="112">
        <v>0</v>
      </c>
      <c r="AU1666" s="112">
        <v>0</v>
      </c>
      <c r="AV1666" s="84">
        <v>21</v>
      </c>
      <c r="AW1666" s="84"/>
      <c r="AX1666" s="84" t="s">
        <v>1156</v>
      </c>
      <c r="AY1666" s="108"/>
      <c r="AZ1666" s="84"/>
      <c r="BA1666" s="84"/>
      <c r="BB1666" s="84" t="s">
        <v>274</v>
      </c>
      <c r="BC1666" s="84" t="s">
        <v>145</v>
      </c>
      <c r="BD1666" s="108"/>
      <c r="BE1666" s="84">
        <v>0</v>
      </c>
      <c r="BF1666" s="38" t="s">
        <v>6802</v>
      </c>
      <c r="BG1666" s="84" t="s">
        <v>6804</v>
      </c>
      <c r="BH1666" s="114" t="s">
        <v>5145</v>
      </c>
      <c r="BI1666" s="38" t="s">
        <v>110</v>
      </c>
      <c r="BJ1666" s="85">
        <v>45819</v>
      </c>
      <c r="BK1666" s="84"/>
      <c r="BL1666" s="38" t="s">
        <v>114</v>
      </c>
      <c r="BM1666" s="115" t="s">
        <v>119</v>
      </c>
      <c r="BN1666" s="116" t="s">
        <v>201</v>
      </c>
      <c r="BO1666" s="84" t="s">
        <v>246</v>
      </c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154050</v>
      </c>
      <c r="J1667" s="38" t="s">
        <v>304</v>
      </c>
      <c r="K1667" s="84">
        <v>154050</v>
      </c>
      <c r="L1667" s="84" t="s">
        <v>305</v>
      </c>
      <c r="M1667" s="38" t="s">
        <v>306</v>
      </c>
      <c r="N1667" s="84">
        <v>272997</v>
      </c>
      <c r="O1667" s="84" t="s">
        <v>2266</v>
      </c>
      <c r="P1667" s="84">
        <v>358308</v>
      </c>
      <c r="Q1667" s="38" t="s">
        <v>2267</v>
      </c>
      <c r="R1667" s="38" t="s">
        <v>4625</v>
      </c>
      <c r="S1667" s="84" t="s">
        <v>6805</v>
      </c>
      <c r="T1667" s="84" t="s">
        <v>6805</v>
      </c>
      <c r="U1667" s="84" t="s">
        <v>4751</v>
      </c>
      <c r="V1667" s="84" t="s">
        <v>263</v>
      </c>
      <c r="W1667" s="84">
        <v>541</v>
      </c>
      <c r="X1667" s="38" t="s">
        <v>264</v>
      </c>
      <c r="Y1667" s="84">
        <v>352301924</v>
      </c>
      <c r="Z1667" s="38" t="s">
        <v>6806</v>
      </c>
      <c r="AA1667" s="108" t="s">
        <v>6723</v>
      </c>
      <c r="AB1667" s="84">
        <v>32000</v>
      </c>
      <c r="AC1667" s="108" t="s">
        <v>446</v>
      </c>
      <c r="AD1667" s="84">
        <v>24</v>
      </c>
      <c r="AE1667" s="84" t="s">
        <v>268</v>
      </c>
      <c r="AF1667" s="84" t="s">
        <v>5324</v>
      </c>
      <c r="AG1667" s="108" t="s">
        <v>6724</v>
      </c>
      <c r="AH1667" s="84" t="s">
        <v>4773</v>
      </c>
      <c r="AI1667" s="108" t="s">
        <v>6494</v>
      </c>
      <c r="AJ1667" s="84">
        <v>1710</v>
      </c>
      <c r="AK1667" s="84">
        <v>1710</v>
      </c>
      <c r="AL1667" s="108" t="s">
        <v>5471</v>
      </c>
      <c r="AM1667" s="84">
        <v>23727.9</v>
      </c>
      <c r="AN1667" s="112">
        <v>8762.1</v>
      </c>
      <c r="AO1667" s="112">
        <v>32490</v>
      </c>
      <c r="AP1667" s="112">
        <v>8272.1</v>
      </c>
      <c r="AQ1667" s="112">
        <v>515.9</v>
      </c>
      <c r="AR1667" s="112">
        <v>8788</v>
      </c>
      <c r="AS1667" s="112">
        <v>3132.47</v>
      </c>
      <c r="AT1667" s="112">
        <v>287.52999999999997</v>
      </c>
      <c r="AU1667" s="112">
        <v>3420</v>
      </c>
      <c r="AV1667" s="84">
        <v>21</v>
      </c>
      <c r="AW1667" s="84"/>
      <c r="AX1667" s="84" t="s">
        <v>4959</v>
      </c>
      <c r="AY1667" s="108"/>
      <c r="AZ1667" s="84"/>
      <c r="BA1667" s="84"/>
      <c r="BB1667" s="84" t="s">
        <v>274</v>
      </c>
      <c r="BC1667" s="84" t="s">
        <v>145</v>
      </c>
      <c r="BD1667" s="108"/>
      <c r="BE1667" s="84">
        <v>0</v>
      </c>
      <c r="BF1667" s="38" t="s">
        <v>6805</v>
      </c>
      <c r="BG1667" s="84" t="s">
        <v>6807</v>
      </c>
      <c r="BH1667" s="114" t="s">
        <v>5145</v>
      </c>
      <c r="BI1667" s="38" t="s">
        <v>110</v>
      </c>
      <c r="BJ1667" s="85">
        <v>45819</v>
      </c>
      <c r="BK1667" s="84"/>
      <c r="BL1667" s="38" t="s">
        <v>114</v>
      </c>
      <c r="BM1667" s="115" t="s">
        <v>119</v>
      </c>
      <c r="BN1667" s="116" t="s">
        <v>201</v>
      </c>
      <c r="BO1667" s="84" t="s">
        <v>246</v>
      </c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204603</v>
      </c>
      <c r="J1668" s="38" t="s">
        <v>5217</v>
      </c>
      <c r="K1668" s="84">
        <v>204603</v>
      </c>
      <c r="L1668" s="84" t="s">
        <v>256</v>
      </c>
      <c r="M1668" s="38" t="s">
        <v>257</v>
      </c>
      <c r="N1668" s="84">
        <v>403005</v>
      </c>
      <c r="O1668" s="84" t="s">
        <v>5218</v>
      </c>
      <c r="P1668" s="84">
        <v>774889</v>
      </c>
      <c r="Q1668" s="38" t="s">
        <v>5435</v>
      </c>
      <c r="R1668" s="38" t="s">
        <v>4625</v>
      </c>
      <c r="S1668" s="84" t="s">
        <v>6808</v>
      </c>
      <c r="T1668" s="84" t="s">
        <v>6808</v>
      </c>
      <c r="U1668" s="84" t="s">
        <v>4751</v>
      </c>
      <c r="V1668" s="84" t="s">
        <v>263</v>
      </c>
      <c r="W1668" s="84">
        <v>541</v>
      </c>
      <c r="X1668" s="38" t="s">
        <v>264</v>
      </c>
      <c r="Y1668" s="84">
        <v>352301961</v>
      </c>
      <c r="Z1668" s="38" t="s">
        <v>6809</v>
      </c>
      <c r="AA1668" s="108" t="s">
        <v>6723</v>
      </c>
      <c r="AB1668" s="84">
        <v>32000</v>
      </c>
      <c r="AC1668" s="108" t="s">
        <v>292</v>
      </c>
      <c r="AD1668" s="84">
        <v>24</v>
      </c>
      <c r="AE1668" s="84" t="s">
        <v>268</v>
      </c>
      <c r="AF1668" s="84" t="s">
        <v>5324</v>
      </c>
      <c r="AG1668" s="108" t="s">
        <v>6724</v>
      </c>
      <c r="AH1668" s="84" t="s">
        <v>4773</v>
      </c>
      <c r="AI1668" s="108" t="s">
        <v>6527</v>
      </c>
      <c r="AJ1668" s="84">
        <v>1710</v>
      </c>
      <c r="AK1668" s="84">
        <v>1710</v>
      </c>
      <c r="AL1668" s="108" t="s">
        <v>5735</v>
      </c>
      <c r="AM1668" s="84">
        <v>25346.2</v>
      </c>
      <c r="AN1668" s="112">
        <v>9063.7999999999993</v>
      </c>
      <c r="AO1668" s="112">
        <v>34410</v>
      </c>
      <c r="AP1668" s="112">
        <v>6653.8</v>
      </c>
      <c r="AQ1668" s="112">
        <v>223.2</v>
      </c>
      <c r="AR1668" s="112">
        <v>6877</v>
      </c>
      <c r="AS1668" s="112">
        <v>1500</v>
      </c>
      <c r="AT1668" s="112">
        <v>0</v>
      </c>
      <c r="AU1668" s="112">
        <v>1500</v>
      </c>
      <c r="AV1668" s="84">
        <v>21</v>
      </c>
      <c r="AW1668" s="84"/>
      <c r="AX1668" s="84" t="s">
        <v>5339</v>
      </c>
      <c r="AY1668" s="108"/>
      <c r="AZ1668" s="84"/>
      <c r="BA1668" s="84"/>
      <c r="BB1668" s="84" t="s">
        <v>274</v>
      </c>
      <c r="BC1668" s="84" t="s">
        <v>145</v>
      </c>
      <c r="BD1668" s="108"/>
      <c r="BE1668" s="84">
        <v>0</v>
      </c>
      <c r="BF1668" s="38" t="s">
        <v>6808</v>
      </c>
      <c r="BG1668" s="84" t="s">
        <v>6810</v>
      </c>
      <c r="BH1668" s="114" t="s">
        <v>5145</v>
      </c>
      <c r="BI1668" s="38" t="s">
        <v>110</v>
      </c>
      <c r="BJ1668" s="85">
        <v>45820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246</v>
      </c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155821</v>
      </c>
      <c r="J1669" s="38" t="s">
        <v>862</v>
      </c>
      <c r="K1669" s="84">
        <v>155821</v>
      </c>
      <c r="L1669" s="84" t="s">
        <v>686</v>
      </c>
      <c r="M1669" s="38" t="s">
        <v>687</v>
      </c>
      <c r="N1669" s="84">
        <v>264832</v>
      </c>
      <c r="O1669" s="84" t="s">
        <v>863</v>
      </c>
      <c r="P1669" s="84">
        <v>347692</v>
      </c>
      <c r="Q1669" s="38" t="s">
        <v>864</v>
      </c>
      <c r="R1669" s="38" t="s">
        <v>4625</v>
      </c>
      <c r="S1669" s="84" t="s">
        <v>6811</v>
      </c>
      <c r="T1669" s="84" t="s">
        <v>6811</v>
      </c>
      <c r="U1669" s="84" t="s">
        <v>4751</v>
      </c>
      <c r="V1669" s="84" t="s">
        <v>263</v>
      </c>
      <c r="W1669" s="84">
        <v>541</v>
      </c>
      <c r="X1669" s="38" t="s">
        <v>264</v>
      </c>
      <c r="Y1669" s="84">
        <v>352301978</v>
      </c>
      <c r="Z1669" s="38" t="s">
        <v>6812</v>
      </c>
      <c r="AA1669" s="108" t="s">
        <v>6723</v>
      </c>
      <c r="AB1669" s="84">
        <v>32000</v>
      </c>
      <c r="AC1669" s="108" t="s">
        <v>868</v>
      </c>
      <c r="AD1669" s="84">
        <v>24</v>
      </c>
      <c r="AE1669" s="84" t="s">
        <v>268</v>
      </c>
      <c r="AF1669" s="84" t="s">
        <v>5324</v>
      </c>
      <c r="AG1669" s="108" t="s">
        <v>6724</v>
      </c>
      <c r="AH1669" s="84" t="s">
        <v>4773</v>
      </c>
      <c r="AI1669" s="108" t="s">
        <v>6477</v>
      </c>
      <c r="AJ1669" s="84">
        <v>1710</v>
      </c>
      <c r="AK1669" s="84">
        <v>1710</v>
      </c>
      <c r="AL1669" s="108" t="s">
        <v>5471</v>
      </c>
      <c r="AM1669" s="84">
        <v>23719.23</v>
      </c>
      <c r="AN1669" s="112">
        <v>8770.77</v>
      </c>
      <c r="AO1669" s="112">
        <v>32490</v>
      </c>
      <c r="AP1669" s="112">
        <v>8280.77</v>
      </c>
      <c r="AQ1669" s="112">
        <v>526.23</v>
      </c>
      <c r="AR1669" s="112">
        <v>8807</v>
      </c>
      <c r="AS1669" s="112">
        <v>3132.13</v>
      </c>
      <c r="AT1669" s="112">
        <v>287.87</v>
      </c>
      <c r="AU1669" s="112">
        <v>3420</v>
      </c>
      <c r="AV1669" s="84">
        <v>21</v>
      </c>
      <c r="AW1669" s="84"/>
      <c r="AX1669" s="84" t="s">
        <v>5106</v>
      </c>
      <c r="AY1669" s="108"/>
      <c r="AZ1669" s="84"/>
      <c r="BA1669" s="84"/>
      <c r="BB1669" s="84" t="s">
        <v>274</v>
      </c>
      <c r="BC1669" s="84" t="s">
        <v>145</v>
      </c>
      <c r="BD1669" s="108"/>
      <c r="BE1669" s="84">
        <v>0</v>
      </c>
      <c r="BF1669" s="38" t="s">
        <v>6811</v>
      </c>
      <c r="BG1669" s="84" t="s">
        <v>6813</v>
      </c>
      <c r="BH1669" s="114" t="s">
        <v>5145</v>
      </c>
      <c r="BI1669" s="38" t="s">
        <v>110</v>
      </c>
      <c r="BJ1669" s="85">
        <v>45821</v>
      </c>
      <c r="BK1669" s="84"/>
      <c r="BL1669" s="38" t="s">
        <v>114</v>
      </c>
      <c r="BM1669" s="115" t="s">
        <v>119</v>
      </c>
      <c r="BN1669" s="116" t="s">
        <v>201</v>
      </c>
      <c r="BO1669" s="84" t="s">
        <v>246</v>
      </c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157045</v>
      </c>
      <c r="J1670" s="38" t="s">
        <v>439</v>
      </c>
      <c r="K1670" s="84">
        <v>157045</v>
      </c>
      <c r="L1670" s="84" t="s">
        <v>256</v>
      </c>
      <c r="M1670" s="38" t="s">
        <v>257</v>
      </c>
      <c r="N1670" s="84">
        <v>271203</v>
      </c>
      <c r="O1670" s="84" t="s">
        <v>6225</v>
      </c>
      <c r="P1670" s="84">
        <v>355917</v>
      </c>
      <c r="Q1670" s="38" t="s">
        <v>6226</v>
      </c>
      <c r="R1670" s="38" t="s">
        <v>4625</v>
      </c>
      <c r="S1670" s="84" t="s">
        <v>6814</v>
      </c>
      <c r="T1670" s="84" t="s">
        <v>6814</v>
      </c>
      <c r="U1670" s="84" t="s">
        <v>4751</v>
      </c>
      <c r="V1670" s="84" t="s">
        <v>263</v>
      </c>
      <c r="W1670" s="84">
        <v>541</v>
      </c>
      <c r="X1670" s="38" t="s">
        <v>264</v>
      </c>
      <c r="Y1670" s="84">
        <v>352301995</v>
      </c>
      <c r="Z1670" s="38" t="s">
        <v>6815</v>
      </c>
      <c r="AA1670" s="108" t="s">
        <v>6723</v>
      </c>
      <c r="AB1670" s="84">
        <v>42000</v>
      </c>
      <c r="AC1670" s="108" t="s">
        <v>868</v>
      </c>
      <c r="AD1670" s="84">
        <v>24</v>
      </c>
      <c r="AE1670" s="84" t="s">
        <v>268</v>
      </c>
      <c r="AF1670" s="84" t="s">
        <v>5324</v>
      </c>
      <c r="AG1670" s="108" t="s">
        <v>6724</v>
      </c>
      <c r="AH1670" s="84" t="s">
        <v>4773</v>
      </c>
      <c r="AI1670" s="108" t="s">
        <v>6477</v>
      </c>
      <c r="AJ1670" s="84">
        <v>2240</v>
      </c>
      <c r="AK1670" s="84">
        <v>2240</v>
      </c>
      <c r="AL1670" s="108" t="s">
        <v>4707</v>
      </c>
      <c r="AM1670" s="84">
        <v>13110.02</v>
      </c>
      <c r="AN1670" s="112">
        <v>7049.98</v>
      </c>
      <c r="AO1670" s="112">
        <v>20160</v>
      </c>
      <c r="AP1670" s="112">
        <v>28889.98</v>
      </c>
      <c r="AQ1670" s="112">
        <v>5182.0200000000004</v>
      </c>
      <c r="AR1670" s="112">
        <v>34072</v>
      </c>
      <c r="AS1670" s="112">
        <v>22018.89</v>
      </c>
      <c r="AT1670" s="112">
        <v>4861.1099999999997</v>
      </c>
      <c r="AU1670" s="112">
        <v>26880</v>
      </c>
      <c r="AV1670" s="84">
        <v>21</v>
      </c>
      <c r="AW1670" s="84"/>
      <c r="AX1670" s="84" t="s">
        <v>273</v>
      </c>
      <c r="AY1670" s="108"/>
      <c r="AZ1670" s="84"/>
      <c r="BA1670" s="84"/>
      <c r="BB1670" s="84" t="s">
        <v>274</v>
      </c>
      <c r="BC1670" s="84" t="s">
        <v>145</v>
      </c>
      <c r="BD1670" s="108"/>
      <c r="BE1670" s="84">
        <v>0</v>
      </c>
      <c r="BF1670" s="38" t="s">
        <v>6814</v>
      </c>
      <c r="BG1670" s="84" t="s">
        <v>6816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161383</v>
      </c>
      <c r="J1671" s="38" t="s">
        <v>3590</v>
      </c>
      <c r="K1671" s="84">
        <v>161383</v>
      </c>
      <c r="L1671" s="84" t="s">
        <v>338</v>
      </c>
      <c r="M1671" s="38" t="s">
        <v>339</v>
      </c>
      <c r="N1671" s="84">
        <v>283400</v>
      </c>
      <c r="O1671" s="84" t="s">
        <v>3837</v>
      </c>
      <c r="P1671" s="84">
        <v>372646</v>
      </c>
      <c r="Q1671" s="38" t="s">
        <v>5241</v>
      </c>
      <c r="R1671" s="38" t="s">
        <v>4625</v>
      </c>
      <c r="S1671" s="84" t="s">
        <v>6817</v>
      </c>
      <c r="T1671" s="84" t="s">
        <v>6817</v>
      </c>
      <c r="U1671" s="84" t="s">
        <v>262</v>
      </c>
      <c r="V1671" s="84" t="s">
        <v>263</v>
      </c>
      <c r="W1671" s="84">
        <v>541</v>
      </c>
      <c r="X1671" s="38" t="s">
        <v>4744</v>
      </c>
      <c r="Y1671" s="84">
        <v>352313358</v>
      </c>
      <c r="Z1671" s="38" t="s">
        <v>6818</v>
      </c>
      <c r="AA1671" s="108" t="s">
        <v>6819</v>
      </c>
      <c r="AB1671" s="84">
        <v>32000</v>
      </c>
      <c r="AC1671" s="108" t="s">
        <v>3014</v>
      </c>
      <c r="AD1671" s="84">
        <v>24</v>
      </c>
      <c r="AE1671" s="84" t="s">
        <v>268</v>
      </c>
      <c r="AF1671" s="84" t="s">
        <v>5324</v>
      </c>
      <c r="AG1671" s="108" t="s">
        <v>6820</v>
      </c>
      <c r="AH1671" s="84" t="s">
        <v>4773</v>
      </c>
      <c r="AI1671" s="108" t="s">
        <v>6440</v>
      </c>
      <c r="AJ1671" s="84">
        <v>1710</v>
      </c>
      <c r="AK1671" s="84">
        <v>1710</v>
      </c>
      <c r="AL1671" s="108" t="s">
        <v>6725</v>
      </c>
      <c r="AM1671" s="84">
        <v>23765.279999999999</v>
      </c>
      <c r="AN1671" s="112">
        <v>8724.7199999999993</v>
      </c>
      <c r="AO1671" s="112">
        <v>32490</v>
      </c>
      <c r="AP1671" s="112">
        <v>8234.7199999999993</v>
      </c>
      <c r="AQ1671" s="112">
        <v>529.28</v>
      </c>
      <c r="AR1671" s="112">
        <v>8764</v>
      </c>
      <c r="AS1671" s="112">
        <v>3101.87</v>
      </c>
      <c r="AT1671" s="112">
        <v>318.13</v>
      </c>
      <c r="AU1671" s="112">
        <v>3420</v>
      </c>
      <c r="AV1671" s="84">
        <v>21</v>
      </c>
      <c r="AW1671" s="84"/>
      <c r="AX1671" s="84" t="s">
        <v>5106</v>
      </c>
      <c r="AY1671" s="108"/>
      <c r="AZ1671" s="84"/>
      <c r="BA1671" s="84"/>
      <c r="BB1671" s="84" t="s">
        <v>274</v>
      </c>
      <c r="BC1671" s="84" t="s">
        <v>145</v>
      </c>
      <c r="BD1671" s="108"/>
      <c r="BE1671" s="84">
        <v>0</v>
      </c>
      <c r="BF1671" s="38" t="s">
        <v>6817</v>
      </c>
      <c r="BG1671" s="84" t="s">
        <v>6821</v>
      </c>
      <c r="BH1671" s="114" t="s">
        <v>5145</v>
      </c>
      <c r="BI1671" s="38" t="s">
        <v>110</v>
      </c>
      <c r="BJ1671" s="85">
        <v>45822</v>
      </c>
      <c r="BK1671" s="84"/>
      <c r="BL1671" s="38" t="s">
        <v>115</v>
      </c>
      <c r="BM1671" s="115" t="s">
        <v>120</v>
      </c>
      <c r="BN1671" s="116" t="s">
        <v>201</v>
      </c>
      <c r="BO1671" s="84" t="s">
        <v>247</v>
      </c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161383</v>
      </c>
      <c r="J1672" s="38" t="s">
        <v>3590</v>
      </c>
      <c r="K1672" s="84">
        <v>161383</v>
      </c>
      <c r="L1672" s="84" t="s">
        <v>338</v>
      </c>
      <c r="M1672" s="38" t="s">
        <v>339</v>
      </c>
      <c r="N1672" s="84">
        <v>283400</v>
      </c>
      <c r="O1672" s="84" t="s">
        <v>3837</v>
      </c>
      <c r="P1672" s="84">
        <v>372646</v>
      </c>
      <c r="Q1672" s="38" t="s">
        <v>5241</v>
      </c>
      <c r="R1672" s="38" t="s">
        <v>4625</v>
      </c>
      <c r="S1672" s="84" t="s">
        <v>6822</v>
      </c>
      <c r="T1672" s="84" t="s">
        <v>6822</v>
      </c>
      <c r="U1672" s="84" t="s">
        <v>262</v>
      </c>
      <c r="V1672" s="84" t="s">
        <v>263</v>
      </c>
      <c r="W1672" s="84">
        <v>541</v>
      </c>
      <c r="X1672" s="38" t="s">
        <v>264</v>
      </c>
      <c r="Y1672" s="84">
        <v>352315925</v>
      </c>
      <c r="Z1672" s="38" t="s">
        <v>6823</v>
      </c>
      <c r="AA1672" s="108" t="s">
        <v>6819</v>
      </c>
      <c r="AB1672" s="84">
        <v>32000</v>
      </c>
      <c r="AC1672" s="108" t="s">
        <v>3014</v>
      </c>
      <c r="AD1672" s="84">
        <v>24</v>
      </c>
      <c r="AE1672" s="84" t="s">
        <v>268</v>
      </c>
      <c r="AF1672" s="84" t="s">
        <v>5324</v>
      </c>
      <c r="AG1672" s="108" t="s">
        <v>6820</v>
      </c>
      <c r="AH1672" s="84" t="s">
        <v>4773</v>
      </c>
      <c r="AI1672" s="108" t="s">
        <v>6440</v>
      </c>
      <c r="AJ1672" s="84">
        <v>1710</v>
      </c>
      <c r="AK1672" s="84">
        <v>1710</v>
      </c>
      <c r="AL1672" s="108" t="s">
        <v>6725</v>
      </c>
      <c r="AM1672" s="84">
        <v>23765.279999999999</v>
      </c>
      <c r="AN1672" s="112">
        <v>8724.7199999999993</v>
      </c>
      <c r="AO1672" s="112">
        <v>32490</v>
      </c>
      <c r="AP1672" s="112">
        <v>8234.7199999999993</v>
      </c>
      <c r="AQ1672" s="112">
        <v>529.28</v>
      </c>
      <c r="AR1672" s="112">
        <v>8764</v>
      </c>
      <c r="AS1672" s="112">
        <v>3101.87</v>
      </c>
      <c r="AT1672" s="112">
        <v>318.13</v>
      </c>
      <c r="AU1672" s="112">
        <v>3420</v>
      </c>
      <c r="AV1672" s="84">
        <v>21</v>
      </c>
      <c r="AW1672" s="84"/>
      <c r="AX1672" s="84" t="s">
        <v>5106</v>
      </c>
      <c r="AY1672" s="108"/>
      <c r="AZ1672" s="84"/>
      <c r="BA1672" s="84"/>
      <c r="BB1672" s="84" t="s">
        <v>274</v>
      </c>
      <c r="BC1672" s="84" t="s">
        <v>145</v>
      </c>
      <c r="BD1672" s="108"/>
      <c r="BE1672" s="84">
        <v>0</v>
      </c>
      <c r="BF1672" s="38" t="s">
        <v>6822</v>
      </c>
      <c r="BG1672" s="84" t="s">
        <v>6824</v>
      </c>
      <c r="BH1672" s="114" t="s">
        <v>5145</v>
      </c>
      <c r="BI1672" s="38" t="s">
        <v>110</v>
      </c>
      <c r="BJ1672" s="85">
        <v>45822</v>
      </c>
      <c r="BK1672" s="84"/>
      <c r="BL1672" s="38" t="s">
        <v>115</v>
      </c>
      <c r="BM1672" s="115" t="s">
        <v>120</v>
      </c>
      <c r="BN1672" s="116" t="s">
        <v>201</v>
      </c>
      <c r="BO1672" s="84" t="s">
        <v>247</v>
      </c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158190</v>
      </c>
      <c r="J1673" s="38" t="s">
        <v>773</v>
      </c>
      <c r="K1673" s="84">
        <v>158190</v>
      </c>
      <c r="L1673" s="84" t="s">
        <v>305</v>
      </c>
      <c r="M1673" s="38" t="s">
        <v>306</v>
      </c>
      <c r="N1673" s="84">
        <v>276570</v>
      </c>
      <c r="O1673" s="84" t="s">
        <v>3069</v>
      </c>
      <c r="P1673" s="84">
        <v>608616</v>
      </c>
      <c r="Q1673" s="38" t="s">
        <v>5412</v>
      </c>
      <c r="R1673" s="38" t="s">
        <v>4625</v>
      </c>
      <c r="S1673" s="84" t="s">
        <v>6825</v>
      </c>
      <c r="T1673" s="84" t="s">
        <v>6825</v>
      </c>
      <c r="U1673" s="84" t="s">
        <v>4751</v>
      </c>
      <c r="V1673" s="84" t="s">
        <v>263</v>
      </c>
      <c r="W1673" s="84">
        <v>541</v>
      </c>
      <c r="X1673" s="38" t="s">
        <v>264</v>
      </c>
      <c r="Y1673" s="84">
        <v>352317613</v>
      </c>
      <c r="Z1673" s="38" t="s">
        <v>6826</v>
      </c>
      <c r="AA1673" s="108" t="s">
        <v>6819</v>
      </c>
      <c r="AB1673" s="84">
        <v>32000</v>
      </c>
      <c r="AC1673" s="108" t="s">
        <v>868</v>
      </c>
      <c r="AD1673" s="84">
        <v>24</v>
      </c>
      <c r="AE1673" s="84" t="s">
        <v>268</v>
      </c>
      <c r="AF1673" s="84" t="s">
        <v>5324</v>
      </c>
      <c r="AG1673" s="108" t="s">
        <v>6820</v>
      </c>
      <c r="AH1673" s="84" t="s">
        <v>4773</v>
      </c>
      <c r="AI1673" s="108" t="s">
        <v>6511</v>
      </c>
      <c r="AJ1673" s="84">
        <v>1710</v>
      </c>
      <c r="AK1673" s="84">
        <v>1710</v>
      </c>
      <c r="AL1673" s="108" t="s">
        <v>5604</v>
      </c>
      <c r="AM1673" s="84">
        <v>26864.68</v>
      </c>
      <c r="AN1673" s="112">
        <v>9045.32</v>
      </c>
      <c r="AO1673" s="112">
        <v>35910</v>
      </c>
      <c r="AP1673" s="112">
        <v>5135.32</v>
      </c>
      <c r="AQ1673" s="112">
        <v>211.68</v>
      </c>
      <c r="AR1673" s="112">
        <v>5347</v>
      </c>
      <c r="AS1673" s="112">
        <v>0</v>
      </c>
      <c r="AT1673" s="112">
        <v>0</v>
      </c>
      <c r="AU1673" s="112">
        <v>0</v>
      </c>
      <c r="AV1673" s="84">
        <v>21</v>
      </c>
      <c r="AW1673" s="84"/>
      <c r="AX1673" s="84" t="s">
        <v>1156</v>
      </c>
      <c r="AY1673" s="108"/>
      <c r="AZ1673" s="84"/>
      <c r="BA1673" s="84"/>
      <c r="BB1673" s="84" t="s">
        <v>274</v>
      </c>
      <c r="BC1673" s="84" t="s">
        <v>145</v>
      </c>
      <c r="BD1673" s="108"/>
      <c r="BE1673" s="84">
        <v>0</v>
      </c>
      <c r="BF1673" s="38" t="s">
        <v>6825</v>
      </c>
      <c r="BG1673" s="84" t="s">
        <v>6827</v>
      </c>
      <c r="BH1673" s="114" t="s">
        <v>5145</v>
      </c>
      <c r="BI1673" s="38" t="s">
        <v>112</v>
      </c>
      <c r="BJ1673" s="85">
        <v>45828</v>
      </c>
      <c r="BK1673" s="84" t="s">
        <v>123</v>
      </c>
      <c r="BL1673" s="38"/>
      <c r="BM1673" s="115"/>
      <c r="BN1673" s="116" t="s">
        <v>112</v>
      </c>
      <c r="BO1673" s="84" t="s">
        <v>247</v>
      </c>
      <c r="BP1673" s="84"/>
      <c r="BQ1673" s="117" t="s">
        <v>112</v>
      </c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154202</v>
      </c>
      <c r="J1674" s="38" t="s">
        <v>384</v>
      </c>
      <c r="K1674" s="84">
        <v>154202</v>
      </c>
      <c r="L1674" s="84" t="s">
        <v>338</v>
      </c>
      <c r="M1674" s="38" t="s">
        <v>339</v>
      </c>
      <c r="N1674" s="84">
        <v>408660</v>
      </c>
      <c r="O1674" s="84" t="s">
        <v>5791</v>
      </c>
      <c r="P1674" s="84">
        <v>619623</v>
      </c>
      <c r="Q1674" s="38" t="s">
        <v>5792</v>
      </c>
      <c r="R1674" s="38" t="s">
        <v>4625</v>
      </c>
      <c r="S1674" s="84" t="s">
        <v>6828</v>
      </c>
      <c r="T1674" s="84" t="s">
        <v>6828</v>
      </c>
      <c r="U1674" s="84" t="s">
        <v>4751</v>
      </c>
      <c r="V1674" s="84" t="s">
        <v>310</v>
      </c>
      <c r="W1674" s="84">
        <v>541</v>
      </c>
      <c r="X1674" s="38" t="s">
        <v>264</v>
      </c>
      <c r="Y1674" s="84">
        <v>352317875</v>
      </c>
      <c r="Z1674" s="38" t="s">
        <v>6829</v>
      </c>
      <c r="AA1674" s="108" t="s">
        <v>6723</v>
      </c>
      <c r="AB1674" s="84">
        <v>32000</v>
      </c>
      <c r="AC1674" s="108" t="s">
        <v>868</v>
      </c>
      <c r="AD1674" s="84">
        <v>24</v>
      </c>
      <c r="AE1674" s="84" t="s">
        <v>268</v>
      </c>
      <c r="AF1674" s="84" t="s">
        <v>5324</v>
      </c>
      <c r="AG1674" s="108" t="s">
        <v>6724</v>
      </c>
      <c r="AH1674" s="84" t="s">
        <v>4773</v>
      </c>
      <c r="AI1674" s="108" t="s">
        <v>6462</v>
      </c>
      <c r="AJ1674" s="84">
        <v>1710</v>
      </c>
      <c r="AK1674" s="84">
        <v>1710</v>
      </c>
      <c r="AL1674" s="108" t="s">
        <v>5573</v>
      </c>
      <c r="AM1674" s="84">
        <v>23771.56</v>
      </c>
      <c r="AN1674" s="112">
        <v>8718.44</v>
      </c>
      <c r="AO1674" s="112">
        <v>32490</v>
      </c>
      <c r="AP1674" s="112">
        <v>8228.44</v>
      </c>
      <c r="AQ1674" s="112">
        <v>533.55999999999995</v>
      </c>
      <c r="AR1674" s="112">
        <v>8762</v>
      </c>
      <c r="AS1674" s="112">
        <v>3107.76</v>
      </c>
      <c r="AT1674" s="112">
        <v>312.24</v>
      </c>
      <c r="AU1674" s="112">
        <v>3420</v>
      </c>
      <c r="AV1674" s="84">
        <v>21</v>
      </c>
      <c r="AW1674" s="84"/>
      <c r="AX1674" s="84" t="s">
        <v>4959</v>
      </c>
      <c r="AY1674" s="108"/>
      <c r="AZ1674" s="84"/>
      <c r="BA1674" s="84"/>
      <c r="BB1674" s="84" t="s">
        <v>274</v>
      </c>
      <c r="BC1674" s="84" t="s">
        <v>145</v>
      </c>
      <c r="BD1674" s="108"/>
      <c r="BE1674" s="84">
        <v>0</v>
      </c>
      <c r="BF1674" s="38" t="s">
        <v>6828</v>
      </c>
      <c r="BG1674" s="84" t="s">
        <v>6830</v>
      </c>
      <c r="BH1674" s="114" t="s">
        <v>5145</v>
      </c>
      <c r="BI1674" s="38" t="s">
        <v>110</v>
      </c>
      <c r="BJ1674" s="85">
        <v>45822</v>
      </c>
      <c r="BK1674" s="84"/>
      <c r="BL1674" s="38" t="s">
        <v>114</v>
      </c>
      <c r="BM1674" s="115" t="s">
        <v>119</v>
      </c>
      <c r="BN1674" s="116" t="s">
        <v>201</v>
      </c>
      <c r="BO1674" s="84" t="s">
        <v>246</v>
      </c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157732</v>
      </c>
      <c r="J1675" s="38" t="s">
        <v>1133</v>
      </c>
      <c r="K1675" s="84">
        <v>157732</v>
      </c>
      <c r="L1675" s="84" t="s">
        <v>256</v>
      </c>
      <c r="M1675" s="38" t="s">
        <v>257</v>
      </c>
      <c r="N1675" s="84">
        <v>273734</v>
      </c>
      <c r="O1675" s="84" t="s">
        <v>2441</v>
      </c>
      <c r="P1675" s="84">
        <v>359318</v>
      </c>
      <c r="Q1675" s="38" t="s">
        <v>6831</v>
      </c>
      <c r="R1675" s="38" t="s">
        <v>4625</v>
      </c>
      <c r="S1675" s="84" t="s">
        <v>6832</v>
      </c>
      <c r="T1675" s="84" t="s">
        <v>6832</v>
      </c>
      <c r="U1675" s="84" t="s">
        <v>4751</v>
      </c>
      <c r="V1675" s="84" t="s">
        <v>263</v>
      </c>
      <c r="W1675" s="84">
        <v>541</v>
      </c>
      <c r="X1675" s="38" t="s">
        <v>264</v>
      </c>
      <c r="Y1675" s="84">
        <v>352318254</v>
      </c>
      <c r="Z1675" s="38" t="s">
        <v>6833</v>
      </c>
      <c r="AA1675" s="108" t="s">
        <v>6723</v>
      </c>
      <c r="AB1675" s="84">
        <v>32000</v>
      </c>
      <c r="AC1675" s="108" t="s">
        <v>778</v>
      </c>
      <c r="AD1675" s="84">
        <v>24</v>
      </c>
      <c r="AE1675" s="84" t="s">
        <v>268</v>
      </c>
      <c r="AF1675" s="84" t="s">
        <v>5324</v>
      </c>
      <c r="AG1675" s="108" t="s">
        <v>6724</v>
      </c>
      <c r="AH1675" s="84" t="s">
        <v>4773</v>
      </c>
      <c r="AI1675" s="108" t="s">
        <v>6527</v>
      </c>
      <c r="AJ1675" s="84">
        <v>1710</v>
      </c>
      <c r="AK1675" s="84">
        <v>1710</v>
      </c>
      <c r="AL1675" s="108" t="s">
        <v>5573</v>
      </c>
      <c r="AM1675" s="84">
        <v>26849.69</v>
      </c>
      <c r="AN1675" s="112">
        <v>9060.31</v>
      </c>
      <c r="AO1675" s="112">
        <v>35910</v>
      </c>
      <c r="AP1675" s="112">
        <v>5150.3100000000004</v>
      </c>
      <c r="AQ1675" s="112">
        <v>220.69</v>
      </c>
      <c r="AR1675" s="112">
        <v>5371</v>
      </c>
      <c r="AS1675" s="112">
        <v>0</v>
      </c>
      <c r="AT1675" s="112">
        <v>0</v>
      </c>
      <c r="AU1675" s="112">
        <v>0</v>
      </c>
      <c r="AV1675" s="84">
        <v>21</v>
      </c>
      <c r="AW1675" s="84"/>
      <c r="AX1675" s="84" t="s">
        <v>1156</v>
      </c>
      <c r="AY1675" s="108"/>
      <c r="AZ1675" s="84"/>
      <c r="BA1675" s="84"/>
      <c r="BB1675" s="84" t="s">
        <v>274</v>
      </c>
      <c r="BC1675" s="84" t="s">
        <v>145</v>
      </c>
      <c r="BD1675" s="108"/>
      <c r="BE1675" s="84">
        <v>0</v>
      </c>
      <c r="BF1675" s="38" t="s">
        <v>6832</v>
      </c>
      <c r="BG1675" s="84" t="s">
        <v>6834</v>
      </c>
      <c r="BH1675" s="114" t="s">
        <v>5145</v>
      </c>
      <c r="BI1675" s="38" t="s">
        <v>111</v>
      </c>
      <c r="BJ1675" s="85">
        <v>45828</v>
      </c>
      <c r="BK1675" s="84"/>
      <c r="BL1675" s="38"/>
      <c r="BM1675" s="115" t="s">
        <v>119</v>
      </c>
      <c r="BN1675" s="116" t="s">
        <v>200</v>
      </c>
      <c r="BO1675" s="84" t="s">
        <v>246</v>
      </c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204603</v>
      </c>
      <c r="J1676" s="38" t="s">
        <v>5217</v>
      </c>
      <c r="K1676" s="84">
        <v>204603</v>
      </c>
      <c r="L1676" s="84" t="s">
        <v>256</v>
      </c>
      <c r="M1676" s="38" t="s">
        <v>257</v>
      </c>
      <c r="N1676" s="84">
        <v>403005</v>
      </c>
      <c r="O1676" s="84" t="s">
        <v>5218</v>
      </c>
      <c r="P1676" s="84">
        <v>605372</v>
      </c>
      <c r="Q1676" s="38" t="s">
        <v>5219</v>
      </c>
      <c r="R1676" s="38" t="s">
        <v>4625</v>
      </c>
      <c r="S1676" s="84" t="s">
        <v>6835</v>
      </c>
      <c r="T1676" s="84" t="s">
        <v>6835</v>
      </c>
      <c r="U1676" s="84" t="s">
        <v>4751</v>
      </c>
      <c r="V1676" s="84" t="s">
        <v>310</v>
      </c>
      <c r="W1676" s="84">
        <v>541</v>
      </c>
      <c r="X1676" s="38" t="s">
        <v>264</v>
      </c>
      <c r="Y1676" s="84">
        <v>352319264</v>
      </c>
      <c r="Z1676" s="38" t="s">
        <v>6836</v>
      </c>
      <c r="AA1676" s="108" t="s">
        <v>6723</v>
      </c>
      <c r="AB1676" s="84">
        <v>32000</v>
      </c>
      <c r="AC1676" s="108" t="s">
        <v>292</v>
      </c>
      <c r="AD1676" s="84">
        <v>24</v>
      </c>
      <c r="AE1676" s="84" t="s">
        <v>268</v>
      </c>
      <c r="AF1676" s="84" t="s">
        <v>5324</v>
      </c>
      <c r="AG1676" s="108" t="s">
        <v>6724</v>
      </c>
      <c r="AH1676" s="84" t="s">
        <v>4773</v>
      </c>
      <c r="AI1676" s="108" t="s">
        <v>6527</v>
      </c>
      <c r="AJ1676" s="84">
        <v>1710</v>
      </c>
      <c r="AK1676" s="84">
        <v>1710</v>
      </c>
      <c r="AL1676" s="108" t="s">
        <v>1230</v>
      </c>
      <c r="AM1676" s="84">
        <v>15174.79</v>
      </c>
      <c r="AN1676" s="112">
        <v>7055.21</v>
      </c>
      <c r="AO1676" s="112">
        <v>22230</v>
      </c>
      <c r="AP1676" s="112">
        <v>16825.21</v>
      </c>
      <c r="AQ1676" s="112">
        <v>2225.79</v>
      </c>
      <c r="AR1676" s="112">
        <v>19051</v>
      </c>
      <c r="AS1676" s="112">
        <v>11674.9</v>
      </c>
      <c r="AT1676" s="112">
        <v>2005.1</v>
      </c>
      <c r="AU1676" s="112">
        <v>13680</v>
      </c>
      <c r="AV1676" s="84">
        <v>21</v>
      </c>
      <c r="AW1676" s="84"/>
      <c r="AX1676" s="84" t="s">
        <v>273</v>
      </c>
      <c r="AY1676" s="108"/>
      <c r="AZ1676" s="84"/>
      <c r="BA1676" s="84"/>
      <c r="BB1676" s="84" t="s">
        <v>274</v>
      </c>
      <c r="BC1676" s="84" t="s">
        <v>145</v>
      </c>
      <c r="BD1676" s="108"/>
      <c r="BE1676" s="84">
        <v>0</v>
      </c>
      <c r="BF1676" s="38" t="s">
        <v>6835</v>
      </c>
      <c r="BG1676" s="84" t="s">
        <v>6837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157045</v>
      </c>
      <c r="J1677" s="38" t="s">
        <v>439</v>
      </c>
      <c r="K1677" s="84">
        <v>157045</v>
      </c>
      <c r="L1677" s="84" t="s">
        <v>256</v>
      </c>
      <c r="M1677" s="38" t="s">
        <v>257</v>
      </c>
      <c r="N1677" s="84">
        <v>266937</v>
      </c>
      <c r="O1677" s="84" t="s">
        <v>1220</v>
      </c>
      <c r="P1677" s="84">
        <v>350827</v>
      </c>
      <c r="Q1677" s="38" t="s">
        <v>1225</v>
      </c>
      <c r="R1677" s="38" t="s">
        <v>925</v>
      </c>
      <c r="S1677" s="84" t="s">
        <v>4856</v>
      </c>
      <c r="T1677" s="84" t="s">
        <v>4856</v>
      </c>
      <c r="U1677" s="84" t="s">
        <v>4751</v>
      </c>
      <c r="V1677" s="84" t="s">
        <v>263</v>
      </c>
      <c r="W1677" s="84">
        <v>541</v>
      </c>
      <c r="X1677" s="38" t="s">
        <v>264</v>
      </c>
      <c r="Y1677" s="84">
        <v>352324191</v>
      </c>
      <c r="Z1677" s="38" t="s">
        <v>4857</v>
      </c>
      <c r="AA1677" s="108" t="s">
        <v>6723</v>
      </c>
      <c r="AB1677" s="84">
        <v>20000</v>
      </c>
      <c r="AC1677" s="108" t="s">
        <v>868</v>
      </c>
      <c r="AD1677" s="84">
        <v>18</v>
      </c>
      <c r="AE1677" s="84" t="s">
        <v>4675</v>
      </c>
      <c r="AF1677" s="84" t="s">
        <v>4771</v>
      </c>
      <c r="AG1677" s="108" t="s">
        <v>4859</v>
      </c>
      <c r="AH1677" s="84" t="s">
        <v>4773</v>
      </c>
      <c r="AI1677" s="108" t="s">
        <v>6477</v>
      </c>
      <c r="AJ1677" s="84">
        <v>1340</v>
      </c>
      <c r="AK1677" s="84">
        <v>1340</v>
      </c>
      <c r="AL1677" s="108" t="s">
        <v>4707</v>
      </c>
      <c r="AM1677" s="84">
        <v>8913.26</v>
      </c>
      <c r="AN1677" s="112">
        <v>3146.74</v>
      </c>
      <c r="AO1677" s="112">
        <v>12060</v>
      </c>
      <c r="AP1677" s="112">
        <v>11086.74</v>
      </c>
      <c r="AQ1677" s="112">
        <v>1237.26</v>
      </c>
      <c r="AR1677" s="112">
        <v>12324</v>
      </c>
      <c r="AS1677" s="112">
        <v>11086.74</v>
      </c>
      <c r="AT1677" s="112">
        <v>1237.26</v>
      </c>
      <c r="AU1677" s="112">
        <v>12324</v>
      </c>
      <c r="AV1677" s="84">
        <v>21</v>
      </c>
      <c r="AW1677" s="84"/>
      <c r="AX1677" s="84" t="s">
        <v>273</v>
      </c>
      <c r="AY1677" s="108"/>
      <c r="AZ1677" s="84"/>
      <c r="BA1677" s="84"/>
      <c r="BB1677" s="84" t="s">
        <v>274</v>
      </c>
      <c r="BC1677" s="84" t="s">
        <v>145</v>
      </c>
      <c r="BD1677" s="108"/>
      <c r="BE1677" s="84">
        <v>0</v>
      </c>
      <c r="BF1677" s="38" t="s">
        <v>4856</v>
      </c>
      <c r="BG1677" s="84" t="s">
        <v>4860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160061</v>
      </c>
      <c r="J1678" s="38" t="s">
        <v>2172</v>
      </c>
      <c r="K1678" s="84">
        <v>160061</v>
      </c>
      <c r="L1678" s="84" t="s">
        <v>256</v>
      </c>
      <c r="M1678" s="38" t="s">
        <v>257</v>
      </c>
      <c r="N1678" s="84">
        <v>417672</v>
      </c>
      <c r="O1678" s="84" t="s">
        <v>4909</v>
      </c>
      <c r="P1678" s="84">
        <v>641658</v>
      </c>
      <c r="Q1678" s="38" t="s">
        <v>4910</v>
      </c>
      <c r="R1678" s="38" t="s">
        <v>4625</v>
      </c>
      <c r="S1678" s="84" t="s">
        <v>6838</v>
      </c>
      <c r="T1678" s="84" t="s">
        <v>6838</v>
      </c>
      <c r="U1678" s="84" t="s">
        <v>4751</v>
      </c>
      <c r="V1678" s="84" t="s">
        <v>263</v>
      </c>
      <c r="W1678" s="84">
        <v>541</v>
      </c>
      <c r="X1678" s="38" t="s">
        <v>264</v>
      </c>
      <c r="Y1678" s="84">
        <v>352328122</v>
      </c>
      <c r="Z1678" s="38" t="s">
        <v>6839</v>
      </c>
      <c r="AA1678" s="108" t="s">
        <v>6819</v>
      </c>
      <c r="AB1678" s="84">
        <v>32000</v>
      </c>
      <c r="AC1678" s="108" t="s">
        <v>868</v>
      </c>
      <c r="AD1678" s="84">
        <v>24</v>
      </c>
      <c r="AE1678" s="84" t="s">
        <v>268</v>
      </c>
      <c r="AF1678" s="84" t="s">
        <v>5324</v>
      </c>
      <c r="AG1678" s="108" t="s">
        <v>6820</v>
      </c>
      <c r="AH1678" s="84" t="s">
        <v>4773</v>
      </c>
      <c r="AI1678" s="108" t="s">
        <v>6527</v>
      </c>
      <c r="AJ1678" s="84">
        <v>1710</v>
      </c>
      <c r="AK1678" s="84">
        <v>1710</v>
      </c>
      <c r="AL1678" s="108" t="s">
        <v>6840</v>
      </c>
      <c r="AM1678" s="84">
        <v>22248.57</v>
      </c>
      <c r="AN1678" s="112">
        <v>8531.43</v>
      </c>
      <c r="AO1678" s="112">
        <v>30780</v>
      </c>
      <c r="AP1678" s="112">
        <v>9751.43</v>
      </c>
      <c r="AQ1678" s="112">
        <v>720.57</v>
      </c>
      <c r="AR1678" s="112">
        <v>10472</v>
      </c>
      <c r="AS1678" s="112">
        <v>4630.75</v>
      </c>
      <c r="AT1678" s="112">
        <v>499.25</v>
      </c>
      <c r="AU1678" s="112">
        <v>5130</v>
      </c>
      <c r="AV1678" s="84">
        <v>21</v>
      </c>
      <c r="AW1678" s="84"/>
      <c r="AX1678" s="84" t="s">
        <v>4959</v>
      </c>
      <c r="AY1678" s="108"/>
      <c r="AZ1678" s="84"/>
      <c r="BA1678" s="84"/>
      <c r="BB1678" s="84" t="s">
        <v>274</v>
      </c>
      <c r="BC1678" s="84" t="s">
        <v>145</v>
      </c>
      <c r="BD1678" s="108"/>
      <c r="BE1678" s="84">
        <v>0</v>
      </c>
      <c r="BF1678" s="38" t="s">
        <v>6838</v>
      </c>
      <c r="BG1678" s="84" t="s">
        <v>6841</v>
      </c>
      <c r="BH1678" s="114" t="s">
        <v>5145</v>
      </c>
      <c r="BI1678" s="38" t="s">
        <v>110</v>
      </c>
      <c r="BJ1678" s="85">
        <v>45820</v>
      </c>
      <c r="BK1678" s="84"/>
      <c r="BL1678" s="38" t="s">
        <v>115</v>
      </c>
      <c r="BM1678" s="115" t="s">
        <v>130</v>
      </c>
      <c r="BN1678" s="116" t="s">
        <v>201</v>
      </c>
      <c r="BO1678" s="84" t="s">
        <v>247</v>
      </c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158190</v>
      </c>
      <c r="J1679" s="38" t="s">
        <v>773</v>
      </c>
      <c r="K1679" s="84">
        <v>158190</v>
      </c>
      <c r="L1679" s="84" t="s">
        <v>305</v>
      </c>
      <c r="M1679" s="38" t="s">
        <v>306</v>
      </c>
      <c r="N1679" s="84">
        <v>276570</v>
      </c>
      <c r="O1679" s="84" t="s">
        <v>3069</v>
      </c>
      <c r="P1679" s="84">
        <v>608616</v>
      </c>
      <c r="Q1679" s="38" t="s">
        <v>5412</v>
      </c>
      <c r="R1679" s="38" t="s">
        <v>4625</v>
      </c>
      <c r="S1679" s="84" t="s">
        <v>6842</v>
      </c>
      <c r="T1679" s="84" t="s">
        <v>6842</v>
      </c>
      <c r="U1679" s="84" t="s">
        <v>4751</v>
      </c>
      <c r="V1679" s="84" t="s">
        <v>263</v>
      </c>
      <c r="W1679" s="84">
        <v>541</v>
      </c>
      <c r="X1679" s="38" t="s">
        <v>264</v>
      </c>
      <c r="Y1679" s="84">
        <v>352333319</v>
      </c>
      <c r="Z1679" s="38" t="s">
        <v>6843</v>
      </c>
      <c r="AA1679" s="108" t="s">
        <v>6819</v>
      </c>
      <c r="AB1679" s="84">
        <v>32000</v>
      </c>
      <c r="AC1679" s="108" t="s">
        <v>868</v>
      </c>
      <c r="AD1679" s="84">
        <v>24</v>
      </c>
      <c r="AE1679" s="84" t="s">
        <v>268</v>
      </c>
      <c r="AF1679" s="84" t="s">
        <v>5324</v>
      </c>
      <c r="AG1679" s="108" t="s">
        <v>6820</v>
      </c>
      <c r="AH1679" s="84" t="s">
        <v>4773</v>
      </c>
      <c r="AI1679" s="108" t="s">
        <v>6511</v>
      </c>
      <c r="AJ1679" s="84">
        <v>1710</v>
      </c>
      <c r="AK1679" s="84">
        <v>1710</v>
      </c>
      <c r="AL1679" s="108" t="s">
        <v>5417</v>
      </c>
      <c r="AM1679" s="84">
        <v>26864.68</v>
      </c>
      <c r="AN1679" s="112">
        <v>9045.32</v>
      </c>
      <c r="AO1679" s="112">
        <v>35910</v>
      </c>
      <c r="AP1679" s="112">
        <v>5135.32</v>
      </c>
      <c r="AQ1679" s="112">
        <v>211.68</v>
      </c>
      <c r="AR1679" s="112">
        <v>5347</v>
      </c>
      <c r="AS1679" s="112">
        <v>0</v>
      </c>
      <c r="AT1679" s="112">
        <v>0</v>
      </c>
      <c r="AU1679" s="112">
        <v>0</v>
      </c>
      <c r="AV1679" s="84">
        <v>21</v>
      </c>
      <c r="AW1679" s="84"/>
      <c r="AX1679" s="84" t="s">
        <v>1156</v>
      </c>
      <c r="AY1679" s="108"/>
      <c r="AZ1679" s="84"/>
      <c r="BA1679" s="84"/>
      <c r="BB1679" s="84" t="s">
        <v>274</v>
      </c>
      <c r="BC1679" s="84" t="s">
        <v>145</v>
      </c>
      <c r="BD1679" s="108"/>
      <c r="BE1679" s="84">
        <v>0</v>
      </c>
      <c r="BF1679" s="38" t="s">
        <v>6842</v>
      </c>
      <c r="BG1679" s="84" t="s">
        <v>6844</v>
      </c>
      <c r="BH1679" s="114" t="s">
        <v>5145</v>
      </c>
      <c r="BI1679" s="38" t="s">
        <v>111</v>
      </c>
      <c r="BJ1679" s="85">
        <v>45828</v>
      </c>
      <c r="BK1679" s="84"/>
      <c r="BL1679" s="38"/>
      <c r="BM1679" s="115" t="s">
        <v>119</v>
      </c>
      <c r="BN1679" s="116" t="s">
        <v>200</v>
      </c>
      <c r="BO1679" s="84" t="s">
        <v>246</v>
      </c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204603</v>
      </c>
      <c r="J1680" s="38" t="s">
        <v>5217</v>
      </c>
      <c r="K1680" s="84">
        <v>204603</v>
      </c>
      <c r="L1680" s="84" t="s">
        <v>256</v>
      </c>
      <c r="M1680" s="38" t="s">
        <v>257</v>
      </c>
      <c r="N1680" s="84">
        <v>403005</v>
      </c>
      <c r="O1680" s="84" t="s">
        <v>5218</v>
      </c>
      <c r="P1680" s="84">
        <v>605372</v>
      </c>
      <c r="Q1680" s="38" t="s">
        <v>5219</v>
      </c>
      <c r="R1680" s="38" t="s">
        <v>4625</v>
      </c>
      <c r="S1680" s="84" t="s">
        <v>6845</v>
      </c>
      <c r="T1680" s="84" t="s">
        <v>6845</v>
      </c>
      <c r="U1680" s="84" t="s">
        <v>4751</v>
      </c>
      <c r="V1680" s="84" t="s">
        <v>310</v>
      </c>
      <c r="W1680" s="84">
        <v>541</v>
      </c>
      <c r="X1680" s="38" t="s">
        <v>264</v>
      </c>
      <c r="Y1680" s="84">
        <v>352333821</v>
      </c>
      <c r="Z1680" s="38" t="s">
        <v>6846</v>
      </c>
      <c r="AA1680" s="108" t="s">
        <v>6819</v>
      </c>
      <c r="AB1680" s="84">
        <v>32000</v>
      </c>
      <c r="AC1680" s="108" t="s">
        <v>292</v>
      </c>
      <c r="AD1680" s="84">
        <v>24</v>
      </c>
      <c r="AE1680" s="84" t="s">
        <v>268</v>
      </c>
      <c r="AF1680" s="84" t="s">
        <v>5324</v>
      </c>
      <c r="AG1680" s="108" t="s">
        <v>6820</v>
      </c>
      <c r="AH1680" s="84" t="s">
        <v>4773</v>
      </c>
      <c r="AI1680" s="108" t="s">
        <v>6527</v>
      </c>
      <c r="AJ1680" s="84">
        <v>1710</v>
      </c>
      <c r="AK1680" s="84">
        <v>1710</v>
      </c>
      <c r="AL1680" s="108" t="s">
        <v>6847</v>
      </c>
      <c r="AM1680" s="84">
        <v>22264.83</v>
      </c>
      <c r="AN1680" s="112">
        <v>8515.17</v>
      </c>
      <c r="AO1680" s="112">
        <v>30780</v>
      </c>
      <c r="AP1680" s="112">
        <v>9735.17</v>
      </c>
      <c r="AQ1680" s="112">
        <v>730.83</v>
      </c>
      <c r="AR1680" s="112">
        <v>10466</v>
      </c>
      <c r="AS1680" s="112">
        <v>4617.97</v>
      </c>
      <c r="AT1680" s="112">
        <v>512.03</v>
      </c>
      <c r="AU1680" s="112">
        <v>5130</v>
      </c>
      <c r="AV1680" s="84">
        <v>21</v>
      </c>
      <c r="AW1680" s="84"/>
      <c r="AX1680" s="84" t="s">
        <v>4959</v>
      </c>
      <c r="AY1680" s="108"/>
      <c r="AZ1680" s="84"/>
      <c r="BA1680" s="84"/>
      <c r="BB1680" s="84" t="s">
        <v>274</v>
      </c>
      <c r="BC1680" s="84" t="s">
        <v>145</v>
      </c>
      <c r="BD1680" s="108"/>
      <c r="BE1680" s="84">
        <v>0</v>
      </c>
      <c r="BF1680" s="38" t="s">
        <v>6845</v>
      </c>
      <c r="BG1680" s="84" t="s">
        <v>6848</v>
      </c>
      <c r="BH1680" s="114" t="s">
        <v>5145</v>
      </c>
      <c r="BI1680" s="38" t="s">
        <v>110</v>
      </c>
      <c r="BJ1680" s="85">
        <v>45820</v>
      </c>
      <c r="BK1680" s="84"/>
      <c r="BL1680" s="38" t="s">
        <v>115</v>
      </c>
      <c r="BM1680" s="115" t="s">
        <v>120</v>
      </c>
      <c r="BN1680" s="116" t="s">
        <v>201</v>
      </c>
      <c r="BO1680" s="84" t="s">
        <v>247</v>
      </c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160061</v>
      </c>
      <c r="J1681" s="38" t="s">
        <v>2172</v>
      </c>
      <c r="K1681" s="84">
        <v>160061</v>
      </c>
      <c r="L1681" s="84" t="s">
        <v>256</v>
      </c>
      <c r="M1681" s="38" t="s">
        <v>257</v>
      </c>
      <c r="N1681" s="84">
        <v>417672</v>
      </c>
      <c r="O1681" s="84" t="s">
        <v>4909</v>
      </c>
      <c r="P1681" s="84">
        <v>648087</v>
      </c>
      <c r="Q1681" s="38" t="s">
        <v>6849</v>
      </c>
      <c r="R1681" s="38" t="s">
        <v>4625</v>
      </c>
      <c r="S1681" s="84" t="s">
        <v>6850</v>
      </c>
      <c r="T1681" s="84" t="s">
        <v>6850</v>
      </c>
      <c r="U1681" s="84" t="s">
        <v>4751</v>
      </c>
      <c r="V1681" s="84" t="s">
        <v>263</v>
      </c>
      <c r="W1681" s="84">
        <v>541</v>
      </c>
      <c r="X1681" s="38" t="s">
        <v>264</v>
      </c>
      <c r="Y1681" s="84">
        <v>352339657</v>
      </c>
      <c r="Z1681" s="38" t="s">
        <v>6851</v>
      </c>
      <c r="AA1681" s="108" t="s">
        <v>5899</v>
      </c>
      <c r="AB1681" s="84">
        <v>32000</v>
      </c>
      <c r="AC1681" s="108" t="s">
        <v>868</v>
      </c>
      <c r="AD1681" s="84">
        <v>24</v>
      </c>
      <c r="AE1681" s="84" t="s">
        <v>268</v>
      </c>
      <c r="AF1681" s="84" t="s">
        <v>5324</v>
      </c>
      <c r="AG1681" s="108" t="s">
        <v>6852</v>
      </c>
      <c r="AH1681" s="84" t="s">
        <v>4773</v>
      </c>
      <c r="AI1681" s="108" t="s">
        <v>6527</v>
      </c>
      <c r="AJ1681" s="84">
        <v>1710</v>
      </c>
      <c r="AK1681" s="84">
        <v>1710</v>
      </c>
      <c r="AL1681" s="108" t="s">
        <v>6853</v>
      </c>
      <c r="AM1681" s="84">
        <v>23930.34</v>
      </c>
      <c r="AN1681" s="112">
        <v>8559.66</v>
      </c>
      <c r="AO1681" s="112">
        <v>32490</v>
      </c>
      <c r="AP1681" s="112">
        <v>8069.66</v>
      </c>
      <c r="AQ1681" s="112">
        <v>516.34</v>
      </c>
      <c r="AR1681" s="112">
        <v>8586</v>
      </c>
      <c r="AS1681" s="112">
        <v>3114.46</v>
      </c>
      <c r="AT1681" s="112">
        <v>305.54000000000002</v>
      </c>
      <c r="AU1681" s="112">
        <v>3420</v>
      </c>
      <c r="AV1681" s="84">
        <v>21</v>
      </c>
      <c r="AW1681" s="84"/>
      <c r="AX1681" s="84" t="s">
        <v>5106</v>
      </c>
      <c r="AY1681" s="108"/>
      <c r="AZ1681" s="84"/>
      <c r="BA1681" s="84"/>
      <c r="BB1681" s="84" t="s">
        <v>274</v>
      </c>
      <c r="BC1681" s="84" t="s">
        <v>145</v>
      </c>
      <c r="BD1681" s="108"/>
      <c r="BE1681" s="84">
        <v>0</v>
      </c>
      <c r="BF1681" s="38" t="s">
        <v>6850</v>
      </c>
      <c r="BG1681" s="84" t="s">
        <v>6854</v>
      </c>
      <c r="BH1681" s="114" t="s">
        <v>5145</v>
      </c>
      <c r="BI1681" s="38" t="s">
        <v>110</v>
      </c>
      <c r="BJ1681" s="85">
        <v>45820</v>
      </c>
      <c r="BK1681" s="84"/>
      <c r="BL1681" s="38" t="s">
        <v>115</v>
      </c>
      <c r="BM1681" s="115" t="s">
        <v>120</v>
      </c>
      <c r="BN1681" s="116" t="s">
        <v>201</v>
      </c>
      <c r="BO1681" s="84" t="s">
        <v>247</v>
      </c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160061</v>
      </c>
      <c r="J1682" s="38" t="s">
        <v>2172</v>
      </c>
      <c r="K1682" s="84">
        <v>160061</v>
      </c>
      <c r="L1682" s="84" t="s">
        <v>256</v>
      </c>
      <c r="M1682" s="38" t="s">
        <v>257</v>
      </c>
      <c r="N1682" s="84">
        <v>417672</v>
      </c>
      <c r="O1682" s="84" t="s">
        <v>4909</v>
      </c>
      <c r="P1682" s="84">
        <v>648087</v>
      </c>
      <c r="Q1682" s="38" t="s">
        <v>6849</v>
      </c>
      <c r="R1682" s="38" t="s">
        <v>4625</v>
      </c>
      <c r="S1682" s="84" t="s">
        <v>6855</v>
      </c>
      <c r="T1682" s="84" t="s">
        <v>6855</v>
      </c>
      <c r="U1682" s="84" t="s">
        <v>4751</v>
      </c>
      <c r="V1682" s="84" t="s">
        <v>263</v>
      </c>
      <c r="W1682" s="84">
        <v>541</v>
      </c>
      <c r="X1682" s="38" t="s">
        <v>264</v>
      </c>
      <c r="Y1682" s="84">
        <v>352346708</v>
      </c>
      <c r="Z1682" s="38" t="s">
        <v>6856</v>
      </c>
      <c r="AA1682" s="108" t="s">
        <v>6012</v>
      </c>
      <c r="AB1682" s="84">
        <v>32000</v>
      </c>
      <c r="AC1682" s="108" t="s">
        <v>868</v>
      </c>
      <c r="AD1682" s="84">
        <v>24</v>
      </c>
      <c r="AE1682" s="84" t="s">
        <v>268</v>
      </c>
      <c r="AF1682" s="84" t="s">
        <v>5324</v>
      </c>
      <c r="AG1682" s="108" t="s">
        <v>6857</v>
      </c>
      <c r="AH1682" s="84" t="s">
        <v>4773</v>
      </c>
      <c r="AI1682" s="108" t="s">
        <v>6527</v>
      </c>
      <c r="AJ1682" s="84">
        <v>1710</v>
      </c>
      <c r="AK1682" s="84">
        <v>1710</v>
      </c>
      <c r="AL1682" s="108" t="s">
        <v>6840</v>
      </c>
      <c r="AM1682" s="84">
        <v>22435.54</v>
      </c>
      <c r="AN1682" s="112">
        <v>8344.4599999999991</v>
      </c>
      <c r="AO1682" s="112">
        <v>30780</v>
      </c>
      <c r="AP1682" s="112">
        <v>9564.4599999999991</v>
      </c>
      <c r="AQ1682" s="112">
        <v>696.54</v>
      </c>
      <c r="AR1682" s="112">
        <v>10261</v>
      </c>
      <c r="AS1682" s="112">
        <v>4642.37</v>
      </c>
      <c r="AT1682" s="112">
        <v>487.63</v>
      </c>
      <c r="AU1682" s="112">
        <v>5130</v>
      </c>
      <c r="AV1682" s="84">
        <v>21</v>
      </c>
      <c r="AW1682" s="84"/>
      <c r="AX1682" s="84" t="s">
        <v>4959</v>
      </c>
      <c r="AY1682" s="108"/>
      <c r="AZ1682" s="84"/>
      <c r="BA1682" s="84"/>
      <c r="BB1682" s="84" t="s">
        <v>274</v>
      </c>
      <c r="BC1682" s="84" t="s">
        <v>145</v>
      </c>
      <c r="BD1682" s="108"/>
      <c r="BE1682" s="84">
        <v>0</v>
      </c>
      <c r="BF1682" s="38" t="s">
        <v>6855</v>
      </c>
      <c r="BG1682" s="84" t="s">
        <v>6858</v>
      </c>
      <c r="BH1682" s="114" t="s">
        <v>5145</v>
      </c>
      <c r="BI1682" s="38" t="s">
        <v>110</v>
      </c>
      <c r="BJ1682" s="85">
        <v>45820</v>
      </c>
      <c r="BK1682" s="84"/>
      <c r="BL1682" s="38" t="s">
        <v>115</v>
      </c>
      <c r="BM1682" s="115" t="s">
        <v>120</v>
      </c>
      <c r="BN1682" s="116" t="s">
        <v>201</v>
      </c>
      <c r="BO1682" s="84" t="s">
        <v>247</v>
      </c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204623</v>
      </c>
      <c r="J1683" s="38" t="s">
        <v>1302</v>
      </c>
      <c r="K1683" s="84">
        <v>204623</v>
      </c>
      <c r="L1683" s="84" t="s">
        <v>305</v>
      </c>
      <c r="M1683" s="38" t="s">
        <v>306</v>
      </c>
      <c r="N1683" s="84">
        <v>274036</v>
      </c>
      <c r="O1683" s="84" t="s">
        <v>2694</v>
      </c>
      <c r="P1683" s="84">
        <v>359723</v>
      </c>
      <c r="Q1683" s="38" t="s">
        <v>1112</v>
      </c>
      <c r="R1683" s="38" t="s">
        <v>4625</v>
      </c>
      <c r="S1683" s="84" t="s">
        <v>6859</v>
      </c>
      <c r="T1683" s="84" t="s">
        <v>6859</v>
      </c>
      <c r="U1683" s="84" t="s">
        <v>4751</v>
      </c>
      <c r="V1683" s="84" t="s">
        <v>263</v>
      </c>
      <c r="W1683" s="84">
        <v>541</v>
      </c>
      <c r="X1683" s="38" t="s">
        <v>264</v>
      </c>
      <c r="Y1683" s="84">
        <v>352348162</v>
      </c>
      <c r="Z1683" s="38" t="s">
        <v>6860</v>
      </c>
      <c r="AA1683" s="108" t="s">
        <v>6648</v>
      </c>
      <c r="AB1683" s="84">
        <v>32000</v>
      </c>
      <c r="AC1683" s="108" t="s">
        <v>778</v>
      </c>
      <c r="AD1683" s="84">
        <v>24</v>
      </c>
      <c r="AE1683" s="84" t="s">
        <v>268</v>
      </c>
      <c r="AF1683" s="84" t="s">
        <v>5324</v>
      </c>
      <c r="AG1683" s="108" t="s">
        <v>6649</v>
      </c>
      <c r="AH1683" s="84" t="s">
        <v>4773</v>
      </c>
      <c r="AI1683" s="108" t="s">
        <v>6511</v>
      </c>
      <c r="AJ1683" s="84">
        <v>1710</v>
      </c>
      <c r="AK1683" s="84">
        <v>1710</v>
      </c>
      <c r="AL1683" s="108" t="s">
        <v>5674</v>
      </c>
      <c r="AM1683" s="84">
        <v>26897.84</v>
      </c>
      <c r="AN1683" s="112">
        <v>9012.16</v>
      </c>
      <c r="AO1683" s="112">
        <v>35910</v>
      </c>
      <c r="AP1683" s="112">
        <v>5102.16</v>
      </c>
      <c r="AQ1683" s="112">
        <v>209.84</v>
      </c>
      <c r="AR1683" s="112">
        <v>5312</v>
      </c>
      <c r="AS1683" s="112">
        <v>0</v>
      </c>
      <c r="AT1683" s="112">
        <v>0</v>
      </c>
      <c r="AU1683" s="112">
        <v>0</v>
      </c>
      <c r="AV1683" s="84">
        <v>21</v>
      </c>
      <c r="AW1683" s="84"/>
      <c r="AX1683" s="84" t="s">
        <v>1156</v>
      </c>
      <c r="AY1683" s="108"/>
      <c r="AZ1683" s="84"/>
      <c r="BA1683" s="84"/>
      <c r="BB1683" s="84" t="s">
        <v>274</v>
      </c>
      <c r="BC1683" s="84" t="s">
        <v>145</v>
      </c>
      <c r="BD1683" s="108"/>
      <c r="BE1683" s="84">
        <v>0</v>
      </c>
      <c r="BF1683" s="38" t="s">
        <v>6859</v>
      </c>
      <c r="BG1683" s="84" t="s">
        <v>6861</v>
      </c>
      <c r="BH1683" s="114" t="s">
        <v>5145</v>
      </c>
      <c r="BI1683" s="38" t="s">
        <v>111</v>
      </c>
      <c r="BJ1683" s="85">
        <v>45828</v>
      </c>
      <c r="BK1683" s="84"/>
      <c r="BL1683" s="38"/>
      <c r="BM1683" s="115" t="s">
        <v>119</v>
      </c>
      <c r="BN1683" s="116" t="s">
        <v>200</v>
      </c>
      <c r="BO1683" s="84" t="s">
        <v>246</v>
      </c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155821</v>
      </c>
      <c r="J1684" s="38" t="s">
        <v>862</v>
      </c>
      <c r="K1684" s="84">
        <v>155821</v>
      </c>
      <c r="L1684" s="84" t="s">
        <v>686</v>
      </c>
      <c r="M1684" s="38" t="s">
        <v>687</v>
      </c>
      <c r="N1684" s="84">
        <v>403625</v>
      </c>
      <c r="O1684" s="84" t="s">
        <v>5166</v>
      </c>
      <c r="P1684" s="84">
        <v>610908</v>
      </c>
      <c r="Q1684" s="38" t="s">
        <v>6645</v>
      </c>
      <c r="R1684" s="38" t="s">
        <v>4625</v>
      </c>
      <c r="S1684" s="84" t="s">
        <v>6862</v>
      </c>
      <c r="T1684" s="84" t="s">
        <v>6862</v>
      </c>
      <c r="U1684" s="84" t="s">
        <v>279</v>
      </c>
      <c r="V1684" s="84" t="s">
        <v>263</v>
      </c>
      <c r="W1684" s="84">
        <v>541</v>
      </c>
      <c r="X1684" s="38" t="s">
        <v>264</v>
      </c>
      <c r="Y1684" s="84">
        <v>352348242</v>
      </c>
      <c r="Z1684" s="38" t="s">
        <v>6863</v>
      </c>
      <c r="AA1684" s="108" t="s">
        <v>6648</v>
      </c>
      <c r="AB1684" s="84">
        <v>32000</v>
      </c>
      <c r="AC1684" s="108" t="s">
        <v>446</v>
      </c>
      <c r="AD1684" s="84">
        <v>24</v>
      </c>
      <c r="AE1684" s="84" t="s">
        <v>268</v>
      </c>
      <c r="AF1684" s="84" t="s">
        <v>5324</v>
      </c>
      <c r="AG1684" s="108" t="s">
        <v>6649</v>
      </c>
      <c r="AH1684" s="84" t="s">
        <v>4773</v>
      </c>
      <c r="AI1684" s="108" t="s">
        <v>6440</v>
      </c>
      <c r="AJ1684" s="84">
        <v>1710</v>
      </c>
      <c r="AK1684" s="84">
        <v>1710</v>
      </c>
      <c r="AL1684" s="108" t="s">
        <v>5725</v>
      </c>
      <c r="AM1684" s="84">
        <v>26900.29</v>
      </c>
      <c r="AN1684" s="112">
        <v>9009.7099999999991</v>
      </c>
      <c r="AO1684" s="112">
        <v>35910</v>
      </c>
      <c r="AP1684" s="112">
        <v>5099.71</v>
      </c>
      <c r="AQ1684" s="112">
        <v>209.29</v>
      </c>
      <c r="AR1684" s="112">
        <v>5309</v>
      </c>
      <c r="AS1684" s="112">
        <v>0</v>
      </c>
      <c r="AT1684" s="112">
        <v>0</v>
      </c>
      <c r="AU1684" s="112">
        <v>0</v>
      </c>
      <c r="AV1684" s="84">
        <v>21</v>
      </c>
      <c r="AW1684" s="84"/>
      <c r="AX1684" s="84" t="s">
        <v>1156</v>
      </c>
      <c r="AY1684" s="108"/>
      <c r="AZ1684" s="84"/>
      <c r="BA1684" s="84"/>
      <c r="BB1684" s="84" t="s">
        <v>274</v>
      </c>
      <c r="BC1684" s="84" t="s">
        <v>145</v>
      </c>
      <c r="BD1684" s="108"/>
      <c r="BE1684" s="84">
        <v>0</v>
      </c>
      <c r="BF1684" s="38" t="s">
        <v>6862</v>
      </c>
      <c r="BG1684" s="84" t="s">
        <v>6864</v>
      </c>
      <c r="BH1684" s="114" t="s">
        <v>5145</v>
      </c>
      <c r="BI1684" s="38" t="s">
        <v>112</v>
      </c>
      <c r="BJ1684" s="85">
        <v>45828</v>
      </c>
      <c r="BK1684" s="84" t="s">
        <v>125</v>
      </c>
      <c r="BL1684" s="38"/>
      <c r="BM1684" s="115"/>
      <c r="BN1684" s="116" t="s">
        <v>112</v>
      </c>
      <c r="BO1684" s="84" t="s">
        <v>247</v>
      </c>
      <c r="BP1684" s="84"/>
      <c r="BQ1684" s="117" t="s">
        <v>112</v>
      </c>
      <c r="BR1684" s="118"/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206321</v>
      </c>
      <c r="J1685" s="38" t="s">
        <v>952</v>
      </c>
      <c r="K1685" s="84">
        <v>206321</v>
      </c>
      <c r="L1685" s="84" t="s">
        <v>256</v>
      </c>
      <c r="M1685" s="38" t="s">
        <v>257</v>
      </c>
      <c r="N1685" s="84">
        <v>420305</v>
      </c>
      <c r="O1685" s="84" t="s">
        <v>6865</v>
      </c>
      <c r="P1685" s="84">
        <v>648348</v>
      </c>
      <c r="Q1685" s="38" t="s">
        <v>6866</v>
      </c>
      <c r="R1685" s="38" t="s">
        <v>4625</v>
      </c>
      <c r="S1685" s="84" t="s">
        <v>6867</v>
      </c>
      <c r="T1685" s="84" t="s">
        <v>6867</v>
      </c>
      <c r="U1685" s="84" t="s">
        <v>262</v>
      </c>
      <c r="V1685" s="84" t="s">
        <v>310</v>
      </c>
      <c r="W1685" s="84">
        <v>541</v>
      </c>
      <c r="X1685" s="38" t="s">
        <v>264</v>
      </c>
      <c r="Y1685" s="84">
        <v>352348450</v>
      </c>
      <c r="Z1685" s="38" t="s">
        <v>6868</v>
      </c>
      <c r="AA1685" s="108" t="s">
        <v>6648</v>
      </c>
      <c r="AB1685" s="84">
        <v>32000</v>
      </c>
      <c r="AC1685" s="108" t="s">
        <v>301</v>
      </c>
      <c r="AD1685" s="84">
        <v>24</v>
      </c>
      <c r="AE1685" s="84" t="s">
        <v>268</v>
      </c>
      <c r="AF1685" s="84" t="s">
        <v>5324</v>
      </c>
      <c r="AG1685" s="108" t="s">
        <v>6649</v>
      </c>
      <c r="AH1685" s="84" t="s">
        <v>4773</v>
      </c>
      <c r="AI1685" s="108" t="s">
        <v>6654</v>
      </c>
      <c r="AJ1685" s="84">
        <v>1710</v>
      </c>
      <c r="AK1685" s="84">
        <v>1710</v>
      </c>
      <c r="AL1685" s="108" t="s">
        <v>5196</v>
      </c>
      <c r="AM1685" s="84">
        <v>23612.76</v>
      </c>
      <c r="AN1685" s="112">
        <v>8877.24</v>
      </c>
      <c r="AO1685" s="112">
        <v>32490</v>
      </c>
      <c r="AP1685" s="112">
        <v>8387.24</v>
      </c>
      <c r="AQ1685" s="112">
        <v>550.76</v>
      </c>
      <c r="AR1685" s="112">
        <v>8938</v>
      </c>
      <c r="AS1685" s="112">
        <v>3101.05</v>
      </c>
      <c r="AT1685" s="112">
        <v>318.95</v>
      </c>
      <c r="AU1685" s="112">
        <v>3420</v>
      </c>
      <c r="AV1685" s="84">
        <v>21</v>
      </c>
      <c r="AW1685" s="84"/>
      <c r="AX1685" s="84" t="s">
        <v>5106</v>
      </c>
      <c r="AY1685" s="108"/>
      <c r="AZ1685" s="84"/>
      <c r="BA1685" s="84"/>
      <c r="BB1685" s="84" t="s">
        <v>274</v>
      </c>
      <c r="BC1685" s="84" t="s">
        <v>145</v>
      </c>
      <c r="BD1685" s="108"/>
      <c r="BE1685" s="84">
        <v>0</v>
      </c>
      <c r="BF1685" s="38" t="s">
        <v>6867</v>
      </c>
      <c r="BG1685" s="84" t="s">
        <v>6869</v>
      </c>
      <c r="BH1685" s="114" t="s">
        <v>5145</v>
      </c>
      <c r="BI1685" s="38" t="s">
        <v>110</v>
      </c>
      <c r="BJ1685" s="85">
        <v>45814</v>
      </c>
      <c r="BK1685" s="84"/>
      <c r="BL1685" s="38" t="s">
        <v>114</v>
      </c>
      <c r="BM1685" s="115" t="s">
        <v>119</v>
      </c>
      <c r="BN1685" s="116" t="s">
        <v>201</v>
      </c>
      <c r="BO1685" s="84" t="s">
        <v>246</v>
      </c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156686</v>
      </c>
      <c r="J1686" s="38" t="s">
        <v>1166</v>
      </c>
      <c r="K1686" s="84">
        <v>156686</v>
      </c>
      <c r="L1686" s="84" t="s">
        <v>338</v>
      </c>
      <c r="M1686" s="38" t="s">
        <v>339</v>
      </c>
      <c r="N1686" s="84">
        <v>417272</v>
      </c>
      <c r="O1686" s="84" t="s">
        <v>6626</v>
      </c>
      <c r="P1686" s="84">
        <v>640449</v>
      </c>
      <c r="Q1686" s="38" t="s">
        <v>6627</v>
      </c>
      <c r="R1686" s="38" t="s">
        <v>4625</v>
      </c>
      <c r="S1686" s="84" t="s">
        <v>6870</v>
      </c>
      <c r="T1686" s="84" t="s">
        <v>6870</v>
      </c>
      <c r="U1686" s="84" t="s">
        <v>289</v>
      </c>
      <c r="V1686" s="84" t="s">
        <v>263</v>
      </c>
      <c r="W1686" s="84">
        <v>541</v>
      </c>
      <c r="X1686" s="38" t="s">
        <v>264</v>
      </c>
      <c r="Y1686" s="84">
        <v>352348650</v>
      </c>
      <c r="Z1686" s="38" t="s">
        <v>6871</v>
      </c>
      <c r="AA1686" s="108" t="s">
        <v>6648</v>
      </c>
      <c r="AB1686" s="84">
        <v>32000</v>
      </c>
      <c r="AC1686" s="108" t="s">
        <v>980</v>
      </c>
      <c r="AD1686" s="84">
        <v>24</v>
      </c>
      <c r="AE1686" s="84" t="s">
        <v>268</v>
      </c>
      <c r="AF1686" s="84" t="s">
        <v>5324</v>
      </c>
      <c r="AG1686" s="108" t="s">
        <v>6649</v>
      </c>
      <c r="AH1686" s="84" t="s">
        <v>4773</v>
      </c>
      <c r="AI1686" s="108" t="s">
        <v>6600</v>
      </c>
      <c r="AJ1686" s="84">
        <v>1710</v>
      </c>
      <c r="AK1686" s="84">
        <v>1710</v>
      </c>
      <c r="AL1686" s="108" t="s">
        <v>5604</v>
      </c>
      <c r="AM1686" s="84">
        <v>26780</v>
      </c>
      <c r="AN1686" s="112">
        <v>9130</v>
      </c>
      <c r="AO1686" s="112">
        <v>35910</v>
      </c>
      <c r="AP1686" s="112">
        <v>5220</v>
      </c>
      <c r="AQ1686" s="112">
        <v>228</v>
      </c>
      <c r="AR1686" s="112">
        <v>5448</v>
      </c>
      <c r="AS1686" s="112">
        <v>0</v>
      </c>
      <c r="AT1686" s="112">
        <v>0</v>
      </c>
      <c r="AU1686" s="112">
        <v>0</v>
      </c>
      <c r="AV1686" s="84">
        <v>21</v>
      </c>
      <c r="AW1686" s="84"/>
      <c r="AX1686" s="84" t="s">
        <v>1156</v>
      </c>
      <c r="AY1686" s="108"/>
      <c r="AZ1686" s="84"/>
      <c r="BA1686" s="84"/>
      <c r="BB1686" s="84" t="s">
        <v>274</v>
      </c>
      <c r="BC1686" s="84" t="s">
        <v>145</v>
      </c>
      <c r="BD1686" s="108"/>
      <c r="BE1686" s="84">
        <v>0</v>
      </c>
      <c r="BF1686" s="38" t="s">
        <v>6870</v>
      </c>
      <c r="BG1686" s="84" t="s">
        <v>6872</v>
      </c>
      <c r="BH1686" s="114" t="s">
        <v>5145</v>
      </c>
      <c r="BI1686" s="38" t="s">
        <v>112</v>
      </c>
      <c r="BJ1686" s="85">
        <v>45828</v>
      </c>
      <c r="BK1686" s="84" t="s">
        <v>125</v>
      </c>
      <c r="BL1686" s="38"/>
      <c r="BM1686" s="115"/>
      <c r="BN1686" s="116" t="s">
        <v>112</v>
      </c>
      <c r="BO1686" s="84" t="s">
        <v>247</v>
      </c>
      <c r="BP1686" s="84"/>
      <c r="BQ1686" s="117" t="s">
        <v>112</v>
      </c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204603</v>
      </c>
      <c r="J1687" s="38" t="s">
        <v>5217</v>
      </c>
      <c r="K1687" s="84">
        <v>204603</v>
      </c>
      <c r="L1687" s="84" t="s">
        <v>256</v>
      </c>
      <c r="M1687" s="38" t="s">
        <v>257</v>
      </c>
      <c r="N1687" s="84">
        <v>403005</v>
      </c>
      <c r="O1687" s="84" t="s">
        <v>5218</v>
      </c>
      <c r="P1687" s="84">
        <v>605372</v>
      </c>
      <c r="Q1687" s="38" t="s">
        <v>5219</v>
      </c>
      <c r="R1687" s="38" t="s">
        <v>4625</v>
      </c>
      <c r="S1687" s="84" t="s">
        <v>6873</v>
      </c>
      <c r="T1687" s="84" t="s">
        <v>6873</v>
      </c>
      <c r="U1687" s="84" t="s">
        <v>4751</v>
      </c>
      <c r="V1687" s="84" t="s">
        <v>310</v>
      </c>
      <c r="W1687" s="84">
        <v>541</v>
      </c>
      <c r="X1687" s="38" t="s">
        <v>264</v>
      </c>
      <c r="Y1687" s="84">
        <v>352349550</v>
      </c>
      <c r="Z1687" s="38" t="s">
        <v>6874</v>
      </c>
      <c r="AA1687" s="108" t="s">
        <v>6648</v>
      </c>
      <c r="AB1687" s="84">
        <v>32000</v>
      </c>
      <c r="AC1687" s="108" t="s">
        <v>292</v>
      </c>
      <c r="AD1687" s="84">
        <v>24</v>
      </c>
      <c r="AE1687" s="84" t="s">
        <v>268</v>
      </c>
      <c r="AF1687" s="84" t="s">
        <v>5324</v>
      </c>
      <c r="AG1687" s="108" t="s">
        <v>6649</v>
      </c>
      <c r="AH1687" s="84" t="s">
        <v>4773</v>
      </c>
      <c r="AI1687" s="108" t="s">
        <v>6527</v>
      </c>
      <c r="AJ1687" s="84">
        <v>1710</v>
      </c>
      <c r="AK1687" s="84">
        <v>1710</v>
      </c>
      <c r="AL1687" s="108" t="s">
        <v>4816</v>
      </c>
      <c r="AM1687" s="84">
        <v>19392.990000000002</v>
      </c>
      <c r="AN1687" s="112">
        <v>7977.01</v>
      </c>
      <c r="AO1687" s="112">
        <v>27370</v>
      </c>
      <c r="AP1687" s="112">
        <v>12607.01</v>
      </c>
      <c r="AQ1687" s="112">
        <v>1233.99</v>
      </c>
      <c r="AR1687" s="112">
        <v>13841</v>
      </c>
      <c r="AS1687" s="112">
        <v>7522.95</v>
      </c>
      <c r="AT1687" s="112">
        <v>1017.05</v>
      </c>
      <c r="AU1687" s="112">
        <v>8540</v>
      </c>
      <c r="AV1687" s="84">
        <v>21</v>
      </c>
      <c r="AW1687" s="84"/>
      <c r="AX1687" s="84" t="s">
        <v>4804</v>
      </c>
      <c r="AY1687" s="108"/>
      <c r="AZ1687" s="84"/>
      <c r="BA1687" s="84"/>
      <c r="BB1687" s="84" t="s">
        <v>274</v>
      </c>
      <c r="BC1687" s="84" t="s">
        <v>145</v>
      </c>
      <c r="BD1687" s="108"/>
      <c r="BE1687" s="84">
        <v>0</v>
      </c>
      <c r="BF1687" s="38" t="s">
        <v>6873</v>
      </c>
      <c r="BG1687" s="84" t="s">
        <v>6875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159480</v>
      </c>
      <c r="J1688" s="38" t="s">
        <v>3120</v>
      </c>
      <c r="K1688" s="84">
        <v>159480</v>
      </c>
      <c r="L1688" s="84" t="s">
        <v>686</v>
      </c>
      <c r="M1688" s="38" t="s">
        <v>687</v>
      </c>
      <c r="N1688" s="84">
        <v>271245</v>
      </c>
      <c r="O1688" s="84" t="s">
        <v>3121</v>
      </c>
      <c r="P1688" s="84">
        <v>639595</v>
      </c>
      <c r="Q1688" s="38" t="s">
        <v>6610</v>
      </c>
      <c r="R1688" s="38" t="s">
        <v>4625</v>
      </c>
      <c r="S1688" s="84" t="s">
        <v>6876</v>
      </c>
      <c r="T1688" s="84" t="s">
        <v>6876</v>
      </c>
      <c r="U1688" s="84" t="s">
        <v>4751</v>
      </c>
      <c r="V1688" s="84" t="s">
        <v>263</v>
      </c>
      <c r="W1688" s="84">
        <v>541</v>
      </c>
      <c r="X1688" s="38" t="s">
        <v>4776</v>
      </c>
      <c r="Y1688" s="84">
        <v>352351414</v>
      </c>
      <c r="Z1688" s="38" t="s">
        <v>6877</v>
      </c>
      <c r="AA1688" s="108" t="s">
        <v>6648</v>
      </c>
      <c r="AB1688" s="84">
        <v>32000</v>
      </c>
      <c r="AC1688" s="108" t="s">
        <v>868</v>
      </c>
      <c r="AD1688" s="84">
        <v>24</v>
      </c>
      <c r="AE1688" s="84" t="s">
        <v>268</v>
      </c>
      <c r="AF1688" s="84" t="s">
        <v>5324</v>
      </c>
      <c r="AG1688" s="108" t="s">
        <v>6649</v>
      </c>
      <c r="AH1688" s="84" t="s">
        <v>4773</v>
      </c>
      <c r="AI1688" s="108" t="s">
        <v>6477</v>
      </c>
      <c r="AJ1688" s="84">
        <v>1710</v>
      </c>
      <c r="AK1688" s="84">
        <v>1710</v>
      </c>
      <c r="AL1688" s="108" t="s">
        <v>6535</v>
      </c>
      <c r="AM1688" s="84">
        <v>20817.55</v>
      </c>
      <c r="AN1688" s="112">
        <v>8252.4500000000007</v>
      </c>
      <c r="AO1688" s="112">
        <v>29070</v>
      </c>
      <c r="AP1688" s="112">
        <v>11182.45</v>
      </c>
      <c r="AQ1688" s="112">
        <v>973.55</v>
      </c>
      <c r="AR1688" s="112">
        <v>12156</v>
      </c>
      <c r="AS1688" s="112">
        <v>6099.72</v>
      </c>
      <c r="AT1688" s="112">
        <v>740.28</v>
      </c>
      <c r="AU1688" s="112">
        <v>6840</v>
      </c>
      <c r="AV1688" s="84">
        <v>21</v>
      </c>
      <c r="AW1688" s="84"/>
      <c r="AX1688" s="84" t="s">
        <v>4890</v>
      </c>
      <c r="AY1688" s="108"/>
      <c r="AZ1688" s="84"/>
      <c r="BA1688" s="84"/>
      <c r="BB1688" s="84" t="s">
        <v>274</v>
      </c>
      <c r="BC1688" s="84" t="s">
        <v>145</v>
      </c>
      <c r="BD1688" s="108"/>
      <c r="BE1688" s="84">
        <v>0</v>
      </c>
      <c r="BF1688" s="38" t="s">
        <v>6876</v>
      </c>
      <c r="BG1688" s="84" t="s">
        <v>6878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204603</v>
      </c>
      <c r="J1689" s="38" t="s">
        <v>5217</v>
      </c>
      <c r="K1689" s="84">
        <v>204603</v>
      </c>
      <c r="L1689" s="84" t="s">
        <v>256</v>
      </c>
      <c r="M1689" s="38" t="s">
        <v>257</v>
      </c>
      <c r="N1689" s="84">
        <v>403005</v>
      </c>
      <c r="O1689" s="84" t="s">
        <v>5218</v>
      </c>
      <c r="P1689" s="84">
        <v>767779</v>
      </c>
      <c r="Q1689" s="38" t="s">
        <v>6621</v>
      </c>
      <c r="R1689" s="38" t="s">
        <v>4625</v>
      </c>
      <c r="S1689" s="84" t="s">
        <v>6879</v>
      </c>
      <c r="T1689" s="84" t="s">
        <v>6879</v>
      </c>
      <c r="U1689" s="84" t="s">
        <v>4751</v>
      </c>
      <c r="V1689" s="84" t="s">
        <v>310</v>
      </c>
      <c r="W1689" s="84">
        <v>541</v>
      </c>
      <c r="X1689" s="38" t="s">
        <v>264</v>
      </c>
      <c r="Y1689" s="84">
        <v>352356324</v>
      </c>
      <c r="Z1689" s="38" t="s">
        <v>6880</v>
      </c>
      <c r="AA1689" s="108" t="s">
        <v>6648</v>
      </c>
      <c r="AB1689" s="84">
        <v>32000</v>
      </c>
      <c r="AC1689" s="108" t="s">
        <v>292</v>
      </c>
      <c r="AD1689" s="84">
        <v>24</v>
      </c>
      <c r="AE1689" s="84" t="s">
        <v>268</v>
      </c>
      <c r="AF1689" s="84" t="s">
        <v>5324</v>
      </c>
      <c r="AG1689" s="108" t="s">
        <v>6649</v>
      </c>
      <c r="AH1689" s="84" t="s">
        <v>4773</v>
      </c>
      <c r="AI1689" s="108" t="s">
        <v>6527</v>
      </c>
      <c r="AJ1689" s="84">
        <v>1710</v>
      </c>
      <c r="AK1689" s="84">
        <v>1710</v>
      </c>
      <c r="AL1689" s="108" t="s">
        <v>4843</v>
      </c>
      <c r="AM1689" s="84">
        <v>17952.400000000001</v>
      </c>
      <c r="AN1689" s="112">
        <v>7697.6</v>
      </c>
      <c r="AO1689" s="112">
        <v>25650</v>
      </c>
      <c r="AP1689" s="112">
        <v>14047.6</v>
      </c>
      <c r="AQ1689" s="112">
        <v>1513.4</v>
      </c>
      <c r="AR1689" s="112">
        <v>15561</v>
      </c>
      <c r="AS1689" s="112">
        <v>8963.5400000000009</v>
      </c>
      <c r="AT1689" s="112">
        <v>1296.46</v>
      </c>
      <c r="AU1689" s="112">
        <v>10260</v>
      </c>
      <c r="AV1689" s="84">
        <v>21</v>
      </c>
      <c r="AW1689" s="84"/>
      <c r="AX1689" s="84" t="s">
        <v>4794</v>
      </c>
      <c r="AY1689" s="108"/>
      <c r="AZ1689" s="84"/>
      <c r="BA1689" s="84"/>
      <c r="BB1689" s="84" t="s">
        <v>274</v>
      </c>
      <c r="BC1689" s="84" t="s">
        <v>145</v>
      </c>
      <c r="BD1689" s="108"/>
      <c r="BE1689" s="84">
        <v>0</v>
      </c>
      <c r="BF1689" s="38" t="s">
        <v>6879</v>
      </c>
      <c r="BG1689" s="84" t="s">
        <v>6881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158446</v>
      </c>
      <c r="J1690" s="38" t="s">
        <v>1669</v>
      </c>
      <c r="K1690" s="84">
        <v>158446</v>
      </c>
      <c r="L1690" s="84" t="s">
        <v>338</v>
      </c>
      <c r="M1690" s="38" t="s">
        <v>339</v>
      </c>
      <c r="N1690" s="84">
        <v>269414</v>
      </c>
      <c r="O1690" s="84" t="s">
        <v>1670</v>
      </c>
      <c r="P1690" s="84">
        <v>371561</v>
      </c>
      <c r="Q1690" s="38" t="s">
        <v>6882</v>
      </c>
      <c r="R1690" s="38" t="s">
        <v>4625</v>
      </c>
      <c r="S1690" s="84" t="s">
        <v>6883</v>
      </c>
      <c r="T1690" s="84" t="s">
        <v>6883</v>
      </c>
      <c r="U1690" s="84" t="s">
        <v>262</v>
      </c>
      <c r="V1690" s="84" t="s">
        <v>310</v>
      </c>
      <c r="W1690" s="84">
        <v>541</v>
      </c>
      <c r="X1690" s="38" t="s">
        <v>264</v>
      </c>
      <c r="Y1690" s="84">
        <v>352356675</v>
      </c>
      <c r="Z1690" s="38" t="s">
        <v>6884</v>
      </c>
      <c r="AA1690" s="108" t="s">
        <v>6885</v>
      </c>
      <c r="AB1690" s="84">
        <v>42000</v>
      </c>
      <c r="AC1690" s="108" t="s">
        <v>1674</v>
      </c>
      <c r="AD1690" s="84">
        <v>24</v>
      </c>
      <c r="AE1690" s="84" t="s">
        <v>268</v>
      </c>
      <c r="AF1690" s="84" t="s">
        <v>5324</v>
      </c>
      <c r="AG1690" s="108" t="s">
        <v>6886</v>
      </c>
      <c r="AH1690" s="84" t="s">
        <v>4773</v>
      </c>
      <c r="AI1690" s="108" t="s">
        <v>6494</v>
      </c>
      <c r="AJ1690" s="84">
        <v>2240</v>
      </c>
      <c r="AK1690" s="84">
        <v>2240</v>
      </c>
      <c r="AL1690" s="108" t="s">
        <v>5725</v>
      </c>
      <c r="AM1690" s="84">
        <v>35314.5</v>
      </c>
      <c r="AN1690" s="112">
        <v>11725.5</v>
      </c>
      <c r="AO1690" s="112">
        <v>47040</v>
      </c>
      <c r="AP1690" s="112">
        <v>6685.5</v>
      </c>
      <c r="AQ1690" s="112">
        <v>296.5</v>
      </c>
      <c r="AR1690" s="112">
        <v>6982</v>
      </c>
      <c r="AS1690" s="112">
        <v>0</v>
      </c>
      <c r="AT1690" s="112">
        <v>0</v>
      </c>
      <c r="AU1690" s="112">
        <v>0</v>
      </c>
      <c r="AV1690" s="84">
        <v>21</v>
      </c>
      <c r="AW1690" s="84"/>
      <c r="AX1690" s="84" t="s">
        <v>1156</v>
      </c>
      <c r="AY1690" s="108"/>
      <c r="AZ1690" s="84"/>
      <c r="BA1690" s="84"/>
      <c r="BB1690" s="84" t="s">
        <v>274</v>
      </c>
      <c r="BC1690" s="84" t="s">
        <v>145</v>
      </c>
      <c r="BD1690" s="108"/>
      <c r="BE1690" s="84">
        <v>0</v>
      </c>
      <c r="BF1690" s="38" t="s">
        <v>6883</v>
      </c>
      <c r="BG1690" s="84" t="s">
        <v>6887</v>
      </c>
      <c r="BH1690" s="114" t="s">
        <v>5145</v>
      </c>
      <c r="BI1690" s="38" t="s">
        <v>112</v>
      </c>
      <c r="BJ1690" s="85">
        <v>45825</v>
      </c>
      <c r="BK1690" s="84" t="s">
        <v>128</v>
      </c>
      <c r="BL1690" s="38"/>
      <c r="BM1690" s="115"/>
      <c r="BN1690" s="116" t="s">
        <v>112</v>
      </c>
      <c r="BO1690" s="84" t="s">
        <v>247</v>
      </c>
      <c r="BP1690" s="84"/>
      <c r="BQ1690" s="117" t="s">
        <v>112</v>
      </c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160061</v>
      </c>
      <c r="J1691" s="38" t="s">
        <v>2172</v>
      </c>
      <c r="K1691" s="84">
        <v>160061</v>
      </c>
      <c r="L1691" s="84" t="s">
        <v>256</v>
      </c>
      <c r="M1691" s="38" t="s">
        <v>257</v>
      </c>
      <c r="N1691" s="84">
        <v>417672</v>
      </c>
      <c r="O1691" s="84" t="s">
        <v>4909</v>
      </c>
      <c r="P1691" s="84">
        <v>648087</v>
      </c>
      <c r="Q1691" s="38" t="s">
        <v>6849</v>
      </c>
      <c r="R1691" s="38" t="s">
        <v>4625</v>
      </c>
      <c r="S1691" s="84" t="s">
        <v>6888</v>
      </c>
      <c r="T1691" s="84" t="s">
        <v>6888</v>
      </c>
      <c r="U1691" s="84" t="s">
        <v>262</v>
      </c>
      <c r="V1691" s="84" t="s">
        <v>263</v>
      </c>
      <c r="W1691" s="84">
        <v>541</v>
      </c>
      <c r="X1691" s="38" t="s">
        <v>4951</v>
      </c>
      <c r="Y1691" s="84">
        <v>352357095</v>
      </c>
      <c r="Z1691" s="38" t="s">
        <v>6889</v>
      </c>
      <c r="AA1691" s="108" t="s">
        <v>5899</v>
      </c>
      <c r="AB1691" s="84">
        <v>32000</v>
      </c>
      <c r="AC1691" s="108" t="s">
        <v>868</v>
      </c>
      <c r="AD1691" s="84">
        <v>24</v>
      </c>
      <c r="AE1691" s="84" t="s">
        <v>268</v>
      </c>
      <c r="AF1691" s="84" t="s">
        <v>5324</v>
      </c>
      <c r="AG1691" s="108" t="s">
        <v>6852</v>
      </c>
      <c r="AH1691" s="84" t="s">
        <v>4773</v>
      </c>
      <c r="AI1691" s="108" t="s">
        <v>6527</v>
      </c>
      <c r="AJ1691" s="84">
        <v>1710</v>
      </c>
      <c r="AK1691" s="84">
        <v>1710</v>
      </c>
      <c r="AL1691" s="108" t="s">
        <v>6284</v>
      </c>
      <c r="AM1691" s="84">
        <v>25469</v>
      </c>
      <c r="AN1691" s="112">
        <v>8731</v>
      </c>
      <c r="AO1691" s="112">
        <v>34200</v>
      </c>
      <c r="AP1691" s="112">
        <v>6531</v>
      </c>
      <c r="AQ1691" s="112">
        <v>345</v>
      </c>
      <c r="AR1691" s="112">
        <v>6876</v>
      </c>
      <c r="AS1691" s="112">
        <v>1575.8</v>
      </c>
      <c r="AT1691" s="112">
        <v>134.19999999999999</v>
      </c>
      <c r="AU1691" s="112">
        <v>1710</v>
      </c>
      <c r="AV1691" s="84">
        <v>21</v>
      </c>
      <c r="AW1691" s="84"/>
      <c r="AX1691" s="84" t="s">
        <v>5106</v>
      </c>
      <c r="AY1691" s="108"/>
      <c r="AZ1691" s="84"/>
      <c r="BA1691" s="84"/>
      <c r="BB1691" s="84" t="s">
        <v>274</v>
      </c>
      <c r="BC1691" s="84" t="s">
        <v>145</v>
      </c>
      <c r="BD1691" s="108"/>
      <c r="BE1691" s="84">
        <v>0</v>
      </c>
      <c r="BF1691" s="38" t="s">
        <v>6888</v>
      </c>
      <c r="BG1691" s="84" t="s">
        <v>6890</v>
      </c>
      <c r="BH1691" s="114" t="s">
        <v>5145</v>
      </c>
      <c r="BI1691" s="38" t="s">
        <v>110</v>
      </c>
      <c r="BJ1691" s="85">
        <v>45820</v>
      </c>
      <c r="BK1691" s="84"/>
      <c r="BL1691" s="38" t="s">
        <v>115</v>
      </c>
      <c r="BM1691" s="115" t="s">
        <v>120</v>
      </c>
      <c r="BN1691" s="116" t="s">
        <v>201</v>
      </c>
      <c r="BO1691" s="84" t="s">
        <v>247</v>
      </c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156088</v>
      </c>
      <c r="J1692" s="38" t="s">
        <v>974</v>
      </c>
      <c r="K1692" s="84">
        <v>156088</v>
      </c>
      <c r="L1692" s="84" t="s">
        <v>305</v>
      </c>
      <c r="M1692" s="38" t="s">
        <v>306</v>
      </c>
      <c r="N1692" s="84">
        <v>282693</v>
      </c>
      <c r="O1692" s="84" t="s">
        <v>1001</v>
      </c>
      <c r="P1692" s="84">
        <v>371639</v>
      </c>
      <c r="Q1692" s="38" t="s">
        <v>2285</v>
      </c>
      <c r="R1692" s="38" t="s">
        <v>4625</v>
      </c>
      <c r="S1692" s="84" t="s">
        <v>6891</v>
      </c>
      <c r="T1692" s="84" t="s">
        <v>6891</v>
      </c>
      <c r="U1692" s="84" t="s">
        <v>4751</v>
      </c>
      <c r="V1692" s="84" t="s">
        <v>263</v>
      </c>
      <c r="W1692" s="84">
        <v>541</v>
      </c>
      <c r="X1692" s="38" t="s">
        <v>264</v>
      </c>
      <c r="Y1692" s="84">
        <v>352357179</v>
      </c>
      <c r="Z1692" s="38" t="s">
        <v>6892</v>
      </c>
      <c r="AA1692" s="108" t="s">
        <v>6885</v>
      </c>
      <c r="AB1692" s="84">
        <v>42000</v>
      </c>
      <c r="AC1692" s="108" t="s">
        <v>778</v>
      </c>
      <c r="AD1692" s="84">
        <v>24</v>
      </c>
      <c r="AE1692" s="84" t="s">
        <v>268</v>
      </c>
      <c r="AF1692" s="84" t="s">
        <v>5324</v>
      </c>
      <c r="AG1692" s="108" t="s">
        <v>6886</v>
      </c>
      <c r="AH1692" s="84" t="s">
        <v>4773</v>
      </c>
      <c r="AI1692" s="108" t="s">
        <v>6511</v>
      </c>
      <c r="AJ1692" s="84">
        <v>2240</v>
      </c>
      <c r="AK1692" s="84">
        <v>2240</v>
      </c>
      <c r="AL1692" s="108" t="s">
        <v>6893</v>
      </c>
      <c r="AM1692" s="84">
        <v>23522.48</v>
      </c>
      <c r="AN1692" s="112">
        <v>10077.52</v>
      </c>
      <c r="AO1692" s="112">
        <v>33600</v>
      </c>
      <c r="AP1692" s="112">
        <v>18477.52</v>
      </c>
      <c r="AQ1692" s="112">
        <v>1963.48</v>
      </c>
      <c r="AR1692" s="112">
        <v>20441</v>
      </c>
      <c r="AS1692" s="112">
        <v>11753.91</v>
      </c>
      <c r="AT1692" s="112">
        <v>1686.09</v>
      </c>
      <c r="AU1692" s="112">
        <v>13440</v>
      </c>
      <c r="AV1692" s="84">
        <v>21</v>
      </c>
      <c r="AW1692" s="84"/>
      <c r="AX1692" s="84" t="s">
        <v>273</v>
      </c>
      <c r="AY1692" s="108"/>
      <c r="AZ1692" s="84"/>
      <c r="BA1692" s="84"/>
      <c r="BB1692" s="84" t="s">
        <v>274</v>
      </c>
      <c r="BC1692" s="84" t="s">
        <v>145</v>
      </c>
      <c r="BD1692" s="108"/>
      <c r="BE1692" s="84">
        <v>0</v>
      </c>
      <c r="BF1692" s="38" t="s">
        <v>6891</v>
      </c>
      <c r="BG1692" s="84" t="s">
        <v>6894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157045</v>
      </c>
      <c r="J1693" s="38" t="s">
        <v>439</v>
      </c>
      <c r="K1693" s="84">
        <v>157045</v>
      </c>
      <c r="L1693" s="84" t="s">
        <v>256</v>
      </c>
      <c r="M1693" s="38" t="s">
        <v>257</v>
      </c>
      <c r="N1693" s="84">
        <v>270901</v>
      </c>
      <c r="O1693" s="84" t="s">
        <v>1951</v>
      </c>
      <c r="P1693" s="84">
        <v>355520</v>
      </c>
      <c r="Q1693" s="38" t="s">
        <v>1536</v>
      </c>
      <c r="R1693" s="38" t="s">
        <v>4625</v>
      </c>
      <c r="S1693" s="84" t="s">
        <v>6895</v>
      </c>
      <c r="T1693" s="84" t="s">
        <v>6895</v>
      </c>
      <c r="U1693" s="84" t="s">
        <v>4751</v>
      </c>
      <c r="V1693" s="84" t="s">
        <v>263</v>
      </c>
      <c r="W1693" s="84">
        <v>541</v>
      </c>
      <c r="X1693" s="38" t="s">
        <v>264</v>
      </c>
      <c r="Y1693" s="84">
        <v>352365065</v>
      </c>
      <c r="Z1693" s="38" t="s">
        <v>6896</v>
      </c>
      <c r="AA1693" s="108" t="s">
        <v>6885</v>
      </c>
      <c r="AB1693" s="84">
        <v>42000</v>
      </c>
      <c r="AC1693" s="108" t="s">
        <v>1955</v>
      </c>
      <c r="AD1693" s="84">
        <v>24</v>
      </c>
      <c r="AE1693" s="84" t="s">
        <v>268</v>
      </c>
      <c r="AF1693" s="84" t="s">
        <v>5324</v>
      </c>
      <c r="AG1693" s="108" t="s">
        <v>6886</v>
      </c>
      <c r="AH1693" s="84" t="s">
        <v>4773</v>
      </c>
      <c r="AI1693" s="108" t="s">
        <v>6600</v>
      </c>
      <c r="AJ1693" s="84">
        <v>2240</v>
      </c>
      <c r="AK1693" s="84">
        <v>2240</v>
      </c>
      <c r="AL1693" s="108" t="s">
        <v>4715</v>
      </c>
      <c r="AM1693" s="84">
        <v>18076.330000000002</v>
      </c>
      <c r="AN1693" s="112">
        <v>8813.67</v>
      </c>
      <c r="AO1693" s="112">
        <v>26890</v>
      </c>
      <c r="AP1693" s="112">
        <v>23923.67</v>
      </c>
      <c r="AQ1693" s="112">
        <v>3405.33</v>
      </c>
      <c r="AR1693" s="112">
        <v>27329</v>
      </c>
      <c r="AS1693" s="112">
        <v>17045.55</v>
      </c>
      <c r="AT1693" s="112">
        <v>3104.45</v>
      </c>
      <c r="AU1693" s="112">
        <v>20150</v>
      </c>
      <c r="AV1693" s="84">
        <v>21</v>
      </c>
      <c r="AW1693" s="84"/>
      <c r="AX1693" s="84" t="s">
        <v>273</v>
      </c>
      <c r="AY1693" s="108"/>
      <c r="AZ1693" s="84"/>
      <c r="BA1693" s="84"/>
      <c r="BB1693" s="84" t="s">
        <v>274</v>
      </c>
      <c r="BC1693" s="84" t="s">
        <v>145</v>
      </c>
      <c r="BD1693" s="108"/>
      <c r="BE1693" s="84">
        <v>0</v>
      </c>
      <c r="BF1693" s="38" t="s">
        <v>6895</v>
      </c>
      <c r="BG1693" s="84" t="s">
        <v>6897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154746</v>
      </c>
      <c r="J1694" s="38" t="s">
        <v>1079</v>
      </c>
      <c r="K1694" s="84">
        <v>154746</v>
      </c>
      <c r="L1694" s="84" t="s">
        <v>256</v>
      </c>
      <c r="M1694" s="38" t="s">
        <v>257</v>
      </c>
      <c r="N1694" s="84">
        <v>263008</v>
      </c>
      <c r="O1694" s="84" t="s">
        <v>1080</v>
      </c>
      <c r="P1694" s="84">
        <v>359460</v>
      </c>
      <c r="Q1694" s="38" t="s">
        <v>3141</v>
      </c>
      <c r="R1694" s="38" t="s">
        <v>4625</v>
      </c>
      <c r="S1694" s="84" t="s">
        <v>6898</v>
      </c>
      <c r="T1694" s="84" t="s">
        <v>6898</v>
      </c>
      <c r="U1694" s="84" t="s">
        <v>262</v>
      </c>
      <c r="V1694" s="84" t="s">
        <v>263</v>
      </c>
      <c r="W1694" s="84">
        <v>541</v>
      </c>
      <c r="X1694" s="38" t="s">
        <v>264</v>
      </c>
      <c r="Y1694" s="84">
        <v>352365138</v>
      </c>
      <c r="Z1694" s="38" t="s">
        <v>6899</v>
      </c>
      <c r="AA1694" s="108" t="s">
        <v>6885</v>
      </c>
      <c r="AB1694" s="84">
        <v>42000</v>
      </c>
      <c r="AC1694" s="108" t="s">
        <v>446</v>
      </c>
      <c r="AD1694" s="84">
        <v>24</v>
      </c>
      <c r="AE1694" s="84" t="s">
        <v>546</v>
      </c>
      <c r="AF1694" s="84" t="s">
        <v>1131</v>
      </c>
      <c r="AG1694" s="108" t="s">
        <v>2474</v>
      </c>
      <c r="AH1694" s="84" t="s">
        <v>482</v>
      </c>
      <c r="AI1694" s="108" t="s">
        <v>6494</v>
      </c>
      <c r="AJ1694" s="84">
        <v>2240</v>
      </c>
      <c r="AK1694" s="84">
        <v>2240</v>
      </c>
      <c r="AL1694" s="108" t="s">
        <v>5725</v>
      </c>
      <c r="AM1694" s="84">
        <v>35314.5</v>
      </c>
      <c r="AN1694" s="112">
        <v>11725.5</v>
      </c>
      <c r="AO1694" s="112">
        <v>47040</v>
      </c>
      <c r="AP1694" s="112">
        <v>6685.5</v>
      </c>
      <c r="AQ1694" s="112">
        <v>296.5</v>
      </c>
      <c r="AR1694" s="112">
        <v>6982</v>
      </c>
      <c r="AS1694" s="112">
        <v>0</v>
      </c>
      <c r="AT1694" s="112">
        <v>0</v>
      </c>
      <c r="AU1694" s="112">
        <v>0</v>
      </c>
      <c r="AV1694" s="84">
        <v>21</v>
      </c>
      <c r="AW1694" s="84"/>
      <c r="AX1694" s="84" t="s">
        <v>1156</v>
      </c>
      <c r="AY1694" s="108"/>
      <c r="AZ1694" s="84"/>
      <c r="BA1694" s="84"/>
      <c r="BB1694" s="84" t="s">
        <v>274</v>
      </c>
      <c r="BC1694" s="84" t="s">
        <v>145</v>
      </c>
      <c r="BD1694" s="108"/>
      <c r="BE1694" s="84">
        <v>0</v>
      </c>
      <c r="BF1694" s="38" t="s">
        <v>6898</v>
      </c>
      <c r="BG1694" s="84" t="s">
        <v>6900</v>
      </c>
      <c r="BH1694" s="114" t="s">
        <v>5145</v>
      </c>
      <c r="BI1694" s="38" t="s">
        <v>110</v>
      </c>
      <c r="BJ1694" s="85">
        <v>45820</v>
      </c>
      <c r="BK1694" s="84"/>
      <c r="BL1694" s="38" t="s">
        <v>114</v>
      </c>
      <c r="BM1694" s="115" t="s">
        <v>119</v>
      </c>
      <c r="BN1694" s="116" t="s">
        <v>201</v>
      </c>
      <c r="BO1694" s="84" t="s">
        <v>246</v>
      </c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204603</v>
      </c>
      <c r="J1695" s="38" t="s">
        <v>5217</v>
      </c>
      <c r="K1695" s="84">
        <v>204603</v>
      </c>
      <c r="L1695" s="84" t="s">
        <v>256</v>
      </c>
      <c r="M1695" s="38" t="s">
        <v>257</v>
      </c>
      <c r="N1695" s="84">
        <v>403005</v>
      </c>
      <c r="O1695" s="84" t="s">
        <v>5218</v>
      </c>
      <c r="P1695" s="84">
        <v>767779</v>
      </c>
      <c r="Q1695" s="38" t="s">
        <v>6621</v>
      </c>
      <c r="R1695" s="38" t="s">
        <v>4625</v>
      </c>
      <c r="S1695" s="84" t="s">
        <v>6901</v>
      </c>
      <c r="T1695" s="84" t="s">
        <v>6901</v>
      </c>
      <c r="U1695" s="84" t="s">
        <v>4751</v>
      </c>
      <c r="V1695" s="84" t="s">
        <v>310</v>
      </c>
      <c r="W1695" s="84">
        <v>541</v>
      </c>
      <c r="X1695" s="38" t="s">
        <v>264</v>
      </c>
      <c r="Y1695" s="84">
        <v>352365229</v>
      </c>
      <c r="Z1695" s="38" t="s">
        <v>6902</v>
      </c>
      <c r="AA1695" s="108" t="s">
        <v>6648</v>
      </c>
      <c r="AB1695" s="84">
        <v>32000</v>
      </c>
      <c r="AC1695" s="108" t="s">
        <v>292</v>
      </c>
      <c r="AD1695" s="84">
        <v>24</v>
      </c>
      <c r="AE1695" s="84" t="s">
        <v>268</v>
      </c>
      <c r="AF1695" s="84" t="s">
        <v>5324</v>
      </c>
      <c r="AG1695" s="108" t="s">
        <v>6649</v>
      </c>
      <c r="AH1695" s="84" t="s">
        <v>4773</v>
      </c>
      <c r="AI1695" s="108" t="s">
        <v>6527</v>
      </c>
      <c r="AJ1695" s="84">
        <v>1710</v>
      </c>
      <c r="AK1695" s="84">
        <v>1710</v>
      </c>
      <c r="AL1695" s="108" t="s">
        <v>4803</v>
      </c>
      <c r="AM1695" s="84">
        <v>19392.990000000002</v>
      </c>
      <c r="AN1695" s="112">
        <v>7967.01</v>
      </c>
      <c r="AO1695" s="112">
        <v>27360</v>
      </c>
      <c r="AP1695" s="112">
        <v>12607.01</v>
      </c>
      <c r="AQ1695" s="112">
        <v>1243.99</v>
      </c>
      <c r="AR1695" s="112">
        <v>13851</v>
      </c>
      <c r="AS1695" s="112">
        <v>7522.95</v>
      </c>
      <c r="AT1695" s="112">
        <v>1027.05</v>
      </c>
      <c r="AU1695" s="112">
        <v>8550</v>
      </c>
      <c r="AV1695" s="84">
        <v>21</v>
      </c>
      <c r="AW1695" s="84"/>
      <c r="AX1695" s="84" t="s">
        <v>4794</v>
      </c>
      <c r="AY1695" s="108"/>
      <c r="AZ1695" s="84"/>
      <c r="BA1695" s="84"/>
      <c r="BB1695" s="84" t="s">
        <v>274</v>
      </c>
      <c r="BC1695" s="84" t="s">
        <v>145</v>
      </c>
      <c r="BD1695" s="108"/>
      <c r="BE1695" s="84">
        <v>0</v>
      </c>
      <c r="BF1695" s="38" t="s">
        <v>6901</v>
      </c>
      <c r="BG1695" s="84" t="s">
        <v>6903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204603</v>
      </c>
      <c r="J1696" s="38" t="s">
        <v>5217</v>
      </c>
      <c r="K1696" s="84">
        <v>204603</v>
      </c>
      <c r="L1696" s="84" t="s">
        <v>256</v>
      </c>
      <c r="M1696" s="38" t="s">
        <v>257</v>
      </c>
      <c r="N1696" s="84">
        <v>403005</v>
      </c>
      <c r="O1696" s="84" t="s">
        <v>5218</v>
      </c>
      <c r="P1696" s="84">
        <v>767779</v>
      </c>
      <c r="Q1696" s="38" t="s">
        <v>6621</v>
      </c>
      <c r="R1696" s="38" t="s">
        <v>4625</v>
      </c>
      <c r="S1696" s="84" t="s">
        <v>6904</v>
      </c>
      <c r="T1696" s="84" t="s">
        <v>6904</v>
      </c>
      <c r="U1696" s="84" t="s">
        <v>4751</v>
      </c>
      <c r="V1696" s="84" t="s">
        <v>310</v>
      </c>
      <c r="W1696" s="84">
        <v>541</v>
      </c>
      <c r="X1696" s="38" t="s">
        <v>264</v>
      </c>
      <c r="Y1696" s="84">
        <v>352365309</v>
      </c>
      <c r="Z1696" s="38" t="s">
        <v>6905</v>
      </c>
      <c r="AA1696" s="108" t="s">
        <v>6648</v>
      </c>
      <c r="AB1696" s="84">
        <v>32000</v>
      </c>
      <c r="AC1696" s="108" t="s">
        <v>292</v>
      </c>
      <c r="AD1696" s="84">
        <v>24</v>
      </c>
      <c r="AE1696" s="84" t="s">
        <v>268</v>
      </c>
      <c r="AF1696" s="84" t="s">
        <v>5324</v>
      </c>
      <c r="AG1696" s="108" t="s">
        <v>6649</v>
      </c>
      <c r="AH1696" s="84" t="s">
        <v>4773</v>
      </c>
      <c r="AI1696" s="108" t="s">
        <v>6527</v>
      </c>
      <c r="AJ1696" s="84">
        <v>1710</v>
      </c>
      <c r="AK1696" s="84">
        <v>1710</v>
      </c>
      <c r="AL1696" s="108" t="s">
        <v>4871</v>
      </c>
      <c r="AM1696" s="84">
        <v>17952.400000000001</v>
      </c>
      <c r="AN1696" s="112">
        <v>7697.6</v>
      </c>
      <c r="AO1696" s="112">
        <v>25650</v>
      </c>
      <c r="AP1696" s="112">
        <v>14047.6</v>
      </c>
      <c r="AQ1696" s="112">
        <v>1513.4</v>
      </c>
      <c r="AR1696" s="112">
        <v>15561</v>
      </c>
      <c r="AS1696" s="112">
        <v>8963.5400000000009</v>
      </c>
      <c r="AT1696" s="112">
        <v>1296.46</v>
      </c>
      <c r="AU1696" s="112">
        <v>10260</v>
      </c>
      <c r="AV1696" s="84">
        <v>21</v>
      </c>
      <c r="AW1696" s="84"/>
      <c r="AX1696" s="84" t="s">
        <v>4794</v>
      </c>
      <c r="AY1696" s="108"/>
      <c r="AZ1696" s="84"/>
      <c r="BA1696" s="84"/>
      <c r="BB1696" s="84" t="s">
        <v>274</v>
      </c>
      <c r="BC1696" s="84" t="s">
        <v>145</v>
      </c>
      <c r="BD1696" s="108"/>
      <c r="BE1696" s="84">
        <v>0</v>
      </c>
      <c r="BF1696" s="38" t="s">
        <v>6904</v>
      </c>
      <c r="BG1696" s="84" t="s">
        <v>6906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157654</v>
      </c>
      <c r="J1697" s="38" t="s">
        <v>1342</v>
      </c>
      <c r="K1697" s="84">
        <v>157654</v>
      </c>
      <c r="L1697" s="84" t="s">
        <v>256</v>
      </c>
      <c r="M1697" s="38" t="s">
        <v>257</v>
      </c>
      <c r="N1697" s="84">
        <v>277972</v>
      </c>
      <c r="O1697" s="84" t="s">
        <v>2734</v>
      </c>
      <c r="P1697" s="84">
        <v>365118</v>
      </c>
      <c r="Q1697" s="38" t="s">
        <v>349</v>
      </c>
      <c r="R1697" s="38" t="s">
        <v>4625</v>
      </c>
      <c r="S1697" s="84" t="s">
        <v>6907</v>
      </c>
      <c r="T1697" s="84" t="s">
        <v>6907</v>
      </c>
      <c r="U1697" s="84" t="s">
        <v>4751</v>
      </c>
      <c r="V1697" s="84" t="s">
        <v>263</v>
      </c>
      <c r="W1697" s="84">
        <v>541</v>
      </c>
      <c r="X1697" s="38" t="s">
        <v>264</v>
      </c>
      <c r="Y1697" s="84">
        <v>352376169</v>
      </c>
      <c r="Z1697" s="38" t="s">
        <v>6908</v>
      </c>
      <c r="AA1697" s="108" t="s">
        <v>6885</v>
      </c>
      <c r="AB1697" s="84">
        <v>32000</v>
      </c>
      <c r="AC1697" s="108" t="s">
        <v>292</v>
      </c>
      <c r="AD1697" s="84">
        <v>24</v>
      </c>
      <c r="AE1697" s="84" t="s">
        <v>268</v>
      </c>
      <c r="AF1697" s="84" t="s">
        <v>5324</v>
      </c>
      <c r="AG1697" s="108" t="s">
        <v>6886</v>
      </c>
      <c r="AH1697" s="84" t="s">
        <v>4773</v>
      </c>
      <c r="AI1697" s="108" t="s">
        <v>6527</v>
      </c>
      <c r="AJ1697" s="84">
        <v>1710</v>
      </c>
      <c r="AK1697" s="84">
        <v>1710</v>
      </c>
      <c r="AL1697" s="108" t="s">
        <v>5904</v>
      </c>
      <c r="AM1697" s="84">
        <v>28595.94</v>
      </c>
      <c r="AN1697" s="112">
        <v>9024.06</v>
      </c>
      <c r="AO1697" s="112">
        <v>37620</v>
      </c>
      <c r="AP1697" s="112">
        <v>3404.06</v>
      </c>
      <c r="AQ1697" s="112">
        <v>115.94</v>
      </c>
      <c r="AR1697" s="112">
        <v>3520</v>
      </c>
      <c r="AS1697" s="112">
        <v>0</v>
      </c>
      <c r="AT1697" s="112">
        <v>0</v>
      </c>
      <c r="AU1697" s="112">
        <v>0</v>
      </c>
      <c r="AV1697" s="84">
        <v>22</v>
      </c>
      <c r="AW1697" s="84"/>
      <c r="AX1697" s="84" t="s">
        <v>1156</v>
      </c>
      <c r="AY1697" s="108"/>
      <c r="AZ1697" s="84"/>
      <c r="BA1697" s="84"/>
      <c r="BB1697" s="84" t="s">
        <v>274</v>
      </c>
      <c r="BC1697" s="84" t="s">
        <v>145</v>
      </c>
      <c r="BD1697" s="108"/>
      <c r="BE1697" s="84">
        <v>0</v>
      </c>
      <c r="BF1697" s="38" t="s">
        <v>6907</v>
      </c>
      <c r="BG1697" s="84" t="s">
        <v>6909</v>
      </c>
      <c r="BH1697" s="114" t="s">
        <v>5145</v>
      </c>
      <c r="BI1697" s="38" t="s">
        <v>110</v>
      </c>
      <c r="BJ1697" s="85">
        <v>45814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161383</v>
      </c>
      <c r="J1698" s="38" t="s">
        <v>3590</v>
      </c>
      <c r="K1698" s="84">
        <v>161383</v>
      </c>
      <c r="L1698" s="84" t="s">
        <v>338</v>
      </c>
      <c r="M1698" s="38" t="s">
        <v>339</v>
      </c>
      <c r="N1698" s="84">
        <v>416629</v>
      </c>
      <c r="O1698" s="84" t="s">
        <v>6490</v>
      </c>
      <c r="P1698" s="84">
        <v>638750</v>
      </c>
      <c r="Q1698" s="38" t="s">
        <v>6491</v>
      </c>
      <c r="R1698" s="38" t="s">
        <v>4625</v>
      </c>
      <c r="S1698" s="84" t="s">
        <v>6910</v>
      </c>
      <c r="T1698" s="84" t="s">
        <v>6910</v>
      </c>
      <c r="U1698" s="84" t="s">
        <v>262</v>
      </c>
      <c r="V1698" s="84" t="s">
        <v>263</v>
      </c>
      <c r="W1698" s="84">
        <v>541</v>
      </c>
      <c r="X1698" s="38" t="s">
        <v>264</v>
      </c>
      <c r="Y1698" s="84">
        <v>352376702</v>
      </c>
      <c r="Z1698" s="38" t="s">
        <v>6911</v>
      </c>
      <c r="AA1698" s="108" t="s">
        <v>6012</v>
      </c>
      <c r="AB1698" s="84">
        <v>32000</v>
      </c>
      <c r="AC1698" s="108" t="s">
        <v>3014</v>
      </c>
      <c r="AD1698" s="84">
        <v>24</v>
      </c>
      <c r="AE1698" s="84" t="s">
        <v>268</v>
      </c>
      <c r="AF1698" s="84" t="s">
        <v>5324</v>
      </c>
      <c r="AG1698" s="108" t="s">
        <v>6857</v>
      </c>
      <c r="AH1698" s="84" t="s">
        <v>4773</v>
      </c>
      <c r="AI1698" s="108" t="s">
        <v>6912</v>
      </c>
      <c r="AJ1698" s="84">
        <v>1710</v>
      </c>
      <c r="AK1698" s="84">
        <v>1710</v>
      </c>
      <c r="AL1698" s="108" t="s">
        <v>5089</v>
      </c>
      <c r="AM1698" s="84">
        <v>21598.3</v>
      </c>
      <c r="AN1698" s="112">
        <v>9181.7000000000007</v>
      </c>
      <c r="AO1698" s="112">
        <v>30780</v>
      </c>
      <c r="AP1698" s="112">
        <v>10401.700000000001</v>
      </c>
      <c r="AQ1698" s="112">
        <v>827.3</v>
      </c>
      <c r="AR1698" s="112">
        <v>11229</v>
      </c>
      <c r="AS1698" s="112">
        <v>3016.01</v>
      </c>
      <c r="AT1698" s="112">
        <v>403.99</v>
      </c>
      <c r="AU1698" s="112">
        <v>3420</v>
      </c>
      <c r="AV1698" s="84">
        <v>20</v>
      </c>
      <c r="AW1698" s="84"/>
      <c r="AX1698" s="84" t="s">
        <v>5106</v>
      </c>
      <c r="AY1698" s="108"/>
      <c r="AZ1698" s="84"/>
      <c r="BA1698" s="84"/>
      <c r="BB1698" s="84" t="s">
        <v>274</v>
      </c>
      <c r="BC1698" s="84" t="s">
        <v>145</v>
      </c>
      <c r="BD1698" s="108"/>
      <c r="BE1698" s="84">
        <v>0</v>
      </c>
      <c r="BF1698" s="38" t="s">
        <v>6910</v>
      </c>
      <c r="BG1698" s="84" t="s">
        <v>6913</v>
      </c>
      <c r="BH1698" s="114" t="s">
        <v>5145</v>
      </c>
      <c r="BI1698" s="38" t="s">
        <v>110</v>
      </c>
      <c r="BJ1698" s="85">
        <v>45822</v>
      </c>
      <c r="BK1698" s="84"/>
      <c r="BL1698" s="38" t="s">
        <v>115</v>
      </c>
      <c r="BM1698" s="115" t="s">
        <v>120</v>
      </c>
      <c r="BN1698" s="116" t="s">
        <v>201</v>
      </c>
      <c r="BO1698" s="84" t="s">
        <v>247</v>
      </c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159480</v>
      </c>
      <c r="J1699" s="38" t="s">
        <v>3120</v>
      </c>
      <c r="K1699" s="84">
        <v>159480</v>
      </c>
      <c r="L1699" s="84" t="s">
        <v>686</v>
      </c>
      <c r="M1699" s="38" t="s">
        <v>687</v>
      </c>
      <c r="N1699" s="84">
        <v>271245</v>
      </c>
      <c r="O1699" s="84" t="s">
        <v>3121</v>
      </c>
      <c r="P1699" s="84">
        <v>639595</v>
      </c>
      <c r="Q1699" s="38" t="s">
        <v>6610</v>
      </c>
      <c r="R1699" s="38" t="s">
        <v>4625</v>
      </c>
      <c r="S1699" s="84" t="s">
        <v>6914</v>
      </c>
      <c r="T1699" s="84" t="s">
        <v>6914</v>
      </c>
      <c r="U1699" s="84" t="s">
        <v>4751</v>
      </c>
      <c r="V1699" s="84" t="s">
        <v>263</v>
      </c>
      <c r="W1699" s="84">
        <v>541</v>
      </c>
      <c r="X1699" s="38" t="s">
        <v>264</v>
      </c>
      <c r="Y1699" s="84">
        <v>352385381</v>
      </c>
      <c r="Z1699" s="38" t="s">
        <v>6915</v>
      </c>
      <c r="AA1699" s="108" t="s">
        <v>5899</v>
      </c>
      <c r="AB1699" s="84">
        <v>32000</v>
      </c>
      <c r="AC1699" s="108" t="s">
        <v>868</v>
      </c>
      <c r="AD1699" s="84">
        <v>24</v>
      </c>
      <c r="AE1699" s="84" t="s">
        <v>268</v>
      </c>
      <c r="AF1699" s="84" t="s">
        <v>5324</v>
      </c>
      <c r="AG1699" s="108" t="s">
        <v>6852</v>
      </c>
      <c r="AH1699" s="84" t="s">
        <v>4773</v>
      </c>
      <c r="AI1699" s="108" t="s">
        <v>6477</v>
      </c>
      <c r="AJ1699" s="84">
        <v>1710</v>
      </c>
      <c r="AK1699" s="84">
        <v>1710</v>
      </c>
      <c r="AL1699" s="108" t="s">
        <v>4711</v>
      </c>
      <c r="AM1699" s="84">
        <v>12676.72</v>
      </c>
      <c r="AN1699" s="112">
        <v>6133.28</v>
      </c>
      <c r="AO1699" s="112">
        <v>18810</v>
      </c>
      <c r="AP1699" s="112">
        <v>19323.28</v>
      </c>
      <c r="AQ1699" s="112">
        <v>2952.72</v>
      </c>
      <c r="AR1699" s="112">
        <v>22276</v>
      </c>
      <c r="AS1699" s="112">
        <v>14372.42</v>
      </c>
      <c r="AT1699" s="112">
        <v>2727.58</v>
      </c>
      <c r="AU1699" s="112">
        <v>17100</v>
      </c>
      <c r="AV1699" s="84">
        <v>21</v>
      </c>
      <c r="AW1699" s="84"/>
      <c r="AX1699" s="84" t="s">
        <v>273</v>
      </c>
      <c r="AY1699" s="108"/>
      <c r="AZ1699" s="84"/>
      <c r="BA1699" s="84"/>
      <c r="BB1699" s="84" t="s">
        <v>274</v>
      </c>
      <c r="BC1699" s="84" t="s">
        <v>145</v>
      </c>
      <c r="BD1699" s="108"/>
      <c r="BE1699" s="84">
        <v>0</v>
      </c>
      <c r="BF1699" s="38" t="s">
        <v>6914</v>
      </c>
      <c r="BG1699" s="84" t="s">
        <v>6916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157045</v>
      </c>
      <c r="J1700" s="38" t="s">
        <v>439</v>
      </c>
      <c r="K1700" s="84">
        <v>157045</v>
      </c>
      <c r="L1700" s="84" t="s">
        <v>256</v>
      </c>
      <c r="M1700" s="38" t="s">
        <v>257</v>
      </c>
      <c r="N1700" s="84">
        <v>385689</v>
      </c>
      <c r="O1700" s="84" t="s">
        <v>4983</v>
      </c>
      <c r="P1700" s="84">
        <v>568325</v>
      </c>
      <c r="Q1700" s="38" t="s">
        <v>4984</v>
      </c>
      <c r="R1700" s="38" t="s">
        <v>4625</v>
      </c>
      <c r="S1700" s="84" t="s">
        <v>6917</v>
      </c>
      <c r="T1700" s="84" t="s">
        <v>6917</v>
      </c>
      <c r="U1700" s="84" t="s">
        <v>4751</v>
      </c>
      <c r="V1700" s="84" t="s">
        <v>263</v>
      </c>
      <c r="W1700" s="84">
        <v>541</v>
      </c>
      <c r="X1700" s="38" t="s">
        <v>264</v>
      </c>
      <c r="Y1700" s="84">
        <v>352386550</v>
      </c>
      <c r="Z1700" s="38" t="s">
        <v>6918</v>
      </c>
      <c r="AA1700" s="108" t="s">
        <v>6012</v>
      </c>
      <c r="AB1700" s="84">
        <v>42000</v>
      </c>
      <c r="AC1700" s="108" t="s">
        <v>446</v>
      </c>
      <c r="AD1700" s="84">
        <v>24</v>
      </c>
      <c r="AE1700" s="84" t="s">
        <v>268</v>
      </c>
      <c r="AF1700" s="84" t="s">
        <v>5324</v>
      </c>
      <c r="AG1700" s="108" t="s">
        <v>6857</v>
      </c>
      <c r="AH1700" s="84" t="s">
        <v>4773</v>
      </c>
      <c r="AI1700" s="108" t="s">
        <v>6477</v>
      </c>
      <c r="AJ1700" s="84">
        <v>2240</v>
      </c>
      <c r="AK1700" s="84">
        <v>2240</v>
      </c>
      <c r="AL1700" s="108" t="s">
        <v>2321</v>
      </c>
      <c r="AM1700" s="84">
        <v>21865.85</v>
      </c>
      <c r="AN1700" s="112">
        <v>9494.15</v>
      </c>
      <c r="AO1700" s="112">
        <v>31360</v>
      </c>
      <c r="AP1700" s="112">
        <v>20134.150000000001</v>
      </c>
      <c r="AQ1700" s="112">
        <v>2413.85</v>
      </c>
      <c r="AR1700" s="112">
        <v>22548</v>
      </c>
      <c r="AS1700" s="112">
        <v>13565.89</v>
      </c>
      <c r="AT1700" s="112">
        <v>2114.11</v>
      </c>
      <c r="AU1700" s="112">
        <v>15680</v>
      </c>
      <c r="AV1700" s="84">
        <v>21</v>
      </c>
      <c r="AW1700" s="84"/>
      <c r="AX1700" s="84" t="s">
        <v>273</v>
      </c>
      <c r="AY1700" s="108"/>
      <c r="AZ1700" s="84"/>
      <c r="BA1700" s="84"/>
      <c r="BB1700" s="84" t="s">
        <v>274</v>
      </c>
      <c r="BC1700" s="84" t="s">
        <v>145</v>
      </c>
      <c r="BD1700" s="108"/>
      <c r="BE1700" s="84">
        <v>0</v>
      </c>
      <c r="BF1700" s="38" t="s">
        <v>6917</v>
      </c>
      <c r="BG1700" s="84" t="s">
        <v>6919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206321</v>
      </c>
      <c r="J1701" s="38" t="s">
        <v>952</v>
      </c>
      <c r="K1701" s="84">
        <v>206321</v>
      </c>
      <c r="L1701" s="84" t="s">
        <v>256</v>
      </c>
      <c r="M1701" s="38" t="s">
        <v>257</v>
      </c>
      <c r="N1701" s="84">
        <v>420305</v>
      </c>
      <c r="O1701" s="84" t="s">
        <v>6865</v>
      </c>
      <c r="P1701" s="84">
        <v>648348</v>
      </c>
      <c r="Q1701" s="38" t="s">
        <v>6866</v>
      </c>
      <c r="R1701" s="38" t="s">
        <v>4625</v>
      </c>
      <c r="S1701" s="84" t="s">
        <v>6920</v>
      </c>
      <c r="T1701" s="84" t="s">
        <v>6920</v>
      </c>
      <c r="U1701" s="84" t="s">
        <v>262</v>
      </c>
      <c r="V1701" s="84" t="s">
        <v>310</v>
      </c>
      <c r="W1701" s="84">
        <v>541</v>
      </c>
      <c r="X1701" s="38" t="s">
        <v>264</v>
      </c>
      <c r="Y1701" s="84">
        <v>352390051</v>
      </c>
      <c r="Z1701" s="38" t="s">
        <v>6921</v>
      </c>
      <c r="AA1701" s="108" t="s">
        <v>5996</v>
      </c>
      <c r="AB1701" s="84">
        <v>32000</v>
      </c>
      <c r="AC1701" s="108" t="s">
        <v>301</v>
      </c>
      <c r="AD1701" s="84">
        <v>24</v>
      </c>
      <c r="AE1701" s="84" t="s">
        <v>268</v>
      </c>
      <c r="AF1701" s="84" t="s">
        <v>5324</v>
      </c>
      <c r="AG1701" s="108" t="s">
        <v>6922</v>
      </c>
      <c r="AH1701" s="84" t="s">
        <v>4773</v>
      </c>
      <c r="AI1701" s="108" t="s">
        <v>6654</v>
      </c>
      <c r="AJ1701" s="84">
        <v>1710</v>
      </c>
      <c r="AK1701" s="84">
        <v>1710</v>
      </c>
      <c r="AL1701" s="108" t="s">
        <v>6923</v>
      </c>
      <c r="AM1701" s="84">
        <v>16705.580000000002</v>
      </c>
      <c r="AN1701" s="112">
        <v>7234.42</v>
      </c>
      <c r="AO1701" s="112">
        <v>23940</v>
      </c>
      <c r="AP1701" s="112">
        <v>15294.42</v>
      </c>
      <c r="AQ1701" s="112">
        <v>1806.58</v>
      </c>
      <c r="AR1701" s="112">
        <v>17101</v>
      </c>
      <c r="AS1701" s="112">
        <v>10372.33</v>
      </c>
      <c r="AT1701" s="112">
        <v>1597.67</v>
      </c>
      <c r="AU1701" s="112">
        <v>11970</v>
      </c>
      <c r="AV1701" s="84">
        <v>21</v>
      </c>
      <c r="AW1701" s="84"/>
      <c r="AX1701" s="84" t="s">
        <v>273</v>
      </c>
      <c r="AY1701" s="108"/>
      <c r="AZ1701" s="84"/>
      <c r="BA1701" s="84"/>
      <c r="BB1701" s="84" t="s">
        <v>274</v>
      </c>
      <c r="BC1701" s="84" t="s">
        <v>145</v>
      </c>
      <c r="BD1701" s="108"/>
      <c r="BE1701" s="84">
        <v>0</v>
      </c>
      <c r="BF1701" s="38" t="s">
        <v>6920</v>
      </c>
      <c r="BG1701" s="84" t="s">
        <v>6924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206321</v>
      </c>
      <c r="J1702" s="38" t="s">
        <v>952</v>
      </c>
      <c r="K1702" s="84">
        <v>206321</v>
      </c>
      <c r="L1702" s="84" t="s">
        <v>256</v>
      </c>
      <c r="M1702" s="38" t="s">
        <v>257</v>
      </c>
      <c r="N1702" s="84">
        <v>420305</v>
      </c>
      <c r="O1702" s="84" t="s">
        <v>6865</v>
      </c>
      <c r="P1702" s="84">
        <v>648348</v>
      </c>
      <c r="Q1702" s="38" t="s">
        <v>6866</v>
      </c>
      <c r="R1702" s="38" t="s">
        <v>4625</v>
      </c>
      <c r="S1702" s="84" t="s">
        <v>6925</v>
      </c>
      <c r="T1702" s="84" t="s">
        <v>6925</v>
      </c>
      <c r="U1702" s="84" t="s">
        <v>262</v>
      </c>
      <c r="V1702" s="84" t="s">
        <v>310</v>
      </c>
      <c r="W1702" s="84">
        <v>541</v>
      </c>
      <c r="X1702" s="38" t="s">
        <v>264</v>
      </c>
      <c r="Y1702" s="84">
        <v>352390055</v>
      </c>
      <c r="Z1702" s="38" t="s">
        <v>6926</v>
      </c>
      <c r="AA1702" s="108" t="s">
        <v>5899</v>
      </c>
      <c r="AB1702" s="84">
        <v>32000</v>
      </c>
      <c r="AC1702" s="108" t="s">
        <v>301</v>
      </c>
      <c r="AD1702" s="84">
        <v>24</v>
      </c>
      <c r="AE1702" s="84" t="s">
        <v>268</v>
      </c>
      <c r="AF1702" s="84" t="s">
        <v>5324</v>
      </c>
      <c r="AG1702" s="108" t="s">
        <v>6852</v>
      </c>
      <c r="AH1702" s="84" t="s">
        <v>4773</v>
      </c>
      <c r="AI1702" s="108" t="s">
        <v>6654</v>
      </c>
      <c r="AJ1702" s="84">
        <v>1710</v>
      </c>
      <c r="AK1702" s="84">
        <v>1710</v>
      </c>
      <c r="AL1702" s="108" t="s">
        <v>6927</v>
      </c>
      <c r="AM1702" s="84">
        <v>19305.88</v>
      </c>
      <c r="AN1702" s="112">
        <v>8054.12</v>
      </c>
      <c r="AO1702" s="112">
        <v>27360</v>
      </c>
      <c r="AP1702" s="112">
        <v>12694.12</v>
      </c>
      <c r="AQ1702" s="112">
        <v>1232.8800000000001</v>
      </c>
      <c r="AR1702" s="112">
        <v>13927</v>
      </c>
      <c r="AS1702" s="112">
        <v>7540.32</v>
      </c>
      <c r="AT1702" s="112">
        <v>1009.68</v>
      </c>
      <c r="AU1702" s="112">
        <v>8550</v>
      </c>
      <c r="AV1702" s="84">
        <v>21</v>
      </c>
      <c r="AW1702" s="84"/>
      <c r="AX1702" s="84" t="s">
        <v>4804</v>
      </c>
      <c r="AY1702" s="108"/>
      <c r="AZ1702" s="84"/>
      <c r="BA1702" s="84"/>
      <c r="BB1702" s="84" t="s">
        <v>274</v>
      </c>
      <c r="BC1702" s="84" t="s">
        <v>145</v>
      </c>
      <c r="BD1702" s="108"/>
      <c r="BE1702" s="84">
        <v>0</v>
      </c>
      <c r="BF1702" s="38" t="s">
        <v>6925</v>
      </c>
      <c r="BG1702" s="84" t="s">
        <v>6928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206321</v>
      </c>
      <c r="J1703" s="38" t="s">
        <v>952</v>
      </c>
      <c r="K1703" s="84">
        <v>206321</v>
      </c>
      <c r="L1703" s="84" t="s">
        <v>256</v>
      </c>
      <c r="M1703" s="38" t="s">
        <v>257</v>
      </c>
      <c r="N1703" s="84">
        <v>420305</v>
      </c>
      <c r="O1703" s="84" t="s">
        <v>6865</v>
      </c>
      <c r="P1703" s="84">
        <v>648348</v>
      </c>
      <c r="Q1703" s="38" t="s">
        <v>6866</v>
      </c>
      <c r="R1703" s="38" t="s">
        <v>4625</v>
      </c>
      <c r="S1703" s="84" t="s">
        <v>6929</v>
      </c>
      <c r="T1703" s="84" t="s">
        <v>6929</v>
      </c>
      <c r="U1703" s="84" t="s">
        <v>262</v>
      </c>
      <c r="V1703" s="84" t="s">
        <v>310</v>
      </c>
      <c r="W1703" s="84">
        <v>541</v>
      </c>
      <c r="X1703" s="38" t="s">
        <v>264</v>
      </c>
      <c r="Y1703" s="84">
        <v>352390062</v>
      </c>
      <c r="Z1703" s="38" t="s">
        <v>6930</v>
      </c>
      <c r="AA1703" s="108" t="s">
        <v>5996</v>
      </c>
      <c r="AB1703" s="84">
        <v>32000</v>
      </c>
      <c r="AC1703" s="108" t="s">
        <v>301</v>
      </c>
      <c r="AD1703" s="84">
        <v>24</v>
      </c>
      <c r="AE1703" s="84" t="s">
        <v>268</v>
      </c>
      <c r="AF1703" s="84" t="s">
        <v>5324</v>
      </c>
      <c r="AG1703" s="108" t="s">
        <v>6922</v>
      </c>
      <c r="AH1703" s="84" t="s">
        <v>4773</v>
      </c>
      <c r="AI1703" s="108" t="s">
        <v>6654</v>
      </c>
      <c r="AJ1703" s="84">
        <v>1710</v>
      </c>
      <c r="AK1703" s="84">
        <v>1710</v>
      </c>
      <c r="AL1703" s="108" t="s">
        <v>6923</v>
      </c>
      <c r="AM1703" s="84">
        <v>16705.580000000002</v>
      </c>
      <c r="AN1703" s="112">
        <v>7234.42</v>
      </c>
      <c r="AO1703" s="112">
        <v>23940</v>
      </c>
      <c r="AP1703" s="112">
        <v>15294.42</v>
      </c>
      <c r="AQ1703" s="112">
        <v>1806.58</v>
      </c>
      <c r="AR1703" s="112">
        <v>17101</v>
      </c>
      <c r="AS1703" s="112">
        <v>10372.33</v>
      </c>
      <c r="AT1703" s="112">
        <v>1597.67</v>
      </c>
      <c r="AU1703" s="112">
        <v>11970</v>
      </c>
      <c r="AV1703" s="84">
        <v>21</v>
      </c>
      <c r="AW1703" s="84"/>
      <c r="AX1703" s="84" t="s">
        <v>273</v>
      </c>
      <c r="AY1703" s="108"/>
      <c r="AZ1703" s="84"/>
      <c r="BA1703" s="84"/>
      <c r="BB1703" s="84" t="s">
        <v>274</v>
      </c>
      <c r="BC1703" s="84" t="s">
        <v>145</v>
      </c>
      <c r="BD1703" s="108"/>
      <c r="BE1703" s="84">
        <v>0</v>
      </c>
      <c r="BF1703" s="38" t="s">
        <v>6929</v>
      </c>
      <c r="BG1703" s="84" t="s">
        <v>6931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160308</v>
      </c>
      <c r="J1704" s="38" t="s">
        <v>3133</v>
      </c>
      <c r="K1704" s="84">
        <v>160308</v>
      </c>
      <c r="L1704" s="84" t="s">
        <v>338</v>
      </c>
      <c r="M1704" s="38" t="s">
        <v>339</v>
      </c>
      <c r="N1704" s="84">
        <v>277045</v>
      </c>
      <c r="O1704" s="84" t="s">
        <v>3134</v>
      </c>
      <c r="P1704" s="84">
        <v>363844</v>
      </c>
      <c r="Q1704" s="38" t="s">
        <v>3135</v>
      </c>
      <c r="R1704" s="38" t="s">
        <v>4625</v>
      </c>
      <c r="S1704" s="84" t="s">
        <v>6932</v>
      </c>
      <c r="T1704" s="84" t="s">
        <v>6932</v>
      </c>
      <c r="U1704" s="84" t="s">
        <v>262</v>
      </c>
      <c r="V1704" s="84" t="s">
        <v>263</v>
      </c>
      <c r="W1704" s="84">
        <v>541</v>
      </c>
      <c r="X1704" s="38" t="s">
        <v>264</v>
      </c>
      <c r="Y1704" s="84">
        <v>352397084</v>
      </c>
      <c r="Z1704" s="38" t="s">
        <v>6933</v>
      </c>
      <c r="AA1704" s="108" t="s">
        <v>5979</v>
      </c>
      <c r="AB1704" s="84">
        <v>73000</v>
      </c>
      <c r="AC1704" s="108" t="s">
        <v>446</v>
      </c>
      <c r="AD1704" s="84">
        <v>24</v>
      </c>
      <c r="AE1704" s="84" t="s">
        <v>3670</v>
      </c>
      <c r="AF1704" s="84" t="s">
        <v>269</v>
      </c>
      <c r="AG1704" s="108" t="s">
        <v>6934</v>
      </c>
      <c r="AH1704" s="84" t="s">
        <v>271</v>
      </c>
      <c r="AI1704" s="108" t="s">
        <v>6935</v>
      </c>
      <c r="AJ1704" s="84">
        <v>3900</v>
      </c>
      <c r="AK1704" s="84">
        <v>3900</v>
      </c>
      <c r="AL1704" s="108" t="s">
        <v>5725</v>
      </c>
      <c r="AM1704" s="84">
        <v>56011.86</v>
      </c>
      <c r="AN1704" s="112">
        <v>21988.14</v>
      </c>
      <c r="AO1704" s="112">
        <v>78000</v>
      </c>
      <c r="AP1704" s="112">
        <v>16988.14</v>
      </c>
      <c r="AQ1704" s="112">
        <v>1002.86</v>
      </c>
      <c r="AR1704" s="112">
        <v>17991</v>
      </c>
      <c r="AS1704" s="112">
        <v>0</v>
      </c>
      <c r="AT1704" s="112">
        <v>0</v>
      </c>
      <c r="AU1704" s="112">
        <v>0</v>
      </c>
      <c r="AV1704" s="84">
        <v>20</v>
      </c>
      <c r="AW1704" s="84"/>
      <c r="AX1704" s="84" t="s">
        <v>1156</v>
      </c>
      <c r="AY1704" s="108"/>
      <c r="AZ1704" s="84"/>
      <c r="BA1704" s="84"/>
      <c r="BB1704" s="84" t="s">
        <v>274</v>
      </c>
      <c r="BC1704" s="84" t="s">
        <v>145</v>
      </c>
      <c r="BD1704" s="108"/>
      <c r="BE1704" s="84">
        <v>0</v>
      </c>
      <c r="BF1704" s="38" t="s">
        <v>6932</v>
      </c>
      <c r="BG1704" s="84" t="s">
        <v>6936</v>
      </c>
      <c r="BH1704" s="114" t="s">
        <v>5145</v>
      </c>
      <c r="BI1704" s="38" t="s">
        <v>111</v>
      </c>
      <c r="BJ1704" s="85">
        <v>45825</v>
      </c>
      <c r="BK1704" s="84"/>
      <c r="BL1704" s="38"/>
      <c r="BM1704" s="115" t="s">
        <v>120</v>
      </c>
      <c r="BN1704" s="116" t="s">
        <v>201</v>
      </c>
      <c r="BO1704" s="84" t="s">
        <v>247</v>
      </c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157045</v>
      </c>
      <c r="J1705" s="38" t="s">
        <v>439</v>
      </c>
      <c r="K1705" s="84">
        <v>157045</v>
      </c>
      <c r="L1705" s="84" t="s">
        <v>256</v>
      </c>
      <c r="M1705" s="38" t="s">
        <v>257</v>
      </c>
      <c r="N1705" s="84">
        <v>271561</v>
      </c>
      <c r="O1705" s="84" t="s">
        <v>4861</v>
      </c>
      <c r="P1705" s="84">
        <v>356392</v>
      </c>
      <c r="Q1705" s="38" t="s">
        <v>4862</v>
      </c>
      <c r="R1705" s="38" t="s">
        <v>4625</v>
      </c>
      <c r="S1705" s="84" t="s">
        <v>6937</v>
      </c>
      <c r="T1705" s="84" t="s">
        <v>6937</v>
      </c>
      <c r="U1705" s="84" t="s">
        <v>4751</v>
      </c>
      <c r="V1705" s="84" t="s">
        <v>310</v>
      </c>
      <c r="W1705" s="84">
        <v>541</v>
      </c>
      <c r="X1705" s="38" t="s">
        <v>4776</v>
      </c>
      <c r="Y1705" s="84">
        <v>352397133</v>
      </c>
      <c r="Z1705" s="38" t="s">
        <v>6938</v>
      </c>
      <c r="AA1705" s="108" t="s">
        <v>6012</v>
      </c>
      <c r="AB1705" s="84">
        <v>42000</v>
      </c>
      <c r="AC1705" s="108" t="s">
        <v>868</v>
      </c>
      <c r="AD1705" s="84">
        <v>24</v>
      </c>
      <c r="AE1705" s="84" t="s">
        <v>268</v>
      </c>
      <c r="AF1705" s="84" t="s">
        <v>5324</v>
      </c>
      <c r="AG1705" s="108" t="s">
        <v>6857</v>
      </c>
      <c r="AH1705" s="84" t="s">
        <v>4773</v>
      </c>
      <c r="AI1705" s="108" t="s">
        <v>6477</v>
      </c>
      <c r="AJ1705" s="84">
        <v>2240</v>
      </c>
      <c r="AK1705" s="84">
        <v>2240</v>
      </c>
      <c r="AL1705" s="108" t="s">
        <v>4707</v>
      </c>
      <c r="AM1705" s="84">
        <v>13346.63</v>
      </c>
      <c r="AN1705" s="112">
        <v>6813.37</v>
      </c>
      <c r="AO1705" s="112">
        <v>20160</v>
      </c>
      <c r="AP1705" s="112">
        <v>28653.37</v>
      </c>
      <c r="AQ1705" s="112">
        <v>5094.63</v>
      </c>
      <c r="AR1705" s="112">
        <v>33748</v>
      </c>
      <c r="AS1705" s="112">
        <v>22085.11</v>
      </c>
      <c r="AT1705" s="112">
        <v>4794.8900000000003</v>
      </c>
      <c r="AU1705" s="112">
        <v>26880</v>
      </c>
      <c r="AV1705" s="84">
        <v>21</v>
      </c>
      <c r="AW1705" s="84"/>
      <c r="AX1705" s="84" t="s">
        <v>273</v>
      </c>
      <c r="AY1705" s="108"/>
      <c r="AZ1705" s="84"/>
      <c r="BA1705" s="84"/>
      <c r="BB1705" s="84" t="s">
        <v>274</v>
      </c>
      <c r="BC1705" s="84" t="s">
        <v>145</v>
      </c>
      <c r="BD1705" s="108"/>
      <c r="BE1705" s="84">
        <v>0</v>
      </c>
      <c r="BF1705" s="38" t="s">
        <v>6937</v>
      </c>
      <c r="BG1705" s="84" t="s">
        <v>6939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157045</v>
      </c>
      <c r="J1706" s="38" t="s">
        <v>439</v>
      </c>
      <c r="K1706" s="84">
        <v>157045</v>
      </c>
      <c r="L1706" s="84" t="s">
        <v>256</v>
      </c>
      <c r="M1706" s="38" t="s">
        <v>257</v>
      </c>
      <c r="N1706" s="84">
        <v>271561</v>
      </c>
      <c r="O1706" s="84" t="s">
        <v>4861</v>
      </c>
      <c r="P1706" s="84">
        <v>356392</v>
      </c>
      <c r="Q1706" s="38" t="s">
        <v>4862</v>
      </c>
      <c r="R1706" s="38" t="s">
        <v>4625</v>
      </c>
      <c r="S1706" s="84" t="s">
        <v>6940</v>
      </c>
      <c r="T1706" s="84" t="s">
        <v>6940</v>
      </c>
      <c r="U1706" s="84" t="s">
        <v>4751</v>
      </c>
      <c r="V1706" s="84" t="s">
        <v>263</v>
      </c>
      <c r="W1706" s="84">
        <v>541</v>
      </c>
      <c r="X1706" s="38" t="s">
        <v>264</v>
      </c>
      <c r="Y1706" s="84">
        <v>352397448</v>
      </c>
      <c r="Z1706" s="38" t="s">
        <v>6941</v>
      </c>
      <c r="AA1706" s="108" t="s">
        <v>6012</v>
      </c>
      <c r="AB1706" s="84">
        <v>42000</v>
      </c>
      <c r="AC1706" s="108" t="s">
        <v>868</v>
      </c>
      <c r="AD1706" s="84">
        <v>24</v>
      </c>
      <c r="AE1706" s="84" t="s">
        <v>268</v>
      </c>
      <c r="AF1706" s="84" t="s">
        <v>5324</v>
      </c>
      <c r="AG1706" s="108" t="s">
        <v>6857</v>
      </c>
      <c r="AH1706" s="84" t="s">
        <v>4773</v>
      </c>
      <c r="AI1706" s="108" t="s">
        <v>6477</v>
      </c>
      <c r="AJ1706" s="84">
        <v>2240</v>
      </c>
      <c r="AK1706" s="84">
        <v>2240</v>
      </c>
      <c r="AL1706" s="108" t="s">
        <v>6942</v>
      </c>
      <c r="AM1706" s="84">
        <v>16620</v>
      </c>
      <c r="AN1706" s="112">
        <v>8020</v>
      </c>
      <c r="AO1706" s="112">
        <v>24640</v>
      </c>
      <c r="AP1706" s="112">
        <v>25380</v>
      </c>
      <c r="AQ1706" s="112">
        <v>3888</v>
      </c>
      <c r="AR1706" s="112">
        <v>29268</v>
      </c>
      <c r="AS1706" s="112">
        <v>18811.740000000002</v>
      </c>
      <c r="AT1706" s="112">
        <v>3588.26</v>
      </c>
      <c r="AU1706" s="112">
        <v>22400</v>
      </c>
      <c r="AV1706" s="84">
        <v>21</v>
      </c>
      <c r="AW1706" s="84"/>
      <c r="AX1706" s="84" t="s">
        <v>273</v>
      </c>
      <c r="AY1706" s="108"/>
      <c r="AZ1706" s="84"/>
      <c r="BA1706" s="84"/>
      <c r="BB1706" s="84" t="s">
        <v>274</v>
      </c>
      <c r="BC1706" s="84" t="s">
        <v>145</v>
      </c>
      <c r="BD1706" s="108"/>
      <c r="BE1706" s="84">
        <v>0</v>
      </c>
      <c r="BF1706" s="38" t="s">
        <v>6940</v>
      </c>
      <c r="BG1706" s="84" t="s">
        <v>6943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155347</v>
      </c>
      <c r="J1707" s="38" t="s">
        <v>685</v>
      </c>
      <c r="K1707" s="84">
        <v>155347</v>
      </c>
      <c r="L1707" s="84" t="s">
        <v>686</v>
      </c>
      <c r="M1707" s="38" t="s">
        <v>687</v>
      </c>
      <c r="N1707" s="84">
        <v>265811</v>
      </c>
      <c r="O1707" s="84" t="s">
        <v>1058</v>
      </c>
      <c r="P1707" s="84">
        <v>348955</v>
      </c>
      <c r="Q1707" s="38" t="s">
        <v>1059</v>
      </c>
      <c r="R1707" s="38" t="s">
        <v>4625</v>
      </c>
      <c r="S1707" s="84" t="s">
        <v>6944</v>
      </c>
      <c r="T1707" s="84" t="s">
        <v>6944</v>
      </c>
      <c r="U1707" s="84" t="s">
        <v>4751</v>
      </c>
      <c r="V1707" s="84" t="s">
        <v>263</v>
      </c>
      <c r="W1707" s="84">
        <v>541</v>
      </c>
      <c r="X1707" s="38" t="s">
        <v>264</v>
      </c>
      <c r="Y1707" s="84">
        <v>352399077</v>
      </c>
      <c r="Z1707" s="38" t="s">
        <v>6945</v>
      </c>
      <c r="AA1707" s="108" t="s">
        <v>5979</v>
      </c>
      <c r="AB1707" s="84">
        <v>32000</v>
      </c>
      <c r="AC1707" s="108" t="s">
        <v>368</v>
      </c>
      <c r="AD1707" s="84">
        <v>24</v>
      </c>
      <c r="AE1707" s="84" t="s">
        <v>268</v>
      </c>
      <c r="AF1707" s="84" t="s">
        <v>5324</v>
      </c>
      <c r="AG1707" s="108" t="s">
        <v>6946</v>
      </c>
      <c r="AH1707" s="84" t="s">
        <v>4773</v>
      </c>
      <c r="AI1707" s="108" t="s">
        <v>6440</v>
      </c>
      <c r="AJ1707" s="84">
        <v>1710</v>
      </c>
      <c r="AK1707" s="84">
        <v>1710</v>
      </c>
      <c r="AL1707" s="108" t="s">
        <v>6947</v>
      </c>
      <c r="AM1707" s="84">
        <v>25543.74</v>
      </c>
      <c r="AN1707" s="112">
        <v>8656.26</v>
      </c>
      <c r="AO1707" s="112">
        <v>34200</v>
      </c>
      <c r="AP1707" s="112">
        <v>6456.26</v>
      </c>
      <c r="AQ1707" s="112">
        <v>351.74</v>
      </c>
      <c r="AR1707" s="112">
        <v>6808</v>
      </c>
      <c r="AS1707" s="112">
        <v>3171.24</v>
      </c>
      <c r="AT1707" s="112">
        <v>248.76</v>
      </c>
      <c r="AU1707" s="112">
        <v>3420</v>
      </c>
      <c r="AV1707" s="84">
        <v>22</v>
      </c>
      <c r="AW1707" s="84"/>
      <c r="AX1707" s="84" t="s">
        <v>5339</v>
      </c>
      <c r="AY1707" s="108"/>
      <c r="AZ1707" s="84"/>
      <c r="BA1707" s="84"/>
      <c r="BB1707" s="84" t="s">
        <v>274</v>
      </c>
      <c r="BC1707" s="84" t="s">
        <v>145</v>
      </c>
      <c r="BD1707" s="108"/>
      <c r="BE1707" s="84">
        <v>0</v>
      </c>
      <c r="BF1707" s="38" t="s">
        <v>6944</v>
      </c>
      <c r="BG1707" s="84" t="s">
        <v>6948</v>
      </c>
      <c r="BH1707" s="114" t="s">
        <v>5145</v>
      </c>
      <c r="BI1707" s="38" t="s">
        <v>110</v>
      </c>
      <c r="BJ1707" s="85">
        <v>45815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246</v>
      </c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154928</v>
      </c>
      <c r="J1708" s="38" t="s">
        <v>604</v>
      </c>
      <c r="K1708" s="84">
        <v>154928</v>
      </c>
      <c r="L1708" s="84" t="s">
        <v>256</v>
      </c>
      <c r="M1708" s="38" t="s">
        <v>257</v>
      </c>
      <c r="N1708" s="84">
        <v>281971</v>
      </c>
      <c r="O1708" s="84" t="s">
        <v>4425</v>
      </c>
      <c r="P1708" s="84">
        <v>370639</v>
      </c>
      <c r="Q1708" s="38" t="s">
        <v>2157</v>
      </c>
      <c r="R1708" s="38" t="s">
        <v>4625</v>
      </c>
      <c r="S1708" s="84" t="s">
        <v>6949</v>
      </c>
      <c r="T1708" s="84" t="s">
        <v>6949</v>
      </c>
      <c r="U1708" s="84" t="s">
        <v>279</v>
      </c>
      <c r="V1708" s="84" t="s">
        <v>263</v>
      </c>
      <c r="W1708" s="84">
        <v>541</v>
      </c>
      <c r="X1708" s="38" t="s">
        <v>264</v>
      </c>
      <c r="Y1708" s="84">
        <v>352407817</v>
      </c>
      <c r="Z1708" s="38" t="s">
        <v>6950</v>
      </c>
      <c r="AA1708" s="108" t="s">
        <v>5948</v>
      </c>
      <c r="AB1708" s="84">
        <v>32000</v>
      </c>
      <c r="AC1708" s="108" t="s">
        <v>446</v>
      </c>
      <c r="AD1708" s="84">
        <v>24</v>
      </c>
      <c r="AE1708" s="84" t="s">
        <v>2499</v>
      </c>
      <c r="AF1708" s="84" t="s">
        <v>269</v>
      </c>
      <c r="AG1708" s="108" t="s">
        <v>4350</v>
      </c>
      <c r="AH1708" s="84" t="s">
        <v>482</v>
      </c>
      <c r="AI1708" s="108" t="s">
        <v>6935</v>
      </c>
      <c r="AJ1708" s="84">
        <v>1710</v>
      </c>
      <c r="AK1708" s="84">
        <v>1710</v>
      </c>
      <c r="AL1708" s="108" t="s">
        <v>5542</v>
      </c>
      <c r="AM1708" s="84">
        <v>24627.87</v>
      </c>
      <c r="AN1708" s="112">
        <v>9572.1299999999992</v>
      </c>
      <c r="AO1708" s="112">
        <v>34200</v>
      </c>
      <c r="AP1708" s="112">
        <v>7372.13</v>
      </c>
      <c r="AQ1708" s="112">
        <v>432.87</v>
      </c>
      <c r="AR1708" s="112">
        <v>7805</v>
      </c>
      <c r="AS1708" s="112">
        <v>0</v>
      </c>
      <c r="AT1708" s="112">
        <v>0</v>
      </c>
      <c r="AU1708" s="112">
        <v>0</v>
      </c>
      <c r="AV1708" s="84">
        <v>20</v>
      </c>
      <c r="AW1708" s="84"/>
      <c r="AX1708" s="84" t="s">
        <v>1156</v>
      </c>
      <c r="AY1708" s="108"/>
      <c r="AZ1708" s="84"/>
      <c r="BA1708" s="84"/>
      <c r="BB1708" s="84" t="s">
        <v>274</v>
      </c>
      <c r="BC1708" s="84" t="s">
        <v>145</v>
      </c>
      <c r="BD1708" s="108"/>
      <c r="BE1708" s="84">
        <v>0</v>
      </c>
      <c r="BF1708" s="38" t="s">
        <v>6949</v>
      </c>
      <c r="BG1708" s="84" t="s">
        <v>6951</v>
      </c>
      <c r="BH1708" s="114" t="s">
        <v>5145</v>
      </c>
      <c r="BI1708" s="38" t="s">
        <v>112</v>
      </c>
      <c r="BJ1708" s="85">
        <v>45828</v>
      </c>
      <c r="BK1708" s="84" t="s">
        <v>128</v>
      </c>
      <c r="BL1708" s="38"/>
      <c r="BM1708" s="115"/>
      <c r="BN1708" s="116" t="s">
        <v>112</v>
      </c>
      <c r="BO1708" s="84" t="s">
        <v>247</v>
      </c>
      <c r="BP1708" s="84"/>
      <c r="BQ1708" s="117" t="s">
        <v>112</v>
      </c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157477</v>
      </c>
      <c r="J1709" s="38" t="s">
        <v>1381</v>
      </c>
      <c r="K1709" s="84">
        <v>157477</v>
      </c>
      <c r="L1709" s="84" t="s">
        <v>338</v>
      </c>
      <c r="M1709" s="38" t="s">
        <v>339</v>
      </c>
      <c r="N1709" s="84">
        <v>273865</v>
      </c>
      <c r="O1709" s="84" t="s">
        <v>2417</v>
      </c>
      <c r="P1709" s="84">
        <v>359485</v>
      </c>
      <c r="Q1709" s="38" t="s">
        <v>1571</v>
      </c>
      <c r="R1709" s="38" t="s">
        <v>4625</v>
      </c>
      <c r="S1709" s="84" t="s">
        <v>6952</v>
      </c>
      <c r="T1709" s="84" t="s">
        <v>6952</v>
      </c>
      <c r="U1709" s="84" t="s">
        <v>262</v>
      </c>
      <c r="V1709" s="84" t="s">
        <v>263</v>
      </c>
      <c r="W1709" s="84">
        <v>541</v>
      </c>
      <c r="X1709" s="38" t="s">
        <v>264</v>
      </c>
      <c r="Y1709" s="84">
        <v>352415539</v>
      </c>
      <c r="Z1709" s="38" t="s">
        <v>6953</v>
      </c>
      <c r="AA1709" s="108" t="s">
        <v>5965</v>
      </c>
      <c r="AB1709" s="84">
        <v>52000</v>
      </c>
      <c r="AC1709" s="108" t="s">
        <v>446</v>
      </c>
      <c r="AD1709" s="84">
        <v>24</v>
      </c>
      <c r="AE1709" s="84" t="s">
        <v>546</v>
      </c>
      <c r="AF1709" s="84" t="s">
        <v>1131</v>
      </c>
      <c r="AG1709" s="108" t="s">
        <v>2421</v>
      </c>
      <c r="AH1709" s="84" t="s">
        <v>482</v>
      </c>
      <c r="AI1709" s="108" t="s">
        <v>6935</v>
      </c>
      <c r="AJ1709" s="84">
        <v>2780</v>
      </c>
      <c r="AK1709" s="84">
        <v>2780</v>
      </c>
      <c r="AL1709" s="108" t="s">
        <v>5542</v>
      </c>
      <c r="AM1709" s="84">
        <v>40103.43</v>
      </c>
      <c r="AN1709" s="112">
        <v>15496.57</v>
      </c>
      <c r="AO1709" s="112">
        <v>55600</v>
      </c>
      <c r="AP1709" s="112">
        <v>11896.57</v>
      </c>
      <c r="AQ1709" s="112">
        <v>696.43</v>
      </c>
      <c r="AR1709" s="112">
        <v>12593</v>
      </c>
      <c r="AS1709" s="112">
        <v>0</v>
      </c>
      <c r="AT1709" s="112">
        <v>0</v>
      </c>
      <c r="AU1709" s="112">
        <v>0</v>
      </c>
      <c r="AV1709" s="84">
        <v>20</v>
      </c>
      <c r="AW1709" s="84"/>
      <c r="AX1709" s="84" t="s">
        <v>1156</v>
      </c>
      <c r="AY1709" s="108"/>
      <c r="AZ1709" s="84"/>
      <c r="BA1709" s="84"/>
      <c r="BB1709" s="84" t="s">
        <v>274</v>
      </c>
      <c r="BC1709" s="84" t="s">
        <v>145</v>
      </c>
      <c r="BD1709" s="108"/>
      <c r="BE1709" s="84">
        <v>0</v>
      </c>
      <c r="BF1709" s="38" t="s">
        <v>6952</v>
      </c>
      <c r="BG1709" s="84" t="s">
        <v>6954</v>
      </c>
      <c r="BH1709" s="114" t="s">
        <v>5145</v>
      </c>
      <c r="BI1709" s="38" t="s">
        <v>110</v>
      </c>
      <c r="BJ1709" s="85">
        <v>45822</v>
      </c>
      <c r="BK1709" s="84"/>
      <c r="BL1709" s="38" t="s">
        <v>114</v>
      </c>
      <c r="BM1709" s="115" t="s">
        <v>119</v>
      </c>
      <c r="BN1709" s="116" t="s">
        <v>200</v>
      </c>
      <c r="BO1709" s="84" t="s">
        <v>246</v>
      </c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155347</v>
      </c>
      <c r="J1710" s="38" t="s">
        <v>685</v>
      </c>
      <c r="K1710" s="84">
        <v>155347</v>
      </c>
      <c r="L1710" s="84" t="s">
        <v>686</v>
      </c>
      <c r="M1710" s="38" t="s">
        <v>687</v>
      </c>
      <c r="N1710" s="84">
        <v>283446</v>
      </c>
      <c r="O1710" s="84" t="s">
        <v>2402</v>
      </c>
      <c r="P1710" s="84">
        <v>372710</v>
      </c>
      <c r="Q1710" s="38" t="s">
        <v>6955</v>
      </c>
      <c r="R1710" s="38" t="s">
        <v>4625</v>
      </c>
      <c r="S1710" s="84" t="s">
        <v>6956</v>
      </c>
      <c r="T1710" s="84" t="s">
        <v>6956</v>
      </c>
      <c r="U1710" s="84" t="s">
        <v>4751</v>
      </c>
      <c r="V1710" s="84" t="s">
        <v>310</v>
      </c>
      <c r="W1710" s="84">
        <v>541</v>
      </c>
      <c r="X1710" s="38" t="s">
        <v>264</v>
      </c>
      <c r="Y1710" s="84">
        <v>352416410</v>
      </c>
      <c r="Z1710" s="38" t="s">
        <v>6957</v>
      </c>
      <c r="AA1710" s="108" t="s">
        <v>5965</v>
      </c>
      <c r="AB1710" s="84">
        <v>62000</v>
      </c>
      <c r="AC1710" s="108" t="s">
        <v>368</v>
      </c>
      <c r="AD1710" s="84">
        <v>24</v>
      </c>
      <c r="AE1710" s="84" t="s">
        <v>3670</v>
      </c>
      <c r="AF1710" s="84" t="s">
        <v>4572</v>
      </c>
      <c r="AG1710" s="108" t="s">
        <v>6958</v>
      </c>
      <c r="AH1710" s="84" t="s">
        <v>3930</v>
      </c>
      <c r="AI1710" s="108" t="s">
        <v>6959</v>
      </c>
      <c r="AJ1710" s="84">
        <v>3310</v>
      </c>
      <c r="AK1710" s="84">
        <v>3310</v>
      </c>
      <c r="AL1710" s="108" t="s">
        <v>6960</v>
      </c>
      <c r="AM1710" s="84">
        <v>36146.92</v>
      </c>
      <c r="AN1710" s="112">
        <v>16813.080000000002</v>
      </c>
      <c r="AO1710" s="112">
        <v>52960</v>
      </c>
      <c r="AP1710" s="112">
        <v>25853.08</v>
      </c>
      <c r="AQ1710" s="112">
        <v>2525.92</v>
      </c>
      <c r="AR1710" s="112">
        <v>28379</v>
      </c>
      <c r="AS1710" s="112">
        <v>14536.81</v>
      </c>
      <c r="AT1710" s="112">
        <v>2013.19</v>
      </c>
      <c r="AU1710" s="112">
        <v>16550</v>
      </c>
      <c r="AV1710" s="84">
        <v>21</v>
      </c>
      <c r="AW1710" s="84"/>
      <c r="AX1710" s="84" t="s">
        <v>273</v>
      </c>
      <c r="AY1710" s="108"/>
      <c r="AZ1710" s="84"/>
      <c r="BA1710" s="84"/>
      <c r="BB1710" s="84" t="s">
        <v>274</v>
      </c>
      <c r="BC1710" s="84" t="s">
        <v>145</v>
      </c>
      <c r="BD1710" s="108"/>
      <c r="BE1710" s="84">
        <v>0</v>
      </c>
      <c r="BF1710" s="38" t="s">
        <v>6956</v>
      </c>
      <c r="BG1710" s="84" t="s">
        <v>4233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157045</v>
      </c>
      <c r="J1711" s="38" t="s">
        <v>439</v>
      </c>
      <c r="K1711" s="84">
        <v>157045</v>
      </c>
      <c r="L1711" s="84" t="s">
        <v>256</v>
      </c>
      <c r="M1711" s="38" t="s">
        <v>257</v>
      </c>
      <c r="N1711" s="84">
        <v>383604</v>
      </c>
      <c r="O1711" s="84" t="s">
        <v>1198</v>
      </c>
      <c r="P1711" s="84">
        <v>566342</v>
      </c>
      <c r="Q1711" s="38" t="s">
        <v>4978</v>
      </c>
      <c r="R1711" s="38" t="s">
        <v>925</v>
      </c>
      <c r="S1711" s="84" t="s">
        <v>4979</v>
      </c>
      <c r="T1711" s="84" t="s">
        <v>4979</v>
      </c>
      <c r="U1711" s="84" t="s">
        <v>4751</v>
      </c>
      <c r="V1711" s="84" t="s">
        <v>263</v>
      </c>
      <c r="W1711" s="84">
        <v>541</v>
      </c>
      <c r="X1711" s="38" t="s">
        <v>264</v>
      </c>
      <c r="Y1711" s="84">
        <v>352416495</v>
      </c>
      <c r="Z1711" s="38" t="s">
        <v>4980</v>
      </c>
      <c r="AA1711" s="108" t="s">
        <v>5948</v>
      </c>
      <c r="AB1711" s="84">
        <v>30000</v>
      </c>
      <c r="AC1711" s="108" t="s">
        <v>446</v>
      </c>
      <c r="AD1711" s="84">
        <v>18</v>
      </c>
      <c r="AE1711" s="84" t="s">
        <v>4675</v>
      </c>
      <c r="AF1711" s="84" t="s">
        <v>4771</v>
      </c>
      <c r="AG1711" s="108" t="s">
        <v>4981</v>
      </c>
      <c r="AH1711" s="84" t="s">
        <v>4773</v>
      </c>
      <c r="AI1711" s="108" t="s">
        <v>6477</v>
      </c>
      <c r="AJ1711" s="84">
        <v>2020</v>
      </c>
      <c r="AK1711" s="84">
        <v>2020</v>
      </c>
      <c r="AL1711" s="108" t="s">
        <v>4798</v>
      </c>
      <c r="AM1711" s="84">
        <v>7291.61</v>
      </c>
      <c r="AN1711" s="112">
        <v>2808.39</v>
      </c>
      <c r="AO1711" s="112">
        <v>10100</v>
      </c>
      <c r="AP1711" s="112">
        <v>22708.39</v>
      </c>
      <c r="AQ1711" s="112">
        <v>3438.61</v>
      </c>
      <c r="AR1711" s="112">
        <v>26147</v>
      </c>
      <c r="AS1711" s="112">
        <v>22708.39</v>
      </c>
      <c r="AT1711" s="112">
        <v>3438.61</v>
      </c>
      <c r="AU1711" s="112">
        <v>26147</v>
      </c>
      <c r="AV1711" s="84">
        <v>22</v>
      </c>
      <c r="AW1711" s="84"/>
      <c r="AX1711" s="84" t="s">
        <v>273</v>
      </c>
      <c r="AY1711" s="108"/>
      <c r="AZ1711" s="84"/>
      <c r="BA1711" s="84"/>
      <c r="BB1711" s="84" t="s">
        <v>274</v>
      </c>
      <c r="BC1711" s="84" t="s">
        <v>145</v>
      </c>
      <c r="BD1711" s="108"/>
      <c r="BE1711" s="84">
        <v>0</v>
      </c>
      <c r="BF1711" s="38" t="s">
        <v>4979</v>
      </c>
      <c r="BG1711" s="84" t="s">
        <v>4982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157045</v>
      </c>
      <c r="J1712" s="38" t="s">
        <v>439</v>
      </c>
      <c r="K1712" s="84">
        <v>157045</v>
      </c>
      <c r="L1712" s="84" t="s">
        <v>256</v>
      </c>
      <c r="M1712" s="38" t="s">
        <v>257</v>
      </c>
      <c r="N1712" s="84">
        <v>383604</v>
      </c>
      <c r="O1712" s="84" t="s">
        <v>1198</v>
      </c>
      <c r="P1712" s="84">
        <v>566342</v>
      </c>
      <c r="Q1712" s="38" t="s">
        <v>4978</v>
      </c>
      <c r="R1712" s="38" t="s">
        <v>925</v>
      </c>
      <c r="S1712" s="84" t="s">
        <v>6961</v>
      </c>
      <c r="T1712" s="84" t="s">
        <v>6961</v>
      </c>
      <c r="U1712" s="84" t="s">
        <v>4751</v>
      </c>
      <c r="V1712" s="84" t="s">
        <v>263</v>
      </c>
      <c r="W1712" s="84">
        <v>541</v>
      </c>
      <c r="X1712" s="38" t="s">
        <v>264</v>
      </c>
      <c r="Y1712" s="84">
        <v>352416561</v>
      </c>
      <c r="Z1712" s="38" t="s">
        <v>6962</v>
      </c>
      <c r="AA1712" s="108" t="s">
        <v>5948</v>
      </c>
      <c r="AB1712" s="84">
        <v>30000</v>
      </c>
      <c r="AC1712" s="108" t="s">
        <v>446</v>
      </c>
      <c r="AD1712" s="84">
        <v>18</v>
      </c>
      <c r="AE1712" s="84" t="s">
        <v>4675</v>
      </c>
      <c r="AF1712" s="84" t="s">
        <v>4771</v>
      </c>
      <c r="AG1712" s="108" t="s">
        <v>4963</v>
      </c>
      <c r="AH1712" s="84" t="s">
        <v>4773</v>
      </c>
      <c r="AI1712" s="108" t="s">
        <v>6477</v>
      </c>
      <c r="AJ1712" s="84">
        <v>2020</v>
      </c>
      <c r="AK1712" s="84">
        <v>2020</v>
      </c>
      <c r="AL1712" s="108" t="s">
        <v>6615</v>
      </c>
      <c r="AM1712" s="84">
        <v>28138.06</v>
      </c>
      <c r="AN1712" s="112">
        <v>6201.94</v>
      </c>
      <c r="AO1712" s="112">
        <v>34340</v>
      </c>
      <c r="AP1712" s="112">
        <v>1861.94</v>
      </c>
      <c r="AQ1712" s="112">
        <v>45.06</v>
      </c>
      <c r="AR1712" s="112">
        <v>1907</v>
      </c>
      <c r="AS1712" s="112">
        <v>1861.94</v>
      </c>
      <c r="AT1712" s="112">
        <v>45.06</v>
      </c>
      <c r="AU1712" s="112">
        <v>1907</v>
      </c>
      <c r="AV1712" s="84">
        <v>22</v>
      </c>
      <c r="AW1712" s="84"/>
      <c r="AX1712" s="84" t="s">
        <v>4890</v>
      </c>
      <c r="AY1712" s="108"/>
      <c r="AZ1712" s="84"/>
      <c r="BA1712" s="84"/>
      <c r="BB1712" s="84" t="s">
        <v>274</v>
      </c>
      <c r="BC1712" s="84" t="s">
        <v>145</v>
      </c>
      <c r="BD1712" s="108"/>
      <c r="BE1712" s="84">
        <v>0</v>
      </c>
      <c r="BF1712" s="38" t="s">
        <v>6961</v>
      </c>
      <c r="BG1712" s="84" t="s">
        <v>6963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157045</v>
      </c>
      <c r="J1713" s="38" t="s">
        <v>439</v>
      </c>
      <c r="K1713" s="84">
        <v>157045</v>
      </c>
      <c r="L1713" s="84" t="s">
        <v>256</v>
      </c>
      <c r="M1713" s="38" t="s">
        <v>257</v>
      </c>
      <c r="N1713" s="84">
        <v>391532</v>
      </c>
      <c r="O1713" s="84" t="s">
        <v>4929</v>
      </c>
      <c r="P1713" s="84">
        <v>812693</v>
      </c>
      <c r="Q1713" s="38" t="s">
        <v>4930</v>
      </c>
      <c r="R1713" s="38" t="s">
        <v>925</v>
      </c>
      <c r="S1713" s="84" t="s">
        <v>6964</v>
      </c>
      <c r="T1713" s="84" t="s">
        <v>6964</v>
      </c>
      <c r="U1713" s="84" t="s">
        <v>4751</v>
      </c>
      <c r="V1713" s="84" t="s">
        <v>263</v>
      </c>
      <c r="W1713" s="84">
        <v>541</v>
      </c>
      <c r="X1713" s="38" t="s">
        <v>264</v>
      </c>
      <c r="Y1713" s="84">
        <v>352416631</v>
      </c>
      <c r="Z1713" s="38" t="s">
        <v>6965</v>
      </c>
      <c r="AA1713" s="108" t="s">
        <v>5948</v>
      </c>
      <c r="AB1713" s="84">
        <v>28000</v>
      </c>
      <c r="AC1713" s="108" t="s">
        <v>446</v>
      </c>
      <c r="AD1713" s="84">
        <v>18</v>
      </c>
      <c r="AE1713" s="84" t="s">
        <v>4675</v>
      </c>
      <c r="AF1713" s="84" t="s">
        <v>4771</v>
      </c>
      <c r="AG1713" s="108" t="s">
        <v>4963</v>
      </c>
      <c r="AH1713" s="84" t="s">
        <v>4773</v>
      </c>
      <c r="AI1713" s="108" t="s">
        <v>6477</v>
      </c>
      <c r="AJ1713" s="84">
        <v>1880</v>
      </c>
      <c r="AK1713" s="84">
        <v>1880</v>
      </c>
      <c r="AL1713" s="108" t="s">
        <v>4715</v>
      </c>
      <c r="AM1713" s="84">
        <v>17521.150000000001</v>
      </c>
      <c r="AN1713" s="112">
        <v>5038.8500000000004</v>
      </c>
      <c r="AO1713" s="112">
        <v>22560</v>
      </c>
      <c r="AP1713" s="112">
        <v>10478.85</v>
      </c>
      <c r="AQ1713" s="112">
        <v>811.15</v>
      </c>
      <c r="AR1713" s="112">
        <v>11290</v>
      </c>
      <c r="AS1713" s="112">
        <v>10478.85</v>
      </c>
      <c r="AT1713" s="112">
        <v>811.15</v>
      </c>
      <c r="AU1713" s="112">
        <v>11290</v>
      </c>
      <c r="AV1713" s="84">
        <v>22</v>
      </c>
      <c r="AW1713" s="84"/>
      <c r="AX1713" s="84" t="s">
        <v>273</v>
      </c>
      <c r="AY1713" s="108"/>
      <c r="AZ1713" s="84"/>
      <c r="BA1713" s="84"/>
      <c r="BB1713" s="84" t="s">
        <v>274</v>
      </c>
      <c r="BC1713" s="84" t="s">
        <v>145</v>
      </c>
      <c r="BD1713" s="108"/>
      <c r="BE1713" s="84">
        <v>0</v>
      </c>
      <c r="BF1713" s="38" t="s">
        <v>6964</v>
      </c>
      <c r="BG1713" s="84" t="s">
        <v>6966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157045</v>
      </c>
      <c r="J1714" s="38" t="s">
        <v>439</v>
      </c>
      <c r="K1714" s="84">
        <v>157045</v>
      </c>
      <c r="L1714" s="84" t="s">
        <v>256</v>
      </c>
      <c r="M1714" s="38" t="s">
        <v>257</v>
      </c>
      <c r="N1714" s="84">
        <v>383604</v>
      </c>
      <c r="O1714" s="84" t="s">
        <v>1198</v>
      </c>
      <c r="P1714" s="84">
        <v>571671</v>
      </c>
      <c r="Q1714" s="38" t="s">
        <v>4998</v>
      </c>
      <c r="R1714" s="38" t="s">
        <v>925</v>
      </c>
      <c r="S1714" s="84" t="s">
        <v>5016</v>
      </c>
      <c r="T1714" s="84" t="s">
        <v>5016</v>
      </c>
      <c r="U1714" s="84" t="s">
        <v>4751</v>
      </c>
      <c r="V1714" s="84" t="s">
        <v>263</v>
      </c>
      <c r="W1714" s="84">
        <v>541</v>
      </c>
      <c r="X1714" s="38" t="s">
        <v>264</v>
      </c>
      <c r="Y1714" s="84">
        <v>352418969</v>
      </c>
      <c r="Z1714" s="38" t="s">
        <v>6967</v>
      </c>
      <c r="AA1714" s="108" t="s">
        <v>5918</v>
      </c>
      <c r="AB1714" s="84">
        <v>30000</v>
      </c>
      <c r="AC1714" s="108" t="s">
        <v>446</v>
      </c>
      <c r="AD1714" s="84">
        <v>18</v>
      </c>
      <c r="AE1714" s="84" t="s">
        <v>4675</v>
      </c>
      <c r="AF1714" s="84" t="s">
        <v>4771</v>
      </c>
      <c r="AG1714" s="108" t="s">
        <v>5002</v>
      </c>
      <c r="AH1714" s="84" t="s">
        <v>4773</v>
      </c>
      <c r="AI1714" s="108" t="s">
        <v>6477</v>
      </c>
      <c r="AJ1714" s="84">
        <v>2020</v>
      </c>
      <c r="AK1714" s="84">
        <v>2020</v>
      </c>
      <c r="AL1714" s="108" t="s">
        <v>6535</v>
      </c>
      <c r="AM1714" s="84">
        <v>18900.87</v>
      </c>
      <c r="AN1714" s="112">
        <v>5404.13</v>
      </c>
      <c r="AO1714" s="112">
        <v>24305</v>
      </c>
      <c r="AP1714" s="112">
        <v>11099.13</v>
      </c>
      <c r="AQ1714" s="112">
        <v>784.87</v>
      </c>
      <c r="AR1714" s="112">
        <v>11884</v>
      </c>
      <c r="AS1714" s="112">
        <v>11099.13</v>
      </c>
      <c r="AT1714" s="112">
        <v>784.87</v>
      </c>
      <c r="AU1714" s="112">
        <v>11884</v>
      </c>
      <c r="AV1714" s="84">
        <v>22</v>
      </c>
      <c r="AW1714" s="84"/>
      <c r="AX1714" s="84" t="s">
        <v>273</v>
      </c>
      <c r="AY1714" s="108"/>
      <c r="AZ1714" s="84"/>
      <c r="BA1714" s="84"/>
      <c r="BB1714" s="84" t="s">
        <v>274</v>
      </c>
      <c r="BC1714" s="84" t="s">
        <v>145</v>
      </c>
      <c r="BD1714" s="108"/>
      <c r="BE1714" s="84">
        <v>0</v>
      </c>
      <c r="BF1714" s="38" t="s">
        <v>5016</v>
      </c>
      <c r="BG1714" s="84" t="s">
        <v>5018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157045</v>
      </c>
      <c r="J1715" s="38" t="s">
        <v>439</v>
      </c>
      <c r="K1715" s="84">
        <v>157045</v>
      </c>
      <c r="L1715" s="84" t="s">
        <v>256</v>
      </c>
      <c r="M1715" s="38" t="s">
        <v>257</v>
      </c>
      <c r="N1715" s="84">
        <v>262337</v>
      </c>
      <c r="O1715" s="84" t="s">
        <v>440</v>
      </c>
      <c r="P1715" s="84">
        <v>344442</v>
      </c>
      <c r="Q1715" s="38" t="s">
        <v>441</v>
      </c>
      <c r="R1715" s="38" t="s">
        <v>4625</v>
      </c>
      <c r="S1715" s="84" t="s">
        <v>6968</v>
      </c>
      <c r="T1715" s="84" t="s">
        <v>6968</v>
      </c>
      <c r="U1715" s="84" t="s">
        <v>4751</v>
      </c>
      <c r="V1715" s="84" t="s">
        <v>263</v>
      </c>
      <c r="W1715" s="84">
        <v>541</v>
      </c>
      <c r="X1715" s="38" t="s">
        <v>264</v>
      </c>
      <c r="Y1715" s="84">
        <v>352430631</v>
      </c>
      <c r="Z1715" s="38" t="s">
        <v>6969</v>
      </c>
      <c r="AA1715" s="108" t="s">
        <v>5965</v>
      </c>
      <c r="AB1715" s="84">
        <v>32000</v>
      </c>
      <c r="AC1715" s="108" t="s">
        <v>446</v>
      </c>
      <c r="AD1715" s="84">
        <v>24</v>
      </c>
      <c r="AE1715" s="84" t="s">
        <v>268</v>
      </c>
      <c r="AF1715" s="84" t="s">
        <v>5324</v>
      </c>
      <c r="AG1715" s="108" t="s">
        <v>6970</v>
      </c>
      <c r="AH1715" s="84" t="s">
        <v>4773</v>
      </c>
      <c r="AI1715" s="108" t="s">
        <v>6477</v>
      </c>
      <c r="AJ1715" s="84">
        <v>1710</v>
      </c>
      <c r="AK1715" s="84">
        <v>1710</v>
      </c>
      <c r="AL1715" s="108" t="s">
        <v>6971</v>
      </c>
      <c r="AM1715" s="84">
        <v>18173.849999999999</v>
      </c>
      <c r="AN1715" s="112">
        <v>7476.15</v>
      </c>
      <c r="AO1715" s="112">
        <v>25650</v>
      </c>
      <c r="AP1715" s="112">
        <v>13826.15</v>
      </c>
      <c r="AQ1715" s="112">
        <v>1432.85</v>
      </c>
      <c r="AR1715" s="112">
        <v>15259</v>
      </c>
      <c r="AS1715" s="112">
        <v>9040.1</v>
      </c>
      <c r="AT1715" s="112">
        <v>1219.9000000000001</v>
      </c>
      <c r="AU1715" s="112">
        <v>10260</v>
      </c>
      <c r="AV1715" s="84">
        <v>21</v>
      </c>
      <c r="AW1715" s="84"/>
      <c r="AX1715" s="84" t="s">
        <v>4794</v>
      </c>
      <c r="AY1715" s="108"/>
      <c r="AZ1715" s="84"/>
      <c r="BA1715" s="84"/>
      <c r="BB1715" s="84" t="s">
        <v>274</v>
      </c>
      <c r="BC1715" s="84" t="s">
        <v>145</v>
      </c>
      <c r="BD1715" s="108"/>
      <c r="BE1715" s="84">
        <v>0</v>
      </c>
      <c r="BF1715" s="38" t="s">
        <v>6968</v>
      </c>
      <c r="BG1715" s="84" t="s">
        <v>6972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157176</v>
      </c>
      <c r="J1716" s="38" t="s">
        <v>1282</v>
      </c>
      <c r="K1716" s="84">
        <v>157176</v>
      </c>
      <c r="L1716" s="84" t="s">
        <v>338</v>
      </c>
      <c r="M1716" s="38" t="s">
        <v>339</v>
      </c>
      <c r="N1716" s="84">
        <v>277964</v>
      </c>
      <c r="O1716" s="84" t="s">
        <v>3477</v>
      </c>
      <c r="P1716" s="84">
        <v>365109</v>
      </c>
      <c r="Q1716" s="38" t="s">
        <v>3478</v>
      </c>
      <c r="R1716" s="38" t="s">
        <v>4625</v>
      </c>
      <c r="S1716" s="84" t="s">
        <v>6973</v>
      </c>
      <c r="T1716" s="84" t="s">
        <v>6973</v>
      </c>
      <c r="U1716" s="84" t="s">
        <v>262</v>
      </c>
      <c r="V1716" s="84" t="s">
        <v>263</v>
      </c>
      <c r="W1716" s="84">
        <v>541</v>
      </c>
      <c r="X1716" s="38" t="s">
        <v>264</v>
      </c>
      <c r="Y1716" s="84">
        <v>352440200</v>
      </c>
      <c r="Z1716" s="38" t="s">
        <v>6974</v>
      </c>
      <c r="AA1716" s="108" t="s">
        <v>5918</v>
      </c>
      <c r="AB1716" s="84">
        <v>52000</v>
      </c>
      <c r="AC1716" s="108" t="s">
        <v>868</v>
      </c>
      <c r="AD1716" s="84">
        <v>24</v>
      </c>
      <c r="AE1716" s="84" t="s">
        <v>3670</v>
      </c>
      <c r="AF1716" s="84" t="s">
        <v>269</v>
      </c>
      <c r="AG1716" s="108" t="s">
        <v>4740</v>
      </c>
      <c r="AH1716" s="84" t="s">
        <v>271</v>
      </c>
      <c r="AI1716" s="108" t="s">
        <v>6477</v>
      </c>
      <c r="AJ1716" s="84">
        <v>2780</v>
      </c>
      <c r="AK1716" s="84">
        <v>2780</v>
      </c>
      <c r="AL1716" s="108" t="s">
        <v>5417</v>
      </c>
      <c r="AM1716" s="84">
        <v>44308.71</v>
      </c>
      <c r="AN1716" s="112">
        <v>14071.29</v>
      </c>
      <c r="AO1716" s="112">
        <v>58380</v>
      </c>
      <c r="AP1716" s="112">
        <v>7691.29</v>
      </c>
      <c r="AQ1716" s="112">
        <v>340.71</v>
      </c>
      <c r="AR1716" s="112">
        <v>8032</v>
      </c>
      <c r="AS1716" s="112">
        <v>0</v>
      </c>
      <c r="AT1716" s="112">
        <v>0</v>
      </c>
      <c r="AU1716" s="112">
        <v>0</v>
      </c>
      <c r="AV1716" s="84">
        <v>21</v>
      </c>
      <c r="AW1716" s="84"/>
      <c r="AX1716" s="84" t="s">
        <v>1156</v>
      </c>
      <c r="AY1716" s="108"/>
      <c r="AZ1716" s="84"/>
      <c r="BA1716" s="84"/>
      <c r="BB1716" s="84" t="s">
        <v>274</v>
      </c>
      <c r="BC1716" s="84" t="s">
        <v>145</v>
      </c>
      <c r="BD1716" s="108"/>
      <c r="BE1716" s="84">
        <v>0</v>
      </c>
      <c r="BF1716" s="38" t="s">
        <v>6973</v>
      </c>
      <c r="BG1716" s="84" t="s">
        <v>6975</v>
      </c>
      <c r="BH1716" s="114" t="s">
        <v>5145</v>
      </c>
      <c r="BI1716" s="38" t="s">
        <v>110</v>
      </c>
      <c r="BJ1716" s="85">
        <v>45822</v>
      </c>
      <c r="BK1716" s="84"/>
      <c r="BL1716" s="38" t="s">
        <v>114</v>
      </c>
      <c r="BM1716" s="115" t="s">
        <v>119</v>
      </c>
      <c r="BN1716" s="116" t="s">
        <v>200</v>
      </c>
      <c r="BO1716" s="84" t="s">
        <v>246</v>
      </c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158048</v>
      </c>
      <c r="J1717" s="38" t="s">
        <v>1549</v>
      </c>
      <c r="K1717" s="84">
        <v>158048</v>
      </c>
      <c r="L1717" s="84" t="s">
        <v>305</v>
      </c>
      <c r="M1717" s="38" t="s">
        <v>306</v>
      </c>
      <c r="N1717" s="84">
        <v>283240</v>
      </c>
      <c r="O1717" s="84" t="s">
        <v>2688</v>
      </c>
      <c r="P1717" s="84">
        <v>372427</v>
      </c>
      <c r="Q1717" s="38" t="s">
        <v>4580</v>
      </c>
      <c r="R1717" s="38" t="s">
        <v>4625</v>
      </c>
      <c r="S1717" s="84" t="s">
        <v>6976</v>
      </c>
      <c r="T1717" s="84" t="s">
        <v>6976</v>
      </c>
      <c r="U1717" s="84" t="s">
        <v>4751</v>
      </c>
      <c r="V1717" s="84" t="s">
        <v>263</v>
      </c>
      <c r="W1717" s="84">
        <v>541</v>
      </c>
      <c r="X1717" s="38" t="s">
        <v>264</v>
      </c>
      <c r="Y1717" s="84">
        <v>352440350</v>
      </c>
      <c r="Z1717" s="38" t="s">
        <v>6977</v>
      </c>
      <c r="AA1717" s="108" t="s">
        <v>6978</v>
      </c>
      <c r="AB1717" s="84">
        <v>21000</v>
      </c>
      <c r="AC1717" s="108" t="s">
        <v>292</v>
      </c>
      <c r="AD1717" s="84">
        <v>18</v>
      </c>
      <c r="AE1717" s="84" t="s">
        <v>268</v>
      </c>
      <c r="AF1717" s="84" t="s">
        <v>5324</v>
      </c>
      <c r="AG1717" s="108" t="s">
        <v>6979</v>
      </c>
      <c r="AH1717" s="84" t="s">
        <v>4773</v>
      </c>
      <c r="AI1717" s="108" t="s">
        <v>6527</v>
      </c>
      <c r="AJ1717" s="84">
        <v>1410</v>
      </c>
      <c r="AK1717" s="84">
        <v>1410</v>
      </c>
      <c r="AL1717" s="108" t="s">
        <v>6980</v>
      </c>
      <c r="AM1717" s="84">
        <v>13219.22</v>
      </c>
      <c r="AN1717" s="112">
        <v>3700.78</v>
      </c>
      <c r="AO1717" s="112">
        <v>16920</v>
      </c>
      <c r="AP1717" s="112">
        <v>7780.78</v>
      </c>
      <c r="AQ1717" s="112">
        <v>570.22</v>
      </c>
      <c r="AR1717" s="112">
        <v>8351</v>
      </c>
      <c r="AS1717" s="112">
        <v>7780.78</v>
      </c>
      <c r="AT1717" s="112">
        <v>570.22</v>
      </c>
      <c r="AU1717" s="112">
        <v>8351</v>
      </c>
      <c r="AV1717" s="84">
        <v>22</v>
      </c>
      <c r="AW1717" s="84"/>
      <c r="AX1717" s="84" t="s">
        <v>273</v>
      </c>
      <c r="AY1717" s="108"/>
      <c r="AZ1717" s="84"/>
      <c r="BA1717" s="84"/>
      <c r="BB1717" s="84" t="s">
        <v>274</v>
      </c>
      <c r="BC1717" s="84" t="s">
        <v>145</v>
      </c>
      <c r="BD1717" s="108"/>
      <c r="BE1717" s="84">
        <v>0</v>
      </c>
      <c r="BF1717" s="38" t="s">
        <v>6976</v>
      </c>
      <c r="BG1717" s="84" t="s">
        <v>6981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156148</v>
      </c>
      <c r="J1718" s="38" t="s">
        <v>914</v>
      </c>
      <c r="K1718" s="84">
        <v>156148</v>
      </c>
      <c r="L1718" s="84" t="s">
        <v>256</v>
      </c>
      <c r="M1718" s="38" t="s">
        <v>257</v>
      </c>
      <c r="N1718" s="84">
        <v>272403</v>
      </c>
      <c r="O1718" s="84" t="s">
        <v>914</v>
      </c>
      <c r="P1718" s="84">
        <v>554578</v>
      </c>
      <c r="Q1718" s="38" t="s">
        <v>6982</v>
      </c>
      <c r="R1718" s="38" t="s">
        <v>4625</v>
      </c>
      <c r="S1718" s="84" t="s">
        <v>6983</v>
      </c>
      <c r="T1718" s="84" t="s">
        <v>6983</v>
      </c>
      <c r="U1718" s="84" t="s">
        <v>4751</v>
      </c>
      <c r="V1718" s="84" t="s">
        <v>263</v>
      </c>
      <c r="W1718" s="84">
        <v>541</v>
      </c>
      <c r="X1718" s="38" t="s">
        <v>264</v>
      </c>
      <c r="Y1718" s="84">
        <v>352441570</v>
      </c>
      <c r="Z1718" s="38" t="s">
        <v>6984</v>
      </c>
      <c r="AA1718" s="108" t="s">
        <v>5996</v>
      </c>
      <c r="AB1718" s="84">
        <v>32000</v>
      </c>
      <c r="AC1718" s="108" t="s">
        <v>292</v>
      </c>
      <c r="AD1718" s="84">
        <v>24</v>
      </c>
      <c r="AE1718" s="84" t="s">
        <v>268</v>
      </c>
      <c r="AF1718" s="84" t="s">
        <v>5324</v>
      </c>
      <c r="AG1718" s="108" t="s">
        <v>6922</v>
      </c>
      <c r="AH1718" s="84" t="s">
        <v>4773</v>
      </c>
      <c r="AI1718" s="108" t="s">
        <v>6527</v>
      </c>
      <c r="AJ1718" s="84">
        <v>1710</v>
      </c>
      <c r="AK1718" s="84">
        <v>1710</v>
      </c>
      <c r="AL1718" s="108" t="s">
        <v>4695</v>
      </c>
      <c r="AM1718" s="84">
        <v>11600.03</v>
      </c>
      <c r="AN1718" s="112">
        <v>5499.97</v>
      </c>
      <c r="AO1718" s="112">
        <v>17100</v>
      </c>
      <c r="AP1718" s="112">
        <v>20399.97</v>
      </c>
      <c r="AQ1718" s="112">
        <v>3323.03</v>
      </c>
      <c r="AR1718" s="112">
        <v>23723</v>
      </c>
      <c r="AS1718" s="112">
        <v>17299.66</v>
      </c>
      <c r="AT1718" s="112">
        <v>3220.34</v>
      </c>
      <c r="AU1718" s="112">
        <v>20520</v>
      </c>
      <c r="AV1718" s="84">
        <v>22</v>
      </c>
      <c r="AW1718" s="84"/>
      <c r="AX1718" s="84" t="s">
        <v>273</v>
      </c>
      <c r="AY1718" s="108"/>
      <c r="AZ1718" s="84"/>
      <c r="BA1718" s="84"/>
      <c r="BB1718" s="84" t="s">
        <v>274</v>
      </c>
      <c r="BC1718" s="84" t="s">
        <v>145</v>
      </c>
      <c r="BD1718" s="108"/>
      <c r="BE1718" s="84">
        <v>0</v>
      </c>
      <c r="BF1718" s="38" t="s">
        <v>6983</v>
      </c>
      <c r="BG1718" s="84" t="s">
        <v>6985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157045</v>
      </c>
      <c r="J1719" s="38" t="s">
        <v>439</v>
      </c>
      <c r="K1719" s="84">
        <v>157045</v>
      </c>
      <c r="L1719" s="84" t="s">
        <v>256</v>
      </c>
      <c r="M1719" s="38" t="s">
        <v>257</v>
      </c>
      <c r="N1719" s="84">
        <v>383604</v>
      </c>
      <c r="O1719" s="84" t="s">
        <v>1198</v>
      </c>
      <c r="P1719" s="84">
        <v>564523</v>
      </c>
      <c r="Q1719" s="38" t="s">
        <v>4919</v>
      </c>
      <c r="R1719" s="38" t="s">
        <v>925</v>
      </c>
      <c r="S1719" s="84" t="s">
        <v>4920</v>
      </c>
      <c r="T1719" s="84" t="s">
        <v>4920</v>
      </c>
      <c r="U1719" s="84" t="s">
        <v>4751</v>
      </c>
      <c r="V1719" s="84" t="s">
        <v>263</v>
      </c>
      <c r="W1719" s="84">
        <v>541</v>
      </c>
      <c r="X1719" s="38" t="s">
        <v>264</v>
      </c>
      <c r="Y1719" s="84">
        <v>352453080</v>
      </c>
      <c r="Z1719" s="38" t="s">
        <v>4921</v>
      </c>
      <c r="AA1719" s="108" t="s">
        <v>5918</v>
      </c>
      <c r="AB1719" s="84">
        <v>30000</v>
      </c>
      <c r="AC1719" s="108" t="s">
        <v>446</v>
      </c>
      <c r="AD1719" s="84">
        <v>18</v>
      </c>
      <c r="AE1719" s="84" t="s">
        <v>4675</v>
      </c>
      <c r="AF1719" s="84" t="s">
        <v>4771</v>
      </c>
      <c r="AG1719" s="108" t="s">
        <v>4923</v>
      </c>
      <c r="AH1719" s="84" t="s">
        <v>4773</v>
      </c>
      <c r="AI1719" s="108" t="s">
        <v>6477</v>
      </c>
      <c r="AJ1719" s="84">
        <v>2020</v>
      </c>
      <c r="AK1719" s="84">
        <v>2020</v>
      </c>
      <c r="AL1719" s="108" t="s">
        <v>4924</v>
      </c>
      <c r="AM1719" s="84">
        <v>22495.57</v>
      </c>
      <c r="AN1719" s="112">
        <v>5784.43</v>
      </c>
      <c r="AO1719" s="112">
        <v>28280</v>
      </c>
      <c r="AP1719" s="112">
        <v>7504.43</v>
      </c>
      <c r="AQ1719" s="112">
        <v>404.57</v>
      </c>
      <c r="AR1719" s="112">
        <v>7909</v>
      </c>
      <c r="AS1719" s="112">
        <v>7504.43</v>
      </c>
      <c r="AT1719" s="112">
        <v>404.57</v>
      </c>
      <c r="AU1719" s="112">
        <v>7909</v>
      </c>
      <c r="AV1719" s="84">
        <v>22</v>
      </c>
      <c r="AW1719" s="84"/>
      <c r="AX1719" s="84" t="s">
        <v>273</v>
      </c>
      <c r="AY1719" s="108"/>
      <c r="AZ1719" s="84"/>
      <c r="BA1719" s="84"/>
      <c r="BB1719" s="84" t="s">
        <v>274</v>
      </c>
      <c r="BC1719" s="84" t="s">
        <v>145</v>
      </c>
      <c r="BD1719" s="108"/>
      <c r="BE1719" s="84">
        <v>0</v>
      </c>
      <c r="BF1719" s="38" t="s">
        <v>4920</v>
      </c>
      <c r="BG1719" s="84" t="s">
        <v>4925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154035</v>
      </c>
      <c r="J1720" s="38" t="s">
        <v>295</v>
      </c>
      <c r="K1720" s="84">
        <v>154035</v>
      </c>
      <c r="L1720" s="84" t="s">
        <v>256</v>
      </c>
      <c r="M1720" s="38" t="s">
        <v>257</v>
      </c>
      <c r="N1720" s="84">
        <v>289561</v>
      </c>
      <c r="O1720" s="84" t="s">
        <v>377</v>
      </c>
      <c r="P1720" s="84">
        <v>655105</v>
      </c>
      <c r="Q1720" s="38" t="s">
        <v>6986</v>
      </c>
      <c r="R1720" s="38" t="s">
        <v>4625</v>
      </c>
      <c r="S1720" s="84" t="s">
        <v>6987</v>
      </c>
      <c r="T1720" s="84" t="s">
        <v>6987</v>
      </c>
      <c r="U1720" s="84" t="s">
        <v>4751</v>
      </c>
      <c r="V1720" s="84" t="s">
        <v>263</v>
      </c>
      <c r="W1720" s="84">
        <v>541</v>
      </c>
      <c r="X1720" s="38" t="s">
        <v>264</v>
      </c>
      <c r="Y1720" s="84">
        <v>352453202</v>
      </c>
      <c r="Z1720" s="38" t="s">
        <v>6988</v>
      </c>
      <c r="AA1720" s="108" t="s">
        <v>6978</v>
      </c>
      <c r="AB1720" s="84">
        <v>32000</v>
      </c>
      <c r="AC1720" s="108" t="s">
        <v>368</v>
      </c>
      <c r="AD1720" s="84">
        <v>24</v>
      </c>
      <c r="AE1720" s="84" t="s">
        <v>268</v>
      </c>
      <c r="AF1720" s="84" t="s">
        <v>5324</v>
      </c>
      <c r="AG1720" s="108" t="s">
        <v>6979</v>
      </c>
      <c r="AH1720" s="84" t="s">
        <v>4773</v>
      </c>
      <c r="AI1720" s="108" t="s">
        <v>6440</v>
      </c>
      <c r="AJ1720" s="84">
        <v>1710</v>
      </c>
      <c r="AK1720" s="84">
        <v>1710</v>
      </c>
      <c r="AL1720" s="108" t="s">
        <v>5908</v>
      </c>
      <c r="AM1720" s="84">
        <v>28951.25</v>
      </c>
      <c r="AN1720" s="112">
        <v>8668.75</v>
      </c>
      <c r="AO1720" s="112">
        <v>37620</v>
      </c>
      <c r="AP1720" s="112">
        <v>3048.75</v>
      </c>
      <c r="AQ1720" s="112">
        <v>92.25</v>
      </c>
      <c r="AR1720" s="112">
        <v>3141</v>
      </c>
      <c r="AS1720" s="112">
        <v>0</v>
      </c>
      <c r="AT1720" s="112">
        <v>0</v>
      </c>
      <c r="AU1720" s="112">
        <v>0</v>
      </c>
      <c r="AV1720" s="84">
        <v>22</v>
      </c>
      <c r="AW1720" s="84"/>
      <c r="AX1720" s="84" t="s">
        <v>1156</v>
      </c>
      <c r="AY1720" s="108"/>
      <c r="AZ1720" s="84"/>
      <c r="BA1720" s="84"/>
      <c r="BB1720" s="84" t="s">
        <v>274</v>
      </c>
      <c r="BC1720" s="84" t="s">
        <v>145</v>
      </c>
      <c r="BD1720" s="108"/>
      <c r="BE1720" s="84">
        <v>0</v>
      </c>
      <c r="BF1720" s="38" t="s">
        <v>6987</v>
      </c>
      <c r="BG1720" s="84" t="s">
        <v>6989</v>
      </c>
      <c r="BH1720" s="114" t="s">
        <v>5145</v>
      </c>
      <c r="BI1720" s="38" t="s">
        <v>110</v>
      </c>
      <c r="BJ1720" s="85">
        <v>45814</v>
      </c>
      <c r="BK1720" s="84"/>
      <c r="BL1720" s="38" t="s">
        <v>114</v>
      </c>
      <c r="BM1720" s="115" t="s">
        <v>119</v>
      </c>
      <c r="BN1720" s="116" t="s">
        <v>200</v>
      </c>
      <c r="BO1720" s="84" t="s">
        <v>246</v>
      </c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163871</v>
      </c>
      <c r="J1721" s="38" t="s">
        <v>6767</v>
      </c>
      <c r="K1721" s="84">
        <v>163871</v>
      </c>
      <c r="L1721" s="84" t="s">
        <v>305</v>
      </c>
      <c r="M1721" s="38" t="s">
        <v>306</v>
      </c>
      <c r="N1721" s="84">
        <v>281162</v>
      </c>
      <c r="O1721" s="84" t="s">
        <v>6990</v>
      </c>
      <c r="P1721" s="84">
        <v>369486</v>
      </c>
      <c r="Q1721" s="38" t="s">
        <v>1551</v>
      </c>
      <c r="R1721" s="38" t="s">
        <v>4625</v>
      </c>
      <c r="S1721" s="84" t="s">
        <v>6991</v>
      </c>
      <c r="T1721" s="84" t="s">
        <v>6991</v>
      </c>
      <c r="U1721" s="84" t="s">
        <v>262</v>
      </c>
      <c r="V1721" s="84" t="s">
        <v>263</v>
      </c>
      <c r="W1721" s="84">
        <v>541</v>
      </c>
      <c r="X1721" s="38" t="s">
        <v>264</v>
      </c>
      <c r="Y1721" s="84">
        <v>352457281</v>
      </c>
      <c r="Z1721" s="38" t="s">
        <v>6992</v>
      </c>
      <c r="AA1721" s="108" t="s">
        <v>5996</v>
      </c>
      <c r="AB1721" s="84">
        <v>50000</v>
      </c>
      <c r="AC1721" s="108" t="s">
        <v>292</v>
      </c>
      <c r="AD1721" s="84">
        <v>24</v>
      </c>
      <c r="AE1721" s="84" t="s">
        <v>4636</v>
      </c>
      <c r="AF1721" s="84" t="s">
        <v>269</v>
      </c>
      <c r="AG1721" s="108" t="s">
        <v>6993</v>
      </c>
      <c r="AH1721" s="84" t="s">
        <v>271</v>
      </c>
      <c r="AI1721" s="108" t="s">
        <v>6527</v>
      </c>
      <c r="AJ1721" s="84">
        <v>2670</v>
      </c>
      <c r="AK1721" s="84">
        <v>2670</v>
      </c>
      <c r="AL1721" s="108" t="s">
        <v>5143</v>
      </c>
      <c r="AM1721" s="84">
        <v>42576.57</v>
      </c>
      <c r="AN1721" s="112">
        <v>13493.43</v>
      </c>
      <c r="AO1721" s="112">
        <v>56070</v>
      </c>
      <c r="AP1721" s="112">
        <v>7423.43</v>
      </c>
      <c r="AQ1721" s="112">
        <v>305.57</v>
      </c>
      <c r="AR1721" s="112">
        <v>7729</v>
      </c>
      <c r="AS1721" s="112">
        <v>2527.63</v>
      </c>
      <c r="AT1721" s="112">
        <v>142.37</v>
      </c>
      <c r="AU1721" s="112">
        <v>2670</v>
      </c>
      <c r="AV1721" s="84">
        <v>22</v>
      </c>
      <c r="AW1721" s="84"/>
      <c r="AX1721" s="84" t="s">
        <v>5339</v>
      </c>
      <c r="AY1721" s="108"/>
      <c r="AZ1721" s="84"/>
      <c r="BA1721" s="84"/>
      <c r="BB1721" s="84" t="s">
        <v>274</v>
      </c>
      <c r="BC1721" s="84" t="s">
        <v>145</v>
      </c>
      <c r="BD1721" s="108"/>
      <c r="BE1721" s="84">
        <v>0</v>
      </c>
      <c r="BF1721" s="38" t="s">
        <v>6991</v>
      </c>
      <c r="BG1721" s="84" t="s">
        <v>6994</v>
      </c>
      <c r="BH1721" s="114" t="s">
        <v>5145</v>
      </c>
      <c r="BI1721" s="38" t="s">
        <v>110</v>
      </c>
      <c r="BJ1721" s="85">
        <v>45821</v>
      </c>
      <c r="BK1721" s="84"/>
      <c r="BL1721" s="38" t="s">
        <v>115</v>
      </c>
      <c r="BM1721" s="115" t="s">
        <v>120</v>
      </c>
      <c r="BN1721" s="116" t="s">
        <v>200</v>
      </c>
      <c r="BO1721" s="84" t="s">
        <v>246</v>
      </c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204603</v>
      </c>
      <c r="J1722" s="38" t="s">
        <v>5217</v>
      </c>
      <c r="K1722" s="84">
        <v>204603</v>
      </c>
      <c r="L1722" s="84" t="s">
        <v>256</v>
      </c>
      <c r="M1722" s="38" t="s">
        <v>257</v>
      </c>
      <c r="N1722" s="84">
        <v>403005</v>
      </c>
      <c r="O1722" s="84" t="s">
        <v>5218</v>
      </c>
      <c r="P1722" s="84">
        <v>605372</v>
      </c>
      <c r="Q1722" s="38" t="s">
        <v>5219</v>
      </c>
      <c r="R1722" s="38" t="s">
        <v>4625</v>
      </c>
      <c r="S1722" s="84" t="s">
        <v>6995</v>
      </c>
      <c r="T1722" s="84" t="s">
        <v>6995</v>
      </c>
      <c r="U1722" s="84" t="s">
        <v>4751</v>
      </c>
      <c r="V1722" s="84" t="s">
        <v>310</v>
      </c>
      <c r="W1722" s="84">
        <v>541</v>
      </c>
      <c r="X1722" s="38" t="s">
        <v>264</v>
      </c>
      <c r="Y1722" s="84">
        <v>352457780</v>
      </c>
      <c r="Z1722" s="38" t="s">
        <v>6996</v>
      </c>
      <c r="AA1722" s="108" t="s">
        <v>5996</v>
      </c>
      <c r="AB1722" s="84">
        <v>32000</v>
      </c>
      <c r="AC1722" s="108" t="s">
        <v>292</v>
      </c>
      <c r="AD1722" s="84">
        <v>24</v>
      </c>
      <c r="AE1722" s="84" t="s">
        <v>268</v>
      </c>
      <c r="AF1722" s="84" t="s">
        <v>5324</v>
      </c>
      <c r="AG1722" s="108" t="s">
        <v>6922</v>
      </c>
      <c r="AH1722" s="84" t="s">
        <v>4773</v>
      </c>
      <c r="AI1722" s="108" t="s">
        <v>6527</v>
      </c>
      <c r="AJ1722" s="84">
        <v>1710</v>
      </c>
      <c r="AK1722" s="84">
        <v>1710</v>
      </c>
      <c r="AL1722" s="108" t="s">
        <v>1230</v>
      </c>
      <c r="AM1722" s="84">
        <v>14171.37</v>
      </c>
      <c r="AN1722" s="112">
        <v>6348.63</v>
      </c>
      <c r="AO1722" s="112">
        <v>20520</v>
      </c>
      <c r="AP1722" s="112">
        <v>17828.63</v>
      </c>
      <c r="AQ1722" s="112">
        <v>2474.37</v>
      </c>
      <c r="AR1722" s="112">
        <v>20303</v>
      </c>
      <c r="AS1722" s="112">
        <v>13108.84</v>
      </c>
      <c r="AT1722" s="112">
        <v>2281.16</v>
      </c>
      <c r="AU1722" s="112">
        <v>15390</v>
      </c>
      <c r="AV1722" s="84">
        <v>21</v>
      </c>
      <c r="AW1722" s="84"/>
      <c r="AX1722" s="84" t="s">
        <v>273</v>
      </c>
      <c r="AY1722" s="108"/>
      <c r="AZ1722" s="84"/>
      <c r="BA1722" s="84"/>
      <c r="BB1722" s="84" t="s">
        <v>274</v>
      </c>
      <c r="BC1722" s="84" t="s">
        <v>145</v>
      </c>
      <c r="BD1722" s="108"/>
      <c r="BE1722" s="84">
        <v>0</v>
      </c>
      <c r="BF1722" s="38" t="s">
        <v>6995</v>
      </c>
      <c r="BG1722" s="84" t="s">
        <v>6997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157654</v>
      </c>
      <c r="J1723" s="38" t="s">
        <v>1342</v>
      </c>
      <c r="K1723" s="84">
        <v>157654</v>
      </c>
      <c r="L1723" s="84" t="s">
        <v>256</v>
      </c>
      <c r="M1723" s="38" t="s">
        <v>257</v>
      </c>
      <c r="N1723" s="84">
        <v>267934</v>
      </c>
      <c r="O1723" s="84" t="s">
        <v>1343</v>
      </c>
      <c r="P1723" s="84">
        <v>351679</v>
      </c>
      <c r="Q1723" s="38" t="s">
        <v>1344</v>
      </c>
      <c r="R1723" s="38" t="s">
        <v>4625</v>
      </c>
      <c r="S1723" s="84" t="s">
        <v>6998</v>
      </c>
      <c r="T1723" s="84" t="s">
        <v>6998</v>
      </c>
      <c r="U1723" s="84" t="s">
        <v>4751</v>
      </c>
      <c r="V1723" s="84" t="s">
        <v>310</v>
      </c>
      <c r="W1723" s="84">
        <v>541</v>
      </c>
      <c r="X1723" s="38" t="s">
        <v>264</v>
      </c>
      <c r="Y1723" s="84">
        <v>352459527</v>
      </c>
      <c r="Z1723" s="38" t="s">
        <v>6999</v>
      </c>
      <c r="AA1723" s="108" t="s">
        <v>7000</v>
      </c>
      <c r="AB1723" s="84">
        <v>32000</v>
      </c>
      <c r="AC1723" s="108" t="s">
        <v>292</v>
      </c>
      <c r="AD1723" s="84">
        <v>24</v>
      </c>
      <c r="AE1723" s="84" t="s">
        <v>268</v>
      </c>
      <c r="AF1723" s="84" t="s">
        <v>5324</v>
      </c>
      <c r="AG1723" s="108" t="s">
        <v>7001</v>
      </c>
      <c r="AH1723" s="84" t="s">
        <v>4773</v>
      </c>
      <c r="AI1723" s="108" t="s">
        <v>6527</v>
      </c>
      <c r="AJ1723" s="84">
        <v>1710</v>
      </c>
      <c r="AK1723" s="84">
        <v>1710</v>
      </c>
      <c r="AL1723" s="108" t="s">
        <v>6780</v>
      </c>
      <c r="AM1723" s="84">
        <v>27379.59</v>
      </c>
      <c r="AN1723" s="112">
        <v>8530.41</v>
      </c>
      <c r="AO1723" s="112">
        <v>35910</v>
      </c>
      <c r="AP1723" s="112">
        <v>4620.41</v>
      </c>
      <c r="AQ1723" s="112">
        <v>187.59</v>
      </c>
      <c r="AR1723" s="112">
        <v>4808</v>
      </c>
      <c r="AS1723" s="112">
        <v>1621.39</v>
      </c>
      <c r="AT1723" s="112">
        <v>88.61</v>
      </c>
      <c r="AU1723" s="112">
        <v>1710</v>
      </c>
      <c r="AV1723" s="84">
        <v>22</v>
      </c>
      <c r="AW1723" s="84"/>
      <c r="AX1723" s="84" t="s">
        <v>5339</v>
      </c>
      <c r="AY1723" s="108"/>
      <c r="AZ1723" s="84"/>
      <c r="BA1723" s="84"/>
      <c r="BB1723" s="84" t="s">
        <v>274</v>
      </c>
      <c r="BC1723" s="84" t="s">
        <v>145</v>
      </c>
      <c r="BD1723" s="108"/>
      <c r="BE1723" s="84">
        <v>0</v>
      </c>
      <c r="BF1723" s="38" t="s">
        <v>6998</v>
      </c>
      <c r="BG1723" s="84" t="s">
        <v>7002</v>
      </c>
      <c r="BH1723" s="114" t="s">
        <v>5145</v>
      </c>
      <c r="BI1723" s="38" t="s">
        <v>110</v>
      </c>
      <c r="BJ1723" s="85">
        <v>45814</v>
      </c>
      <c r="BK1723" s="84"/>
      <c r="BL1723" s="38" t="s">
        <v>114</v>
      </c>
      <c r="BM1723" s="115" t="s">
        <v>119</v>
      </c>
      <c r="BN1723" s="116" t="s">
        <v>200</v>
      </c>
      <c r="BO1723" s="84" t="s">
        <v>246</v>
      </c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158048</v>
      </c>
      <c r="J1724" s="38" t="s">
        <v>1549</v>
      </c>
      <c r="K1724" s="84">
        <v>158048</v>
      </c>
      <c r="L1724" s="84" t="s">
        <v>305</v>
      </c>
      <c r="M1724" s="38" t="s">
        <v>306</v>
      </c>
      <c r="N1724" s="84">
        <v>264412</v>
      </c>
      <c r="O1724" s="84" t="s">
        <v>7003</v>
      </c>
      <c r="P1724" s="84">
        <v>347159</v>
      </c>
      <c r="Q1724" s="38" t="s">
        <v>7004</v>
      </c>
      <c r="R1724" s="38" t="s">
        <v>4625</v>
      </c>
      <c r="S1724" s="84" t="s">
        <v>7005</v>
      </c>
      <c r="T1724" s="84" t="s">
        <v>7005</v>
      </c>
      <c r="U1724" s="84" t="s">
        <v>4751</v>
      </c>
      <c r="V1724" s="84" t="s">
        <v>310</v>
      </c>
      <c r="W1724" s="84">
        <v>541</v>
      </c>
      <c r="X1724" s="38" t="s">
        <v>264</v>
      </c>
      <c r="Y1724" s="84">
        <v>352466290</v>
      </c>
      <c r="Z1724" s="38" t="s">
        <v>7006</v>
      </c>
      <c r="AA1724" s="108" t="s">
        <v>6978</v>
      </c>
      <c r="AB1724" s="84">
        <v>42000</v>
      </c>
      <c r="AC1724" s="108" t="s">
        <v>292</v>
      </c>
      <c r="AD1724" s="84">
        <v>24</v>
      </c>
      <c r="AE1724" s="84" t="s">
        <v>268</v>
      </c>
      <c r="AF1724" s="84" t="s">
        <v>5324</v>
      </c>
      <c r="AG1724" s="108" t="s">
        <v>6979</v>
      </c>
      <c r="AH1724" s="84" t="s">
        <v>4773</v>
      </c>
      <c r="AI1724" s="108" t="s">
        <v>6527</v>
      </c>
      <c r="AJ1724" s="84">
        <v>2240</v>
      </c>
      <c r="AK1724" s="84">
        <v>2240</v>
      </c>
      <c r="AL1724" s="108" t="s">
        <v>4964</v>
      </c>
      <c r="AM1724" s="84">
        <v>15246.22</v>
      </c>
      <c r="AN1724" s="112">
        <v>7153.78</v>
      </c>
      <c r="AO1724" s="112">
        <v>22400</v>
      </c>
      <c r="AP1724" s="112">
        <v>26753.78</v>
      </c>
      <c r="AQ1724" s="112">
        <v>4363.22</v>
      </c>
      <c r="AR1724" s="112">
        <v>31117</v>
      </c>
      <c r="AS1724" s="112">
        <v>22652.87</v>
      </c>
      <c r="AT1724" s="112">
        <v>4227.13</v>
      </c>
      <c r="AU1724" s="112">
        <v>26880</v>
      </c>
      <c r="AV1724" s="84">
        <v>22</v>
      </c>
      <c r="AW1724" s="84"/>
      <c r="AX1724" s="84" t="s">
        <v>273</v>
      </c>
      <c r="AY1724" s="108"/>
      <c r="AZ1724" s="84"/>
      <c r="BA1724" s="84"/>
      <c r="BB1724" s="84" t="s">
        <v>274</v>
      </c>
      <c r="BC1724" s="84" t="s">
        <v>145</v>
      </c>
      <c r="BD1724" s="108"/>
      <c r="BE1724" s="84">
        <v>0</v>
      </c>
      <c r="BF1724" s="38" t="s">
        <v>7005</v>
      </c>
      <c r="BG1724" s="84" t="s">
        <v>7007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154746</v>
      </c>
      <c r="J1725" s="38" t="s">
        <v>1079</v>
      </c>
      <c r="K1725" s="84">
        <v>154746</v>
      </c>
      <c r="L1725" s="84" t="s">
        <v>256</v>
      </c>
      <c r="M1725" s="38" t="s">
        <v>257</v>
      </c>
      <c r="N1725" s="84">
        <v>263008</v>
      </c>
      <c r="O1725" s="84" t="s">
        <v>1080</v>
      </c>
      <c r="P1725" s="84">
        <v>345355</v>
      </c>
      <c r="Q1725" s="38" t="s">
        <v>4150</v>
      </c>
      <c r="R1725" s="38" t="s">
        <v>4625</v>
      </c>
      <c r="S1725" s="84" t="s">
        <v>7008</v>
      </c>
      <c r="T1725" s="84" t="s">
        <v>7008</v>
      </c>
      <c r="U1725" s="84" t="s">
        <v>262</v>
      </c>
      <c r="V1725" s="84" t="s">
        <v>263</v>
      </c>
      <c r="W1725" s="84">
        <v>541</v>
      </c>
      <c r="X1725" s="38" t="s">
        <v>5385</v>
      </c>
      <c r="Y1725" s="84">
        <v>352466473</v>
      </c>
      <c r="Z1725" s="38" t="s">
        <v>7009</v>
      </c>
      <c r="AA1725" s="108" t="s">
        <v>5926</v>
      </c>
      <c r="AB1725" s="84">
        <v>73000</v>
      </c>
      <c r="AC1725" s="108" t="s">
        <v>446</v>
      </c>
      <c r="AD1725" s="84">
        <v>24</v>
      </c>
      <c r="AE1725" s="84" t="s">
        <v>4636</v>
      </c>
      <c r="AF1725" s="84" t="s">
        <v>547</v>
      </c>
      <c r="AG1725" s="108" t="s">
        <v>5274</v>
      </c>
      <c r="AH1725" s="84" t="s">
        <v>271</v>
      </c>
      <c r="AI1725" s="108" t="s">
        <v>6494</v>
      </c>
      <c r="AJ1725" s="84">
        <v>3900</v>
      </c>
      <c r="AK1725" s="84">
        <v>3900</v>
      </c>
      <c r="AL1725" s="108" t="s">
        <v>4695</v>
      </c>
      <c r="AM1725" s="84">
        <v>20779.43</v>
      </c>
      <c r="AN1725" s="112">
        <v>10420.57</v>
      </c>
      <c r="AO1725" s="112">
        <v>31200</v>
      </c>
      <c r="AP1725" s="112">
        <v>52220.57</v>
      </c>
      <c r="AQ1725" s="112">
        <v>9625.43</v>
      </c>
      <c r="AR1725" s="112">
        <v>61846</v>
      </c>
      <c r="AS1725" s="112">
        <v>41529.18</v>
      </c>
      <c r="AT1725" s="112">
        <v>9170.82</v>
      </c>
      <c r="AU1725" s="112">
        <v>50700</v>
      </c>
      <c r="AV1725" s="84">
        <v>21</v>
      </c>
      <c r="AW1725" s="84"/>
      <c r="AX1725" s="84" t="s">
        <v>273</v>
      </c>
      <c r="AY1725" s="108"/>
      <c r="AZ1725" s="84"/>
      <c r="BA1725" s="84"/>
      <c r="BB1725" s="84" t="s">
        <v>274</v>
      </c>
      <c r="BC1725" s="84" t="s">
        <v>145</v>
      </c>
      <c r="BD1725" s="108"/>
      <c r="BE1725" s="84">
        <v>0</v>
      </c>
      <c r="BF1725" s="38" t="s">
        <v>7008</v>
      </c>
      <c r="BG1725" s="84" t="s">
        <v>7010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158569</v>
      </c>
      <c r="J1726" s="38" t="s">
        <v>1705</v>
      </c>
      <c r="K1726" s="84">
        <v>158569</v>
      </c>
      <c r="L1726" s="84" t="s">
        <v>338</v>
      </c>
      <c r="M1726" s="38" t="s">
        <v>339</v>
      </c>
      <c r="N1726" s="84">
        <v>273125</v>
      </c>
      <c r="O1726" s="84" t="s">
        <v>2245</v>
      </c>
      <c r="P1726" s="84">
        <v>358464</v>
      </c>
      <c r="Q1726" s="38" t="s">
        <v>2204</v>
      </c>
      <c r="R1726" s="38" t="s">
        <v>4625</v>
      </c>
      <c r="S1726" s="84" t="s">
        <v>7011</v>
      </c>
      <c r="T1726" s="84" t="s">
        <v>7011</v>
      </c>
      <c r="U1726" s="84" t="s">
        <v>262</v>
      </c>
      <c r="V1726" s="84" t="s">
        <v>263</v>
      </c>
      <c r="W1726" s="84">
        <v>541</v>
      </c>
      <c r="X1726" s="38" t="s">
        <v>264</v>
      </c>
      <c r="Y1726" s="84">
        <v>352466540</v>
      </c>
      <c r="Z1726" s="38" t="s">
        <v>7012</v>
      </c>
      <c r="AA1726" s="108" t="s">
        <v>5926</v>
      </c>
      <c r="AB1726" s="84">
        <v>42000</v>
      </c>
      <c r="AC1726" s="108" t="s">
        <v>778</v>
      </c>
      <c r="AD1726" s="84">
        <v>24</v>
      </c>
      <c r="AE1726" s="84" t="s">
        <v>268</v>
      </c>
      <c r="AF1726" s="84" t="s">
        <v>5324</v>
      </c>
      <c r="AG1726" s="108" t="s">
        <v>7013</v>
      </c>
      <c r="AH1726" s="84" t="s">
        <v>4773</v>
      </c>
      <c r="AI1726" s="108" t="s">
        <v>6511</v>
      </c>
      <c r="AJ1726" s="84">
        <v>2240</v>
      </c>
      <c r="AK1726" s="84">
        <v>2240</v>
      </c>
      <c r="AL1726" s="108" t="s">
        <v>6535</v>
      </c>
      <c r="AM1726" s="84">
        <v>31629.59</v>
      </c>
      <c r="AN1726" s="112">
        <v>10930.41</v>
      </c>
      <c r="AO1726" s="112">
        <v>42560</v>
      </c>
      <c r="AP1726" s="112">
        <v>10370.41</v>
      </c>
      <c r="AQ1726" s="112">
        <v>647.59</v>
      </c>
      <c r="AR1726" s="112">
        <v>11018</v>
      </c>
      <c r="AS1726" s="112">
        <v>4081.45</v>
      </c>
      <c r="AT1726" s="112">
        <v>398.55</v>
      </c>
      <c r="AU1726" s="112">
        <v>4480</v>
      </c>
      <c r="AV1726" s="84">
        <v>21</v>
      </c>
      <c r="AW1726" s="84"/>
      <c r="AX1726" s="84" t="s">
        <v>5106</v>
      </c>
      <c r="AY1726" s="108"/>
      <c r="AZ1726" s="84"/>
      <c r="BA1726" s="84"/>
      <c r="BB1726" s="84" t="s">
        <v>274</v>
      </c>
      <c r="BC1726" s="84" t="s">
        <v>145</v>
      </c>
      <c r="BD1726" s="108"/>
      <c r="BE1726" s="84">
        <v>0</v>
      </c>
      <c r="BF1726" s="38" t="s">
        <v>7011</v>
      </c>
      <c r="BG1726" s="84" t="s">
        <v>7014</v>
      </c>
      <c r="BH1726" s="114" t="s">
        <v>5145</v>
      </c>
      <c r="BI1726" s="38" t="s">
        <v>110</v>
      </c>
      <c r="BJ1726" s="85">
        <v>45822</v>
      </c>
      <c r="BK1726" s="84"/>
      <c r="BL1726" s="38" t="s">
        <v>115</v>
      </c>
      <c r="BM1726" s="115" t="s">
        <v>130</v>
      </c>
      <c r="BN1726" s="116" t="s">
        <v>201</v>
      </c>
      <c r="BO1726" s="84" t="s">
        <v>247</v>
      </c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158569</v>
      </c>
      <c r="J1727" s="38" t="s">
        <v>1705</v>
      </c>
      <c r="K1727" s="84">
        <v>158569</v>
      </c>
      <c r="L1727" s="84" t="s">
        <v>338</v>
      </c>
      <c r="M1727" s="38" t="s">
        <v>339</v>
      </c>
      <c r="N1727" s="84">
        <v>273125</v>
      </c>
      <c r="O1727" s="84" t="s">
        <v>2245</v>
      </c>
      <c r="P1727" s="84">
        <v>358464</v>
      </c>
      <c r="Q1727" s="38" t="s">
        <v>2204</v>
      </c>
      <c r="R1727" s="38" t="s">
        <v>4625</v>
      </c>
      <c r="S1727" s="84" t="s">
        <v>7015</v>
      </c>
      <c r="T1727" s="84" t="s">
        <v>7015</v>
      </c>
      <c r="U1727" s="84" t="s">
        <v>262</v>
      </c>
      <c r="V1727" s="84" t="s">
        <v>263</v>
      </c>
      <c r="W1727" s="84">
        <v>541</v>
      </c>
      <c r="X1727" s="38" t="s">
        <v>264</v>
      </c>
      <c r="Y1727" s="84">
        <v>352466594</v>
      </c>
      <c r="Z1727" s="38" t="s">
        <v>7016</v>
      </c>
      <c r="AA1727" s="108" t="s">
        <v>6978</v>
      </c>
      <c r="AB1727" s="84">
        <v>32000</v>
      </c>
      <c r="AC1727" s="108" t="s">
        <v>778</v>
      </c>
      <c r="AD1727" s="84">
        <v>24</v>
      </c>
      <c r="AE1727" s="84" t="s">
        <v>268</v>
      </c>
      <c r="AF1727" s="84" t="s">
        <v>5324</v>
      </c>
      <c r="AG1727" s="108" t="s">
        <v>6979</v>
      </c>
      <c r="AH1727" s="84" t="s">
        <v>4773</v>
      </c>
      <c r="AI1727" s="108" t="s">
        <v>6511</v>
      </c>
      <c r="AJ1727" s="84">
        <v>1710</v>
      </c>
      <c r="AK1727" s="84">
        <v>1710</v>
      </c>
      <c r="AL1727" s="108" t="s">
        <v>5326</v>
      </c>
      <c r="AM1727" s="84">
        <v>24207.19</v>
      </c>
      <c r="AN1727" s="112">
        <v>8282.81</v>
      </c>
      <c r="AO1727" s="112">
        <v>32490</v>
      </c>
      <c r="AP1727" s="112">
        <v>7792.81</v>
      </c>
      <c r="AQ1727" s="112">
        <v>481.19</v>
      </c>
      <c r="AR1727" s="112">
        <v>8274</v>
      </c>
      <c r="AS1727" s="112">
        <v>3121.15</v>
      </c>
      <c r="AT1727" s="112">
        <v>298.85000000000002</v>
      </c>
      <c r="AU1727" s="112">
        <v>3420</v>
      </c>
      <c r="AV1727" s="84">
        <v>21</v>
      </c>
      <c r="AW1727" s="84"/>
      <c r="AX1727" s="84" t="s">
        <v>5106</v>
      </c>
      <c r="AY1727" s="108"/>
      <c r="AZ1727" s="84"/>
      <c r="BA1727" s="84"/>
      <c r="BB1727" s="84" t="s">
        <v>274</v>
      </c>
      <c r="BC1727" s="84" t="s">
        <v>145</v>
      </c>
      <c r="BD1727" s="108"/>
      <c r="BE1727" s="84">
        <v>0</v>
      </c>
      <c r="BF1727" s="38" t="s">
        <v>7015</v>
      </c>
      <c r="BG1727" s="84" t="s">
        <v>7017</v>
      </c>
      <c r="BH1727" s="114" t="s">
        <v>5145</v>
      </c>
      <c r="BI1727" s="38" t="s">
        <v>110</v>
      </c>
      <c r="BJ1727" s="85">
        <v>45822</v>
      </c>
      <c r="BK1727" s="84"/>
      <c r="BL1727" s="38" t="s">
        <v>115</v>
      </c>
      <c r="BM1727" s="115" t="s">
        <v>120</v>
      </c>
      <c r="BN1727" s="116" t="s">
        <v>201</v>
      </c>
      <c r="BO1727" s="84" t="s">
        <v>247</v>
      </c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158048</v>
      </c>
      <c r="J1728" s="38" t="s">
        <v>1549</v>
      </c>
      <c r="K1728" s="84">
        <v>158048</v>
      </c>
      <c r="L1728" s="84" t="s">
        <v>305</v>
      </c>
      <c r="M1728" s="38" t="s">
        <v>306</v>
      </c>
      <c r="N1728" s="84">
        <v>264412</v>
      </c>
      <c r="O1728" s="84" t="s">
        <v>7003</v>
      </c>
      <c r="P1728" s="84">
        <v>347159</v>
      </c>
      <c r="Q1728" s="38" t="s">
        <v>7004</v>
      </c>
      <c r="R1728" s="38" t="s">
        <v>4625</v>
      </c>
      <c r="S1728" s="84" t="s">
        <v>7018</v>
      </c>
      <c r="T1728" s="84" t="s">
        <v>7018</v>
      </c>
      <c r="U1728" s="84" t="s">
        <v>4751</v>
      </c>
      <c r="V1728" s="84" t="s">
        <v>310</v>
      </c>
      <c r="W1728" s="84">
        <v>541</v>
      </c>
      <c r="X1728" s="38" t="s">
        <v>264</v>
      </c>
      <c r="Y1728" s="84">
        <v>352472212</v>
      </c>
      <c r="Z1728" s="38" t="s">
        <v>7019</v>
      </c>
      <c r="AA1728" s="108" t="s">
        <v>6978</v>
      </c>
      <c r="AB1728" s="84">
        <v>32000</v>
      </c>
      <c r="AC1728" s="108" t="s">
        <v>292</v>
      </c>
      <c r="AD1728" s="84">
        <v>24</v>
      </c>
      <c r="AE1728" s="84" t="s">
        <v>268</v>
      </c>
      <c r="AF1728" s="84"/>
      <c r="AG1728" s="108" t="s">
        <v>6979</v>
      </c>
      <c r="AH1728" s="84"/>
      <c r="AI1728" s="108" t="s">
        <v>6527</v>
      </c>
      <c r="AJ1728" s="84">
        <v>1710</v>
      </c>
      <c r="AK1728" s="84">
        <v>1710</v>
      </c>
      <c r="AL1728" s="108" t="s">
        <v>5908</v>
      </c>
      <c r="AM1728" s="84">
        <v>28967.21</v>
      </c>
      <c r="AN1728" s="112">
        <v>8652.7900000000009</v>
      </c>
      <c r="AO1728" s="112">
        <v>37620</v>
      </c>
      <c r="AP1728" s="112">
        <v>3032.79</v>
      </c>
      <c r="AQ1728" s="112">
        <v>100.21</v>
      </c>
      <c r="AR1728" s="112">
        <v>3133</v>
      </c>
      <c r="AS1728" s="112">
        <v>0</v>
      </c>
      <c r="AT1728" s="112">
        <v>0</v>
      </c>
      <c r="AU1728" s="112">
        <v>0</v>
      </c>
      <c r="AV1728" s="84">
        <v>22</v>
      </c>
      <c r="AW1728" s="84"/>
      <c r="AX1728" s="84" t="s">
        <v>1156</v>
      </c>
      <c r="AY1728" s="108"/>
      <c r="AZ1728" s="84"/>
      <c r="BA1728" s="84"/>
      <c r="BB1728" s="84" t="s">
        <v>274</v>
      </c>
      <c r="BC1728" s="84" t="s">
        <v>145</v>
      </c>
      <c r="BD1728" s="108"/>
      <c r="BE1728" s="84">
        <v>0</v>
      </c>
      <c r="BF1728" s="38" t="s">
        <v>7018</v>
      </c>
      <c r="BG1728" s="84" t="s">
        <v>7020</v>
      </c>
      <c r="BH1728" s="114" t="s">
        <v>5145</v>
      </c>
      <c r="BI1728" s="38" t="s">
        <v>111</v>
      </c>
      <c r="BJ1728" s="85">
        <v>45828</v>
      </c>
      <c r="BK1728" s="84"/>
      <c r="BL1728" s="38"/>
      <c r="BM1728" s="115" t="s">
        <v>119</v>
      </c>
      <c r="BN1728" s="116" t="s">
        <v>200</v>
      </c>
      <c r="BO1728" s="84" t="s">
        <v>246</v>
      </c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156148</v>
      </c>
      <c r="J1729" s="38" t="s">
        <v>914</v>
      </c>
      <c r="K1729" s="84">
        <v>156148</v>
      </c>
      <c r="L1729" s="84" t="s">
        <v>256</v>
      </c>
      <c r="M1729" s="38" t="s">
        <v>257</v>
      </c>
      <c r="N1729" s="84">
        <v>265402</v>
      </c>
      <c r="O1729" s="84" t="s">
        <v>915</v>
      </c>
      <c r="P1729" s="84">
        <v>348444</v>
      </c>
      <c r="Q1729" s="38" t="s">
        <v>916</v>
      </c>
      <c r="R1729" s="38" t="s">
        <v>4625</v>
      </c>
      <c r="S1729" s="84" t="s">
        <v>7021</v>
      </c>
      <c r="T1729" s="84" t="s">
        <v>7021</v>
      </c>
      <c r="U1729" s="84" t="s">
        <v>4751</v>
      </c>
      <c r="V1729" s="84" t="s">
        <v>310</v>
      </c>
      <c r="W1729" s="84">
        <v>541</v>
      </c>
      <c r="X1729" s="38" t="s">
        <v>264</v>
      </c>
      <c r="Y1729" s="84">
        <v>352472238</v>
      </c>
      <c r="Z1729" s="38" t="s">
        <v>7022</v>
      </c>
      <c r="AA1729" s="108" t="s">
        <v>5926</v>
      </c>
      <c r="AB1729" s="84">
        <v>73000</v>
      </c>
      <c r="AC1729" s="108" t="s">
        <v>292</v>
      </c>
      <c r="AD1729" s="84">
        <v>24</v>
      </c>
      <c r="AE1729" s="84" t="s">
        <v>4636</v>
      </c>
      <c r="AF1729" s="84" t="s">
        <v>547</v>
      </c>
      <c r="AG1729" s="108" t="s">
        <v>3960</v>
      </c>
      <c r="AH1729" s="84" t="s">
        <v>271</v>
      </c>
      <c r="AI1729" s="108" t="s">
        <v>6527</v>
      </c>
      <c r="AJ1729" s="84">
        <v>3900</v>
      </c>
      <c r="AK1729" s="84">
        <v>3900</v>
      </c>
      <c r="AL1729" s="108" t="s">
        <v>6794</v>
      </c>
      <c r="AM1729" s="84">
        <v>62284.18</v>
      </c>
      <c r="AN1729" s="112">
        <v>19615.82</v>
      </c>
      <c r="AO1729" s="112">
        <v>81900</v>
      </c>
      <c r="AP1729" s="112">
        <v>10715.82</v>
      </c>
      <c r="AQ1729" s="112">
        <v>437.18</v>
      </c>
      <c r="AR1729" s="112">
        <v>11153</v>
      </c>
      <c r="AS1729" s="112">
        <v>3694.49</v>
      </c>
      <c r="AT1729" s="112">
        <v>205.51</v>
      </c>
      <c r="AU1729" s="112">
        <v>3900</v>
      </c>
      <c r="AV1729" s="84">
        <v>22</v>
      </c>
      <c r="AW1729" s="84"/>
      <c r="AX1729" s="84" t="s">
        <v>5339</v>
      </c>
      <c r="AY1729" s="108"/>
      <c r="AZ1729" s="84"/>
      <c r="BA1729" s="84"/>
      <c r="BB1729" s="84" t="s">
        <v>274</v>
      </c>
      <c r="BC1729" s="84" t="s">
        <v>145</v>
      </c>
      <c r="BD1729" s="108"/>
      <c r="BE1729" s="84">
        <v>0</v>
      </c>
      <c r="BF1729" s="38" t="s">
        <v>7021</v>
      </c>
      <c r="BG1729" s="84" t="s">
        <v>7023</v>
      </c>
      <c r="BH1729" s="114" t="s">
        <v>5145</v>
      </c>
      <c r="BI1729" s="38" t="s">
        <v>110</v>
      </c>
      <c r="BJ1729" s="85">
        <v>45820</v>
      </c>
      <c r="BK1729" s="84"/>
      <c r="BL1729" s="38" t="s">
        <v>114</v>
      </c>
      <c r="BM1729" s="115" t="s">
        <v>119</v>
      </c>
      <c r="BN1729" s="116" t="s">
        <v>200</v>
      </c>
      <c r="BO1729" s="84" t="s">
        <v>246</v>
      </c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158550</v>
      </c>
      <c r="J1730" s="38" t="s">
        <v>1693</v>
      </c>
      <c r="K1730" s="84">
        <v>158550</v>
      </c>
      <c r="L1730" s="84" t="s">
        <v>256</v>
      </c>
      <c r="M1730" s="38" t="s">
        <v>257</v>
      </c>
      <c r="N1730" s="84">
        <v>269598</v>
      </c>
      <c r="O1730" s="84" t="s">
        <v>1694</v>
      </c>
      <c r="P1730" s="84">
        <v>353809</v>
      </c>
      <c r="Q1730" s="38" t="s">
        <v>1695</v>
      </c>
      <c r="R1730" s="38" t="s">
        <v>4625</v>
      </c>
      <c r="S1730" s="84" t="s">
        <v>7024</v>
      </c>
      <c r="T1730" s="84" t="s">
        <v>7024</v>
      </c>
      <c r="U1730" s="84" t="s">
        <v>4751</v>
      </c>
      <c r="V1730" s="84" t="s">
        <v>263</v>
      </c>
      <c r="W1730" s="84">
        <v>541</v>
      </c>
      <c r="X1730" s="38" t="s">
        <v>264</v>
      </c>
      <c r="Y1730" s="84">
        <v>352472274</v>
      </c>
      <c r="Z1730" s="38" t="s">
        <v>7025</v>
      </c>
      <c r="AA1730" s="108" t="s">
        <v>5926</v>
      </c>
      <c r="AB1730" s="84">
        <v>73000</v>
      </c>
      <c r="AC1730" s="108" t="s">
        <v>292</v>
      </c>
      <c r="AD1730" s="84">
        <v>24</v>
      </c>
      <c r="AE1730" s="84" t="s">
        <v>4636</v>
      </c>
      <c r="AF1730" s="84" t="s">
        <v>269</v>
      </c>
      <c r="AG1730" s="108" t="s">
        <v>2353</v>
      </c>
      <c r="AH1730" s="84" t="s">
        <v>482</v>
      </c>
      <c r="AI1730" s="108" t="s">
        <v>6527</v>
      </c>
      <c r="AJ1730" s="84">
        <v>3900</v>
      </c>
      <c r="AK1730" s="84">
        <v>3900</v>
      </c>
      <c r="AL1730" s="108" t="s">
        <v>5904</v>
      </c>
      <c r="AM1730" s="84">
        <v>65978.67</v>
      </c>
      <c r="AN1730" s="112">
        <v>19821.330000000002</v>
      </c>
      <c r="AO1730" s="112">
        <v>85800</v>
      </c>
      <c r="AP1730" s="112">
        <v>7021.33</v>
      </c>
      <c r="AQ1730" s="112">
        <v>231.67</v>
      </c>
      <c r="AR1730" s="112">
        <v>7253</v>
      </c>
      <c r="AS1730" s="112">
        <v>0</v>
      </c>
      <c r="AT1730" s="112">
        <v>0</v>
      </c>
      <c r="AU1730" s="112">
        <v>0</v>
      </c>
      <c r="AV1730" s="84">
        <v>22</v>
      </c>
      <c r="AW1730" s="84"/>
      <c r="AX1730" s="84" t="s">
        <v>1156</v>
      </c>
      <c r="AY1730" s="108"/>
      <c r="AZ1730" s="84"/>
      <c r="BA1730" s="84"/>
      <c r="BB1730" s="84" t="s">
        <v>274</v>
      </c>
      <c r="BC1730" s="84" t="s">
        <v>145</v>
      </c>
      <c r="BD1730" s="108"/>
      <c r="BE1730" s="84">
        <v>0</v>
      </c>
      <c r="BF1730" s="38" t="s">
        <v>7024</v>
      </c>
      <c r="BG1730" s="84" t="s">
        <v>7026</v>
      </c>
      <c r="BH1730" s="114" t="s">
        <v>5145</v>
      </c>
      <c r="BI1730" s="38" t="s">
        <v>111</v>
      </c>
      <c r="BJ1730" s="85">
        <v>45821</v>
      </c>
      <c r="BK1730" s="84"/>
      <c r="BL1730" s="38"/>
      <c r="BM1730" s="115" t="s">
        <v>120</v>
      </c>
      <c r="BN1730" s="116" t="s">
        <v>201</v>
      </c>
      <c r="BO1730" s="84" t="s">
        <v>247</v>
      </c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155347</v>
      </c>
      <c r="J1731" s="38" t="s">
        <v>685</v>
      </c>
      <c r="K1731" s="84">
        <v>155347</v>
      </c>
      <c r="L1731" s="84" t="s">
        <v>686</v>
      </c>
      <c r="M1731" s="38" t="s">
        <v>687</v>
      </c>
      <c r="N1731" s="84">
        <v>278483</v>
      </c>
      <c r="O1731" s="84" t="s">
        <v>3010</v>
      </c>
      <c r="P1731" s="84">
        <v>365840</v>
      </c>
      <c r="Q1731" s="38" t="s">
        <v>3011</v>
      </c>
      <c r="R1731" s="38" t="s">
        <v>4625</v>
      </c>
      <c r="S1731" s="84" t="s">
        <v>7027</v>
      </c>
      <c r="T1731" s="84" t="s">
        <v>7027</v>
      </c>
      <c r="U1731" s="84" t="s">
        <v>4751</v>
      </c>
      <c r="V1731" s="84" t="s">
        <v>263</v>
      </c>
      <c r="W1731" s="84">
        <v>541</v>
      </c>
      <c r="X1731" s="38" t="s">
        <v>264</v>
      </c>
      <c r="Y1731" s="84">
        <v>352474139</v>
      </c>
      <c r="Z1731" s="38" t="s">
        <v>7028</v>
      </c>
      <c r="AA1731" s="108" t="s">
        <v>7000</v>
      </c>
      <c r="AB1731" s="84">
        <v>32000</v>
      </c>
      <c r="AC1731" s="108" t="s">
        <v>3014</v>
      </c>
      <c r="AD1731" s="84">
        <v>24</v>
      </c>
      <c r="AE1731" s="84" t="s">
        <v>268</v>
      </c>
      <c r="AF1731" s="84" t="s">
        <v>5324</v>
      </c>
      <c r="AG1731" s="108" t="s">
        <v>7001</v>
      </c>
      <c r="AH1731" s="84" t="s">
        <v>4773</v>
      </c>
      <c r="AI1731" s="108" t="s">
        <v>6466</v>
      </c>
      <c r="AJ1731" s="84">
        <v>1710</v>
      </c>
      <c r="AK1731" s="84">
        <v>1710</v>
      </c>
      <c r="AL1731" s="108" t="s">
        <v>5894</v>
      </c>
      <c r="AM1731" s="84">
        <v>24311.43</v>
      </c>
      <c r="AN1731" s="112">
        <v>8178.57</v>
      </c>
      <c r="AO1731" s="112">
        <v>32490</v>
      </c>
      <c r="AP1731" s="112">
        <v>7688.57</v>
      </c>
      <c r="AQ1731" s="112">
        <v>474.43</v>
      </c>
      <c r="AR1731" s="112">
        <v>8163</v>
      </c>
      <c r="AS1731" s="112">
        <v>3130.55</v>
      </c>
      <c r="AT1731" s="112">
        <v>289.45</v>
      </c>
      <c r="AU1731" s="112">
        <v>3420</v>
      </c>
      <c r="AV1731" s="84">
        <v>21</v>
      </c>
      <c r="AW1731" s="84"/>
      <c r="AX1731" s="84" t="s">
        <v>5106</v>
      </c>
      <c r="AY1731" s="108"/>
      <c r="AZ1731" s="84"/>
      <c r="BA1731" s="84"/>
      <c r="BB1731" s="84" t="s">
        <v>274</v>
      </c>
      <c r="BC1731" s="84" t="s">
        <v>145</v>
      </c>
      <c r="BD1731" s="108"/>
      <c r="BE1731" s="84">
        <v>0</v>
      </c>
      <c r="BF1731" s="38" t="s">
        <v>7027</v>
      </c>
      <c r="BG1731" s="84" t="s">
        <v>7029</v>
      </c>
      <c r="BH1731" s="114" t="s">
        <v>5145</v>
      </c>
      <c r="BI1731" s="38" t="s">
        <v>110</v>
      </c>
      <c r="BJ1731" s="85">
        <v>45815</v>
      </c>
      <c r="BK1731" s="84"/>
      <c r="BL1731" s="38" t="s">
        <v>115</v>
      </c>
      <c r="BM1731" s="115" t="s">
        <v>130</v>
      </c>
      <c r="BN1731" s="116" t="s">
        <v>201</v>
      </c>
      <c r="BO1731" s="84" t="s">
        <v>247</v>
      </c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154746</v>
      </c>
      <c r="J1732" s="38" t="s">
        <v>1079</v>
      </c>
      <c r="K1732" s="84">
        <v>154746</v>
      </c>
      <c r="L1732" s="84" t="s">
        <v>256</v>
      </c>
      <c r="M1732" s="38" t="s">
        <v>257</v>
      </c>
      <c r="N1732" s="84">
        <v>269907</v>
      </c>
      <c r="O1732" s="84" t="s">
        <v>1741</v>
      </c>
      <c r="P1732" s="84">
        <v>622627</v>
      </c>
      <c r="Q1732" s="38" t="s">
        <v>6421</v>
      </c>
      <c r="R1732" s="38" t="s">
        <v>4625</v>
      </c>
      <c r="S1732" s="84" t="s">
        <v>7030</v>
      </c>
      <c r="T1732" s="84" t="s">
        <v>7030</v>
      </c>
      <c r="U1732" s="84" t="s">
        <v>4751</v>
      </c>
      <c r="V1732" s="84" t="s">
        <v>263</v>
      </c>
      <c r="W1732" s="84">
        <v>541</v>
      </c>
      <c r="X1732" s="38" t="s">
        <v>4776</v>
      </c>
      <c r="Y1732" s="84">
        <v>352474506</v>
      </c>
      <c r="Z1732" s="38" t="s">
        <v>7031</v>
      </c>
      <c r="AA1732" s="108" t="s">
        <v>6978</v>
      </c>
      <c r="AB1732" s="84">
        <v>32000</v>
      </c>
      <c r="AC1732" s="108" t="s">
        <v>1674</v>
      </c>
      <c r="AD1732" s="84">
        <v>24</v>
      </c>
      <c r="AE1732" s="84" t="s">
        <v>268</v>
      </c>
      <c r="AF1732" s="84" t="s">
        <v>5324</v>
      </c>
      <c r="AG1732" s="108" t="s">
        <v>6979</v>
      </c>
      <c r="AH1732" s="84" t="s">
        <v>4773</v>
      </c>
      <c r="AI1732" s="108" t="s">
        <v>6511</v>
      </c>
      <c r="AJ1732" s="84">
        <v>1710</v>
      </c>
      <c r="AK1732" s="84">
        <v>1710</v>
      </c>
      <c r="AL1732" s="108" t="s">
        <v>5725</v>
      </c>
      <c r="AM1732" s="84">
        <v>27328.34</v>
      </c>
      <c r="AN1732" s="112">
        <v>8581.66</v>
      </c>
      <c r="AO1732" s="112">
        <v>35910</v>
      </c>
      <c r="AP1732" s="112">
        <v>4671.66</v>
      </c>
      <c r="AQ1732" s="112">
        <v>182.34</v>
      </c>
      <c r="AR1732" s="112">
        <v>4854</v>
      </c>
      <c r="AS1732" s="112">
        <v>0</v>
      </c>
      <c r="AT1732" s="112">
        <v>0</v>
      </c>
      <c r="AU1732" s="112">
        <v>0</v>
      </c>
      <c r="AV1732" s="84">
        <v>21</v>
      </c>
      <c r="AW1732" s="84"/>
      <c r="AX1732" s="84" t="s">
        <v>1156</v>
      </c>
      <c r="AY1732" s="108"/>
      <c r="AZ1732" s="84"/>
      <c r="BA1732" s="84"/>
      <c r="BB1732" s="84" t="s">
        <v>274</v>
      </c>
      <c r="BC1732" s="84" t="s">
        <v>145</v>
      </c>
      <c r="BD1732" s="108"/>
      <c r="BE1732" s="84">
        <v>0</v>
      </c>
      <c r="BF1732" s="38" t="s">
        <v>7030</v>
      </c>
      <c r="BG1732" s="84" t="s">
        <v>7032</v>
      </c>
      <c r="BH1732" s="114" t="s">
        <v>5145</v>
      </c>
      <c r="BI1732" s="38" t="s">
        <v>111</v>
      </c>
      <c r="BJ1732" s="85">
        <v>45820</v>
      </c>
      <c r="BK1732" s="84"/>
      <c r="BL1732" s="38"/>
      <c r="BM1732" s="115" t="s">
        <v>119</v>
      </c>
      <c r="BN1732" s="116" t="s">
        <v>201</v>
      </c>
      <c r="BO1732" s="84" t="s">
        <v>247</v>
      </c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204603</v>
      </c>
      <c r="J1733" s="38" t="s">
        <v>5217</v>
      </c>
      <c r="K1733" s="84">
        <v>204603</v>
      </c>
      <c r="L1733" s="84" t="s">
        <v>256</v>
      </c>
      <c r="M1733" s="38" t="s">
        <v>257</v>
      </c>
      <c r="N1733" s="84">
        <v>408104</v>
      </c>
      <c r="O1733" s="84" t="s">
        <v>5660</v>
      </c>
      <c r="P1733" s="84">
        <v>617875</v>
      </c>
      <c r="Q1733" s="38" t="s">
        <v>5661</v>
      </c>
      <c r="R1733" s="38" t="s">
        <v>4625</v>
      </c>
      <c r="S1733" s="84" t="s">
        <v>7033</v>
      </c>
      <c r="T1733" s="84" t="s">
        <v>7033</v>
      </c>
      <c r="U1733" s="84" t="s">
        <v>4751</v>
      </c>
      <c r="V1733" s="84" t="s">
        <v>310</v>
      </c>
      <c r="W1733" s="84">
        <v>541</v>
      </c>
      <c r="X1733" s="38" t="s">
        <v>264</v>
      </c>
      <c r="Y1733" s="84">
        <v>352479619</v>
      </c>
      <c r="Z1733" s="38" t="s">
        <v>7034</v>
      </c>
      <c r="AA1733" s="108" t="s">
        <v>7000</v>
      </c>
      <c r="AB1733" s="84">
        <v>32000</v>
      </c>
      <c r="AC1733" s="108" t="s">
        <v>292</v>
      </c>
      <c r="AD1733" s="84">
        <v>24</v>
      </c>
      <c r="AE1733" s="84" t="s">
        <v>268</v>
      </c>
      <c r="AF1733" s="84" t="s">
        <v>5324</v>
      </c>
      <c r="AG1733" s="108" t="s">
        <v>7001</v>
      </c>
      <c r="AH1733" s="84" t="s">
        <v>4773</v>
      </c>
      <c r="AI1733" s="108" t="s">
        <v>6527</v>
      </c>
      <c r="AJ1733" s="84">
        <v>1710</v>
      </c>
      <c r="AK1733" s="84">
        <v>1710</v>
      </c>
      <c r="AL1733" s="108" t="s">
        <v>4715</v>
      </c>
      <c r="AM1733" s="84">
        <v>10759.87</v>
      </c>
      <c r="AN1733" s="112">
        <v>5440.13</v>
      </c>
      <c r="AO1733" s="112">
        <v>16200</v>
      </c>
      <c r="AP1733" s="112">
        <v>21240.13</v>
      </c>
      <c r="AQ1733" s="112">
        <v>3283.87</v>
      </c>
      <c r="AR1733" s="112">
        <v>24524</v>
      </c>
      <c r="AS1733" s="112">
        <v>16615.900000000001</v>
      </c>
      <c r="AT1733" s="112">
        <v>3094.1</v>
      </c>
      <c r="AU1733" s="112">
        <v>19710</v>
      </c>
      <c r="AV1733" s="84">
        <v>21</v>
      </c>
      <c r="AW1733" s="84"/>
      <c r="AX1733" s="84" t="s">
        <v>273</v>
      </c>
      <c r="AY1733" s="108"/>
      <c r="AZ1733" s="84"/>
      <c r="BA1733" s="84"/>
      <c r="BB1733" s="84" t="s">
        <v>274</v>
      </c>
      <c r="BC1733" s="84" t="s">
        <v>145</v>
      </c>
      <c r="BD1733" s="108"/>
      <c r="BE1733" s="84">
        <v>0</v>
      </c>
      <c r="BF1733" s="38" t="s">
        <v>7033</v>
      </c>
      <c r="BG1733" s="84" t="s">
        <v>7035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156704</v>
      </c>
      <c r="J1734" s="38" t="s">
        <v>1172</v>
      </c>
      <c r="K1734" s="84">
        <v>156704</v>
      </c>
      <c r="L1734" s="84" t="s">
        <v>338</v>
      </c>
      <c r="M1734" s="38" t="s">
        <v>339</v>
      </c>
      <c r="N1734" s="84">
        <v>266372</v>
      </c>
      <c r="O1734" s="84" t="s">
        <v>1173</v>
      </c>
      <c r="P1734" s="84">
        <v>349694</v>
      </c>
      <c r="Q1734" s="38" t="s">
        <v>1174</v>
      </c>
      <c r="R1734" s="38" t="s">
        <v>4625</v>
      </c>
      <c r="S1734" s="84" t="s">
        <v>7036</v>
      </c>
      <c r="T1734" s="84" t="s">
        <v>7036</v>
      </c>
      <c r="U1734" s="84" t="s">
        <v>262</v>
      </c>
      <c r="V1734" s="84" t="s">
        <v>263</v>
      </c>
      <c r="W1734" s="84">
        <v>541</v>
      </c>
      <c r="X1734" s="38" t="s">
        <v>264</v>
      </c>
      <c r="Y1734" s="84">
        <v>352482537</v>
      </c>
      <c r="Z1734" s="38" t="s">
        <v>7037</v>
      </c>
      <c r="AA1734" s="108" t="s">
        <v>7000</v>
      </c>
      <c r="AB1734" s="84">
        <v>73000</v>
      </c>
      <c r="AC1734" s="108" t="s">
        <v>446</v>
      </c>
      <c r="AD1734" s="84">
        <v>24</v>
      </c>
      <c r="AE1734" s="84" t="s">
        <v>3670</v>
      </c>
      <c r="AF1734" s="84" t="s">
        <v>269</v>
      </c>
      <c r="AG1734" s="108" t="s">
        <v>2895</v>
      </c>
      <c r="AH1734" s="84" t="s">
        <v>271</v>
      </c>
      <c r="AI1734" s="108" t="s">
        <v>6527</v>
      </c>
      <c r="AJ1734" s="84">
        <v>3900</v>
      </c>
      <c r="AK1734" s="84">
        <v>3900</v>
      </c>
      <c r="AL1734" s="108" t="s">
        <v>6008</v>
      </c>
      <c r="AM1734" s="84">
        <v>62435.28</v>
      </c>
      <c r="AN1734" s="112">
        <v>19464.72</v>
      </c>
      <c r="AO1734" s="112">
        <v>81900</v>
      </c>
      <c r="AP1734" s="112">
        <v>10564.72</v>
      </c>
      <c r="AQ1734" s="112">
        <v>428.28</v>
      </c>
      <c r="AR1734" s="112">
        <v>10993</v>
      </c>
      <c r="AS1734" s="112">
        <v>0</v>
      </c>
      <c r="AT1734" s="112">
        <v>0</v>
      </c>
      <c r="AU1734" s="112">
        <v>0</v>
      </c>
      <c r="AV1734" s="84">
        <v>21</v>
      </c>
      <c r="AW1734" s="84"/>
      <c r="AX1734" s="84" t="s">
        <v>1156</v>
      </c>
      <c r="AY1734" s="108"/>
      <c r="AZ1734" s="84"/>
      <c r="BA1734" s="84"/>
      <c r="BB1734" s="84" t="s">
        <v>274</v>
      </c>
      <c r="BC1734" s="84" t="s">
        <v>145</v>
      </c>
      <c r="BD1734" s="108"/>
      <c r="BE1734" s="84">
        <v>0</v>
      </c>
      <c r="BF1734" s="38" t="s">
        <v>7036</v>
      </c>
      <c r="BG1734" s="84" t="s">
        <v>7038</v>
      </c>
      <c r="BH1734" s="114" t="s">
        <v>5145</v>
      </c>
      <c r="BI1734" s="38" t="s">
        <v>111</v>
      </c>
      <c r="BJ1734" s="85">
        <v>45825</v>
      </c>
      <c r="BK1734" s="84"/>
      <c r="BL1734" s="38"/>
      <c r="BM1734" s="115" t="s">
        <v>120</v>
      </c>
      <c r="BN1734" s="116" t="s">
        <v>201</v>
      </c>
      <c r="BO1734" s="84" t="s">
        <v>247</v>
      </c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154035</v>
      </c>
      <c r="J1735" s="38" t="s">
        <v>295</v>
      </c>
      <c r="K1735" s="84">
        <v>154035</v>
      </c>
      <c r="L1735" s="84" t="s">
        <v>256</v>
      </c>
      <c r="M1735" s="38" t="s">
        <v>257</v>
      </c>
      <c r="N1735" s="84">
        <v>289561</v>
      </c>
      <c r="O1735" s="84" t="s">
        <v>377</v>
      </c>
      <c r="P1735" s="84">
        <v>655105</v>
      </c>
      <c r="Q1735" s="38" t="s">
        <v>6986</v>
      </c>
      <c r="R1735" s="38" t="s">
        <v>4625</v>
      </c>
      <c r="S1735" s="84" t="s">
        <v>7039</v>
      </c>
      <c r="T1735" s="84" t="s">
        <v>7039</v>
      </c>
      <c r="U1735" s="84" t="s">
        <v>4751</v>
      </c>
      <c r="V1735" s="84" t="s">
        <v>263</v>
      </c>
      <c r="W1735" s="84">
        <v>541</v>
      </c>
      <c r="X1735" s="38" t="s">
        <v>264</v>
      </c>
      <c r="Y1735" s="84">
        <v>352482953</v>
      </c>
      <c r="Z1735" s="38" t="s">
        <v>7040</v>
      </c>
      <c r="AA1735" s="108" t="s">
        <v>7041</v>
      </c>
      <c r="AB1735" s="84">
        <v>42000</v>
      </c>
      <c r="AC1735" s="108" t="s">
        <v>368</v>
      </c>
      <c r="AD1735" s="84">
        <v>24</v>
      </c>
      <c r="AE1735" s="84" t="s">
        <v>268</v>
      </c>
      <c r="AF1735" s="84" t="s">
        <v>5324</v>
      </c>
      <c r="AG1735" s="108" t="s">
        <v>7042</v>
      </c>
      <c r="AH1735" s="84" t="s">
        <v>4773</v>
      </c>
      <c r="AI1735" s="108" t="s">
        <v>6440</v>
      </c>
      <c r="AJ1735" s="84">
        <v>2240</v>
      </c>
      <c r="AK1735" s="84">
        <v>2240</v>
      </c>
      <c r="AL1735" s="108" t="s">
        <v>5674</v>
      </c>
      <c r="AM1735" s="84">
        <v>13653.66</v>
      </c>
      <c r="AN1735" s="112">
        <v>6506.34</v>
      </c>
      <c r="AO1735" s="112">
        <v>20160</v>
      </c>
      <c r="AP1735" s="112">
        <v>28346.34</v>
      </c>
      <c r="AQ1735" s="112">
        <v>4837.66</v>
      </c>
      <c r="AR1735" s="112">
        <v>33184</v>
      </c>
      <c r="AS1735" s="112">
        <v>24401.63</v>
      </c>
      <c r="AT1735" s="112">
        <v>4718.37</v>
      </c>
      <c r="AU1735" s="112">
        <v>29120</v>
      </c>
      <c r="AV1735" s="84">
        <v>22</v>
      </c>
      <c r="AW1735" s="84"/>
      <c r="AX1735" s="84" t="s">
        <v>273</v>
      </c>
      <c r="AY1735" s="108"/>
      <c r="AZ1735" s="84"/>
      <c r="BA1735" s="84"/>
      <c r="BB1735" s="84" t="s">
        <v>274</v>
      </c>
      <c r="BC1735" s="84" t="s">
        <v>145</v>
      </c>
      <c r="BD1735" s="108"/>
      <c r="BE1735" s="84">
        <v>0</v>
      </c>
      <c r="BF1735" s="38" t="s">
        <v>7039</v>
      </c>
      <c r="BG1735" s="84" t="s">
        <v>7043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204623</v>
      </c>
      <c r="J1736" s="38" t="s">
        <v>1302</v>
      </c>
      <c r="K1736" s="84">
        <v>204623</v>
      </c>
      <c r="L1736" s="84" t="s">
        <v>305</v>
      </c>
      <c r="M1736" s="38" t="s">
        <v>306</v>
      </c>
      <c r="N1736" s="84">
        <v>274036</v>
      </c>
      <c r="O1736" s="84" t="s">
        <v>2694</v>
      </c>
      <c r="P1736" s="84">
        <v>359723</v>
      </c>
      <c r="Q1736" s="38" t="s">
        <v>1112</v>
      </c>
      <c r="R1736" s="38" t="s">
        <v>4625</v>
      </c>
      <c r="S1736" s="84" t="s">
        <v>7044</v>
      </c>
      <c r="T1736" s="84" t="s">
        <v>7044</v>
      </c>
      <c r="U1736" s="84" t="s">
        <v>4751</v>
      </c>
      <c r="V1736" s="84" t="s">
        <v>263</v>
      </c>
      <c r="W1736" s="84">
        <v>541</v>
      </c>
      <c r="X1736" s="38" t="s">
        <v>264</v>
      </c>
      <c r="Y1736" s="84">
        <v>352485436</v>
      </c>
      <c r="Z1736" s="38" t="s">
        <v>7045</v>
      </c>
      <c r="AA1736" s="108" t="s">
        <v>7000</v>
      </c>
      <c r="AB1736" s="84">
        <v>32000</v>
      </c>
      <c r="AC1736" s="108" t="s">
        <v>778</v>
      </c>
      <c r="AD1736" s="84">
        <v>24</v>
      </c>
      <c r="AE1736" s="84" t="s">
        <v>268</v>
      </c>
      <c r="AF1736" s="84" t="s">
        <v>5324</v>
      </c>
      <c r="AG1736" s="108" t="s">
        <v>7001</v>
      </c>
      <c r="AH1736" s="84" t="s">
        <v>4773</v>
      </c>
      <c r="AI1736" s="108" t="s">
        <v>6511</v>
      </c>
      <c r="AJ1736" s="84">
        <v>1710</v>
      </c>
      <c r="AK1736" s="84">
        <v>1710</v>
      </c>
      <c r="AL1736" s="108" t="s">
        <v>5604</v>
      </c>
      <c r="AM1736" s="84">
        <v>27361.48</v>
      </c>
      <c r="AN1736" s="112">
        <v>8548.52</v>
      </c>
      <c r="AO1736" s="112">
        <v>35910</v>
      </c>
      <c r="AP1736" s="112">
        <v>4638.5200000000004</v>
      </c>
      <c r="AQ1736" s="112">
        <v>180.48</v>
      </c>
      <c r="AR1736" s="112">
        <v>4819</v>
      </c>
      <c r="AS1736" s="112">
        <v>0</v>
      </c>
      <c r="AT1736" s="112">
        <v>0</v>
      </c>
      <c r="AU1736" s="112">
        <v>0</v>
      </c>
      <c r="AV1736" s="84">
        <v>21</v>
      </c>
      <c r="AW1736" s="84"/>
      <c r="AX1736" s="84" t="s">
        <v>1156</v>
      </c>
      <c r="AY1736" s="108"/>
      <c r="AZ1736" s="84"/>
      <c r="BA1736" s="84"/>
      <c r="BB1736" s="84" t="s">
        <v>274</v>
      </c>
      <c r="BC1736" s="84" t="s">
        <v>145</v>
      </c>
      <c r="BD1736" s="108"/>
      <c r="BE1736" s="84">
        <v>0</v>
      </c>
      <c r="BF1736" s="38" t="s">
        <v>7044</v>
      </c>
      <c r="BG1736" s="84" t="s">
        <v>7046</v>
      </c>
      <c r="BH1736" s="114" t="s">
        <v>5145</v>
      </c>
      <c r="BI1736" s="38" t="s">
        <v>111</v>
      </c>
      <c r="BJ1736" s="85">
        <v>45828</v>
      </c>
      <c r="BK1736" s="84"/>
      <c r="BL1736" s="38"/>
      <c r="BM1736" s="115" t="s">
        <v>119</v>
      </c>
      <c r="BN1736" s="116" t="s">
        <v>200</v>
      </c>
      <c r="BO1736" s="84" t="s">
        <v>246</v>
      </c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154515</v>
      </c>
      <c r="J1737" s="38" t="s">
        <v>513</v>
      </c>
      <c r="K1737" s="84">
        <v>154515</v>
      </c>
      <c r="L1737" s="84" t="s">
        <v>305</v>
      </c>
      <c r="M1737" s="38" t="s">
        <v>306</v>
      </c>
      <c r="N1737" s="84">
        <v>385277</v>
      </c>
      <c r="O1737" s="84" t="s">
        <v>5007</v>
      </c>
      <c r="P1737" s="84">
        <v>567587</v>
      </c>
      <c r="Q1737" s="38" t="s">
        <v>5008</v>
      </c>
      <c r="R1737" s="38" t="s">
        <v>4625</v>
      </c>
      <c r="S1737" s="84" t="s">
        <v>7047</v>
      </c>
      <c r="T1737" s="84" t="s">
        <v>7047</v>
      </c>
      <c r="U1737" s="84" t="s">
        <v>4751</v>
      </c>
      <c r="V1737" s="84" t="s">
        <v>310</v>
      </c>
      <c r="W1737" s="84">
        <v>541</v>
      </c>
      <c r="X1737" s="38" t="s">
        <v>264</v>
      </c>
      <c r="Y1737" s="84">
        <v>352497469</v>
      </c>
      <c r="Z1737" s="38" t="s">
        <v>7048</v>
      </c>
      <c r="AA1737" s="108" t="s">
        <v>7000</v>
      </c>
      <c r="AB1737" s="84">
        <v>32000</v>
      </c>
      <c r="AC1737" s="108" t="s">
        <v>292</v>
      </c>
      <c r="AD1737" s="84">
        <v>24</v>
      </c>
      <c r="AE1737" s="84" t="s">
        <v>268</v>
      </c>
      <c r="AF1737" s="84" t="s">
        <v>5324</v>
      </c>
      <c r="AG1737" s="108" t="s">
        <v>7001</v>
      </c>
      <c r="AH1737" s="84" t="s">
        <v>4773</v>
      </c>
      <c r="AI1737" s="108" t="s">
        <v>6527</v>
      </c>
      <c r="AJ1737" s="84">
        <v>1710</v>
      </c>
      <c r="AK1737" s="84">
        <v>1710</v>
      </c>
      <c r="AL1737" s="108" t="s">
        <v>5904</v>
      </c>
      <c r="AM1737" s="84">
        <v>29000.98</v>
      </c>
      <c r="AN1737" s="112">
        <v>8619.02</v>
      </c>
      <c r="AO1737" s="112">
        <v>37620</v>
      </c>
      <c r="AP1737" s="112">
        <v>2999.02</v>
      </c>
      <c r="AQ1737" s="112">
        <v>98.98</v>
      </c>
      <c r="AR1737" s="112">
        <v>3098</v>
      </c>
      <c r="AS1737" s="112">
        <v>0</v>
      </c>
      <c r="AT1737" s="112">
        <v>0</v>
      </c>
      <c r="AU1737" s="112">
        <v>0</v>
      </c>
      <c r="AV1737" s="84">
        <v>22</v>
      </c>
      <c r="AW1737" s="84"/>
      <c r="AX1737" s="84" t="s">
        <v>1156</v>
      </c>
      <c r="AY1737" s="108"/>
      <c r="AZ1737" s="84"/>
      <c r="BA1737" s="84"/>
      <c r="BB1737" s="84" t="s">
        <v>274</v>
      </c>
      <c r="BC1737" s="84" t="s">
        <v>145</v>
      </c>
      <c r="BD1737" s="108"/>
      <c r="BE1737" s="84">
        <v>0</v>
      </c>
      <c r="BF1737" s="38" t="s">
        <v>7047</v>
      </c>
      <c r="BG1737" s="84" t="s">
        <v>7049</v>
      </c>
      <c r="BH1737" s="114" t="s">
        <v>5145</v>
      </c>
      <c r="BI1737" s="38" t="s">
        <v>111</v>
      </c>
      <c r="BJ1737" s="85">
        <v>45828</v>
      </c>
      <c r="BK1737" s="84"/>
      <c r="BL1737" s="38"/>
      <c r="BM1737" s="115" t="s">
        <v>119</v>
      </c>
      <c r="BN1737" s="116" t="s">
        <v>200</v>
      </c>
      <c r="BO1737" s="84" t="s">
        <v>246</v>
      </c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157412</v>
      </c>
      <c r="J1738" s="38" t="s">
        <v>1317</v>
      </c>
      <c r="K1738" s="84">
        <v>157412</v>
      </c>
      <c r="L1738" s="84" t="s">
        <v>305</v>
      </c>
      <c r="M1738" s="38" t="s">
        <v>306</v>
      </c>
      <c r="N1738" s="84">
        <v>283433</v>
      </c>
      <c r="O1738" s="84" t="s">
        <v>3962</v>
      </c>
      <c r="P1738" s="84">
        <v>372692</v>
      </c>
      <c r="Q1738" s="38" t="s">
        <v>4568</v>
      </c>
      <c r="R1738" s="38" t="s">
        <v>4625</v>
      </c>
      <c r="S1738" s="84" t="s">
        <v>7050</v>
      </c>
      <c r="T1738" s="84" t="s">
        <v>7050</v>
      </c>
      <c r="U1738" s="84" t="s">
        <v>4751</v>
      </c>
      <c r="V1738" s="84" t="s">
        <v>310</v>
      </c>
      <c r="W1738" s="84">
        <v>541</v>
      </c>
      <c r="X1738" s="38" t="s">
        <v>264</v>
      </c>
      <c r="Y1738" s="84">
        <v>352497601</v>
      </c>
      <c r="Z1738" s="38" t="s">
        <v>7051</v>
      </c>
      <c r="AA1738" s="108" t="s">
        <v>7000</v>
      </c>
      <c r="AB1738" s="84">
        <v>42000</v>
      </c>
      <c r="AC1738" s="108" t="s">
        <v>778</v>
      </c>
      <c r="AD1738" s="84">
        <v>24</v>
      </c>
      <c r="AE1738" s="84" t="s">
        <v>268</v>
      </c>
      <c r="AF1738" s="84" t="s">
        <v>5324</v>
      </c>
      <c r="AG1738" s="108" t="s">
        <v>7001</v>
      </c>
      <c r="AH1738" s="84" t="s">
        <v>4773</v>
      </c>
      <c r="AI1738" s="108" t="s">
        <v>6440</v>
      </c>
      <c r="AJ1738" s="84">
        <v>2240</v>
      </c>
      <c r="AK1738" s="84">
        <v>2240</v>
      </c>
      <c r="AL1738" s="108" t="s">
        <v>5604</v>
      </c>
      <c r="AM1738" s="84">
        <v>35801.29</v>
      </c>
      <c r="AN1738" s="112">
        <v>11238.71</v>
      </c>
      <c r="AO1738" s="112">
        <v>47040</v>
      </c>
      <c r="AP1738" s="112">
        <v>6198.71</v>
      </c>
      <c r="AQ1738" s="112">
        <v>243.29</v>
      </c>
      <c r="AR1738" s="112">
        <v>6442</v>
      </c>
      <c r="AS1738" s="112">
        <v>0</v>
      </c>
      <c r="AT1738" s="112">
        <v>0</v>
      </c>
      <c r="AU1738" s="112">
        <v>0</v>
      </c>
      <c r="AV1738" s="84">
        <v>21</v>
      </c>
      <c r="AW1738" s="84"/>
      <c r="AX1738" s="84" t="s">
        <v>5339</v>
      </c>
      <c r="AY1738" s="108"/>
      <c r="AZ1738" s="84"/>
      <c r="BA1738" s="84"/>
      <c r="BB1738" s="84" t="s">
        <v>274</v>
      </c>
      <c r="BC1738" s="84" t="s">
        <v>145</v>
      </c>
      <c r="BD1738" s="108"/>
      <c r="BE1738" s="84">
        <v>0</v>
      </c>
      <c r="BF1738" s="38" t="s">
        <v>7050</v>
      </c>
      <c r="BG1738" s="84" t="s">
        <v>7052</v>
      </c>
      <c r="BH1738" s="114" t="s">
        <v>5145</v>
      </c>
      <c r="BI1738" s="38" t="s">
        <v>110</v>
      </c>
      <c r="BJ1738" s="85">
        <v>45819</v>
      </c>
      <c r="BK1738" s="84"/>
      <c r="BL1738" s="38" t="s">
        <v>115</v>
      </c>
      <c r="BM1738" s="115" t="s">
        <v>130</v>
      </c>
      <c r="BN1738" s="116" t="s">
        <v>201</v>
      </c>
      <c r="BO1738" s="84" t="s">
        <v>247</v>
      </c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159480</v>
      </c>
      <c r="J1739" s="38" t="s">
        <v>3120</v>
      </c>
      <c r="K1739" s="84">
        <v>159480</v>
      </c>
      <c r="L1739" s="84" t="s">
        <v>686</v>
      </c>
      <c r="M1739" s="38" t="s">
        <v>687</v>
      </c>
      <c r="N1739" s="84">
        <v>424388</v>
      </c>
      <c r="O1739" s="84" t="s">
        <v>4948</v>
      </c>
      <c r="P1739" s="84">
        <v>656718</v>
      </c>
      <c r="Q1739" s="38" t="s">
        <v>4949</v>
      </c>
      <c r="R1739" s="38" t="s">
        <v>4625</v>
      </c>
      <c r="S1739" s="84" t="s">
        <v>7053</v>
      </c>
      <c r="T1739" s="84" t="s">
        <v>7053</v>
      </c>
      <c r="U1739" s="84" t="s">
        <v>4751</v>
      </c>
      <c r="V1739" s="84" t="s">
        <v>263</v>
      </c>
      <c r="W1739" s="84">
        <v>541</v>
      </c>
      <c r="X1739" s="38" t="s">
        <v>264</v>
      </c>
      <c r="Y1739" s="84">
        <v>352497722</v>
      </c>
      <c r="Z1739" s="38" t="s">
        <v>7054</v>
      </c>
      <c r="AA1739" s="108" t="s">
        <v>7055</v>
      </c>
      <c r="AB1739" s="84">
        <v>32000</v>
      </c>
      <c r="AC1739" s="108" t="s">
        <v>868</v>
      </c>
      <c r="AD1739" s="84">
        <v>24</v>
      </c>
      <c r="AE1739" s="84" t="s">
        <v>268</v>
      </c>
      <c r="AF1739" s="84" t="s">
        <v>5324</v>
      </c>
      <c r="AG1739" s="108" t="s">
        <v>7056</v>
      </c>
      <c r="AH1739" s="84" t="s">
        <v>4773</v>
      </c>
      <c r="AI1739" s="108" t="s">
        <v>7057</v>
      </c>
      <c r="AJ1739" s="84">
        <v>1710</v>
      </c>
      <c r="AK1739" s="84">
        <v>1710</v>
      </c>
      <c r="AL1739" s="108" t="s">
        <v>6794</v>
      </c>
      <c r="AM1739" s="84">
        <v>25146.61</v>
      </c>
      <c r="AN1739" s="112">
        <v>9053.39</v>
      </c>
      <c r="AO1739" s="112">
        <v>34200</v>
      </c>
      <c r="AP1739" s="112">
        <v>6853.39</v>
      </c>
      <c r="AQ1739" s="112">
        <v>395.61</v>
      </c>
      <c r="AR1739" s="112">
        <v>7249</v>
      </c>
      <c r="AS1739" s="112">
        <v>0</v>
      </c>
      <c r="AT1739" s="112">
        <v>0</v>
      </c>
      <c r="AU1739" s="112">
        <v>0</v>
      </c>
      <c r="AV1739" s="84">
        <v>20</v>
      </c>
      <c r="AW1739" s="84"/>
      <c r="AX1739" s="84" t="s">
        <v>5339</v>
      </c>
      <c r="AY1739" s="108"/>
      <c r="AZ1739" s="84"/>
      <c r="BA1739" s="84"/>
      <c r="BB1739" s="84" t="s">
        <v>274</v>
      </c>
      <c r="BC1739" s="84" t="s">
        <v>145</v>
      </c>
      <c r="BD1739" s="108"/>
      <c r="BE1739" s="84">
        <v>0</v>
      </c>
      <c r="BF1739" s="38" t="s">
        <v>7053</v>
      </c>
      <c r="BG1739" s="84" t="s">
        <v>7058</v>
      </c>
      <c r="BH1739" s="114" t="s">
        <v>5145</v>
      </c>
      <c r="BI1739" s="38" t="s">
        <v>110</v>
      </c>
      <c r="BJ1739" s="85">
        <v>45821</v>
      </c>
      <c r="BK1739" s="84"/>
      <c r="BL1739" s="38" t="s">
        <v>115</v>
      </c>
      <c r="BM1739" s="115" t="s">
        <v>120</v>
      </c>
      <c r="BN1739" s="116" t="s">
        <v>201</v>
      </c>
      <c r="BO1739" s="84" t="s">
        <v>247</v>
      </c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161383</v>
      </c>
      <c r="J1740" s="38" t="s">
        <v>3590</v>
      </c>
      <c r="K1740" s="84">
        <v>161383</v>
      </c>
      <c r="L1740" s="84" t="s">
        <v>338</v>
      </c>
      <c r="M1740" s="38" t="s">
        <v>339</v>
      </c>
      <c r="N1740" s="84">
        <v>278929</v>
      </c>
      <c r="O1740" s="84" t="s">
        <v>3591</v>
      </c>
      <c r="P1740" s="84">
        <v>366432</v>
      </c>
      <c r="Q1740" s="38" t="s">
        <v>3592</v>
      </c>
      <c r="R1740" s="38" t="s">
        <v>4625</v>
      </c>
      <c r="S1740" s="84" t="s">
        <v>7059</v>
      </c>
      <c r="T1740" s="84" t="s">
        <v>7059</v>
      </c>
      <c r="U1740" s="84" t="s">
        <v>289</v>
      </c>
      <c r="V1740" s="84" t="s">
        <v>310</v>
      </c>
      <c r="W1740" s="84">
        <v>541</v>
      </c>
      <c r="X1740" s="38" t="s">
        <v>264</v>
      </c>
      <c r="Y1740" s="84">
        <v>352510847</v>
      </c>
      <c r="Z1740" s="38" t="s">
        <v>7060</v>
      </c>
      <c r="AA1740" s="108" t="s">
        <v>7000</v>
      </c>
      <c r="AB1740" s="84">
        <v>63000</v>
      </c>
      <c r="AC1740" s="108" t="s">
        <v>3014</v>
      </c>
      <c r="AD1740" s="84">
        <v>24</v>
      </c>
      <c r="AE1740" s="84" t="s">
        <v>2499</v>
      </c>
      <c r="AF1740" s="84" t="s">
        <v>1131</v>
      </c>
      <c r="AG1740" s="108" t="s">
        <v>7061</v>
      </c>
      <c r="AH1740" s="84" t="s">
        <v>482</v>
      </c>
      <c r="AI1740" s="108" t="s">
        <v>6440</v>
      </c>
      <c r="AJ1740" s="84">
        <v>3360</v>
      </c>
      <c r="AK1740" s="84">
        <v>3360</v>
      </c>
      <c r="AL1740" s="108" t="s">
        <v>4707</v>
      </c>
      <c r="AM1740" s="84">
        <v>20327.669999999998</v>
      </c>
      <c r="AN1740" s="112">
        <v>9912.33</v>
      </c>
      <c r="AO1740" s="112">
        <v>30240</v>
      </c>
      <c r="AP1740" s="112">
        <v>42672.33</v>
      </c>
      <c r="AQ1740" s="112">
        <v>7310.67</v>
      </c>
      <c r="AR1740" s="112">
        <v>49983</v>
      </c>
      <c r="AS1740" s="112">
        <v>33374.25</v>
      </c>
      <c r="AT1740" s="112">
        <v>6945.75</v>
      </c>
      <c r="AU1740" s="112">
        <v>40320</v>
      </c>
      <c r="AV1740" s="84">
        <v>21</v>
      </c>
      <c r="AW1740" s="84"/>
      <c r="AX1740" s="84" t="s">
        <v>273</v>
      </c>
      <c r="AY1740" s="108"/>
      <c r="AZ1740" s="84"/>
      <c r="BA1740" s="84"/>
      <c r="BB1740" s="84" t="s">
        <v>274</v>
      </c>
      <c r="BC1740" s="84" t="s">
        <v>145</v>
      </c>
      <c r="BD1740" s="108"/>
      <c r="BE1740" s="84">
        <v>0</v>
      </c>
      <c r="BF1740" s="38" t="s">
        <v>7059</v>
      </c>
      <c r="BG1740" s="84" t="s">
        <v>7062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154035</v>
      </c>
      <c r="J1741" s="38" t="s">
        <v>295</v>
      </c>
      <c r="K1741" s="84">
        <v>154035</v>
      </c>
      <c r="L1741" s="84" t="s">
        <v>256</v>
      </c>
      <c r="M1741" s="38" t="s">
        <v>257</v>
      </c>
      <c r="N1741" s="84">
        <v>289561</v>
      </c>
      <c r="O1741" s="84" t="s">
        <v>377</v>
      </c>
      <c r="P1741" s="84">
        <v>655105</v>
      </c>
      <c r="Q1741" s="38" t="s">
        <v>6986</v>
      </c>
      <c r="R1741" s="38" t="s">
        <v>4625</v>
      </c>
      <c r="S1741" s="84" t="s">
        <v>7063</v>
      </c>
      <c r="T1741" s="84" t="s">
        <v>7063</v>
      </c>
      <c r="U1741" s="84" t="s">
        <v>4751</v>
      </c>
      <c r="V1741" s="84" t="s">
        <v>263</v>
      </c>
      <c r="W1741" s="84">
        <v>541</v>
      </c>
      <c r="X1741" s="38" t="s">
        <v>264</v>
      </c>
      <c r="Y1741" s="84">
        <v>352518584</v>
      </c>
      <c r="Z1741" s="38" t="s">
        <v>7064</v>
      </c>
      <c r="AA1741" s="108" t="s">
        <v>7065</v>
      </c>
      <c r="AB1741" s="84">
        <v>32000</v>
      </c>
      <c r="AC1741" s="108" t="s">
        <v>368</v>
      </c>
      <c r="AD1741" s="84">
        <v>24</v>
      </c>
      <c r="AE1741" s="84" t="s">
        <v>268</v>
      </c>
      <c r="AF1741" s="84" t="s">
        <v>5324</v>
      </c>
      <c r="AG1741" s="108" t="s">
        <v>7066</v>
      </c>
      <c r="AH1741" s="84" t="s">
        <v>4773</v>
      </c>
      <c r="AI1741" s="108" t="s">
        <v>6440</v>
      </c>
      <c r="AJ1741" s="84">
        <v>1710</v>
      </c>
      <c r="AK1741" s="84">
        <v>1710</v>
      </c>
      <c r="AL1741" s="108" t="s">
        <v>5908</v>
      </c>
      <c r="AM1741" s="84">
        <v>29052.53</v>
      </c>
      <c r="AN1741" s="112">
        <v>8567.4699999999993</v>
      </c>
      <c r="AO1741" s="112">
        <v>37620</v>
      </c>
      <c r="AP1741" s="112">
        <v>2947.47</v>
      </c>
      <c r="AQ1741" s="112">
        <v>88.53</v>
      </c>
      <c r="AR1741" s="112">
        <v>3036</v>
      </c>
      <c r="AS1741" s="112">
        <v>0</v>
      </c>
      <c r="AT1741" s="112">
        <v>0</v>
      </c>
      <c r="AU1741" s="112">
        <v>0</v>
      </c>
      <c r="AV1741" s="84">
        <v>22</v>
      </c>
      <c r="AW1741" s="84"/>
      <c r="AX1741" s="84" t="s">
        <v>1156</v>
      </c>
      <c r="AY1741" s="108"/>
      <c r="AZ1741" s="84"/>
      <c r="BA1741" s="84"/>
      <c r="BB1741" s="84" t="s">
        <v>274</v>
      </c>
      <c r="BC1741" s="84" t="s">
        <v>145</v>
      </c>
      <c r="BD1741" s="108"/>
      <c r="BE1741" s="84">
        <v>0</v>
      </c>
      <c r="BF1741" s="38" t="s">
        <v>7063</v>
      </c>
      <c r="BG1741" s="84" t="s">
        <v>7067</v>
      </c>
      <c r="BH1741" s="114" t="s">
        <v>5145</v>
      </c>
      <c r="BI1741" s="38" t="s">
        <v>110</v>
      </c>
      <c r="BJ1741" s="85">
        <v>45814</v>
      </c>
      <c r="BK1741" s="84"/>
      <c r="BL1741" s="38" t="s">
        <v>114</v>
      </c>
      <c r="BM1741" s="115" t="s">
        <v>119</v>
      </c>
      <c r="BN1741" s="116" t="s">
        <v>200</v>
      </c>
      <c r="BO1741" s="84" t="s">
        <v>246</v>
      </c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156686</v>
      </c>
      <c r="J1742" s="38" t="s">
        <v>1166</v>
      </c>
      <c r="K1742" s="84">
        <v>156686</v>
      </c>
      <c r="L1742" s="84" t="s">
        <v>338</v>
      </c>
      <c r="M1742" s="38" t="s">
        <v>339</v>
      </c>
      <c r="N1742" s="84">
        <v>386033</v>
      </c>
      <c r="O1742" s="84" t="s">
        <v>6782</v>
      </c>
      <c r="P1742" s="84">
        <v>569024</v>
      </c>
      <c r="Q1742" s="38" t="s">
        <v>6783</v>
      </c>
      <c r="R1742" s="38" t="s">
        <v>4625</v>
      </c>
      <c r="S1742" s="84" t="s">
        <v>7068</v>
      </c>
      <c r="T1742" s="84" t="s">
        <v>7068</v>
      </c>
      <c r="U1742" s="84" t="s">
        <v>262</v>
      </c>
      <c r="V1742" s="84" t="s">
        <v>263</v>
      </c>
      <c r="W1742" s="84">
        <v>541</v>
      </c>
      <c r="X1742" s="38" t="s">
        <v>264</v>
      </c>
      <c r="Y1742" s="84">
        <v>352518980</v>
      </c>
      <c r="Z1742" s="38" t="s">
        <v>7069</v>
      </c>
      <c r="AA1742" s="108" t="s">
        <v>7065</v>
      </c>
      <c r="AB1742" s="84">
        <v>32000</v>
      </c>
      <c r="AC1742" s="108" t="s">
        <v>980</v>
      </c>
      <c r="AD1742" s="84">
        <v>24</v>
      </c>
      <c r="AE1742" s="84" t="s">
        <v>268</v>
      </c>
      <c r="AF1742" s="84" t="s">
        <v>5324</v>
      </c>
      <c r="AG1742" s="108" t="s">
        <v>7066</v>
      </c>
      <c r="AH1742" s="84" t="s">
        <v>4773</v>
      </c>
      <c r="AI1742" s="108" t="s">
        <v>6511</v>
      </c>
      <c r="AJ1742" s="84">
        <v>1710</v>
      </c>
      <c r="AK1742" s="84">
        <v>1710</v>
      </c>
      <c r="AL1742" s="108" t="s">
        <v>5604</v>
      </c>
      <c r="AM1742" s="84">
        <v>27427.7</v>
      </c>
      <c r="AN1742" s="112">
        <v>8482.2999999999993</v>
      </c>
      <c r="AO1742" s="112">
        <v>35910</v>
      </c>
      <c r="AP1742" s="112">
        <v>4572.3</v>
      </c>
      <c r="AQ1742" s="112">
        <v>175.7</v>
      </c>
      <c r="AR1742" s="112">
        <v>4748</v>
      </c>
      <c r="AS1742" s="112">
        <v>0</v>
      </c>
      <c r="AT1742" s="112">
        <v>0</v>
      </c>
      <c r="AU1742" s="112">
        <v>0</v>
      </c>
      <c r="AV1742" s="84">
        <v>21</v>
      </c>
      <c r="AW1742" s="84"/>
      <c r="AX1742" s="84" t="s">
        <v>1156</v>
      </c>
      <c r="AY1742" s="108"/>
      <c r="AZ1742" s="84"/>
      <c r="BA1742" s="84"/>
      <c r="BB1742" s="84" t="s">
        <v>274</v>
      </c>
      <c r="BC1742" s="84" t="s">
        <v>145</v>
      </c>
      <c r="BD1742" s="108"/>
      <c r="BE1742" s="84">
        <v>0</v>
      </c>
      <c r="BF1742" s="38" t="s">
        <v>7068</v>
      </c>
      <c r="BG1742" s="84" t="s">
        <v>7070</v>
      </c>
      <c r="BH1742" s="114" t="s">
        <v>5145</v>
      </c>
      <c r="BI1742" s="38" t="s">
        <v>111</v>
      </c>
      <c r="BJ1742" s="85">
        <v>45828</v>
      </c>
      <c r="BK1742" s="84"/>
      <c r="BL1742" s="38"/>
      <c r="BM1742" s="115" t="s">
        <v>120</v>
      </c>
      <c r="BN1742" s="116" t="s">
        <v>200</v>
      </c>
      <c r="BO1742" s="84" t="s">
        <v>246</v>
      </c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158190</v>
      </c>
      <c r="J1743" s="38" t="s">
        <v>773</v>
      </c>
      <c r="K1743" s="84">
        <v>158190</v>
      </c>
      <c r="L1743" s="84" t="s">
        <v>305</v>
      </c>
      <c r="M1743" s="38" t="s">
        <v>306</v>
      </c>
      <c r="N1743" s="84">
        <v>281935</v>
      </c>
      <c r="O1743" s="84" t="s">
        <v>4295</v>
      </c>
      <c r="P1743" s="84">
        <v>370586</v>
      </c>
      <c r="Q1743" s="38" t="s">
        <v>1835</v>
      </c>
      <c r="R1743" s="38" t="s">
        <v>4625</v>
      </c>
      <c r="S1743" s="84" t="s">
        <v>7071</v>
      </c>
      <c r="T1743" s="84" t="s">
        <v>7071</v>
      </c>
      <c r="U1743" s="84" t="s">
        <v>4751</v>
      </c>
      <c r="V1743" s="84" t="s">
        <v>263</v>
      </c>
      <c r="W1743" s="84">
        <v>541</v>
      </c>
      <c r="X1743" s="38" t="s">
        <v>264</v>
      </c>
      <c r="Y1743" s="84">
        <v>352519030</v>
      </c>
      <c r="Z1743" s="38" t="s">
        <v>7072</v>
      </c>
      <c r="AA1743" s="108" t="s">
        <v>7065</v>
      </c>
      <c r="AB1743" s="84">
        <v>41000</v>
      </c>
      <c r="AC1743" s="108" t="s">
        <v>868</v>
      </c>
      <c r="AD1743" s="84">
        <v>24</v>
      </c>
      <c r="AE1743" s="84" t="s">
        <v>3670</v>
      </c>
      <c r="AF1743" s="84" t="s">
        <v>3863</v>
      </c>
      <c r="AG1743" s="108" t="s">
        <v>4299</v>
      </c>
      <c r="AH1743" s="84" t="s">
        <v>3930</v>
      </c>
      <c r="AI1743" s="108" t="s">
        <v>6511</v>
      </c>
      <c r="AJ1743" s="84">
        <v>2190</v>
      </c>
      <c r="AK1743" s="84">
        <v>2190</v>
      </c>
      <c r="AL1743" s="108" t="s">
        <v>5143</v>
      </c>
      <c r="AM1743" s="84">
        <v>35117.339999999997</v>
      </c>
      <c r="AN1743" s="112">
        <v>10872.66</v>
      </c>
      <c r="AO1743" s="112">
        <v>45990</v>
      </c>
      <c r="AP1743" s="112">
        <v>5882.66</v>
      </c>
      <c r="AQ1743" s="112">
        <v>226.34</v>
      </c>
      <c r="AR1743" s="112">
        <v>6109</v>
      </c>
      <c r="AS1743" s="112">
        <v>0</v>
      </c>
      <c r="AT1743" s="112">
        <v>0</v>
      </c>
      <c r="AU1743" s="112">
        <v>0</v>
      </c>
      <c r="AV1743" s="84">
        <v>21</v>
      </c>
      <c r="AW1743" s="84"/>
      <c r="AX1743" s="84" t="s">
        <v>1156</v>
      </c>
      <c r="AY1743" s="108"/>
      <c r="AZ1743" s="84"/>
      <c r="BA1743" s="84"/>
      <c r="BB1743" s="84" t="s">
        <v>274</v>
      </c>
      <c r="BC1743" s="84" t="s">
        <v>145</v>
      </c>
      <c r="BD1743" s="108"/>
      <c r="BE1743" s="84">
        <v>0</v>
      </c>
      <c r="BF1743" s="38" t="s">
        <v>7071</v>
      </c>
      <c r="BG1743" s="84" t="s">
        <v>7073</v>
      </c>
      <c r="BH1743" s="114" t="s">
        <v>5145</v>
      </c>
      <c r="BI1743" s="38" t="s">
        <v>110</v>
      </c>
      <c r="BJ1743" s="85">
        <v>45821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246</v>
      </c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161383</v>
      </c>
      <c r="J1744" s="38" t="s">
        <v>3590</v>
      </c>
      <c r="K1744" s="84">
        <v>161383</v>
      </c>
      <c r="L1744" s="84" t="s">
        <v>338</v>
      </c>
      <c r="M1744" s="38" t="s">
        <v>339</v>
      </c>
      <c r="N1744" s="84">
        <v>283400</v>
      </c>
      <c r="O1744" s="84" t="s">
        <v>3837</v>
      </c>
      <c r="P1744" s="84">
        <v>372646</v>
      </c>
      <c r="Q1744" s="38" t="s">
        <v>5241</v>
      </c>
      <c r="R1744" s="38" t="s">
        <v>4625</v>
      </c>
      <c r="S1744" s="84" t="s">
        <v>7074</v>
      </c>
      <c r="T1744" s="84" t="s">
        <v>7074</v>
      </c>
      <c r="U1744" s="84" t="s">
        <v>262</v>
      </c>
      <c r="V1744" s="84" t="s">
        <v>263</v>
      </c>
      <c r="W1744" s="84">
        <v>541</v>
      </c>
      <c r="X1744" s="38" t="s">
        <v>4744</v>
      </c>
      <c r="Y1744" s="84">
        <v>352521042</v>
      </c>
      <c r="Z1744" s="38" t="s">
        <v>7075</v>
      </c>
      <c r="AA1744" s="108" t="s">
        <v>7065</v>
      </c>
      <c r="AB1744" s="84">
        <v>32000</v>
      </c>
      <c r="AC1744" s="108" t="s">
        <v>3014</v>
      </c>
      <c r="AD1744" s="84">
        <v>24</v>
      </c>
      <c r="AE1744" s="84" t="s">
        <v>268</v>
      </c>
      <c r="AF1744" s="84" t="s">
        <v>5324</v>
      </c>
      <c r="AG1744" s="108" t="s">
        <v>7066</v>
      </c>
      <c r="AH1744" s="84" t="s">
        <v>4773</v>
      </c>
      <c r="AI1744" s="108" t="s">
        <v>6440</v>
      </c>
      <c r="AJ1744" s="84">
        <v>1710</v>
      </c>
      <c r="AK1744" s="84">
        <v>1710</v>
      </c>
      <c r="AL1744" s="108" t="s">
        <v>5215</v>
      </c>
      <c r="AM1744" s="84">
        <v>25867.19</v>
      </c>
      <c r="AN1744" s="112">
        <v>8332.81</v>
      </c>
      <c r="AO1744" s="112">
        <v>34200</v>
      </c>
      <c r="AP1744" s="112">
        <v>6132.81</v>
      </c>
      <c r="AQ1744" s="112">
        <v>323.19</v>
      </c>
      <c r="AR1744" s="112">
        <v>6456</v>
      </c>
      <c r="AS1744" s="112">
        <v>1562.98</v>
      </c>
      <c r="AT1744" s="112">
        <v>147.02000000000001</v>
      </c>
      <c r="AU1744" s="112">
        <v>1710</v>
      </c>
      <c r="AV1744" s="84">
        <v>21</v>
      </c>
      <c r="AW1744" s="84"/>
      <c r="AX1744" s="84" t="s">
        <v>5339</v>
      </c>
      <c r="AY1744" s="108"/>
      <c r="AZ1744" s="84"/>
      <c r="BA1744" s="84"/>
      <c r="BB1744" s="84" t="s">
        <v>274</v>
      </c>
      <c r="BC1744" s="84" t="s">
        <v>145</v>
      </c>
      <c r="BD1744" s="108"/>
      <c r="BE1744" s="84">
        <v>0</v>
      </c>
      <c r="BF1744" s="38" t="s">
        <v>7074</v>
      </c>
      <c r="BG1744" s="84" t="s">
        <v>7076</v>
      </c>
      <c r="BH1744" s="114" t="s">
        <v>5145</v>
      </c>
      <c r="BI1744" s="38" t="s">
        <v>110</v>
      </c>
      <c r="BJ1744" s="85">
        <v>45822</v>
      </c>
      <c r="BK1744" s="84"/>
      <c r="BL1744" s="38" t="s">
        <v>115</v>
      </c>
      <c r="BM1744" s="115" t="s">
        <v>120</v>
      </c>
      <c r="BN1744" s="116" t="s">
        <v>201</v>
      </c>
      <c r="BO1744" s="84" t="s">
        <v>247</v>
      </c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161090</v>
      </c>
      <c r="J1745" s="38" t="s">
        <v>2202</v>
      </c>
      <c r="K1745" s="84">
        <v>161090</v>
      </c>
      <c r="L1745" s="84" t="s">
        <v>305</v>
      </c>
      <c r="M1745" s="38" t="s">
        <v>306</v>
      </c>
      <c r="N1745" s="84">
        <v>274562</v>
      </c>
      <c r="O1745" s="84" t="s">
        <v>2203</v>
      </c>
      <c r="P1745" s="84">
        <v>360433</v>
      </c>
      <c r="Q1745" s="38" t="s">
        <v>2204</v>
      </c>
      <c r="R1745" s="38" t="s">
        <v>4625</v>
      </c>
      <c r="S1745" s="84" t="s">
        <v>7077</v>
      </c>
      <c r="T1745" s="84" t="s">
        <v>7077</v>
      </c>
      <c r="U1745" s="84" t="s">
        <v>262</v>
      </c>
      <c r="V1745" s="84" t="s">
        <v>263</v>
      </c>
      <c r="W1745" s="84">
        <v>541</v>
      </c>
      <c r="X1745" s="38" t="s">
        <v>4744</v>
      </c>
      <c r="Y1745" s="84">
        <v>352521258</v>
      </c>
      <c r="Z1745" s="38" t="s">
        <v>7078</v>
      </c>
      <c r="AA1745" s="108" t="s">
        <v>7041</v>
      </c>
      <c r="AB1745" s="84">
        <v>32000</v>
      </c>
      <c r="AC1745" s="108" t="s">
        <v>368</v>
      </c>
      <c r="AD1745" s="84">
        <v>24</v>
      </c>
      <c r="AE1745" s="84" t="s">
        <v>268</v>
      </c>
      <c r="AF1745" s="84" t="s">
        <v>5324</v>
      </c>
      <c r="AG1745" s="108" t="s">
        <v>7042</v>
      </c>
      <c r="AH1745" s="84" t="s">
        <v>4773</v>
      </c>
      <c r="AI1745" s="108" t="s">
        <v>6440</v>
      </c>
      <c r="AJ1745" s="84">
        <v>1710</v>
      </c>
      <c r="AK1745" s="84">
        <v>1710</v>
      </c>
      <c r="AL1745" s="108" t="s">
        <v>5908</v>
      </c>
      <c r="AM1745" s="84">
        <v>29086.29</v>
      </c>
      <c r="AN1745" s="112">
        <v>8533.7099999999991</v>
      </c>
      <c r="AO1745" s="112">
        <v>37620</v>
      </c>
      <c r="AP1745" s="112">
        <v>2913.71</v>
      </c>
      <c r="AQ1745" s="112">
        <v>86.29</v>
      </c>
      <c r="AR1745" s="112">
        <v>3000</v>
      </c>
      <c r="AS1745" s="112">
        <v>0</v>
      </c>
      <c r="AT1745" s="112">
        <v>0</v>
      </c>
      <c r="AU1745" s="112">
        <v>0</v>
      </c>
      <c r="AV1745" s="84">
        <v>22</v>
      </c>
      <c r="AW1745" s="84"/>
      <c r="AX1745" s="84" t="s">
        <v>1156</v>
      </c>
      <c r="AY1745" s="108"/>
      <c r="AZ1745" s="84"/>
      <c r="BA1745" s="84"/>
      <c r="BB1745" s="84" t="s">
        <v>274</v>
      </c>
      <c r="BC1745" s="84" t="s">
        <v>145</v>
      </c>
      <c r="BD1745" s="108"/>
      <c r="BE1745" s="84">
        <v>0</v>
      </c>
      <c r="BF1745" s="38" t="s">
        <v>7077</v>
      </c>
      <c r="BG1745" s="84" t="s">
        <v>7079</v>
      </c>
      <c r="BH1745" s="114" t="s">
        <v>5145</v>
      </c>
      <c r="BI1745" s="38" t="s">
        <v>112</v>
      </c>
      <c r="BJ1745" s="85">
        <v>45828</v>
      </c>
      <c r="BK1745" s="84" t="s">
        <v>129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154035</v>
      </c>
      <c r="J1746" s="38" t="s">
        <v>295</v>
      </c>
      <c r="K1746" s="84">
        <v>154035</v>
      </c>
      <c r="L1746" s="84" t="s">
        <v>256</v>
      </c>
      <c r="M1746" s="38" t="s">
        <v>257</v>
      </c>
      <c r="N1746" s="84">
        <v>267044</v>
      </c>
      <c r="O1746" s="84" t="s">
        <v>1277</v>
      </c>
      <c r="P1746" s="84">
        <v>350530</v>
      </c>
      <c r="Q1746" s="38" t="s">
        <v>1278</v>
      </c>
      <c r="R1746" s="38" t="s">
        <v>4625</v>
      </c>
      <c r="S1746" s="84" t="s">
        <v>7080</v>
      </c>
      <c r="T1746" s="84" t="s">
        <v>7080</v>
      </c>
      <c r="U1746" s="84" t="s">
        <v>4751</v>
      </c>
      <c r="V1746" s="84" t="s">
        <v>263</v>
      </c>
      <c r="W1746" s="84">
        <v>541</v>
      </c>
      <c r="X1746" s="38" t="s">
        <v>5794</v>
      </c>
      <c r="Y1746" s="84">
        <v>352521423</v>
      </c>
      <c r="Z1746" s="38" t="s">
        <v>7081</v>
      </c>
      <c r="AA1746" s="108" t="s">
        <v>7065</v>
      </c>
      <c r="AB1746" s="84">
        <v>42000</v>
      </c>
      <c r="AC1746" s="108" t="s">
        <v>368</v>
      </c>
      <c r="AD1746" s="84">
        <v>24</v>
      </c>
      <c r="AE1746" s="84" t="s">
        <v>268</v>
      </c>
      <c r="AF1746" s="84" t="s">
        <v>5324</v>
      </c>
      <c r="AG1746" s="108" t="s">
        <v>7066</v>
      </c>
      <c r="AH1746" s="84" t="s">
        <v>4773</v>
      </c>
      <c r="AI1746" s="108" t="s">
        <v>6440</v>
      </c>
      <c r="AJ1746" s="84">
        <v>2240</v>
      </c>
      <c r="AK1746" s="84">
        <v>2240</v>
      </c>
      <c r="AL1746" s="108" t="s">
        <v>3463</v>
      </c>
      <c r="AM1746" s="84">
        <v>13619.72</v>
      </c>
      <c r="AN1746" s="112">
        <v>6550.28</v>
      </c>
      <c r="AO1746" s="112">
        <v>20170</v>
      </c>
      <c r="AP1746" s="112">
        <v>28380.28</v>
      </c>
      <c r="AQ1746" s="112">
        <v>4839.72</v>
      </c>
      <c r="AR1746" s="112">
        <v>33220</v>
      </c>
      <c r="AS1746" s="112">
        <v>24391.279999999999</v>
      </c>
      <c r="AT1746" s="112">
        <v>4718.72</v>
      </c>
      <c r="AU1746" s="112">
        <v>29110</v>
      </c>
      <c r="AV1746" s="84">
        <v>22</v>
      </c>
      <c r="AW1746" s="84"/>
      <c r="AX1746" s="84" t="s">
        <v>273</v>
      </c>
      <c r="AY1746" s="108"/>
      <c r="AZ1746" s="84"/>
      <c r="BA1746" s="84"/>
      <c r="BB1746" s="84" t="s">
        <v>274</v>
      </c>
      <c r="BC1746" s="84" t="s">
        <v>145</v>
      </c>
      <c r="BD1746" s="108"/>
      <c r="BE1746" s="84">
        <v>0</v>
      </c>
      <c r="BF1746" s="38" t="s">
        <v>7080</v>
      </c>
      <c r="BG1746" s="84" t="s">
        <v>7082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155347</v>
      </c>
      <c r="J1747" s="38" t="s">
        <v>685</v>
      </c>
      <c r="K1747" s="84">
        <v>155347</v>
      </c>
      <c r="L1747" s="84" t="s">
        <v>686</v>
      </c>
      <c r="M1747" s="38" t="s">
        <v>687</v>
      </c>
      <c r="N1747" s="84">
        <v>271691</v>
      </c>
      <c r="O1747" s="84" t="s">
        <v>2083</v>
      </c>
      <c r="P1747" s="84">
        <v>356579</v>
      </c>
      <c r="Q1747" s="38" t="s">
        <v>2084</v>
      </c>
      <c r="R1747" s="38" t="s">
        <v>4625</v>
      </c>
      <c r="S1747" s="84" t="s">
        <v>7083</v>
      </c>
      <c r="T1747" s="84" t="s">
        <v>7083</v>
      </c>
      <c r="U1747" s="84" t="s">
        <v>4751</v>
      </c>
      <c r="V1747" s="84" t="s">
        <v>263</v>
      </c>
      <c r="W1747" s="84">
        <v>541</v>
      </c>
      <c r="X1747" s="38" t="s">
        <v>264</v>
      </c>
      <c r="Y1747" s="84">
        <v>352533821</v>
      </c>
      <c r="Z1747" s="38" t="s">
        <v>7084</v>
      </c>
      <c r="AA1747" s="108" t="s">
        <v>2831</v>
      </c>
      <c r="AB1747" s="84">
        <v>32000</v>
      </c>
      <c r="AC1747" s="108" t="s">
        <v>368</v>
      </c>
      <c r="AD1747" s="84">
        <v>24</v>
      </c>
      <c r="AE1747" s="84" t="s">
        <v>268</v>
      </c>
      <c r="AF1747" s="84" t="s">
        <v>5324</v>
      </c>
      <c r="AG1747" s="108" t="s">
        <v>7085</v>
      </c>
      <c r="AH1747" s="84" t="s">
        <v>4773</v>
      </c>
      <c r="AI1747" s="108" t="s">
        <v>6959</v>
      </c>
      <c r="AJ1747" s="84">
        <v>1710</v>
      </c>
      <c r="AK1747" s="84">
        <v>1710</v>
      </c>
      <c r="AL1747" s="108" t="s">
        <v>5326</v>
      </c>
      <c r="AM1747" s="84">
        <v>22215.67</v>
      </c>
      <c r="AN1747" s="112">
        <v>8564.33</v>
      </c>
      <c r="AO1747" s="112">
        <v>30780</v>
      </c>
      <c r="AP1747" s="112">
        <v>9784.33</v>
      </c>
      <c r="AQ1747" s="112">
        <v>737.67</v>
      </c>
      <c r="AR1747" s="112">
        <v>10522</v>
      </c>
      <c r="AS1747" s="112">
        <v>4614.8500000000004</v>
      </c>
      <c r="AT1747" s="112">
        <v>515.15</v>
      </c>
      <c r="AU1747" s="112">
        <v>5130</v>
      </c>
      <c r="AV1747" s="84">
        <v>21</v>
      </c>
      <c r="AW1747" s="84"/>
      <c r="AX1747" s="84" t="s">
        <v>4959</v>
      </c>
      <c r="AY1747" s="108"/>
      <c r="AZ1747" s="84"/>
      <c r="BA1747" s="84"/>
      <c r="BB1747" s="84" t="s">
        <v>274</v>
      </c>
      <c r="BC1747" s="84" t="s">
        <v>145</v>
      </c>
      <c r="BD1747" s="108"/>
      <c r="BE1747" s="84">
        <v>0</v>
      </c>
      <c r="BF1747" s="38" t="s">
        <v>7083</v>
      </c>
      <c r="BG1747" s="84" t="s">
        <v>7086</v>
      </c>
      <c r="BH1747" s="114" t="s">
        <v>5145</v>
      </c>
      <c r="BI1747" s="38" t="s">
        <v>110</v>
      </c>
      <c r="BJ1747" s="85">
        <v>45815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246</v>
      </c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160061</v>
      </c>
      <c r="J1748" s="38" t="s">
        <v>2172</v>
      </c>
      <c r="K1748" s="84">
        <v>160061</v>
      </c>
      <c r="L1748" s="84" t="s">
        <v>256</v>
      </c>
      <c r="M1748" s="38" t="s">
        <v>257</v>
      </c>
      <c r="N1748" s="84">
        <v>417672</v>
      </c>
      <c r="O1748" s="84" t="s">
        <v>4909</v>
      </c>
      <c r="P1748" s="84">
        <v>648087</v>
      </c>
      <c r="Q1748" s="38" t="s">
        <v>6849</v>
      </c>
      <c r="R1748" s="38" t="s">
        <v>4625</v>
      </c>
      <c r="S1748" s="84" t="s">
        <v>7087</v>
      </c>
      <c r="T1748" s="84" t="s">
        <v>7087</v>
      </c>
      <c r="U1748" s="84" t="s">
        <v>4751</v>
      </c>
      <c r="V1748" s="84" t="s">
        <v>263</v>
      </c>
      <c r="W1748" s="84">
        <v>541</v>
      </c>
      <c r="X1748" s="38" t="s">
        <v>264</v>
      </c>
      <c r="Y1748" s="84">
        <v>352533890</v>
      </c>
      <c r="Z1748" s="38" t="s">
        <v>7088</v>
      </c>
      <c r="AA1748" s="108" t="s">
        <v>7089</v>
      </c>
      <c r="AB1748" s="84">
        <v>32000</v>
      </c>
      <c r="AC1748" s="108" t="s">
        <v>868</v>
      </c>
      <c r="AD1748" s="84">
        <v>24</v>
      </c>
      <c r="AE1748" s="84" t="s">
        <v>268</v>
      </c>
      <c r="AF1748" s="84" t="s">
        <v>5324</v>
      </c>
      <c r="AG1748" s="108" t="s">
        <v>7090</v>
      </c>
      <c r="AH1748" s="84" t="s">
        <v>4773</v>
      </c>
      <c r="AI1748" s="108" t="s">
        <v>7091</v>
      </c>
      <c r="AJ1748" s="84">
        <v>1710</v>
      </c>
      <c r="AK1748" s="84">
        <v>1710</v>
      </c>
      <c r="AL1748" s="108" t="s">
        <v>5417</v>
      </c>
      <c r="AM1748" s="84">
        <v>24971.03</v>
      </c>
      <c r="AN1748" s="112">
        <v>9228.9699999999993</v>
      </c>
      <c r="AO1748" s="112">
        <v>34200</v>
      </c>
      <c r="AP1748" s="112">
        <v>7028.97</v>
      </c>
      <c r="AQ1748" s="112">
        <v>391.41</v>
      </c>
      <c r="AR1748" s="112">
        <v>7420.38</v>
      </c>
      <c r="AS1748" s="112">
        <v>0</v>
      </c>
      <c r="AT1748" s="112">
        <v>0</v>
      </c>
      <c r="AU1748" s="112">
        <v>0</v>
      </c>
      <c r="AV1748" s="84">
        <v>20</v>
      </c>
      <c r="AW1748" s="84"/>
      <c r="AX1748" s="84" t="s">
        <v>1156</v>
      </c>
      <c r="AY1748" s="108"/>
      <c r="AZ1748" s="84"/>
      <c r="BA1748" s="84"/>
      <c r="BB1748" s="84" t="s">
        <v>274</v>
      </c>
      <c r="BC1748" s="84" t="s">
        <v>145</v>
      </c>
      <c r="BD1748" s="108"/>
      <c r="BE1748" s="84">
        <v>0</v>
      </c>
      <c r="BF1748" s="38" t="s">
        <v>7087</v>
      </c>
      <c r="BG1748" s="84" t="s">
        <v>7092</v>
      </c>
      <c r="BH1748" s="114" t="s">
        <v>5145</v>
      </c>
      <c r="BI1748" s="38" t="s">
        <v>110</v>
      </c>
      <c r="BJ1748" s="85">
        <v>45820</v>
      </c>
      <c r="BK1748" s="84"/>
      <c r="BL1748" s="38" t="s">
        <v>114</v>
      </c>
      <c r="BM1748" s="115" t="s">
        <v>119</v>
      </c>
      <c r="BN1748" s="116" t="s">
        <v>200</v>
      </c>
      <c r="BO1748" s="84" t="s">
        <v>246</v>
      </c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204603</v>
      </c>
      <c r="J1749" s="38" t="s">
        <v>5217</v>
      </c>
      <c r="K1749" s="84">
        <v>204603</v>
      </c>
      <c r="L1749" s="84" t="s">
        <v>7093</v>
      </c>
      <c r="M1749" s="38" t="s">
        <v>7094</v>
      </c>
      <c r="N1749" s="84">
        <v>403005</v>
      </c>
      <c r="O1749" s="84" t="s">
        <v>5218</v>
      </c>
      <c r="P1749" s="84">
        <v>767779</v>
      </c>
      <c r="Q1749" s="38" t="s">
        <v>6621</v>
      </c>
      <c r="R1749" s="38" t="s">
        <v>4625</v>
      </c>
      <c r="S1749" s="84" t="s">
        <v>7095</v>
      </c>
      <c r="T1749" s="84" t="s">
        <v>7095</v>
      </c>
      <c r="U1749" s="84" t="s">
        <v>4751</v>
      </c>
      <c r="V1749" s="84" t="s">
        <v>310</v>
      </c>
      <c r="W1749" s="84">
        <v>541</v>
      </c>
      <c r="X1749" s="38" t="s">
        <v>264</v>
      </c>
      <c r="Y1749" s="84">
        <v>352534020</v>
      </c>
      <c r="Z1749" s="38" t="s">
        <v>7096</v>
      </c>
      <c r="AA1749" s="108" t="s">
        <v>4620</v>
      </c>
      <c r="AB1749" s="84">
        <v>32000</v>
      </c>
      <c r="AC1749" s="108" t="s">
        <v>292</v>
      </c>
      <c r="AD1749" s="84">
        <v>24</v>
      </c>
      <c r="AE1749" s="84" t="s">
        <v>268</v>
      </c>
      <c r="AF1749" s="84" t="s">
        <v>5324</v>
      </c>
      <c r="AG1749" s="108" t="s">
        <v>7097</v>
      </c>
      <c r="AH1749" s="84" t="s">
        <v>4773</v>
      </c>
      <c r="AI1749" s="108" t="s">
        <v>7091</v>
      </c>
      <c r="AJ1749" s="84">
        <v>1710</v>
      </c>
      <c r="AK1749" s="84">
        <v>1710</v>
      </c>
      <c r="AL1749" s="108" t="s">
        <v>359</v>
      </c>
      <c r="AM1749" s="84">
        <v>19047.57</v>
      </c>
      <c r="AN1749" s="112">
        <v>8312.43</v>
      </c>
      <c r="AO1749" s="112">
        <v>27360</v>
      </c>
      <c r="AP1749" s="112">
        <v>12952.43</v>
      </c>
      <c r="AQ1749" s="112">
        <v>1272.73</v>
      </c>
      <c r="AR1749" s="112">
        <v>14225.16</v>
      </c>
      <c r="AS1749" s="112">
        <v>5955.87</v>
      </c>
      <c r="AT1749" s="112">
        <v>884.13</v>
      </c>
      <c r="AU1749" s="112">
        <v>6840</v>
      </c>
      <c r="AV1749" s="84">
        <v>20</v>
      </c>
      <c r="AW1749" s="84"/>
      <c r="AX1749" s="84" t="s">
        <v>4890</v>
      </c>
      <c r="AY1749" s="108"/>
      <c r="AZ1749" s="84"/>
      <c r="BA1749" s="84"/>
      <c r="BB1749" s="84" t="s">
        <v>274</v>
      </c>
      <c r="BC1749" s="84" t="s">
        <v>145</v>
      </c>
      <c r="BD1749" s="108"/>
      <c r="BE1749" s="84">
        <v>0</v>
      </c>
      <c r="BF1749" s="38" t="s">
        <v>7095</v>
      </c>
      <c r="BG1749" s="84" t="s">
        <v>7098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159986</v>
      </c>
      <c r="J1750" s="38" t="s">
        <v>2141</v>
      </c>
      <c r="K1750" s="84">
        <v>159986</v>
      </c>
      <c r="L1750" s="84" t="s">
        <v>305</v>
      </c>
      <c r="M1750" s="38" t="s">
        <v>306</v>
      </c>
      <c r="N1750" s="84">
        <v>420740</v>
      </c>
      <c r="O1750" s="84" t="s">
        <v>7099</v>
      </c>
      <c r="P1750" s="84">
        <v>649359</v>
      </c>
      <c r="Q1750" s="38" t="s">
        <v>7100</v>
      </c>
      <c r="R1750" s="38" t="s">
        <v>4625</v>
      </c>
      <c r="S1750" s="84" t="s">
        <v>7101</v>
      </c>
      <c r="T1750" s="84" t="s">
        <v>7101</v>
      </c>
      <c r="U1750" s="84" t="s">
        <v>4751</v>
      </c>
      <c r="V1750" s="84" t="s">
        <v>263</v>
      </c>
      <c r="W1750" s="84">
        <v>541</v>
      </c>
      <c r="X1750" s="38" t="s">
        <v>264</v>
      </c>
      <c r="Y1750" s="84">
        <v>352541761</v>
      </c>
      <c r="Z1750" s="38" t="s">
        <v>7102</v>
      </c>
      <c r="AA1750" s="108" t="s">
        <v>7089</v>
      </c>
      <c r="AB1750" s="84">
        <v>32000</v>
      </c>
      <c r="AC1750" s="108" t="s">
        <v>462</v>
      </c>
      <c r="AD1750" s="84">
        <v>24</v>
      </c>
      <c r="AE1750" s="84" t="s">
        <v>268</v>
      </c>
      <c r="AF1750" s="84" t="s">
        <v>5324</v>
      </c>
      <c r="AG1750" s="108" t="s">
        <v>7090</v>
      </c>
      <c r="AH1750" s="84" t="s">
        <v>4773</v>
      </c>
      <c r="AI1750" s="108" t="s">
        <v>7103</v>
      </c>
      <c r="AJ1750" s="84">
        <v>1710</v>
      </c>
      <c r="AK1750" s="84">
        <v>1710</v>
      </c>
      <c r="AL1750" s="108" t="s">
        <v>5319</v>
      </c>
      <c r="AM1750" s="84">
        <v>7377.29</v>
      </c>
      <c r="AN1750" s="112">
        <v>4592.71</v>
      </c>
      <c r="AO1750" s="112">
        <v>11970</v>
      </c>
      <c r="AP1750" s="112">
        <v>24622.71</v>
      </c>
      <c r="AQ1750" s="112">
        <v>4957.18</v>
      </c>
      <c r="AR1750" s="112">
        <v>29579.89</v>
      </c>
      <c r="AS1750" s="112">
        <v>19220.72</v>
      </c>
      <c r="AT1750" s="112">
        <v>4719.28</v>
      </c>
      <c r="AU1750" s="112">
        <v>23940</v>
      </c>
      <c r="AV1750" s="84">
        <v>21</v>
      </c>
      <c r="AW1750" s="84"/>
      <c r="AX1750" s="84" t="s">
        <v>273</v>
      </c>
      <c r="AY1750" s="108"/>
      <c r="AZ1750" s="84"/>
      <c r="BA1750" s="84"/>
      <c r="BB1750" s="84" t="s">
        <v>274</v>
      </c>
      <c r="BC1750" s="84" t="s">
        <v>145</v>
      </c>
      <c r="BD1750" s="108"/>
      <c r="BE1750" s="84">
        <v>0</v>
      </c>
      <c r="BF1750" s="38" t="s">
        <v>7101</v>
      </c>
      <c r="BG1750" s="84" t="s">
        <v>7104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159480</v>
      </c>
      <c r="J1751" s="38" t="s">
        <v>3120</v>
      </c>
      <c r="K1751" s="84">
        <v>159480</v>
      </c>
      <c r="L1751" s="84" t="s">
        <v>686</v>
      </c>
      <c r="M1751" s="38" t="s">
        <v>687</v>
      </c>
      <c r="N1751" s="84">
        <v>424388</v>
      </c>
      <c r="O1751" s="84" t="s">
        <v>4948</v>
      </c>
      <c r="P1751" s="84">
        <v>656718</v>
      </c>
      <c r="Q1751" s="38" t="s">
        <v>4949</v>
      </c>
      <c r="R1751" s="38" t="s">
        <v>4625</v>
      </c>
      <c r="S1751" s="84" t="s">
        <v>7105</v>
      </c>
      <c r="T1751" s="84" t="s">
        <v>7105</v>
      </c>
      <c r="U1751" s="84" t="s">
        <v>4751</v>
      </c>
      <c r="V1751" s="84" t="s">
        <v>263</v>
      </c>
      <c r="W1751" s="84">
        <v>541</v>
      </c>
      <c r="X1751" s="38" t="s">
        <v>264</v>
      </c>
      <c r="Y1751" s="84">
        <v>352541830</v>
      </c>
      <c r="Z1751" s="38" t="s">
        <v>7106</v>
      </c>
      <c r="AA1751" s="108" t="s">
        <v>4620</v>
      </c>
      <c r="AB1751" s="84">
        <v>42000</v>
      </c>
      <c r="AC1751" s="108" t="s">
        <v>868</v>
      </c>
      <c r="AD1751" s="84">
        <v>24</v>
      </c>
      <c r="AE1751" s="84" t="s">
        <v>268</v>
      </c>
      <c r="AF1751" s="84" t="s">
        <v>5324</v>
      </c>
      <c r="AG1751" s="108" t="s">
        <v>7097</v>
      </c>
      <c r="AH1751" s="84" t="s">
        <v>4773</v>
      </c>
      <c r="AI1751" s="108" t="s">
        <v>7057</v>
      </c>
      <c r="AJ1751" s="84">
        <v>2240</v>
      </c>
      <c r="AK1751" s="84">
        <v>2240</v>
      </c>
      <c r="AL1751" s="108" t="s">
        <v>5467</v>
      </c>
      <c r="AM1751" s="84">
        <v>32728.19</v>
      </c>
      <c r="AN1751" s="112">
        <v>12071.81</v>
      </c>
      <c r="AO1751" s="112">
        <v>44800</v>
      </c>
      <c r="AP1751" s="112">
        <v>9271.81</v>
      </c>
      <c r="AQ1751" s="112">
        <v>543.16999999999996</v>
      </c>
      <c r="AR1751" s="112">
        <v>9814.98</v>
      </c>
      <c r="AS1751" s="112">
        <v>0</v>
      </c>
      <c r="AT1751" s="112">
        <v>0</v>
      </c>
      <c r="AU1751" s="112">
        <v>0</v>
      </c>
      <c r="AV1751" s="84">
        <v>20</v>
      </c>
      <c r="AW1751" s="84"/>
      <c r="AX1751" s="84" t="s">
        <v>1156</v>
      </c>
      <c r="AY1751" s="108"/>
      <c r="AZ1751" s="84"/>
      <c r="BA1751" s="84"/>
      <c r="BB1751" s="84" t="s">
        <v>274</v>
      </c>
      <c r="BC1751" s="84" t="s">
        <v>145</v>
      </c>
      <c r="BD1751" s="108"/>
      <c r="BE1751" s="84">
        <v>0</v>
      </c>
      <c r="BF1751" s="38" t="s">
        <v>7105</v>
      </c>
      <c r="BG1751" s="84" t="s">
        <v>7107</v>
      </c>
      <c r="BH1751" s="114" t="s">
        <v>5145</v>
      </c>
      <c r="BI1751" s="38" t="s">
        <v>111</v>
      </c>
      <c r="BJ1751" s="85">
        <v>45828</v>
      </c>
      <c r="BK1751" s="84"/>
      <c r="BL1751" s="38"/>
      <c r="BM1751" s="115" t="s">
        <v>119</v>
      </c>
      <c r="BN1751" s="116" t="s">
        <v>200</v>
      </c>
      <c r="BO1751" s="84" t="s">
        <v>246</v>
      </c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154515</v>
      </c>
      <c r="J1752" s="38" t="s">
        <v>513</v>
      </c>
      <c r="K1752" s="84">
        <v>154515</v>
      </c>
      <c r="L1752" s="84" t="s">
        <v>305</v>
      </c>
      <c r="M1752" s="38" t="s">
        <v>306</v>
      </c>
      <c r="N1752" s="84">
        <v>385277</v>
      </c>
      <c r="O1752" s="84" t="s">
        <v>5007</v>
      </c>
      <c r="P1752" s="84">
        <v>567587</v>
      </c>
      <c r="Q1752" s="38" t="s">
        <v>5008</v>
      </c>
      <c r="R1752" s="38" t="s">
        <v>4625</v>
      </c>
      <c r="S1752" s="84" t="s">
        <v>7108</v>
      </c>
      <c r="T1752" s="84" t="s">
        <v>7108</v>
      </c>
      <c r="U1752" s="84" t="s">
        <v>4751</v>
      </c>
      <c r="V1752" s="84" t="s">
        <v>310</v>
      </c>
      <c r="W1752" s="84">
        <v>541</v>
      </c>
      <c r="X1752" s="38" t="s">
        <v>264</v>
      </c>
      <c r="Y1752" s="84">
        <v>352543460</v>
      </c>
      <c r="Z1752" s="38" t="s">
        <v>7109</v>
      </c>
      <c r="AA1752" s="108" t="s">
        <v>7041</v>
      </c>
      <c r="AB1752" s="84">
        <v>32000</v>
      </c>
      <c r="AC1752" s="108" t="s">
        <v>292</v>
      </c>
      <c r="AD1752" s="84">
        <v>24</v>
      </c>
      <c r="AE1752" s="84" t="s">
        <v>268</v>
      </c>
      <c r="AF1752" s="84" t="s">
        <v>5324</v>
      </c>
      <c r="AG1752" s="108" t="s">
        <v>7042</v>
      </c>
      <c r="AH1752" s="84" t="s">
        <v>4773</v>
      </c>
      <c r="AI1752" s="108" t="s">
        <v>6527</v>
      </c>
      <c r="AJ1752" s="84">
        <v>1710</v>
      </c>
      <c r="AK1752" s="84">
        <v>1710</v>
      </c>
      <c r="AL1752" s="108" t="s">
        <v>6615</v>
      </c>
      <c r="AM1752" s="84">
        <v>18450.05</v>
      </c>
      <c r="AN1752" s="112">
        <v>7199.95</v>
      </c>
      <c r="AO1752" s="112">
        <v>25650</v>
      </c>
      <c r="AP1752" s="112">
        <v>13549.95</v>
      </c>
      <c r="AQ1752" s="112">
        <v>1412.05</v>
      </c>
      <c r="AR1752" s="112">
        <v>14962</v>
      </c>
      <c r="AS1752" s="112">
        <v>10652.18</v>
      </c>
      <c r="AT1752" s="112">
        <v>1317.82</v>
      </c>
      <c r="AU1752" s="112">
        <v>11970</v>
      </c>
      <c r="AV1752" s="84">
        <v>22</v>
      </c>
      <c r="AW1752" s="84"/>
      <c r="AX1752" s="84" t="s">
        <v>273</v>
      </c>
      <c r="AY1752" s="108"/>
      <c r="AZ1752" s="84"/>
      <c r="BA1752" s="84"/>
      <c r="BB1752" s="84" t="s">
        <v>274</v>
      </c>
      <c r="BC1752" s="84" t="s">
        <v>145</v>
      </c>
      <c r="BD1752" s="108"/>
      <c r="BE1752" s="84">
        <v>0</v>
      </c>
      <c r="BF1752" s="38" t="s">
        <v>7108</v>
      </c>
      <c r="BG1752" s="84" t="s">
        <v>7110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159480</v>
      </c>
      <c r="J1753" s="38" t="s">
        <v>3120</v>
      </c>
      <c r="K1753" s="84">
        <v>159480</v>
      </c>
      <c r="L1753" s="84" t="s">
        <v>686</v>
      </c>
      <c r="M1753" s="38" t="s">
        <v>687</v>
      </c>
      <c r="N1753" s="84">
        <v>271245</v>
      </c>
      <c r="O1753" s="84" t="s">
        <v>3121</v>
      </c>
      <c r="P1753" s="84">
        <v>639595</v>
      </c>
      <c r="Q1753" s="38" t="s">
        <v>6610</v>
      </c>
      <c r="R1753" s="38" t="s">
        <v>4625</v>
      </c>
      <c r="S1753" s="84" t="s">
        <v>7111</v>
      </c>
      <c r="T1753" s="84" t="s">
        <v>7111</v>
      </c>
      <c r="U1753" s="84" t="s">
        <v>4751</v>
      </c>
      <c r="V1753" s="84" t="s">
        <v>263</v>
      </c>
      <c r="W1753" s="84">
        <v>541</v>
      </c>
      <c r="X1753" s="38" t="s">
        <v>264</v>
      </c>
      <c r="Y1753" s="84">
        <v>352543494</v>
      </c>
      <c r="Z1753" s="38" t="s">
        <v>7112</v>
      </c>
      <c r="AA1753" s="108" t="s">
        <v>7041</v>
      </c>
      <c r="AB1753" s="84">
        <v>32000</v>
      </c>
      <c r="AC1753" s="108" t="s">
        <v>868</v>
      </c>
      <c r="AD1753" s="84">
        <v>24</v>
      </c>
      <c r="AE1753" s="84" t="s">
        <v>268</v>
      </c>
      <c r="AF1753" s="84" t="s">
        <v>5324</v>
      </c>
      <c r="AG1753" s="108" t="s">
        <v>7042</v>
      </c>
      <c r="AH1753" s="84" t="s">
        <v>4773</v>
      </c>
      <c r="AI1753" s="108" t="s">
        <v>6477</v>
      </c>
      <c r="AJ1753" s="84">
        <v>1710</v>
      </c>
      <c r="AK1753" s="84">
        <v>1710</v>
      </c>
      <c r="AL1753" s="108" t="s">
        <v>3463</v>
      </c>
      <c r="AM1753" s="84">
        <v>11705.35</v>
      </c>
      <c r="AN1753" s="112">
        <v>5394.65</v>
      </c>
      <c r="AO1753" s="112">
        <v>17100</v>
      </c>
      <c r="AP1753" s="112">
        <v>20294.650000000001</v>
      </c>
      <c r="AQ1753" s="112">
        <v>3233.35</v>
      </c>
      <c r="AR1753" s="112">
        <v>23528</v>
      </c>
      <c r="AS1753" s="112">
        <v>15772.31</v>
      </c>
      <c r="AT1753" s="112">
        <v>3037.69</v>
      </c>
      <c r="AU1753" s="112">
        <v>18810</v>
      </c>
      <c r="AV1753" s="84">
        <v>21</v>
      </c>
      <c r="AW1753" s="84"/>
      <c r="AX1753" s="84" t="s">
        <v>273</v>
      </c>
      <c r="AY1753" s="108"/>
      <c r="AZ1753" s="84"/>
      <c r="BA1753" s="84"/>
      <c r="BB1753" s="84" t="s">
        <v>274</v>
      </c>
      <c r="BC1753" s="84" t="s">
        <v>145</v>
      </c>
      <c r="BD1753" s="108"/>
      <c r="BE1753" s="84">
        <v>0</v>
      </c>
      <c r="BF1753" s="38" t="s">
        <v>7111</v>
      </c>
      <c r="BG1753" s="84" t="s">
        <v>7113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157732</v>
      </c>
      <c r="J1754" s="38" t="s">
        <v>1133</v>
      </c>
      <c r="K1754" s="84">
        <v>157732</v>
      </c>
      <c r="L1754" s="84" t="s">
        <v>686</v>
      </c>
      <c r="M1754" s="38" t="s">
        <v>687</v>
      </c>
      <c r="N1754" s="84">
        <v>268073</v>
      </c>
      <c r="O1754" s="84" t="s">
        <v>1445</v>
      </c>
      <c r="P1754" s="84">
        <v>364087</v>
      </c>
      <c r="Q1754" s="38" t="s">
        <v>2204</v>
      </c>
      <c r="R1754" s="38" t="s">
        <v>4625</v>
      </c>
      <c r="S1754" s="84" t="s">
        <v>7114</v>
      </c>
      <c r="T1754" s="84" t="s">
        <v>7114</v>
      </c>
      <c r="U1754" s="84" t="s">
        <v>4751</v>
      </c>
      <c r="V1754" s="84" t="s">
        <v>263</v>
      </c>
      <c r="W1754" s="84">
        <v>541</v>
      </c>
      <c r="X1754" s="38" t="s">
        <v>264</v>
      </c>
      <c r="Y1754" s="84">
        <v>352543718</v>
      </c>
      <c r="Z1754" s="38" t="s">
        <v>7115</v>
      </c>
      <c r="AA1754" s="108" t="s">
        <v>7041</v>
      </c>
      <c r="AB1754" s="84">
        <v>32000</v>
      </c>
      <c r="AC1754" s="108" t="s">
        <v>778</v>
      </c>
      <c r="AD1754" s="84">
        <v>24</v>
      </c>
      <c r="AE1754" s="84" t="s">
        <v>268</v>
      </c>
      <c r="AF1754" s="84" t="s">
        <v>5324</v>
      </c>
      <c r="AG1754" s="108" t="s">
        <v>7042</v>
      </c>
      <c r="AH1754" s="84" t="s">
        <v>4773</v>
      </c>
      <c r="AI1754" s="108" t="s">
        <v>6527</v>
      </c>
      <c r="AJ1754" s="84">
        <v>1710</v>
      </c>
      <c r="AK1754" s="84">
        <v>1710</v>
      </c>
      <c r="AL1754" s="108" t="s">
        <v>5417</v>
      </c>
      <c r="AM1754" s="84">
        <v>27478.94</v>
      </c>
      <c r="AN1754" s="112">
        <v>8431.06</v>
      </c>
      <c r="AO1754" s="112">
        <v>35910</v>
      </c>
      <c r="AP1754" s="112">
        <v>4521.0600000000004</v>
      </c>
      <c r="AQ1754" s="112">
        <v>180.94</v>
      </c>
      <c r="AR1754" s="112">
        <v>4702</v>
      </c>
      <c r="AS1754" s="112">
        <v>0</v>
      </c>
      <c r="AT1754" s="112">
        <v>0</v>
      </c>
      <c r="AU1754" s="112">
        <v>0</v>
      </c>
      <c r="AV1754" s="84">
        <v>21</v>
      </c>
      <c r="AW1754" s="84"/>
      <c r="AX1754" s="84" t="s">
        <v>1156</v>
      </c>
      <c r="AY1754" s="108"/>
      <c r="AZ1754" s="84"/>
      <c r="BA1754" s="84"/>
      <c r="BB1754" s="84" t="s">
        <v>274</v>
      </c>
      <c r="BC1754" s="84" t="s">
        <v>145</v>
      </c>
      <c r="BD1754" s="108"/>
      <c r="BE1754" s="84">
        <v>0</v>
      </c>
      <c r="BF1754" s="38" t="s">
        <v>7114</v>
      </c>
      <c r="BG1754" s="84" t="s">
        <v>7116</v>
      </c>
      <c r="BH1754" s="114" t="s">
        <v>5145</v>
      </c>
      <c r="BI1754" s="38" t="s">
        <v>110</v>
      </c>
      <c r="BJ1754" s="85">
        <v>45815</v>
      </c>
      <c r="BK1754" s="84"/>
      <c r="BL1754" s="38" t="s">
        <v>114</v>
      </c>
      <c r="BM1754" s="115" t="s">
        <v>119</v>
      </c>
      <c r="BN1754" s="116" t="s">
        <v>201</v>
      </c>
      <c r="BO1754" s="84" t="s">
        <v>246</v>
      </c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157654</v>
      </c>
      <c r="J1755" s="38" t="s">
        <v>1342</v>
      </c>
      <c r="K1755" s="84">
        <v>157654</v>
      </c>
      <c r="L1755" s="84" t="s">
        <v>256</v>
      </c>
      <c r="M1755" s="38" t="s">
        <v>257</v>
      </c>
      <c r="N1755" s="84">
        <v>267934</v>
      </c>
      <c r="O1755" s="84" t="s">
        <v>1343</v>
      </c>
      <c r="P1755" s="84">
        <v>351679</v>
      </c>
      <c r="Q1755" s="38" t="s">
        <v>1344</v>
      </c>
      <c r="R1755" s="38" t="s">
        <v>4625</v>
      </c>
      <c r="S1755" s="84" t="s">
        <v>7117</v>
      </c>
      <c r="T1755" s="84" t="s">
        <v>7117</v>
      </c>
      <c r="U1755" s="84" t="s">
        <v>4751</v>
      </c>
      <c r="V1755" s="84" t="s">
        <v>263</v>
      </c>
      <c r="W1755" s="84">
        <v>541</v>
      </c>
      <c r="X1755" s="38" t="s">
        <v>264</v>
      </c>
      <c r="Y1755" s="84">
        <v>352556736</v>
      </c>
      <c r="Z1755" s="38" t="s">
        <v>7118</v>
      </c>
      <c r="AA1755" s="108" t="s">
        <v>7089</v>
      </c>
      <c r="AB1755" s="84">
        <v>32000</v>
      </c>
      <c r="AC1755" s="108" t="s">
        <v>292</v>
      </c>
      <c r="AD1755" s="84">
        <v>24</v>
      </c>
      <c r="AE1755" s="84" t="s">
        <v>268</v>
      </c>
      <c r="AF1755" s="84" t="s">
        <v>5324</v>
      </c>
      <c r="AG1755" s="108" t="s">
        <v>7090</v>
      </c>
      <c r="AH1755" s="84" t="s">
        <v>4773</v>
      </c>
      <c r="AI1755" s="108" t="s">
        <v>7103</v>
      </c>
      <c r="AJ1755" s="84">
        <v>1710</v>
      </c>
      <c r="AK1755" s="84">
        <v>1710</v>
      </c>
      <c r="AL1755" s="108" t="s">
        <v>5904</v>
      </c>
      <c r="AM1755" s="84">
        <v>26547.79</v>
      </c>
      <c r="AN1755" s="112">
        <v>9362.2099999999991</v>
      </c>
      <c r="AO1755" s="112">
        <v>35910</v>
      </c>
      <c r="AP1755" s="112">
        <v>5452.21</v>
      </c>
      <c r="AQ1755" s="112">
        <v>247.89</v>
      </c>
      <c r="AR1755" s="112">
        <v>5700.1</v>
      </c>
      <c r="AS1755" s="112">
        <v>0</v>
      </c>
      <c r="AT1755" s="112">
        <v>0</v>
      </c>
      <c r="AU1755" s="112">
        <v>0</v>
      </c>
      <c r="AV1755" s="84">
        <v>21</v>
      </c>
      <c r="AW1755" s="84"/>
      <c r="AX1755" s="84" t="s">
        <v>1156</v>
      </c>
      <c r="AY1755" s="108"/>
      <c r="AZ1755" s="84"/>
      <c r="BA1755" s="84"/>
      <c r="BB1755" s="84" t="s">
        <v>274</v>
      </c>
      <c r="BC1755" s="84" t="s">
        <v>145</v>
      </c>
      <c r="BD1755" s="108"/>
      <c r="BE1755" s="84">
        <v>0</v>
      </c>
      <c r="BF1755" s="38" t="s">
        <v>7117</v>
      </c>
      <c r="BG1755" s="84" t="s">
        <v>7119</v>
      </c>
      <c r="BH1755" s="114" t="s">
        <v>5145</v>
      </c>
      <c r="BI1755" s="38" t="s">
        <v>110</v>
      </c>
      <c r="BJ1755" s="85">
        <v>45814</v>
      </c>
      <c r="BK1755" s="84"/>
      <c r="BL1755" s="38" t="s">
        <v>114</v>
      </c>
      <c r="BM1755" s="115" t="s">
        <v>119</v>
      </c>
      <c r="BN1755" s="116" t="s">
        <v>200</v>
      </c>
      <c r="BO1755" s="84" t="s">
        <v>246</v>
      </c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157477</v>
      </c>
      <c r="J1756" s="38" t="s">
        <v>1381</v>
      </c>
      <c r="K1756" s="84">
        <v>157477</v>
      </c>
      <c r="L1756" s="84" t="s">
        <v>338</v>
      </c>
      <c r="M1756" s="38" t="s">
        <v>339</v>
      </c>
      <c r="N1756" s="84">
        <v>273865</v>
      </c>
      <c r="O1756" s="84" t="s">
        <v>2417</v>
      </c>
      <c r="P1756" s="84">
        <v>359485</v>
      </c>
      <c r="Q1756" s="38" t="s">
        <v>1571</v>
      </c>
      <c r="R1756" s="38" t="s">
        <v>4625</v>
      </c>
      <c r="S1756" s="84" t="s">
        <v>7120</v>
      </c>
      <c r="T1756" s="84" t="s">
        <v>7120</v>
      </c>
      <c r="U1756" s="84" t="s">
        <v>262</v>
      </c>
      <c r="V1756" s="84" t="s">
        <v>263</v>
      </c>
      <c r="W1756" s="84">
        <v>541</v>
      </c>
      <c r="X1756" s="38" t="s">
        <v>264</v>
      </c>
      <c r="Y1756" s="84">
        <v>352562546</v>
      </c>
      <c r="Z1756" s="38" t="s">
        <v>7121</v>
      </c>
      <c r="AA1756" s="108" t="s">
        <v>7089</v>
      </c>
      <c r="AB1756" s="84">
        <v>70000</v>
      </c>
      <c r="AC1756" s="108" t="s">
        <v>446</v>
      </c>
      <c r="AD1756" s="84">
        <v>24</v>
      </c>
      <c r="AE1756" s="84" t="s">
        <v>4636</v>
      </c>
      <c r="AF1756" s="84" t="s">
        <v>269</v>
      </c>
      <c r="AG1756" s="108" t="s">
        <v>7122</v>
      </c>
      <c r="AH1756" s="84" t="s">
        <v>271</v>
      </c>
      <c r="AI1756" s="108" t="s">
        <v>6935</v>
      </c>
      <c r="AJ1756" s="84">
        <v>3740</v>
      </c>
      <c r="AK1756" s="84">
        <v>3740</v>
      </c>
      <c r="AL1756" s="108" t="s">
        <v>5494</v>
      </c>
      <c r="AM1756" s="84">
        <v>44684.54</v>
      </c>
      <c r="AN1756" s="112">
        <v>18895.46</v>
      </c>
      <c r="AO1756" s="112">
        <v>63580</v>
      </c>
      <c r="AP1756" s="112">
        <v>25315.46</v>
      </c>
      <c r="AQ1756" s="112">
        <v>2146.5700000000002</v>
      </c>
      <c r="AR1756" s="112">
        <v>27462.03</v>
      </c>
      <c r="AS1756" s="112">
        <v>9951.94</v>
      </c>
      <c r="AT1756" s="112">
        <v>1268.06</v>
      </c>
      <c r="AU1756" s="112">
        <v>11220</v>
      </c>
      <c r="AV1756" s="84">
        <v>20</v>
      </c>
      <c r="AW1756" s="84"/>
      <c r="AX1756" s="84" t="s">
        <v>4959</v>
      </c>
      <c r="AY1756" s="108"/>
      <c r="AZ1756" s="84"/>
      <c r="BA1756" s="84"/>
      <c r="BB1756" s="84" t="s">
        <v>274</v>
      </c>
      <c r="BC1756" s="84" t="s">
        <v>145</v>
      </c>
      <c r="BD1756" s="108"/>
      <c r="BE1756" s="84">
        <v>0</v>
      </c>
      <c r="BF1756" s="38" t="s">
        <v>7120</v>
      </c>
      <c r="BG1756" s="84" t="s">
        <v>7123</v>
      </c>
      <c r="BH1756" s="114" t="s">
        <v>5145</v>
      </c>
      <c r="BI1756" s="38" t="s">
        <v>110</v>
      </c>
      <c r="BJ1756" s="85">
        <v>45822</v>
      </c>
      <c r="BK1756" s="84"/>
      <c r="BL1756" s="38" t="s">
        <v>114</v>
      </c>
      <c r="BM1756" s="115" t="s">
        <v>119</v>
      </c>
      <c r="BN1756" s="116" t="s">
        <v>201</v>
      </c>
      <c r="BO1756" s="84" t="s">
        <v>246</v>
      </c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156148</v>
      </c>
      <c r="J1757" s="38" t="s">
        <v>914</v>
      </c>
      <c r="K1757" s="84">
        <v>156148</v>
      </c>
      <c r="L1757" s="84" t="s">
        <v>256</v>
      </c>
      <c r="M1757" s="38" t="s">
        <v>257</v>
      </c>
      <c r="N1757" s="84">
        <v>272403</v>
      </c>
      <c r="O1757" s="84" t="s">
        <v>914</v>
      </c>
      <c r="P1757" s="84">
        <v>554578</v>
      </c>
      <c r="Q1757" s="38" t="s">
        <v>6982</v>
      </c>
      <c r="R1757" s="38" t="s">
        <v>4625</v>
      </c>
      <c r="S1757" s="84" t="s">
        <v>7124</v>
      </c>
      <c r="T1757" s="84" t="s">
        <v>7124</v>
      </c>
      <c r="U1757" s="84" t="s">
        <v>4751</v>
      </c>
      <c r="V1757" s="84" t="s">
        <v>263</v>
      </c>
      <c r="W1757" s="84">
        <v>541</v>
      </c>
      <c r="X1757" s="38" t="s">
        <v>264</v>
      </c>
      <c r="Y1757" s="84">
        <v>352565856</v>
      </c>
      <c r="Z1757" s="38" t="s">
        <v>7125</v>
      </c>
      <c r="AA1757" s="108" t="s">
        <v>7089</v>
      </c>
      <c r="AB1757" s="84">
        <v>32000</v>
      </c>
      <c r="AC1757" s="108" t="s">
        <v>292</v>
      </c>
      <c r="AD1757" s="84">
        <v>24</v>
      </c>
      <c r="AE1757" s="84" t="s">
        <v>268</v>
      </c>
      <c r="AF1757" s="84" t="s">
        <v>5324</v>
      </c>
      <c r="AG1757" s="108" t="s">
        <v>7090</v>
      </c>
      <c r="AH1757" s="84" t="s">
        <v>4773</v>
      </c>
      <c r="AI1757" s="108" t="s">
        <v>7103</v>
      </c>
      <c r="AJ1757" s="84">
        <v>1710</v>
      </c>
      <c r="AK1757" s="84">
        <v>1710</v>
      </c>
      <c r="AL1757" s="108" t="s">
        <v>4695</v>
      </c>
      <c r="AM1757" s="84">
        <v>9762.36</v>
      </c>
      <c r="AN1757" s="112">
        <v>5627.64</v>
      </c>
      <c r="AO1757" s="112">
        <v>15390</v>
      </c>
      <c r="AP1757" s="112">
        <v>22237.64</v>
      </c>
      <c r="AQ1757" s="112">
        <v>3982.46</v>
      </c>
      <c r="AR1757" s="112">
        <v>26220.1</v>
      </c>
      <c r="AS1757" s="112">
        <v>16785.43</v>
      </c>
      <c r="AT1757" s="112">
        <v>3734.57</v>
      </c>
      <c r="AU1757" s="112">
        <v>20520</v>
      </c>
      <c r="AV1757" s="84">
        <v>21</v>
      </c>
      <c r="AW1757" s="84"/>
      <c r="AX1757" s="84" t="s">
        <v>273</v>
      </c>
      <c r="AY1757" s="108"/>
      <c r="AZ1757" s="84"/>
      <c r="BA1757" s="84"/>
      <c r="BB1757" s="84" t="s">
        <v>274</v>
      </c>
      <c r="BC1757" s="84" t="s">
        <v>145</v>
      </c>
      <c r="BD1757" s="108"/>
      <c r="BE1757" s="84">
        <v>0</v>
      </c>
      <c r="BF1757" s="38" t="s">
        <v>7124</v>
      </c>
      <c r="BG1757" s="84" t="s">
        <v>7126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161383</v>
      </c>
      <c r="J1758" s="38" t="s">
        <v>3590</v>
      </c>
      <c r="K1758" s="84">
        <v>161383</v>
      </c>
      <c r="L1758" s="84" t="s">
        <v>338</v>
      </c>
      <c r="M1758" s="38" t="s">
        <v>339</v>
      </c>
      <c r="N1758" s="84">
        <v>275144</v>
      </c>
      <c r="O1758" s="84" t="s">
        <v>3837</v>
      </c>
      <c r="P1758" s="84">
        <v>790308</v>
      </c>
      <c r="Q1758" s="38" t="s">
        <v>7127</v>
      </c>
      <c r="R1758" s="38" t="s">
        <v>4625</v>
      </c>
      <c r="S1758" s="84" t="s">
        <v>7128</v>
      </c>
      <c r="T1758" s="84" t="s">
        <v>7128</v>
      </c>
      <c r="U1758" s="84" t="s">
        <v>262</v>
      </c>
      <c r="V1758" s="84" t="s">
        <v>263</v>
      </c>
      <c r="W1758" s="84">
        <v>541</v>
      </c>
      <c r="X1758" s="38" t="s">
        <v>264</v>
      </c>
      <c r="Y1758" s="84">
        <v>352566509</v>
      </c>
      <c r="Z1758" s="38" t="s">
        <v>7129</v>
      </c>
      <c r="AA1758" s="108" t="s">
        <v>4620</v>
      </c>
      <c r="AB1758" s="84">
        <v>73000</v>
      </c>
      <c r="AC1758" s="108" t="s">
        <v>3014</v>
      </c>
      <c r="AD1758" s="84">
        <v>24</v>
      </c>
      <c r="AE1758" s="84" t="s">
        <v>4636</v>
      </c>
      <c r="AF1758" s="84" t="s">
        <v>269</v>
      </c>
      <c r="AG1758" s="108" t="s">
        <v>2895</v>
      </c>
      <c r="AH1758" s="84" t="s">
        <v>271</v>
      </c>
      <c r="AI1758" s="108" t="s">
        <v>6959</v>
      </c>
      <c r="AJ1758" s="84">
        <v>3900</v>
      </c>
      <c r="AK1758" s="84">
        <v>3900</v>
      </c>
      <c r="AL1758" s="108" t="s">
        <v>5894</v>
      </c>
      <c r="AM1758" s="84">
        <v>56985.5</v>
      </c>
      <c r="AN1758" s="112">
        <v>21014.5</v>
      </c>
      <c r="AO1758" s="112">
        <v>78000</v>
      </c>
      <c r="AP1758" s="112">
        <v>16014.5</v>
      </c>
      <c r="AQ1758" s="112">
        <v>852.58</v>
      </c>
      <c r="AR1758" s="112">
        <v>16867.080000000002</v>
      </c>
      <c r="AS1758" s="112">
        <v>0</v>
      </c>
      <c r="AT1758" s="112">
        <v>0</v>
      </c>
      <c r="AU1758" s="112">
        <v>0</v>
      </c>
      <c r="AV1758" s="84">
        <v>20</v>
      </c>
      <c r="AW1758" s="84"/>
      <c r="AX1758" s="84" t="s">
        <v>1156</v>
      </c>
      <c r="AY1758" s="108"/>
      <c r="AZ1758" s="84"/>
      <c r="BA1758" s="84"/>
      <c r="BB1758" s="84" t="s">
        <v>274</v>
      </c>
      <c r="BC1758" s="84" t="s">
        <v>145</v>
      </c>
      <c r="BD1758" s="108"/>
      <c r="BE1758" s="84">
        <v>0</v>
      </c>
      <c r="BF1758" s="38" t="s">
        <v>7128</v>
      </c>
      <c r="BG1758" s="84" t="s">
        <v>7130</v>
      </c>
      <c r="BH1758" s="114" t="s">
        <v>5145</v>
      </c>
      <c r="BI1758" s="38" t="s">
        <v>110</v>
      </c>
      <c r="BJ1758" s="85">
        <v>45822</v>
      </c>
      <c r="BK1758" s="84"/>
      <c r="BL1758" s="38" t="s">
        <v>114</v>
      </c>
      <c r="BM1758" s="115" t="s">
        <v>119</v>
      </c>
      <c r="BN1758" s="116" t="s">
        <v>200</v>
      </c>
      <c r="BO1758" s="84" t="s">
        <v>246</v>
      </c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161383</v>
      </c>
      <c r="J1759" s="38" t="s">
        <v>3590</v>
      </c>
      <c r="K1759" s="84">
        <v>161383</v>
      </c>
      <c r="L1759" s="84" t="s">
        <v>338</v>
      </c>
      <c r="M1759" s="38" t="s">
        <v>339</v>
      </c>
      <c r="N1759" s="84">
        <v>409016</v>
      </c>
      <c r="O1759" s="84" t="s">
        <v>5505</v>
      </c>
      <c r="P1759" s="84">
        <v>620626</v>
      </c>
      <c r="Q1759" s="38" t="s">
        <v>5506</v>
      </c>
      <c r="R1759" s="38" t="s">
        <v>4625</v>
      </c>
      <c r="S1759" s="84" t="s">
        <v>7131</v>
      </c>
      <c r="T1759" s="84" t="s">
        <v>7131</v>
      </c>
      <c r="U1759" s="84" t="s">
        <v>262</v>
      </c>
      <c r="V1759" s="84" t="s">
        <v>263</v>
      </c>
      <c r="W1759" s="84">
        <v>541</v>
      </c>
      <c r="X1759" s="38" t="s">
        <v>264</v>
      </c>
      <c r="Y1759" s="84">
        <v>352566511</v>
      </c>
      <c r="Z1759" s="38" t="s">
        <v>7132</v>
      </c>
      <c r="AA1759" s="108" t="s">
        <v>4620</v>
      </c>
      <c r="AB1759" s="84">
        <v>42000</v>
      </c>
      <c r="AC1759" s="108" t="s">
        <v>3014</v>
      </c>
      <c r="AD1759" s="84">
        <v>24</v>
      </c>
      <c r="AE1759" s="84" t="s">
        <v>4636</v>
      </c>
      <c r="AF1759" s="84" t="s">
        <v>269</v>
      </c>
      <c r="AG1759" s="108" t="s">
        <v>3822</v>
      </c>
      <c r="AH1759" s="84" t="s">
        <v>271</v>
      </c>
      <c r="AI1759" s="108" t="s">
        <v>6959</v>
      </c>
      <c r="AJ1759" s="84">
        <v>2240</v>
      </c>
      <c r="AK1759" s="84">
        <v>2240</v>
      </c>
      <c r="AL1759" s="108" t="s">
        <v>1230</v>
      </c>
      <c r="AM1759" s="84">
        <v>17771.18</v>
      </c>
      <c r="AN1759" s="112">
        <v>9108.82</v>
      </c>
      <c r="AO1759" s="112">
        <v>26880</v>
      </c>
      <c r="AP1759" s="112">
        <v>24228.82</v>
      </c>
      <c r="AQ1759" s="112">
        <v>3497.97</v>
      </c>
      <c r="AR1759" s="112">
        <v>27726.79</v>
      </c>
      <c r="AS1759" s="112">
        <v>14920.94</v>
      </c>
      <c r="AT1759" s="112">
        <v>2999.06</v>
      </c>
      <c r="AU1759" s="112">
        <v>17920</v>
      </c>
      <c r="AV1759" s="84">
        <v>20</v>
      </c>
      <c r="AW1759" s="84"/>
      <c r="AX1759" s="84" t="s">
        <v>273</v>
      </c>
      <c r="AY1759" s="108"/>
      <c r="AZ1759" s="84"/>
      <c r="BA1759" s="84"/>
      <c r="BB1759" s="84" t="s">
        <v>274</v>
      </c>
      <c r="BC1759" s="84" t="s">
        <v>145</v>
      </c>
      <c r="BD1759" s="108"/>
      <c r="BE1759" s="84">
        <v>0</v>
      </c>
      <c r="BF1759" s="38" t="s">
        <v>7131</v>
      </c>
      <c r="BG1759" s="84" t="s">
        <v>7133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154050</v>
      </c>
      <c r="J1760" s="38" t="s">
        <v>304</v>
      </c>
      <c r="K1760" s="84">
        <v>154050</v>
      </c>
      <c r="L1760" s="84" t="s">
        <v>305</v>
      </c>
      <c r="M1760" s="38" t="s">
        <v>306</v>
      </c>
      <c r="N1760" s="84">
        <v>272997</v>
      </c>
      <c r="O1760" s="84" t="s">
        <v>2266</v>
      </c>
      <c r="P1760" s="84">
        <v>358308</v>
      </c>
      <c r="Q1760" s="38" t="s">
        <v>2267</v>
      </c>
      <c r="R1760" s="38" t="s">
        <v>4625</v>
      </c>
      <c r="S1760" s="84" t="s">
        <v>7134</v>
      </c>
      <c r="T1760" s="84" t="s">
        <v>7134</v>
      </c>
      <c r="U1760" s="84" t="s">
        <v>4751</v>
      </c>
      <c r="V1760" s="84" t="s">
        <v>263</v>
      </c>
      <c r="W1760" s="84">
        <v>541</v>
      </c>
      <c r="X1760" s="38" t="s">
        <v>264</v>
      </c>
      <c r="Y1760" s="84">
        <v>352566732</v>
      </c>
      <c r="Z1760" s="38" t="s">
        <v>7135</v>
      </c>
      <c r="AA1760" s="108" t="s">
        <v>4620</v>
      </c>
      <c r="AB1760" s="84">
        <v>32000</v>
      </c>
      <c r="AC1760" s="108" t="s">
        <v>446</v>
      </c>
      <c r="AD1760" s="84">
        <v>24</v>
      </c>
      <c r="AE1760" s="84" t="s">
        <v>268</v>
      </c>
      <c r="AF1760" s="84" t="s">
        <v>5324</v>
      </c>
      <c r="AG1760" s="108" t="s">
        <v>7097</v>
      </c>
      <c r="AH1760" s="84" t="s">
        <v>4773</v>
      </c>
      <c r="AI1760" s="108" t="s">
        <v>6935</v>
      </c>
      <c r="AJ1760" s="84">
        <v>1710</v>
      </c>
      <c r="AK1760" s="84">
        <v>1710</v>
      </c>
      <c r="AL1760" s="108" t="s">
        <v>7136</v>
      </c>
      <c r="AM1760" s="84">
        <v>17629.259999999998</v>
      </c>
      <c r="AN1760" s="112">
        <v>8020.74</v>
      </c>
      <c r="AO1760" s="112">
        <v>25650</v>
      </c>
      <c r="AP1760" s="112">
        <v>14370.74</v>
      </c>
      <c r="AQ1760" s="112">
        <v>1561.33</v>
      </c>
      <c r="AR1760" s="112">
        <v>15932.07</v>
      </c>
      <c r="AS1760" s="112">
        <v>7386.73</v>
      </c>
      <c r="AT1760" s="112">
        <v>1163.27</v>
      </c>
      <c r="AU1760" s="112">
        <v>8550</v>
      </c>
      <c r="AV1760" s="84">
        <v>20</v>
      </c>
      <c r="AW1760" s="84"/>
      <c r="AX1760" s="84" t="s">
        <v>4794</v>
      </c>
      <c r="AY1760" s="108"/>
      <c r="AZ1760" s="84"/>
      <c r="BA1760" s="84"/>
      <c r="BB1760" s="84" t="s">
        <v>274</v>
      </c>
      <c r="BC1760" s="84" t="s">
        <v>145</v>
      </c>
      <c r="BD1760" s="108"/>
      <c r="BE1760" s="84">
        <v>0</v>
      </c>
      <c r="BF1760" s="38" t="s">
        <v>7134</v>
      </c>
      <c r="BG1760" s="84" t="s">
        <v>7137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154035</v>
      </c>
      <c r="J1761" s="38" t="s">
        <v>295</v>
      </c>
      <c r="K1761" s="84">
        <v>154035</v>
      </c>
      <c r="L1761" s="84" t="s">
        <v>256</v>
      </c>
      <c r="M1761" s="38" t="s">
        <v>257</v>
      </c>
      <c r="N1761" s="84">
        <v>289561</v>
      </c>
      <c r="O1761" s="84" t="s">
        <v>377</v>
      </c>
      <c r="P1761" s="84">
        <v>655105</v>
      </c>
      <c r="Q1761" s="38" t="s">
        <v>6986</v>
      </c>
      <c r="R1761" s="38" t="s">
        <v>4625</v>
      </c>
      <c r="S1761" s="84" t="s">
        <v>7138</v>
      </c>
      <c r="T1761" s="84" t="s">
        <v>7138</v>
      </c>
      <c r="U1761" s="84" t="s">
        <v>4751</v>
      </c>
      <c r="V1761" s="84" t="s">
        <v>263</v>
      </c>
      <c r="W1761" s="84">
        <v>541</v>
      </c>
      <c r="X1761" s="38" t="s">
        <v>264</v>
      </c>
      <c r="Y1761" s="84">
        <v>352567692</v>
      </c>
      <c r="Z1761" s="38" t="s">
        <v>7139</v>
      </c>
      <c r="AA1761" s="108" t="s">
        <v>7089</v>
      </c>
      <c r="AB1761" s="84">
        <v>32000</v>
      </c>
      <c r="AC1761" s="108" t="s">
        <v>368</v>
      </c>
      <c r="AD1761" s="84">
        <v>24</v>
      </c>
      <c r="AE1761" s="84" t="s">
        <v>268</v>
      </c>
      <c r="AF1761" s="84" t="s">
        <v>5324</v>
      </c>
      <c r="AG1761" s="108" t="s">
        <v>7090</v>
      </c>
      <c r="AH1761" s="84" t="s">
        <v>4773</v>
      </c>
      <c r="AI1761" s="108" t="s">
        <v>6959</v>
      </c>
      <c r="AJ1761" s="84">
        <v>1710</v>
      </c>
      <c r="AK1761" s="84">
        <v>1710</v>
      </c>
      <c r="AL1761" s="108" t="s">
        <v>5908</v>
      </c>
      <c r="AM1761" s="84">
        <v>26532.41</v>
      </c>
      <c r="AN1761" s="112">
        <v>9377.59</v>
      </c>
      <c r="AO1761" s="112">
        <v>35910</v>
      </c>
      <c r="AP1761" s="112">
        <v>5467.59</v>
      </c>
      <c r="AQ1761" s="112">
        <v>240.51</v>
      </c>
      <c r="AR1761" s="112">
        <v>5708.1</v>
      </c>
      <c r="AS1761" s="112">
        <v>0</v>
      </c>
      <c r="AT1761" s="112">
        <v>0</v>
      </c>
      <c r="AU1761" s="112">
        <v>0</v>
      </c>
      <c r="AV1761" s="84">
        <v>21</v>
      </c>
      <c r="AW1761" s="84"/>
      <c r="AX1761" s="84" t="s">
        <v>1156</v>
      </c>
      <c r="AY1761" s="108"/>
      <c r="AZ1761" s="84"/>
      <c r="BA1761" s="84"/>
      <c r="BB1761" s="84" t="s">
        <v>274</v>
      </c>
      <c r="BC1761" s="84" t="s">
        <v>145</v>
      </c>
      <c r="BD1761" s="108"/>
      <c r="BE1761" s="84">
        <v>0</v>
      </c>
      <c r="BF1761" s="38" t="s">
        <v>7138</v>
      </c>
      <c r="BG1761" s="84" t="s">
        <v>7140</v>
      </c>
      <c r="BH1761" s="114" t="s">
        <v>5145</v>
      </c>
      <c r="BI1761" s="38" t="s">
        <v>110</v>
      </c>
      <c r="BJ1761" s="85">
        <v>45814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246</v>
      </c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158048</v>
      </c>
      <c r="J1762" s="38" t="s">
        <v>1549</v>
      </c>
      <c r="K1762" s="84">
        <v>158048</v>
      </c>
      <c r="L1762" s="84" t="s">
        <v>305</v>
      </c>
      <c r="M1762" s="38" t="s">
        <v>306</v>
      </c>
      <c r="N1762" s="84">
        <v>283240</v>
      </c>
      <c r="O1762" s="84" t="s">
        <v>2688</v>
      </c>
      <c r="P1762" s="84">
        <v>372427</v>
      </c>
      <c r="Q1762" s="38" t="s">
        <v>4580</v>
      </c>
      <c r="R1762" s="38" t="s">
        <v>4625</v>
      </c>
      <c r="S1762" s="84" t="s">
        <v>7141</v>
      </c>
      <c r="T1762" s="84" t="s">
        <v>7141</v>
      </c>
      <c r="U1762" s="84" t="s">
        <v>4751</v>
      </c>
      <c r="V1762" s="84" t="s">
        <v>263</v>
      </c>
      <c r="W1762" s="84">
        <v>541</v>
      </c>
      <c r="X1762" s="38" t="s">
        <v>264</v>
      </c>
      <c r="Y1762" s="84">
        <v>352567804</v>
      </c>
      <c r="Z1762" s="38" t="s">
        <v>7142</v>
      </c>
      <c r="AA1762" s="108" t="s">
        <v>4620</v>
      </c>
      <c r="AB1762" s="84">
        <v>32000</v>
      </c>
      <c r="AC1762" s="108" t="s">
        <v>292</v>
      </c>
      <c r="AD1762" s="84">
        <v>24</v>
      </c>
      <c r="AE1762" s="84" t="s">
        <v>268</v>
      </c>
      <c r="AF1762" s="84" t="s">
        <v>5324</v>
      </c>
      <c r="AG1762" s="108" t="s">
        <v>7097</v>
      </c>
      <c r="AH1762" s="84" t="s">
        <v>4773</v>
      </c>
      <c r="AI1762" s="108" t="s">
        <v>7103</v>
      </c>
      <c r="AJ1762" s="84">
        <v>1710</v>
      </c>
      <c r="AK1762" s="84">
        <v>1710</v>
      </c>
      <c r="AL1762" s="108" t="s">
        <v>6923</v>
      </c>
      <c r="AM1762" s="84">
        <v>14881.58</v>
      </c>
      <c r="AN1762" s="112">
        <v>7348.42</v>
      </c>
      <c r="AO1762" s="112">
        <v>22230</v>
      </c>
      <c r="AP1762" s="112">
        <v>17118.419999999998</v>
      </c>
      <c r="AQ1762" s="112">
        <v>2226.4499999999998</v>
      </c>
      <c r="AR1762" s="112">
        <v>19344.87</v>
      </c>
      <c r="AS1762" s="112">
        <v>10123.469999999999</v>
      </c>
      <c r="AT1762" s="112">
        <v>1846.53</v>
      </c>
      <c r="AU1762" s="112">
        <v>11970</v>
      </c>
      <c r="AV1762" s="84">
        <v>20</v>
      </c>
      <c r="AW1762" s="84"/>
      <c r="AX1762" s="84" t="s">
        <v>273</v>
      </c>
      <c r="AY1762" s="108"/>
      <c r="AZ1762" s="84"/>
      <c r="BA1762" s="84"/>
      <c r="BB1762" s="84" t="s">
        <v>274</v>
      </c>
      <c r="BC1762" s="84" t="s">
        <v>145</v>
      </c>
      <c r="BD1762" s="108"/>
      <c r="BE1762" s="84">
        <v>0</v>
      </c>
      <c r="BF1762" s="38" t="s">
        <v>7141</v>
      </c>
      <c r="BG1762" s="84" t="s">
        <v>7143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204623</v>
      </c>
      <c r="J1763" s="38" t="s">
        <v>1302</v>
      </c>
      <c r="K1763" s="84">
        <v>204623</v>
      </c>
      <c r="L1763" s="84" t="s">
        <v>305</v>
      </c>
      <c r="M1763" s="38" t="s">
        <v>306</v>
      </c>
      <c r="N1763" s="84">
        <v>268365</v>
      </c>
      <c r="O1763" s="84" t="s">
        <v>1529</v>
      </c>
      <c r="P1763" s="84">
        <v>626212</v>
      </c>
      <c r="Q1763" s="38" t="s">
        <v>6093</v>
      </c>
      <c r="R1763" s="38" t="s">
        <v>4625</v>
      </c>
      <c r="S1763" s="84" t="s">
        <v>7144</v>
      </c>
      <c r="T1763" s="84" t="s">
        <v>7144</v>
      </c>
      <c r="U1763" s="84" t="s">
        <v>4751</v>
      </c>
      <c r="V1763" s="84" t="s">
        <v>263</v>
      </c>
      <c r="W1763" s="84">
        <v>541</v>
      </c>
      <c r="X1763" s="38" t="s">
        <v>264</v>
      </c>
      <c r="Y1763" s="84">
        <v>352571540</v>
      </c>
      <c r="Z1763" s="38" t="s">
        <v>7145</v>
      </c>
      <c r="AA1763" s="108" t="s">
        <v>7089</v>
      </c>
      <c r="AB1763" s="84">
        <v>32000</v>
      </c>
      <c r="AC1763" s="108" t="s">
        <v>778</v>
      </c>
      <c r="AD1763" s="84">
        <v>24</v>
      </c>
      <c r="AE1763" s="84" t="s">
        <v>268</v>
      </c>
      <c r="AF1763" s="84" t="s">
        <v>5324</v>
      </c>
      <c r="AG1763" s="108" t="s">
        <v>7090</v>
      </c>
      <c r="AH1763" s="84" t="s">
        <v>4773</v>
      </c>
      <c r="AI1763" s="108" t="s">
        <v>7091</v>
      </c>
      <c r="AJ1763" s="84">
        <v>1710</v>
      </c>
      <c r="AK1763" s="84">
        <v>1710</v>
      </c>
      <c r="AL1763" s="108" t="s">
        <v>1230</v>
      </c>
      <c r="AM1763" s="84">
        <v>12217.78</v>
      </c>
      <c r="AN1763" s="112">
        <v>6592.22</v>
      </c>
      <c r="AO1763" s="112">
        <v>18810</v>
      </c>
      <c r="AP1763" s="112">
        <v>19782.22</v>
      </c>
      <c r="AQ1763" s="112">
        <v>3027.8</v>
      </c>
      <c r="AR1763" s="112">
        <v>22810.02</v>
      </c>
      <c r="AS1763" s="112">
        <v>12737.92</v>
      </c>
      <c r="AT1763" s="112">
        <v>2652.08</v>
      </c>
      <c r="AU1763" s="112">
        <v>15390</v>
      </c>
      <c r="AV1763" s="84">
        <v>20</v>
      </c>
      <c r="AW1763" s="84"/>
      <c r="AX1763" s="84" t="s">
        <v>273</v>
      </c>
      <c r="AY1763" s="108"/>
      <c r="AZ1763" s="84"/>
      <c r="BA1763" s="84"/>
      <c r="BB1763" s="84" t="s">
        <v>274</v>
      </c>
      <c r="BC1763" s="84" t="s">
        <v>145</v>
      </c>
      <c r="BD1763" s="108"/>
      <c r="BE1763" s="84">
        <v>0</v>
      </c>
      <c r="BF1763" s="38" t="s">
        <v>7144</v>
      </c>
      <c r="BG1763" s="84" t="s">
        <v>7146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156148</v>
      </c>
      <c r="J1764" s="38" t="s">
        <v>914</v>
      </c>
      <c r="K1764" s="84">
        <v>156148</v>
      </c>
      <c r="L1764" s="84" t="s">
        <v>256</v>
      </c>
      <c r="M1764" s="38" t="s">
        <v>257</v>
      </c>
      <c r="N1764" s="84">
        <v>272403</v>
      </c>
      <c r="O1764" s="84" t="s">
        <v>914</v>
      </c>
      <c r="P1764" s="84">
        <v>639247</v>
      </c>
      <c r="Q1764" s="38" t="s">
        <v>6549</v>
      </c>
      <c r="R1764" s="38" t="s">
        <v>4625</v>
      </c>
      <c r="S1764" s="84" t="s">
        <v>7147</v>
      </c>
      <c r="T1764" s="84" t="s">
        <v>7147</v>
      </c>
      <c r="U1764" s="84" t="s">
        <v>279</v>
      </c>
      <c r="V1764" s="84" t="s">
        <v>263</v>
      </c>
      <c r="W1764" s="84">
        <v>541</v>
      </c>
      <c r="X1764" s="38" t="s">
        <v>264</v>
      </c>
      <c r="Y1764" s="84">
        <v>352579587</v>
      </c>
      <c r="Z1764" s="38" t="s">
        <v>7148</v>
      </c>
      <c r="AA1764" s="108" t="s">
        <v>7089</v>
      </c>
      <c r="AB1764" s="84">
        <v>32000</v>
      </c>
      <c r="AC1764" s="108" t="s">
        <v>292</v>
      </c>
      <c r="AD1764" s="84">
        <v>24</v>
      </c>
      <c r="AE1764" s="84" t="s">
        <v>268</v>
      </c>
      <c r="AF1764" s="84" t="s">
        <v>5324</v>
      </c>
      <c r="AG1764" s="108" t="s">
        <v>7090</v>
      </c>
      <c r="AH1764" s="84" t="s">
        <v>4773</v>
      </c>
      <c r="AI1764" s="108" t="s">
        <v>7103</v>
      </c>
      <c r="AJ1764" s="84">
        <v>1710</v>
      </c>
      <c r="AK1764" s="84">
        <v>1710</v>
      </c>
      <c r="AL1764" s="108" t="s">
        <v>5556</v>
      </c>
      <c r="AM1764" s="84">
        <v>24972.560000000001</v>
      </c>
      <c r="AN1764" s="112">
        <v>9227.44</v>
      </c>
      <c r="AO1764" s="112">
        <v>34200</v>
      </c>
      <c r="AP1764" s="112">
        <v>7027.44</v>
      </c>
      <c r="AQ1764" s="112">
        <v>382.66</v>
      </c>
      <c r="AR1764" s="112">
        <v>7410.1</v>
      </c>
      <c r="AS1764" s="112">
        <v>1575.23</v>
      </c>
      <c r="AT1764" s="112">
        <v>134.77000000000001</v>
      </c>
      <c r="AU1764" s="112">
        <v>1710</v>
      </c>
      <c r="AV1764" s="84">
        <v>21</v>
      </c>
      <c r="AW1764" s="84"/>
      <c r="AX1764" s="84" t="s">
        <v>5339</v>
      </c>
      <c r="AY1764" s="108"/>
      <c r="AZ1764" s="84"/>
      <c r="BA1764" s="84"/>
      <c r="BB1764" s="84" t="s">
        <v>274</v>
      </c>
      <c r="BC1764" s="84" t="s">
        <v>145</v>
      </c>
      <c r="BD1764" s="108"/>
      <c r="BE1764" s="84">
        <v>0</v>
      </c>
      <c r="BF1764" s="38" t="s">
        <v>7147</v>
      </c>
      <c r="BG1764" s="84" t="s">
        <v>7149</v>
      </c>
      <c r="BH1764" s="114" t="s">
        <v>5145</v>
      </c>
      <c r="BI1764" s="38" t="s">
        <v>110</v>
      </c>
      <c r="BJ1764" s="85">
        <v>45821</v>
      </c>
      <c r="BK1764" s="84"/>
      <c r="BL1764" s="38" t="s">
        <v>114</v>
      </c>
      <c r="BM1764" s="115" t="s">
        <v>119</v>
      </c>
      <c r="BN1764" s="116" t="s">
        <v>200</v>
      </c>
      <c r="BO1764" s="84" t="s">
        <v>246</v>
      </c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204622</v>
      </c>
      <c r="J1765" s="38" t="s">
        <v>5266</v>
      </c>
      <c r="K1765" s="84">
        <v>204622</v>
      </c>
      <c r="L1765" s="84" t="s">
        <v>686</v>
      </c>
      <c r="M1765" s="38" t="s">
        <v>687</v>
      </c>
      <c r="N1765" s="84">
        <v>393041</v>
      </c>
      <c r="O1765" s="84" t="s">
        <v>5267</v>
      </c>
      <c r="P1765" s="84">
        <v>621294</v>
      </c>
      <c r="Q1765" s="38" t="s">
        <v>6023</v>
      </c>
      <c r="R1765" s="38" t="s">
        <v>4625</v>
      </c>
      <c r="S1765" s="84" t="s">
        <v>7150</v>
      </c>
      <c r="T1765" s="84" t="s">
        <v>7150</v>
      </c>
      <c r="U1765" s="84" t="s">
        <v>4751</v>
      </c>
      <c r="V1765" s="84" t="s">
        <v>263</v>
      </c>
      <c r="W1765" s="84">
        <v>541</v>
      </c>
      <c r="X1765" s="38" t="s">
        <v>264</v>
      </c>
      <c r="Y1765" s="84">
        <v>352584386</v>
      </c>
      <c r="Z1765" s="38" t="s">
        <v>7151</v>
      </c>
      <c r="AA1765" s="108" t="s">
        <v>4620</v>
      </c>
      <c r="AB1765" s="84">
        <v>42000</v>
      </c>
      <c r="AC1765" s="108" t="s">
        <v>868</v>
      </c>
      <c r="AD1765" s="84">
        <v>24</v>
      </c>
      <c r="AE1765" s="84" t="s">
        <v>268</v>
      </c>
      <c r="AF1765" s="84" t="s">
        <v>5324</v>
      </c>
      <c r="AG1765" s="108" t="s">
        <v>7097</v>
      </c>
      <c r="AH1765" s="84" t="s">
        <v>4773</v>
      </c>
      <c r="AI1765" s="108" t="s">
        <v>7057</v>
      </c>
      <c r="AJ1765" s="84">
        <v>2240</v>
      </c>
      <c r="AK1765" s="84">
        <v>2240</v>
      </c>
      <c r="AL1765" s="108" t="s">
        <v>4707</v>
      </c>
      <c r="AM1765" s="84">
        <v>11234.2</v>
      </c>
      <c r="AN1765" s="112">
        <v>6685.8</v>
      </c>
      <c r="AO1765" s="112">
        <v>17920</v>
      </c>
      <c r="AP1765" s="112">
        <v>30765.8</v>
      </c>
      <c r="AQ1765" s="112">
        <v>5929.18</v>
      </c>
      <c r="AR1765" s="112">
        <v>36694.980000000003</v>
      </c>
      <c r="AS1765" s="112">
        <v>21493.99</v>
      </c>
      <c r="AT1765" s="112">
        <v>5386.01</v>
      </c>
      <c r="AU1765" s="112">
        <v>26880</v>
      </c>
      <c r="AV1765" s="84">
        <v>20</v>
      </c>
      <c r="AW1765" s="84"/>
      <c r="AX1765" s="84" t="s">
        <v>273</v>
      </c>
      <c r="AY1765" s="108"/>
      <c r="AZ1765" s="84"/>
      <c r="BA1765" s="84"/>
      <c r="BB1765" s="84" t="s">
        <v>274</v>
      </c>
      <c r="BC1765" s="84" t="s">
        <v>145</v>
      </c>
      <c r="BD1765" s="108"/>
      <c r="BE1765" s="84">
        <v>0</v>
      </c>
      <c r="BF1765" s="38" t="s">
        <v>7150</v>
      </c>
      <c r="BG1765" s="84" t="s">
        <v>7152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154515</v>
      </c>
      <c r="J1766" s="38" t="s">
        <v>513</v>
      </c>
      <c r="K1766" s="84">
        <v>154515</v>
      </c>
      <c r="L1766" s="84" t="s">
        <v>305</v>
      </c>
      <c r="M1766" s="38" t="s">
        <v>306</v>
      </c>
      <c r="N1766" s="84">
        <v>385277</v>
      </c>
      <c r="O1766" s="84" t="s">
        <v>5007</v>
      </c>
      <c r="P1766" s="84">
        <v>567587</v>
      </c>
      <c r="Q1766" s="38" t="s">
        <v>5008</v>
      </c>
      <c r="R1766" s="38" t="s">
        <v>4625</v>
      </c>
      <c r="S1766" s="84" t="s">
        <v>7153</v>
      </c>
      <c r="T1766" s="84" t="s">
        <v>7153</v>
      </c>
      <c r="U1766" s="84" t="s">
        <v>4751</v>
      </c>
      <c r="V1766" s="84" t="s">
        <v>310</v>
      </c>
      <c r="W1766" s="84">
        <v>541</v>
      </c>
      <c r="X1766" s="38" t="s">
        <v>264</v>
      </c>
      <c r="Y1766" s="84">
        <v>352584475</v>
      </c>
      <c r="Z1766" s="38" t="s">
        <v>7154</v>
      </c>
      <c r="AA1766" s="108" t="s">
        <v>4620</v>
      </c>
      <c r="AB1766" s="84">
        <v>31000</v>
      </c>
      <c r="AC1766" s="108" t="s">
        <v>292</v>
      </c>
      <c r="AD1766" s="84">
        <v>24</v>
      </c>
      <c r="AE1766" s="84" t="s">
        <v>268</v>
      </c>
      <c r="AF1766" s="84" t="s">
        <v>5324</v>
      </c>
      <c r="AG1766" s="108" t="s">
        <v>7097</v>
      </c>
      <c r="AH1766" s="84" t="s">
        <v>4773</v>
      </c>
      <c r="AI1766" s="108" t="s">
        <v>7103</v>
      </c>
      <c r="AJ1766" s="84">
        <v>1650</v>
      </c>
      <c r="AK1766" s="84">
        <v>1650</v>
      </c>
      <c r="AL1766" s="108" t="s">
        <v>5904</v>
      </c>
      <c r="AM1766" s="84">
        <v>25579.79</v>
      </c>
      <c r="AN1766" s="112">
        <v>9070.2099999999991</v>
      </c>
      <c r="AO1766" s="112">
        <v>34650</v>
      </c>
      <c r="AP1766" s="112">
        <v>5420.21</v>
      </c>
      <c r="AQ1766" s="112">
        <v>249.33</v>
      </c>
      <c r="AR1766" s="112">
        <v>5669.54</v>
      </c>
      <c r="AS1766" s="112">
        <v>0</v>
      </c>
      <c r="AT1766" s="112">
        <v>0</v>
      </c>
      <c r="AU1766" s="112">
        <v>0</v>
      </c>
      <c r="AV1766" s="84">
        <v>21</v>
      </c>
      <c r="AW1766" s="84"/>
      <c r="AX1766" s="84" t="s">
        <v>1156</v>
      </c>
      <c r="AY1766" s="108"/>
      <c r="AZ1766" s="84"/>
      <c r="BA1766" s="84"/>
      <c r="BB1766" s="84" t="s">
        <v>274</v>
      </c>
      <c r="BC1766" s="84" t="s">
        <v>145</v>
      </c>
      <c r="BD1766" s="108"/>
      <c r="BE1766" s="84">
        <v>0</v>
      </c>
      <c r="BF1766" s="38" t="s">
        <v>7153</v>
      </c>
      <c r="BG1766" s="84" t="s">
        <v>7155</v>
      </c>
      <c r="BH1766" s="114" t="s">
        <v>5145</v>
      </c>
      <c r="BI1766" s="38" t="s">
        <v>111</v>
      </c>
      <c r="BJ1766" s="85">
        <v>45828</v>
      </c>
      <c r="BK1766" s="84"/>
      <c r="BL1766" s="38"/>
      <c r="BM1766" s="115" t="s">
        <v>119</v>
      </c>
      <c r="BN1766" s="116" t="s">
        <v>200</v>
      </c>
      <c r="BO1766" s="84" t="s">
        <v>246</v>
      </c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157732</v>
      </c>
      <c r="J1767" s="38" t="s">
        <v>1133</v>
      </c>
      <c r="K1767" s="84">
        <v>157732</v>
      </c>
      <c r="L1767" s="84" t="s">
        <v>686</v>
      </c>
      <c r="M1767" s="38" t="s">
        <v>687</v>
      </c>
      <c r="N1767" s="84">
        <v>268073</v>
      </c>
      <c r="O1767" s="84" t="s">
        <v>1445</v>
      </c>
      <c r="P1767" s="84">
        <v>364087</v>
      </c>
      <c r="Q1767" s="38" t="s">
        <v>2204</v>
      </c>
      <c r="R1767" s="38" t="s">
        <v>4625</v>
      </c>
      <c r="S1767" s="84" t="s">
        <v>7156</v>
      </c>
      <c r="T1767" s="84" t="s">
        <v>7156</v>
      </c>
      <c r="U1767" s="84" t="s">
        <v>4751</v>
      </c>
      <c r="V1767" s="84" t="s">
        <v>263</v>
      </c>
      <c r="W1767" s="84">
        <v>541</v>
      </c>
      <c r="X1767" s="38" t="s">
        <v>264</v>
      </c>
      <c r="Y1767" s="84">
        <v>352589520</v>
      </c>
      <c r="Z1767" s="38" t="s">
        <v>7157</v>
      </c>
      <c r="AA1767" s="108" t="s">
        <v>7158</v>
      </c>
      <c r="AB1767" s="84">
        <v>32000</v>
      </c>
      <c r="AC1767" s="108" t="s">
        <v>778</v>
      </c>
      <c r="AD1767" s="84">
        <v>24</v>
      </c>
      <c r="AE1767" s="84" t="s">
        <v>268</v>
      </c>
      <c r="AF1767" s="84" t="s">
        <v>5324</v>
      </c>
      <c r="AG1767" s="108" t="s">
        <v>7159</v>
      </c>
      <c r="AH1767" s="84" t="s">
        <v>4773</v>
      </c>
      <c r="AI1767" s="108" t="s">
        <v>7103</v>
      </c>
      <c r="AJ1767" s="84">
        <v>1710</v>
      </c>
      <c r="AK1767" s="84">
        <v>1710</v>
      </c>
      <c r="AL1767" s="108" t="s">
        <v>5573</v>
      </c>
      <c r="AM1767" s="84">
        <v>25102.53</v>
      </c>
      <c r="AN1767" s="112">
        <v>9097.4699999999993</v>
      </c>
      <c r="AO1767" s="112">
        <v>34200</v>
      </c>
      <c r="AP1767" s="112">
        <v>6897.47</v>
      </c>
      <c r="AQ1767" s="112">
        <v>372.53</v>
      </c>
      <c r="AR1767" s="112">
        <v>7270</v>
      </c>
      <c r="AS1767" s="112">
        <v>0</v>
      </c>
      <c r="AT1767" s="112">
        <v>0</v>
      </c>
      <c r="AU1767" s="112">
        <v>0</v>
      </c>
      <c r="AV1767" s="84">
        <v>20</v>
      </c>
      <c r="AW1767" s="84"/>
      <c r="AX1767" s="84" t="s">
        <v>1156</v>
      </c>
      <c r="AY1767" s="108"/>
      <c r="AZ1767" s="84"/>
      <c r="BA1767" s="84"/>
      <c r="BB1767" s="84" t="s">
        <v>274</v>
      </c>
      <c r="BC1767" s="84" t="s">
        <v>145</v>
      </c>
      <c r="BD1767" s="108"/>
      <c r="BE1767" s="84">
        <v>0</v>
      </c>
      <c r="BF1767" s="38" t="s">
        <v>7156</v>
      </c>
      <c r="BG1767" s="84" t="s">
        <v>7160</v>
      </c>
      <c r="BH1767" s="114" t="s">
        <v>5145</v>
      </c>
      <c r="BI1767" s="38" t="s">
        <v>110</v>
      </c>
      <c r="BJ1767" s="85">
        <v>45815</v>
      </c>
      <c r="BK1767" s="84"/>
      <c r="BL1767" s="38" t="s">
        <v>115</v>
      </c>
      <c r="BM1767" s="115" t="s">
        <v>120</v>
      </c>
      <c r="BN1767" s="116" t="s">
        <v>201</v>
      </c>
      <c r="BO1767" s="84" t="s">
        <v>247</v>
      </c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154515</v>
      </c>
      <c r="J1768" s="38" t="s">
        <v>513</v>
      </c>
      <c r="K1768" s="84">
        <v>154515</v>
      </c>
      <c r="L1768" s="84" t="s">
        <v>305</v>
      </c>
      <c r="M1768" s="38" t="s">
        <v>306</v>
      </c>
      <c r="N1768" s="84">
        <v>385277</v>
      </c>
      <c r="O1768" s="84" t="s">
        <v>5007</v>
      </c>
      <c r="P1768" s="84">
        <v>567587</v>
      </c>
      <c r="Q1768" s="38" t="s">
        <v>5008</v>
      </c>
      <c r="R1768" s="38" t="s">
        <v>4625</v>
      </c>
      <c r="S1768" s="84" t="s">
        <v>7161</v>
      </c>
      <c r="T1768" s="84" t="s">
        <v>7161</v>
      </c>
      <c r="U1768" s="84" t="s">
        <v>4751</v>
      </c>
      <c r="V1768" s="84" t="s">
        <v>310</v>
      </c>
      <c r="W1768" s="84">
        <v>541</v>
      </c>
      <c r="X1768" s="38" t="s">
        <v>264</v>
      </c>
      <c r="Y1768" s="84">
        <v>352589632</v>
      </c>
      <c r="Z1768" s="38" t="s">
        <v>7162</v>
      </c>
      <c r="AA1768" s="108" t="s">
        <v>7055</v>
      </c>
      <c r="AB1768" s="84">
        <v>32000</v>
      </c>
      <c r="AC1768" s="108" t="s">
        <v>292</v>
      </c>
      <c r="AD1768" s="84">
        <v>24</v>
      </c>
      <c r="AE1768" s="84" t="s">
        <v>268</v>
      </c>
      <c r="AF1768" s="84" t="s">
        <v>5324</v>
      </c>
      <c r="AG1768" s="108" t="s">
        <v>7056</v>
      </c>
      <c r="AH1768" s="84" t="s">
        <v>4773</v>
      </c>
      <c r="AI1768" s="108" t="s">
        <v>7103</v>
      </c>
      <c r="AJ1768" s="84">
        <v>1710</v>
      </c>
      <c r="AK1768" s="84">
        <v>1710</v>
      </c>
      <c r="AL1768" s="108" t="s">
        <v>5150</v>
      </c>
      <c r="AM1768" s="84">
        <v>19157.900000000001</v>
      </c>
      <c r="AN1768" s="112">
        <v>8202.1</v>
      </c>
      <c r="AO1768" s="112">
        <v>27360</v>
      </c>
      <c r="AP1768" s="112">
        <v>12842.1</v>
      </c>
      <c r="AQ1768" s="112">
        <v>1231.9000000000001</v>
      </c>
      <c r="AR1768" s="112">
        <v>14074</v>
      </c>
      <c r="AS1768" s="112">
        <v>7555.46</v>
      </c>
      <c r="AT1768" s="112">
        <v>994.54</v>
      </c>
      <c r="AU1768" s="112">
        <v>8550</v>
      </c>
      <c r="AV1768" s="84">
        <v>21</v>
      </c>
      <c r="AW1768" s="84"/>
      <c r="AX1768" s="84" t="s">
        <v>4804</v>
      </c>
      <c r="AY1768" s="108"/>
      <c r="AZ1768" s="84"/>
      <c r="BA1768" s="84"/>
      <c r="BB1768" s="84" t="s">
        <v>274</v>
      </c>
      <c r="BC1768" s="84" t="s">
        <v>145</v>
      </c>
      <c r="BD1768" s="108"/>
      <c r="BE1768" s="84">
        <v>0</v>
      </c>
      <c r="BF1768" s="38" t="s">
        <v>7161</v>
      </c>
      <c r="BG1768" s="84" t="s">
        <v>7163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157732</v>
      </c>
      <c r="J1769" s="38" t="s">
        <v>1133</v>
      </c>
      <c r="K1769" s="84">
        <v>157732</v>
      </c>
      <c r="L1769" s="84" t="s">
        <v>256</v>
      </c>
      <c r="M1769" s="38" t="s">
        <v>257</v>
      </c>
      <c r="N1769" s="84">
        <v>273734</v>
      </c>
      <c r="O1769" s="84" t="s">
        <v>2441</v>
      </c>
      <c r="P1769" s="84">
        <v>660383</v>
      </c>
      <c r="Q1769" s="38" t="s">
        <v>2442</v>
      </c>
      <c r="R1769" s="38" t="s">
        <v>4625</v>
      </c>
      <c r="S1769" s="84" t="s">
        <v>7164</v>
      </c>
      <c r="T1769" s="84" t="s">
        <v>7164</v>
      </c>
      <c r="U1769" s="84" t="s">
        <v>4751</v>
      </c>
      <c r="V1769" s="84" t="s">
        <v>310</v>
      </c>
      <c r="W1769" s="84">
        <v>541</v>
      </c>
      <c r="X1769" s="38" t="s">
        <v>264</v>
      </c>
      <c r="Y1769" s="84">
        <v>352591496</v>
      </c>
      <c r="Z1769" s="38" t="s">
        <v>7165</v>
      </c>
      <c r="AA1769" s="108" t="s">
        <v>7055</v>
      </c>
      <c r="AB1769" s="84">
        <v>32000</v>
      </c>
      <c r="AC1769" s="108" t="s">
        <v>778</v>
      </c>
      <c r="AD1769" s="84">
        <v>24</v>
      </c>
      <c r="AE1769" s="84" t="s">
        <v>268</v>
      </c>
      <c r="AF1769" s="84" t="s">
        <v>5324</v>
      </c>
      <c r="AG1769" s="108" t="s">
        <v>7056</v>
      </c>
      <c r="AH1769" s="84" t="s">
        <v>4773</v>
      </c>
      <c r="AI1769" s="108" t="s">
        <v>7103</v>
      </c>
      <c r="AJ1769" s="84">
        <v>1710</v>
      </c>
      <c r="AK1769" s="84">
        <v>1710</v>
      </c>
      <c r="AL1769" s="108" t="s">
        <v>5573</v>
      </c>
      <c r="AM1769" s="84">
        <v>25135.02</v>
      </c>
      <c r="AN1769" s="112">
        <v>9064.98</v>
      </c>
      <c r="AO1769" s="112">
        <v>34200</v>
      </c>
      <c r="AP1769" s="112">
        <v>6864.98</v>
      </c>
      <c r="AQ1769" s="112">
        <v>369.02</v>
      </c>
      <c r="AR1769" s="112">
        <v>7234</v>
      </c>
      <c r="AS1769" s="112">
        <v>0</v>
      </c>
      <c r="AT1769" s="112">
        <v>0</v>
      </c>
      <c r="AU1769" s="112">
        <v>0</v>
      </c>
      <c r="AV1769" s="84">
        <v>20</v>
      </c>
      <c r="AW1769" s="84"/>
      <c r="AX1769" s="84" t="s">
        <v>1156</v>
      </c>
      <c r="AY1769" s="108"/>
      <c r="AZ1769" s="84"/>
      <c r="BA1769" s="84"/>
      <c r="BB1769" s="84" t="s">
        <v>274</v>
      </c>
      <c r="BC1769" s="84" t="s">
        <v>145</v>
      </c>
      <c r="BD1769" s="108"/>
      <c r="BE1769" s="84">
        <v>0</v>
      </c>
      <c r="BF1769" s="38" t="s">
        <v>7164</v>
      </c>
      <c r="BG1769" s="84" t="s">
        <v>7166</v>
      </c>
      <c r="BH1769" s="114" t="s">
        <v>5145</v>
      </c>
      <c r="BI1769" s="38" t="s">
        <v>112</v>
      </c>
      <c r="BJ1769" s="85">
        <v>45828</v>
      </c>
      <c r="BK1769" s="84" t="s">
        <v>126</v>
      </c>
      <c r="BL1769" s="38"/>
      <c r="BM1769" s="115"/>
      <c r="BN1769" s="116" t="s">
        <v>112</v>
      </c>
      <c r="BO1769" s="84" t="s">
        <v>247</v>
      </c>
      <c r="BP1769" s="84"/>
      <c r="BQ1769" s="117" t="s">
        <v>112</v>
      </c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204603</v>
      </c>
      <c r="J1770" s="38" t="s">
        <v>5217</v>
      </c>
      <c r="K1770" s="84">
        <v>204603</v>
      </c>
      <c r="L1770" s="84" t="s">
        <v>256</v>
      </c>
      <c r="M1770" s="38" t="s">
        <v>257</v>
      </c>
      <c r="N1770" s="84">
        <v>403005</v>
      </c>
      <c r="O1770" s="84" t="s">
        <v>5218</v>
      </c>
      <c r="P1770" s="84">
        <v>660534</v>
      </c>
      <c r="Q1770" s="38" t="s">
        <v>6774</v>
      </c>
      <c r="R1770" s="38" t="s">
        <v>4625</v>
      </c>
      <c r="S1770" s="84" t="s">
        <v>7167</v>
      </c>
      <c r="T1770" s="84" t="s">
        <v>7167</v>
      </c>
      <c r="U1770" s="84" t="s">
        <v>4751</v>
      </c>
      <c r="V1770" s="84" t="s">
        <v>310</v>
      </c>
      <c r="W1770" s="84">
        <v>541</v>
      </c>
      <c r="X1770" s="38" t="s">
        <v>264</v>
      </c>
      <c r="Y1770" s="84">
        <v>352593145</v>
      </c>
      <c r="Z1770" s="38" t="s">
        <v>7168</v>
      </c>
      <c r="AA1770" s="108" t="s">
        <v>7055</v>
      </c>
      <c r="AB1770" s="84">
        <v>32000</v>
      </c>
      <c r="AC1770" s="108" t="s">
        <v>292</v>
      </c>
      <c r="AD1770" s="84">
        <v>24</v>
      </c>
      <c r="AE1770" s="84" t="s">
        <v>268</v>
      </c>
      <c r="AF1770" s="84" t="s">
        <v>5324</v>
      </c>
      <c r="AG1770" s="108" t="s">
        <v>7056</v>
      </c>
      <c r="AH1770" s="84" t="s">
        <v>4773</v>
      </c>
      <c r="AI1770" s="108" t="s">
        <v>7103</v>
      </c>
      <c r="AJ1770" s="84">
        <v>1710</v>
      </c>
      <c r="AK1770" s="84">
        <v>1710</v>
      </c>
      <c r="AL1770" s="108" t="s">
        <v>5735</v>
      </c>
      <c r="AM1770" s="84">
        <v>23586.38</v>
      </c>
      <c r="AN1770" s="112">
        <v>8903.6200000000008</v>
      </c>
      <c r="AO1770" s="112">
        <v>32490</v>
      </c>
      <c r="AP1770" s="112">
        <v>8413.6200000000008</v>
      </c>
      <c r="AQ1770" s="112">
        <v>530.38</v>
      </c>
      <c r="AR1770" s="112">
        <v>8944</v>
      </c>
      <c r="AS1770" s="112">
        <v>1548.64</v>
      </c>
      <c r="AT1770" s="112">
        <v>161.36000000000001</v>
      </c>
      <c r="AU1770" s="112">
        <v>1710</v>
      </c>
      <c r="AV1770" s="84">
        <v>20</v>
      </c>
      <c r="AW1770" s="84"/>
      <c r="AX1770" s="84" t="s">
        <v>5339</v>
      </c>
      <c r="AY1770" s="108"/>
      <c r="AZ1770" s="84"/>
      <c r="BA1770" s="84"/>
      <c r="BB1770" s="84" t="s">
        <v>274</v>
      </c>
      <c r="BC1770" s="84" t="s">
        <v>145</v>
      </c>
      <c r="BD1770" s="108"/>
      <c r="BE1770" s="84">
        <v>0</v>
      </c>
      <c r="BF1770" s="38" t="s">
        <v>7167</v>
      </c>
      <c r="BG1770" s="84" t="s">
        <v>7169</v>
      </c>
      <c r="BH1770" s="114" t="s">
        <v>5145</v>
      </c>
      <c r="BI1770" s="38" t="s">
        <v>110</v>
      </c>
      <c r="BJ1770" s="85">
        <v>45820</v>
      </c>
      <c r="BK1770" s="84"/>
      <c r="BL1770" s="38" t="s">
        <v>115</v>
      </c>
      <c r="BM1770" s="115" t="s">
        <v>120</v>
      </c>
      <c r="BN1770" s="116" t="s">
        <v>201</v>
      </c>
      <c r="BO1770" s="84" t="s">
        <v>247</v>
      </c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204603</v>
      </c>
      <c r="J1771" s="38" t="s">
        <v>5217</v>
      </c>
      <c r="K1771" s="84">
        <v>204603</v>
      </c>
      <c r="L1771" s="84" t="s">
        <v>256</v>
      </c>
      <c r="M1771" s="38" t="s">
        <v>257</v>
      </c>
      <c r="N1771" s="84">
        <v>403005</v>
      </c>
      <c r="O1771" s="84" t="s">
        <v>5218</v>
      </c>
      <c r="P1771" s="84">
        <v>660534</v>
      </c>
      <c r="Q1771" s="38" t="s">
        <v>6774</v>
      </c>
      <c r="R1771" s="38" t="s">
        <v>4625</v>
      </c>
      <c r="S1771" s="84" t="s">
        <v>7170</v>
      </c>
      <c r="T1771" s="84" t="s">
        <v>7170</v>
      </c>
      <c r="U1771" s="84" t="s">
        <v>4751</v>
      </c>
      <c r="V1771" s="84" t="s">
        <v>263</v>
      </c>
      <c r="W1771" s="84">
        <v>541</v>
      </c>
      <c r="X1771" s="38" t="s">
        <v>264</v>
      </c>
      <c r="Y1771" s="84">
        <v>352593389</v>
      </c>
      <c r="Z1771" s="38" t="s">
        <v>7171</v>
      </c>
      <c r="AA1771" s="108" t="s">
        <v>7055</v>
      </c>
      <c r="AB1771" s="84">
        <v>32000</v>
      </c>
      <c r="AC1771" s="108" t="s">
        <v>292</v>
      </c>
      <c r="AD1771" s="84">
        <v>24</v>
      </c>
      <c r="AE1771" s="84" t="s">
        <v>268</v>
      </c>
      <c r="AF1771" s="84" t="s">
        <v>5324</v>
      </c>
      <c r="AG1771" s="108" t="s">
        <v>7056</v>
      </c>
      <c r="AH1771" s="84" t="s">
        <v>4773</v>
      </c>
      <c r="AI1771" s="108" t="s">
        <v>7103</v>
      </c>
      <c r="AJ1771" s="84">
        <v>1710</v>
      </c>
      <c r="AK1771" s="84">
        <v>1710</v>
      </c>
      <c r="AL1771" s="108" t="s">
        <v>6026</v>
      </c>
      <c r="AM1771" s="84">
        <v>11177.75</v>
      </c>
      <c r="AN1771" s="112">
        <v>5922.25</v>
      </c>
      <c r="AO1771" s="112">
        <v>17100</v>
      </c>
      <c r="AP1771" s="112">
        <v>20822.25</v>
      </c>
      <c r="AQ1771" s="112">
        <v>3511.75</v>
      </c>
      <c r="AR1771" s="112">
        <v>24334</v>
      </c>
      <c r="AS1771" s="112">
        <v>13957.27</v>
      </c>
      <c r="AT1771" s="112">
        <v>3142.73</v>
      </c>
      <c r="AU1771" s="112">
        <v>17100</v>
      </c>
      <c r="AV1771" s="84">
        <v>20</v>
      </c>
      <c r="AW1771" s="84"/>
      <c r="AX1771" s="84" t="s">
        <v>273</v>
      </c>
      <c r="AY1771" s="108"/>
      <c r="AZ1771" s="84"/>
      <c r="BA1771" s="84"/>
      <c r="BB1771" s="84" t="s">
        <v>274</v>
      </c>
      <c r="BC1771" s="84" t="s">
        <v>145</v>
      </c>
      <c r="BD1771" s="108"/>
      <c r="BE1771" s="84">
        <v>0</v>
      </c>
      <c r="BF1771" s="38" t="s">
        <v>7170</v>
      </c>
      <c r="BG1771" s="84" t="s">
        <v>7172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204603</v>
      </c>
      <c r="J1772" s="38" t="s">
        <v>5217</v>
      </c>
      <c r="K1772" s="84">
        <v>204603</v>
      </c>
      <c r="L1772" s="84" t="s">
        <v>256</v>
      </c>
      <c r="M1772" s="38" t="s">
        <v>257</v>
      </c>
      <c r="N1772" s="84">
        <v>403005</v>
      </c>
      <c r="O1772" s="84" t="s">
        <v>5218</v>
      </c>
      <c r="P1772" s="84">
        <v>806463</v>
      </c>
      <c r="Q1772" s="38" t="s">
        <v>7173</v>
      </c>
      <c r="R1772" s="38" t="s">
        <v>4625</v>
      </c>
      <c r="S1772" s="84" t="s">
        <v>7174</v>
      </c>
      <c r="T1772" s="84" t="s">
        <v>7174</v>
      </c>
      <c r="U1772" s="84" t="s">
        <v>4751</v>
      </c>
      <c r="V1772" s="84" t="s">
        <v>263</v>
      </c>
      <c r="W1772" s="84">
        <v>541</v>
      </c>
      <c r="X1772" s="38" t="s">
        <v>264</v>
      </c>
      <c r="Y1772" s="84">
        <v>352593525</v>
      </c>
      <c r="Z1772" s="38" t="s">
        <v>7175</v>
      </c>
      <c r="AA1772" s="108" t="s">
        <v>7055</v>
      </c>
      <c r="AB1772" s="84">
        <v>32000</v>
      </c>
      <c r="AC1772" s="108" t="s">
        <v>292</v>
      </c>
      <c r="AD1772" s="84">
        <v>24</v>
      </c>
      <c r="AE1772" s="84" t="s">
        <v>268</v>
      </c>
      <c r="AF1772" s="84" t="s">
        <v>5324</v>
      </c>
      <c r="AG1772" s="108" t="s">
        <v>7056</v>
      </c>
      <c r="AH1772" s="84" t="s">
        <v>4773</v>
      </c>
      <c r="AI1772" s="108" t="s">
        <v>7103</v>
      </c>
      <c r="AJ1772" s="84">
        <v>1710</v>
      </c>
      <c r="AK1772" s="84">
        <v>1710</v>
      </c>
      <c r="AL1772" s="108" t="s">
        <v>5417</v>
      </c>
      <c r="AM1772" s="84">
        <v>23586.38</v>
      </c>
      <c r="AN1772" s="112">
        <v>8903.6200000000008</v>
      </c>
      <c r="AO1772" s="112">
        <v>32490</v>
      </c>
      <c r="AP1772" s="112">
        <v>8413.6200000000008</v>
      </c>
      <c r="AQ1772" s="112">
        <v>530.38</v>
      </c>
      <c r="AR1772" s="112">
        <v>8944</v>
      </c>
      <c r="AS1772" s="112">
        <v>1548.64</v>
      </c>
      <c r="AT1772" s="112">
        <v>161.36000000000001</v>
      </c>
      <c r="AU1772" s="112">
        <v>1710</v>
      </c>
      <c r="AV1772" s="84">
        <v>20</v>
      </c>
      <c r="AW1772" s="84"/>
      <c r="AX1772" s="84" t="s">
        <v>5339</v>
      </c>
      <c r="AY1772" s="108"/>
      <c r="AZ1772" s="84"/>
      <c r="BA1772" s="84"/>
      <c r="BB1772" s="84" t="s">
        <v>274</v>
      </c>
      <c r="BC1772" s="84" t="s">
        <v>145</v>
      </c>
      <c r="BD1772" s="108"/>
      <c r="BE1772" s="84">
        <v>0</v>
      </c>
      <c r="BF1772" s="38" t="s">
        <v>7174</v>
      </c>
      <c r="BG1772" s="84" t="s">
        <v>7176</v>
      </c>
      <c r="BH1772" s="114" t="s">
        <v>5145</v>
      </c>
      <c r="BI1772" s="38" t="s">
        <v>110</v>
      </c>
      <c r="BJ1772" s="85">
        <v>45820</v>
      </c>
      <c r="BK1772" s="84"/>
      <c r="BL1772" s="38" t="s">
        <v>115</v>
      </c>
      <c r="BM1772" s="115" t="s">
        <v>120</v>
      </c>
      <c r="BN1772" s="116" t="s">
        <v>201</v>
      </c>
      <c r="BO1772" s="84" t="s">
        <v>247</v>
      </c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157654</v>
      </c>
      <c r="J1773" s="38" t="s">
        <v>1342</v>
      </c>
      <c r="K1773" s="84">
        <v>157654</v>
      </c>
      <c r="L1773" s="84" t="s">
        <v>256</v>
      </c>
      <c r="M1773" s="38" t="s">
        <v>257</v>
      </c>
      <c r="N1773" s="84">
        <v>276803</v>
      </c>
      <c r="O1773" s="84" t="s">
        <v>3420</v>
      </c>
      <c r="P1773" s="84">
        <v>363499</v>
      </c>
      <c r="Q1773" s="38" t="s">
        <v>1913</v>
      </c>
      <c r="R1773" s="38" t="s">
        <v>4625</v>
      </c>
      <c r="S1773" s="84" t="s">
        <v>7177</v>
      </c>
      <c r="T1773" s="84" t="s">
        <v>7177</v>
      </c>
      <c r="U1773" s="84" t="s">
        <v>4751</v>
      </c>
      <c r="V1773" s="84" t="s">
        <v>263</v>
      </c>
      <c r="W1773" s="84">
        <v>541</v>
      </c>
      <c r="X1773" s="38" t="s">
        <v>264</v>
      </c>
      <c r="Y1773" s="84">
        <v>352595224</v>
      </c>
      <c r="Z1773" s="38" t="s">
        <v>7178</v>
      </c>
      <c r="AA1773" s="108" t="s">
        <v>7158</v>
      </c>
      <c r="AB1773" s="84">
        <v>32000</v>
      </c>
      <c r="AC1773" s="108" t="s">
        <v>292</v>
      </c>
      <c r="AD1773" s="84">
        <v>24</v>
      </c>
      <c r="AE1773" s="84" t="s">
        <v>268</v>
      </c>
      <c r="AF1773" s="84" t="s">
        <v>5324</v>
      </c>
      <c r="AG1773" s="108" t="s">
        <v>7159</v>
      </c>
      <c r="AH1773" s="84" t="s">
        <v>4773</v>
      </c>
      <c r="AI1773" s="108" t="s">
        <v>7103</v>
      </c>
      <c r="AJ1773" s="84">
        <v>1710</v>
      </c>
      <c r="AK1773" s="84">
        <v>1710</v>
      </c>
      <c r="AL1773" s="108" t="s">
        <v>5904</v>
      </c>
      <c r="AM1773" s="84">
        <v>26680.25</v>
      </c>
      <c r="AN1773" s="112">
        <v>9229.75</v>
      </c>
      <c r="AO1773" s="112">
        <v>35910</v>
      </c>
      <c r="AP1773" s="112">
        <v>5319.75</v>
      </c>
      <c r="AQ1773" s="112">
        <v>240.25</v>
      </c>
      <c r="AR1773" s="112">
        <v>5560</v>
      </c>
      <c r="AS1773" s="112">
        <v>0</v>
      </c>
      <c r="AT1773" s="112">
        <v>0</v>
      </c>
      <c r="AU1773" s="112">
        <v>0</v>
      </c>
      <c r="AV1773" s="84">
        <v>21</v>
      </c>
      <c r="AW1773" s="84"/>
      <c r="AX1773" s="84" t="s">
        <v>1156</v>
      </c>
      <c r="AY1773" s="108"/>
      <c r="AZ1773" s="84"/>
      <c r="BA1773" s="84"/>
      <c r="BB1773" s="84" t="s">
        <v>274</v>
      </c>
      <c r="BC1773" s="84" t="s">
        <v>145</v>
      </c>
      <c r="BD1773" s="108"/>
      <c r="BE1773" s="84">
        <v>0</v>
      </c>
      <c r="BF1773" s="38" t="s">
        <v>7177</v>
      </c>
      <c r="BG1773" s="84" t="s">
        <v>7179</v>
      </c>
      <c r="BH1773" s="114" t="s">
        <v>5145</v>
      </c>
      <c r="BI1773" s="38" t="s">
        <v>110</v>
      </c>
      <c r="BJ1773" s="85">
        <v>45814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246</v>
      </c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156148</v>
      </c>
      <c r="J1774" s="38" t="s">
        <v>914</v>
      </c>
      <c r="K1774" s="84">
        <v>156148</v>
      </c>
      <c r="L1774" s="84" t="s">
        <v>256</v>
      </c>
      <c r="M1774" s="38" t="s">
        <v>257</v>
      </c>
      <c r="N1774" s="84">
        <v>272403</v>
      </c>
      <c r="O1774" s="84" t="s">
        <v>914</v>
      </c>
      <c r="P1774" s="84">
        <v>639247</v>
      </c>
      <c r="Q1774" s="38" t="s">
        <v>6549</v>
      </c>
      <c r="R1774" s="38" t="s">
        <v>4625</v>
      </c>
      <c r="S1774" s="84" t="s">
        <v>7180</v>
      </c>
      <c r="T1774" s="84" t="s">
        <v>7180</v>
      </c>
      <c r="U1774" s="84" t="s">
        <v>4751</v>
      </c>
      <c r="V1774" s="84" t="s">
        <v>263</v>
      </c>
      <c r="W1774" s="84">
        <v>541</v>
      </c>
      <c r="X1774" s="38" t="s">
        <v>264</v>
      </c>
      <c r="Y1774" s="84">
        <v>352598644</v>
      </c>
      <c r="Z1774" s="38" t="s">
        <v>7181</v>
      </c>
      <c r="AA1774" s="108" t="s">
        <v>7158</v>
      </c>
      <c r="AB1774" s="84">
        <v>32000</v>
      </c>
      <c r="AC1774" s="108" t="s">
        <v>292</v>
      </c>
      <c r="AD1774" s="84">
        <v>24</v>
      </c>
      <c r="AE1774" s="84" t="s">
        <v>268</v>
      </c>
      <c r="AF1774" s="84" t="s">
        <v>5324</v>
      </c>
      <c r="AG1774" s="108" t="s">
        <v>7159</v>
      </c>
      <c r="AH1774" s="84" t="s">
        <v>4773</v>
      </c>
      <c r="AI1774" s="108" t="s">
        <v>7103</v>
      </c>
      <c r="AJ1774" s="84">
        <v>1710</v>
      </c>
      <c r="AK1774" s="84">
        <v>1710</v>
      </c>
      <c r="AL1774" s="108" t="s">
        <v>5904</v>
      </c>
      <c r="AM1774" s="84">
        <v>26680.25</v>
      </c>
      <c r="AN1774" s="112">
        <v>9229.75</v>
      </c>
      <c r="AO1774" s="112">
        <v>35910</v>
      </c>
      <c r="AP1774" s="112">
        <v>5319.75</v>
      </c>
      <c r="AQ1774" s="112">
        <v>240.25</v>
      </c>
      <c r="AR1774" s="112">
        <v>5560</v>
      </c>
      <c r="AS1774" s="112">
        <v>0</v>
      </c>
      <c r="AT1774" s="112">
        <v>0</v>
      </c>
      <c r="AU1774" s="112">
        <v>0</v>
      </c>
      <c r="AV1774" s="84">
        <v>21</v>
      </c>
      <c r="AW1774" s="84"/>
      <c r="AX1774" s="84" t="s">
        <v>1156</v>
      </c>
      <c r="AY1774" s="108"/>
      <c r="AZ1774" s="84"/>
      <c r="BA1774" s="84"/>
      <c r="BB1774" s="84" t="s">
        <v>274</v>
      </c>
      <c r="BC1774" s="84" t="s">
        <v>145</v>
      </c>
      <c r="BD1774" s="108"/>
      <c r="BE1774" s="84">
        <v>0</v>
      </c>
      <c r="BF1774" s="38" t="s">
        <v>7180</v>
      </c>
      <c r="BG1774" s="84" t="s">
        <v>7182</v>
      </c>
      <c r="BH1774" s="114" t="s">
        <v>5145</v>
      </c>
      <c r="BI1774" s="38" t="s">
        <v>111</v>
      </c>
      <c r="BJ1774" s="85">
        <v>45828</v>
      </c>
      <c r="BK1774" s="84"/>
      <c r="BL1774" s="38"/>
      <c r="BM1774" s="115" t="s">
        <v>119</v>
      </c>
      <c r="BN1774" s="116" t="s">
        <v>200</v>
      </c>
      <c r="BO1774" s="84" t="s">
        <v>246</v>
      </c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156148</v>
      </c>
      <c r="J1775" s="38" t="s">
        <v>914</v>
      </c>
      <c r="K1775" s="84">
        <v>156148</v>
      </c>
      <c r="L1775" s="84" t="s">
        <v>256</v>
      </c>
      <c r="M1775" s="38" t="s">
        <v>257</v>
      </c>
      <c r="N1775" s="84">
        <v>272403</v>
      </c>
      <c r="O1775" s="84" t="s">
        <v>914</v>
      </c>
      <c r="P1775" s="84">
        <v>639247</v>
      </c>
      <c r="Q1775" s="38" t="s">
        <v>6549</v>
      </c>
      <c r="R1775" s="38" t="s">
        <v>4625</v>
      </c>
      <c r="S1775" s="84" t="s">
        <v>7183</v>
      </c>
      <c r="T1775" s="84" t="s">
        <v>7183</v>
      </c>
      <c r="U1775" s="84" t="s">
        <v>4751</v>
      </c>
      <c r="V1775" s="84" t="s">
        <v>263</v>
      </c>
      <c r="W1775" s="84">
        <v>541</v>
      </c>
      <c r="X1775" s="38" t="s">
        <v>264</v>
      </c>
      <c r="Y1775" s="84">
        <v>352603998</v>
      </c>
      <c r="Z1775" s="38" t="s">
        <v>7184</v>
      </c>
      <c r="AA1775" s="108" t="s">
        <v>7158</v>
      </c>
      <c r="AB1775" s="84">
        <v>32000</v>
      </c>
      <c r="AC1775" s="108" t="s">
        <v>292</v>
      </c>
      <c r="AD1775" s="84">
        <v>24</v>
      </c>
      <c r="AE1775" s="84" t="s">
        <v>268</v>
      </c>
      <c r="AF1775" s="84" t="s">
        <v>5324</v>
      </c>
      <c r="AG1775" s="108" t="s">
        <v>7159</v>
      </c>
      <c r="AH1775" s="84" t="s">
        <v>4773</v>
      </c>
      <c r="AI1775" s="108" t="s">
        <v>7103</v>
      </c>
      <c r="AJ1775" s="84">
        <v>1710</v>
      </c>
      <c r="AK1775" s="84">
        <v>1710</v>
      </c>
      <c r="AL1775" s="108" t="s">
        <v>5904</v>
      </c>
      <c r="AM1775" s="84">
        <v>26680.25</v>
      </c>
      <c r="AN1775" s="112">
        <v>9229.75</v>
      </c>
      <c r="AO1775" s="112">
        <v>35910</v>
      </c>
      <c r="AP1775" s="112">
        <v>5319.75</v>
      </c>
      <c r="AQ1775" s="112">
        <v>240.25</v>
      </c>
      <c r="AR1775" s="112">
        <v>5560</v>
      </c>
      <c r="AS1775" s="112">
        <v>0</v>
      </c>
      <c r="AT1775" s="112">
        <v>0</v>
      </c>
      <c r="AU1775" s="112">
        <v>0</v>
      </c>
      <c r="AV1775" s="84">
        <v>21</v>
      </c>
      <c r="AW1775" s="84"/>
      <c r="AX1775" s="84" t="s">
        <v>1156</v>
      </c>
      <c r="AY1775" s="108"/>
      <c r="AZ1775" s="84"/>
      <c r="BA1775" s="84"/>
      <c r="BB1775" s="84" t="s">
        <v>274</v>
      </c>
      <c r="BC1775" s="84" t="s">
        <v>145</v>
      </c>
      <c r="BD1775" s="108"/>
      <c r="BE1775" s="84">
        <v>0</v>
      </c>
      <c r="BF1775" s="38" t="s">
        <v>7183</v>
      </c>
      <c r="BG1775" s="84" t="s">
        <v>7185</v>
      </c>
      <c r="BH1775" s="114" t="s">
        <v>5145</v>
      </c>
      <c r="BI1775" s="38" t="s">
        <v>111</v>
      </c>
      <c r="BJ1775" s="85">
        <v>45828</v>
      </c>
      <c r="BK1775" s="84"/>
      <c r="BL1775" s="38"/>
      <c r="BM1775" s="115" t="s">
        <v>119</v>
      </c>
      <c r="BN1775" s="116" t="s">
        <v>200</v>
      </c>
      <c r="BO1775" s="84" t="s">
        <v>246</v>
      </c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204623</v>
      </c>
      <c r="J1776" s="38" t="s">
        <v>1302</v>
      </c>
      <c r="K1776" s="84">
        <v>204623</v>
      </c>
      <c r="L1776" s="84" t="s">
        <v>305</v>
      </c>
      <c r="M1776" s="38" t="s">
        <v>306</v>
      </c>
      <c r="N1776" s="84">
        <v>267298</v>
      </c>
      <c r="O1776" s="84" t="s">
        <v>1303</v>
      </c>
      <c r="P1776" s="84">
        <v>350863</v>
      </c>
      <c r="Q1776" s="38" t="s">
        <v>1313</v>
      </c>
      <c r="R1776" s="38" t="s">
        <v>4625</v>
      </c>
      <c r="S1776" s="84" t="s">
        <v>7186</v>
      </c>
      <c r="T1776" s="84" t="s">
        <v>7186</v>
      </c>
      <c r="U1776" s="84" t="s">
        <v>4751</v>
      </c>
      <c r="V1776" s="84" t="s">
        <v>310</v>
      </c>
      <c r="W1776" s="84">
        <v>541</v>
      </c>
      <c r="X1776" s="38" t="s">
        <v>264</v>
      </c>
      <c r="Y1776" s="84">
        <v>352607935</v>
      </c>
      <c r="Z1776" s="38" t="s">
        <v>7187</v>
      </c>
      <c r="AA1776" s="108" t="s">
        <v>7055</v>
      </c>
      <c r="AB1776" s="84">
        <v>32000</v>
      </c>
      <c r="AC1776" s="108" t="s">
        <v>980</v>
      </c>
      <c r="AD1776" s="84">
        <v>24</v>
      </c>
      <c r="AE1776" s="84" t="s">
        <v>268</v>
      </c>
      <c r="AF1776" s="84" t="s">
        <v>5324</v>
      </c>
      <c r="AG1776" s="108" t="s">
        <v>7056</v>
      </c>
      <c r="AH1776" s="84" t="s">
        <v>4773</v>
      </c>
      <c r="AI1776" s="108" t="s">
        <v>7091</v>
      </c>
      <c r="AJ1776" s="84">
        <v>1710</v>
      </c>
      <c r="AK1776" s="84">
        <v>1710</v>
      </c>
      <c r="AL1776" s="108" t="s">
        <v>4707</v>
      </c>
      <c r="AM1776" s="84">
        <v>8705.86</v>
      </c>
      <c r="AN1776" s="112">
        <v>4974.1400000000003</v>
      </c>
      <c r="AO1776" s="112">
        <v>13680</v>
      </c>
      <c r="AP1776" s="112">
        <v>23294.14</v>
      </c>
      <c r="AQ1776" s="112">
        <v>4469.8599999999997</v>
      </c>
      <c r="AR1776" s="112">
        <v>27764</v>
      </c>
      <c r="AS1776" s="112">
        <v>16412.28</v>
      </c>
      <c r="AT1776" s="112">
        <v>4107.72</v>
      </c>
      <c r="AU1776" s="112">
        <v>20520</v>
      </c>
      <c r="AV1776" s="84">
        <v>20</v>
      </c>
      <c r="AW1776" s="84"/>
      <c r="AX1776" s="84" t="s">
        <v>273</v>
      </c>
      <c r="AY1776" s="108"/>
      <c r="AZ1776" s="84"/>
      <c r="BA1776" s="84"/>
      <c r="BB1776" s="84" t="s">
        <v>274</v>
      </c>
      <c r="BC1776" s="84" t="s">
        <v>145</v>
      </c>
      <c r="BD1776" s="108"/>
      <c r="BE1776" s="84">
        <v>0</v>
      </c>
      <c r="BF1776" s="38" t="s">
        <v>7186</v>
      </c>
      <c r="BG1776" s="84" t="s">
        <v>7188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204623</v>
      </c>
      <c r="J1777" s="38" t="s">
        <v>1302</v>
      </c>
      <c r="K1777" s="84">
        <v>204623</v>
      </c>
      <c r="L1777" s="84" t="s">
        <v>305</v>
      </c>
      <c r="M1777" s="38" t="s">
        <v>306</v>
      </c>
      <c r="N1777" s="84">
        <v>268365</v>
      </c>
      <c r="O1777" s="84" t="s">
        <v>1529</v>
      </c>
      <c r="P1777" s="84">
        <v>787010</v>
      </c>
      <c r="Q1777" s="38" t="s">
        <v>4760</v>
      </c>
      <c r="R1777" s="38" t="s">
        <v>4625</v>
      </c>
      <c r="S1777" s="84" t="s">
        <v>7189</v>
      </c>
      <c r="T1777" s="84" t="s">
        <v>7189</v>
      </c>
      <c r="U1777" s="84" t="s">
        <v>4751</v>
      </c>
      <c r="V1777" s="84" t="s">
        <v>263</v>
      </c>
      <c r="W1777" s="84">
        <v>541</v>
      </c>
      <c r="X1777" s="38" t="s">
        <v>264</v>
      </c>
      <c r="Y1777" s="84">
        <v>352608110</v>
      </c>
      <c r="Z1777" s="38" t="s">
        <v>7190</v>
      </c>
      <c r="AA1777" s="108" t="s">
        <v>7158</v>
      </c>
      <c r="AB1777" s="84">
        <v>32000</v>
      </c>
      <c r="AC1777" s="108" t="s">
        <v>778</v>
      </c>
      <c r="AD1777" s="84">
        <v>24</v>
      </c>
      <c r="AE1777" s="84" t="s">
        <v>268</v>
      </c>
      <c r="AF1777" s="84" t="s">
        <v>5324</v>
      </c>
      <c r="AG1777" s="108" t="s">
        <v>7159</v>
      </c>
      <c r="AH1777" s="84" t="s">
        <v>4773</v>
      </c>
      <c r="AI1777" s="108" t="s">
        <v>7091</v>
      </c>
      <c r="AJ1777" s="84">
        <v>1710</v>
      </c>
      <c r="AK1777" s="84">
        <v>1710</v>
      </c>
      <c r="AL1777" s="108" t="s">
        <v>1230</v>
      </c>
      <c r="AM1777" s="84">
        <v>9831.59</v>
      </c>
      <c r="AN1777" s="112">
        <v>5558.41</v>
      </c>
      <c r="AO1777" s="112">
        <v>15390</v>
      </c>
      <c r="AP1777" s="112">
        <v>22168.41</v>
      </c>
      <c r="AQ1777" s="112">
        <v>3921.59</v>
      </c>
      <c r="AR1777" s="112">
        <v>26090</v>
      </c>
      <c r="AS1777" s="112">
        <v>15254.12</v>
      </c>
      <c r="AT1777" s="112">
        <v>3555.88</v>
      </c>
      <c r="AU1777" s="112">
        <v>18810</v>
      </c>
      <c r="AV1777" s="84">
        <v>20</v>
      </c>
      <c r="AW1777" s="84"/>
      <c r="AX1777" s="84" t="s">
        <v>273</v>
      </c>
      <c r="AY1777" s="108"/>
      <c r="AZ1777" s="84"/>
      <c r="BA1777" s="84"/>
      <c r="BB1777" s="84" t="s">
        <v>274</v>
      </c>
      <c r="BC1777" s="84" t="s">
        <v>145</v>
      </c>
      <c r="BD1777" s="108"/>
      <c r="BE1777" s="84">
        <v>0</v>
      </c>
      <c r="BF1777" s="38" t="s">
        <v>7189</v>
      </c>
      <c r="BG1777" s="84" t="s">
        <v>7191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212561</v>
      </c>
      <c r="J1778" s="38" t="s">
        <v>7192</v>
      </c>
      <c r="K1778" s="84">
        <v>212561</v>
      </c>
      <c r="L1778" s="84" t="s">
        <v>305</v>
      </c>
      <c r="M1778" s="38" t="s">
        <v>306</v>
      </c>
      <c r="N1778" s="84">
        <v>403806</v>
      </c>
      <c r="O1778" s="84" t="s">
        <v>7193</v>
      </c>
      <c r="P1778" s="84">
        <v>607305</v>
      </c>
      <c r="Q1778" s="38" t="s">
        <v>7194</v>
      </c>
      <c r="R1778" s="38" t="s">
        <v>4625</v>
      </c>
      <c r="S1778" s="84" t="s">
        <v>7195</v>
      </c>
      <c r="T1778" s="84" t="s">
        <v>7195</v>
      </c>
      <c r="U1778" s="84" t="s">
        <v>262</v>
      </c>
      <c r="V1778" s="84" t="s">
        <v>263</v>
      </c>
      <c r="W1778" s="84">
        <v>541</v>
      </c>
      <c r="X1778" s="38" t="s">
        <v>264</v>
      </c>
      <c r="Y1778" s="84">
        <v>352608194</v>
      </c>
      <c r="Z1778" s="38" t="s">
        <v>7196</v>
      </c>
      <c r="AA1778" s="108" t="s">
        <v>7158</v>
      </c>
      <c r="AB1778" s="84">
        <v>32000</v>
      </c>
      <c r="AC1778" s="108" t="s">
        <v>446</v>
      </c>
      <c r="AD1778" s="84">
        <v>24</v>
      </c>
      <c r="AE1778" s="84" t="s">
        <v>268</v>
      </c>
      <c r="AF1778" s="84" t="s">
        <v>5324</v>
      </c>
      <c r="AG1778" s="108" t="s">
        <v>7159</v>
      </c>
      <c r="AH1778" s="84" t="s">
        <v>4773</v>
      </c>
      <c r="AI1778" s="108" t="s">
        <v>6959</v>
      </c>
      <c r="AJ1778" s="84">
        <v>1710</v>
      </c>
      <c r="AK1778" s="84">
        <v>1710</v>
      </c>
      <c r="AL1778" s="108" t="s">
        <v>5542</v>
      </c>
      <c r="AM1778" s="84">
        <v>25133.16</v>
      </c>
      <c r="AN1778" s="112">
        <v>9066.84</v>
      </c>
      <c r="AO1778" s="112">
        <v>34200</v>
      </c>
      <c r="AP1778" s="112">
        <v>6866.84</v>
      </c>
      <c r="AQ1778" s="112">
        <v>378.16</v>
      </c>
      <c r="AR1778" s="112">
        <v>7245</v>
      </c>
      <c r="AS1778" s="112">
        <v>0</v>
      </c>
      <c r="AT1778" s="112">
        <v>0</v>
      </c>
      <c r="AU1778" s="112">
        <v>0</v>
      </c>
      <c r="AV1778" s="84">
        <v>20</v>
      </c>
      <c r="AW1778" s="84"/>
      <c r="AX1778" s="84" t="s">
        <v>1156</v>
      </c>
      <c r="AY1778" s="108"/>
      <c r="AZ1778" s="84"/>
      <c r="BA1778" s="84"/>
      <c r="BB1778" s="84" t="s">
        <v>274</v>
      </c>
      <c r="BC1778" s="84" t="s">
        <v>145</v>
      </c>
      <c r="BD1778" s="108"/>
      <c r="BE1778" s="84">
        <v>0</v>
      </c>
      <c r="BF1778" s="38" t="s">
        <v>7195</v>
      </c>
      <c r="BG1778" s="84" t="s">
        <v>7197</v>
      </c>
      <c r="BH1778" s="114" t="s">
        <v>5145</v>
      </c>
      <c r="BI1778" s="38" t="s">
        <v>110</v>
      </c>
      <c r="BJ1778" s="85">
        <v>45819</v>
      </c>
      <c r="BK1778" s="84"/>
      <c r="BL1778" s="38" t="s">
        <v>115</v>
      </c>
      <c r="BM1778" s="115" t="s">
        <v>130</v>
      </c>
      <c r="BN1778" s="116" t="s">
        <v>201</v>
      </c>
      <c r="BO1778" s="84" t="s">
        <v>247</v>
      </c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163871</v>
      </c>
      <c r="J1779" s="38" t="s">
        <v>6767</v>
      </c>
      <c r="K1779" s="84">
        <v>163871</v>
      </c>
      <c r="L1779" s="84" t="s">
        <v>305</v>
      </c>
      <c r="M1779" s="38" t="s">
        <v>306</v>
      </c>
      <c r="N1779" s="84">
        <v>389244</v>
      </c>
      <c r="O1779" s="84" t="s">
        <v>6768</v>
      </c>
      <c r="P1779" s="84">
        <v>575105</v>
      </c>
      <c r="Q1779" s="38" t="s">
        <v>6769</v>
      </c>
      <c r="R1779" s="38" t="s">
        <v>4625</v>
      </c>
      <c r="S1779" s="84" t="s">
        <v>7198</v>
      </c>
      <c r="T1779" s="84" t="s">
        <v>7198</v>
      </c>
      <c r="U1779" s="84" t="s">
        <v>262</v>
      </c>
      <c r="V1779" s="84" t="s">
        <v>263</v>
      </c>
      <c r="W1779" s="84">
        <v>541</v>
      </c>
      <c r="X1779" s="38" t="s">
        <v>4744</v>
      </c>
      <c r="Y1779" s="84">
        <v>352608195</v>
      </c>
      <c r="Z1779" s="38" t="s">
        <v>7199</v>
      </c>
      <c r="AA1779" s="108" t="s">
        <v>7158</v>
      </c>
      <c r="AB1779" s="84">
        <v>35000</v>
      </c>
      <c r="AC1779" s="108" t="s">
        <v>6772</v>
      </c>
      <c r="AD1779" s="84">
        <v>24</v>
      </c>
      <c r="AE1779" s="84" t="s">
        <v>268</v>
      </c>
      <c r="AF1779" s="84" t="s">
        <v>5324</v>
      </c>
      <c r="AG1779" s="108" t="s">
        <v>7159</v>
      </c>
      <c r="AH1779" s="84" t="s">
        <v>4773</v>
      </c>
      <c r="AI1779" s="108" t="s">
        <v>6959</v>
      </c>
      <c r="AJ1779" s="84">
        <v>1870</v>
      </c>
      <c r="AK1779" s="84">
        <v>1870</v>
      </c>
      <c r="AL1779" s="108" t="s">
        <v>5908</v>
      </c>
      <c r="AM1779" s="84">
        <v>29192.14</v>
      </c>
      <c r="AN1779" s="112">
        <v>10077.86</v>
      </c>
      <c r="AO1779" s="112">
        <v>39270</v>
      </c>
      <c r="AP1779" s="112">
        <v>5807.86</v>
      </c>
      <c r="AQ1779" s="112">
        <v>254.14</v>
      </c>
      <c r="AR1779" s="112">
        <v>6062</v>
      </c>
      <c r="AS1779" s="112">
        <v>0</v>
      </c>
      <c r="AT1779" s="112">
        <v>0</v>
      </c>
      <c r="AU1779" s="112">
        <v>0</v>
      </c>
      <c r="AV1779" s="84">
        <v>21</v>
      </c>
      <c r="AW1779" s="84"/>
      <c r="AX1779" s="84" t="s">
        <v>1156</v>
      </c>
      <c r="AY1779" s="108"/>
      <c r="AZ1779" s="84"/>
      <c r="BA1779" s="84"/>
      <c r="BB1779" s="84" t="s">
        <v>274</v>
      </c>
      <c r="BC1779" s="84" t="s">
        <v>145</v>
      </c>
      <c r="BD1779" s="108"/>
      <c r="BE1779" s="84">
        <v>0</v>
      </c>
      <c r="BF1779" s="38" t="s">
        <v>7198</v>
      </c>
      <c r="BG1779" s="84" t="s">
        <v>7200</v>
      </c>
      <c r="BH1779" s="114" t="s">
        <v>5145</v>
      </c>
      <c r="BI1779" s="38" t="s">
        <v>111</v>
      </c>
      <c r="BJ1779" s="85">
        <v>45828</v>
      </c>
      <c r="BK1779" s="84"/>
      <c r="BL1779" s="38"/>
      <c r="BM1779" s="115" t="s">
        <v>119</v>
      </c>
      <c r="BN1779" s="116" t="s">
        <v>200</v>
      </c>
      <c r="BO1779" s="84" t="s">
        <v>246</v>
      </c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204603</v>
      </c>
      <c r="J1780" s="38" t="s">
        <v>5217</v>
      </c>
      <c r="K1780" s="84">
        <v>204603</v>
      </c>
      <c r="L1780" s="84" t="s">
        <v>256</v>
      </c>
      <c r="M1780" s="38" t="s">
        <v>257</v>
      </c>
      <c r="N1780" s="84">
        <v>403005</v>
      </c>
      <c r="O1780" s="84" t="s">
        <v>5218</v>
      </c>
      <c r="P1780" s="84">
        <v>660534</v>
      </c>
      <c r="Q1780" s="38" t="s">
        <v>6774</v>
      </c>
      <c r="R1780" s="38" t="s">
        <v>4625</v>
      </c>
      <c r="S1780" s="84" t="s">
        <v>7201</v>
      </c>
      <c r="T1780" s="84" t="s">
        <v>7201</v>
      </c>
      <c r="U1780" s="84" t="s">
        <v>4751</v>
      </c>
      <c r="V1780" s="84" t="s">
        <v>310</v>
      </c>
      <c r="W1780" s="84">
        <v>541</v>
      </c>
      <c r="X1780" s="38" t="s">
        <v>264</v>
      </c>
      <c r="Y1780" s="84">
        <v>352609174</v>
      </c>
      <c r="Z1780" s="38" t="s">
        <v>7202</v>
      </c>
      <c r="AA1780" s="108" t="s">
        <v>7055</v>
      </c>
      <c r="AB1780" s="84">
        <v>32000</v>
      </c>
      <c r="AC1780" s="108" t="s">
        <v>292</v>
      </c>
      <c r="AD1780" s="84">
        <v>24</v>
      </c>
      <c r="AE1780" s="84" t="s">
        <v>268</v>
      </c>
      <c r="AF1780" s="84" t="s">
        <v>5324</v>
      </c>
      <c r="AG1780" s="108" t="s">
        <v>7056</v>
      </c>
      <c r="AH1780" s="84" t="s">
        <v>4773</v>
      </c>
      <c r="AI1780" s="108" t="s">
        <v>7103</v>
      </c>
      <c r="AJ1780" s="84">
        <v>1710</v>
      </c>
      <c r="AK1780" s="84">
        <v>1710</v>
      </c>
      <c r="AL1780" s="108" t="s">
        <v>4889</v>
      </c>
      <c r="AM1780" s="84">
        <v>19157.900000000001</v>
      </c>
      <c r="AN1780" s="112">
        <v>8202.1</v>
      </c>
      <c r="AO1780" s="112">
        <v>27360</v>
      </c>
      <c r="AP1780" s="112">
        <v>12842.1</v>
      </c>
      <c r="AQ1780" s="112">
        <v>1231.9000000000001</v>
      </c>
      <c r="AR1780" s="112">
        <v>14074</v>
      </c>
      <c r="AS1780" s="112">
        <v>5977.12</v>
      </c>
      <c r="AT1780" s="112">
        <v>862.88</v>
      </c>
      <c r="AU1780" s="112">
        <v>6840</v>
      </c>
      <c r="AV1780" s="84">
        <v>20</v>
      </c>
      <c r="AW1780" s="84"/>
      <c r="AX1780" s="84" t="s">
        <v>4890</v>
      </c>
      <c r="AY1780" s="108"/>
      <c r="AZ1780" s="84"/>
      <c r="BA1780" s="84"/>
      <c r="BB1780" s="84" t="s">
        <v>274</v>
      </c>
      <c r="BC1780" s="84" t="s">
        <v>145</v>
      </c>
      <c r="BD1780" s="108"/>
      <c r="BE1780" s="84">
        <v>0</v>
      </c>
      <c r="BF1780" s="38" t="s">
        <v>7201</v>
      </c>
      <c r="BG1780" s="84" t="s">
        <v>7203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157732</v>
      </c>
      <c r="J1781" s="38" t="s">
        <v>1133</v>
      </c>
      <c r="K1781" s="84">
        <v>157732</v>
      </c>
      <c r="L1781" s="84" t="s">
        <v>686</v>
      </c>
      <c r="M1781" s="38" t="s">
        <v>687</v>
      </c>
      <c r="N1781" s="84">
        <v>279561</v>
      </c>
      <c r="O1781" s="84" t="s">
        <v>5306</v>
      </c>
      <c r="P1781" s="84">
        <v>367273</v>
      </c>
      <c r="Q1781" s="38" t="s">
        <v>331</v>
      </c>
      <c r="R1781" s="38" t="s">
        <v>4625</v>
      </c>
      <c r="S1781" s="84" t="s">
        <v>7204</v>
      </c>
      <c r="T1781" s="84" t="s">
        <v>7204</v>
      </c>
      <c r="U1781" s="84" t="s">
        <v>4751</v>
      </c>
      <c r="V1781" s="84" t="s">
        <v>263</v>
      </c>
      <c r="W1781" s="84">
        <v>541</v>
      </c>
      <c r="X1781" s="38" t="s">
        <v>264</v>
      </c>
      <c r="Y1781" s="84">
        <v>352609178</v>
      </c>
      <c r="Z1781" s="38" t="s">
        <v>7205</v>
      </c>
      <c r="AA1781" s="108" t="s">
        <v>7158</v>
      </c>
      <c r="AB1781" s="84">
        <v>32000</v>
      </c>
      <c r="AC1781" s="108" t="s">
        <v>980</v>
      </c>
      <c r="AD1781" s="84">
        <v>24</v>
      </c>
      <c r="AE1781" s="84" t="s">
        <v>268</v>
      </c>
      <c r="AF1781" s="84" t="s">
        <v>5324</v>
      </c>
      <c r="AG1781" s="108" t="s">
        <v>7159</v>
      </c>
      <c r="AH1781" s="84" t="s">
        <v>4773</v>
      </c>
      <c r="AI1781" s="108" t="s">
        <v>7103</v>
      </c>
      <c r="AJ1781" s="84">
        <v>1710</v>
      </c>
      <c r="AK1781" s="84">
        <v>1710</v>
      </c>
      <c r="AL1781" s="108" t="s">
        <v>5604</v>
      </c>
      <c r="AM1781" s="84">
        <v>25102.53</v>
      </c>
      <c r="AN1781" s="112">
        <v>9097.4699999999993</v>
      </c>
      <c r="AO1781" s="112">
        <v>34200</v>
      </c>
      <c r="AP1781" s="112">
        <v>6897.47</v>
      </c>
      <c r="AQ1781" s="112">
        <v>372.53</v>
      </c>
      <c r="AR1781" s="112">
        <v>7270</v>
      </c>
      <c r="AS1781" s="112">
        <v>0</v>
      </c>
      <c r="AT1781" s="112">
        <v>0</v>
      </c>
      <c r="AU1781" s="112">
        <v>0</v>
      </c>
      <c r="AV1781" s="84">
        <v>20</v>
      </c>
      <c r="AW1781" s="84"/>
      <c r="AX1781" s="84" t="s">
        <v>1156</v>
      </c>
      <c r="AY1781" s="108"/>
      <c r="AZ1781" s="84"/>
      <c r="BA1781" s="84"/>
      <c r="BB1781" s="84" t="s">
        <v>274</v>
      </c>
      <c r="BC1781" s="84" t="s">
        <v>145</v>
      </c>
      <c r="BD1781" s="108"/>
      <c r="BE1781" s="84">
        <v>0</v>
      </c>
      <c r="BF1781" s="38" t="s">
        <v>7204</v>
      </c>
      <c r="BG1781" s="84" t="s">
        <v>7206</v>
      </c>
      <c r="BH1781" s="114" t="s">
        <v>5145</v>
      </c>
      <c r="BI1781" s="38" t="s">
        <v>110</v>
      </c>
      <c r="BJ1781" s="85">
        <v>45815</v>
      </c>
      <c r="BK1781" s="84"/>
      <c r="BL1781" s="38" t="s">
        <v>115</v>
      </c>
      <c r="BM1781" s="115" t="s">
        <v>130</v>
      </c>
      <c r="BN1781" s="116" t="s">
        <v>201</v>
      </c>
      <c r="BO1781" s="84" t="s">
        <v>247</v>
      </c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161090</v>
      </c>
      <c r="J1782" s="38" t="s">
        <v>2202</v>
      </c>
      <c r="K1782" s="84">
        <v>161090</v>
      </c>
      <c r="L1782" s="84" t="s">
        <v>305</v>
      </c>
      <c r="M1782" s="38" t="s">
        <v>306</v>
      </c>
      <c r="N1782" s="84">
        <v>274562</v>
      </c>
      <c r="O1782" s="84" t="s">
        <v>2203</v>
      </c>
      <c r="P1782" s="84">
        <v>360433</v>
      </c>
      <c r="Q1782" s="38" t="s">
        <v>2204</v>
      </c>
      <c r="R1782" s="38" t="s">
        <v>4625</v>
      </c>
      <c r="S1782" s="84" t="s">
        <v>7207</v>
      </c>
      <c r="T1782" s="84" t="s">
        <v>7207</v>
      </c>
      <c r="U1782" s="84" t="s">
        <v>4751</v>
      </c>
      <c r="V1782" s="84" t="s">
        <v>263</v>
      </c>
      <c r="W1782" s="84">
        <v>541</v>
      </c>
      <c r="X1782" s="38" t="s">
        <v>4951</v>
      </c>
      <c r="Y1782" s="84">
        <v>352609179</v>
      </c>
      <c r="Z1782" s="38" t="s">
        <v>7208</v>
      </c>
      <c r="AA1782" s="108" t="s">
        <v>7158</v>
      </c>
      <c r="AB1782" s="84">
        <v>73000</v>
      </c>
      <c r="AC1782" s="108" t="s">
        <v>368</v>
      </c>
      <c r="AD1782" s="84">
        <v>24</v>
      </c>
      <c r="AE1782" s="84" t="s">
        <v>3670</v>
      </c>
      <c r="AF1782" s="84" t="s">
        <v>269</v>
      </c>
      <c r="AG1782" s="108" t="s">
        <v>4231</v>
      </c>
      <c r="AH1782" s="84" t="s">
        <v>482</v>
      </c>
      <c r="AI1782" s="108" t="s">
        <v>6959</v>
      </c>
      <c r="AJ1782" s="84">
        <v>3900</v>
      </c>
      <c r="AK1782" s="84">
        <v>3900</v>
      </c>
      <c r="AL1782" s="108" t="s">
        <v>5908</v>
      </c>
      <c r="AM1782" s="84">
        <v>60805.01</v>
      </c>
      <c r="AN1782" s="112">
        <v>21094.99</v>
      </c>
      <c r="AO1782" s="112">
        <v>81900</v>
      </c>
      <c r="AP1782" s="112">
        <v>12194.99</v>
      </c>
      <c r="AQ1782" s="112">
        <v>532.01</v>
      </c>
      <c r="AR1782" s="112">
        <v>12727</v>
      </c>
      <c r="AS1782" s="112">
        <v>0</v>
      </c>
      <c r="AT1782" s="112">
        <v>0</v>
      </c>
      <c r="AU1782" s="112">
        <v>0</v>
      </c>
      <c r="AV1782" s="84">
        <v>21</v>
      </c>
      <c r="AW1782" s="84"/>
      <c r="AX1782" s="84" t="s">
        <v>1156</v>
      </c>
      <c r="AY1782" s="108"/>
      <c r="AZ1782" s="84"/>
      <c r="BA1782" s="84"/>
      <c r="BB1782" s="84" t="s">
        <v>274</v>
      </c>
      <c r="BC1782" s="84" t="s">
        <v>145</v>
      </c>
      <c r="BD1782" s="108"/>
      <c r="BE1782" s="84">
        <v>0</v>
      </c>
      <c r="BF1782" s="38" t="s">
        <v>7207</v>
      </c>
      <c r="BG1782" s="84" t="s">
        <v>7209</v>
      </c>
      <c r="BH1782" s="114" t="s">
        <v>5145</v>
      </c>
      <c r="BI1782" s="38" t="s">
        <v>112</v>
      </c>
      <c r="BJ1782" s="85">
        <v>45828</v>
      </c>
      <c r="BK1782" s="84" t="s">
        <v>126</v>
      </c>
      <c r="BL1782" s="38"/>
      <c r="BM1782" s="115"/>
      <c r="BN1782" s="116" t="s">
        <v>112</v>
      </c>
      <c r="BO1782" s="84" t="s">
        <v>247</v>
      </c>
      <c r="BP1782" s="84"/>
      <c r="BQ1782" s="117" t="s">
        <v>112</v>
      </c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154746</v>
      </c>
      <c r="J1783" s="38" t="s">
        <v>1079</v>
      </c>
      <c r="K1783" s="84">
        <v>154746</v>
      </c>
      <c r="L1783" s="84" t="s">
        <v>256</v>
      </c>
      <c r="M1783" s="38" t="s">
        <v>257</v>
      </c>
      <c r="N1783" s="84">
        <v>263008</v>
      </c>
      <c r="O1783" s="84" t="s">
        <v>1080</v>
      </c>
      <c r="P1783" s="84">
        <v>345355</v>
      </c>
      <c r="Q1783" s="38" t="s">
        <v>4150</v>
      </c>
      <c r="R1783" s="38" t="s">
        <v>4625</v>
      </c>
      <c r="S1783" s="84" t="s">
        <v>7210</v>
      </c>
      <c r="T1783" s="84" t="s">
        <v>7210</v>
      </c>
      <c r="U1783" s="84" t="s">
        <v>4751</v>
      </c>
      <c r="V1783" s="84" t="s">
        <v>263</v>
      </c>
      <c r="W1783" s="84">
        <v>541</v>
      </c>
      <c r="X1783" s="38" t="s">
        <v>264</v>
      </c>
      <c r="Y1783" s="84">
        <v>352618541</v>
      </c>
      <c r="Z1783" s="38" t="s">
        <v>7211</v>
      </c>
      <c r="AA1783" s="108" t="s">
        <v>7158</v>
      </c>
      <c r="AB1783" s="84">
        <v>73000</v>
      </c>
      <c r="AC1783" s="108" t="s">
        <v>446</v>
      </c>
      <c r="AD1783" s="84">
        <v>24</v>
      </c>
      <c r="AE1783" s="84" t="s">
        <v>4636</v>
      </c>
      <c r="AF1783" s="84" t="s">
        <v>547</v>
      </c>
      <c r="AG1783" s="108" t="s">
        <v>5274</v>
      </c>
      <c r="AH1783" s="84" t="s">
        <v>271</v>
      </c>
      <c r="AI1783" s="108" t="s">
        <v>6935</v>
      </c>
      <c r="AJ1783" s="84">
        <v>3900</v>
      </c>
      <c r="AK1783" s="84">
        <v>3900</v>
      </c>
      <c r="AL1783" s="108" t="s">
        <v>3463</v>
      </c>
      <c r="AM1783" s="84">
        <v>16913.650000000001</v>
      </c>
      <c r="AN1783" s="112">
        <v>10386.35</v>
      </c>
      <c r="AO1783" s="112">
        <v>27300</v>
      </c>
      <c r="AP1783" s="112">
        <v>56086.35</v>
      </c>
      <c r="AQ1783" s="112">
        <v>11238.65</v>
      </c>
      <c r="AR1783" s="112">
        <v>67325</v>
      </c>
      <c r="AS1783" s="112">
        <v>40352.51</v>
      </c>
      <c r="AT1783" s="112">
        <v>10347.49</v>
      </c>
      <c r="AU1783" s="112">
        <v>50700</v>
      </c>
      <c r="AV1783" s="84">
        <v>20</v>
      </c>
      <c r="AW1783" s="84"/>
      <c r="AX1783" s="84" t="s">
        <v>273</v>
      </c>
      <c r="AY1783" s="108"/>
      <c r="AZ1783" s="84"/>
      <c r="BA1783" s="84"/>
      <c r="BB1783" s="84" t="s">
        <v>274</v>
      </c>
      <c r="BC1783" s="84" t="s">
        <v>145</v>
      </c>
      <c r="BD1783" s="108"/>
      <c r="BE1783" s="84">
        <v>0</v>
      </c>
      <c r="BF1783" s="38" t="s">
        <v>7210</v>
      </c>
      <c r="BG1783" s="84" t="s">
        <v>7212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159480</v>
      </c>
      <c r="J1784" s="38" t="s">
        <v>3120</v>
      </c>
      <c r="K1784" s="84">
        <v>159480</v>
      </c>
      <c r="L1784" s="84" t="s">
        <v>686</v>
      </c>
      <c r="M1784" s="38" t="s">
        <v>687</v>
      </c>
      <c r="N1784" s="84">
        <v>271245</v>
      </c>
      <c r="O1784" s="84" t="s">
        <v>3121</v>
      </c>
      <c r="P1784" s="84">
        <v>579347</v>
      </c>
      <c r="Q1784" s="38" t="s">
        <v>6337</v>
      </c>
      <c r="R1784" s="38" t="s">
        <v>4625</v>
      </c>
      <c r="S1784" s="84" t="s">
        <v>7213</v>
      </c>
      <c r="T1784" s="84" t="s">
        <v>7213</v>
      </c>
      <c r="U1784" s="84" t="s">
        <v>4751</v>
      </c>
      <c r="V1784" s="84" t="s">
        <v>263</v>
      </c>
      <c r="W1784" s="84">
        <v>541</v>
      </c>
      <c r="X1784" s="38" t="s">
        <v>264</v>
      </c>
      <c r="Y1784" s="84">
        <v>352629705</v>
      </c>
      <c r="Z1784" s="38" t="s">
        <v>7214</v>
      </c>
      <c r="AA1784" s="108" t="s">
        <v>3102</v>
      </c>
      <c r="AB1784" s="84">
        <v>32000</v>
      </c>
      <c r="AC1784" s="108" t="s">
        <v>868</v>
      </c>
      <c r="AD1784" s="84">
        <v>24</v>
      </c>
      <c r="AE1784" s="84" t="s">
        <v>268</v>
      </c>
      <c r="AF1784" s="84" t="s">
        <v>5324</v>
      </c>
      <c r="AG1784" s="108" t="s">
        <v>7215</v>
      </c>
      <c r="AH1784" s="84" t="s">
        <v>4773</v>
      </c>
      <c r="AI1784" s="108" t="s">
        <v>7057</v>
      </c>
      <c r="AJ1784" s="84">
        <v>1710</v>
      </c>
      <c r="AK1784" s="84">
        <v>1710</v>
      </c>
      <c r="AL1784" s="108" t="s">
        <v>6942</v>
      </c>
      <c r="AM1784" s="84">
        <v>11178.06</v>
      </c>
      <c r="AN1784" s="112">
        <v>5921.94</v>
      </c>
      <c r="AO1784" s="112">
        <v>17100</v>
      </c>
      <c r="AP1784" s="112">
        <v>20821.939999999999</v>
      </c>
      <c r="AQ1784" s="112">
        <v>3456.06</v>
      </c>
      <c r="AR1784" s="112">
        <v>24278</v>
      </c>
      <c r="AS1784" s="112">
        <v>14033.22</v>
      </c>
      <c r="AT1784" s="112">
        <v>3066.78</v>
      </c>
      <c r="AU1784" s="112">
        <v>17100</v>
      </c>
      <c r="AV1784" s="84">
        <v>20</v>
      </c>
      <c r="AW1784" s="84"/>
      <c r="AX1784" s="84" t="s">
        <v>273</v>
      </c>
      <c r="AY1784" s="108"/>
      <c r="AZ1784" s="84"/>
      <c r="BA1784" s="84"/>
      <c r="BB1784" s="84" t="s">
        <v>274</v>
      </c>
      <c r="BC1784" s="84" t="s">
        <v>145</v>
      </c>
      <c r="BD1784" s="108"/>
      <c r="BE1784" s="84">
        <v>0</v>
      </c>
      <c r="BF1784" s="38" t="s">
        <v>7213</v>
      </c>
      <c r="BG1784" s="84" t="s">
        <v>7216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154515</v>
      </c>
      <c r="J1785" s="38" t="s">
        <v>513</v>
      </c>
      <c r="K1785" s="84">
        <v>154515</v>
      </c>
      <c r="L1785" s="84" t="s">
        <v>305</v>
      </c>
      <c r="M1785" s="38" t="s">
        <v>306</v>
      </c>
      <c r="N1785" s="84">
        <v>262599</v>
      </c>
      <c r="O1785" s="84" t="s">
        <v>514</v>
      </c>
      <c r="P1785" s="84">
        <v>344805</v>
      </c>
      <c r="Q1785" s="38" t="s">
        <v>515</v>
      </c>
      <c r="R1785" s="38" t="s">
        <v>4625</v>
      </c>
      <c r="S1785" s="84" t="s">
        <v>7217</v>
      </c>
      <c r="T1785" s="84" t="s">
        <v>7217</v>
      </c>
      <c r="U1785" s="84" t="s">
        <v>4751</v>
      </c>
      <c r="V1785" s="84" t="s">
        <v>310</v>
      </c>
      <c r="W1785" s="84">
        <v>541</v>
      </c>
      <c r="X1785" s="38" t="s">
        <v>264</v>
      </c>
      <c r="Y1785" s="84">
        <v>352629924</v>
      </c>
      <c r="Z1785" s="38" t="s">
        <v>7218</v>
      </c>
      <c r="AA1785" s="108" t="s">
        <v>7219</v>
      </c>
      <c r="AB1785" s="84">
        <v>32000</v>
      </c>
      <c r="AC1785" s="108" t="s">
        <v>292</v>
      </c>
      <c r="AD1785" s="84">
        <v>24</v>
      </c>
      <c r="AE1785" s="84" t="s">
        <v>268</v>
      </c>
      <c r="AF1785" s="84" t="s">
        <v>5324</v>
      </c>
      <c r="AG1785" s="108" t="s">
        <v>7220</v>
      </c>
      <c r="AH1785" s="84" t="s">
        <v>4773</v>
      </c>
      <c r="AI1785" s="108" t="s">
        <v>7103</v>
      </c>
      <c r="AJ1785" s="84">
        <v>1710</v>
      </c>
      <c r="AK1785" s="84">
        <v>1710</v>
      </c>
      <c r="AL1785" s="108" t="s">
        <v>5511</v>
      </c>
      <c r="AM1785" s="84">
        <v>22144.52</v>
      </c>
      <c r="AN1785" s="112">
        <v>8635.48</v>
      </c>
      <c r="AO1785" s="112">
        <v>30780</v>
      </c>
      <c r="AP1785" s="112">
        <v>9855.48</v>
      </c>
      <c r="AQ1785" s="112">
        <v>763.52</v>
      </c>
      <c r="AR1785" s="112">
        <v>10619</v>
      </c>
      <c r="AS1785" s="112">
        <v>4601.96</v>
      </c>
      <c r="AT1785" s="112">
        <v>528.04</v>
      </c>
      <c r="AU1785" s="112">
        <v>5130</v>
      </c>
      <c r="AV1785" s="84">
        <v>21</v>
      </c>
      <c r="AW1785" s="84"/>
      <c r="AX1785" s="84" t="s">
        <v>5106</v>
      </c>
      <c r="AY1785" s="108"/>
      <c r="AZ1785" s="84"/>
      <c r="BA1785" s="84"/>
      <c r="BB1785" s="84" t="s">
        <v>274</v>
      </c>
      <c r="BC1785" s="84" t="s">
        <v>145</v>
      </c>
      <c r="BD1785" s="108"/>
      <c r="BE1785" s="84">
        <v>0</v>
      </c>
      <c r="BF1785" s="38" t="s">
        <v>7217</v>
      </c>
      <c r="BG1785" s="84" t="s">
        <v>7221</v>
      </c>
      <c r="BH1785" s="114" t="s">
        <v>5145</v>
      </c>
      <c r="BI1785" s="38" t="s">
        <v>110</v>
      </c>
      <c r="BJ1785" s="85">
        <v>45821</v>
      </c>
      <c r="BK1785" s="84"/>
      <c r="BL1785" s="38" t="s">
        <v>114</v>
      </c>
      <c r="BM1785" s="115" t="s">
        <v>119</v>
      </c>
      <c r="BN1785" s="116" t="s">
        <v>201</v>
      </c>
      <c r="BO1785" s="84" t="s">
        <v>246</v>
      </c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158048</v>
      </c>
      <c r="J1786" s="38" t="s">
        <v>1549</v>
      </c>
      <c r="K1786" s="84">
        <v>158048</v>
      </c>
      <c r="L1786" s="84" t="s">
        <v>305</v>
      </c>
      <c r="M1786" s="38" t="s">
        <v>306</v>
      </c>
      <c r="N1786" s="84">
        <v>283240</v>
      </c>
      <c r="O1786" s="84" t="s">
        <v>2688</v>
      </c>
      <c r="P1786" s="84">
        <v>372427</v>
      </c>
      <c r="Q1786" s="38" t="s">
        <v>4580</v>
      </c>
      <c r="R1786" s="38" t="s">
        <v>4625</v>
      </c>
      <c r="S1786" s="84" t="s">
        <v>7222</v>
      </c>
      <c r="T1786" s="84" t="s">
        <v>7222</v>
      </c>
      <c r="U1786" s="84" t="s">
        <v>4751</v>
      </c>
      <c r="V1786" s="84" t="s">
        <v>263</v>
      </c>
      <c r="W1786" s="84">
        <v>541</v>
      </c>
      <c r="X1786" s="38" t="s">
        <v>264</v>
      </c>
      <c r="Y1786" s="84">
        <v>352631886</v>
      </c>
      <c r="Z1786" s="38" t="s">
        <v>7223</v>
      </c>
      <c r="AA1786" s="108" t="s">
        <v>7219</v>
      </c>
      <c r="AB1786" s="84">
        <v>42000</v>
      </c>
      <c r="AC1786" s="108" t="s">
        <v>292</v>
      </c>
      <c r="AD1786" s="84">
        <v>24</v>
      </c>
      <c r="AE1786" s="84" t="s">
        <v>268</v>
      </c>
      <c r="AF1786" s="84" t="s">
        <v>5324</v>
      </c>
      <c r="AG1786" s="108" t="s">
        <v>7220</v>
      </c>
      <c r="AH1786" s="84" t="s">
        <v>4773</v>
      </c>
      <c r="AI1786" s="108" t="s">
        <v>7103</v>
      </c>
      <c r="AJ1786" s="84">
        <v>2240</v>
      </c>
      <c r="AK1786" s="84">
        <v>2240</v>
      </c>
      <c r="AL1786" s="108" t="s">
        <v>4094</v>
      </c>
      <c r="AM1786" s="84">
        <v>6697.15</v>
      </c>
      <c r="AN1786" s="112">
        <v>4502.8500000000004</v>
      </c>
      <c r="AO1786" s="112">
        <v>11200</v>
      </c>
      <c r="AP1786" s="112">
        <v>35302.85</v>
      </c>
      <c r="AQ1786" s="112">
        <v>7863.15</v>
      </c>
      <c r="AR1786" s="112">
        <v>43166</v>
      </c>
      <c r="AS1786" s="112">
        <v>26228</v>
      </c>
      <c r="AT1786" s="112">
        <v>7372</v>
      </c>
      <c r="AU1786" s="112">
        <v>33600</v>
      </c>
      <c r="AV1786" s="84">
        <v>20</v>
      </c>
      <c r="AW1786" s="84"/>
      <c r="AX1786" s="84" t="s">
        <v>273</v>
      </c>
      <c r="AY1786" s="108"/>
      <c r="AZ1786" s="84"/>
      <c r="BA1786" s="84"/>
      <c r="BB1786" s="84" t="s">
        <v>274</v>
      </c>
      <c r="BC1786" s="84" t="s">
        <v>145</v>
      </c>
      <c r="BD1786" s="108"/>
      <c r="BE1786" s="84">
        <v>0</v>
      </c>
      <c r="BF1786" s="38" t="s">
        <v>7222</v>
      </c>
      <c r="BG1786" s="84" t="s">
        <v>7224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154515</v>
      </c>
      <c r="J1787" s="38" t="s">
        <v>513</v>
      </c>
      <c r="K1787" s="84">
        <v>154515</v>
      </c>
      <c r="L1787" s="84" t="s">
        <v>305</v>
      </c>
      <c r="M1787" s="38" t="s">
        <v>306</v>
      </c>
      <c r="N1787" s="84">
        <v>262599</v>
      </c>
      <c r="O1787" s="84" t="s">
        <v>514</v>
      </c>
      <c r="P1787" s="84">
        <v>344805</v>
      </c>
      <c r="Q1787" s="38" t="s">
        <v>515</v>
      </c>
      <c r="R1787" s="38" t="s">
        <v>4625</v>
      </c>
      <c r="S1787" s="84" t="s">
        <v>7225</v>
      </c>
      <c r="T1787" s="84" t="s">
        <v>7225</v>
      </c>
      <c r="U1787" s="84" t="s">
        <v>4751</v>
      </c>
      <c r="V1787" s="84" t="s">
        <v>310</v>
      </c>
      <c r="W1787" s="84">
        <v>541</v>
      </c>
      <c r="X1787" s="38" t="s">
        <v>264</v>
      </c>
      <c r="Y1787" s="84">
        <v>352632267</v>
      </c>
      <c r="Z1787" s="38" t="s">
        <v>7226</v>
      </c>
      <c r="AA1787" s="108" t="s">
        <v>7219</v>
      </c>
      <c r="AB1787" s="84">
        <v>32000</v>
      </c>
      <c r="AC1787" s="108" t="s">
        <v>292</v>
      </c>
      <c r="AD1787" s="84">
        <v>24</v>
      </c>
      <c r="AE1787" s="84" t="s">
        <v>268</v>
      </c>
      <c r="AF1787" s="84" t="s">
        <v>5324</v>
      </c>
      <c r="AG1787" s="108" t="s">
        <v>7220</v>
      </c>
      <c r="AH1787" s="84" t="s">
        <v>4773</v>
      </c>
      <c r="AI1787" s="108" t="s">
        <v>7103</v>
      </c>
      <c r="AJ1787" s="84">
        <v>1710</v>
      </c>
      <c r="AK1787" s="84">
        <v>1710</v>
      </c>
      <c r="AL1787" s="108" t="s">
        <v>5744</v>
      </c>
      <c r="AM1787" s="84">
        <v>7531.88</v>
      </c>
      <c r="AN1787" s="112">
        <v>4438.12</v>
      </c>
      <c r="AO1787" s="112">
        <v>11970</v>
      </c>
      <c r="AP1787" s="112">
        <v>24468.12</v>
      </c>
      <c r="AQ1787" s="112">
        <v>4960.88</v>
      </c>
      <c r="AR1787" s="112">
        <v>29429</v>
      </c>
      <c r="AS1787" s="112">
        <v>19214.599999999999</v>
      </c>
      <c r="AT1787" s="112">
        <v>4725.3999999999996</v>
      </c>
      <c r="AU1787" s="112">
        <v>23940</v>
      </c>
      <c r="AV1787" s="84">
        <v>21</v>
      </c>
      <c r="AW1787" s="84"/>
      <c r="AX1787" s="84" t="s">
        <v>273</v>
      </c>
      <c r="AY1787" s="108"/>
      <c r="AZ1787" s="84"/>
      <c r="BA1787" s="84"/>
      <c r="BB1787" s="84" t="s">
        <v>274</v>
      </c>
      <c r="BC1787" s="84" t="s">
        <v>145</v>
      </c>
      <c r="BD1787" s="108"/>
      <c r="BE1787" s="84">
        <v>0</v>
      </c>
      <c r="BF1787" s="38" t="s">
        <v>7225</v>
      </c>
      <c r="BG1787" s="84" t="s">
        <v>7227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154515</v>
      </c>
      <c r="J1788" s="38" t="s">
        <v>513</v>
      </c>
      <c r="K1788" s="84">
        <v>154515</v>
      </c>
      <c r="L1788" s="84" t="s">
        <v>305</v>
      </c>
      <c r="M1788" s="38" t="s">
        <v>306</v>
      </c>
      <c r="N1788" s="84">
        <v>262599</v>
      </c>
      <c r="O1788" s="84" t="s">
        <v>514</v>
      </c>
      <c r="P1788" s="84">
        <v>344805</v>
      </c>
      <c r="Q1788" s="38" t="s">
        <v>515</v>
      </c>
      <c r="R1788" s="38" t="s">
        <v>4625</v>
      </c>
      <c r="S1788" s="84" t="s">
        <v>7228</v>
      </c>
      <c r="T1788" s="84" t="s">
        <v>7228</v>
      </c>
      <c r="U1788" s="84" t="s">
        <v>4751</v>
      </c>
      <c r="V1788" s="84" t="s">
        <v>263</v>
      </c>
      <c r="W1788" s="84">
        <v>541</v>
      </c>
      <c r="X1788" s="38" t="s">
        <v>264</v>
      </c>
      <c r="Y1788" s="84">
        <v>352632341</v>
      </c>
      <c r="Z1788" s="38" t="s">
        <v>7229</v>
      </c>
      <c r="AA1788" s="108" t="s">
        <v>7219</v>
      </c>
      <c r="AB1788" s="84">
        <v>42000</v>
      </c>
      <c r="AC1788" s="108" t="s">
        <v>292</v>
      </c>
      <c r="AD1788" s="84">
        <v>24</v>
      </c>
      <c r="AE1788" s="84" t="s">
        <v>268</v>
      </c>
      <c r="AF1788" s="84" t="s">
        <v>5324</v>
      </c>
      <c r="AG1788" s="108" t="s">
        <v>7220</v>
      </c>
      <c r="AH1788" s="84" t="s">
        <v>4773</v>
      </c>
      <c r="AI1788" s="108" t="s">
        <v>7103</v>
      </c>
      <c r="AJ1788" s="84">
        <v>2240</v>
      </c>
      <c r="AK1788" s="84">
        <v>2240</v>
      </c>
      <c r="AL1788" s="108" t="s">
        <v>5908</v>
      </c>
      <c r="AM1788" s="84">
        <v>34991.11</v>
      </c>
      <c r="AN1788" s="112">
        <v>12048.89</v>
      </c>
      <c r="AO1788" s="112">
        <v>47040</v>
      </c>
      <c r="AP1788" s="112">
        <v>7008.89</v>
      </c>
      <c r="AQ1788" s="112">
        <v>317.11</v>
      </c>
      <c r="AR1788" s="112">
        <v>7326</v>
      </c>
      <c r="AS1788" s="112">
        <v>0</v>
      </c>
      <c r="AT1788" s="112">
        <v>0</v>
      </c>
      <c r="AU1788" s="112">
        <v>0</v>
      </c>
      <c r="AV1788" s="84">
        <v>21</v>
      </c>
      <c r="AW1788" s="84"/>
      <c r="AX1788" s="84" t="s">
        <v>1156</v>
      </c>
      <c r="AY1788" s="108"/>
      <c r="AZ1788" s="84"/>
      <c r="BA1788" s="84"/>
      <c r="BB1788" s="84" t="s">
        <v>274</v>
      </c>
      <c r="BC1788" s="84" t="s">
        <v>145</v>
      </c>
      <c r="BD1788" s="108"/>
      <c r="BE1788" s="84">
        <v>0</v>
      </c>
      <c r="BF1788" s="38" t="s">
        <v>7228</v>
      </c>
      <c r="BG1788" s="84" t="s">
        <v>7230</v>
      </c>
      <c r="BH1788" s="114" t="s">
        <v>5145</v>
      </c>
      <c r="BI1788" s="38" t="s">
        <v>112</v>
      </c>
      <c r="BJ1788" s="85">
        <v>45828</v>
      </c>
      <c r="BK1788" s="84" t="s">
        <v>126</v>
      </c>
      <c r="BL1788" s="38"/>
      <c r="BM1788" s="115"/>
      <c r="BN1788" s="116" t="s">
        <v>112</v>
      </c>
      <c r="BO1788" s="84" t="s">
        <v>247</v>
      </c>
      <c r="BP1788" s="84"/>
      <c r="BQ1788" s="117" t="s">
        <v>112</v>
      </c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158048</v>
      </c>
      <c r="J1789" s="38" t="s">
        <v>1549</v>
      </c>
      <c r="K1789" s="84">
        <v>158048</v>
      </c>
      <c r="L1789" s="84" t="s">
        <v>305</v>
      </c>
      <c r="M1789" s="38" t="s">
        <v>306</v>
      </c>
      <c r="N1789" s="84">
        <v>264412</v>
      </c>
      <c r="O1789" s="84" t="s">
        <v>7003</v>
      </c>
      <c r="P1789" s="84">
        <v>347159</v>
      </c>
      <c r="Q1789" s="38" t="s">
        <v>7004</v>
      </c>
      <c r="R1789" s="38" t="s">
        <v>4625</v>
      </c>
      <c r="S1789" s="84" t="s">
        <v>7231</v>
      </c>
      <c r="T1789" s="84" t="s">
        <v>7231</v>
      </c>
      <c r="U1789" s="84" t="s">
        <v>4751</v>
      </c>
      <c r="V1789" s="84" t="s">
        <v>310</v>
      </c>
      <c r="W1789" s="84">
        <v>541</v>
      </c>
      <c r="X1789" s="38" t="s">
        <v>264</v>
      </c>
      <c r="Y1789" s="84">
        <v>352633797</v>
      </c>
      <c r="Z1789" s="38" t="s">
        <v>7232</v>
      </c>
      <c r="AA1789" s="108" t="s">
        <v>3102</v>
      </c>
      <c r="AB1789" s="84">
        <v>32000</v>
      </c>
      <c r="AC1789" s="108" t="s">
        <v>292</v>
      </c>
      <c r="AD1789" s="84">
        <v>24</v>
      </c>
      <c r="AE1789" s="84" t="s">
        <v>268</v>
      </c>
      <c r="AF1789" s="84" t="s">
        <v>5324</v>
      </c>
      <c r="AG1789" s="108" t="s">
        <v>7215</v>
      </c>
      <c r="AH1789" s="84" t="s">
        <v>4773</v>
      </c>
      <c r="AI1789" s="108" t="s">
        <v>7103</v>
      </c>
      <c r="AJ1789" s="84">
        <v>1710</v>
      </c>
      <c r="AK1789" s="84">
        <v>1710</v>
      </c>
      <c r="AL1789" s="108" t="s">
        <v>5511</v>
      </c>
      <c r="AM1789" s="84">
        <v>22175.68</v>
      </c>
      <c r="AN1789" s="112">
        <v>8604.32</v>
      </c>
      <c r="AO1789" s="112">
        <v>30780</v>
      </c>
      <c r="AP1789" s="112">
        <v>9824.32</v>
      </c>
      <c r="AQ1789" s="112">
        <v>759.68</v>
      </c>
      <c r="AR1789" s="112">
        <v>10584</v>
      </c>
      <c r="AS1789" s="112">
        <v>4603.95</v>
      </c>
      <c r="AT1789" s="112">
        <v>526.04999999999995</v>
      </c>
      <c r="AU1789" s="112">
        <v>5130</v>
      </c>
      <c r="AV1789" s="84">
        <v>21</v>
      </c>
      <c r="AW1789" s="84"/>
      <c r="AX1789" s="84" t="s">
        <v>5106</v>
      </c>
      <c r="AY1789" s="108"/>
      <c r="AZ1789" s="84"/>
      <c r="BA1789" s="84"/>
      <c r="BB1789" s="84" t="s">
        <v>274</v>
      </c>
      <c r="BC1789" s="84" t="s">
        <v>145</v>
      </c>
      <c r="BD1789" s="108"/>
      <c r="BE1789" s="84">
        <v>0</v>
      </c>
      <c r="BF1789" s="38" t="s">
        <v>7231</v>
      </c>
      <c r="BG1789" s="84" t="s">
        <v>7233</v>
      </c>
      <c r="BH1789" s="114" t="s">
        <v>5145</v>
      </c>
      <c r="BI1789" s="38" t="s">
        <v>110</v>
      </c>
      <c r="BJ1789" s="85">
        <v>45821</v>
      </c>
      <c r="BK1789" s="84"/>
      <c r="BL1789" s="38" t="s">
        <v>115</v>
      </c>
      <c r="BM1789" s="115" t="s">
        <v>130</v>
      </c>
      <c r="BN1789" s="116" t="s">
        <v>201</v>
      </c>
      <c r="BO1789" s="84" t="s">
        <v>247</v>
      </c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204603</v>
      </c>
      <c r="J1790" s="38" t="s">
        <v>5217</v>
      </c>
      <c r="K1790" s="84">
        <v>204603</v>
      </c>
      <c r="L1790" s="84" t="s">
        <v>256</v>
      </c>
      <c r="M1790" s="38" t="s">
        <v>257</v>
      </c>
      <c r="N1790" s="84">
        <v>403005</v>
      </c>
      <c r="O1790" s="84" t="s">
        <v>5218</v>
      </c>
      <c r="P1790" s="84">
        <v>774889</v>
      </c>
      <c r="Q1790" s="38" t="s">
        <v>5435</v>
      </c>
      <c r="R1790" s="38" t="s">
        <v>4625</v>
      </c>
      <c r="S1790" s="84" t="s">
        <v>7234</v>
      </c>
      <c r="T1790" s="84" t="s">
        <v>7234</v>
      </c>
      <c r="U1790" s="84" t="s">
        <v>4751</v>
      </c>
      <c r="V1790" s="84" t="s">
        <v>263</v>
      </c>
      <c r="W1790" s="84">
        <v>541</v>
      </c>
      <c r="X1790" s="38" t="s">
        <v>264</v>
      </c>
      <c r="Y1790" s="84">
        <v>352645841</v>
      </c>
      <c r="Z1790" s="38" t="s">
        <v>7235</v>
      </c>
      <c r="AA1790" s="108" t="s">
        <v>3102</v>
      </c>
      <c r="AB1790" s="84">
        <v>32000</v>
      </c>
      <c r="AC1790" s="108" t="s">
        <v>292</v>
      </c>
      <c r="AD1790" s="84">
        <v>24</v>
      </c>
      <c r="AE1790" s="84" t="s">
        <v>268</v>
      </c>
      <c r="AF1790" s="84" t="s">
        <v>5324</v>
      </c>
      <c r="AG1790" s="108" t="s">
        <v>7215</v>
      </c>
      <c r="AH1790" s="84" t="s">
        <v>4773</v>
      </c>
      <c r="AI1790" s="108" t="s">
        <v>7103</v>
      </c>
      <c r="AJ1790" s="84">
        <v>1710</v>
      </c>
      <c r="AK1790" s="84">
        <v>1710</v>
      </c>
      <c r="AL1790" s="108" t="s">
        <v>5664</v>
      </c>
      <c r="AM1790" s="84">
        <v>22175.68</v>
      </c>
      <c r="AN1790" s="112">
        <v>8604.32</v>
      </c>
      <c r="AO1790" s="112">
        <v>30780</v>
      </c>
      <c r="AP1790" s="112">
        <v>9824.32</v>
      </c>
      <c r="AQ1790" s="112">
        <v>759.68</v>
      </c>
      <c r="AR1790" s="112">
        <v>10584</v>
      </c>
      <c r="AS1790" s="112">
        <v>3024.36</v>
      </c>
      <c r="AT1790" s="112">
        <v>395.64</v>
      </c>
      <c r="AU1790" s="112">
        <v>3420</v>
      </c>
      <c r="AV1790" s="84">
        <v>20</v>
      </c>
      <c r="AW1790" s="84"/>
      <c r="AX1790" s="84" t="s">
        <v>5106</v>
      </c>
      <c r="AY1790" s="108"/>
      <c r="AZ1790" s="84"/>
      <c r="BA1790" s="84"/>
      <c r="BB1790" s="84" t="s">
        <v>274</v>
      </c>
      <c r="BC1790" s="84" t="s">
        <v>145</v>
      </c>
      <c r="BD1790" s="108"/>
      <c r="BE1790" s="84">
        <v>0</v>
      </c>
      <c r="BF1790" s="38" t="s">
        <v>7234</v>
      </c>
      <c r="BG1790" s="84" t="s">
        <v>7236</v>
      </c>
      <c r="BH1790" s="114" t="s">
        <v>5145</v>
      </c>
      <c r="BI1790" s="38" t="s">
        <v>110</v>
      </c>
      <c r="BJ1790" s="85">
        <v>45820</v>
      </c>
      <c r="BK1790" s="84"/>
      <c r="BL1790" s="38" t="s">
        <v>114</v>
      </c>
      <c r="BM1790" s="115" t="s">
        <v>119</v>
      </c>
      <c r="BN1790" s="116" t="s">
        <v>201</v>
      </c>
      <c r="BO1790" s="84" t="s">
        <v>246</v>
      </c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156148</v>
      </c>
      <c r="J1791" s="38" t="s">
        <v>914</v>
      </c>
      <c r="K1791" s="84">
        <v>156148</v>
      </c>
      <c r="L1791" s="84" t="s">
        <v>256</v>
      </c>
      <c r="M1791" s="38" t="s">
        <v>257</v>
      </c>
      <c r="N1791" s="84">
        <v>272403</v>
      </c>
      <c r="O1791" s="84" t="s">
        <v>914</v>
      </c>
      <c r="P1791" s="84">
        <v>554578</v>
      </c>
      <c r="Q1791" s="38" t="s">
        <v>6982</v>
      </c>
      <c r="R1791" s="38" t="s">
        <v>4625</v>
      </c>
      <c r="S1791" s="84" t="s">
        <v>7237</v>
      </c>
      <c r="T1791" s="84" t="s">
        <v>7237</v>
      </c>
      <c r="U1791" s="84" t="s">
        <v>4751</v>
      </c>
      <c r="V1791" s="84" t="s">
        <v>263</v>
      </c>
      <c r="W1791" s="84">
        <v>541</v>
      </c>
      <c r="X1791" s="38" t="s">
        <v>4744</v>
      </c>
      <c r="Y1791" s="84">
        <v>352652343</v>
      </c>
      <c r="Z1791" s="38" t="s">
        <v>7238</v>
      </c>
      <c r="AA1791" s="108" t="s">
        <v>7239</v>
      </c>
      <c r="AB1791" s="84">
        <v>32000</v>
      </c>
      <c r="AC1791" s="108" t="s">
        <v>292</v>
      </c>
      <c r="AD1791" s="84">
        <v>24</v>
      </c>
      <c r="AE1791" s="84" t="s">
        <v>268</v>
      </c>
      <c r="AF1791" s="84" t="s">
        <v>5324</v>
      </c>
      <c r="AG1791" s="108" t="s">
        <v>7240</v>
      </c>
      <c r="AH1791" s="84" t="s">
        <v>4773</v>
      </c>
      <c r="AI1791" s="108" t="s">
        <v>7103</v>
      </c>
      <c r="AJ1791" s="84">
        <v>1710</v>
      </c>
      <c r="AK1791" s="84">
        <v>1710</v>
      </c>
      <c r="AL1791" s="108" t="s">
        <v>4695</v>
      </c>
      <c r="AM1791" s="84">
        <v>11362.36</v>
      </c>
      <c r="AN1791" s="112">
        <v>5737.64</v>
      </c>
      <c r="AO1791" s="112">
        <v>17100</v>
      </c>
      <c r="AP1791" s="112">
        <v>20637.64</v>
      </c>
      <c r="AQ1791" s="112">
        <v>3450.36</v>
      </c>
      <c r="AR1791" s="112">
        <v>24088</v>
      </c>
      <c r="AS1791" s="112">
        <v>15582.86</v>
      </c>
      <c r="AT1791" s="112">
        <v>3227.14</v>
      </c>
      <c r="AU1791" s="112">
        <v>18810</v>
      </c>
      <c r="AV1791" s="84">
        <v>21</v>
      </c>
      <c r="AW1791" s="84"/>
      <c r="AX1791" s="84" t="s">
        <v>273</v>
      </c>
      <c r="AY1791" s="108"/>
      <c r="AZ1791" s="84"/>
      <c r="BA1791" s="84"/>
      <c r="BB1791" s="84" t="s">
        <v>274</v>
      </c>
      <c r="BC1791" s="84" t="s">
        <v>145</v>
      </c>
      <c r="BD1791" s="108"/>
      <c r="BE1791" s="84">
        <v>0</v>
      </c>
      <c r="BF1791" s="38" t="s">
        <v>7237</v>
      </c>
      <c r="BG1791" s="84" t="s">
        <v>7241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156148</v>
      </c>
      <c r="J1792" s="38" t="s">
        <v>914</v>
      </c>
      <c r="K1792" s="84">
        <v>156148</v>
      </c>
      <c r="L1792" s="84" t="s">
        <v>256</v>
      </c>
      <c r="M1792" s="38" t="s">
        <v>257</v>
      </c>
      <c r="N1792" s="84">
        <v>272403</v>
      </c>
      <c r="O1792" s="84" t="s">
        <v>914</v>
      </c>
      <c r="P1792" s="84">
        <v>554578</v>
      </c>
      <c r="Q1792" s="38" t="s">
        <v>6982</v>
      </c>
      <c r="R1792" s="38" t="s">
        <v>4625</v>
      </c>
      <c r="S1792" s="84" t="s">
        <v>7242</v>
      </c>
      <c r="T1792" s="84" t="s">
        <v>7242</v>
      </c>
      <c r="U1792" s="84" t="s">
        <v>4751</v>
      </c>
      <c r="V1792" s="84" t="s">
        <v>263</v>
      </c>
      <c r="W1792" s="84">
        <v>541</v>
      </c>
      <c r="X1792" s="38" t="s">
        <v>264</v>
      </c>
      <c r="Y1792" s="84">
        <v>352652411</v>
      </c>
      <c r="Z1792" s="38" t="s">
        <v>7243</v>
      </c>
      <c r="AA1792" s="108" t="s">
        <v>7239</v>
      </c>
      <c r="AB1792" s="84">
        <v>32000</v>
      </c>
      <c r="AC1792" s="108" t="s">
        <v>292</v>
      </c>
      <c r="AD1792" s="84">
        <v>24</v>
      </c>
      <c r="AE1792" s="84" t="s">
        <v>268</v>
      </c>
      <c r="AF1792" s="84" t="s">
        <v>5324</v>
      </c>
      <c r="AG1792" s="108" t="s">
        <v>7240</v>
      </c>
      <c r="AH1792" s="84" t="s">
        <v>4773</v>
      </c>
      <c r="AI1792" s="108" t="s">
        <v>7103</v>
      </c>
      <c r="AJ1792" s="84">
        <v>1710</v>
      </c>
      <c r="AK1792" s="84">
        <v>1710</v>
      </c>
      <c r="AL1792" s="108" t="s">
        <v>4695</v>
      </c>
      <c r="AM1792" s="84">
        <v>11362.36</v>
      </c>
      <c r="AN1792" s="112">
        <v>5737.64</v>
      </c>
      <c r="AO1792" s="112">
        <v>17100</v>
      </c>
      <c r="AP1792" s="112">
        <v>20637.64</v>
      </c>
      <c r="AQ1792" s="112">
        <v>3450.36</v>
      </c>
      <c r="AR1792" s="112">
        <v>24088</v>
      </c>
      <c r="AS1792" s="112">
        <v>15582.86</v>
      </c>
      <c r="AT1792" s="112">
        <v>3227.14</v>
      </c>
      <c r="AU1792" s="112">
        <v>18810</v>
      </c>
      <c r="AV1792" s="84">
        <v>21</v>
      </c>
      <c r="AW1792" s="84"/>
      <c r="AX1792" s="84" t="s">
        <v>273</v>
      </c>
      <c r="AY1792" s="108"/>
      <c r="AZ1792" s="84"/>
      <c r="BA1792" s="84"/>
      <c r="BB1792" s="84" t="s">
        <v>274</v>
      </c>
      <c r="BC1792" s="84" t="s">
        <v>145</v>
      </c>
      <c r="BD1792" s="108"/>
      <c r="BE1792" s="84">
        <v>0</v>
      </c>
      <c r="BF1792" s="38" t="s">
        <v>7242</v>
      </c>
      <c r="BG1792" s="84" t="s">
        <v>7244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204603</v>
      </c>
      <c r="J1793" s="38" t="s">
        <v>5217</v>
      </c>
      <c r="K1793" s="84">
        <v>204603</v>
      </c>
      <c r="L1793" s="84" t="s">
        <v>256</v>
      </c>
      <c r="M1793" s="38" t="s">
        <v>257</v>
      </c>
      <c r="N1793" s="84">
        <v>403005</v>
      </c>
      <c r="O1793" s="84" t="s">
        <v>5218</v>
      </c>
      <c r="P1793" s="84">
        <v>660534</v>
      </c>
      <c r="Q1793" s="38" t="s">
        <v>6774</v>
      </c>
      <c r="R1793" s="38" t="s">
        <v>4625</v>
      </c>
      <c r="S1793" s="84" t="s">
        <v>7245</v>
      </c>
      <c r="T1793" s="84" t="s">
        <v>7245</v>
      </c>
      <c r="U1793" s="84" t="s">
        <v>4751</v>
      </c>
      <c r="V1793" s="84" t="s">
        <v>310</v>
      </c>
      <c r="W1793" s="84">
        <v>541</v>
      </c>
      <c r="X1793" s="38" t="s">
        <v>264</v>
      </c>
      <c r="Y1793" s="84">
        <v>352652521</v>
      </c>
      <c r="Z1793" s="38" t="s">
        <v>7246</v>
      </c>
      <c r="AA1793" s="108" t="s">
        <v>3102</v>
      </c>
      <c r="AB1793" s="84">
        <v>32000</v>
      </c>
      <c r="AC1793" s="108" t="s">
        <v>292</v>
      </c>
      <c r="AD1793" s="84">
        <v>24</v>
      </c>
      <c r="AE1793" s="84" t="s">
        <v>268</v>
      </c>
      <c r="AF1793" s="84" t="s">
        <v>5324</v>
      </c>
      <c r="AG1793" s="108" t="s">
        <v>7215</v>
      </c>
      <c r="AH1793" s="84" t="s">
        <v>4773</v>
      </c>
      <c r="AI1793" s="108" t="s">
        <v>7103</v>
      </c>
      <c r="AJ1793" s="84">
        <v>1710</v>
      </c>
      <c r="AK1793" s="84">
        <v>1710</v>
      </c>
      <c r="AL1793" s="108" t="s">
        <v>5735</v>
      </c>
      <c r="AM1793" s="84">
        <v>23650.17</v>
      </c>
      <c r="AN1793" s="112">
        <v>8839.83</v>
      </c>
      <c r="AO1793" s="112">
        <v>32490</v>
      </c>
      <c r="AP1793" s="112">
        <v>8349.83</v>
      </c>
      <c r="AQ1793" s="112">
        <v>524.16999999999996</v>
      </c>
      <c r="AR1793" s="112">
        <v>8874</v>
      </c>
      <c r="AS1793" s="112">
        <v>1549.87</v>
      </c>
      <c r="AT1793" s="112">
        <v>160.13</v>
      </c>
      <c r="AU1793" s="112">
        <v>1710</v>
      </c>
      <c r="AV1793" s="84">
        <v>20</v>
      </c>
      <c r="AW1793" s="84"/>
      <c r="AX1793" s="84" t="s">
        <v>4959</v>
      </c>
      <c r="AY1793" s="108"/>
      <c r="AZ1793" s="84"/>
      <c r="BA1793" s="84"/>
      <c r="BB1793" s="84" t="s">
        <v>274</v>
      </c>
      <c r="BC1793" s="84" t="s">
        <v>145</v>
      </c>
      <c r="BD1793" s="108"/>
      <c r="BE1793" s="84">
        <v>0</v>
      </c>
      <c r="BF1793" s="38" t="s">
        <v>7245</v>
      </c>
      <c r="BG1793" s="84" t="s">
        <v>7247</v>
      </c>
      <c r="BH1793" s="114" t="s">
        <v>5145</v>
      </c>
      <c r="BI1793" s="38" t="s">
        <v>110</v>
      </c>
      <c r="BJ1793" s="85">
        <v>45820</v>
      </c>
      <c r="BK1793" s="84"/>
      <c r="BL1793" s="38" t="s">
        <v>114</v>
      </c>
      <c r="BM1793" s="115" t="s">
        <v>119</v>
      </c>
      <c r="BN1793" s="116" t="s">
        <v>201</v>
      </c>
      <c r="BO1793" s="84" t="s">
        <v>246</v>
      </c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204603</v>
      </c>
      <c r="J1794" s="38" t="s">
        <v>5217</v>
      </c>
      <c r="K1794" s="84">
        <v>204603</v>
      </c>
      <c r="L1794" s="84" t="s">
        <v>256</v>
      </c>
      <c r="M1794" s="38" t="s">
        <v>257</v>
      </c>
      <c r="N1794" s="84">
        <v>403005</v>
      </c>
      <c r="O1794" s="84" t="s">
        <v>5218</v>
      </c>
      <c r="P1794" s="84">
        <v>774889</v>
      </c>
      <c r="Q1794" s="38" t="s">
        <v>5435</v>
      </c>
      <c r="R1794" s="38" t="s">
        <v>4625</v>
      </c>
      <c r="S1794" s="84" t="s">
        <v>7248</v>
      </c>
      <c r="T1794" s="84" t="s">
        <v>7248</v>
      </c>
      <c r="U1794" s="84" t="s">
        <v>4751</v>
      </c>
      <c r="V1794" s="84" t="s">
        <v>263</v>
      </c>
      <c r="W1794" s="84">
        <v>541</v>
      </c>
      <c r="X1794" s="38" t="s">
        <v>264</v>
      </c>
      <c r="Y1794" s="84">
        <v>352652584</v>
      </c>
      <c r="Z1794" s="38" t="s">
        <v>7249</v>
      </c>
      <c r="AA1794" s="108" t="s">
        <v>3102</v>
      </c>
      <c r="AB1794" s="84">
        <v>32000</v>
      </c>
      <c r="AC1794" s="108" t="s">
        <v>292</v>
      </c>
      <c r="AD1794" s="84">
        <v>24</v>
      </c>
      <c r="AE1794" s="84" t="s">
        <v>268</v>
      </c>
      <c r="AF1794" s="84" t="s">
        <v>5324</v>
      </c>
      <c r="AG1794" s="108" t="s">
        <v>7215</v>
      </c>
      <c r="AH1794" s="84" t="s">
        <v>4773</v>
      </c>
      <c r="AI1794" s="108" t="s">
        <v>7103</v>
      </c>
      <c r="AJ1794" s="84">
        <v>1710</v>
      </c>
      <c r="AK1794" s="84">
        <v>1710</v>
      </c>
      <c r="AL1794" s="108" t="s">
        <v>5735</v>
      </c>
      <c r="AM1794" s="84">
        <v>25200.04</v>
      </c>
      <c r="AN1794" s="112">
        <v>8999.9599999999991</v>
      </c>
      <c r="AO1794" s="112">
        <v>34200</v>
      </c>
      <c r="AP1794" s="112">
        <v>6799.96</v>
      </c>
      <c r="AQ1794" s="112">
        <v>364.04</v>
      </c>
      <c r="AR1794" s="112">
        <v>7164</v>
      </c>
      <c r="AS1794" s="112">
        <v>0</v>
      </c>
      <c r="AT1794" s="112">
        <v>0</v>
      </c>
      <c r="AU1794" s="112">
        <v>0</v>
      </c>
      <c r="AV1794" s="84">
        <v>20</v>
      </c>
      <c r="AW1794" s="84"/>
      <c r="AX1794" s="84" t="s">
        <v>5339</v>
      </c>
      <c r="AY1794" s="108"/>
      <c r="AZ1794" s="84"/>
      <c r="BA1794" s="84"/>
      <c r="BB1794" s="84" t="s">
        <v>274</v>
      </c>
      <c r="BC1794" s="84" t="s">
        <v>145</v>
      </c>
      <c r="BD1794" s="108"/>
      <c r="BE1794" s="84">
        <v>0</v>
      </c>
      <c r="BF1794" s="38" t="s">
        <v>7248</v>
      </c>
      <c r="BG1794" s="84" t="s">
        <v>7250</v>
      </c>
      <c r="BH1794" s="114" t="s">
        <v>5145</v>
      </c>
      <c r="BI1794" s="38" t="s">
        <v>110</v>
      </c>
      <c r="BJ1794" s="85">
        <v>45820</v>
      </c>
      <c r="BK1794" s="84"/>
      <c r="BL1794" s="38" t="s">
        <v>115</v>
      </c>
      <c r="BM1794" s="115" t="s">
        <v>120</v>
      </c>
      <c r="BN1794" s="116" t="s">
        <v>201</v>
      </c>
      <c r="BO1794" s="84" t="s">
        <v>247</v>
      </c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158048</v>
      </c>
      <c r="J1795" s="38" t="s">
        <v>1549</v>
      </c>
      <c r="K1795" s="84">
        <v>158048</v>
      </c>
      <c r="L1795" s="84" t="s">
        <v>305</v>
      </c>
      <c r="M1795" s="38" t="s">
        <v>306</v>
      </c>
      <c r="N1795" s="84">
        <v>283240</v>
      </c>
      <c r="O1795" s="84" t="s">
        <v>2688</v>
      </c>
      <c r="P1795" s="84">
        <v>372427</v>
      </c>
      <c r="Q1795" s="38" t="s">
        <v>4580</v>
      </c>
      <c r="R1795" s="38" t="s">
        <v>4625</v>
      </c>
      <c r="S1795" s="84" t="s">
        <v>7251</v>
      </c>
      <c r="T1795" s="84" t="s">
        <v>7251</v>
      </c>
      <c r="U1795" s="84" t="s">
        <v>4751</v>
      </c>
      <c r="V1795" s="84" t="s">
        <v>263</v>
      </c>
      <c r="W1795" s="84">
        <v>541</v>
      </c>
      <c r="X1795" s="38" t="s">
        <v>4744</v>
      </c>
      <c r="Y1795" s="84">
        <v>352653522</v>
      </c>
      <c r="Z1795" s="38" t="s">
        <v>7252</v>
      </c>
      <c r="AA1795" s="108" t="s">
        <v>3102</v>
      </c>
      <c r="AB1795" s="84">
        <v>32000</v>
      </c>
      <c r="AC1795" s="108" t="s">
        <v>292</v>
      </c>
      <c r="AD1795" s="84">
        <v>24</v>
      </c>
      <c r="AE1795" s="84" t="s">
        <v>268</v>
      </c>
      <c r="AF1795" s="84" t="s">
        <v>5324</v>
      </c>
      <c r="AG1795" s="108" t="s">
        <v>7215</v>
      </c>
      <c r="AH1795" s="84" t="s">
        <v>4773</v>
      </c>
      <c r="AI1795" s="108" t="s">
        <v>7103</v>
      </c>
      <c r="AJ1795" s="84">
        <v>1710</v>
      </c>
      <c r="AK1795" s="84">
        <v>1710</v>
      </c>
      <c r="AL1795" s="108" t="s">
        <v>5894</v>
      </c>
      <c r="AM1795" s="84">
        <v>25200.04</v>
      </c>
      <c r="AN1795" s="112">
        <v>8999.9599999999991</v>
      </c>
      <c r="AO1795" s="112">
        <v>34200</v>
      </c>
      <c r="AP1795" s="112">
        <v>6799.96</v>
      </c>
      <c r="AQ1795" s="112">
        <v>364.04</v>
      </c>
      <c r="AR1795" s="112">
        <v>7164</v>
      </c>
      <c r="AS1795" s="112">
        <v>0</v>
      </c>
      <c r="AT1795" s="112">
        <v>0</v>
      </c>
      <c r="AU1795" s="112">
        <v>0</v>
      </c>
      <c r="AV1795" s="84">
        <v>20</v>
      </c>
      <c r="AW1795" s="84"/>
      <c r="AX1795" s="84" t="s">
        <v>1156</v>
      </c>
      <c r="AY1795" s="108"/>
      <c r="AZ1795" s="84"/>
      <c r="BA1795" s="84"/>
      <c r="BB1795" s="84" t="s">
        <v>274</v>
      </c>
      <c r="BC1795" s="84" t="s">
        <v>145</v>
      </c>
      <c r="BD1795" s="108"/>
      <c r="BE1795" s="84">
        <v>0</v>
      </c>
      <c r="BF1795" s="38" t="s">
        <v>7251</v>
      </c>
      <c r="BG1795" s="84" t="s">
        <v>7253</v>
      </c>
      <c r="BH1795" s="114" t="s">
        <v>5145</v>
      </c>
      <c r="BI1795" s="38" t="s">
        <v>111</v>
      </c>
      <c r="BJ1795" s="85">
        <v>45828</v>
      </c>
      <c r="BK1795" s="84"/>
      <c r="BL1795" s="38"/>
      <c r="BM1795" s="115" t="s">
        <v>120</v>
      </c>
      <c r="BN1795" s="116" t="s">
        <v>200</v>
      </c>
      <c r="BO1795" s="84" t="s">
        <v>246</v>
      </c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160061</v>
      </c>
      <c r="J1796" s="38" t="s">
        <v>2172</v>
      </c>
      <c r="K1796" s="84">
        <v>160061</v>
      </c>
      <c r="L1796" s="84" t="s">
        <v>256</v>
      </c>
      <c r="M1796" s="38" t="s">
        <v>257</v>
      </c>
      <c r="N1796" s="84">
        <v>417672</v>
      </c>
      <c r="O1796" s="84" t="s">
        <v>4909</v>
      </c>
      <c r="P1796" s="84">
        <v>641658</v>
      </c>
      <c r="Q1796" s="38" t="s">
        <v>4910</v>
      </c>
      <c r="R1796" s="38" t="s">
        <v>4625</v>
      </c>
      <c r="S1796" s="84" t="s">
        <v>7254</v>
      </c>
      <c r="T1796" s="84" t="s">
        <v>7254</v>
      </c>
      <c r="U1796" s="84" t="s">
        <v>4751</v>
      </c>
      <c r="V1796" s="84" t="s">
        <v>263</v>
      </c>
      <c r="W1796" s="84">
        <v>541</v>
      </c>
      <c r="X1796" s="38" t="s">
        <v>264</v>
      </c>
      <c r="Y1796" s="84">
        <v>352654541</v>
      </c>
      <c r="Z1796" s="38" t="s">
        <v>7255</v>
      </c>
      <c r="AA1796" s="108" t="s">
        <v>3102</v>
      </c>
      <c r="AB1796" s="84">
        <v>32000</v>
      </c>
      <c r="AC1796" s="108" t="s">
        <v>868</v>
      </c>
      <c r="AD1796" s="84">
        <v>24</v>
      </c>
      <c r="AE1796" s="84" t="s">
        <v>268</v>
      </c>
      <c r="AF1796" s="84" t="s">
        <v>5324</v>
      </c>
      <c r="AG1796" s="108" t="s">
        <v>7215</v>
      </c>
      <c r="AH1796" s="84" t="s">
        <v>4773</v>
      </c>
      <c r="AI1796" s="108" t="s">
        <v>7091</v>
      </c>
      <c r="AJ1796" s="84">
        <v>1710</v>
      </c>
      <c r="AK1796" s="84">
        <v>1710</v>
      </c>
      <c r="AL1796" s="108" t="s">
        <v>5467</v>
      </c>
      <c r="AM1796" s="84">
        <v>25198.03</v>
      </c>
      <c r="AN1796" s="112">
        <v>9001.9699999999993</v>
      </c>
      <c r="AO1796" s="112">
        <v>34200</v>
      </c>
      <c r="AP1796" s="112">
        <v>6801.97</v>
      </c>
      <c r="AQ1796" s="112">
        <v>372.03</v>
      </c>
      <c r="AR1796" s="112">
        <v>7174</v>
      </c>
      <c r="AS1796" s="112">
        <v>0</v>
      </c>
      <c r="AT1796" s="112">
        <v>0</v>
      </c>
      <c r="AU1796" s="112">
        <v>0</v>
      </c>
      <c r="AV1796" s="84">
        <v>20</v>
      </c>
      <c r="AW1796" s="84"/>
      <c r="AX1796" s="84" t="s">
        <v>1156</v>
      </c>
      <c r="AY1796" s="108"/>
      <c r="AZ1796" s="84"/>
      <c r="BA1796" s="84"/>
      <c r="BB1796" s="84" t="s">
        <v>274</v>
      </c>
      <c r="BC1796" s="84" t="s">
        <v>145</v>
      </c>
      <c r="BD1796" s="108"/>
      <c r="BE1796" s="84">
        <v>0</v>
      </c>
      <c r="BF1796" s="38" t="s">
        <v>7254</v>
      </c>
      <c r="BG1796" s="84" t="s">
        <v>7256</v>
      </c>
      <c r="BH1796" s="114" t="s">
        <v>5145</v>
      </c>
      <c r="BI1796" s="38" t="s">
        <v>110</v>
      </c>
      <c r="BJ1796" s="85">
        <v>45820</v>
      </c>
      <c r="BK1796" s="84"/>
      <c r="BL1796" s="38" t="s">
        <v>114</v>
      </c>
      <c r="BM1796" s="115" t="s">
        <v>119</v>
      </c>
      <c r="BN1796" s="116" t="s">
        <v>200</v>
      </c>
      <c r="BO1796" s="84" t="s">
        <v>246</v>
      </c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163728</v>
      </c>
      <c r="J1797" s="38" t="s">
        <v>3873</v>
      </c>
      <c r="K1797" s="84">
        <v>163728</v>
      </c>
      <c r="L1797" s="84" t="s">
        <v>256</v>
      </c>
      <c r="M1797" s="38" t="s">
        <v>257</v>
      </c>
      <c r="N1797" s="84">
        <v>280744</v>
      </c>
      <c r="O1797" s="84" t="s">
        <v>3874</v>
      </c>
      <c r="P1797" s="84">
        <v>368898</v>
      </c>
      <c r="Q1797" s="38" t="s">
        <v>3875</v>
      </c>
      <c r="R1797" s="38" t="s">
        <v>4625</v>
      </c>
      <c r="S1797" s="84" t="s">
        <v>7257</v>
      </c>
      <c r="T1797" s="84" t="s">
        <v>7257</v>
      </c>
      <c r="U1797" s="84" t="s">
        <v>4751</v>
      </c>
      <c r="V1797" s="84" t="s">
        <v>263</v>
      </c>
      <c r="W1797" s="84">
        <v>541</v>
      </c>
      <c r="X1797" s="38" t="s">
        <v>264</v>
      </c>
      <c r="Y1797" s="84">
        <v>352660694</v>
      </c>
      <c r="Z1797" s="38" t="s">
        <v>7258</v>
      </c>
      <c r="AA1797" s="108" t="s">
        <v>7259</v>
      </c>
      <c r="AB1797" s="84">
        <v>42000</v>
      </c>
      <c r="AC1797" s="108" t="s">
        <v>446</v>
      </c>
      <c r="AD1797" s="84">
        <v>24</v>
      </c>
      <c r="AE1797" s="84" t="s">
        <v>268</v>
      </c>
      <c r="AF1797" s="84" t="s">
        <v>5324</v>
      </c>
      <c r="AG1797" s="108" t="s">
        <v>7260</v>
      </c>
      <c r="AH1797" s="84" t="s">
        <v>4773</v>
      </c>
      <c r="AI1797" s="108" t="s">
        <v>6935</v>
      </c>
      <c r="AJ1797" s="84">
        <v>2240</v>
      </c>
      <c r="AK1797" s="84">
        <v>2240</v>
      </c>
      <c r="AL1797" s="108" t="s">
        <v>5674</v>
      </c>
      <c r="AM1797" s="84">
        <v>33023.660000000003</v>
      </c>
      <c r="AN1797" s="112">
        <v>11776.34</v>
      </c>
      <c r="AO1797" s="112">
        <v>44800</v>
      </c>
      <c r="AP1797" s="112">
        <v>8976.34</v>
      </c>
      <c r="AQ1797" s="112">
        <v>506.66</v>
      </c>
      <c r="AR1797" s="112">
        <v>9483</v>
      </c>
      <c r="AS1797" s="112">
        <v>0</v>
      </c>
      <c r="AT1797" s="112">
        <v>0</v>
      </c>
      <c r="AU1797" s="112">
        <v>0</v>
      </c>
      <c r="AV1797" s="84">
        <v>20</v>
      </c>
      <c r="AW1797" s="84"/>
      <c r="AX1797" s="84" t="s">
        <v>1156</v>
      </c>
      <c r="AY1797" s="108"/>
      <c r="AZ1797" s="84"/>
      <c r="BA1797" s="84"/>
      <c r="BB1797" s="84" t="s">
        <v>274</v>
      </c>
      <c r="BC1797" s="84" t="s">
        <v>145</v>
      </c>
      <c r="BD1797" s="108"/>
      <c r="BE1797" s="84">
        <v>0</v>
      </c>
      <c r="BF1797" s="38" t="s">
        <v>7257</v>
      </c>
      <c r="BG1797" s="84" t="s">
        <v>7261</v>
      </c>
      <c r="BH1797" s="114" t="s">
        <v>5145</v>
      </c>
      <c r="BI1797" s="38" t="s">
        <v>112</v>
      </c>
      <c r="BJ1797" s="85">
        <v>45828</v>
      </c>
      <c r="BK1797" s="84" t="s">
        <v>126</v>
      </c>
      <c r="BL1797" s="38"/>
      <c r="BM1797" s="115"/>
      <c r="BN1797" s="116" t="s">
        <v>112</v>
      </c>
      <c r="BO1797" s="84" t="s">
        <v>247</v>
      </c>
      <c r="BP1797" s="84"/>
      <c r="BQ1797" s="117" t="s">
        <v>112</v>
      </c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157045</v>
      </c>
      <c r="J1798" s="38" t="s">
        <v>439</v>
      </c>
      <c r="K1798" s="84">
        <v>157045</v>
      </c>
      <c r="L1798" s="84" t="s">
        <v>256</v>
      </c>
      <c r="M1798" s="38" t="s">
        <v>257</v>
      </c>
      <c r="N1798" s="84">
        <v>271203</v>
      </c>
      <c r="O1798" s="84" t="s">
        <v>6225</v>
      </c>
      <c r="P1798" s="84">
        <v>355917</v>
      </c>
      <c r="Q1798" s="38" t="s">
        <v>6226</v>
      </c>
      <c r="R1798" s="38" t="s">
        <v>4625</v>
      </c>
      <c r="S1798" s="84" t="s">
        <v>7262</v>
      </c>
      <c r="T1798" s="84" t="s">
        <v>7262</v>
      </c>
      <c r="U1798" s="84" t="s">
        <v>4751</v>
      </c>
      <c r="V1798" s="84" t="s">
        <v>263</v>
      </c>
      <c r="W1798" s="84">
        <v>541</v>
      </c>
      <c r="X1798" s="38" t="s">
        <v>264</v>
      </c>
      <c r="Y1798" s="84">
        <v>352663869</v>
      </c>
      <c r="Z1798" s="38" t="s">
        <v>7263</v>
      </c>
      <c r="AA1798" s="108" t="s">
        <v>7259</v>
      </c>
      <c r="AB1798" s="84">
        <v>42000</v>
      </c>
      <c r="AC1798" s="108" t="s">
        <v>868</v>
      </c>
      <c r="AD1798" s="84">
        <v>24</v>
      </c>
      <c r="AE1798" s="84" t="s">
        <v>268</v>
      </c>
      <c r="AF1798" s="84" t="s">
        <v>5324</v>
      </c>
      <c r="AG1798" s="108" t="s">
        <v>7260</v>
      </c>
      <c r="AH1798" s="84" t="s">
        <v>4773</v>
      </c>
      <c r="AI1798" s="108" t="s">
        <v>7057</v>
      </c>
      <c r="AJ1798" s="84">
        <v>2240</v>
      </c>
      <c r="AK1798" s="84">
        <v>2240</v>
      </c>
      <c r="AL1798" s="108" t="s">
        <v>4695</v>
      </c>
      <c r="AM1798" s="84">
        <v>12974.41</v>
      </c>
      <c r="AN1798" s="112">
        <v>7185.59</v>
      </c>
      <c r="AO1798" s="112">
        <v>20160</v>
      </c>
      <c r="AP1798" s="112">
        <v>29025.59</v>
      </c>
      <c r="AQ1798" s="112">
        <v>5106.41</v>
      </c>
      <c r="AR1798" s="112">
        <v>34132</v>
      </c>
      <c r="AS1798" s="112">
        <v>20050.919999999998</v>
      </c>
      <c r="AT1798" s="112">
        <v>4589.08</v>
      </c>
      <c r="AU1798" s="112">
        <v>24640</v>
      </c>
      <c r="AV1798" s="84">
        <v>20</v>
      </c>
      <c r="AW1798" s="84"/>
      <c r="AX1798" s="84" t="s">
        <v>273</v>
      </c>
      <c r="AY1798" s="108"/>
      <c r="AZ1798" s="84"/>
      <c r="BA1798" s="84"/>
      <c r="BB1798" s="84" t="s">
        <v>274</v>
      </c>
      <c r="BC1798" s="84" t="s">
        <v>145</v>
      </c>
      <c r="BD1798" s="108"/>
      <c r="BE1798" s="84">
        <v>0</v>
      </c>
      <c r="BF1798" s="38" t="s">
        <v>7262</v>
      </c>
      <c r="BG1798" s="84" t="s">
        <v>7264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157045</v>
      </c>
      <c r="J1799" s="38" t="s">
        <v>439</v>
      </c>
      <c r="K1799" s="84">
        <v>157045</v>
      </c>
      <c r="L1799" s="84" t="s">
        <v>256</v>
      </c>
      <c r="M1799" s="38" t="s">
        <v>257</v>
      </c>
      <c r="N1799" s="84">
        <v>271561</v>
      </c>
      <c r="O1799" s="84" t="s">
        <v>4861</v>
      </c>
      <c r="P1799" s="84">
        <v>356392</v>
      </c>
      <c r="Q1799" s="38" t="s">
        <v>4862</v>
      </c>
      <c r="R1799" s="38" t="s">
        <v>4625</v>
      </c>
      <c r="S1799" s="84" t="s">
        <v>7265</v>
      </c>
      <c r="T1799" s="84" t="s">
        <v>7265</v>
      </c>
      <c r="U1799" s="84" t="s">
        <v>4751</v>
      </c>
      <c r="V1799" s="84" t="s">
        <v>263</v>
      </c>
      <c r="W1799" s="84">
        <v>541</v>
      </c>
      <c r="X1799" s="38" t="s">
        <v>264</v>
      </c>
      <c r="Y1799" s="84">
        <v>352664361</v>
      </c>
      <c r="Z1799" s="38" t="s">
        <v>7266</v>
      </c>
      <c r="AA1799" s="108" t="s">
        <v>7267</v>
      </c>
      <c r="AB1799" s="84">
        <v>42000</v>
      </c>
      <c r="AC1799" s="108" t="s">
        <v>868</v>
      </c>
      <c r="AD1799" s="84">
        <v>24</v>
      </c>
      <c r="AE1799" s="84" t="s">
        <v>268</v>
      </c>
      <c r="AF1799" s="84" t="s">
        <v>5324</v>
      </c>
      <c r="AG1799" s="108" t="s">
        <v>7268</v>
      </c>
      <c r="AH1799" s="84" t="s">
        <v>4773</v>
      </c>
      <c r="AI1799" s="108" t="s">
        <v>7057</v>
      </c>
      <c r="AJ1799" s="84">
        <v>2240</v>
      </c>
      <c r="AK1799" s="84">
        <v>2240</v>
      </c>
      <c r="AL1799" s="108" t="s">
        <v>4707</v>
      </c>
      <c r="AM1799" s="84">
        <v>11532.71</v>
      </c>
      <c r="AN1799" s="112">
        <v>6387.29</v>
      </c>
      <c r="AO1799" s="112">
        <v>17920</v>
      </c>
      <c r="AP1799" s="112">
        <v>30467.29</v>
      </c>
      <c r="AQ1799" s="112">
        <v>5811.71</v>
      </c>
      <c r="AR1799" s="112">
        <v>36279</v>
      </c>
      <c r="AS1799" s="112">
        <v>21577.52</v>
      </c>
      <c r="AT1799" s="112">
        <v>5302.48</v>
      </c>
      <c r="AU1799" s="112">
        <v>26880</v>
      </c>
      <c r="AV1799" s="84">
        <v>20</v>
      </c>
      <c r="AW1799" s="84"/>
      <c r="AX1799" s="84" t="s">
        <v>273</v>
      </c>
      <c r="AY1799" s="108"/>
      <c r="AZ1799" s="84"/>
      <c r="BA1799" s="84"/>
      <c r="BB1799" s="84" t="s">
        <v>274</v>
      </c>
      <c r="BC1799" s="84" t="s">
        <v>145</v>
      </c>
      <c r="BD1799" s="108"/>
      <c r="BE1799" s="84">
        <v>0</v>
      </c>
      <c r="BF1799" s="38" t="s">
        <v>7265</v>
      </c>
      <c r="BG1799" s="84" t="s">
        <v>7269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204603</v>
      </c>
      <c r="J1800" s="38" t="s">
        <v>5217</v>
      </c>
      <c r="K1800" s="84">
        <v>204603</v>
      </c>
      <c r="L1800" s="84" t="s">
        <v>7093</v>
      </c>
      <c r="M1800" s="38" t="s">
        <v>7094</v>
      </c>
      <c r="N1800" s="84">
        <v>403005</v>
      </c>
      <c r="O1800" s="84" t="s">
        <v>5218</v>
      </c>
      <c r="P1800" s="84">
        <v>767779</v>
      </c>
      <c r="Q1800" s="38" t="s">
        <v>6621</v>
      </c>
      <c r="R1800" s="38" t="s">
        <v>4625</v>
      </c>
      <c r="S1800" s="84" t="s">
        <v>7270</v>
      </c>
      <c r="T1800" s="84" t="s">
        <v>7270</v>
      </c>
      <c r="U1800" s="84" t="s">
        <v>4751</v>
      </c>
      <c r="V1800" s="84" t="s">
        <v>310</v>
      </c>
      <c r="W1800" s="84">
        <v>541</v>
      </c>
      <c r="X1800" s="38" t="s">
        <v>264</v>
      </c>
      <c r="Y1800" s="84">
        <v>352664909</v>
      </c>
      <c r="Z1800" s="38" t="s">
        <v>7271</v>
      </c>
      <c r="AA1800" s="108" t="s">
        <v>7259</v>
      </c>
      <c r="AB1800" s="84">
        <v>32000</v>
      </c>
      <c r="AC1800" s="108" t="s">
        <v>292</v>
      </c>
      <c r="AD1800" s="84">
        <v>24</v>
      </c>
      <c r="AE1800" s="84" t="s">
        <v>268</v>
      </c>
      <c r="AF1800" s="84" t="s">
        <v>5324</v>
      </c>
      <c r="AG1800" s="108" t="s">
        <v>7260</v>
      </c>
      <c r="AH1800" s="84" t="s">
        <v>4773</v>
      </c>
      <c r="AI1800" s="108" t="s">
        <v>7091</v>
      </c>
      <c r="AJ1800" s="84">
        <v>1710</v>
      </c>
      <c r="AK1800" s="84">
        <v>1710</v>
      </c>
      <c r="AL1800" s="108" t="s">
        <v>7272</v>
      </c>
      <c r="AM1800" s="84">
        <v>17847.37</v>
      </c>
      <c r="AN1800" s="112">
        <v>7802.63</v>
      </c>
      <c r="AO1800" s="112">
        <v>25650</v>
      </c>
      <c r="AP1800" s="112">
        <v>14152.63</v>
      </c>
      <c r="AQ1800" s="112">
        <v>1536.37</v>
      </c>
      <c r="AR1800" s="112">
        <v>15689</v>
      </c>
      <c r="AS1800" s="112">
        <v>7383.12</v>
      </c>
      <c r="AT1800" s="112">
        <v>1166.8800000000001</v>
      </c>
      <c r="AU1800" s="112">
        <v>8550</v>
      </c>
      <c r="AV1800" s="84">
        <v>20</v>
      </c>
      <c r="AW1800" s="84"/>
      <c r="AX1800" s="84" t="s">
        <v>4804</v>
      </c>
      <c r="AY1800" s="108"/>
      <c r="AZ1800" s="84"/>
      <c r="BA1800" s="84"/>
      <c r="BB1800" s="84" t="s">
        <v>274</v>
      </c>
      <c r="BC1800" s="84" t="s">
        <v>145</v>
      </c>
      <c r="BD1800" s="108"/>
      <c r="BE1800" s="84">
        <v>0</v>
      </c>
      <c r="BF1800" s="38" t="s">
        <v>7270</v>
      </c>
      <c r="BG1800" s="84" t="s">
        <v>7273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158569</v>
      </c>
      <c r="J1801" s="38" t="s">
        <v>1705</v>
      </c>
      <c r="K1801" s="84">
        <v>158569</v>
      </c>
      <c r="L1801" s="84" t="s">
        <v>338</v>
      </c>
      <c r="M1801" s="38" t="s">
        <v>339</v>
      </c>
      <c r="N1801" s="84">
        <v>273125</v>
      </c>
      <c r="O1801" s="84" t="s">
        <v>2245</v>
      </c>
      <c r="P1801" s="84">
        <v>358464</v>
      </c>
      <c r="Q1801" s="38" t="s">
        <v>2204</v>
      </c>
      <c r="R1801" s="38" t="s">
        <v>4625</v>
      </c>
      <c r="S1801" s="84" t="s">
        <v>7274</v>
      </c>
      <c r="T1801" s="84" t="s">
        <v>7274</v>
      </c>
      <c r="U1801" s="84" t="s">
        <v>262</v>
      </c>
      <c r="V1801" s="84" t="s">
        <v>263</v>
      </c>
      <c r="W1801" s="84">
        <v>541</v>
      </c>
      <c r="X1801" s="38" t="s">
        <v>264</v>
      </c>
      <c r="Y1801" s="84">
        <v>352665487</v>
      </c>
      <c r="Z1801" s="38" t="s">
        <v>7275</v>
      </c>
      <c r="AA1801" s="108" t="s">
        <v>2831</v>
      </c>
      <c r="AB1801" s="84">
        <v>42000</v>
      </c>
      <c r="AC1801" s="108" t="s">
        <v>778</v>
      </c>
      <c r="AD1801" s="84">
        <v>24</v>
      </c>
      <c r="AE1801" s="84" t="s">
        <v>268</v>
      </c>
      <c r="AF1801" s="84" t="s">
        <v>5324</v>
      </c>
      <c r="AG1801" s="108" t="s">
        <v>7085</v>
      </c>
      <c r="AH1801" s="84" t="s">
        <v>4773</v>
      </c>
      <c r="AI1801" s="108" t="s">
        <v>7091</v>
      </c>
      <c r="AJ1801" s="84">
        <v>2240</v>
      </c>
      <c r="AK1801" s="84">
        <v>2240</v>
      </c>
      <c r="AL1801" s="108" t="s">
        <v>5604</v>
      </c>
      <c r="AM1801" s="84">
        <v>33030.83</v>
      </c>
      <c r="AN1801" s="112">
        <v>11769.17</v>
      </c>
      <c r="AO1801" s="112">
        <v>44800</v>
      </c>
      <c r="AP1801" s="112">
        <v>8969.17</v>
      </c>
      <c r="AQ1801" s="112">
        <v>470.83</v>
      </c>
      <c r="AR1801" s="112">
        <v>9440</v>
      </c>
      <c r="AS1801" s="112">
        <v>0</v>
      </c>
      <c r="AT1801" s="112">
        <v>0</v>
      </c>
      <c r="AU1801" s="112">
        <v>0</v>
      </c>
      <c r="AV1801" s="84">
        <v>20</v>
      </c>
      <c r="AW1801" s="84"/>
      <c r="AX1801" s="84" t="s">
        <v>5106</v>
      </c>
      <c r="AY1801" s="108"/>
      <c r="AZ1801" s="84"/>
      <c r="BA1801" s="84"/>
      <c r="BB1801" s="84" t="s">
        <v>274</v>
      </c>
      <c r="BC1801" s="84" t="s">
        <v>145</v>
      </c>
      <c r="BD1801" s="108"/>
      <c r="BE1801" s="84">
        <v>0</v>
      </c>
      <c r="BF1801" s="38" t="s">
        <v>7274</v>
      </c>
      <c r="BG1801" s="84" t="s">
        <v>7276</v>
      </c>
      <c r="BH1801" s="114" t="s">
        <v>5145</v>
      </c>
      <c r="BI1801" s="38" t="s">
        <v>110</v>
      </c>
      <c r="BJ1801" s="85">
        <v>45822</v>
      </c>
      <c r="BK1801" s="84"/>
      <c r="BL1801" s="38" t="s">
        <v>115</v>
      </c>
      <c r="BM1801" s="115" t="s">
        <v>130</v>
      </c>
      <c r="BN1801" s="116" t="s">
        <v>201</v>
      </c>
      <c r="BO1801" s="84" t="s">
        <v>247</v>
      </c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157045</v>
      </c>
      <c r="J1802" s="38" t="s">
        <v>439</v>
      </c>
      <c r="K1802" s="84">
        <v>157045</v>
      </c>
      <c r="L1802" s="84" t="s">
        <v>256</v>
      </c>
      <c r="M1802" s="38" t="s">
        <v>257</v>
      </c>
      <c r="N1802" s="84">
        <v>270901</v>
      </c>
      <c r="O1802" s="84" t="s">
        <v>1951</v>
      </c>
      <c r="P1802" s="84">
        <v>355520</v>
      </c>
      <c r="Q1802" s="38" t="s">
        <v>1536</v>
      </c>
      <c r="R1802" s="38" t="s">
        <v>4625</v>
      </c>
      <c r="S1802" s="84" t="s">
        <v>7277</v>
      </c>
      <c r="T1802" s="84" t="s">
        <v>7277</v>
      </c>
      <c r="U1802" s="84" t="s">
        <v>4751</v>
      </c>
      <c r="V1802" s="84" t="s">
        <v>263</v>
      </c>
      <c r="W1802" s="84">
        <v>541</v>
      </c>
      <c r="X1802" s="38" t="s">
        <v>264</v>
      </c>
      <c r="Y1802" s="84">
        <v>352670673</v>
      </c>
      <c r="Z1802" s="38" t="s">
        <v>7278</v>
      </c>
      <c r="AA1802" s="108" t="s">
        <v>7259</v>
      </c>
      <c r="AB1802" s="84">
        <v>42000</v>
      </c>
      <c r="AC1802" s="108" t="s">
        <v>1955</v>
      </c>
      <c r="AD1802" s="84">
        <v>24</v>
      </c>
      <c r="AE1802" s="84" t="s">
        <v>268</v>
      </c>
      <c r="AF1802" s="84" t="s">
        <v>5324</v>
      </c>
      <c r="AG1802" s="108" t="s">
        <v>7260</v>
      </c>
      <c r="AH1802" s="84" t="s">
        <v>4773</v>
      </c>
      <c r="AI1802" s="108" t="s">
        <v>7279</v>
      </c>
      <c r="AJ1802" s="84">
        <v>2240</v>
      </c>
      <c r="AK1802" s="84">
        <v>2240</v>
      </c>
      <c r="AL1802" s="108" t="s">
        <v>7280</v>
      </c>
      <c r="AM1802" s="84">
        <v>21378.55</v>
      </c>
      <c r="AN1802" s="112">
        <v>9981.4500000000007</v>
      </c>
      <c r="AO1802" s="112">
        <v>31360</v>
      </c>
      <c r="AP1802" s="112">
        <v>20621.45</v>
      </c>
      <c r="AQ1802" s="112">
        <v>2490.5500000000002</v>
      </c>
      <c r="AR1802" s="112">
        <v>23112</v>
      </c>
      <c r="AS1802" s="112">
        <v>11459.03</v>
      </c>
      <c r="AT1802" s="112">
        <v>1980.97</v>
      </c>
      <c r="AU1802" s="112">
        <v>13440</v>
      </c>
      <c r="AV1802" s="84">
        <v>20</v>
      </c>
      <c r="AW1802" s="84"/>
      <c r="AX1802" s="84" t="s">
        <v>273</v>
      </c>
      <c r="AY1802" s="108"/>
      <c r="AZ1802" s="84"/>
      <c r="BA1802" s="84"/>
      <c r="BB1802" s="84" t="s">
        <v>274</v>
      </c>
      <c r="BC1802" s="84" t="s">
        <v>145</v>
      </c>
      <c r="BD1802" s="108"/>
      <c r="BE1802" s="84">
        <v>0</v>
      </c>
      <c r="BF1802" s="38" t="s">
        <v>7277</v>
      </c>
      <c r="BG1802" s="84" t="s">
        <v>7281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158048</v>
      </c>
      <c r="J1803" s="38" t="s">
        <v>1549</v>
      </c>
      <c r="K1803" s="84">
        <v>158048</v>
      </c>
      <c r="L1803" s="84" t="s">
        <v>305</v>
      </c>
      <c r="M1803" s="38" t="s">
        <v>306</v>
      </c>
      <c r="N1803" s="84">
        <v>283240</v>
      </c>
      <c r="O1803" s="84" t="s">
        <v>2688</v>
      </c>
      <c r="P1803" s="84">
        <v>372427</v>
      </c>
      <c r="Q1803" s="38" t="s">
        <v>4580</v>
      </c>
      <c r="R1803" s="38" t="s">
        <v>4625</v>
      </c>
      <c r="S1803" s="84" t="s">
        <v>7282</v>
      </c>
      <c r="T1803" s="84" t="s">
        <v>7282</v>
      </c>
      <c r="U1803" s="84" t="s">
        <v>4751</v>
      </c>
      <c r="V1803" s="84" t="s">
        <v>263</v>
      </c>
      <c r="W1803" s="84">
        <v>541</v>
      </c>
      <c r="X1803" s="38" t="s">
        <v>4776</v>
      </c>
      <c r="Y1803" s="84">
        <v>352670802</v>
      </c>
      <c r="Z1803" s="38" t="s">
        <v>7283</v>
      </c>
      <c r="AA1803" s="108" t="s">
        <v>7259</v>
      </c>
      <c r="AB1803" s="84">
        <v>32000</v>
      </c>
      <c r="AC1803" s="108" t="s">
        <v>292</v>
      </c>
      <c r="AD1803" s="84">
        <v>24</v>
      </c>
      <c r="AE1803" s="84" t="s">
        <v>268</v>
      </c>
      <c r="AF1803" s="84" t="s">
        <v>5324</v>
      </c>
      <c r="AG1803" s="108" t="s">
        <v>7260</v>
      </c>
      <c r="AH1803" s="84" t="s">
        <v>4773</v>
      </c>
      <c r="AI1803" s="108" t="s">
        <v>7103</v>
      </c>
      <c r="AJ1803" s="84">
        <v>1710</v>
      </c>
      <c r="AK1803" s="84">
        <v>1710</v>
      </c>
      <c r="AL1803" s="108" t="s">
        <v>5735</v>
      </c>
      <c r="AM1803" s="84">
        <v>25232.49</v>
      </c>
      <c r="AN1803" s="112">
        <v>8967.51</v>
      </c>
      <c r="AO1803" s="112">
        <v>34200</v>
      </c>
      <c r="AP1803" s="112">
        <v>6767.51</v>
      </c>
      <c r="AQ1803" s="112">
        <v>361.49</v>
      </c>
      <c r="AR1803" s="112">
        <v>7129</v>
      </c>
      <c r="AS1803" s="112">
        <v>0</v>
      </c>
      <c r="AT1803" s="112">
        <v>0</v>
      </c>
      <c r="AU1803" s="112">
        <v>0</v>
      </c>
      <c r="AV1803" s="84">
        <v>20</v>
      </c>
      <c r="AW1803" s="84"/>
      <c r="AX1803" s="84" t="s">
        <v>1156</v>
      </c>
      <c r="AY1803" s="108"/>
      <c r="AZ1803" s="84"/>
      <c r="BA1803" s="84"/>
      <c r="BB1803" s="84" t="s">
        <v>274</v>
      </c>
      <c r="BC1803" s="84" t="s">
        <v>145</v>
      </c>
      <c r="BD1803" s="108"/>
      <c r="BE1803" s="84">
        <v>0</v>
      </c>
      <c r="BF1803" s="38" t="s">
        <v>7282</v>
      </c>
      <c r="BG1803" s="84" t="s">
        <v>7284</v>
      </c>
      <c r="BH1803" s="114" t="s">
        <v>5145</v>
      </c>
      <c r="BI1803" s="38" t="s">
        <v>111</v>
      </c>
      <c r="BJ1803" s="85">
        <v>45828</v>
      </c>
      <c r="BK1803" s="84"/>
      <c r="BL1803" s="38"/>
      <c r="BM1803" s="115" t="s">
        <v>119</v>
      </c>
      <c r="BN1803" s="116" t="s">
        <v>200</v>
      </c>
      <c r="BO1803" s="84" t="s">
        <v>246</v>
      </c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204603</v>
      </c>
      <c r="J1804" s="38" t="s">
        <v>5217</v>
      </c>
      <c r="K1804" s="84">
        <v>204603</v>
      </c>
      <c r="L1804" s="84" t="s">
        <v>7093</v>
      </c>
      <c r="M1804" s="38" t="s">
        <v>7094</v>
      </c>
      <c r="N1804" s="84">
        <v>403005</v>
      </c>
      <c r="O1804" s="84" t="s">
        <v>5218</v>
      </c>
      <c r="P1804" s="84">
        <v>767779</v>
      </c>
      <c r="Q1804" s="38" t="s">
        <v>6621</v>
      </c>
      <c r="R1804" s="38" t="s">
        <v>4625</v>
      </c>
      <c r="S1804" s="84" t="s">
        <v>7285</v>
      </c>
      <c r="T1804" s="84" t="s">
        <v>7285</v>
      </c>
      <c r="U1804" s="84" t="s">
        <v>4751</v>
      </c>
      <c r="V1804" s="84" t="s">
        <v>310</v>
      </c>
      <c r="W1804" s="84">
        <v>541</v>
      </c>
      <c r="X1804" s="38" t="s">
        <v>264</v>
      </c>
      <c r="Y1804" s="84">
        <v>352673488</v>
      </c>
      <c r="Z1804" s="38" t="s">
        <v>7286</v>
      </c>
      <c r="AA1804" s="108" t="s">
        <v>7259</v>
      </c>
      <c r="AB1804" s="84">
        <v>32000</v>
      </c>
      <c r="AC1804" s="108" t="s">
        <v>292</v>
      </c>
      <c r="AD1804" s="84">
        <v>24</v>
      </c>
      <c r="AE1804" s="84" t="s">
        <v>268</v>
      </c>
      <c r="AF1804" s="84" t="s">
        <v>5324</v>
      </c>
      <c r="AG1804" s="108" t="s">
        <v>7260</v>
      </c>
      <c r="AH1804" s="84" t="s">
        <v>4773</v>
      </c>
      <c r="AI1804" s="108" t="s">
        <v>7091</v>
      </c>
      <c r="AJ1804" s="84">
        <v>1710</v>
      </c>
      <c r="AK1804" s="84">
        <v>1710</v>
      </c>
      <c r="AL1804" s="108" t="s">
        <v>5255</v>
      </c>
      <c r="AM1804" s="84">
        <v>22189.52</v>
      </c>
      <c r="AN1804" s="112">
        <v>8590.48</v>
      </c>
      <c r="AO1804" s="112">
        <v>30780</v>
      </c>
      <c r="AP1804" s="112">
        <v>9810.48</v>
      </c>
      <c r="AQ1804" s="112">
        <v>748.52</v>
      </c>
      <c r="AR1804" s="112">
        <v>10559</v>
      </c>
      <c r="AS1804" s="112">
        <v>3040.97</v>
      </c>
      <c r="AT1804" s="112">
        <v>379.03</v>
      </c>
      <c r="AU1804" s="112">
        <v>3420</v>
      </c>
      <c r="AV1804" s="84">
        <v>20</v>
      </c>
      <c r="AW1804" s="84"/>
      <c r="AX1804" s="84" t="s">
        <v>5106</v>
      </c>
      <c r="AY1804" s="108"/>
      <c r="AZ1804" s="84"/>
      <c r="BA1804" s="84"/>
      <c r="BB1804" s="84" t="s">
        <v>274</v>
      </c>
      <c r="BC1804" s="84" t="s">
        <v>145</v>
      </c>
      <c r="BD1804" s="108"/>
      <c r="BE1804" s="84">
        <v>0</v>
      </c>
      <c r="BF1804" s="38" t="s">
        <v>7285</v>
      </c>
      <c r="BG1804" s="84" t="s">
        <v>7287</v>
      </c>
      <c r="BH1804" s="114" t="s">
        <v>5145</v>
      </c>
      <c r="BI1804" s="38" t="s">
        <v>110</v>
      </c>
      <c r="BJ1804" s="85">
        <v>45820</v>
      </c>
      <c r="BK1804" s="84"/>
      <c r="BL1804" s="38" t="s">
        <v>115</v>
      </c>
      <c r="BM1804" s="115" t="s">
        <v>130</v>
      </c>
      <c r="BN1804" s="116" t="s">
        <v>201</v>
      </c>
      <c r="BO1804" s="84" t="s">
        <v>247</v>
      </c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158048</v>
      </c>
      <c r="J1805" s="38" t="s">
        <v>1549</v>
      </c>
      <c r="K1805" s="84">
        <v>158048</v>
      </c>
      <c r="L1805" s="84" t="s">
        <v>305</v>
      </c>
      <c r="M1805" s="38" t="s">
        <v>306</v>
      </c>
      <c r="N1805" s="84">
        <v>417005</v>
      </c>
      <c r="O1805" s="84" t="s">
        <v>6564</v>
      </c>
      <c r="P1805" s="84">
        <v>837595</v>
      </c>
      <c r="Q1805" s="38" t="s">
        <v>7288</v>
      </c>
      <c r="R1805" s="38" t="s">
        <v>4625</v>
      </c>
      <c r="S1805" s="84" t="s">
        <v>7289</v>
      </c>
      <c r="T1805" s="84" t="s">
        <v>7289</v>
      </c>
      <c r="U1805" s="84" t="s">
        <v>4751</v>
      </c>
      <c r="V1805" s="84" t="s">
        <v>263</v>
      </c>
      <c r="W1805" s="84">
        <v>541</v>
      </c>
      <c r="X1805" s="38" t="s">
        <v>264</v>
      </c>
      <c r="Y1805" s="84">
        <v>352673580</v>
      </c>
      <c r="Z1805" s="38" t="s">
        <v>7290</v>
      </c>
      <c r="AA1805" s="108" t="s">
        <v>7259</v>
      </c>
      <c r="AB1805" s="84">
        <v>32000</v>
      </c>
      <c r="AC1805" s="108" t="s">
        <v>292</v>
      </c>
      <c r="AD1805" s="84">
        <v>24</v>
      </c>
      <c r="AE1805" s="84" t="s">
        <v>268</v>
      </c>
      <c r="AF1805" s="84" t="s">
        <v>5324</v>
      </c>
      <c r="AG1805" s="108" t="s">
        <v>7260</v>
      </c>
      <c r="AH1805" s="84" t="s">
        <v>4773</v>
      </c>
      <c r="AI1805" s="108" t="s">
        <v>7291</v>
      </c>
      <c r="AJ1805" s="84">
        <v>1710</v>
      </c>
      <c r="AK1805" s="84">
        <v>1710</v>
      </c>
      <c r="AL1805" s="108" t="s">
        <v>4658</v>
      </c>
      <c r="AM1805" s="84">
        <v>6239.06</v>
      </c>
      <c r="AN1805" s="112">
        <v>4020.94</v>
      </c>
      <c r="AO1805" s="112">
        <v>10260</v>
      </c>
      <c r="AP1805" s="112">
        <v>25760.94</v>
      </c>
      <c r="AQ1805" s="112">
        <v>5494.06</v>
      </c>
      <c r="AR1805" s="112">
        <v>31255</v>
      </c>
      <c r="AS1805" s="112">
        <v>18829.240000000002</v>
      </c>
      <c r="AT1805" s="112">
        <v>5110.76</v>
      </c>
      <c r="AU1805" s="112">
        <v>23940</v>
      </c>
      <c r="AV1805" s="84">
        <v>20</v>
      </c>
      <c r="AW1805" s="84"/>
      <c r="AX1805" s="84" t="s">
        <v>273</v>
      </c>
      <c r="AY1805" s="108"/>
      <c r="AZ1805" s="84"/>
      <c r="BA1805" s="84"/>
      <c r="BB1805" s="84" t="s">
        <v>274</v>
      </c>
      <c r="BC1805" s="84" t="s">
        <v>145</v>
      </c>
      <c r="BD1805" s="108"/>
      <c r="BE1805" s="84">
        <v>0</v>
      </c>
      <c r="BF1805" s="38" t="s">
        <v>7289</v>
      </c>
      <c r="BG1805" s="84" t="s">
        <v>7292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154515</v>
      </c>
      <c r="J1806" s="38" t="s">
        <v>513</v>
      </c>
      <c r="K1806" s="84">
        <v>154515</v>
      </c>
      <c r="L1806" s="84" t="s">
        <v>305</v>
      </c>
      <c r="M1806" s="38" t="s">
        <v>306</v>
      </c>
      <c r="N1806" s="84">
        <v>262599</v>
      </c>
      <c r="O1806" s="84" t="s">
        <v>514</v>
      </c>
      <c r="P1806" s="84">
        <v>344805</v>
      </c>
      <c r="Q1806" s="38" t="s">
        <v>515</v>
      </c>
      <c r="R1806" s="38" t="s">
        <v>4625</v>
      </c>
      <c r="S1806" s="84" t="s">
        <v>7293</v>
      </c>
      <c r="T1806" s="84" t="s">
        <v>7293</v>
      </c>
      <c r="U1806" s="84" t="s">
        <v>4751</v>
      </c>
      <c r="V1806" s="84" t="s">
        <v>310</v>
      </c>
      <c r="W1806" s="84">
        <v>541</v>
      </c>
      <c r="X1806" s="38" t="s">
        <v>264</v>
      </c>
      <c r="Y1806" s="84">
        <v>352673779</v>
      </c>
      <c r="Z1806" s="38" t="s">
        <v>7294</v>
      </c>
      <c r="AA1806" s="108" t="s">
        <v>7267</v>
      </c>
      <c r="AB1806" s="84">
        <v>32000</v>
      </c>
      <c r="AC1806" s="108" t="s">
        <v>292</v>
      </c>
      <c r="AD1806" s="84">
        <v>24</v>
      </c>
      <c r="AE1806" s="84" t="s">
        <v>268</v>
      </c>
      <c r="AF1806" s="84" t="s">
        <v>5324</v>
      </c>
      <c r="AG1806" s="108" t="s">
        <v>7268</v>
      </c>
      <c r="AH1806" s="84" t="s">
        <v>4773</v>
      </c>
      <c r="AI1806" s="108" t="s">
        <v>7103</v>
      </c>
      <c r="AJ1806" s="84">
        <v>1710</v>
      </c>
      <c r="AK1806" s="84">
        <v>1710</v>
      </c>
      <c r="AL1806" s="108" t="s">
        <v>5904</v>
      </c>
      <c r="AM1806" s="84">
        <v>26878.95</v>
      </c>
      <c r="AN1806" s="112">
        <v>9031.0499999999993</v>
      </c>
      <c r="AO1806" s="112">
        <v>35910</v>
      </c>
      <c r="AP1806" s="112">
        <v>5121.05</v>
      </c>
      <c r="AQ1806" s="112">
        <v>226.95</v>
      </c>
      <c r="AR1806" s="112">
        <v>5348</v>
      </c>
      <c r="AS1806" s="112">
        <v>0</v>
      </c>
      <c r="AT1806" s="112">
        <v>0</v>
      </c>
      <c r="AU1806" s="112">
        <v>0</v>
      </c>
      <c r="AV1806" s="84">
        <v>21</v>
      </c>
      <c r="AW1806" s="84"/>
      <c r="AX1806" s="84" t="s">
        <v>1156</v>
      </c>
      <c r="AY1806" s="108"/>
      <c r="AZ1806" s="84"/>
      <c r="BA1806" s="84"/>
      <c r="BB1806" s="84" t="s">
        <v>274</v>
      </c>
      <c r="BC1806" s="84" t="s">
        <v>145</v>
      </c>
      <c r="BD1806" s="108"/>
      <c r="BE1806" s="84">
        <v>0</v>
      </c>
      <c r="BF1806" s="38" t="s">
        <v>7293</v>
      </c>
      <c r="BG1806" s="84" t="s">
        <v>7295</v>
      </c>
      <c r="BH1806" s="114" t="s">
        <v>5145</v>
      </c>
      <c r="BI1806" s="38" t="s">
        <v>111</v>
      </c>
      <c r="BJ1806" s="85">
        <v>45828</v>
      </c>
      <c r="BK1806" s="84"/>
      <c r="BL1806" s="38"/>
      <c r="BM1806" s="115" t="s">
        <v>119</v>
      </c>
      <c r="BN1806" s="116" t="s">
        <v>200</v>
      </c>
      <c r="BO1806" s="84" t="s">
        <v>246</v>
      </c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158048</v>
      </c>
      <c r="J1807" s="38" t="s">
        <v>1549</v>
      </c>
      <c r="K1807" s="84">
        <v>158048</v>
      </c>
      <c r="L1807" s="84" t="s">
        <v>305</v>
      </c>
      <c r="M1807" s="38" t="s">
        <v>306</v>
      </c>
      <c r="N1807" s="84">
        <v>283240</v>
      </c>
      <c r="O1807" s="84" t="s">
        <v>2688</v>
      </c>
      <c r="P1807" s="84">
        <v>372427</v>
      </c>
      <c r="Q1807" s="38" t="s">
        <v>4580</v>
      </c>
      <c r="R1807" s="38" t="s">
        <v>4625</v>
      </c>
      <c r="S1807" s="84" t="s">
        <v>7296</v>
      </c>
      <c r="T1807" s="84" t="s">
        <v>7296</v>
      </c>
      <c r="U1807" s="84" t="s">
        <v>279</v>
      </c>
      <c r="V1807" s="84" t="s">
        <v>263</v>
      </c>
      <c r="W1807" s="84">
        <v>541</v>
      </c>
      <c r="X1807" s="38" t="s">
        <v>4776</v>
      </c>
      <c r="Y1807" s="84">
        <v>352673938</v>
      </c>
      <c r="Z1807" s="38" t="s">
        <v>7297</v>
      </c>
      <c r="AA1807" s="108" t="s">
        <v>7259</v>
      </c>
      <c r="AB1807" s="84">
        <v>32000</v>
      </c>
      <c r="AC1807" s="108" t="s">
        <v>292</v>
      </c>
      <c r="AD1807" s="84">
        <v>24</v>
      </c>
      <c r="AE1807" s="84" t="s">
        <v>268</v>
      </c>
      <c r="AF1807" s="84" t="s">
        <v>5324</v>
      </c>
      <c r="AG1807" s="108" t="s">
        <v>7260</v>
      </c>
      <c r="AH1807" s="84" t="s">
        <v>4773</v>
      </c>
      <c r="AI1807" s="108" t="s">
        <v>7103</v>
      </c>
      <c r="AJ1807" s="84">
        <v>1710</v>
      </c>
      <c r="AK1807" s="84">
        <v>1710</v>
      </c>
      <c r="AL1807" s="108" t="s">
        <v>5072</v>
      </c>
      <c r="AM1807" s="84">
        <v>16354.32</v>
      </c>
      <c r="AN1807" s="112">
        <v>7475.68</v>
      </c>
      <c r="AO1807" s="112">
        <v>23830</v>
      </c>
      <c r="AP1807" s="112">
        <v>15645.68</v>
      </c>
      <c r="AQ1807" s="112">
        <v>1853.32</v>
      </c>
      <c r="AR1807" s="112">
        <v>17499</v>
      </c>
      <c r="AS1807" s="112">
        <v>8878.17</v>
      </c>
      <c r="AT1807" s="112">
        <v>1491.83</v>
      </c>
      <c r="AU1807" s="112">
        <v>10370</v>
      </c>
      <c r="AV1807" s="84">
        <v>20</v>
      </c>
      <c r="AW1807" s="84"/>
      <c r="AX1807" s="84" t="s">
        <v>273</v>
      </c>
      <c r="AY1807" s="108"/>
      <c r="AZ1807" s="84"/>
      <c r="BA1807" s="84"/>
      <c r="BB1807" s="84" t="s">
        <v>274</v>
      </c>
      <c r="BC1807" s="84" t="s">
        <v>145</v>
      </c>
      <c r="BD1807" s="108"/>
      <c r="BE1807" s="84">
        <v>0</v>
      </c>
      <c r="BF1807" s="38" t="s">
        <v>7296</v>
      </c>
      <c r="BG1807" s="84" t="s">
        <v>7298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160117</v>
      </c>
      <c r="J1808" s="38" t="s">
        <v>2183</v>
      </c>
      <c r="K1808" s="84">
        <v>160117</v>
      </c>
      <c r="L1808" s="84" t="s">
        <v>256</v>
      </c>
      <c r="M1808" s="38" t="s">
        <v>257</v>
      </c>
      <c r="N1808" s="84">
        <v>272466</v>
      </c>
      <c r="O1808" s="84" t="s">
        <v>2184</v>
      </c>
      <c r="P1808" s="84">
        <v>357594</v>
      </c>
      <c r="Q1808" s="38" t="s">
        <v>823</v>
      </c>
      <c r="R1808" s="38" t="s">
        <v>4625</v>
      </c>
      <c r="S1808" s="84" t="s">
        <v>7299</v>
      </c>
      <c r="T1808" s="84" t="s">
        <v>7299</v>
      </c>
      <c r="U1808" s="84" t="s">
        <v>4751</v>
      </c>
      <c r="V1808" s="84" t="s">
        <v>263</v>
      </c>
      <c r="W1808" s="84">
        <v>541</v>
      </c>
      <c r="X1808" s="38" t="s">
        <v>264</v>
      </c>
      <c r="Y1808" s="84">
        <v>352678390</v>
      </c>
      <c r="Z1808" s="38" t="s">
        <v>7300</v>
      </c>
      <c r="AA1808" s="108" t="s">
        <v>7259</v>
      </c>
      <c r="AB1808" s="84">
        <v>42000</v>
      </c>
      <c r="AC1808" s="108" t="s">
        <v>368</v>
      </c>
      <c r="AD1808" s="84">
        <v>24</v>
      </c>
      <c r="AE1808" s="84" t="s">
        <v>268</v>
      </c>
      <c r="AF1808" s="84" t="s">
        <v>5324</v>
      </c>
      <c r="AG1808" s="108" t="s">
        <v>7260</v>
      </c>
      <c r="AH1808" s="84" t="s">
        <v>4773</v>
      </c>
      <c r="AI1808" s="108" t="s">
        <v>6959</v>
      </c>
      <c r="AJ1808" s="84">
        <v>2240</v>
      </c>
      <c r="AK1808" s="84">
        <v>2240</v>
      </c>
      <c r="AL1808" s="108" t="s">
        <v>5908</v>
      </c>
      <c r="AM1808" s="84">
        <v>35057.89</v>
      </c>
      <c r="AN1808" s="112">
        <v>11982.11</v>
      </c>
      <c r="AO1808" s="112">
        <v>47040</v>
      </c>
      <c r="AP1808" s="112">
        <v>6942.11</v>
      </c>
      <c r="AQ1808" s="112">
        <v>301.89</v>
      </c>
      <c r="AR1808" s="112">
        <v>7244</v>
      </c>
      <c r="AS1808" s="112">
        <v>0</v>
      </c>
      <c r="AT1808" s="112">
        <v>0</v>
      </c>
      <c r="AU1808" s="112">
        <v>0</v>
      </c>
      <c r="AV1808" s="84">
        <v>21</v>
      </c>
      <c r="AW1808" s="84"/>
      <c r="AX1808" s="84" t="s">
        <v>1156</v>
      </c>
      <c r="AY1808" s="108"/>
      <c r="AZ1808" s="84"/>
      <c r="BA1808" s="84"/>
      <c r="BB1808" s="84" t="s">
        <v>274</v>
      </c>
      <c r="BC1808" s="84" t="s">
        <v>145</v>
      </c>
      <c r="BD1808" s="108"/>
      <c r="BE1808" s="84">
        <v>0</v>
      </c>
      <c r="BF1808" s="38" t="s">
        <v>7299</v>
      </c>
      <c r="BG1808" s="84" t="s">
        <v>7301</v>
      </c>
      <c r="BH1808" s="114" t="s">
        <v>5145</v>
      </c>
      <c r="BI1808" s="38" t="s">
        <v>111</v>
      </c>
      <c r="BJ1808" s="85">
        <v>45828</v>
      </c>
      <c r="BK1808" s="84"/>
      <c r="BL1808" s="38"/>
      <c r="BM1808" s="115" t="s">
        <v>119</v>
      </c>
      <c r="BN1808" s="116" t="s">
        <v>200</v>
      </c>
      <c r="BO1808" s="84" t="s">
        <v>246</v>
      </c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158048</v>
      </c>
      <c r="J1809" s="38" t="s">
        <v>1549</v>
      </c>
      <c r="K1809" s="84">
        <v>158048</v>
      </c>
      <c r="L1809" s="84" t="s">
        <v>305</v>
      </c>
      <c r="M1809" s="38" t="s">
        <v>306</v>
      </c>
      <c r="N1809" s="84">
        <v>417005</v>
      </c>
      <c r="O1809" s="84" t="s">
        <v>6564</v>
      </c>
      <c r="P1809" s="84">
        <v>652520</v>
      </c>
      <c r="Q1809" s="38" t="s">
        <v>7302</v>
      </c>
      <c r="R1809" s="38" t="s">
        <v>4625</v>
      </c>
      <c r="S1809" s="84" t="s">
        <v>7303</v>
      </c>
      <c r="T1809" s="84" t="s">
        <v>7303</v>
      </c>
      <c r="U1809" s="84" t="s">
        <v>4751</v>
      </c>
      <c r="V1809" s="84" t="s">
        <v>263</v>
      </c>
      <c r="W1809" s="84">
        <v>541</v>
      </c>
      <c r="X1809" s="38" t="s">
        <v>264</v>
      </c>
      <c r="Y1809" s="84">
        <v>352678665</v>
      </c>
      <c r="Z1809" s="38" t="s">
        <v>7304</v>
      </c>
      <c r="AA1809" s="108" t="s">
        <v>3097</v>
      </c>
      <c r="AB1809" s="84">
        <v>32000</v>
      </c>
      <c r="AC1809" s="108" t="s">
        <v>292</v>
      </c>
      <c r="AD1809" s="84">
        <v>24</v>
      </c>
      <c r="AE1809" s="84" t="s">
        <v>268</v>
      </c>
      <c r="AF1809" s="84" t="s">
        <v>5324</v>
      </c>
      <c r="AG1809" s="108" t="s">
        <v>7305</v>
      </c>
      <c r="AH1809" s="84" t="s">
        <v>4773</v>
      </c>
      <c r="AI1809" s="108" t="s">
        <v>7291</v>
      </c>
      <c r="AJ1809" s="84">
        <v>1710</v>
      </c>
      <c r="AK1809" s="84">
        <v>1710</v>
      </c>
      <c r="AL1809" s="108" t="s">
        <v>5735</v>
      </c>
      <c r="AM1809" s="84">
        <v>25262.91</v>
      </c>
      <c r="AN1809" s="112">
        <v>8937.09</v>
      </c>
      <c r="AO1809" s="112">
        <v>34200</v>
      </c>
      <c r="AP1809" s="112">
        <v>6737.09</v>
      </c>
      <c r="AQ1809" s="112">
        <v>366.91</v>
      </c>
      <c r="AR1809" s="112">
        <v>7104</v>
      </c>
      <c r="AS1809" s="112">
        <v>0</v>
      </c>
      <c r="AT1809" s="112">
        <v>0</v>
      </c>
      <c r="AU1809" s="112">
        <v>0</v>
      </c>
      <c r="AV1809" s="84">
        <v>20</v>
      </c>
      <c r="AW1809" s="84"/>
      <c r="AX1809" s="84" t="s">
        <v>1156</v>
      </c>
      <c r="AY1809" s="108"/>
      <c r="AZ1809" s="84"/>
      <c r="BA1809" s="84"/>
      <c r="BB1809" s="84" t="s">
        <v>274</v>
      </c>
      <c r="BC1809" s="84" t="s">
        <v>145</v>
      </c>
      <c r="BD1809" s="108"/>
      <c r="BE1809" s="84">
        <v>0</v>
      </c>
      <c r="BF1809" s="38" t="s">
        <v>7303</v>
      </c>
      <c r="BG1809" s="84" t="s">
        <v>7306</v>
      </c>
      <c r="BH1809" s="114" t="s">
        <v>5145</v>
      </c>
      <c r="BI1809" s="38" t="s">
        <v>111</v>
      </c>
      <c r="BJ1809" s="85">
        <v>45828</v>
      </c>
      <c r="BK1809" s="84"/>
      <c r="BL1809" s="38"/>
      <c r="BM1809" s="115" t="s">
        <v>119</v>
      </c>
      <c r="BN1809" s="116" t="s">
        <v>200</v>
      </c>
      <c r="BO1809" s="84" t="s">
        <v>246</v>
      </c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156447</v>
      </c>
      <c r="J1810" s="38" t="s">
        <v>1038</v>
      </c>
      <c r="K1810" s="84">
        <v>156447</v>
      </c>
      <c r="L1810" s="84" t="s">
        <v>305</v>
      </c>
      <c r="M1810" s="38" t="s">
        <v>306</v>
      </c>
      <c r="N1810" s="84">
        <v>388770</v>
      </c>
      <c r="O1810" s="84" t="s">
        <v>7307</v>
      </c>
      <c r="P1810" s="84">
        <v>574235</v>
      </c>
      <c r="Q1810" s="38" t="s">
        <v>7308</v>
      </c>
      <c r="R1810" s="38" t="s">
        <v>4625</v>
      </c>
      <c r="S1810" s="84" t="s">
        <v>7309</v>
      </c>
      <c r="T1810" s="84" t="s">
        <v>7309</v>
      </c>
      <c r="U1810" s="84" t="s">
        <v>4751</v>
      </c>
      <c r="V1810" s="84" t="s">
        <v>263</v>
      </c>
      <c r="W1810" s="84">
        <v>541</v>
      </c>
      <c r="X1810" s="38" t="s">
        <v>264</v>
      </c>
      <c r="Y1810" s="84">
        <v>352679717</v>
      </c>
      <c r="Z1810" s="38" t="s">
        <v>7310</v>
      </c>
      <c r="AA1810" s="108" t="s">
        <v>2831</v>
      </c>
      <c r="AB1810" s="84">
        <v>32000</v>
      </c>
      <c r="AC1810" s="108" t="s">
        <v>778</v>
      </c>
      <c r="AD1810" s="84">
        <v>24</v>
      </c>
      <c r="AE1810" s="84" t="s">
        <v>268</v>
      </c>
      <c r="AF1810" s="84" t="s">
        <v>5324</v>
      </c>
      <c r="AG1810" s="108" t="s">
        <v>7085</v>
      </c>
      <c r="AH1810" s="84" t="s">
        <v>4773</v>
      </c>
      <c r="AI1810" s="108" t="s">
        <v>7091</v>
      </c>
      <c r="AJ1810" s="84">
        <v>1710</v>
      </c>
      <c r="AK1810" s="84">
        <v>1710</v>
      </c>
      <c r="AL1810" s="108" t="s">
        <v>5604</v>
      </c>
      <c r="AM1810" s="84">
        <v>25248.13</v>
      </c>
      <c r="AN1810" s="112">
        <v>8951.8700000000008</v>
      </c>
      <c r="AO1810" s="112">
        <v>34200</v>
      </c>
      <c r="AP1810" s="112">
        <v>6751.87</v>
      </c>
      <c r="AQ1810" s="112">
        <v>352.13</v>
      </c>
      <c r="AR1810" s="112">
        <v>7104</v>
      </c>
      <c r="AS1810" s="112">
        <v>0</v>
      </c>
      <c r="AT1810" s="112">
        <v>0</v>
      </c>
      <c r="AU1810" s="112">
        <v>0</v>
      </c>
      <c r="AV1810" s="84">
        <v>20</v>
      </c>
      <c r="AW1810" s="84"/>
      <c r="AX1810" s="84" t="s">
        <v>1156</v>
      </c>
      <c r="AY1810" s="108"/>
      <c r="AZ1810" s="84"/>
      <c r="BA1810" s="84"/>
      <c r="BB1810" s="84" t="s">
        <v>274</v>
      </c>
      <c r="BC1810" s="84" t="s">
        <v>145</v>
      </c>
      <c r="BD1810" s="108"/>
      <c r="BE1810" s="84">
        <v>0</v>
      </c>
      <c r="BF1810" s="38" t="s">
        <v>7309</v>
      </c>
      <c r="BG1810" s="84" t="s">
        <v>7311</v>
      </c>
      <c r="BH1810" s="114" t="s">
        <v>5145</v>
      </c>
      <c r="BI1810" s="38" t="s">
        <v>111</v>
      </c>
      <c r="BJ1810" s="85">
        <v>45828</v>
      </c>
      <c r="BK1810" s="84"/>
      <c r="BL1810" s="38"/>
      <c r="BM1810" s="115" t="s">
        <v>119</v>
      </c>
      <c r="BN1810" s="116" t="s">
        <v>200</v>
      </c>
      <c r="BO1810" s="84" t="s">
        <v>246</v>
      </c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204603</v>
      </c>
      <c r="J1811" s="38" t="s">
        <v>5217</v>
      </c>
      <c r="K1811" s="84">
        <v>204603</v>
      </c>
      <c r="L1811" s="84" t="s">
        <v>256</v>
      </c>
      <c r="M1811" s="38" t="s">
        <v>257</v>
      </c>
      <c r="N1811" s="84">
        <v>403005</v>
      </c>
      <c r="O1811" s="84" t="s">
        <v>5218</v>
      </c>
      <c r="P1811" s="84">
        <v>660534</v>
      </c>
      <c r="Q1811" s="38" t="s">
        <v>6774</v>
      </c>
      <c r="R1811" s="38" t="s">
        <v>4625</v>
      </c>
      <c r="S1811" s="84" t="s">
        <v>7312</v>
      </c>
      <c r="T1811" s="84" t="s">
        <v>7312</v>
      </c>
      <c r="U1811" s="84" t="s">
        <v>4751</v>
      </c>
      <c r="V1811" s="84" t="s">
        <v>310</v>
      </c>
      <c r="W1811" s="84">
        <v>541</v>
      </c>
      <c r="X1811" s="38" t="s">
        <v>264</v>
      </c>
      <c r="Y1811" s="84">
        <v>352691029</v>
      </c>
      <c r="Z1811" s="38" t="s">
        <v>7313</v>
      </c>
      <c r="AA1811" s="108" t="s">
        <v>2831</v>
      </c>
      <c r="AB1811" s="84">
        <v>32000</v>
      </c>
      <c r="AC1811" s="108" t="s">
        <v>292</v>
      </c>
      <c r="AD1811" s="84">
        <v>24</v>
      </c>
      <c r="AE1811" s="84" t="s">
        <v>268</v>
      </c>
      <c r="AF1811" s="84" t="s">
        <v>5324</v>
      </c>
      <c r="AG1811" s="108" t="s">
        <v>7085</v>
      </c>
      <c r="AH1811" s="84" t="s">
        <v>4773</v>
      </c>
      <c r="AI1811" s="108" t="s">
        <v>7103</v>
      </c>
      <c r="AJ1811" s="84">
        <v>1710</v>
      </c>
      <c r="AK1811" s="84">
        <v>1710</v>
      </c>
      <c r="AL1811" s="108" t="s">
        <v>4715</v>
      </c>
      <c r="AM1811" s="84">
        <v>12496.61</v>
      </c>
      <c r="AN1811" s="112">
        <v>6313.39</v>
      </c>
      <c r="AO1811" s="112">
        <v>18810</v>
      </c>
      <c r="AP1811" s="112">
        <v>19503.39</v>
      </c>
      <c r="AQ1811" s="112">
        <v>2980.61</v>
      </c>
      <c r="AR1811" s="112">
        <v>22484</v>
      </c>
      <c r="AS1811" s="112">
        <v>12768.41</v>
      </c>
      <c r="AT1811" s="112">
        <v>2621.59</v>
      </c>
      <c r="AU1811" s="112">
        <v>15390</v>
      </c>
      <c r="AV1811" s="84">
        <v>20</v>
      </c>
      <c r="AW1811" s="84"/>
      <c r="AX1811" s="84" t="s">
        <v>273</v>
      </c>
      <c r="AY1811" s="108"/>
      <c r="AZ1811" s="84"/>
      <c r="BA1811" s="84"/>
      <c r="BB1811" s="84" t="s">
        <v>274</v>
      </c>
      <c r="BC1811" s="84" t="s">
        <v>145</v>
      </c>
      <c r="BD1811" s="108"/>
      <c r="BE1811" s="84">
        <v>0</v>
      </c>
      <c r="BF1811" s="38" t="s">
        <v>7312</v>
      </c>
      <c r="BG1811" s="84" t="s">
        <v>7314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157045</v>
      </c>
      <c r="J1812" s="38" t="s">
        <v>439</v>
      </c>
      <c r="K1812" s="84">
        <v>157045</v>
      </c>
      <c r="L1812" s="84" t="s">
        <v>256</v>
      </c>
      <c r="M1812" s="38" t="s">
        <v>257</v>
      </c>
      <c r="N1812" s="84">
        <v>270901</v>
      </c>
      <c r="O1812" s="84" t="s">
        <v>1951</v>
      </c>
      <c r="P1812" s="84">
        <v>355520</v>
      </c>
      <c r="Q1812" s="38" t="s">
        <v>1536</v>
      </c>
      <c r="R1812" s="38" t="s">
        <v>4625</v>
      </c>
      <c r="S1812" s="84" t="s">
        <v>7315</v>
      </c>
      <c r="T1812" s="84" t="s">
        <v>7315</v>
      </c>
      <c r="U1812" s="84" t="s">
        <v>4751</v>
      </c>
      <c r="V1812" s="84" t="s">
        <v>263</v>
      </c>
      <c r="W1812" s="84">
        <v>541</v>
      </c>
      <c r="X1812" s="38" t="s">
        <v>264</v>
      </c>
      <c r="Y1812" s="84">
        <v>352691165</v>
      </c>
      <c r="Z1812" s="38" t="s">
        <v>7316</v>
      </c>
      <c r="AA1812" s="108" t="s">
        <v>2831</v>
      </c>
      <c r="AB1812" s="84">
        <v>32000</v>
      </c>
      <c r="AC1812" s="108" t="s">
        <v>1955</v>
      </c>
      <c r="AD1812" s="84">
        <v>24</v>
      </c>
      <c r="AE1812" s="84" t="s">
        <v>268</v>
      </c>
      <c r="AF1812" s="84" t="s">
        <v>5324</v>
      </c>
      <c r="AG1812" s="108" t="s">
        <v>7085</v>
      </c>
      <c r="AH1812" s="84" t="s">
        <v>4773</v>
      </c>
      <c r="AI1812" s="108" t="s">
        <v>7279</v>
      </c>
      <c r="AJ1812" s="84">
        <v>1710</v>
      </c>
      <c r="AK1812" s="84">
        <v>1710</v>
      </c>
      <c r="AL1812" s="108" t="s">
        <v>1230</v>
      </c>
      <c r="AM1812" s="84">
        <v>13687.47</v>
      </c>
      <c r="AN1812" s="112">
        <v>6832.53</v>
      </c>
      <c r="AO1812" s="112">
        <v>20520</v>
      </c>
      <c r="AP1812" s="112">
        <v>18312.53</v>
      </c>
      <c r="AQ1812" s="112">
        <v>2612.4699999999998</v>
      </c>
      <c r="AR1812" s="112">
        <v>20925</v>
      </c>
      <c r="AS1812" s="112">
        <v>11445.69</v>
      </c>
      <c r="AT1812" s="112">
        <v>2234.31</v>
      </c>
      <c r="AU1812" s="112">
        <v>13680</v>
      </c>
      <c r="AV1812" s="84">
        <v>20</v>
      </c>
      <c r="AW1812" s="84"/>
      <c r="AX1812" s="84" t="s">
        <v>273</v>
      </c>
      <c r="AY1812" s="108"/>
      <c r="AZ1812" s="84"/>
      <c r="BA1812" s="84"/>
      <c r="BB1812" s="84" t="s">
        <v>274</v>
      </c>
      <c r="BC1812" s="84" t="s">
        <v>145</v>
      </c>
      <c r="BD1812" s="108"/>
      <c r="BE1812" s="84">
        <v>0</v>
      </c>
      <c r="BF1812" s="38" t="s">
        <v>7315</v>
      </c>
      <c r="BG1812" s="84" t="s">
        <v>7317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206321</v>
      </c>
      <c r="J1813" s="38" t="s">
        <v>952</v>
      </c>
      <c r="K1813" s="84">
        <v>206321</v>
      </c>
      <c r="L1813" s="84" t="s">
        <v>256</v>
      </c>
      <c r="M1813" s="38" t="s">
        <v>257</v>
      </c>
      <c r="N1813" s="84">
        <v>420305</v>
      </c>
      <c r="O1813" s="84" t="s">
        <v>6865</v>
      </c>
      <c r="P1813" s="84">
        <v>648348</v>
      </c>
      <c r="Q1813" s="38" t="s">
        <v>6866</v>
      </c>
      <c r="R1813" s="38" t="s">
        <v>4625</v>
      </c>
      <c r="S1813" s="84" t="s">
        <v>7318</v>
      </c>
      <c r="T1813" s="84" t="s">
        <v>7318</v>
      </c>
      <c r="U1813" s="84" t="s">
        <v>4751</v>
      </c>
      <c r="V1813" s="84" t="s">
        <v>263</v>
      </c>
      <c r="W1813" s="84">
        <v>541</v>
      </c>
      <c r="X1813" s="38" t="s">
        <v>264</v>
      </c>
      <c r="Y1813" s="84">
        <v>352691623</v>
      </c>
      <c r="Z1813" s="38" t="s">
        <v>7319</v>
      </c>
      <c r="AA1813" s="108" t="s">
        <v>2831</v>
      </c>
      <c r="AB1813" s="84">
        <v>32000</v>
      </c>
      <c r="AC1813" s="108" t="s">
        <v>301</v>
      </c>
      <c r="AD1813" s="84">
        <v>24</v>
      </c>
      <c r="AE1813" s="84" t="s">
        <v>268</v>
      </c>
      <c r="AF1813" s="84" t="s">
        <v>5324</v>
      </c>
      <c r="AG1813" s="108" t="s">
        <v>7085</v>
      </c>
      <c r="AH1813" s="84" t="s">
        <v>4773</v>
      </c>
      <c r="AI1813" s="108" t="s">
        <v>7320</v>
      </c>
      <c r="AJ1813" s="84">
        <v>1710</v>
      </c>
      <c r="AK1813" s="84">
        <v>1710</v>
      </c>
      <c r="AL1813" s="108" t="s">
        <v>5438</v>
      </c>
      <c r="AM1813" s="84">
        <v>22033.9</v>
      </c>
      <c r="AN1813" s="112">
        <v>8746.1</v>
      </c>
      <c r="AO1813" s="112">
        <v>30780</v>
      </c>
      <c r="AP1813" s="112">
        <v>9966.1</v>
      </c>
      <c r="AQ1813" s="112">
        <v>768.9</v>
      </c>
      <c r="AR1813" s="112">
        <v>10735</v>
      </c>
      <c r="AS1813" s="112">
        <v>3034.4</v>
      </c>
      <c r="AT1813" s="112">
        <v>385.6</v>
      </c>
      <c r="AU1813" s="112">
        <v>3420</v>
      </c>
      <c r="AV1813" s="84">
        <v>20</v>
      </c>
      <c r="AW1813" s="84"/>
      <c r="AX1813" s="84" t="s">
        <v>5106</v>
      </c>
      <c r="AY1813" s="108"/>
      <c r="AZ1813" s="84"/>
      <c r="BA1813" s="84"/>
      <c r="BB1813" s="84" t="s">
        <v>274</v>
      </c>
      <c r="BC1813" s="84" t="s">
        <v>145</v>
      </c>
      <c r="BD1813" s="108"/>
      <c r="BE1813" s="84">
        <v>0</v>
      </c>
      <c r="BF1813" s="38" t="s">
        <v>7318</v>
      </c>
      <c r="BG1813" s="84" t="s">
        <v>7321</v>
      </c>
      <c r="BH1813" s="114" t="s">
        <v>5145</v>
      </c>
      <c r="BI1813" s="38" t="s">
        <v>110</v>
      </c>
      <c r="BJ1813" s="85">
        <v>45814</v>
      </c>
      <c r="BK1813" s="84"/>
      <c r="BL1813" s="38" t="s">
        <v>114</v>
      </c>
      <c r="BM1813" s="115" t="s">
        <v>119</v>
      </c>
      <c r="BN1813" s="116" t="s">
        <v>201</v>
      </c>
      <c r="BO1813" s="84" t="s">
        <v>246</v>
      </c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158048</v>
      </c>
      <c r="J1814" s="38" t="s">
        <v>1549</v>
      </c>
      <c r="K1814" s="84">
        <v>158048</v>
      </c>
      <c r="L1814" s="84" t="s">
        <v>305</v>
      </c>
      <c r="M1814" s="38" t="s">
        <v>306</v>
      </c>
      <c r="N1814" s="84">
        <v>417005</v>
      </c>
      <c r="O1814" s="84" t="s">
        <v>6564</v>
      </c>
      <c r="P1814" s="84">
        <v>652520</v>
      </c>
      <c r="Q1814" s="38" t="s">
        <v>7302</v>
      </c>
      <c r="R1814" s="38" t="s">
        <v>4625</v>
      </c>
      <c r="S1814" s="84" t="s">
        <v>7322</v>
      </c>
      <c r="T1814" s="84" t="s">
        <v>7322</v>
      </c>
      <c r="U1814" s="84" t="s">
        <v>4751</v>
      </c>
      <c r="V1814" s="84" t="s">
        <v>263</v>
      </c>
      <c r="W1814" s="84">
        <v>541</v>
      </c>
      <c r="X1814" s="38" t="s">
        <v>264</v>
      </c>
      <c r="Y1814" s="84">
        <v>352694362</v>
      </c>
      <c r="Z1814" s="38" t="s">
        <v>7323</v>
      </c>
      <c r="AA1814" s="108" t="s">
        <v>2831</v>
      </c>
      <c r="AB1814" s="84">
        <v>32000</v>
      </c>
      <c r="AC1814" s="108" t="s">
        <v>292</v>
      </c>
      <c r="AD1814" s="84">
        <v>24</v>
      </c>
      <c r="AE1814" s="84" t="s">
        <v>268</v>
      </c>
      <c r="AF1814" s="84" t="s">
        <v>5324</v>
      </c>
      <c r="AG1814" s="108" t="s">
        <v>7085</v>
      </c>
      <c r="AH1814" s="84" t="s">
        <v>4773</v>
      </c>
      <c r="AI1814" s="108" t="s">
        <v>7291</v>
      </c>
      <c r="AJ1814" s="84">
        <v>1710</v>
      </c>
      <c r="AK1814" s="84">
        <v>1710</v>
      </c>
      <c r="AL1814" s="108" t="s">
        <v>5735</v>
      </c>
      <c r="AM1814" s="84">
        <v>25100.77</v>
      </c>
      <c r="AN1814" s="112">
        <v>9099.23</v>
      </c>
      <c r="AO1814" s="112">
        <v>34200</v>
      </c>
      <c r="AP1814" s="112">
        <v>6899.23</v>
      </c>
      <c r="AQ1814" s="112">
        <v>380.77</v>
      </c>
      <c r="AR1814" s="112">
        <v>7280</v>
      </c>
      <c r="AS1814" s="112">
        <v>0</v>
      </c>
      <c r="AT1814" s="112">
        <v>0</v>
      </c>
      <c r="AU1814" s="112">
        <v>0</v>
      </c>
      <c r="AV1814" s="84">
        <v>20</v>
      </c>
      <c r="AW1814" s="84"/>
      <c r="AX1814" s="84" t="s">
        <v>1156</v>
      </c>
      <c r="AY1814" s="108"/>
      <c r="AZ1814" s="84"/>
      <c r="BA1814" s="84"/>
      <c r="BB1814" s="84" t="s">
        <v>274</v>
      </c>
      <c r="BC1814" s="84" t="s">
        <v>145</v>
      </c>
      <c r="BD1814" s="108"/>
      <c r="BE1814" s="84">
        <v>0</v>
      </c>
      <c r="BF1814" s="38" t="s">
        <v>7322</v>
      </c>
      <c r="BG1814" s="84" t="s">
        <v>7324</v>
      </c>
      <c r="BH1814" s="114" t="s">
        <v>5145</v>
      </c>
      <c r="BI1814" s="38" t="s">
        <v>112</v>
      </c>
      <c r="BJ1814" s="85">
        <v>45828</v>
      </c>
      <c r="BK1814" s="84" t="s">
        <v>125</v>
      </c>
      <c r="BL1814" s="38"/>
      <c r="BM1814" s="115"/>
      <c r="BN1814" s="116" t="s">
        <v>112</v>
      </c>
      <c r="BO1814" s="84" t="s">
        <v>247</v>
      </c>
      <c r="BP1814" s="84"/>
      <c r="BQ1814" s="117" t="s">
        <v>112</v>
      </c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214431</v>
      </c>
      <c r="J1815" s="38" t="s">
        <v>5185</v>
      </c>
      <c r="K1815" s="84">
        <v>214431</v>
      </c>
      <c r="L1815" s="84" t="s">
        <v>305</v>
      </c>
      <c r="M1815" s="38" t="s">
        <v>306</v>
      </c>
      <c r="N1815" s="84">
        <v>265630</v>
      </c>
      <c r="O1815" s="84" t="s">
        <v>1007</v>
      </c>
      <c r="P1815" s="84">
        <v>348731</v>
      </c>
      <c r="Q1815" s="38" t="s">
        <v>5186</v>
      </c>
      <c r="R1815" s="38" t="s">
        <v>4625</v>
      </c>
      <c r="S1815" s="84" t="s">
        <v>7325</v>
      </c>
      <c r="T1815" s="84" t="s">
        <v>7325</v>
      </c>
      <c r="U1815" s="84" t="s">
        <v>4751</v>
      </c>
      <c r="V1815" s="84" t="s">
        <v>310</v>
      </c>
      <c r="W1815" s="84">
        <v>541</v>
      </c>
      <c r="X1815" s="38" t="s">
        <v>264</v>
      </c>
      <c r="Y1815" s="84">
        <v>352700131</v>
      </c>
      <c r="Z1815" s="38" t="s">
        <v>7326</v>
      </c>
      <c r="AA1815" s="108" t="s">
        <v>7267</v>
      </c>
      <c r="AB1815" s="84">
        <v>32000</v>
      </c>
      <c r="AC1815" s="108" t="s">
        <v>292</v>
      </c>
      <c r="AD1815" s="84">
        <v>24</v>
      </c>
      <c r="AE1815" s="84" t="s">
        <v>268</v>
      </c>
      <c r="AF1815" s="84" t="s">
        <v>5324</v>
      </c>
      <c r="AG1815" s="108" t="s">
        <v>7268</v>
      </c>
      <c r="AH1815" s="84" t="s">
        <v>4773</v>
      </c>
      <c r="AI1815" s="108" t="s">
        <v>7103</v>
      </c>
      <c r="AJ1815" s="84">
        <v>1710</v>
      </c>
      <c r="AK1815" s="84">
        <v>1710</v>
      </c>
      <c r="AL1815" s="108" t="s">
        <v>5255</v>
      </c>
      <c r="AM1815" s="84">
        <v>22269.07</v>
      </c>
      <c r="AN1815" s="112">
        <v>8510.93</v>
      </c>
      <c r="AO1815" s="112">
        <v>30780</v>
      </c>
      <c r="AP1815" s="112">
        <v>9730.93</v>
      </c>
      <c r="AQ1815" s="112">
        <v>747.07</v>
      </c>
      <c r="AR1815" s="112">
        <v>10478</v>
      </c>
      <c r="AS1815" s="112">
        <v>4609.88</v>
      </c>
      <c r="AT1815" s="112">
        <v>520.12</v>
      </c>
      <c r="AU1815" s="112">
        <v>5130</v>
      </c>
      <c r="AV1815" s="84">
        <v>21</v>
      </c>
      <c r="AW1815" s="84"/>
      <c r="AX1815" s="84" t="s">
        <v>5106</v>
      </c>
      <c r="AY1815" s="108"/>
      <c r="AZ1815" s="84"/>
      <c r="BA1815" s="84"/>
      <c r="BB1815" s="84" t="s">
        <v>274</v>
      </c>
      <c r="BC1815" s="84" t="s">
        <v>145</v>
      </c>
      <c r="BD1815" s="108"/>
      <c r="BE1815" s="84">
        <v>0</v>
      </c>
      <c r="BF1815" s="38" t="s">
        <v>7325</v>
      </c>
      <c r="BG1815" s="84" t="s">
        <v>7327</v>
      </c>
      <c r="BH1815" s="114" t="s">
        <v>5145</v>
      </c>
      <c r="BI1815" s="38" t="s">
        <v>110</v>
      </c>
      <c r="BJ1815" s="85">
        <v>45819</v>
      </c>
      <c r="BK1815" s="84"/>
      <c r="BL1815" s="38" t="s">
        <v>115</v>
      </c>
      <c r="BM1815" s="115" t="s">
        <v>130</v>
      </c>
      <c r="BN1815" s="116" t="s">
        <v>201</v>
      </c>
      <c r="BO1815" s="84" t="s">
        <v>247</v>
      </c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157732</v>
      </c>
      <c r="J1816" s="38" t="s">
        <v>1133</v>
      </c>
      <c r="K1816" s="84">
        <v>157732</v>
      </c>
      <c r="L1816" s="84" t="s">
        <v>256</v>
      </c>
      <c r="M1816" s="38" t="s">
        <v>257</v>
      </c>
      <c r="N1816" s="84">
        <v>268751</v>
      </c>
      <c r="O1816" s="84" t="s">
        <v>6240</v>
      </c>
      <c r="P1816" s="84">
        <v>725490</v>
      </c>
      <c r="Q1816" s="38" t="s">
        <v>6241</v>
      </c>
      <c r="R1816" s="38" t="s">
        <v>4625</v>
      </c>
      <c r="S1816" s="84" t="s">
        <v>7328</v>
      </c>
      <c r="T1816" s="84" t="s">
        <v>7328</v>
      </c>
      <c r="U1816" s="84" t="s">
        <v>4751</v>
      </c>
      <c r="V1816" s="84" t="s">
        <v>263</v>
      </c>
      <c r="W1816" s="84">
        <v>541</v>
      </c>
      <c r="X1816" s="38" t="s">
        <v>264</v>
      </c>
      <c r="Y1816" s="84">
        <v>352704634</v>
      </c>
      <c r="Z1816" s="38" t="s">
        <v>7329</v>
      </c>
      <c r="AA1816" s="108" t="s">
        <v>7330</v>
      </c>
      <c r="AB1816" s="84">
        <v>42000</v>
      </c>
      <c r="AC1816" s="108" t="s">
        <v>778</v>
      </c>
      <c r="AD1816" s="84">
        <v>24</v>
      </c>
      <c r="AE1816" s="84" t="s">
        <v>268</v>
      </c>
      <c r="AF1816" s="84" t="s">
        <v>5324</v>
      </c>
      <c r="AG1816" s="108" t="s">
        <v>7331</v>
      </c>
      <c r="AH1816" s="84" t="s">
        <v>4773</v>
      </c>
      <c r="AI1816" s="108" t="s">
        <v>7103</v>
      </c>
      <c r="AJ1816" s="84">
        <v>2240</v>
      </c>
      <c r="AK1816" s="84">
        <v>2240</v>
      </c>
      <c r="AL1816" s="108" t="s">
        <v>5573</v>
      </c>
      <c r="AM1816" s="84">
        <v>33138.400000000001</v>
      </c>
      <c r="AN1816" s="112">
        <v>11661.6</v>
      </c>
      <c r="AO1816" s="112">
        <v>44800</v>
      </c>
      <c r="AP1816" s="112">
        <v>8861.6</v>
      </c>
      <c r="AQ1816" s="112">
        <v>472.4</v>
      </c>
      <c r="AR1816" s="112">
        <v>9334</v>
      </c>
      <c r="AS1816" s="112">
        <v>0</v>
      </c>
      <c r="AT1816" s="112">
        <v>0</v>
      </c>
      <c r="AU1816" s="112">
        <v>0</v>
      </c>
      <c r="AV1816" s="84">
        <v>20</v>
      </c>
      <c r="AW1816" s="84"/>
      <c r="AX1816" s="84" t="s">
        <v>1156</v>
      </c>
      <c r="AY1816" s="108"/>
      <c r="AZ1816" s="84"/>
      <c r="BA1816" s="84"/>
      <c r="BB1816" s="84" t="s">
        <v>274</v>
      </c>
      <c r="BC1816" s="84" t="s">
        <v>145</v>
      </c>
      <c r="BD1816" s="108"/>
      <c r="BE1816" s="84">
        <v>0</v>
      </c>
      <c r="BF1816" s="38" t="s">
        <v>7328</v>
      </c>
      <c r="BG1816" s="84" t="s">
        <v>7332</v>
      </c>
      <c r="BH1816" s="114" t="s">
        <v>5145</v>
      </c>
      <c r="BI1816" s="38" t="s">
        <v>110</v>
      </c>
      <c r="BJ1816" s="85">
        <v>45820</v>
      </c>
      <c r="BK1816" s="84"/>
      <c r="BL1816" s="38" t="s">
        <v>115</v>
      </c>
      <c r="BM1816" s="115" t="s">
        <v>120</v>
      </c>
      <c r="BN1816" s="116" t="s">
        <v>201</v>
      </c>
      <c r="BO1816" s="84" t="s">
        <v>247</v>
      </c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158569</v>
      </c>
      <c r="J1817" s="38" t="s">
        <v>1705</v>
      </c>
      <c r="K1817" s="84">
        <v>158569</v>
      </c>
      <c r="L1817" s="84" t="s">
        <v>338</v>
      </c>
      <c r="M1817" s="38" t="s">
        <v>339</v>
      </c>
      <c r="N1817" s="84">
        <v>273125</v>
      </c>
      <c r="O1817" s="84" t="s">
        <v>2245</v>
      </c>
      <c r="P1817" s="84">
        <v>358464</v>
      </c>
      <c r="Q1817" s="38" t="s">
        <v>2204</v>
      </c>
      <c r="R1817" s="38" t="s">
        <v>4625</v>
      </c>
      <c r="S1817" s="84" t="s">
        <v>7333</v>
      </c>
      <c r="T1817" s="84" t="s">
        <v>7333</v>
      </c>
      <c r="U1817" s="84" t="s">
        <v>262</v>
      </c>
      <c r="V1817" s="84" t="s">
        <v>263</v>
      </c>
      <c r="W1817" s="84">
        <v>541</v>
      </c>
      <c r="X1817" s="38" t="s">
        <v>264</v>
      </c>
      <c r="Y1817" s="84">
        <v>352712801</v>
      </c>
      <c r="Z1817" s="38" t="s">
        <v>7334</v>
      </c>
      <c r="AA1817" s="108" t="s">
        <v>7330</v>
      </c>
      <c r="AB1817" s="84">
        <v>39000</v>
      </c>
      <c r="AC1817" s="108" t="s">
        <v>778</v>
      </c>
      <c r="AD1817" s="84">
        <v>24</v>
      </c>
      <c r="AE1817" s="84" t="s">
        <v>268</v>
      </c>
      <c r="AF1817" s="84" t="s">
        <v>5324</v>
      </c>
      <c r="AG1817" s="108" t="s">
        <v>7331</v>
      </c>
      <c r="AH1817" s="84" t="s">
        <v>4773</v>
      </c>
      <c r="AI1817" s="108" t="s">
        <v>7091</v>
      </c>
      <c r="AJ1817" s="84">
        <v>2080</v>
      </c>
      <c r="AK1817" s="84">
        <v>2080</v>
      </c>
      <c r="AL1817" s="108" t="s">
        <v>5604</v>
      </c>
      <c r="AM1817" s="84">
        <v>30750.7</v>
      </c>
      <c r="AN1817" s="112">
        <v>10849.3</v>
      </c>
      <c r="AO1817" s="112">
        <v>41600</v>
      </c>
      <c r="AP1817" s="112">
        <v>8249.2999999999993</v>
      </c>
      <c r="AQ1817" s="112">
        <v>430.7</v>
      </c>
      <c r="AR1817" s="112">
        <v>8680</v>
      </c>
      <c r="AS1817" s="112">
        <v>0</v>
      </c>
      <c r="AT1817" s="112">
        <v>0</v>
      </c>
      <c r="AU1817" s="112">
        <v>0</v>
      </c>
      <c r="AV1817" s="84">
        <v>20</v>
      </c>
      <c r="AW1817" s="84"/>
      <c r="AX1817" s="84" t="s">
        <v>1156</v>
      </c>
      <c r="AY1817" s="108"/>
      <c r="AZ1817" s="84"/>
      <c r="BA1817" s="84"/>
      <c r="BB1817" s="84" t="s">
        <v>274</v>
      </c>
      <c r="BC1817" s="84" t="s">
        <v>145</v>
      </c>
      <c r="BD1817" s="108"/>
      <c r="BE1817" s="84">
        <v>0</v>
      </c>
      <c r="BF1817" s="38" t="s">
        <v>7333</v>
      </c>
      <c r="BG1817" s="84" t="s">
        <v>7335</v>
      </c>
      <c r="BH1817" s="114" t="s">
        <v>5145</v>
      </c>
      <c r="BI1817" s="38" t="s">
        <v>111</v>
      </c>
      <c r="BJ1817" s="85">
        <v>45825</v>
      </c>
      <c r="BK1817" s="84"/>
      <c r="BL1817" s="38"/>
      <c r="BM1817" s="115" t="s">
        <v>120</v>
      </c>
      <c r="BN1817" s="116" t="s">
        <v>201</v>
      </c>
      <c r="BO1817" s="84" t="s">
        <v>247</v>
      </c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157045</v>
      </c>
      <c r="J1818" s="38" t="s">
        <v>439</v>
      </c>
      <c r="K1818" s="84">
        <v>157045</v>
      </c>
      <c r="L1818" s="84" t="s">
        <v>256</v>
      </c>
      <c r="M1818" s="38" t="s">
        <v>257</v>
      </c>
      <c r="N1818" s="84">
        <v>270901</v>
      </c>
      <c r="O1818" s="84" t="s">
        <v>1951</v>
      </c>
      <c r="P1818" s="84">
        <v>355520</v>
      </c>
      <c r="Q1818" s="38" t="s">
        <v>1536</v>
      </c>
      <c r="R1818" s="38" t="s">
        <v>4625</v>
      </c>
      <c r="S1818" s="84" t="s">
        <v>7336</v>
      </c>
      <c r="T1818" s="84" t="s">
        <v>7336</v>
      </c>
      <c r="U1818" s="84" t="s">
        <v>4751</v>
      </c>
      <c r="V1818" s="84" t="s">
        <v>263</v>
      </c>
      <c r="W1818" s="84">
        <v>541</v>
      </c>
      <c r="X1818" s="38" t="s">
        <v>4951</v>
      </c>
      <c r="Y1818" s="84">
        <v>352713577</v>
      </c>
      <c r="Z1818" s="38" t="s">
        <v>7337</v>
      </c>
      <c r="AA1818" s="108" t="s">
        <v>7267</v>
      </c>
      <c r="AB1818" s="84">
        <v>42000</v>
      </c>
      <c r="AC1818" s="108" t="s">
        <v>1955</v>
      </c>
      <c r="AD1818" s="84">
        <v>24</v>
      </c>
      <c r="AE1818" s="84" t="s">
        <v>268</v>
      </c>
      <c r="AF1818" s="84" t="s">
        <v>5324</v>
      </c>
      <c r="AG1818" s="108" t="s">
        <v>7268</v>
      </c>
      <c r="AH1818" s="84" t="s">
        <v>4773</v>
      </c>
      <c r="AI1818" s="108" t="s">
        <v>7279</v>
      </c>
      <c r="AJ1818" s="84">
        <v>2240</v>
      </c>
      <c r="AK1818" s="84">
        <v>2240</v>
      </c>
      <c r="AL1818" s="108" t="s">
        <v>1230</v>
      </c>
      <c r="AM1818" s="84">
        <v>17941.95</v>
      </c>
      <c r="AN1818" s="112">
        <v>8938.0499999999993</v>
      </c>
      <c r="AO1818" s="112">
        <v>26880</v>
      </c>
      <c r="AP1818" s="112">
        <v>24058.05</v>
      </c>
      <c r="AQ1818" s="112">
        <v>3440.95</v>
      </c>
      <c r="AR1818" s="112">
        <v>27499</v>
      </c>
      <c r="AS1818" s="112">
        <v>14980.75</v>
      </c>
      <c r="AT1818" s="112">
        <v>2939.25</v>
      </c>
      <c r="AU1818" s="112">
        <v>17920</v>
      </c>
      <c r="AV1818" s="84">
        <v>20</v>
      </c>
      <c r="AW1818" s="84"/>
      <c r="AX1818" s="84" t="s">
        <v>273</v>
      </c>
      <c r="AY1818" s="108"/>
      <c r="AZ1818" s="84"/>
      <c r="BA1818" s="84"/>
      <c r="BB1818" s="84" t="s">
        <v>274</v>
      </c>
      <c r="BC1818" s="84" t="s">
        <v>145</v>
      </c>
      <c r="BD1818" s="108"/>
      <c r="BE1818" s="84">
        <v>0</v>
      </c>
      <c r="BF1818" s="38" t="s">
        <v>7336</v>
      </c>
      <c r="BG1818" s="84" t="s">
        <v>7338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204603</v>
      </c>
      <c r="J1819" s="38" t="s">
        <v>5217</v>
      </c>
      <c r="K1819" s="84">
        <v>204603</v>
      </c>
      <c r="L1819" s="84" t="s">
        <v>256</v>
      </c>
      <c r="M1819" s="38" t="s">
        <v>257</v>
      </c>
      <c r="N1819" s="84">
        <v>459158</v>
      </c>
      <c r="O1819" s="84" t="s">
        <v>5824</v>
      </c>
      <c r="P1819" s="84">
        <v>770786</v>
      </c>
      <c r="Q1819" s="38" t="s">
        <v>7339</v>
      </c>
      <c r="R1819" s="38" t="s">
        <v>4625</v>
      </c>
      <c r="S1819" s="84" t="s">
        <v>7340</v>
      </c>
      <c r="T1819" s="84" t="s">
        <v>7340</v>
      </c>
      <c r="U1819" s="84" t="s">
        <v>4751</v>
      </c>
      <c r="V1819" s="84" t="s">
        <v>310</v>
      </c>
      <c r="W1819" s="84">
        <v>541</v>
      </c>
      <c r="X1819" s="38" t="s">
        <v>264</v>
      </c>
      <c r="Y1819" s="84">
        <v>352718632</v>
      </c>
      <c r="Z1819" s="38" t="s">
        <v>7341</v>
      </c>
      <c r="AA1819" s="108" t="s">
        <v>6511</v>
      </c>
      <c r="AB1819" s="84">
        <v>32000</v>
      </c>
      <c r="AC1819" s="108" t="s">
        <v>292</v>
      </c>
      <c r="AD1819" s="84">
        <v>24</v>
      </c>
      <c r="AE1819" s="84" t="s">
        <v>268</v>
      </c>
      <c r="AF1819" s="84" t="s">
        <v>5324</v>
      </c>
      <c r="AG1819" s="108" t="s">
        <v>7342</v>
      </c>
      <c r="AH1819" s="84" t="s">
        <v>4773</v>
      </c>
      <c r="AI1819" s="108" t="s">
        <v>6608</v>
      </c>
      <c r="AJ1819" s="84">
        <v>1710</v>
      </c>
      <c r="AK1819" s="84">
        <v>1710</v>
      </c>
      <c r="AL1819" s="108" t="s">
        <v>7343</v>
      </c>
      <c r="AM1819" s="84">
        <v>2601.08</v>
      </c>
      <c r="AN1819" s="112">
        <v>2528.92</v>
      </c>
      <c r="AO1819" s="112">
        <v>5130</v>
      </c>
      <c r="AP1819" s="112">
        <v>29398.92</v>
      </c>
      <c r="AQ1819" s="112">
        <v>7455.64</v>
      </c>
      <c r="AR1819" s="112">
        <v>36854.559999999998</v>
      </c>
      <c r="AS1819" s="112">
        <v>20505.91</v>
      </c>
      <c r="AT1819" s="112">
        <v>6854.09</v>
      </c>
      <c r="AU1819" s="112">
        <v>27360</v>
      </c>
      <c r="AV1819" s="84">
        <v>19</v>
      </c>
      <c r="AW1819" s="84"/>
      <c r="AX1819" s="84" t="s">
        <v>273</v>
      </c>
      <c r="AY1819" s="108"/>
      <c r="AZ1819" s="84"/>
      <c r="BA1819" s="84"/>
      <c r="BB1819" s="84" t="s">
        <v>274</v>
      </c>
      <c r="BC1819" s="84" t="s">
        <v>145</v>
      </c>
      <c r="BD1819" s="108"/>
      <c r="BE1819" s="84">
        <v>0</v>
      </c>
      <c r="BF1819" s="38" t="s">
        <v>7340</v>
      </c>
      <c r="BG1819" s="84" t="s">
        <v>7344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158048</v>
      </c>
      <c r="J1820" s="38" t="s">
        <v>1549</v>
      </c>
      <c r="K1820" s="84">
        <v>158048</v>
      </c>
      <c r="L1820" s="84" t="s">
        <v>305</v>
      </c>
      <c r="M1820" s="38" t="s">
        <v>306</v>
      </c>
      <c r="N1820" s="84">
        <v>417005</v>
      </c>
      <c r="O1820" s="84" t="s">
        <v>6564</v>
      </c>
      <c r="P1820" s="84">
        <v>652520</v>
      </c>
      <c r="Q1820" s="38" t="s">
        <v>7302</v>
      </c>
      <c r="R1820" s="38" t="s">
        <v>4625</v>
      </c>
      <c r="S1820" s="84" t="s">
        <v>7345</v>
      </c>
      <c r="T1820" s="84" t="s">
        <v>7345</v>
      </c>
      <c r="U1820" s="84" t="s">
        <v>4751</v>
      </c>
      <c r="V1820" s="84" t="s">
        <v>263</v>
      </c>
      <c r="W1820" s="84">
        <v>541</v>
      </c>
      <c r="X1820" s="38" t="s">
        <v>264</v>
      </c>
      <c r="Y1820" s="84">
        <v>352718957</v>
      </c>
      <c r="Z1820" s="38" t="s">
        <v>7346</v>
      </c>
      <c r="AA1820" s="108" t="s">
        <v>7330</v>
      </c>
      <c r="AB1820" s="84">
        <v>42000</v>
      </c>
      <c r="AC1820" s="108" t="s">
        <v>292</v>
      </c>
      <c r="AD1820" s="84">
        <v>24</v>
      </c>
      <c r="AE1820" s="84" t="s">
        <v>268</v>
      </c>
      <c r="AF1820" s="84" t="s">
        <v>5324</v>
      </c>
      <c r="AG1820" s="108" t="s">
        <v>7331</v>
      </c>
      <c r="AH1820" s="84" t="s">
        <v>4773</v>
      </c>
      <c r="AI1820" s="108" t="s">
        <v>7291</v>
      </c>
      <c r="AJ1820" s="84">
        <v>2240</v>
      </c>
      <c r="AK1820" s="84">
        <v>2240</v>
      </c>
      <c r="AL1820" s="108" t="s">
        <v>7347</v>
      </c>
      <c r="AM1820" s="84">
        <v>16248.72</v>
      </c>
      <c r="AN1820" s="112">
        <v>8391.2800000000007</v>
      </c>
      <c r="AO1820" s="112">
        <v>24640</v>
      </c>
      <c r="AP1820" s="112">
        <v>25751.279999999999</v>
      </c>
      <c r="AQ1820" s="112">
        <v>3987.72</v>
      </c>
      <c r="AR1820" s="112">
        <v>29739</v>
      </c>
      <c r="AS1820" s="112">
        <v>16673.98</v>
      </c>
      <c r="AT1820" s="112">
        <v>3486.02</v>
      </c>
      <c r="AU1820" s="112">
        <v>20160</v>
      </c>
      <c r="AV1820" s="84">
        <v>20</v>
      </c>
      <c r="AW1820" s="84"/>
      <c r="AX1820" s="84" t="s">
        <v>273</v>
      </c>
      <c r="AY1820" s="108"/>
      <c r="AZ1820" s="84"/>
      <c r="BA1820" s="84"/>
      <c r="BB1820" s="84" t="s">
        <v>274</v>
      </c>
      <c r="BC1820" s="84" t="s">
        <v>145</v>
      </c>
      <c r="BD1820" s="108"/>
      <c r="BE1820" s="84">
        <v>0</v>
      </c>
      <c r="BF1820" s="38" t="s">
        <v>7345</v>
      </c>
      <c r="BG1820" s="84" t="s">
        <v>7348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154515</v>
      </c>
      <c r="J1821" s="38" t="s">
        <v>513</v>
      </c>
      <c r="K1821" s="84">
        <v>154515</v>
      </c>
      <c r="L1821" s="84" t="s">
        <v>305</v>
      </c>
      <c r="M1821" s="38" t="s">
        <v>306</v>
      </c>
      <c r="N1821" s="84">
        <v>385277</v>
      </c>
      <c r="O1821" s="84" t="s">
        <v>5007</v>
      </c>
      <c r="P1821" s="84">
        <v>665558</v>
      </c>
      <c r="Q1821" s="38" t="s">
        <v>7349</v>
      </c>
      <c r="R1821" s="38" t="s">
        <v>4625</v>
      </c>
      <c r="S1821" s="84" t="s">
        <v>7350</v>
      </c>
      <c r="T1821" s="84" t="s">
        <v>7350</v>
      </c>
      <c r="U1821" s="84" t="s">
        <v>4751</v>
      </c>
      <c r="V1821" s="84" t="s">
        <v>310</v>
      </c>
      <c r="W1821" s="84">
        <v>541</v>
      </c>
      <c r="X1821" s="38" t="s">
        <v>264</v>
      </c>
      <c r="Y1821" s="84">
        <v>352729715</v>
      </c>
      <c r="Z1821" s="38" t="s">
        <v>7351</v>
      </c>
      <c r="AA1821" s="108" t="s">
        <v>6462</v>
      </c>
      <c r="AB1821" s="84">
        <v>32000</v>
      </c>
      <c r="AC1821" s="108" t="s">
        <v>292</v>
      </c>
      <c r="AD1821" s="84">
        <v>24</v>
      </c>
      <c r="AE1821" s="84" t="s">
        <v>268</v>
      </c>
      <c r="AF1821" s="84" t="s">
        <v>5324</v>
      </c>
      <c r="AG1821" s="108" t="s">
        <v>7352</v>
      </c>
      <c r="AH1821" s="84" t="s">
        <v>4773</v>
      </c>
      <c r="AI1821" s="108" t="s">
        <v>7103</v>
      </c>
      <c r="AJ1821" s="84">
        <v>1710</v>
      </c>
      <c r="AK1821" s="84">
        <v>1710</v>
      </c>
      <c r="AL1821" s="108" t="s">
        <v>7353</v>
      </c>
      <c r="AM1821" s="84">
        <v>10624.04</v>
      </c>
      <c r="AN1821" s="112">
        <v>6475.96</v>
      </c>
      <c r="AO1821" s="112">
        <v>17100</v>
      </c>
      <c r="AP1821" s="112">
        <v>21375.96</v>
      </c>
      <c r="AQ1821" s="112">
        <v>3614.27</v>
      </c>
      <c r="AR1821" s="112">
        <v>24990.23</v>
      </c>
      <c r="AS1821" s="112">
        <v>13925.38</v>
      </c>
      <c r="AT1821" s="112">
        <v>3174.62</v>
      </c>
      <c r="AU1821" s="112">
        <v>17100</v>
      </c>
      <c r="AV1821" s="84">
        <v>20</v>
      </c>
      <c r="AW1821" s="84"/>
      <c r="AX1821" s="84" t="s">
        <v>273</v>
      </c>
      <c r="AY1821" s="108"/>
      <c r="AZ1821" s="84"/>
      <c r="BA1821" s="84"/>
      <c r="BB1821" s="84" t="s">
        <v>274</v>
      </c>
      <c r="BC1821" s="84" t="s">
        <v>145</v>
      </c>
      <c r="BD1821" s="108"/>
      <c r="BE1821" s="84">
        <v>0</v>
      </c>
      <c r="BF1821" s="38" t="s">
        <v>7350</v>
      </c>
      <c r="BG1821" s="84" t="s">
        <v>7354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154515</v>
      </c>
      <c r="J1822" s="38" t="s">
        <v>513</v>
      </c>
      <c r="K1822" s="84">
        <v>154515</v>
      </c>
      <c r="L1822" s="84" t="s">
        <v>305</v>
      </c>
      <c r="M1822" s="38" t="s">
        <v>306</v>
      </c>
      <c r="N1822" s="84">
        <v>385277</v>
      </c>
      <c r="O1822" s="84" t="s">
        <v>5007</v>
      </c>
      <c r="P1822" s="84">
        <v>665558</v>
      </c>
      <c r="Q1822" s="38" t="s">
        <v>7349</v>
      </c>
      <c r="R1822" s="38" t="s">
        <v>4625</v>
      </c>
      <c r="S1822" s="84" t="s">
        <v>7355</v>
      </c>
      <c r="T1822" s="84" t="s">
        <v>7355</v>
      </c>
      <c r="U1822" s="84" t="s">
        <v>279</v>
      </c>
      <c r="V1822" s="84" t="s">
        <v>310</v>
      </c>
      <c r="W1822" s="84">
        <v>541</v>
      </c>
      <c r="X1822" s="38" t="s">
        <v>264</v>
      </c>
      <c r="Y1822" s="84">
        <v>352729733</v>
      </c>
      <c r="Z1822" s="38" t="s">
        <v>7356</v>
      </c>
      <c r="AA1822" s="108" t="s">
        <v>6462</v>
      </c>
      <c r="AB1822" s="84">
        <v>32000</v>
      </c>
      <c r="AC1822" s="108" t="s">
        <v>292</v>
      </c>
      <c r="AD1822" s="84">
        <v>24</v>
      </c>
      <c r="AE1822" s="84" t="s">
        <v>268</v>
      </c>
      <c r="AF1822" s="84" t="s">
        <v>5324</v>
      </c>
      <c r="AG1822" s="108" t="s">
        <v>7352</v>
      </c>
      <c r="AH1822" s="84" t="s">
        <v>4773</v>
      </c>
      <c r="AI1822" s="108" t="s">
        <v>7103</v>
      </c>
      <c r="AJ1822" s="84">
        <v>1710</v>
      </c>
      <c r="AK1822" s="84">
        <v>1710</v>
      </c>
      <c r="AL1822" s="108" t="s">
        <v>5744</v>
      </c>
      <c r="AM1822" s="84">
        <v>5886.94</v>
      </c>
      <c r="AN1822" s="112">
        <v>4373.0600000000004</v>
      </c>
      <c r="AO1822" s="112">
        <v>10260</v>
      </c>
      <c r="AP1822" s="112">
        <v>26113.06</v>
      </c>
      <c r="AQ1822" s="112">
        <v>5717.17</v>
      </c>
      <c r="AR1822" s="112">
        <v>31830.23</v>
      </c>
      <c r="AS1822" s="112">
        <v>18662.48</v>
      </c>
      <c r="AT1822" s="112">
        <v>5277.52</v>
      </c>
      <c r="AU1822" s="112">
        <v>23940</v>
      </c>
      <c r="AV1822" s="84">
        <v>20</v>
      </c>
      <c r="AW1822" s="84"/>
      <c r="AX1822" s="84" t="s">
        <v>273</v>
      </c>
      <c r="AY1822" s="108"/>
      <c r="AZ1822" s="84"/>
      <c r="BA1822" s="84"/>
      <c r="BB1822" s="84" t="s">
        <v>274</v>
      </c>
      <c r="BC1822" s="84" t="s">
        <v>145</v>
      </c>
      <c r="BD1822" s="108"/>
      <c r="BE1822" s="84">
        <v>0</v>
      </c>
      <c r="BF1822" s="38" t="s">
        <v>7355</v>
      </c>
      <c r="BG1822" s="84" t="s">
        <v>7357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158048</v>
      </c>
      <c r="J1823" s="38" t="s">
        <v>1549</v>
      </c>
      <c r="K1823" s="84">
        <v>158048</v>
      </c>
      <c r="L1823" s="84" t="s">
        <v>305</v>
      </c>
      <c r="M1823" s="38" t="s">
        <v>306</v>
      </c>
      <c r="N1823" s="84">
        <v>283240</v>
      </c>
      <c r="O1823" s="84" t="s">
        <v>2688</v>
      </c>
      <c r="P1823" s="84">
        <v>372427</v>
      </c>
      <c r="Q1823" s="38" t="s">
        <v>4580</v>
      </c>
      <c r="R1823" s="38" t="s">
        <v>4625</v>
      </c>
      <c r="S1823" s="84" t="s">
        <v>7358</v>
      </c>
      <c r="T1823" s="84" t="s">
        <v>7358</v>
      </c>
      <c r="U1823" s="84" t="s">
        <v>4751</v>
      </c>
      <c r="V1823" s="84" t="s">
        <v>263</v>
      </c>
      <c r="W1823" s="84">
        <v>541</v>
      </c>
      <c r="X1823" s="38" t="s">
        <v>4744</v>
      </c>
      <c r="Y1823" s="84">
        <v>352731130</v>
      </c>
      <c r="Z1823" s="38" t="s">
        <v>7359</v>
      </c>
      <c r="AA1823" s="108" t="s">
        <v>7330</v>
      </c>
      <c r="AB1823" s="84">
        <v>32000</v>
      </c>
      <c r="AC1823" s="108" t="s">
        <v>292</v>
      </c>
      <c r="AD1823" s="84">
        <v>24</v>
      </c>
      <c r="AE1823" s="84" t="s">
        <v>268</v>
      </c>
      <c r="AF1823" s="84" t="s">
        <v>5324</v>
      </c>
      <c r="AG1823" s="108" t="s">
        <v>7331</v>
      </c>
      <c r="AH1823" s="84" t="s">
        <v>4773</v>
      </c>
      <c r="AI1823" s="108" t="s">
        <v>7103</v>
      </c>
      <c r="AJ1823" s="84">
        <v>1710</v>
      </c>
      <c r="AK1823" s="84">
        <v>1710</v>
      </c>
      <c r="AL1823" s="108" t="s">
        <v>6780</v>
      </c>
      <c r="AM1823" s="84">
        <v>25330</v>
      </c>
      <c r="AN1823" s="112">
        <v>8870</v>
      </c>
      <c r="AO1823" s="112">
        <v>34200</v>
      </c>
      <c r="AP1823" s="112">
        <v>6670</v>
      </c>
      <c r="AQ1823" s="112">
        <v>353</v>
      </c>
      <c r="AR1823" s="112">
        <v>7023</v>
      </c>
      <c r="AS1823" s="112">
        <v>0</v>
      </c>
      <c r="AT1823" s="112">
        <v>0</v>
      </c>
      <c r="AU1823" s="112">
        <v>0</v>
      </c>
      <c r="AV1823" s="84">
        <v>20</v>
      </c>
      <c r="AW1823" s="84"/>
      <c r="AX1823" s="84" t="s">
        <v>1156</v>
      </c>
      <c r="AY1823" s="108"/>
      <c r="AZ1823" s="84"/>
      <c r="BA1823" s="84"/>
      <c r="BB1823" s="84" t="s">
        <v>274</v>
      </c>
      <c r="BC1823" s="84" t="s">
        <v>145</v>
      </c>
      <c r="BD1823" s="108"/>
      <c r="BE1823" s="84">
        <v>0</v>
      </c>
      <c r="BF1823" s="38" t="s">
        <v>7358</v>
      </c>
      <c r="BG1823" s="84" t="s">
        <v>7360</v>
      </c>
      <c r="BH1823" s="114" t="s">
        <v>5145</v>
      </c>
      <c r="BI1823" s="38" t="s">
        <v>112</v>
      </c>
      <c r="BJ1823" s="85">
        <v>45828</v>
      </c>
      <c r="BK1823" s="84" t="s">
        <v>126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206321</v>
      </c>
      <c r="J1824" s="38" t="s">
        <v>952</v>
      </c>
      <c r="K1824" s="84">
        <v>206321</v>
      </c>
      <c r="L1824" s="84" t="s">
        <v>256</v>
      </c>
      <c r="M1824" s="38" t="s">
        <v>257</v>
      </c>
      <c r="N1824" s="84">
        <v>265163</v>
      </c>
      <c r="O1824" s="84" t="s">
        <v>953</v>
      </c>
      <c r="P1824" s="84">
        <v>348124</v>
      </c>
      <c r="Q1824" s="38" t="s">
        <v>954</v>
      </c>
      <c r="R1824" s="38" t="s">
        <v>4625</v>
      </c>
      <c r="S1824" s="84" t="s">
        <v>7361</v>
      </c>
      <c r="T1824" s="84" t="s">
        <v>7361</v>
      </c>
      <c r="U1824" s="84" t="s">
        <v>4751</v>
      </c>
      <c r="V1824" s="84" t="s">
        <v>263</v>
      </c>
      <c r="W1824" s="84">
        <v>541</v>
      </c>
      <c r="X1824" s="38" t="s">
        <v>264</v>
      </c>
      <c r="Y1824" s="84">
        <v>352731208</v>
      </c>
      <c r="Z1824" s="38" t="s">
        <v>7362</v>
      </c>
      <c r="AA1824" s="108" t="s">
        <v>6511</v>
      </c>
      <c r="AB1824" s="84">
        <v>32000</v>
      </c>
      <c r="AC1824" s="108" t="s">
        <v>301</v>
      </c>
      <c r="AD1824" s="84">
        <v>24</v>
      </c>
      <c r="AE1824" s="84" t="s">
        <v>268</v>
      </c>
      <c r="AF1824" s="84" t="s">
        <v>5324</v>
      </c>
      <c r="AG1824" s="108" t="s">
        <v>7342</v>
      </c>
      <c r="AH1824" s="84" t="s">
        <v>4773</v>
      </c>
      <c r="AI1824" s="108" t="s">
        <v>7320</v>
      </c>
      <c r="AJ1824" s="84">
        <v>1710</v>
      </c>
      <c r="AK1824" s="84">
        <v>1710</v>
      </c>
      <c r="AL1824" s="108" t="s">
        <v>3463</v>
      </c>
      <c r="AM1824" s="84">
        <v>6506.33</v>
      </c>
      <c r="AN1824" s="112">
        <v>3753.67</v>
      </c>
      <c r="AO1824" s="112">
        <v>10260</v>
      </c>
      <c r="AP1824" s="112">
        <v>25493.67</v>
      </c>
      <c r="AQ1824" s="112">
        <v>5373.33</v>
      </c>
      <c r="AR1824" s="112">
        <v>30867</v>
      </c>
      <c r="AS1824" s="112">
        <v>18918.740000000002</v>
      </c>
      <c r="AT1824" s="112">
        <v>5021.26</v>
      </c>
      <c r="AU1824" s="112">
        <v>23940</v>
      </c>
      <c r="AV1824" s="84">
        <v>20</v>
      </c>
      <c r="AW1824" s="84"/>
      <c r="AX1824" s="84" t="s">
        <v>273</v>
      </c>
      <c r="AY1824" s="108"/>
      <c r="AZ1824" s="84"/>
      <c r="BA1824" s="84"/>
      <c r="BB1824" s="84" t="s">
        <v>274</v>
      </c>
      <c r="BC1824" s="84" t="s">
        <v>145</v>
      </c>
      <c r="BD1824" s="108"/>
      <c r="BE1824" s="84">
        <v>0</v>
      </c>
      <c r="BF1824" s="38" t="s">
        <v>7361</v>
      </c>
      <c r="BG1824" s="84" t="s">
        <v>7363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154515</v>
      </c>
      <c r="J1825" s="38" t="s">
        <v>513</v>
      </c>
      <c r="K1825" s="84">
        <v>154515</v>
      </c>
      <c r="L1825" s="84" t="s">
        <v>305</v>
      </c>
      <c r="M1825" s="38" t="s">
        <v>306</v>
      </c>
      <c r="N1825" s="84">
        <v>263378</v>
      </c>
      <c r="O1825" s="84" t="s">
        <v>677</v>
      </c>
      <c r="P1825" s="84">
        <v>345825</v>
      </c>
      <c r="Q1825" s="38" t="s">
        <v>678</v>
      </c>
      <c r="R1825" s="38" t="s">
        <v>4625</v>
      </c>
      <c r="S1825" s="84" t="s">
        <v>7364</v>
      </c>
      <c r="T1825" s="84" t="s">
        <v>7364</v>
      </c>
      <c r="U1825" s="84" t="s">
        <v>4751</v>
      </c>
      <c r="V1825" s="84" t="s">
        <v>263</v>
      </c>
      <c r="W1825" s="84">
        <v>541</v>
      </c>
      <c r="X1825" s="38" t="s">
        <v>264</v>
      </c>
      <c r="Y1825" s="84">
        <v>352735747</v>
      </c>
      <c r="Z1825" s="38" t="s">
        <v>7365</v>
      </c>
      <c r="AA1825" s="108" t="s">
        <v>6494</v>
      </c>
      <c r="AB1825" s="84">
        <v>32000</v>
      </c>
      <c r="AC1825" s="108" t="s">
        <v>292</v>
      </c>
      <c r="AD1825" s="84">
        <v>24</v>
      </c>
      <c r="AE1825" s="84" t="s">
        <v>268</v>
      </c>
      <c r="AF1825" s="84" t="s">
        <v>5324</v>
      </c>
      <c r="AG1825" s="108" t="s">
        <v>7366</v>
      </c>
      <c r="AH1825" s="84" t="s">
        <v>4773</v>
      </c>
      <c r="AI1825" s="108" t="s">
        <v>7103</v>
      </c>
      <c r="AJ1825" s="84">
        <v>1710</v>
      </c>
      <c r="AK1825" s="84">
        <v>1710</v>
      </c>
      <c r="AL1825" s="108" t="s">
        <v>5232</v>
      </c>
      <c r="AM1825" s="84">
        <v>8883.83</v>
      </c>
      <c r="AN1825" s="112">
        <v>4796.17</v>
      </c>
      <c r="AO1825" s="112">
        <v>13680</v>
      </c>
      <c r="AP1825" s="112">
        <v>23116.17</v>
      </c>
      <c r="AQ1825" s="112">
        <v>4285.83</v>
      </c>
      <c r="AR1825" s="112">
        <v>27402</v>
      </c>
      <c r="AS1825" s="112">
        <v>18160.72</v>
      </c>
      <c r="AT1825" s="112">
        <v>4069.28</v>
      </c>
      <c r="AU1825" s="112">
        <v>22230</v>
      </c>
      <c r="AV1825" s="84">
        <v>21</v>
      </c>
      <c r="AW1825" s="84"/>
      <c r="AX1825" s="84" t="s">
        <v>273</v>
      </c>
      <c r="AY1825" s="108"/>
      <c r="AZ1825" s="84"/>
      <c r="BA1825" s="84"/>
      <c r="BB1825" s="84" t="s">
        <v>274</v>
      </c>
      <c r="BC1825" s="84" t="s">
        <v>145</v>
      </c>
      <c r="BD1825" s="108"/>
      <c r="BE1825" s="84">
        <v>0</v>
      </c>
      <c r="BF1825" s="38" t="s">
        <v>7364</v>
      </c>
      <c r="BG1825" s="84" t="s">
        <v>7367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158048</v>
      </c>
      <c r="J1826" s="38" t="s">
        <v>1549</v>
      </c>
      <c r="K1826" s="84">
        <v>158048</v>
      </c>
      <c r="L1826" s="84" t="s">
        <v>305</v>
      </c>
      <c r="M1826" s="38" t="s">
        <v>306</v>
      </c>
      <c r="N1826" s="84">
        <v>417005</v>
      </c>
      <c r="O1826" s="84" t="s">
        <v>6564</v>
      </c>
      <c r="P1826" s="84">
        <v>665961</v>
      </c>
      <c r="Q1826" s="38" t="s">
        <v>7368</v>
      </c>
      <c r="R1826" s="38" t="s">
        <v>4625</v>
      </c>
      <c r="S1826" s="84" t="s">
        <v>7369</v>
      </c>
      <c r="T1826" s="84" t="s">
        <v>7369</v>
      </c>
      <c r="U1826" s="84" t="s">
        <v>4751</v>
      </c>
      <c r="V1826" s="84" t="s">
        <v>263</v>
      </c>
      <c r="W1826" s="84">
        <v>541</v>
      </c>
      <c r="X1826" s="38" t="s">
        <v>264</v>
      </c>
      <c r="Y1826" s="84">
        <v>352737975</v>
      </c>
      <c r="Z1826" s="38" t="s">
        <v>7370</v>
      </c>
      <c r="AA1826" s="108" t="s">
        <v>6466</v>
      </c>
      <c r="AB1826" s="84">
        <v>32000</v>
      </c>
      <c r="AC1826" s="108" t="s">
        <v>292</v>
      </c>
      <c r="AD1826" s="84">
        <v>24</v>
      </c>
      <c r="AE1826" s="84" t="s">
        <v>268</v>
      </c>
      <c r="AF1826" s="84" t="s">
        <v>5324</v>
      </c>
      <c r="AG1826" s="108" t="s">
        <v>7371</v>
      </c>
      <c r="AH1826" s="84" t="s">
        <v>4773</v>
      </c>
      <c r="AI1826" s="108" t="s">
        <v>7103</v>
      </c>
      <c r="AJ1826" s="84">
        <v>1710</v>
      </c>
      <c r="AK1826" s="84">
        <v>1710</v>
      </c>
      <c r="AL1826" s="108" t="s">
        <v>5735</v>
      </c>
      <c r="AM1826" s="84">
        <v>25492.47</v>
      </c>
      <c r="AN1826" s="112">
        <v>8707.5300000000007</v>
      </c>
      <c r="AO1826" s="112">
        <v>34200</v>
      </c>
      <c r="AP1826" s="112">
        <v>6507.53</v>
      </c>
      <c r="AQ1826" s="112">
        <v>339.47</v>
      </c>
      <c r="AR1826" s="112">
        <v>6847</v>
      </c>
      <c r="AS1826" s="112">
        <v>0</v>
      </c>
      <c r="AT1826" s="112">
        <v>0</v>
      </c>
      <c r="AU1826" s="112">
        <v>0</v>
      </c>
      <c r="AV1826" s="84">
        <v>20</v>
      </c>
      <c r="AW1826" s="84"/>
      <c r="AX1826" s="84" t="s">
        <v>1156</v>
      </c>
      <c r="AY1826" s="108"/>
      <c r="AZ1826" s="84"/>
      <c r="BA1826" s="84"/>
      <c r="BB1826" s="84" t="s">
        <v>274</v>
      </c>
      <c r="BC1826" s="84" t="s">
        <v>145</v>
      </c>
      <c r="BD1826" s="108"/>
      <c r="BE1826" s="84">
        <v>0</v>
      </c>
      <c r="BF1826" s="38" t="s">
        <v>7369</v>
      </c>
      <c r="BG1826" s="84" t="s">
        <v>7372</v>
      </c>
      <c r="BH1826" s="114" t="s">
        <v>5145</v>
      </c>
      <c r="BI1826" s="38" t="s">
        <v>111</v>
      </c>
      <c r="BJ1826" s="85">
        <v>45828</v>
      </c>
      <c r="BK1826" s="84"/>
      <c r="BL1826" s="38"/>
      <c r="BM1826" s="115" t="s">
        <v>119</v>
      </c>
      <c r="BN1826" s="116" t="s">
        <v>200</v>
      </c>
      <c r="BO1826" s="84" t="s">
        <v>246</v>
      </c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204603</v>
      </c>
      <c r="J1827" s="38" t="s">
        <v>5217</v>
      </c>
      <c r="K1827" s="84">
        <v>204603</v>
      </c>
      <c r="L1827" s="84" t="s">
        <v>7093</v>
      </c>
      <c r="M1827" s="38" t="s">
        <v>7094</v>
      </c>
      <c r="N1827" s="84">
        <v>403005</v>
      </c>
      <c r="O1827" s="84" t="s">
        <v>5218</v>
      </c>
      <c r="P1827" s="84">
        <v>605372</v>
      </c>
      <c r="Q1827" s="38" t="s">
        <v>5219</v>
      </c>
      <c r="R1827" s="38" t="s">
        <v>4625</v>
      </c>
      <c r="S1827" s="84" t="s">
        <v>7373</v>
      </c>
      <c r="T1827" s="84" t="s">
        <v>7373</v>
      </c>
      <c r="U1827" s="84" t="s">
        <v>4751</v>
      </c>
      <c r="V1827" s="84" t="s">
        <v>310</v>
      </c>
      <c r="W1827" s="84">
        <v>541</v>
      </c>
      <c r="X1827" s="38" t="s">
        <v>264</v>
      </c>
      <c r="Y1827" s="84">
        <v>352740941</v>
      </c>
      <c r="Z1827" s="38" t="s">
        <v>7374</v>
      </c>
      <c r="AA1827" s="108" t="s">
        <v>6494</v>
      </c>
      <c r="AB1827" s="84">
        <v>32000</v>
      </c>
      <c r="AC1827" s="108" t="s">
        <v>292</v>
      </c>
      <c r="AD1827" s="84">
        <v>24</v>
      </c>
      <c r="AE1827" s="84" t="s">
        <v>268</v>
      </c>
      <c r="AF1827" s="84" t="s">
        <v>5324</v>
      </c>
      <c r="AG1827" s="108" t="s">
        <v>7366</v>
      </c>
      <c r="AH1827" s="84" t="s">
        <v>4773</v>
      </c>
      <c r="AI1827" s="108" t="s">
        <v>7103</v>
      </c>
      <c r="AJ1827" s="84">
        <v>1710</v>
      </c>
      <c r="AK1827" s="84">
        <v>1710</v>
      </c>
      <c r="AL1827" s="108" t="s">
        <v>1230</v>
      </c>
      <c r="AM1827" s="84">
        <v>12658.64</v>
      </c>
      <c r="AN1827" s="112">
        <v>6151.36</v>
      </c>
      <c r="AO1827" s="112">
        <v>18810</v>
      </c>
      <c r="AP1827" s="112">
        <v>19341.36</v>
      </c>
      <c r="AQ1827" s="112">
        <v>2930.64</v>
      </c>
      <c r="AR1827" s="112">
        <v>22272</v>
      </c>
      <c r="AS1827" s="112">
        <v>12801.34</v>
      </c>
      <c r="AT1827" s="112">
        <v>2588.66</v>
      </c>
      <c r="AU1827" s="112">
        <v>15390</v>
      </c>
      <c r="AV1827" s="84">
        <v>20</v>
      </c>
      <c r="AW1827" s="84"/>
      <c r="AX1827" s="84" t="s">
        <v>273</v>
      </c>
      <c r="AY1827" s="108"/>
      <c r="AZ1827" s="84"/>
      <c r="BA1827" s="84"/>
      <c r="BB1827" s="84" t="s">
        <v>274</v>
      </c>
      <c r="BC1827" s="84" t="s">
        <v>145</v>
      </c>
      <c r="BD1827" s="108"/>
      <c r="BE1827" s="84">
        <v>0</v>
      </c>
      <c r="BF1827" s="38" t="s">
        <v>7373</v>
      </c>
      <c r="BG1827" s="84" t="s">
        <v>7375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159480</v>
      </c>
      <c r="J1828" s="38" t="s">
        <v>3120</v>
      </c>
      <c r="K1828" s="84">
        <v>159480</v>
      </c>
      <c r="L1828" s="84" t="s">
        <v>686</v>
      </c>
      <c r="M1828" s="38" t="s">
        <v>687</v>
      </c>
      <c r="N1828" s="84">
        <v>271245</v>
      </c>
      <c r="O1828" s="84" t="s">
        <v>3121</v>
      </c>
      <c r="P1828" s="84">
        <v>355972</v>
      </c>
      <c r="Q1828" s="38" t="s">
        <v>3122</v>
      </c>
      <c r="R1828" s="38" t="s">
        <v>4625</v>
      </c>
      <c r="S1828" s="84" t="s">
        <v>7376</v>
      </c>
      <c r="T1828" s="84" t="s">
        <v>7376</v>
      </c>
      <c r="U1828" s="84" t="s">
        <v>4751</v>
      </c>
      <c r="V1828" s="84" t="s">
        <v>263</v>
      </c>
      <c r="W1828" s="84">
        <v>541</v>
      </c>
      <c r="X1828" s="38" t="s">
        <v>264</v>
      </c>
      <c r="Y1828" s="84">
        <v>352743263</v>
      </c>
      <c r="Z1828" s="38" t="s">
        <v>7377</v>
      </c>
      <c r="AA1828" s="108" t="s">
        <v>7239</v>
      </c>
      <c r="AB1828" s="84">
        <v>32000</v>
      </c>
      <c r="AC1828" s="108" t="s">
        <v>868</v>
      </c>
      <c r="AD1828" s="84">
        <v>24</v>
      </c>
      <c r="AE1828" s="84" t="s">
        <v>268</v>
      </c>
      <c r="AF1828" s="84" t="s">
        <v>5324</v>
      </c>
      <c r="AG1828" s="108" t="s">
        <v>7240</v>
      </c>
      <c r="AH1828" s="84" t="s">
        <v>4773</v>
      </c>
      <c r="AI1828" s="108" t="s">
        <v>7057</v>
      </c>
      <c r="AJ1828" s="84">
        <v>1710</v>
      </c>
      <c r="AK1828" s="84">
        <v>1710</v>
      </c>
      <c r="AL1828" s="108" t="s">
        <v>5417</v>
      </c>
      <c r="AM1828" s="84">
        <v>25373.01</v>
      </c>
      <c r="AN1828" s="112">
        <v>8826.99</v>
      </c>
      <c r="AO1828" s="112">
        <v>34200</v>
      </c>
      <c r="AP1828" s="112">
        <v>6626.99</v>
      </c>
      <c r="AQ1828" s="112">
        <v>375.01</v>
      </c>
      <c r="AR1828" s="112">
        <v>7002</v>
      </c>
      <c r="AS1828" s="112">
        <v>0</v>
      </c>
      <c r="AT1828" s="112">
        <v>0</v>
      </c>
      <c r="AU1828" s="112">
        <v>0</v>
      </c>
      <c r="AV1828" s="84">
        <v>20</v>
      </c>
      <c r="AW1828" s="84"/>
      <c r="AX1828" s="84" t="s">
        <v>1156</v>
      </c>
      <c r="AY1828" s="108"/>
      <c r="AZ1828" s="84"/>
      <c r="BA1828" s="84"/>
      <c r="BB1828" s="84" t="s">
        <v>274</v>
      </c>
      <c r="BC1828" s="84" t="s">
        <v>145</v>
      </c>
      <c r="BD1828" s="108"/>
      <c r="BE1828" s="84">
        <v>0</v>
      </c>
      <c r="BF1828" s="38" t="s">
        <v>7376</v>
      </c>
      <c r="BG1828" s="84" t="s">
        <v>7378</v>
      </c>
      <c r="BH1828" s="114" t="s">
        <v>5145</v>
      </c>
      <c r="BI1828" s="38" t="s">
        <v>111</v>
      </c>
      <c r="BJ1828" s="85">
        <v>45828</v>
      </c>
      <c r="BK1828" s="84"/>
      <c r="BL1828" s="38"/>
      <c r="BM1828" s="115" t="s">
        <v>120</v>
      </c>
      <c r="BN1828" s="116" t="s">
        <v>200</v>
      </c>
      <c r="BO1828" s="84" t="s">
        <v>246</v>
      </c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159480</v>
      </c>
      <c r="J1829" s="38" t="s">
        <v>3120</v>
      </c>
      <c r="K1829" s="84">
        <v>159480</v>
      </c>
      <c r="L1829" s="84" t="s">
        <v>686</v>
      </c>
      <c r="M1829" s="38" t="s">
        <v>687</v>
      </c>
      <c r="N1829" s="84">
        <v>424388</v>
      </c>
      <c r="O1829" s="84" t="s">
        <v>4948</v>
      </c>
      <c r="P1829" s="84">
        <v>656718</v>
      </c>
      <c r="Q1829" s="38" t="s">
        <v>4949</v>
      </c>
      <c r="R1829" s="38" t="s">
        <v>925</v>
      </c>
      <c r="S1829" s="84" t="s">
        <v>4950</v>
      </c>
      <c r="T1829" s="84" t="s">
        <v>4950</v>
      </c>
      <c r="U1829" s="84" t="s">
        <v>4751</v>
      </c>
      <c r="V1829" s="84" t="s">
        <v>263</v>
      </c>
      <c r="W1829" s="84">
        <v>541</v>
      </c>
      <c r="X1829" s="38" t="s">
        <v>4951</v>
      </c>
      <c r="Y1829" s="84">
        <v>352743535</v>
      </c>
      <c r="Z1829" s="38" t="s">
        <v>4952</v>
      </c>
      <c r="AA1829" s="108" t="s">
        <v>3097</v>
      </c>
      <c r="AB1829" s="84">
        <v>15000</v>
      </c>
      <c r="AC1829" s="108" t="s">
        <v>868</v>
      </c>
      <c r="AD1829" s="84">
        <v>18</v>
      </c>
      <c r="AE1829" s="84" t="s">
        <v>4675</v>
      </c>
      <c r="AF1829" s="84" t="s">
        <v>4771</v>
      </c>
      <c r="AG1829" s="108" t="s">
        <v>4954</v>
      </c>
      <c r="AH1829" s="84" t="s">
        <v>4773</v>
      </c>
      <c r="AI1829" s="108" t="s">
        <v>7057</v>
      </c>
      <c r="AJ1829" s="84">
        <v>1010</v>
      </c>
      <c r="AK1829" s="84">
        <v>1010</v>
      </c>
      <c r="AL1829" s="108" t="s">
        <v>3463</v>
      </c>
      <c r="AM1829" s="84">
        <v>6764.63</v>
      </c>
      <c r="AN1829" s="112">
        <v>2325.37</v>
      </c>
      <c r="AO1829" s="112">
        <v>9090</v>
      </c>
      <c r="AP1829" s="112">
        <v>8235.3700000000008</v>
      </c>
      <c r="AQ1829" s="112">
        <v>875.63</v>
      </c>
      <c r="AR1829" s="112">
        <v>9111</v>
      </c>
      <c r="AS1829" s="112">
        <v>8235.3700000000008</v>
      </c>
      <c r="AT1829" s="112">
        <v>875.63</v>
      </c>
      <c r="AU1829" s="112">
        <v>9111</v>
      </c>
      <c r="AV1829" s="84">
        <v>21</v>
      </c>
      <c r="AW1829" s="84"/>
      <c r="AX1829" s="84" t="s">
        <v>273</v>
      </c>
      <c r="AY1829" s="108"/>
      <c r="AZ1829" s="84"/>
      <c r="BA1829" s="84"/>
      <c r="BB1829" s="84" t="s">
        <v>274</v>
      </c>
      <c r="BC1829" s="84" t="s">
        <v>145</v>
      </c>
      <c r="BD1829" s="108"/>
      <c r="BE1829" s="84">
        <v>0</v>
      </c>
      <c r="BF1829" s="38" t="s">
        <v>4950</v>
      </c>
      <c r="BG1829" s="84" t="s">
        <v>4955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156686</v>
      </c>
      <c r="J1830" s="38" t="s">
        <v>1166</v>
      </c>
      <c r="K1830" s="84">
        <v>156686</v>
      </c>
      <c r="L1830" s="84" t="s">
        <v>338</v>
      </c>
      <c r="M1830" s="38" t="s">
        <v>339</v>
      </c>
      <c r="N1830" s="84">
        <v>427893</v>
      </c>
      <c r="O1830" s="84" t="s">
        <v>6313</v>
      </c>
      <c r="P1830" s="84">
        <v>666360</v>
      </c>
      <c r="Q1830" s="38" t="s">
        <v>6314</v>
      </c>
      <c r="R1830" s="38" t="s">
        <v>4625</v>
      </c>
      <c r="S1830" s="84" t="s">
        <v>7379</v>
      </c>
      <c r="T1830" s="84" t="s">
        <v>7379</v>
      </c>
      <c r="U1830" s="84" t="s">
        <v>262</v>
      </c>
      <c r="V1830" s="84" t="s">
        <v>263</v>
      </c>
      <c r="W1830" s="84">
        <v>541</v>
      </c>
      <c r="X1830" s="38" t="s">
        <v>264</v>
      </c>
      <c r="Y1830" s="84">
        <v>352749762</v>
      </c>
      <c r="Z1830" s="38" t="s">
        <v>7380</v>
      </c>
      <c r="AA1830" s="108" t="s">
        <v>6440</v>
      </c>
      <c r="AB1830" s="84">
        <v>42000</v>
      </c>
      <c r="AC1830" s="108" t="s">
        <v>980</v>
      </c>
      <c r="AD1830" s="84">
        <v>24</v>
      </c>
      <c r="AE1830" s="84" t="s">
        <v>268</v>
      </c>
      <c r="AF1830" s="84" t="s">
        <v>5324</v>
      </c>
      <c r="AG1830" s="108" t="s">
        <v>7381</v>
      </c>
      <c r="AH1830" s="84" t="s">
        <v>4773</v>
      </c>
      <c r="AI1830" s="108" t="s">
        <v>7091</v>
      </c>
      <c r="AJ1830" s="84">
        <v>2240</v>
      </c>
      <c r="AK1830" s="84">
        <v>2240</v>
      </c>
      <c r="AL1830" s="108" t="s">
        <v>5352</v>
      </c>
      <c r="AM1830" s="84">
        <v>30159.64</v>
      </c>
      <c r="AN1830" s="112">
        <v>12400.36</v>
      </c>
      <c r="AO1830" s="112">
        <v>42560</v>
      </c>
      <c r="AP1830" s="112">
        <v>11840.36</v>
      </c>
      <c r="AQ1830" s="112">
        <v>780.59</v>
      </c>
      <c r="AR1830" s="112">
        <v>12620.95</v>
      </c>
      <c r="AS1830" s="112">
        <v>0</v>
      </c>
      <c r="AT1830" s="112">
        <v>0</v>
      </c>
      <c r="AU1830" s="112">
        <v>0</v>
      </c>
      <c r="AV1830" s="84">
        <v>19</v>
      </c>
      <c r="AW1830" s="84"/>
      <c r="AX1830" s="84" t="s">
        <v>1156</v>
      </c>
      <c r="AY1830" s="108"/>
      <c r="AZ1830" s="84"/>
      <c r="BA1830" s="84"/>
      <c r="BB1830" s="84" t="s">
        <v>274</v>
      </c>
      <c r="BC1830" s="84" t="s">
        <v>145</v>
      </c>
      <c r="BD1830" s="108"/>
      <c r="BE1830" s="84">
        <v>0</v>
      </c>
      <c r="BF1830" s="38" t="s">
        <v>7379</v>
      </c>
      <c r="BG1830" s="84" t="s">
        <v>7382</v>
      </c>
      <c r="BH1830" s="114" t="s">
        <v>5145</v>
      </c>
      <c r="BI1830" s="38" t="s">
        <v>111</v>
      </c>
      <c r="BJ1830" s="85">
        <v>45828</v>
      </c>
      <c r="BK1830" s="84"/>
      <c r="BL1830" s="38"/>
      <c r="BM1830" s="115" t="s">
        <v>120</v>
      </c>
      <c r="BN1830" s="116" t="s">
        <v>200</v>
      </c>
      <c r="BO1830" s="84" t="s">
        <v>246</v>
      </c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204603</v>
      </c>
      <c r="J1831" s="38" t="s">
        <v>5217</v>
      </c>
      <c r="K1831" s="84">
        <v>204603</v>
      </c>
      <c r="L1831" s="84" t="s">
        <v>256</v>
      </c>
      <c r="M1831" s="38" t="s">
        <v>257</v>
      </c>
      <c r="N1831" s="84">
        <v>408104</v>
      </c>
      <c r="O1831" s="84" t="s">
        <v>5660</v>
      </c>
      <c r="P1831" s="84">
        <v>729372</v>
      </c>
      <c r="Q1831" s="38" t="s">
        <v>5969</v>
      </c>
      <c r="R1831" s="38" t="s">
        <v>4625</v>
      </c>
      <c r="S1831" s="84" t="s">
        <v>7383</v>
      </c>
      <c r="T1831" s="84" t="s">
        <v>7383</v>
      </c>
      <c r="U1831" s="84" t="s">
        <v>4751</v>
      </c>
      <c r="V1831" s="84" t="s">
        <v>263</v>
      </c>
      <c r="W1831" s="84">
        <v>541</v>
      </c>
      <c r="X1831" s="38" t="s">
        <v>264</v>
      </c>
      <c r="Y1831" s="84">
        <v>352752819</v>
      </c>
      <c r="Z1831" s="38" t="s">
        <v>7384</v>
      </c>
      <c r="AA1831" s="108" t="s">
        <v>6440</v>
      </c>
      <c r="AB1831" s="84">
        <v>42000</v>
      </c>
      <c r="AC1831" s="108" t="s">
        <v>292</v>
      </c>
      <c r="AD1831" s="84">
        <v>24</v>
      </c>
      <c r="AE1831" s="84" t="s">
        <v>268</v>
      </c>
      <c r="AF1831" s="84" t="s">
        <v>5324</v>
      </c>
      <c r="AG1831" s="108" t="s">
        <v>7381</v>
      </c>
      <c r="AH1831" s="84" t="s">
        <v>4773</v>
      </c>
      <c r="AI1831" s="108" t="s">
        <v>6608</v>
      </c>
      <c r="AJ1831" s="84">
        <v>2240</v>
      </c>
      <c r="AK1831" s="84">
        <v>2240</v>
      </c>
      <c r="AL1831" s="108" t="s">
        <v>5467</v>
      </c>
      <c r="AM1831" s="84">
        <v>22574.57</v>
      </c>
      <c r="AN1831" s="112">
        <v>11025.43</v>
      </c>
      <c r="AO1831" s="112">
        <v>33600</v>
      </c>
      <c r="AP1831" s="112">
        <v>19425.43</v>
      </c>
      <c r="AQ1831" s="112">
        <v>2155.19</v>
      </c>
      <c r="AR1831" s="112">
        <v>21580.62</v>
      </c>
      <c r="AS1831" s="112">
        <v>7610.98</v>
      </c>
      <c r="AT1831" s="112">
        <v>1349.02</v>
      </c>
      <c r="AU1831" s="112">
        <v>8960</v>
      </c>
      <c r="AV1831" s="84">
        <v>19</v>
      </c>
      <c r="AW1831" s="84"/>
      <c r="AX1831" s="84" t="s">
        <v>4890</v>
      </c>
      <c r="AY1831" s="108"/>
      <c r="AZ1831" s="84"/>
      <c r="BA1831" s="84"/>
      <c r="BB1831" s="84" t="s">
        <v>274</v>
      </c>
      <c r="BC1831" s="84" t="s">
        <v>145</v>
      </c>
      <c r="BD1831" s="108"/>
      <c r="BE1831" s="84">
        <v>0</v>
      </c>
      <c r="BF1831" s="38" t="s">
        <v>7383</v>
      </c>
      <c r="BG1831" s="84" t="s">
        <v>7385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160379</v>
      </c>
      <c r="J1832" s="38" t="s">
        <v>2310</v>
      </c>
      <c r="K1832" s="84">
        <v>160379</v>
      </c>
      <c r="L1832" s="84" t="s">
        <v>256</v>
      </c>
      <c r="M1832" s="38" t="s">
        <v>257</v>
      </c>
      <c r="N1832" s="84">
        <v>272984</v>
      </c>
      <c r="O1832" s="84" t="s">
        <v>2311</v>
      </c>
      <c r="P1832" s="84">
        <v>564607</v>
      </c>
      <c r="Q1832" s="38" t="s">
        <v>7386</v>
      </c>
      <c r="R1832" s="38" t="s">
        <v>4625</v>
      </c>
      <c r="S1832" s="84" t="s">
        <v>7387</v>
      </c>
      <c r="T1832" s="84" t="s">
        <v>7387</v>
      </c>
      <c r="U1832" s="84" t="s">
        <v>4751</v>
      </c>
      <c r="V1832" s="84" t="s">
        <v>263</v>
      </c>
      <c r="W1832" s="84">
        <v>541</v>
      </c>
      <c r="X1832" s="38" t="s">
        <v>264</v>
      </c>
      <c r="Y1832" s="84">
        <v>352758460</v>
      </c>
      <c r="Z1832" s="38" t="s">
        <v>7388</v>
      </c>
      <c r="AA1832" s="108" t="s">
        <v>6527</v>
      </c>
      <c r="AB1832" s="84">
        <v>32000</v>
      </c>
      <c r="AC1832" s="108" t="s">
        <v>868</v>
      </c>
      <c r="AD1832" s="84">
        <v>24</v>
      </c>
      <c r="AE1832" s="84" t="s">
        <v>268</v>
      </c>
      <c r="AF1832" s="84" t="s">
        <v>5324</v>
      </c>
      <c r="AG1832" s="108" t="s">
        <v>7389</v>
      </c>
      <c r="AH1832" s="84" t="s">
        <v>4773</v>
      </c>
      <c r="AI1832" s="108" t="s">
        <v>7057</v>
      </c>
      <c r="AJ1832" s="84">
        <v>1710</v>
      </c>
      <c r="AK1832" s="84">
        <v>1710</v>
      </c>
      <c r="AL1832" s="108" t="s">
        <v>7390</v>
      </c>
      <c r="AM1832" s="84">
        <v>25567.07</v>
      </c>
      <c r="AN1832" s="112">
        <v>8632.93</v>
      </c>
      <c r="AO1832" s="112">
        <v>34200</v>
      </c>
      <c r="AP1832" s="112">
        <v>6432.93</v>
      </c>
      <c r="AQ1832" s="112">
        <v>358.07</v>
      </c>
      <c r="AR1832" s="112">
        <v>6791</v>
      </c>
      <c r="AS1832" s="112">
        <v>0</v>
      </c>
      <c r="AT1832" s="112">
        <v>0</v>
      </c>
      <c r="AU1832" s="112">
        <v>0</v>
      </c>
      <c r="AV1832" s="84">
        <v>20</v>
      </c>
      <c r="AW1832" s="84"/>
      <c r="AX1832" s="84" t="s">
        <v>1156</v>
      </c>
      <c r="AY1832" s="108"/>
      <c r="AZ1832" s="84"/>
      <c r="BA1832" s="84"/>
      <c r="BB1832" s="84" t="s">
        <v>274</v>
      </c>
      <c r="BC1832" s="84" t="s">
        <v>145</v>
      </c>
      <c r="BD1832" s="108"/>
      <c r="BE1832" s="84">
        <v>0</v>
      </c>
      <c r="BF1832" s="38" t="s">
        <v>7387</v>
      </c>
      <c r="BG1832" s="84" t="s">
        <v>7391</v>
      </c>
      <c r="BH1832" s="114" t="s">
        <v>5145</v>
      </c>
      <c r="BI1832" s="38" t="s">
        <v>111</v>
      </c>
      <c r="BJ1832" s="85">
        <v>45828</v>
      </c>
      <c r="BK1832" s="84"/>
      <c r="BL1832" s="38"/>
      <c r="BM1832" s="115" t="s">
        <v>120</v>
      </c>
      <c r="BN1832" s="116" t="s">
        <v>200</v>
      </c>
      <c r="BO1832" s="84" t="s">
        <v>246</v>
      </c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157732</v>
      </c>
      <c r="J1833" s="38" t="s">
        <v>1133</v>
      </c>
      <c r="K1833" s="84">
        <v>157732</v>
      </c>
      <c r="L1833" s="84" t="s">
        <v>686</v>
      </c>
      <c r="M1833" s="38" t="s">
        <v>687</v>
      </c>
      <c r="N1833" s="84">
        <v>269474</v>
      </c>
      <c r="O1833" s="84" t="s">
        <v>1624</v>
      </c>
      <c r="P1833" s="84">
        <v>353656</v>
      </c>
      <c r="Q1833" s="38" t="s">
        <v>1625</v>
      </c>
      <c r="R1833" s="38" t="s">
        <v>4625</v>
      </c>
      <c r="S1833" s="84" t="s">
        <v>7392</v>
      </c>
      <c r="T1833" s="84" t="s">
        <v>7392</v>
      </c>
      <c r="U1833" s="84" t="s">
        <v>4751</v>
      </c>
      <c r="V1833" s="84" t="s">
        <v>263</v>
      </c>
      <c r="W1833" s="84">
        <v>541</v>
      </c>
      <c r="X1833" s="38" t="s">
        <v>264</v>
      </c>
      <c r="Y1833" s="84">
        <v>352758720</v>
      </c>
      <c r="Z1833" s="38" t="s">
        <v>7393</v>
      </c>
      <c r="AA1833" s="108" t="s">
        <v>3097</v>
      </c>
      <c r="AB1833" s="84">
        <v>73000</v>
      </c>
      <c r="AC1833" s="108" t="s">
        <v>778</v>
      </c>
      <c r="AD1833" s="84">
        <v>24</v>
      </c>
      <c r="AE1833" s="84" t="s">
        <v>3670</v>
      </c>
      <c r="AF1833" s="84" t="s">
        <v>1131</v>
      </c>
      <c r="AG1833" s="108" t="s">
        <v>4337</v>
      </c>
      <c r="AH1833" s="84" t="s">
        <v>482</v>
      </c>
      <c r="AI1833" s="108" t="s">
        <v>7057</v>
      </c>
      <c r="AJ1833" s="84">
        <v>3900</v>
      </c>
      <c r="AK1833" s="84">
        <v>3900</v>
      </c>
      <c r="AL1833" s="108" t="s">
        <v>5573</v>
      </c>
      <c r="AM1833" s="84">
        <v>57903.94</v>
      </c>
      <c r="AN1833" s="112">
        <v>20096.060000000001</v>
      </c>
      <c r="AO1833" s="112">
        <v>78000</v>
      </c>
      <c r="AP1833" s="112">
        <v>15096.06</v>
      </c>
      <c r="AQ1833" s="112">
        <v>811.94</v>
      </c>
      <c r="AR1833" s="112">
        <v>15908</v>
      </c>
      <c r="AS1833" s="112">
        <v>0</v>
      </c>
      <c r="AT1833" s="112">
        <v>0</v>
      </c>
      <c r="AU1833" s="112">
        <v>0</v>
      </c>
      <c r="AV1833" s="84">
        <v>20</v>
      </c>
      <c r="AW1833" s="84"/>
      <c r="AX1833" s="84" t="s">
        <v>1156</v>
      </c>
      <c r="AY1833" s="108"/>
      <c r="AZ1833" s="84"/>
      <c r="BA1833" s="84"/>
      <c r="BB1833" s="84" t="s">
        <v>274</v>
      </c>
      <c r="BC1833" s="84" t="s">
        <v>145</v>
      </c>
      <c r="BD1833" s="108"/>
      <c r="BE1833" s="84">
        <v>0</v>
      </c>
      <c r="BF1833" s="38" t="s">
        <v>7392</v>
      </c>
      <c r="BG1833" s="84" t="s">
        <v>7394</v>
      </c>
      <c r="BH1833" s="114" t="s">
        <v>5145</v>
      </c>
      <c r="BI1833" s="38" t="s">
        <v>110</v>
      </c>
      <c r="BJ1833" s="85">
        <v>45815</v>
      </c>
      <c r="BK1833" s="84"/>
      <c r="BL1833" s="38" t="s">
        <v>114</v>
      </c>
      <c r="BM1833" s="115" t="s">
        <v>119</v>
      </c>
      <c r="BN1833" s="116" t="s">
        <v>201</v>
      </c>
      <c r="BO1833" s="84" t="s">
        <v>246</v>
      </c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204622</v>
      </c>
      <c r="J1834" s="38" t="s">
        <v>5266</v>
      </c>
      <c r="K1834" s="84">
        <v>204622</v>
      </c>
      <c r="L1834" s="84" t="s">
        <v>686</v>
      </c>
      <c r="M1834" s="38" t="s">
        <v>687</v>
      </c>
      <c r="N1834" s="84">
        <v>393041</v>
      </c>
      <c r="O1834" s="84" t="s">
        <v>5267</v>
      </c>
      <c r="P1834" s="84">
        <v>621294</v>
      </c>
      <c r="Q1834" s="38" t="s">
        <v>6023</v>
      </c>
      <c r="R1834" s="38" t="s">
        <v>4625</v>
      </c>
      <c r="S1834" s="84" t="s">
        <v>7395</v>
      </c>
      <c r="T1834" s="84" t="s">
        <v>7395</v>
      </c>
      <c r="U1834" s="84" t="s">
        <v>4751</v>
      </c>
      <c r="V1834" s="84" t="s">
        <v>263</v>
      </c>
      <c r="W1834" s="84">
        <v>541</v>
      </c>
      <c r="X1834" s="38" t="s">
        <v>264</v>
      </c>
      <c r="Y1834" s="84">
        <v>352761578</v>
      </c>
      <c r="Z1834" s="38" t="s">
        <v>7396</v>
      </c>
      <c r="AA1834" s="108" t="s">
        <v>3097</v>
      </c>
      <c r="AB1834" s="84">
        <v>42000</v>
      </c>
      <c r="AC1834" s="108" t="s">
        <v>868</v>
      </c>
      <c r="AD1834" s="84">
        <v>24</v>
      </c>
      <c r="AE1834" s="84" t="s">
        <v>268</v>
      </c>
      <c r="AF1834" s="84" t="s">
        <v>5324</v>
      </c>
      <c r="AG1834" s="108" t="s">
        <v>7305</v>
      </c>
      <c r="AH1834" s="84" t="s">
        <v>4773</v>
      </c>
      <c r="AI1834" s="108" t="s">
        <v>7057</v>
      </c>
      <c r="AJ1834" s="84">
        <v>2240</v>
      </c>
      <c r="AK1834" s="84">
        <v>2240</v>
      </c>
      <c r="AL1834" s="108" t="s">
        <v>7397</v>
      </c>
      <c r="AM1834" s="84">
        <v>29250.76</v>
      </c>
      <c r="AN1834" s="112">
        <v>11069.24</v>
      </c>
      <c r="AO1834" s="112">
        <v>40320</v>
      </c>
      <c r="AP1834" s="112">
        <v>12749.24</v>
      </c>
      <c r="AQ1834" s="112">
        <v>944.76</v>
      </c>
      <c r="AR1834" s="112">
        <v>13694</v>
      </c>
      <c r="AS1834" s="112">
        <v>4029.25</v>
      </c>
      <c r="AT1834" s="112">
        <v>450.75</v>
      </c>
      <c r="AU1834" s="112">
        <v>4480</v>
      </c>
      <c r="AV1834" s="84">
        <v>20</v>
      </c>
      <c r="AW1834" s="84"/>
      <c r="AX1834" s="84" t="s">
        <v>5106</v>
      </c>
      <c r="AY1834" s="108"/>
      <c r="AZ1834" s="84"/>
      <c r="BA1834" s="84"/>
      <c r="BB1834" s="84" t="s">
        <v>274</v>
      </c>
      <c r="BC1834" s="84" t="s">
        <v>145</v>
      </c>
      <c r="BD1834" s="108"/>
      <c r="BE1834" s="84">
        <v>0</v>
      </c>
      <c r="BF1834" s="38" t="s">
        <v>7395</v>
      </c>
      <c r="BG1834" s="84" t="s">
        <v>7398</v>
      </c>
      <c r="BH1834" s="114" t="s">
        <v>5145</v>
      </c>
      <c r="BI1834" s="38" t="s">
        <v>110</v>
      </c>
      <c r="BJ1834" s="85">
        <v>45821</v>
      </c>
      <c r="BK1834" s="84"/>
      <c r="BL1834" s="38" t="s">
        <v>115</v>
      </c>
      <c r="BM1834" s="115" t="s">
        <v>130</v>
      </c>
      <c r="BN1834" s="116" t="s">
        <v>201</v>
      </c>
      <c r="BO1834" s="84" t="s">
        <v>247</v>
      </c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156148</v>
      </c>
      <c r="J1835" s="38" t="s">
        <v>914</v>
      </c>
      <c r="K1835" s="84">
        <v>156148</v>
      </c>
      <c r="L1835" s="84" t="s">
        <v>256</v>
      </c>
      <c r="M1835" s="38" t="s">
        <v>257</v>
      </c>
      <c r="N1835" s="84">
        <v>265402</v>
      </c>
      <c r="O1835" s="84" t="s">
        <v>915</v>
      </c>
      <c r="P1835" s="84">
        <v>795755</v>
      </c>
      <c r="Q1835" s="38" t="s">
        <v>7399</v>
      </c>
      <c r="R1835" s="38" t="s">
        <v>4625</v>
      </c>
      <c r="S1835" s="84" t="s">
        <v>7400</v>
      </c>
      <c r="T1835" s="84" t="s">
        <v>7400</v>
      </c>
      <c r="U1835" s="84" t="s">
        <v>4751</v>
      </c>
      <c r="V1835" s="84" t="s">
        <v>263</v>
      </c>
      <c r="W1835" s="84">
        <v>541</v>
      </c>
      <c r="X1835" s="38" t="s">
        <v>264</v>
      </c>
      <c r="Y1835" s="84">
        <v>352773224</v>
      </c>
      <c r="Z1835" s="38" t="s">
        <v>7401</v>
      </c>
      <c r="AA1835" s="108" t="s">
        <v>6494</v>
      </c>
      <c r="AB1835" s="84">
        <v>32000</v>
      </c>
      <c r="AC1835" s="108" t="s">
        <v>292</v>
      </c>
      <c r="AD1835" s="84">
        <v>24</v>
      </c>
      <c r="AE1835" s="84" t="s">
        <v>268</v>
      </c>
      <c r="AF1835" s="84" t="s">
        <v>5324</v>
      </c>
      <c r="AG1835" s="108" t="s">
        <v>7366</v>
      </c>
      <c r="AH1835" s="84" t="s">
        <v>4773</v>
      </c>
      <c r="AI1835" s="108" t="s">
        <v>7103</v>
      </c>
      <c r="AJ1835" s="84">
        <v>1710</v>
      </c>
      <c r="AK1835" s="84">
        <v>1710</v>
      </c>
      <c r="AL1835" s="108" t="s">
        <v>5904</v>
      </c>
      <c r="AM1835" s="84">
        <v>27044.55</v>
      </c>
      <c r="AN1835" s="112">
        <v>8865.4500000000007</v>
      </c>
      <c r="AO1835" s="112">
        <v>35910</v>
      </c>
      <c r="AP1835" s="112">
        <v>4955.45</v>
      </c>
      <c r="AQ1835" s="112">
        <v>216.55</v>
      </c>
      <c r="AR1835" s="112">
        <v>5172</v>
      </c>
      <c r="AS1835" s="112">
        <v>0</v>
      </c>
      <c r="AT1835" s="112">
        <v>0</v>
      </c>
      <c r="AU1835" s="112">
        <v>0</v>
      </c>
      <c r="AV1835" s="84">
        <v>21</v>
      </c>
      <c r="AW1835" s="84"/>
      <c r="AX1835" s="84" t="s">
        <v>1156</v>
      </c>
      <c r="AY1835" s="108"/>
      <c r="AZ1835" s="84"/>
      <c r="BA1835" s="84"/>
      <c r="BB1835" s="84" t="s">
        <v>274</v>
      </c>
      <c r="BC1835" s="84" t="s">
        <v>145</v>
      </c>
      <c r="BD1835" s="108"/>
      <c r="BE1835" s="84">
        <v>0</v>
      </c>
      <c r="BF1835" s="38" t="s">
        <v>7400</v>
      </c>
      <c r="BG1835" s="84" t="s">
        <v>7402</v>
      </c>
      <c r="BH1835" s="114" t="s">
        <v>5145</v>
      </c>
      <c r="BI1835" s="38" t="s">
        <v>110</v>
      </c>
      <c r="BJ1835" s="85">
        <v>45820</v>
      </c>
      <c r="BK1835" s="84"/>
      <c r="BL1835" s="38" t="s">
        <v>114</v>
      </c>
      <c r="BM1835" s="115" t="s">
        <v>119</v>
      </c>
      <c r="BN1835" s="116" t="s">
        <v>200</v>
      </c>
      <c r="BO1835" s="84" t="s">
        <v>246</v>
      </c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158048</v>
      </c>
      <c r="J1836" s="38" t="s">
        <v>1549</v>
      </c>
      <c r="K1836" s="84">
        <v>158048</v>
      </c>
      <c r="L1836" s="84" t="s">
        <v>305</v>
      </c>
      <c r="M1836" s="38" t="s">
        <v>306</v>
      </c>
      <c r="N1836" s="84">
        <v>417005</v>
      </c>
      <c r="O1836" s="84" t="s">
        <v>6564</v>
      </c>
      <c r="P1836" s="84">
        <v>782011</v>
      </c>
      <c r="Q1836" s="38" t="s">
        <v>7403</v>
      </c>
      <c r="R1836" s="38" t="s">
        <v>4625</v>
      </c>
      <c r="S1836" s="84" t="s">
        <v>7404</v>
      </c>
      <c r="T1836" s="84" t="s">
        <v>7404</v>
      </c>
      <c r="U1836" s="84" t="s">
        <v>279</v>
      </c>
      <c r="V1836" s="84" t="s">
        <v>263</v>
      </c>
      <c r="W1836" s="84">
        <v>541</v>
      </c>
      <c r="X1836" s="38" t="s">
        <v>264</v>
      </c>
      <c r="Y1836" s="84">
        <v>352775066</v>
      </c>
      <c r="Z1836" s="38" t="s">
        <v>7405</v>
      </c>
      <c r="AA1836" s="108" t="s">
        <v>6462</v>
      </c>
      <c r="AB1836" s="84">
        <v>21000</v>
      </c>
      <c r="AC1836" s="108" t="s">
        <v>292</v>
      </c>
      <c r="AD1836" s="84">
        <v>18</v>
      </c>
      <c r="AE1836" s="84" t="s">
        <v>268</v>
      </c>
      <c r="AF1836" s="84" t="s">
        <v>5324</v>
      </c>
      <c r="AG1836" s="108" t="s">
        <v>7352</v>
      </c>
      <c r="AH1836" s="84" t="s">
        <v>4773</v>
      </c>
      <c r="AI1836" s="108" t="s">
        <v>7291</v>
      </c>
      <c r="AJ1836" s="84">
        <v>1410</v>
      </c>
      <c r="AK1836" s="84">
        <v>1410</v>
      </c>
      <c r="AL1836" s="108" t="s">
        <v>6980</v>
      </c>
      <c r="AM1836" s="84">
        <v>11775.34</v>
      </c>
      <c r="AN1836" s="112">
        <v>3734.66</v>
      </c>
      <c r="AO1836" s="112">
        <v>15510</v>
      </c>
      <c r="AP1836" s="112">
        <v>9224.66</v>
      </c>
      <c r="AQ1836" s="112">
        <v>797.34</v>
      </c>
      <c r="AR1836" s="112">
        <v>10022</v>
      </c>
      <c r="AS1836" s="112">
        <v>9224.66</v>
      </c>
      <c r="AT1836" s="112">
        <v>797.34</v>
      </c>
      <c r="AU1836" s="112">
        <v>10022</v>
      </c>
      <c r="AV1836" s="84">
        <v>21</v>
      </c>
      <c r="AW1836" s="84"/>
      <c r="AX1836" s="84" t="s">
        <v>273</v>
      </c>
      <c r="AY1836" s="108"/>
      <c r="AZ1836" s="84"/>
      <c r="BA1836" s="84"/>
      <c r="BB1836" s="84" t="s">
        <v>274</v>
      </c>
      <c r="BC1836" s="84" t="s">
        <v>145</v>
      </c>
      <c r="BD1836" s="108"/>
      <c r="BE1836" s="84">
        <v>0</v>
      </c>
      <c r="BF1836" s="38" t="s">
        <v>7404</v>
      </c>
      <c r="BG1836" s="84" t="s">
        <v>7406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154515</v>
      </c>
      <c r="J1837" s="38" t="s">
        <v>513</v>
      </c>
      <c r="K1837" s="84">
        <v>154515</v>
      </c>
      <c r="L1837" s="84" t="s">
        <v>305</v>
      </c>
      <c r="M1837" s="38" t="s">
        <v>306</v>
      </c>
      <c r="N1837" s="84">
        <v>385277</v>
      </c>
      <c r="O1837" s="84" t="s">
        <v>5007</v>
      </c>
      <c r="P1837" s="84">
        <v>665558</v>
      </c>
      <c r="Q1837" s="38" t="s">
        <v>7349</v>
      </c>
      <c r="R1837" s="38" t="s">
        <v>4625</v>
      </c>
      <c r="S1837" s="84" t="s">
        <v>7407</v>
      </c>
      <c r="T1837" s="84" t="s">
        <v>7407</v>
      </c>
      <c r="U1837" s="84" t="s">
        <v>4751</v>
      </c>
      <c r="V1837" s="84" t="s">
        <v>310</v>
      </c>
      <c r="W1837" s="84">
        <v>541</v>
      </c>
      <c r="X1837" s="38" t="s">
        <v>264</v>
      </c>
      <c r="Y1837" s="84">
        <v>352775728</v>
      </c>
      <c r="Z1837" s="38" t="s">
        <v>7408</v>
      </c>
      <c r="AA1837" s="108" t="s">
        <v>6462</v>
      </c>
      <c r="AB1837" s="84">
        <v>42000</v>
      </c>
      <c r="AC1837" s="108" t="s">
        <v>292</v>
      </c>
      <c r="AD1837" s="84">
        <v>24</v>
      </c>
      <c r="AE1837" s="84" t="s">
        <v>268</v>
      </c>
      <c r="AF1837" s="84" t="s">
        <v>5324</v>
      </c>
      <c r="AG1837" s="108" t="s">
        <v>7352</v>
      </c>
      <c r="AH1837" s="84" t="s">
        <v>4773</v>
      </c>
      <c r="AI1837" s="108" t="s">
        <v>7103</v>
      </c>
      <c r="AJ1837" s="84">
        <v>2240</v>
      </c>
      <c r="AK1837" s="84">
        <v>2240</v>
      </c>
      <c r="AL1837" s="108" t="s">
        <v>5175</v>
      </c>
      <c r="AM1837" s="84">
        <v>9116.73</v>
      </c>
      <c r="AN1837" s="112">
        <v>6563.27</v>
      </c>
      <c r="AO1837" s="112">
        <v>15680</v>
      </c>
      <c r="AP1837" s="112">
        <v>32883.269999999997</v>
      </c>
      <c r="AQ1837" s="112">
        <v>6709.81</v>
      </c>
      <c r="AR1837" s="112">
        <v>39593.08</v>
      </c>
      <c r="AS1837" s="112">
        <v>22997.34</v>
      </c>
      <c r="AT1837" s="112">
        <v>6122.66</v>
      </c>
      <c r="AU1837" s="112">
        <v>29120</v>
      </c>
      <c r="AV1837" s="84">
        <v>20</v>
      </c>
      <c r="AW1837" s="84"/>
      <c r="AX1837" s="84" t="s">
        <v>273</v>
      </c>
      <c r="AY1837" s="108"/>
      <c r="AZ1837" s="84"/>
      <c r="BA1837" s="84"/>
      <c r="BB1837" s="84" t="s">
        <v>274</v>
      </c>
      <c r="BC1837" s="84" t="s">
        <v>145</v>
      </c>
      <c r="BD1837" s="108"/>
      <c r="BE1837" s="84">
        <v>0</v>
      </c>
      <c r="BF1837" s="38" t="s">
        <v>7407</v>
      </c>
      <c r="BG1837" s="84" t="s">
        <v>7409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204603</v>
      </c>
      <c r="J1838" s="38" t="s">
        <v>5217</v>
      </c>
      <c r="K1838" s="84">
        <v>204603</v>
      </c>
      <c r="L1838" s="84" t="s">
        <v>256</v>
      </c>
      <c r="M1838" s="38" t="s">
        <v>257</v>
      </c>
      <c r="N1838" s="84">
        <v>408104</v>
      </c>
      <c r="O1838" s="84" t="s">
        <v>5660</v>
      </c>
      <c r="P1838" s="84">
        <v>729372</v>
      </c>
      <c r="Q1838" s="38" t="s">
        <v>5969</v>
      </c>
      <c r="R1838" s="38" t="s">
        <v>4625</v>
      </c>
      <c r="S1838" s="84" t="s">
        <v>7410</v>
      </c>
      <c r="T1838" s="84" t="s">
        <v>7410</v>
      </c>
      <c r="U1838" s="84" t="s">
        <v>4751</v>
      </c>
      <c r="V1838" s="84" t="s">
        <v>263</v>
      </c>
      <c r="W1838" s="84">
        <v>541</v>
      </c>
      <c r="X1838" s="38" t="s">
        <v>264</v>
      </c>
      <c r="Y1838" s="84">
        <v>352778647</v>
      </c>
      <c r="Z1838" s="38" t="s">
        <v>7411</v>
      </c>
      <c r="AA1838" s="108" t="s">
        <v>6527</v>
      </c>
      <c r="AB1838" s="84">
        <v>32000</v>
      </c>
      <c r="AC1838" s="108" t="s">
        <v>292</v>
      </c>
      <c r="AD1838" s="84">
        <v>24</v>
      </c>
      <c r="AE1838" s="84" t="s">
        <v>268</v>
      </c>
      <c r="AF1838" s="84" t="s">
        <v>5324</v>
      </c>
      <c r="AG1838" s="108" t="s">
        <v>7389</v>
      </c>
      <c r="AH1838" s="84" t="s">
        <v>4773</v>
      </c>
      <c r="AI1838" s="108" t="s">
        <v>6608</v>
      </c>
      <c r="AJ1838" s="84">
        <v>1710</v>
      </c>
      <c r="AK1838" s="84">
        <v>1710</v>
      </c>
      <c r="AL1838" s="108" t="s">
        <v>5735</v>
      </c>
      <c r="AM1838" s="84">
        <v>20109.29</v>
      </c>
      <c r="AN1838" s="112">
        <v>8960.7099999999991</v>
      </c>
      <c r="AO1838" s="112">
        <v>29070</v>
      </c>
      <c r="AP1838" s="112">
        <v>11890.71</v>
      </c>
      <c r="AQ1838" s="112">
        <v>1094.29</v>
      </c>
      <c r="AR1838" s="112">
        <v>12985</v>
      </c>
      <c r="AS1838" s="112">
        <v>2934.24</v>
      </c>
      <c r="AT1838" s="112">
        <v>485.76</v>
      </c>
      <c r="AU1838" s="112">
        <v>3420</v>
      </c>
      <c r="AV1838" s="84">
        <v>19</v>
      </c>
      <c r="AW1838" s="84"/>
      <c r="AX1838" s="84" t="s">
        <v>5106</v>
      </c>
      <c r="AY1838" s="108"/>
      <c r="AZ1838" s="84"/>
      <c r="BA1838" s="84"/>
      <c r="BB1838" s="84" t="s">
        <v>274</v>
      </c>
      <c r="BC1838" s="84" t="s">
        <v>145</v>
      </c>
      <c r="BD1838" s="108"/>
      <c r="BE1838" s="84">
        <v>0</v>
      </c>
      <c r="BF1838" s="38" t="s">
        <v>7410</v>
      </c>
      <c r="BG1838" s="84" t="s">
        <v>7412</v>
      </c>
      <c r="BH1838" s="114" t="s">
        <v>5145</v>
      </c>
      <c r="BI1838" s="38" t="s">
        <v>110</v>
      </c>
      <c r="BJ1838" s="85">
        <v>45820</v>
      </c>
      <c r="BK1838" s="84"/>
      <c r="BL1838" s="38" t="s">
        <v>114</v>
      </c>
      <c r="BM1838" s="115" t="s">
        <v>119</v>
      </c>
      <c r="BN1838" s="116" t="s">
        <v>201</v>
      </c>
      <c r="BO1838" s="84" t="s">
        <v>246</v>
      </c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204603</v>
      </c>
      <c r="J1839" s="38" t="s">
        <v>5217</v>
      </c>
      <c r="K1839" s="84">
        <v>204603</v>
      </c>
      <c r="L1839" s="84" t="s">
        <v>256</v>
      </c>
      <c r="M1839" s="38" t="s">
        <v>257</v>
      </c>
      <c r="N1839" s="84">
        <v>403005</v>
      </c>
      <c r="O1839" s="84" t="s">
        <v>5218</v>
      </c>
      <c r="P1839" s="84">
        <v>660534</v>
      </c>
      <c r="Q1839" s="38" t="s">
        <v>6774</v>
      </c>
      <c r="R1839" s="38" t="s">
        <v>4625</v>
      </c>
      <c r="S1839" s="84" t="s">
        <v>7413</v>
      </c>
      <c r="T1839" s="84" t="s">
        <v>7413</v>
      </c>
      <c r="U1839" s="84" t="s">
        <v>4751</v>
      </c>
      <c r="V1839" s="84" t="s">
        <v>310</v>
      </c>
      <c r="W1839" s="84">
        <v>541</v>
      </c>
      <c r="X1839" s="38" t="s">
        <v>264</v>
      </c>
      <c r="Y1839" s="84">
        <v>352783466</v>
      </c>
      <c r="Z1839" s="38" t="s">
        <v>7414</v>
      </c>
      <c r="AA1839" s="108" t="s">
        <v>6511</v>
      </c>
      <c r="AB1839" s="84">
        <v>32000</v>
      </c>
      <c r="AC1839" s="108" t="s">
        <v>292</v>
      </c>
      <c r="AD1839" s="84">
        <v>24</v>
      </c>
      <c r="AE1839" s="84" t="s">
        <v>268</v>
      </c>
      <c r="AF1839" s="84" t="s">
        <v>5324</v>
      </c>
      <c r="AG1839" s="108" t="s">
        <v>7342</v>
      </c>
      <c r="AH1839" s="84" t="s">
        <v>4773</v>
      </c>
      <c r="AI1839" s="108" t="s">
        <v>6608</v>
      </c>
      <c r="AJ1839" s="84">
        <v>1710</v>
      </c>
      <c r="AK1839" s="84">
        <v>1710</v>
      </c>
      <c r="AL1839" s="108" t="s">
        <v>6847</v>
      </c>
      <c r="AM1839" s="84">
        <v>21596.51</v>
      </c>
      <c r="AN1839" s="112">
        <v>9183.49</v>
      </c>
      <c r="AO1839" s="112">
        <v>30780</v>
      </c>
      <c r="AP1839" s="112">
        <v>10403.49</v>
      </c>
      <c r="AQ1839" s="112">
        <v>801.07</v>
      </c>
      <c r="AR1839" s="112">
        <v>11204.56</v>
      </c>
      <c r="AS1839" s="112">
        <v>1510.48</v>
      </c>
      <c r="AT1839" s="112">
        <v>199.52</v>
      </c>
      <c r="AU1839" s="112">
        <v>1710</v>
      </c>
      <c r="AV1839" s="84">
        <v>19</v>
      </c>
      <c r="AW1839" s="84"/>
      <c r="AX1839" s="84" t="s">
        <v>5339</v>
      </c>
      <c r="AY1839" s="108"/>
      <c r="AZ1839" s="84"/>
      <c r="BA1839" s="84"/>
      <c r="BB1839" s="84" t="s">
        <v>274</v>
      </c>
      <c r="BC1839" s="84" t="s">
        <v>145</v>
      </c>
      <c r="BD1839" s="108"/>
      <c r="BE1839" s="84">
        <v>0</v>
      </c>
      <c r="BF1839" s="38" t="s">
        <v>7413</v>
      </c>
      <c r="BG1839" s="84" t="s">
        <v>7415</v>
      </c>
      <c r="BH1839" s="114" t="s">
        <v>5145</v>
      </c>
      <c r="BI1839" s="38" t="s">
        <v>110</v>
      </c>
      <c r="BJ1839" s="85">
        <v>45820</v>
      </c>
      <c r="BK1839" s="84"/>
      <c r="BL1839" s="38" t="s">
        <v>114</v>
      </c>
      <c r="BM1839" s="115" t="s">
        <v>119</v>
      </c>
      <c r="BN1839" s="116" t="s">
        <v>201</v>
      </c>
      <c r="BO1839" s="84" t="s">
        <v>246</v>
      </c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158048</v>
      </c>
      <c r="J1840" s="38" t="s">
        <v>1549</v>
      </c>
      <c r="K1840" s="84">
        <v>158048</v>
      </c>
      <c r="L1840" s="84" t="s">
        <v>305</v>
      </c>
      <c r="M1840" s="38" t="s">
        <v>306</v>
      </c>
      <c r="N1840" s="84">
        <v>417005</v>
      </c>
      <c r="O1840" s="84" t="s">
        <v>6564</v>
      </c>
      <c r="P1840" s="84">
        <v>782011</v>
      </c>
      <c r="Q1840" s="38" t="s">
        <v>7403</v>
      </c>
      <c r="R1840" s="38" t="s">
        <v>4625</v>
      </c>
      <c r="S1840" s="84" t="s">
        <v>7416</v>
      </c>
      <c r="T1840" s="84" t="s">
        <v>7416</v>
      </c>
      <c r="U1840" s="84" t="s">
        <v>4751</v>
      </c>
      <c r="V1840" s="84" t="s">
        <v>263</v>
      </c>
      <c r="W1840" s="84">
        <v>541</v>
      </c>
      <c r="X1840" s="38" t="s">
        <v>264</v>
      </c>
      <c r="Y1840" s="84">
        <v>352785829</v>
      </c>
      <c r="Z1840" s="38" t="s">
        <v>7417</v>
      </c>
      <c r="AA1840" s="108" t="s">
        <v>6462</v>
      </c>
      <c r="AB1840" s="84">
        <v>21000</v>
      </c>
      <c r="AC1840" s="108" t="s">
        <v>292</v>
      </c>
      <c r="AD1840" s="84">
        <v>18</v>
      </c>
      <c r="AE1840" s="84" t="s">
        <v>268</v>
      </c>
      <c r="AF1840" s="84" t="s">
        <v>5324</v>
      </c>
      <c r="AG1840" s="108" t="s">
        <v>7352</v>
      </c>
      <c r="AH1840" s="84" t="s">
        <v>4773</v>
      </c>
      <c r="AI1840" s="108" t="s">
        <v>7291</v>
      </c>
      <c r="AJ1840" s="84">
        <v>1410</v>
      </c>
      <c r="AK1840" s="84">
        <v>1410</v>
      </c>
      <c r="AL1840" s="108" t="s">
        <v>4715</v>
      </c>
      <c r="AM1840" s="84">
        <v>11775.34</v>
      </c>
      <c r="AN1840" s="112">
        <v>3734.66</v>
      </c>
      <c r="AO1840" s="112">
        <v>15510</v>
      </c>
      <c r="AP1840" s="112">
        <v>9224.66</v>
      </c>
      <c r="AQ1840" s="112">
        <v>797.34</v>
      </c>
      <c r="AR1840" s="112">
        <v>10022</v>
      </c>
      <c r="AS1840" s="112">
        <v>9224.66</v>
      </c>
      <c r="AT1840" s="112">
        <v>797.34</v>
      </c>
      <c r="AU1840" s="112">
        <v>10022</v>
      </c>
      <c r="AV1840" s="84">
        <v>21</v>
      </c>
      <c r="AW1840" s="84"/>
      <c r="AX1840" s="84" t="s">
        <v>273</v>
      </c>
      <c r="AY1840" s="108"/>
      <c r="AZ1840" s="84"/>
      <c r="BA1840" s="84"/>
      <c r="BB1840" s="84" t="s">
        <v>274</v>
      </c>
      <c r="BC1840" s="84" t="s">
        <v>145</v>
      </c>
      <c r="BD1840" s="108"/>
      <c r="BE1840" s="84">
        <v>0</v>
      </c>
      <c r="BF1840" s="38" t="s">
        <v>7416</v>
      </c>
      <c r="BG1840" s="84" t="s">
        <v>7418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156686</v>
      </c>
      <c r="J1841" s="38" t="s">
        <v>1166</v>
      </c>
      <c r="K1841" s="84">
        <v>156686</v>
      </c>
      <c r="L1841" s="84" t="s">
        <v>338</v>
      </c>
      <c r="M1841" s="38" t="s">
        <v>339</v>
      </c>
      <c r="N1841" s="84">
        <v>427893</v>
      </c>
      <c r="O1841" s="84" t="s">
        <v>6313</v>
      </c>
      <c r="P1841" s="84">
        <v>666360</v>
      </c>
      <c r="Q1841" s="38" t="s">
        <v>6314</v>
      </c>
      <c r="R1841" s="38" t="s">
        <v>4625</v>
      </c>
      <c r="S1841" s="84" t="s">
        <v>7419</v>
      </c>
      <c r="T1841" s="84" t="s">
        <v>7419</v>
      </c>
      <c r="U1841" s="84" t="s">
        <v>262</v>
      </c>
      <c r="V1841" s="84" t="s">
        <v>263</v>
      </c>
      <c r="W1841" s="84">
        <v>541</v>
      </c>
      <c r="X1841" s="38" t="s">
        <v>264</v>
      </c>
      <c r="Y1841" s="84">
        <v>352786000</v>
      </c>
      <c r="Z1841" s="38" t="s">
        <v>7420</v>
      </c>
      <c r="AA1841" s="108" t="s">
        <v>6440</v>
      </c>
      <c r="AB1841" s="84">
        <v>42000</v>
      </c>
      <c r="AC1841" s="108" t="s">
        <v>980</v>
      </c>
      <c r="AD1841" s="84">
        <v>24</v>
      </c>
      <c r="AE1841" s="84" t="s">
        <v>268</v>
      </c>
      <c r="AF1841" s="84" t="s">
        <v>5324</v>
      </c>
      <c r="AG1841" s="108" t="s">
        <v>7381</v>
      </c>
      <c r="AH1841" s="84" t="s">
        <v>4773</v>
      </c>
      <c r="AI1841" s="108" t="s">
        <v>7091</v>
      </c>
      <c r="AJ1841" s="84">
        <v>2240</v>
      </c>
      <c r="AK1841" s="84">
        <v>2240</v>
      </c>
      <c r="AL1841" s="108" t="s">
        <v>5604</v>
      </c>
      <c r="AM1841" s="84">
        <v>30159.64</v>
      </c>
      <c r="AN1841" s="112">
        <v>12400.36</v>
      </c>
      <c r="AO1841" s="112">
        <v>42560</v>
      </c>
      <c r="AP1841" s="112">
        <v>11840.36</v>
      </c>
      <c r="AQ1841" s="112">
        <v>780.59</v>
      </c>
      <c r="AR1841" s="112">
        <v>12620.95</v>
      </c>
      <c r="AS1841" s="112">
        <v>0</v>
      </c>
      <c r="AT1841" s="112">
        <v>0</v>
      </c>
      <c r="AU1841" s="112">
        <v>0</v>
      </c>
      <c r="AV1841" s="84">
        <v>19</v>
      </c>
      <c r="AW1841" s="84"/>
      <c r="AX1841" s="84" t="s">
        <v>1156</v>
      </c>
      <c r="AY1841" s="108"/>
      <c r="AZ1841" s="84"/>
      <c r="BA1841" s="84"/>
      <c r="BB1841" s="84" t="s">
        <v>274</v>
      </c>
      <c r="BC1841" s="84" t="s">
        <v>145</v>
      </c>
      <c r="BD1841" s="108"/>
      <c r="BE1841" s="84">
        <v>0</v>
      </c>
      <c r="BF1841" s="38" t="s">
        <v>7419</v>
      </c>
      <c r="BG1841" s="84" t="s">
        <v>7421</v>
      </c>
      <c r="BH1841" s="114" t="s">
        <v>5145</v>
      </c>
      <c r="BI1841" s="38" t="s">
        <v>111</v>
      </c>
      <c r="BJ1841" s="85">
        <v>45828</v>
      </c>
      <c r="BK1841" s="84"/>
      <c r="BL1841" s="38"/>
      <c r="BM1841" s="115" t="s">
        <v>120</v>
      </c>
      <c r="BN1841" s="116" t="s">
        <v>200</v>
      </c>
      <c r="BO1841" s="84" t="s">
        <v>246</v>
      </c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158048</v>
      </c>
      <c r="J1842" s="38" t="s">
        <v>1549</v>
      </c>
      <c r="K1842" s="84">
        <v>158048</v>
      </c>
      <c r="L1842" s="84" t="s">
        <v>305</v>
      </c>
      <c r="M1842" s="38" t="s">
        <v>306</v>
      </c>
      <c r="N1842" s="84">
        <v>417005</v>
      </c>
      <c r="O1842" s="84" t="s">
        <v>6564</v>
      </c>
      <c r="P1842" s="84">
        <v>665961</v>
      </c>
      <c r="Q1842" s="38" t="s">
        <v>7368</v>
      </c>
      <c r="R1842" s="38" t="s">
        <v>4625</v>
      </c>
      <c r="S1842" s="84" t="s">
        <v>7422</v>
      </c>
      <c r="T1842" s="84" t="s">
        <v>7422</v>
      </c>
      <c r="U1842" s="84" t="s">
        <v>4751</v>
      </c>
      <c r="V1842" s="84" t="s">
        <v>263</v>
      </c>
      <c r="W1842" s="84">
        <v>541</v>
      </c>
      <c r="X1842" s="38" t="s">
        <v>264</v>
      </c>
      <c r="Y1842" s="84">
        <v>352786740</v>
      </c>
      <c r="Z1842" s="38" t="s">
        <v>7423</v>
      </c>
      <c r="AA1842" s="108" t="s">
        <v>6462</v>
      </c>
      <c r="AB1842" s="84">
        <v>32000</v>
      </c>
      <c r="AC1842" s="108" t="s">
        <v>292</v>
      </c>
      <c r="AD1842" s="84">
        <v>24</v>
      </c>
      <c r="AE1842" s="84" t="s">
        <v>268</v>
      </c>
      <c r="AF1842" s="84" t="s">
        <v>5324</v>
      </c>
      <c r="AG1842" s="108" t="s">
        <v>7352</v>
      </c>
      <c r="AH1842" s="84" t="s">
        <v>4773</v>
      </c>
      <c r="AI1842" s="108" t="s">
        <v>7291</v>
      </c>
      <c r="AJ1842" s="84">
        <v>1710</v>
      </c>
      <c r="AK1842" s="84">
        <v>1710</v>
      </c>
      <c r="AL1842" s="108" t="s">
        <v>5735</v>
      </c>
      <c r="AM1842" s="84">
        <v>25360.21</v>
      </c>
      <c r="AN1842" s="112">
        <v>8839.7900000000009</v>
      </c>
      <c r="AO1842" s="112">
        <v>34200</v>
      </c>
      <c r="AP1842" s="112">
        <v>6639.79</v>
      </c>
      <c r="AQ1842" s="112">
        <v>358.21</v>
      </c>
      <c r="AR1842" s="112">
        <v>6998</v>
      </c>
      <c r="AS1842" s="112">
        <v>0</v>
      </c>
      <c r="AT1842" s="112">
        <v>0</v>
      </c>
      <c r="AU1842" s="112">
        <v>0</v>
      </c>
      <c r="AV1842" s="84">
        <v>20</v>
      </c>
      <c r="AW1842" s="84"/>
      <c r="AX1842" s="84" t="s">
        <v>1156</v>
      </c>
      <c r="AY1842" s="108"/>
      <c r="AZ1842" s="84"/>
      <c r="BA1842" s="84"/>
      <c r="BB1842" s="84" t="s">
        <v>274</v>
      </c>
      <c r="BC1842" s="84" t="s">
        <v>145</v>
      </c>
      <c r="BD1842" s="108"/>
      <c r="BE1842" s="84">
        <v>0</v>
      </c>
      <c r="BF1842" s="38" t="s">
        <v>7422</v>
      </c>
      <c r="BG1842" s="84" t="s">
        <v>7424</v>
      </c>
      <c r="BH1842" s="114" t="s">
        <v>5145</v>
      </c>
      <c r="BI1842" s="38" t="s">
        <v>111</v>
      </c>
      <c r="BJ1842" s="85">
        <v>45828</v>
      </c>
      <c r="BK1842" s="84"/>
      <c r="BL1842" s="38"/>
      <c r="BM1842" s="115" t="s">
        <v>119</v>
      </c>
      <c r="BN1842" s="116" t="s">
        <v>200</v>
      </c>
      <c r="BO1842" s="84" t="s">
        <v>246</v>
      </c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157732</v>
      </c>
      <c r="J1843" s="38" t="s">
        <v>1133</v>
      </c>
      <c r="K1843" s="84">
        <v>157732</v>
      </c>
      <c r="L1843" s="84" t="s">
        <v>256</v>
      </c>
      <c r="M1843" s="38" t="s">
        <v>257</v>
      </c>
      <c r="N1843" s="84">
        <v>273734</v>
      </c>
      <c r="O1843" s="84" t="s">
        <v>2441</v>
      </c>
      <c r="P1843" s="84">
        <v>660383</v>
      </c>
      <c r="Q1843" s="38" t="s">
        <v>2442</v>
      </c>
      <c r="R1843" s="38" t="s">
        <v>4625</v>
      </c>
      <c r="S1843" s="84" t="s">
        <v>7425</v>
      </c>
      <c r="T1843" s="84" t="s">
        <v>7425</v>
      </c>
      <c r="U1843" s="84" t="s">
        <v>4751</v>
      </c>
      <c r="V1843" s="84" t="s">
        <v>310</v>
      </c>
      <c r="W1843" s="84">
        <v>541</v>
      </c>
      <c r="X1843" s="38" t="s">
        <v>264</v>
      </c>
      <c r="Y1843" s="84">
        <v>352790948</v>
      </c>
      <c r="Z1843" s="38" t="s">
        <v>7426</v>
      </c>
      <c r="AA1843" s="108" t="s">
        <v>6462</v>
      </c>
      <c r="AB1843" s="84">
        <v>32000</v>
      </c>
      <c r="AC1843" s="108" t="s">
        <v>778</v>
      </c>
      <c r="AD1843" s="84">
        <v>24</v>
      </c>
      <c r="AE1843" s="84" t="s">
        <v>268</v>
      </c>
      <c r="AF1843" s="84" t="s">
        <v>5324</v>
      </c>
      <c r="AG1843" s="108" t="s">
        <v>7352</v>
      </c>
      <c r="AH1843" s="84" t="s">
        <v>4773</v>
      </c>
      <c r="AI1843" s="108" t="s">
        <v>7103</v>
      </c>
      <c r="AJ1843" s="84">
        <v>1710</v>
      </c>
      <c r="AK1843" s="84">
        <v>1710</v>
      </c>
      <c r="AL1843" s="108" t="s">
        <v>5573</v>
      </c>
      <c r="AM1843" s="84">
        <v>23011.8</v>
      </c>
      <c r="AN1843" s="112">
        <v>9478.2000000000007</v>
      </c>
      <c r="AO1843" s="112">
        <v>32490</v>
      </c>
      <c r="AP1843" s="112">
        <v>8988.2000000000007</v>
      </c>
      <c r="AQ1843" s="112">
        <v>612.03</v>
      </c>
      <c r="AR1843" s="112">
        <v>9600.23</v>
      </c>
      <c r="AS1843" s="112">
        <v>0</v>
      </c>
      <c r="AT1843" s="112">
        <v>0</v>
      </c>
      <c r="AU1843" s="112">
        <v>0</v>
      </c>
      <c r="AV1843" s="84">
        <v>19</v>
      </c>
      <c r="AW1843" s="84"/>
      <c r="AX1843" s="84" t="s">
        <v>1156</v>
      </c>
      <c r="AY1843" s="108"/>
      <c r="AZ1843" s="84"/>
      <c r="BA1843" s="84"/>
      <c r="BB1843" s="84" t="s">
        <v>274</v>
      </c>
      <c r="BC1843" s="84" t="s">
        <v>145</v>
      </c>
      <c r="BD1843" s="108"/>
      <c r="BE1843" s="84">
        <v>0</v>
      </c>
      <c r="BF1843" s="38" t="s">
        <v>7425</v>
      </c>
      <c r="BG1843" s="84" t="s">
        <v>7427</v>
      </c>
      <c r="BH1843" s="114" t="s">
        <v>5145</v>
      </c>
      <c r="BI1843" s="38" t="s">
        <v>111</v>
      </c>
      <c r="BJ1843" s="85">
        <v>45828</v>
      </c>
      <c r="BK1843" s="84"/>
      <c r="BL1843" s="38"/>
      <c r="BM1843" s="115" t="s">
        <v>119</v>
      </c>
      <c r="BN1843" s="116" t="s">
        <v>200</v>
      </c>
      <c r="BO1843" s="84" t="s">
        <v>246</v>
      </c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157732</v>
      </c>
      <c r="J1844" s="38" t="s">
        <v>1133</v>
      </c>
      <c r="K1844" s="84">
        <v>157732</v>
      </c>
      <c r="L1844" s="84" t="s">
        <v>256</v>
      </c>
      <c r="M1844" s="38" t="s">
        <v>257</v>
      </c>
      <c r="N1844" s="84">
        <v>273734</v>
      </c>
      <c r="O1844" s="84" t="s">
        <v>2441</v>
      </c>
      <c r="P1844" s="84">
        <v>660383</v>
      </c>
      <c r="Q1844" s="38" t="s">
        <v>2442</v>
      </c>
      <c r="R1844" s="38" t="s">
        <v>4625</v>
      </c>
      <c r="S1844" s="84" t="s">
        <v>7428</v>
      </c>
      <c r="T1844" s="84" t="s">
        <v>7428</v>
      </c>
      <c r="U1844" s="84" t="s">
        <v>4751</v>
      </c>
      <c r="V1844" s="84" t="s">
        <v>310</v>
      </c>
      <c r="W1844" s="84">
        <v>541</v>
      </c>
      <c r="X1844" s="38" t="s">
        <v>264</v>
      </c>
      <c r="Y1844" s="84">
        <v>352791087</v>
      </c>
      <c r="Z1844" s="38" t="s">
        <v>7429</v>
      </c>
      <c r="AA1844" s="108" t="s">
        <v>6462</v>
      </c>
      <c r="AB1844" s="84">
        <v>32000</v>
      </c>
      <c r="AC1844" s="108" t="s">
        <v>778</v>
      </c>
      <c r="AD1844" s="84">
        <v>24</v>
      </c>
      <c r="AE1844" s="84" t="s">
        <v>268</v>
      </c>
      <c r="AF1844" s="84" t="s">
        <v>5324</v>
      </c>
      <c r="AG1844" s="108" t="s">
        <v>7352</v>
      </c>
      <c r="AH1844" s="84" t="s">
        <v>4773</v>
      </c>
      <c r="AI1844" s="108" t="s">
        <v>7103</v>
      </c>
      <c r="AJ1844" s="84">
        <v>1710</v>
      </c>
      <c r="AK1844" s="84">
        <v>1710</v>
      </c>
      <c r="AL1844" s="108" t="s">
        <v>5573</v>
      </c>
      <c r="AM1844" s="84">
        <v>23011.8</v>
      </c>
      <c r="AN1844" s="112">
        <v>9478.2000000000007</v>
      </c>
      <c r="AO1844" s="112">
        <v>32490</v>
      </c>
      <c r="AP1844" s="112">
        <v>8988.2000000000007</v>
      </c>
      <c r="AQ1844" s="112">
        <v>612.03</v>
      </c>
      <c r="AR1844" s="112">
        <v>9600.23</v>
      </c>
      <c r="AS1844" s="112">
        <v>0</v>
      </c>
      <c r="AT1844" s="112">
        <v>0</v>
      </c>
      <c r="AU1844" s="112">
        <v>0</v>
      </c>
      <c r="AV1844" s="84">
        <v>19</v>
      </c>
      <c r="AW1844" s="84"/>
      <c r="AX1844" s="84" t="s">
        <v>1156</v>
      </c>
      <c r="AY1844" s="108"/>
      <c r="AZ1844" s="84"/>
      <c r="BA1844" s="84"/>
      <c r="BB1844" s="84" t="s">
        <v>274</v>
      </c>
      <c r="BC1844" s="84" t="s">
        <v>145</v>
      </c>
      <c r="BD1844" s="108"/>
      <c r="BE1844" s="84">
        <v>0</v>
      </c>
      <c r="BF1844" s="38" t="s">
        <v>7428</v>
      </c>
      <c r="BG1844" s="84" t="s">
        <v>7430</v>
      </c>
      <c r="BH1844" s="114" t="s">
        <v>5145</v>
      </c>
      <c r="BI1844" s="38" t="s">
        <v>111</v>
      </c>
      <c r="BJ1844" s="85">
        <v>45828</v>
      </c>
      <c r="BK1844" s="84"/>
      <c r="BL1844" s="38"/>
      <c r="BM1844" s="115" t="s">
        <v>119</v>
      </c>
      <c r="BN1844" s="116" t="s">
        <v>200</v>
      </c>
      <c r="BO1844" s="84" t="s">
        <v>246</v>
      </c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157732</v>
      </c>
      <c r="J1845" s="38" t="s">
        <v>1133</v>
      </c>
      <c r="K1845" s="84">
        <v>157732</v>
      </c>
      <c r="L1845" s="84" t="s">
        <v>256</v>
      </c>
      <c r="M1845" s="38" t="s">
        <v>257</v>
      </c>
      <c r="N1845" s="84">
        <v>273734</v>
      </c>
      <c r="O1845" s="84" t="s">
        <v>2441</v>
      </c>
      <c r="P1845" s="84">
        <v>660383</v>
      </c>
      <c r="Q1845" s="38" t="s">
        <v>2442</v>
      </c>
      <c r="R1845" s="38" t="s">
        <v>4625</v>
      </c>
      <c r="S1845" s="84" t="s">
        <v>7431</v>
      </c>
      <c r="T1845" s="84" t="s">
        <v>7431</v>
      </c>
      <c r="U1845" s="84" t="s">
        <v>4751</v>
      </c>
      <c r="V1845" s="84" t="s">
        <v>310</v>
      </c>
      <c r="W1845" s="84">
        <v>541</v>
      </c>
      <c r="X1845" s="38" t="s">
        <v>264</v>
      </c>
      <c r="Y1845" s="84">
        <v>352791108</v>
      </c>
      <c r="Z1845" s="38" t="s">
        <v>7432</v>
      </c>
      <c r="AA1845" s="108" t="s">
        <v>6462</v>
      </c>
      <c r="AB1845" s="84">
        <v>32000</v>
      </c>
      <c r="AC1845" s="108" t="s">
        <v>778</v>
      </c>
      <c r="AD1845" s="84">
        <v>24</v>
      </c>
      <c r="AE1845" s="84" t="s">
        <v>268</v>
      </c>
      <c r="AF1845" s="84" t="s">
        <v>5324</v>
      </c>
      <c r="AG1845" s="108" t="s">
        <v>7352</v>
      </c>
      <c r="AH1845" s="84" t="s">
        <v>4773</v>
      </c>
      <c r="AI1845" s="108" t="s">
        <v>7103</v>
      </c>
      <c r="AJ1845" s="84">
        <v>1710</v>
      </c>
      <c r="AK1845" s="84">
        <v>1710</v>
      </c>
      <c r="AL1845" s="108" t="s">
        <v>5573</v>
      </c>
      <c r="AM1845" s="84">
        <v>23011.8</v>
      </c>
      <c r="AN1845" s="112">
        <v>9478.2000000000007</v>
      </c>
      <c r="AO1845" s="112">
        <v>32490</v>
      </c>
      <c r="AP1845" s="112">
        <v>8988.2000000000007</v>
      </c>
      <c r="AQ1845" s="112">
        <v>612.03</v>
      </c>
      <c r="AR1845" s="112">
        <v>9600.23</v>
      </c>
      <c r="AS1845" s="112">
        <v>0</v>
      </c>
      <c r="AT1845" s="112">
        <v>0</v>
      </c>
      <c r="AU1845" s="112">
        <v>0</v>
      </c>
      <c r="AV1845" s="84">
        <v>19</v>
      </c>
      <c r="AW1845" s="84"/>
      <c r="AX1845" s="84" t="s">
        <v>1156</v>
      </c>
      <c r="AY1845" s="108"/>
      <c r="AZ1845" s="84"/>
      <c r="BA1845" s="84"/>
      <c r="BB1845" s="84" t="s">
        <v>274</v>
      </c>
      <c r="BC1845" s="84" t="s">
        <v>145</v>
      </c>
      <c r="BD1845" s="108"/>
      <c r="BE1845" s="84">
        <v>0</v>
      </c>
      <c r="BF1845" s="38" t="s">
        <v>7431</v>
      </c>
      <c r="BG1845" s="84" t="s">
        <v>7433</v>
      </c>
      <c r="BH1845" s="114" t="s">
        <v>5145</v>
      </c>
      <c r="BI1845" s="38" t="s">
        <v>111</v>
      </c>
      <c r="BJ1845" s="85">
        <v>45828</v>
      </c>
      <c r="BK1845" s="84"/>
      <c r="BL1845" s="38"/>
      <c r="BM1845" s="115" t="s">
        <v>119</v>
      </c>
      <c r="BN1845" s="116" t="s">
        <v>200</v>
      </c>
      <c r="BO1845" s="84" t="s">
        <v>246</v>
      </c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157732</v>
      </c>
      <c r="J1846" s="38" t="s">
        <v>1133</v>
      </c>
      <c r="K1846" s="84">
        <v>157732</v>
      </c>
      <c r="L1846" s="84" t="s">
        <v>256</v>
      </c>
      <c r="M1846" s="38" t="s">
        <v>257</v>
      </c>
      <c r="N1846" s="84">
        <v>273734</v>
      </c>
      <c r="O1846" s="84" t="s">
        <v>2441</v>
      </c>
      <c r="P1846" s="84">
        <v>660383</v>
      </c>
      <c r="Q1846" s="38" t="s">
        <v>2442</v>
      </c>
      <c r="R1846" s="38" t="s">
        <v>4625</v>
      </c>
      <c r="S1846" s="84" t="s">
        <v>7434</v>
      </c>
      <c r="T1846" s="84" t="s">
        <v>7434</v>
      </c>
      <c r="U1846" s="84" t="s">
        <v>4751</v>
      </c>
      <c r="V1846" s="84" t="s">
        <v>310</v>
      </c>
      <c r="W1846" s="84">
        <v>541</v>
      </c>
      <c r="X1846" s="38" t="s">
        <v>264</v>
      </c>
      <c r="Y1846" s="84">
        <v>352791234</v>
      </c>
      <c r="Z1846" s="38" t="s">
        <v>7435</v>
      </c>
      <c r="AA1846" s="108" t="s">
        <v>6462</v>
      </c>
      <c r="AB1846" s="84">
        <v>32000</v>
      </c>
      <c r="AC1846" s="108" t="s">
        <v>778</v>
      </c>
      <c r="AD1846" s="84">
        <v>24</v>
      </c>
      <c r="AE1846" s="84" t="s">
        <v>268</v>
      </c>
      <c r="AF1846" s="84" t="s">
        <v>5324</v>
      </c>
      <c r="AG1846" s="108" t="s">
        <v>7352</v>
      </c>
      <c r="AH1846" s="84" t="s">
        <v>4773</v>
      </c>
      <c r="AI1846" s="108" t="s">
        <v>7103</v>
      </c>
      <c r="AJ1846" s="84">
        <v>1710</v>
      </c>
      <c r="AK1846" s="84">
        <v>1710</v>
      </c>
      <c r="AL1846" s="108" t="s">
        <v>5417</v>
      </c>
      <c r="AM1846" s="84">
        <v>23011.8</v>
      </c>
      <c r="AN1846" s="112">
        <v>9478.2000000000007</v>
      </c>
      <c r="AO1846" s="112">
        <v>32490</v>
      </c>
      <c r="AP1846" s="112">
        <v>8988.2000000000007</v>
      </c>
      <c r="AQ1846" s="112">
        <v>612.03</v>
      </c>
      <c r="AR1846" s="112">
        <v>9600.23</v>
      </c>
      <c r="AS1846" s="112">
        <v>0</v>
      </c>
      <c r="AT1846" s="112">
        <v>0</v>
      </c>
      <c r="AU1846" s="112">
        <v>0</v>
      </c>
      <c r="AV1846" s="84">
        <v>19</v>
      </c>
      <c r="AW1846" s="84"/>
      <c r="AX1846" s="84" t="s">
        <v>1156</v>
      </c>
      <c r="AY1846" s="108"/>
      <c r="AZ1846" s="84"/>
      <c r="BA1846" s="84"/>
      <c r="BB1846" s="84" t="s">
        <v>274</v>
      </c>
      <c r="BC1846" s="84" t="s">
        <v>145</v>
      </c>
      <c r="BD1846" s="108"/>
      <c r="BE1846" s="84">
        <v>0</v>
      </c>
      <c r="BF1846" s="38" t="s">
        <v>7434</v>
      </c>
      <c r="BG1846" s="84" t="s">
        <v>7436</v>
      </c>
      <c r="BH1846" s="114" t="s">
        <v>5145</v>
      </c>
      <c r="BI1846" s="38" t="s">
        <v>111</v>
      </c>
      <c r="BJ1846" s="85">
        <v>45828</v>
      </c>
      <c r="BK1846" s="84"/>
      <c r="BL1846" s="38"/>
      <c r="BM1846" s="115" t="s">
        <v>119</v>
      </c>
      <c r="BN1846" s="116" t="s">
        <v>200</v>
      </c>
      <c r="BO1846" s="84" t="s">
        <v>246</v>
      </c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214431</v>
      </c>
      <c r="J1847" s="38" t="s">
        <v>5185</v>
      </c>
      <c r="K1847" s="84">
        <v>214431</v>
      </c>
      <c r="L1847" s="84" t="s">
        <v>305</v>
      </c>
      <c r="M1847" s="38" t="s">
        <v>306</v>
      </c>
      <c r="N1847" s="84">
        <v>265630</v>
      </c>
      <c r="O1847" s="84" t="s">
        <v>1007</v>
      </c>
      <c r="P1847" s="84">
        <v>783389</v>
      </c>
      <c r="Q1847" s="38" t="s">
        <v>7437</v>
      </c>
      <c r="R1847" s="38" t="s">
        <v>4625</v>
      </c>
      <c r="S1847" s="84" t="s">
        <v>7438</v>
      </c>
      <c r="T1847" s="84" t="s">
        <v>7438</v>
      </c>
      <c r="U1847" s="84" t="s">
        <v>279</v>
      </c>
      <c r="V1847" s="84" t="s">
        <v>263</v>
      </c>
      <c r="W1847" s="84">
        <v>541</v>
      </c>
      <c r="X1847" s="38" t="s">
        <v>264</v>
      </c>
      <c r="Y1847" s="84">
        <v>352791566</v>
      </c>
      <c r="Z1847" s="38" t="s">
        <v>7439</v>
      </c>
      <c r="AA1847" s="108" t="s">
        <v>6511</v>
      </c>
      <c r="AB1847" s="84">
        <v>42000</v>
      </c>
      <c r="AC1847" s="108" t="s">
        <v>292</v>
      </c>
      <c r="AD1847" s="84">
        <v>24</v>
      </c>
      <c r="AE1847" s="84" t="s">
        <v>268</v>
      </c>
      <c r="AF1847" s="84" t="s">
        <v>5324</v>
      </c>
      <c r="AG1847" s="108" t="s">
        <v>7342</v>
      </c>
      <c r="AH1847" s="84" t="s">
        <v>4773</v>
      </c>
      <c r="AI1847" s="108" t="s">
        <v>7440</v>
      </c>
      <c r="AJ1847" s="84">
        <v>2240</v>
      </c>
      <c r="AK1847" s="84">
        <v>2240</v>
      </c>
      <c r="AL1847" s="108" t="s">
        <v>5904</v>
      </c>
      <c r="AM1847" s="84">
        <v>32219.01</v>
      </c>
      <c r="AN1847" s="112">
        <v>12580.99</v>
      </c>
      <c r="AO1847" s="112">
        <v>44800</v>
      </c>
      <c r="AP1847" s="112">
        <v>9780.99</v>
      </c>
      <c r="AQ1847" s="112">
        <v>558.54999999999995</v>
      </c>
      <c r="AR1847" s="112">
        <v>10339.540000000001</v>
      </c>
      <c r="AS1847" s="112">
        <v>0</v>
      </c>
      <c r="AT1847" s="112">
        <v>0</v>
      </c>
      <c r="AU1847" s="112">
        <v>0</v>
      </c>
      <c r="AV1847" s="84">
        <v>20</v>
      </c>
      <c r="AW1847" s="84"/>
      <c r="AX1847" s="84" t="s">
        <v>1156</v>
      </c>
      <c r="AY1847" s="108"/>
      <c r="AZ1847" s="84"/>
      <c r="BA1847" s="84"/>
      <c r="BB1847" s="84" t="s">
        <v>274</v>
      </c>
      <c r="BC1847" s="84" t="s">
        <v>145</v>
      </c>
      <c r="BD1847" s="108"/>
      <c r="BE1847" s="84">
        <v>0</v>
      </c>
      <c r="BF1847" s="38" t="s">
        <v>7438</v>
      </c>
      <c r="BG1847" s="84" t="s">
        <v>7441</v>
      </c>
      <c r="BH1847" s="114" t="s">
        <v>5145</v>
      </c>
      <c r="BI1847" s="38" t="s">
        <v>110</v>
      </c>
      <c r="BJ1847" s="85">
        <v>45819</v>
      </c>
      <c r="BK1847" s="84"/>
      <c r="BL1847" s="38" t="s">
        <v>114</v>
      </c>
      <c r="BM1847" s="115" t="s">
        <v>119</v>
      </c>
      <c r="BN1847" s="116" t="s">
        <v>200</v>
      </c>
      <c r="BO1847" s="84" t="s">
        <v>246</v>
      </c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214431</v>
      </c>
      <c r="J1848" s="38" t="s">
        <v>5185</v>
      </c>
      <c r="K1848" s="84">
        <v>214431</v>
      </c>
      <c r="L1848" s="84" t="s">
        <v>305</v>
      </c>
      <c r="M1848" s="38" t="s">
        <v>306</v>
      </c>
      <c r="N1848" s="84">
        <v>265630</v>
      </c>
      <c r="O1848" s="84" t="s">
        <v>1007</v>
      </c>
      <c r="P1848" s="84">
        <v>783389</v>
      </c>
      <c r="Q1848" s="38" t="s">
        <v>7437</v>
      </c>
      <c r="R1848" s="38" t="s">
        <v>4625</v>
      </c>
      <c r="S1848" s="84" t="s">
        <v>7442</v>
      </c>
      <c r="T1848" s="84" t="s">
        <v>7442</v>
      </c>
      <c r="U1848" s="84" t="s">
        <v>4751</v>
      </c>
      <c r="V1848" s="84" t="s">
        <v>263</v>
      </c>
      <c r="W1848" s="84">
        <v>541</v>
      </c>
      <c r="X1848" s="38" t="s">
        <v>264</v>
      </c>
      <c r="Y1848" s="84">
        <v>352791622</v>
      </c>
      <c r="Z1848" s="38" t="s">
        <v>7443</v>
      </c>
      <c r="AA1848" s="108" t="s">
        <v>6511</v>
      </c>
      <c r="AB1848" s="84">
        <v>42000</v>
      </c>
      <c r="AC1848" s="108" t="s">
        <v>292</v>
      </c>
      <c r="AD1848" s="84">
        <v>24</v>
      </c>
      <c r="AE1848" s="84" t="s">
        <v>268</v>
      </c>
      <c r="AF1848" s="84" t="s">
        <v>5324</v>
      </c>
      <c r="AG1848" s="108" t="s">
        <v>7342</v>
      </c>
      <c r="AH1848" s="84" t="s">
        <v>4773</v>
      </c>
      <c r="AI1848" s="108" t="s">
        <v>7440</v>
      </c>
      <c r="AJ1848" s="84">
        <v>2240</v>
      </c>
      <c r="AK1848" s="84">
        <v>2240</v>
      </c>
      <c r="AL1848" s="108" t="s">
        <v>5904</v>
      </c>
      <c r="AM1848" s="84">
        <v>32219.01</v>
      </c>
      <c r="AN1848" s="112">
        <v>12580.99</v>
      </c>
      <c r="AO1848" s="112">
        <v>44800</v>
      </c>
      <c r="AP1848" s="112">
        <v>9780.99</v>
      </c>
      <c r="AQ1848" s="112">
        <v>558.54999999999995</v>
      </c>
      <c r="AR1848" s="112">
        <v>10339.540000000001</v>
      </c>
      <c r="AS1848" s="112">
        <v>0</v>
      </c>
      <c r="AT1848" s="112">
        <v>0</v>
      </c>
      <c r="AU1848" s="112">
        <v>0</v>
      </c>
      <c r="AV1848" s="84">
        <v>20</v>
      </c>
      <c r="AW1848" s="84"/>
      <c r="AX1848" s="84" t="s">
        <v>1156</v>
      </c>
      <c r="AY1848" s="108"/>
      <c r="AZ1848" s="84"/>
      <c r="BA1848" s="84"/>
      <c r="BB1848" s="84" t="s">
        <v>274</v>
      </c>
      <c r="BC1848" s="84" t="s">
        <v>145</v>
      </c>
      <c r="BD1848" s="108"/>
      <c r="BE1848" s="84">
        <v>0</v>
      </c>
      <c r="BF1848" s="38" t="s">
        <v>7442</v>
      </c>
      <c r="BG1848" s="84" t="s">
        <v>7444</v>
      </c>
      <c r="BH1848" s="114" t="s">
        <v>5145</v>
      </c>
      <c r="BI1848" s="38" t="s">
        <v>110</v>
      </c>
      <c r="BJ1848" s="85">
        <v>45819</v>
      </c>
      <c r="BK1848" s="84"/>
      <c r="BL1848" s="38" t="s">
        <v>114</v>
      </c>
      <c r="BM1848" s="115" t="s">
        <v>119</v>
      </c>
      <c r="BN1848" s="116" t="s">
        <v>200</v>
      </c>
      <c r="BO1848" s="84" t="s">
        <v>246</v>
      </c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214431</v>
      </c>
      <c r="J1849" s="38" t="s">
        <v>5185</v>
      </c>
      <c r="K1849" s="84">
        <v>214431</v>
      </c>
      <c r="L1849" s="84" t="s">
        <v>305</v>
      </c>
      <c r="M1849" s="38" t="s">
        <v>306</v>
      </c>
      <c r="N1849" s="84">
        <v>265630</v>
      </c>
      <c r="O1849" s="84" t="s">
        <v>1007</v>
      </c>
      <c r="P1849" s="84">
        <v>783389</v>
      </c>
      <c r="Q1849" s="38" t="s">
        <v>7437</v>
      </c>
      <c r="R1849" s="38" t="s">
        <v>4625</v>
      </c>
      <c r="S1849" s="84" t="s">
        <v>7445</v>
      </c>
      <c r="T1849" s="84" t="s">
        <v>7445</v>
      </c>
      <c r="U1849" s="84" t="s">
        <v>4751</v>
      </c>
      <c r="V1849" s="84" t="s">
        <v>263</v>
      </c>
      <c r="W1849" s="84">
        <v>541</v>
      </c>
      <c r="X1849" s="38" t="s">
        <v>264</v>
      </c>
      <c r="Y1849" s="84">
        <v>352791661</v>
      </c>
      <c r="Z1849" s="38" t="s">
        <v>7446</v>
      </c>
      <c r="AA1849" s="108" t="s">
        <v>6511</v>
      </c>
      <c r="AB1849" s="84">
        <v>42000</v>
      </c>
      <c r="AC1849" s="108" t="s">
        <v>292</v>
      </c>
      <c r="AD1849" s="84">
        <v>24</v>
      </c>
      <c r="AE1849" s="84" t="s">
        <v>268</v>
      </c>
      <c r="AF1849" s="84" t="s">
        <v>5324</v>
      </c>
      <c r="AG1849" s="108" t="s">
        <v>7342</v>
      </c>
      <c r="AH1849" s="84" t="s">
        <v>4773</v>
      </c>
      <c r="AI1849" s="108" t="s">
        <v>7440</v>
      </c>
      <c r="AJ1849" s="84">
        <v>2240</v>
      </c>
      <c r="AK1849" s="84">
        <v>2240</v>
      </c>
      <c r="AL1849" s="108" t="s">
        <v>5904</v>
      </c>
      <c r="AM1849" s="84">
        <v>32219.01</v>
      </c>
      <c r="AN1849" s="112">
        <v>12580.99</v>
      </c>
      <c r="AO1849" s="112">
        <v>44800</v>
      </c>
      <c r="AP1849" s="112">
        <v>9780.99</v>
      </c>
      <c r="AQ1849" s="112">
        <v>558.54999999999995</v>
      </c>
      <c r="AR1849" s="112">
        <v>10339.540000000001</v>
      </c>
      <c r="AS1849" s="112">
        <v>0</v>
      </c>
      <c r="AT1849" s="112">
        <v>0</v>
      </c>
      <c r="AU1849" s="112">
        <v>0</v>
      </c>
      <c r="AV1849" s="84">
        <v>20</v>
      </c>
      <c r="AW1849" s="84"/>
      <c r="AX1849" s="84" t="s">
        <v>1156</v>
      </c>
      <c r="AY1849" s="108"/>
      <c r="AZ1849" s="84"/>
      <c r="BA1849" s="84"/>
      <c r="BB1849" s="84" t="s">
        <v>274</v>
      </c>
      <c r="BC1849" s="84" t="s">
        <v>145</v>
      </c>
      <c r="BD1849" s="108"/>
      <c r="BE1849" s="84">
        <v>0</v>
      </c>
      <c r="BF1849" s="38" t="s">
        <v>7445</v>
      </c>
      <c r="BG1849" s="84" t="s">
        <v>7447</v>
      </c>
      <c r="BH1849" s="114" t="s">
        <v>5145</v>
      </c>
      <c r="BI1849" s="38" t="s">
        <v>110</v>
      </c>
      <c r="BJ1849" s="85">
        <v>45819</v>
      </c>
      <c r="BK1849" s="84"/>
      <c r="BL1849" s="38" t="s">
        <v>114</v>
      </c>
      <c r="BM1849" s="115" t="s">
        <v>119</v>
      </c>
      <c r="BN1849" s="116" t="s">
        <v>200</v>
      </c>
      <c r="BO1849" s="84" t="s">
        <v>246</v>
      </c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158048</v>
      </c>
      <c r="J1850" s="38" t="s">
        <v>1549</v>
      </c>
      <c r="K1850" s="84">
        <v>158048</v>
      </c>
      <c r="L1850" s="84" t="s">
        <v>305</v>
      </c>
      <c r="M1850" s="38" t="s">
        <v>306</v>
      </c>
      <c r="N1850" s="84">
        <v>417005</v>
      </c>
      <c r="O1850" s="84" t="s">
        <v>6564</v>
      </c>
      <c r="P1850" s="84">
        <v>665961</v>
      </c>
      <c r="Q1850" s="38" t="s">
        <v>7368</v>
      </c>
      <c r="R1850" s="38" t="s">
        <v>4625</v>
      </c>
      <c r="S1850" s="84" t="s">
        <v>7448</v>
      </c>
      <c r="T1850" s="84" t="s">
        <v>7448</v>
      </c>
      <c r="U1850" s="84" t="s">
        <v>4751</v>
      </c>
      <c r="V1850" s="84" t="s">
        <v>263</v>
      </c>
      <c r="W1850" s="84">
        <v>541</v>
      </c>
      <c r="X1850" s="38" t="s">
        <v>264</v>
      </c>
      <c r="Y1850" s="84">
        <v>352791662</v>
      </c>
      <c r="Z1850" s="38" t="s">
        <v>7449</v>
      </c>
      <c r="AA1850" s="108" t="s">
        <v>6527</v>
      </c>
      <c r="AB1850" s="84">
        <v>42000</v>
      </c>
      <c r="AC1850" s="108" t="s">
        <v>292</v>
      </c>
      <c r="AD1850" s="84">
        <v>24</v>
      </c>
      <c r="AE1850" s="84" t="s">
        <v>268</v>
      </c>
      <c r="AF1850" s="84" t="s">
        <v>5324</v>
      </c>
      <c r="AG1850" s="108" t="s">
        <v>7389</v>
      </c>
      <c r="AH1850" s="84" t="s">
        <v>4773</v>
      </c>
      <c r="AI1850" s="108" t="s">
        <v>7291</v>
      </c>
      <c r="AJ1850" s="84">
        <v>2240</v>
      </c>
      <c r="AK1850" s="84">
        <v>2240</v>
      </c>
      <c r="AL1850" s="108" t="s">
        <v>5735</v>
      </c>
      <c r="AM1850" s="84">
        <v>33220.65</v>
      </c>
      <c r="AN1850" s="112">
        <v>11579.35</v>
      </c>
      <c r="AO1850" s="112">
        <v>44800</v>
      </c>
      <c r="AP1850" s="112">
        <v>8779.35</v>
      </c>
      <c r="AQ1850" s="112">
        <v>475.65</v>
      </c>
      <c r="AR1850" s="112">
        <v>9255</v>
      </c>
      <c r="AS1850" s="112">
        <v>0</v>
      </c>
      <c r="AT1850" s="112">
        <v>0</v>
      </c>
      <c r="AU1850" s="112">
        <v>0</v>
      </c>
      <c r="AV1850" s="84">
        <v>20</v>
      </c>
      <c r="AW1850" s="84"/>
      <c r="AX1850" s="84" t="s">
        <v>1156</v>
      </c>
      <c r="AY1850" s="108"/>
      <c r="AZ1850" s="84"/>
      <c r="BA1850" s="84"/>
      <c r="BB1850" s="84" t="s">
        <v>274</v>
      </c>
      <c r="BC1850" s="84" t="s">
        <v>145</v>
      </c>
      <c r="BD1850" s="108"/>
      <c r="BE1850" s="84">
        <v>0</v>
      </c>
      <c r="BF1850" s="38" t="s">
        <v>7448</v>
      </c>
      <c r="BG1850" s="84" t="s">
        <v>7450</v>
      </c>
      <c r="BH1850" s="114" t="s">
        <v>5145</v>
      </c>
      <c r="BI1850" s="38" t="s">
        <v>111</v>
      </c>
      <c r="BJ1850" s="85">
        <v>45828</v>
      </c>
      <c r="BK1850" s="84"/>
      <c r="BL1850" s="38"/>
      <c r="BM1850" s="115" t="s">
        <v>119</v>
      </c>
      <c r="BN1850" s="116" t="s">
        <v>200</v>
      </c>
      <c r="BO1850" s="84" t="s">
        <v>246</v>
      </c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214431</v>
      </c>
      <c r="J1851" s="38" t="s">
        <v>5185</v>
      </c>
      <c r="K1851" s="84">
        <v>214431</v>
      </c>
      <c r="L1851" s="84" t="s">
        <v>305</v>
      </c>
      <c r="M1851" s="38" t="s">
        <v>306</v>
      </c>
      <c r="N1851" s="84">
        <v>265630</v>
      </c>
      <c r="O1851" s="84" t="s">
        <v>1007</v>
      </c>
      <c r="P1851" s="84">
        <v>783389</v>
      </c>
      <c r="Q1851" s="38" t="s">
        <v>7437</v>
      </c>
      <c r="R1851" s="38" t="s">
        <v>4625</v>
      </c>
      <c r="S1851" s="84" t="s">
        <v>7451</v>
      </c>
      <c r="T1851" s="84" t="s">
        <v>7451</v>
      </c>
      <c r="U1851" s="84" t="s">
        <v>4751</v>
      </c>
      <c r="V1851" s="84" t="s">
        <v>263</v>
      </c>
      <c r="W1851" s="84">
        <v>541</v>
      </c>
      <c r="X1851" s="38" t="s">
        <v>264</v>
      </c>
      <c r="Y1851" s="84">
        <v>352792139</v>
      </c>
      <c r="Z1851" s="38" t="s">
        <v>7452</v>
      </c>
      <c r="AA1851" s="108" t="s">
        <v>6511</v>
      </c>
      <c r="AB1851" s="84">
        <v>42000</v>
      </c>
      <c r="AC1851" s="108" t="s">
        <v>292</v>
      </c>
      <c r="AD1851" s="84">
        <v>24</v>
      </c>
      <c r="AE1851" s="84" t="s">
        <v>268</v>
      </c>
      <c r="AF1851" s="84" t="s">
        <v>5324</v>
      </c>
      <c r="AG1851" s="108" t="s">
        <v>7342</v>
      </c>
      <c r="AH1851" s="84" t="s">
        <v>4773</v>
      </c>
      <c r="AI1851" s="108" t="s">
        <v>7440</v>
      </c>
      <c r="AJ1851" s="84">
        <v>2240</v>
      </c>
      <c r="AK1851" s="84">
        <v>2240</v>
      </c>
      <c r="AL1851" s="108" t="s">
        <v>5904</v>
      </c>
      <c r="AM1851" s="84">
        <v>32219.01</v>
      </c>
      <c r="AN1851" s="112">
        <v>12580.99</v>
      </c>
      <c r="AO1851" s="112">
        <v>44800</v>
      </c>
      <c r="AP1851" s="112">
        <v>9780.99</v>
      </c>
      <c r="AQ1851" s="112">
        <v>558.54999999999995</v>
      </c>
      <c r="AR1851" s="112">
        <v>10339.540000000001</v>
      </c>
      <c r="AS1851" s="112">
        <v>0</v>
      </c>
      <c r="AT1851" s="112">
        <v>0</v>
      </c>
      <c r="AU1851" s="112">
        <v>0</v>
      </c>
      <c r="AV1851" s="84">
        <v>20</v>
      </c>
      <c r="AW1851" s="84"/>
      <c r="AX1851" s="84" t="s">
        <v>1156</v>
      </c>
      <c r="AY1851" s="108"/>
      <c r="AZ1851" s="84"/>
      <c r="BA1851" s="84"/>
      <c r="BB1851" s="84" t="s">
        <v>274</v>
      </c>
      <c r="BC1851" s="84" t="s">
        <v>145</v>
      </c>
      <c r="BD1851" s="108"/>
      <c r="BE1851" s="84">
        <v>0</v>
      </c>
      <c r="BF1851" s="38" t="s">
        <v>7451</v>
      </c>
      <c r="BG1851" s="84" t="s">
        <v>7453</v>
      </c>
      <c r="BH1851" s="114" t="s">
        <v>5145</v>
      </c>
      <c r="BI1851" s="38" t="s">
        <v>110</v>
      </c>
      <c r="BJ1851" s="85">
        <v>45819</v>
      </c>
      <c r="BK1851" s="84"/>
      <c r="BL1851" s="38" t="s">
        <v>115</v>
      </c>
      <c r="BM1851" s="115" t="s">
        <v>120</v>
      </c>
      <c r="BN1851" s="116" t="s">
        <v>200</v>
      </c>
      <c r="BO1851" s="84" t="s">
        <v>246</v>
      </c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156148</v>
      </c>
      <c r="J1852" s="38" t="s">
        <v>914</v>
      </c>
      <c r="K1852" s="84">
        <v>156148</v>
      </c>
      <c r="L1852" s="84" t="s">
        <v>256</v>
      </c>
      <c r="M1852" s="38" t="s">
        <v>257</v>
      </c>
      <c r="N1852" s="84">
        <v>272403</v>
      </c>
      <c r="O1852" s="84" t="s">
        <v>914</v>
      </c>
      <c r="P1852" s="84">
        <v>639247</v>
      </c>
      <c r="Q1852" s="38" t="s">
        <v>6549</v>
      </c>
      <c r="R1852" s="38" t="s">
        <v>4625</v>
      </c>
      <c r="S1852" s="84" t="s">
        <v>7454</v>
      </c>
      <c r="T1852" s="84" t="s">
        <v>7454</v>
      </c>
      <c r="U1852" s="84" t="s">
        <v>262</v>
      </c>
      <c r="V1852" s="84" t="s">
        <v>263</v>
      </c>
      <c r="W1852" s="84">
        <v>541</v>
      </c>
      <c r="X1852" s="38" t="s">
        <v>264</v>
      </c>
      <c r="Y1852" s="84">
        <v>352801725</v>
      </c>
      <c r="Z1852" s="38" t="s">
        <v>7455</v>
      </c>
      <c r="AA1852" s="108" t="s">
        <v>6440</v>
      </c>
      <c r="AB1852" s="84">
        <v>42000</v>
      </c>
      <c r="AC1852" s="108" t="s">
        <v>292</v>
      </c>
      <c r="AD1852" s="84">
        <v>24</v>
      </c>
      <c r="AE1852" s="84" t="s">
        <v>268</v>
      </c>
      <c r="AF1852" s="84" t="s">
        <v>5324</v>
      </c>
      <c r="AG1852" s="108" t="s">
        <v>7381</v>
      </c>
      <c r="AH1852" s="84" t="s">
        <v>4773</v>
      </c>
      <c r="AI1852" s="108" t="s">
        <v>6608</v>
      </c>
      <c r="AJ1852" s="84">
        <v>2240</v>
      </c>
      <c r="AK1852" s="84">
        <v>2240</v>
      </c>
      <c r="AL1852" s="108" t="s">
        <v>5904</v>
      </c>
      <c r="AM1852" s="84">
        <v>32198.97</v>
      </c>
      <c r="AN1852" s="112">
        <v>12601.03</v>
      </c>
      <c r="AO1852" s="112">
        <v>44800</v>
      </c>
      <c r="AP1852" s="112">
        <v>9801.0300000000007</v>
      </c>
      <c r="AQ1852" s="112">
        <v>579.59</v>
      </c>
      <c r="AR1852" s="112">
        <v>10380.620000000001</v>
      </c>
      <c r="AS1852" s="112">
        <v>0</v>
      </c>
      <c r="AT1852" s="112">
        <v>0</v>
      </c>
      <c r="AU1852" s="112">
        <v>0</v>
      </c>
      <c r="AV1852" s="84">
        <v>20</v>
      </c>
      <c r="AW1852" s="84"/>
      <c r="AX1852" s="84" t="s">
        <v>1156</v>
      </c>
      <c r="AY1852" s="108"/>
      <c r="AZ1852" s="84"/>
      <c r="BA1852" s="84"/>
      <c r="BB1852" s="84" t="s">
        <v>274</v>
      </c>
      <c r="BC1852" s="84" t="s">
        <v>145</v>
      </c>
      <c r="BD1852" s="108"/>
      <c r="BE1852" s="84">
        <v>0</v>
      </c>
      <c r="BF1852" s="38" t="s">
        <v>7454</v>
      </c>
      <c r="BG1852" s="84" t="s">
        <v>7456</v>
      </c>
      <c r="BH1852" s="114" t="s">
        <v>5145</v>
      </c>
      <c r="BI1852" s="38" t="s">
        <v>111</v>
      </c>
      <c r="BJ1852" s="85">
        <v>45828</v>
      </c>
      <c r="BK1852" s="84"/>
      <c r="BL1852" s="38"/>
      <c r="BM1852" s="115" t="s">
        <v>119</v>
      </c>
      <c r="BN1852" s="116" t="s">
        <v>200</v>
      </c>
      <c r="BO1852" s="84" t="s">
        <v>246</v>
      </c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157045</v>
      </c>
      <c r="J1853" s="38" t="s">
        <v>439</v>
      </c>
      <c r="K1853" s="84">
        <v>157045</v>
      </c>
      <c r="L1853" s="84" t="s">
        <v>256</v>
      </c>
      <c r="M1853" s="38" t="s">
        <v>257</v>
      </c>
      <c r="N1853" s="84">
        <v>270901</v>
      </c>
      <c r="O1853" s="84" t="s">
        <v>1951</v>
      </c>
      <c r="P1853" s="84">
        <v>758229</v>
      </c>
      <c r="Q1853" s="38" t="s">
        <v>4702</v>
      </c>
      <c r="R1853" s="38" t="s">
        <v>4625</v>
      </c>
      <c r="S1853" s="84" t="s">
        <v>7457</v>
      </c>
      <c r="T1853" s="84" t="s">
        <v>7457</v>
      </c>
      <c r="U1853" s="84" t="s">
        <v>4751</v>
      </c>
      <c r="V1853" s="84" t="s">
        <v>310</v>
      </c>
      <c r="W1853" s="84">
        <v>541</v>
      </c>
      <c r="X1853" s="38" t="s">
        <v>4744</v>
      </c>
      <c r="Y1853" s="84">
        <v>352802029</v>
      </c>
      <c r="Z1853" s="38" t="s">
        <v>7458</v>
      </c>
      <c r="AA1853" s="108" t="s">
        <v>6511</v>
      </c>
      <c r="AB1853" s="84">
        <v>42000</v>
      </c>
      <c r="AC1853" s="108" t="s">
        <v>1955</v>
      </c>
      <c r="AD1853" s="84">
        <v>24</v>
      </c>
      <c r="AE1853" s="84" t="s">
        <v>268</v>
      </c>
      <c r="AF1853" s="84" t="s">
        <v>5324</v>
      </c>
      <c r="AG1853" s="108" t="s">
        <v>7342</v>
      </c>
      <c r="AH1853" s="84" t="s">
        <v>4773</v>
      </c>
      <c r="AI1853" s="108" t="s">
        <v>7279</v>
      </c>
      <c r="AJ1853" s="84">
        <v>2240</v>
      </c>
      <c r="AK1853" s="84">
        <v>2240</v>
      </c>
      <c r="AL1853" s="108" t="s">
        <v>4707</v>
      </c>
      <c r="AM1853" s="84">
        <v>11690.64</v>
      </c>
      <c r="AN1853" s="112">
        <v>6229.36</v>
      </c>
      <c r="AO1853" s="112">
        <v>17920</v>
      </c>
      <c r="AP1853" s="112">
        <v>30309.360000000001</v>
      </c>
      <c r="AQ1853" s="112">
        <v>5686.64</v>
      </c>
      <c r="AR1853" s="112">
        <v>35996</v>
      </c>
      <c r="AS1853" s="112">
        <v>21657.75</v>
      </c>
      <c r="AT1853" s="112">
        <v>5222.25</v>
      </c>
      <c r="AU1853" s="112">
        <v>26880</v>
      </c>
      <c r="AV1853" s="84">
        <v>20</v>
      </c>
      <c r="AW1853" s="84"/>
      <c r="AX1853" s="84" t="s">
        <v>273</v>
      </c>
      <c r="AY1853" s="108"/>
      <c r="AZ1853" s="84"/>
      <c r="BA1853" s="84"/>
      <c r="BB1853" s="84" t="s">
        <v>274</v>
      </c>
      <c r="BC1853" s="84" t="s">
        <v>145</v>
      </c>
      <c r="BD1853" s="108"/>
      <c r="BE1853" s="84">
        <v>0</v>
      </c>
      <c r="BF1853" s="38" t="s">
        <v>7457</v>
      </c>
      <c r="BG1853" s="84" t="s">
        <v>7459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154387</v>
      </c>
      <c r="J1854" s="38" t="s">
        <v>431</v>
      </c>
      <c r="K1854" s="84">
        <v>154387</v>
      </c>
      <c r="L1854" s="84" t="s">
        <v>305</v>
      </c>
      <c r="M1854" s="38" t="s">
        <v>306</v>
      </c>
      <c r="N1854" s="84">
        <v>272655</v>
      </c>
      <c r="O1854" s="84" t="s">
        <v>2232</v>
      </c>
      <c r="P1854" s="84">
        <v>357839</v>
      </c>
      <c r="Q1854" s="38" t="s">
        <v>1681</v>
      </c>
      <c r="R1854" s="38" t="s">
        <v>4625</v>
      </c>
      <c r="S1854" s="84" t="s">
        <v>7460</v>
      </c>
      <c r="T1854" s="84" t="s">
        <v>7460</v>
      </c>
      <c r="U1854" s="84" t="s">
        <v>4751</v>
      </c>
      <c r="V1854" s="84" t="s">
        <v>263</v>
      </c>
      <c r="W1854" s="84">
        <v>541</v>
      </c>
      <c r="X1854" s="38" t="s">
        <v>4744</v>
      </c>
      <c r="Y1854" s="84">
        <v>352804833</v>
      </c>
      <c r="Z1854" s="38" t="s">
        <v>7461</v>
      </c>
      <c r="AA1854" s="108" t="s">
        <v>6440</v>
      </c>
      <c r="AB1854" s="84">
        <v>32000</v>
      </c>
      <c r="AC1854" s="108" t="s">
        <v>446</v>
      </c>
      <c r="AD1854" s="84">
        <v>24</v>
      </c>
      <c r="AE1854" s="84" t="s">
        <v>268</v>
      </c>
      <c r="AF1854" s="84" t="s">
        <v>5324</v>
      </c>
      <c r="AG1854" s="108" t="s">
        <v>7381</v>
      </c>
      <c r="AH1854" s="84" t="s">
        <v>4773</v>
      </c>
      <c r="AI1854" s="108" t="s">
        <v>6935</v>
      </c>
      <c r="AJ1854" s="84">
        <v>1710</v>
      </c>
      <c r="AK1854" s="84">
        <v>1710</v>
      </c>
      <c r="AL1854" s="108" t="s">
        <v>6054</v>
      </c>
      <c r="AM1854" s="84">
        <v>25598.17</v>
      </c>
      <c r="AN1854" s="112">
        <v>8601.83</v>
      </c>
      <c r="AO1854" s="112">
        <v>34200</v>
      </c>
      <c r="AP1854" s="112">
        <v>6401.83</v>
      </c>
      <c r="AQ1854" s="112">
        <v>347.17</v>
      </c>
      <c r="AR1854" s="112">
        <v>6749</v>
      </c>
      <c r="AS1854" s="112">
        <v>0</v>
      </c>
      <c r="AT1854" s="112">
        <v>0</v>
      </c>
      <c r="AU1854" s="112">
        <v>0</v>
      </c>
      <c r="AV1854" s="84">
        <v>20</v>
      </c>
      <c r="AW1854" s="84"/>
      <c r="AX1854" s="84" t="s">
        <v>1156</v>
      </c>
      <c r="AY1854" s="108"/>
      <c r="AZ1854" s="84"/>
      <c r="BA1854" s="84"/>
      <c r="BB1854" s="84" t="s">
        <v>274</v>
      </c>
      <c r="BC1854" s="84" t="s">
        <v>145</v>
      </c>
      <c r="BD1854" s="108"/>
      <c r="BE1854" s="84">
        <v>0</v>
      </c>
      <c r="BF1854" s="38" t="s">
        <v>7460</v>
      </c>
      <c r="BG1854" s="84" t="s">
        <v>7462</v>
      </c>
      <c r="BH1854" s="114" t="s">
        <v>5145</v>
      </c>
      <c r="BI1854" s="38" t="s">
        <v>110</v>
      </c>
      <c r="BJ1854" s="85">
        <v>45819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247</v>
      </c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160117</v>
      </c>
      <c r="J1855" s="38" t="s">
        <v>2183</v>
      </c>
      <c r="K1855" s="84">
        <v>160117</v>
      </c>
      <c r="L1855" s="84" t="s">
        <v>256</v>
      </c>
      <c r="M1855" s="38" t="s">
        <v>257</v>
      </c>
      <c r="N1855" s="84">
        <v>272466</v>
      </c>
      <c r="O1855" s="84" t="s">
        <v>2184</v>
      </c>
      <c r="P1855" s="84">
        <v>357594</v>
      </c>
      <c r="Q1855" s="38" t="s">
        <v>823</v>
      </c>
      <c r="R1855" s="38" t="s">
        <v>4625</v>
      </c>
      <c r="S1855" s="84" t="s">
        <v>7463</v>
      </c>
      <c r="T1855" s="84" t="s">
        <v>7463</v>
      </c>
      <c r="U1855" s="84" t="s">
        <v>4751</v>
      </c>
      <c r="V1855" s="84" t="s">
        <v>263</v>
      </c>
      <c r="W1855" s="84">
        <v>541</v>
      </c>
      <c r="X1855" s="38" t="s">
        <v>264</v>
      </c>
      <c r="Y1855" s="84">
        <v>352805536</v>
      </c>
      <c r="Z1855" s="38" t="s">
        <v>7464</v>
      </c>
      <c r="AA1855" s="108" t="s">
        <v>6440</v>
      </c>
      <c r="AB1855" s="84">
        <v>62000</v>
      </c>
      <c r="AC1855" s="108" t="s">
        <v>368</v>
      </c>
      <c r="AD1855" s="84">
        <v>24</v>
      </c>
      <c r="AE1855" s="84" t="s">
        <v>3670</v>
      </c>
      <c r="AF1855" s="84" t="s">
        <v>269</v>
      </c>
      <c r="AG1855" s="108" t="s">
        <v>2189</v>
      </c>
      <c r="AH1855" s="84" t="s">
        <v>271</v>
      </c>
      <c r="AI1855" s="108" t="s">
        <v>7465</v>
      </c>
      <c r="AJ1855" s="84">
        <v>3310</v>
      </c>
      <c r="AK1855" s="84">
        <v>3310</v>
      </c>
      <c r="AL1855" s="108" t="s">
        <v>5908</v>
      </c>
      <c r="AM1855" s="84">
        <v>47585.2</v>
      </c>
      <c r="AN1855" s="112">
        <v>18614.8</v>
      </c>
      <c r="AO1855" s="112">
        <v>66200</v>
      </c>
      <c r="AP1855" s="112">
        <v>14414.8</v>
      </c>
      <c r="AQ1855" s="112">
        <v>833.83</v>
      </c>
      <c r="AR1855" s="112">
        <v>15248.63</v>
      </c>
      <c r="AS1855" s="112">
        <v>0</v>
      </c>
      <c r="AT1855" s="112">
        <v>0</v>
      </c>
      <c r="AU1855" s="112">
        <v>0</v>
      </c>
      <c r="AV1855" s="84">
        <v>20</v>
      </c>
      <c r="AW1855" s="84"/>
      <c r="AX1855" s="84" t="s">
        <v>1156</v>
      </c>
      <c r="AY1855" s="108"/>
      <c r="AZ1855" s="84"/>
      <c r="BA1855" s="84"/>
      <c r="BB1855" s="84" t="s">
        <v>274</v>
      </c>
      <c r="BC1855" s="84" t="s">
        <v>145</v>
      </c>
      <c r="BD1855" s="108"/>
      <c r="BE1855" s="84">
        <v>0</v>
      </c>
      <c r="BF1855" s="38" t="s">
        <v>7463</v>
      </c>
      <c r="BG1855" s="84" t="s">
        <v>7466</v>
      </c>
      <c r="BH1855" s="114" t="s">
        <v>5145</v>
      </c>
      <c r="BI1855" s="38" t="s">
        <v>111</v>
      </c>
      <c r="BJ1855" s="85">
        <v>45828</v>
      </c>
      <c r="BK1855" s="84"/>
      <c r="BL1855" s="38"/>
      <c r="BM1855" s="115" t="s">
        <v>120</v>
      </c>
      <c r="BN1855" s="116" t="s">
        <v>200</v>
      </c>
      <c r="BO1855" s="84" t="s">
        <v>246</v>
      </c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155821</v>
      </c>
      <c r="J1856" s="38" t="s">
        <v>862</v>
      </c>
      <c r="K1856" s="84">
        <v>155821</v>
      </c>
      <c r="L1856" s="84" t="s">
        <v>686</v>
      </c>
      <c r="M1856" s="38" t="s">
        <v>687</v>
      </c>
      <c r="N1856" s="84">
        <v>403625</v>
      </c>
      <c r="O1856" s="84" t="s">
        <v>5166</v>
      </c>
      <c r="P1856" s="84">
        <v>610908</v>
      </c>
      <c r="Q1856" s="38" t="s">
        <v>6645</v>
      </c>
      <c r="R1856" s="38" t="s">
        <v>4625</v>
      </c>
      <c r="S1856" s="84" t="s">
        <v>7467</v>
      </c>
      <c r="T1856" s="84" t="s">
        <v>7467</v>
      </c>
      <c r="U1856" s="84" t="s">
        <v>4751</v>
      </c>
      <c r="V1856" s="84" t="s">
        <v>263</v>
      </c>
      <c r="W1856" s="84">
        <v>541</v>
      </c>
      <c r="X1856" s="38" t="s">
        <v>264</v>
      </c>
      <c r="Y1856" s="84">
        <v>352811051</v>
      </c>
      <c r="Z1856" s="38" t="s">
        <v>7468</v>
      </c>
      <c r="AA1856" s="108" t="s">
        <v>6440</v>
      </c>
      <c r="AB1856" s="84">
        <v>32000</v>
      </c>
      <c r="AC1856" s="108" t="s">
        <v>446</v>
      </c>
      <c r="AD1856" s="84">
        <v>24</v>
      </c>
      <c r="AE1856" s="84" t="s">
        <v>268</v>
      </c>
      <c r="AF1856" s="84" t="s">
        <v>5324</v>
      </c>
      <c r="AG1856" s="108" t="s">
        <v>7381</v>
      </c>
      <c r="AH1856" s="84" t="s">
        <v>4773</v>
      </c>
      <c r="AI1856" s="108" t="s">
        <v>7465</v>
      </c>
      <c r="AJ1856" s="84">
        <v>1710</v>
      </c>
      <c r="AK1856" s="84">
        <v>1710</v>
      </c>
      <c r="AL1856" s="108" t="s">
        <v>5674</v>
      </c>
      <c r="AM1856" s="84">
        <v>23061.01</v>
      </c>
      <c r="AN1856" s="112">
        <v>9428.99</v>
      </c>
      <c r="AO1856" s="112">
        <v>32490</v>
      </c>
      <c r="AP1856" s="112">
        <v>8938.99</v>
      </c>
      <c r="AQ1856" s="112">
        <v>598.05999999999995</v>
      </c>
      <c r="AR1856" s="112">
        <v>9537.0499999999993</v>
      </c>
      <c r="AS1856" s="112">
        <v>0</v>
      </c>
      <c r="AT1856" s="112">
        <v>0</v>
      </c>
      <c r="AU1856" s="112">
        <v>0</v>
      </c>
      <c r="AV1856" s="84">
        <v>19</v>
      </c>
      <c r="AW1856" s="84"/>
      <c r="AX1856" s="84" t="s">
        <v>1156</v>
      </c>
      <c r="AY1856" s="108"/>
      <c r="AZ1856" s="84"/>
      <c r="BA1856" s="84"/>
      <c r="BB1856" s="84" t="s">
        <v>274</v>
      </c>
      <c r="BC1856" s="84" t="s">
        <v>145</v>
      </c>
      <c r="BD1856" s="108"/>
      <c r="BE1856" s="84">
        <v>0</v>
      </c>
      <c r="BF1856" s="38" t="s">
        <v>7467</v>
      </c>
      <c r="BG1856" s="84" t="s">
        <v>7469</v>
      </c>
      <c r="BH1856" s="114" t="s">
        <v>5145</v>
      </c>
      <c r="BI1856" s="38" t="s">
        <v>112</v>
      </c>
      <c r="BJ1856" s="85">
        <v>45828</v>
      </c>
      <c r="BK1856" s="84" t="s">
        <v>125</v>
      </c>
      <c r="BL1856" s="38"/>
      <c r="BM1856" s="115"/>
      <c r="BN1856" s="116" t="s">
        <v>112</v>
      </c>
      <c r="BO1856" s="84" t="s">
        <v>247</v>
      </c>
      <c r="BP1856" s="84"/>
      <c r="BQ1856" s="117" t="s">
        <v>112</v>
      </c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155821</v>
      </c>
      <c r="J1857" s="38" t="s">
        <v>862</v>
      </c>
      <c r="K1857" s="84">
        <v>155821</v>
      </c>
      <c r="L1857" s="84" t="s">
        <v>686</v>
      </c>
      <c r="M1857" s="38" t="s">
        <v>687</v>
      </c>
      <c r="N1857" s="84">
        <v>403625</v>
      </c>
      <c r="O1857" s="84" t="s">
        <v>5166</v>
      </c>
      <c r="P1857" s="84">
        <v>610908</v>
      </c>
      <c r="Q1857" s="38" t="s">
        <v>6645</v>
      </c>
      <c r="R1857" s="38" t="s">
        <v>4625</v>
      </c>
      <c r="S1857" s="84" t="s">
        <v>7470</v>
      </c>
      <c r="T1857" s="84" t="s">
        <v>7470</v>
      </c>
      <c r="U1857" s="84" t="s">
        <v>4751</v>
      </c>
      <c r="V1857" s="84" t="s">
        <v>263</v>
      </c>
      <c r="W1857" s="84">
        <v>541</v>
      </c>
      <c r="X1857" s="38" t="s">
        <v>264</v>
      </c>
      <c r="Y1857" s="84">
        <v>352811232</v>
      </c>
      <c r="Z1857" s="38" t="s">
        <v>7471</v>
      </c>
      <c r="AA1857" s="108" t="s">
        <v>6440</v>
      </c>
      <c r="AB1857" s="84">
        <v>32000</v>
      </c>
      <c r="AC1857" s="108" t="s">
        <v>446</v>
      </c>
      <c r="AD1857" s="84">
        <v>24</v>
      </c>
      <c r="AE1857" s="84" t="s">
        <v>268</v>
      </c>
      <c r="AF1857" s="84" t="s">
        <v>5324</v>
      </c>
      <c r="AG1857" s="108" t="s">
        <v>7381</v>
      </c>
      <c r="AH1857" s="84" t="s">
        <v>4773</v>
      </c>
      <c r="AI1857" s="108" t="s">
        <v>7465</v>
      </c>
      <c r="AJ1857" s="84">
        <v>1710</v>
      </c>
      <c r="AK1857" s="84">
        <v>1710</v>
      </c>
      <c r="AL1857" s="108" t="s">
        <v>5725</v>
      </c>
      <c r="AM1857" s="84">
        <v>23061.01</v>
      </c>
      <c r="AN1857" s="112">
        <v>9428.99</v>
      </c>
      <c r="AO1857" s="112">
        <v>32490</v>
      </c>
      <c r="AP1857" s="112">
        <v>8938.99</v>
      </c>
      <c r="AQ1857" s="112">
        <v>598.05999999999995</v>
      </c>
      <c r="AR1857" s="112">
        <v>9537.0499999999993</v>
      </c>
      <c r="AS1857" s="112">
        <v>0</v>
      </c>
      <c r="AT1857" s="112">
        <v>0</v>
      </c>
      <c r="AU1857" s="112">
        <v>0</v>
      </c>
      <c r="AV1857" s="84">
        <v>19</v>
      </c>
      <c r="AW1857" s="84"/>
      <c r="AX1857" s="84" t="s">
        <v>1156</v>
      </c>
      <c r="AY1857" s="108"/>
      <c r="AZ1857" s="84"/>
      <c r="BA1857" s="84"/>
      <c r="BB1857" s="84" t="s">
        <v>274</v>
      </c>
      <c r="BC1857" s="84" t="s">
        <v>145</v>
      </c>
      <c r="BD1857" s="108"/>
      <c r="BE1857" s="84">
        <v>0</v>
      </c>
      <c r="BF1857" s="38" t="s">
        <v>7470</v>
      </c>
      <c r="BG1857" s="84" t="s">
        <v>7472</v>
      </c>
      <c r="BH1857" s="114" t="s">
        <v>5145</v>
      </c>
      <c r="BI1857" s="38" t="s">
        <v>111</v>
      </c>
      <c r="BJ1857" s="85">
        <v>45828</v>
      </c>
      <c r="BK1857" s="84"/>
      <c r="BL1857" s="38"/>
      <c r="BM1857" s="115" t="s">
        <v>120</v>
      </c>
      <c r="BN1857" s="116" t="s">
        <v>200</v>
      </c>
      <c r="BO1857" s="84" t="s">
        <v>246</v>
      </c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154515</v>
      </c>
      <c r="J1858" s="38" t="s">
        <v>513</v>
      </c>
      <c r="K1858" s="84">
        <v>154515</v>
      </c>
      <c r="L1858" s="84" t="s">
        <v>305</v>
      </c>
      <c r="M1858" s="38" t="s">
        <v>306</v>
      </c>
      <c r="N1858" s="84">
        <v>385277</v>
      </c>
      <c r="O1858" s="84" t="s">
        <v>5007</v>
      </c>
      <c r="P1858" s="84">
        <v>665558</v>
      </c>
      <c r="Q1858" s="38" t="s">
        <v>7349</v>
      </c>
      <c r="R1858" s="38" t="s">
        <v>4625</v>
      </c>
      <c r="S1858" s="84" t="s">
        <v>7473</v>
      </c>
      <c r="T1858" s="84" t="s">
        <v>7473</v>
      </c>
      <c r="U1858" s="84" t="s">
        <v>4751</v>
      </c>
      <c r="V1858" s="84" t="s">
        <v>310</v>
      </c>
      <c r="W1858" s="84">
        <v>541</v>
      </c>
      <c r="X1858" s="38" t="s">
        <v>264</v>
      </c>
      <c r="Y1858" s="84">
        <v>352816386</v>
      </c>
      <c r="Z1858" s="38" t="s">
        <v>7474</v>
      </c>
      <c r="AA1858" s="108" t="s">
        <v>6600</v>
      </c>
      <c r="AB1858" s="84">
        <v>32000</v>
      </c>
      <c r="AC1858" s="108" t="s">
        <v>292</v>
      </c>
      <c r="AD1858" s="84">
        <v>24</v>
      </c>
      <c r="AE1858" s="84" t="s">
        <v>268</v>
      </c>
      <c r="AF1858" s="84" t="s">
        <v>5324</v>
      </c>
      <c r="AG1858" s="108" t="s">
        <v>7475</v>
      </c>
      <c r="AH1858" s="84" t="s">
        <v>4773</v>
      </c>
      <c r="AI1858" s="108" t="s">
        <v>6608</v>
      </c>
      <c r="AJ1858" s="84">
        <v>1710</v>
      </c>
      <c r="AK1858" s="84">
        <v>1710</v>
      </c>
      <c r="AL1858" s="108" t="s">
        <v>1230</v>
      </c>
      <c r="AM1858" s="84">
        <v>12058.49</v>
      </c>
      <c r="AN1858" s="112">
        <v>6751.51</v>
      </c>
      <c r="AO1858" s="112">
        <v>18810</v>
      </c>
      <c r="AP1858" s="112">
        <v>19941.509999999998</v>
      </c>
      <c r="AQ1858" s="112">
        <v>3162.57</v>
      </c>
      <c r="AR1858" s="112">
        <v>23104.080000000002</v>
      </c>
      <c r="AS1858" s="112">
        <v>12652.66</v>
      </c>
      <c r="AT1858" s="112">
        <v>2737.34</v>
      </c>
      <c r="AU1858" s="112">
        <v>15390</v>
      </c>
      <c r="AV1858" s="84">
        <v>20</v>
      </c>
      <c r="AW1858" s="84"/>
      <c r="AX1858" s="84" t="s">
        <v>273</v>
      </c>
      <c r="AY1858" s="108"/>
      <c r="AZ1858" s="84"/>
      <c r="BA1858" s="84"/>
      <c r="BB1858" s="84" t="s">
        <v>274</v>
      </c>
      <c r="BC1858" s="84" t="s">
        <v>145</v>
      </c>
      <c r="BD1858" s="108"/>
      <c r="BE1858" s="84">
        <v>0</v>
      </c>
      <c r="BF1858" s="38" t="s">
        <v>7473</v>
      </c>
      <c r="BG1858" s="84" t="s">
        <v>7476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154515</v>
      </c>
      <c r="J1859" s="38" t="s">
        <v>513</v>
      </c>
      <c r="K1859" s="84">
        <v>154515</v>
      </c>
      <c r="L1859" s="84" t="s">
        <v>305</v>
      </c>
      <c r="M1859" s="38" t="s">
        <v>306</v>
      </c>
      <c r="N1859" s="84">
        <v>385277</v>
      </c>
      <c r="O1859" s="84" t="s">
        <v>5007</v>
      </c>
      <c r="P1859" s="84">
        <v>665558</v>
      </c>
      <c r="Q1859" s="38" t="s">
        <v>7349</v>
      </c>
      <c r="R1859" s="38" t="s">
        <v>4625</v>
      </c>
      <c r="S1859" s="84" t="s">
        <v>7477</v>
      </c>
      <c r="T1859" s="84" t="s">
        <v>7477</v>
      </c>
      <c r="U1859" s="84" t="s">
        <v>4751</v>
      </c>
      <c r="V1859" s="84" t="s">
        <v>263</v>
      </c>
      <c r="W1859" s="84">
        <v>541</v>
      </c>
      <c r="X1859" s="38" t="s">
        <v>264</v>
      </c>
      <c r="Y1859" s="84">
        <v>352816411</v>
      </c>
      <c r="Z1859" s="38" t="s">
        <v>7478</v>
      </c>
      <c r="AA1859" s="108" t="s">
        <v>6600</v>
      </c>
      <c r="AB1859" s="84">
        <v>32000</v>
      </c>
      <c r="AC1859" s="108" t="s">
        <v>292</v>
      </c>
      <c r="AD1859" s="84">
        <v>24</v>
      </c>
      <c r="AE1859" s="84" t="s">
        <v>268</v>
      </c>
      <c r="AF1859" s="84" t="s">
        <v>5324</v>
      </c>
      <c r="AG1859" s="108" t="s">
        <v>7475</v>
      </c>
      <c r="AH1859" s="84" t="s">
        <v>4773</v>
      </c>
      <c r="AI1859" s="108" t="s">
        <v>6608</v>
      </c>
      <c r="AJ1859" s="84">
        <v>1710</v>
      </c>
      <c r="AK1859" s="84">
        <v>1710</v>
      </c>
      <c r="AL1859" s="108" t="s">
        <v>5908</v>
      </c>
      <c r="AM1859" s="84">
        <v>24711.15</v>
      </c>
      <c r="AN1859" s="112">
        <v>9488.85</v>
      </c>
      <c r="AO1859" s="112">
        <v>34200</v>
      </c>
      <c r="AP1859" s="112">
        <v>7288.85</v>
      </c>
      <c r="AQ1859" s="112">
        <v>425.23</v>
      </c>
      <c r="AR1859" s="112">
        <v>7714.08</v>
      </c>
      <c r="AS1859" s="112">
        <v>0</v>
      </c>
      <c r="AT1859" s="112">
        <v>0</v>
      </c>
      <c r="AU1859" s="112">
        <v>0</v>
      </c>
      <c r="AV1859" s="84">
        <v>20</v>
      </c>
      <c r="AW1859" s="84"/>
      <c r="AX1859" s="84" t="s">
        <v>1156</v>
      </c>
      <c r="AY1859" s="108"/>
      <c r="AZ1859" s="84"/>
      <c r="BA1859" s="84"/>
      <c r="BB1859" s="84" t="s">
        <v>274</v>
      </c>
      <c r="BC1859" s="84" t="s">
        <v>145</v>
      </c>
      <c r="BD1859" s="108"/>
      <c r="BE1859" s="84">
        <v>0</v>
      </c>
      <c r="BF1859" s="38" t="s">
        <v>7477</v>
      </c>
      <c r="BG1859" s="84" t="s">
        <v>7479</v>
      </c>
      <c r="BH1859" s="114" t="s">
        <v>5145</v>
      </c>
      <c r="BI1859" s="38" t="s">
        <v>112</v>
      </c>
      <c r="BJ1859" s="85">
        <v>45828</v>
      </c>
      <c r="BK1859" s="84" t="s">
        <v>126</v>
      </c>
      <c r="BL1859" s="38"/>
      <c r="BM1859" s="115"/>
      <c r="BN1859" s="116" t="s">
        <v>112</v>
      </c>
      <c r="BO1859" s="84" t="s">
        <v>247</v>
      </c>
      <c r="BP1859" s="84"/>
      <c r="BQ1859" s="117" t="s">
        <v>112</v>
      </c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157732</v>
      </c>
      <c r="J1860" s="38" t="s">
        <v>1133</v>
      </c>
      <c r="K1860" s="84">
        <v>157732</v>
      </c>
      <c r="L1860" s="84" t="s">
        <v>256</v>
      </c>
      <c r="M1860" s="38" t="s">
        <v>257</v>
      </c>
      <c r="N1860" s="84">
        <v>268751</v>
      </c>
      <c r="O1860" s="84" t="s">
        <v>6240</v>
      </c>
      <c r="P1860" s="84">
        <v>725490</v>
      </c>
      <c r="Q1860" s="38" t="s">
        <v>6241</v>
      </c>
      <c r="R1860" s="38" t="s">
        <v>4625</v>
      </c>
      <c r="S1860" s="84" t="s">
        <v>7480</v>
      </c>
      <c r="T1860" s="84" t="s">
        <v>7480</v>
      </c>
      <c r="U1860" s="84" t="s">
        <v>4751</v>
      </c>
      <c r="V1860" s="84" t="s">
        <v>263</v>
      </c>
      <c r="W1860" s="84">
        <v>541</v>
      </c>
      <c r="X1860" s="38" t="s">
        <v>264</v>
      </c>
      <c r="Y1860" s="84">
        <v>352816561</v>
      </c>
      <c r="Z1860" s="38" t="s">
        <v>7481</v>
      </c>
      <c r="AA1860" s="108" t="s">
        <v>6511</v>
      </c>
      <c r="AB1860" s="84">
        <v>42000</v>
      </c>
      <c r="AC1860" s="108" t="s">
        <v>778</v>
      </c>
      <c r="AD1860" s="84">
        <v>24</v>
      </c>
      <c r="AE1860" s="84" t="s">
        <v>268</v>
      </c>
      <c r="AF1860" s="84" t="s">
        <v>5324</v>
      </c>
      <c r="AG1860" s="108" t="s">
        <v>7342</v>
      </c>
      <c r="AH1860" s="84" t="s">
        <v>4773</v>
      </c>
      <c r="AI1860" s="108" t="s">
        <v>6608</v>
      </c>
      <c r="AJ1860" s="84">
        <v>2240</v>
      </c>
      <c r="AK1860" s="84">
        <v>2240</v>
      </c>
      <c r="AL1860" s="108" t="s">
        <v>5573</v>
      </c>
      <c r="AM1860" s="84">
        <v>30227.21</v>
      </c>
      <c r="AN1860" s="112">
        <v>12332.79</v>
      </c>
      <c r="AO1860" s="112">
        <v>42560</v>
      </c>
      <c r="AP1860" s="112">
        <v>11772.79</v>
      </c>
      <c r="AQ1860" s="112">
        <v>801.59</v>
      </c>
      <c r="AR1860" s="112">
        <v>12574.38</v>
      </c>
      <c r="AS1860" s="112">
        <v>0</v>
      </c>
      <c r="AT1860" s="112">
        <v>0</v>
      </c>
      <c r="AU1860" s="112">
        <v>0</v>
      </c>
      <c r="AV1860" s="84">
        <v>19</v>
      </c>
      <c r="AW1860" s="84"/>
      <c r="AX1860" s="84" t="s">
        <v>1156</v>
      </c>
      <c r="AY1860" s="108"/>
      <c r="AZ1860" s="84"/>
      <c r="BA1860" s="84"/>
      <c r="BB1860" s="84" t="s">
        <v>274</v>
      </c>
      <c r="BC1860" s="84" t="s">
        <v>145</v>
      </c>
      <c r="BD1860" s="108"/>
      <c r="BE1860" s="84">
        <v>0</v>
      </c>
      <c r="BF1860" s="38" t="s">
        <v>7480</v>
      </c>
      <c r="BG1860" s="84" t="s">
        <v>7482</v>
      </c>
      <c r="BH1860" s="114" t="s">
        <v>5145</v>
      </c>
      <c r="BI1860" s="38" t="s">
        <v>110</v>
      </c>
      <c r="BJ1860" s="85">
        <v>45820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157654</v>
      </c>
      <c r="J1861" s="38" t="s">
        <v>1342</v>
      </c>
      <c r="K1861" s="84">
        <v>157654</v>
      </c>
      <c r="L1861" s="84" t="s">
        <v>256</v>
      </c>
      <c r="M1861" s="38" t="s">
        <v>257</v>
      </c>
      <c r="N1861" s="84">
        <v>267934</v>
      </c>
      <c r="O1861" s="84" t="s">
        <v>1343</v>
      </c>
      <c r="P1861" s="84">
        <v>351679</v>
      </c>
      <c r="Q1861" s="38" t="s">
        <v>1344</v>
      </c>
      <c r="R1861" s="38" t="s">
        <v>4625</v>
      </c>
      <c r="S1861" s="84" t="s">
        <v>7483</v>
      </c>
      <c r="T1861" s="84" t="s">
        <v>7483</v>
      </c>
      <c r="U1861" s="84" t="s">
        <v>4751</v>
      </c>
      <c r="V1861" s="84" t="s">
        <v>263</v>
      </c>
      <c r="W1861" s="84">
        <v>541</v>
      </c>
      <c r="X1861" s="38" t="s">
        <v>264</v>
      </c>
      <c r="Y1861" s="84">
        <v>352821483</v>
      </c>
      <c r="Z1861" s="38" t="s">
        <v>7484</v>
      </c>
      <c r="AA1861" s="108" t="s">
        <v>6511</v>
      </c>
      <c r="AB1861" s="84">
        <v>32000</v>
      </c>
      <c r="AC1861" s="108" t="s">
        <v>292</v>
      </c>
      <c r="AD1861" s="84">
        <v>24</v>
      </c>
      <c r="AE1861" s="84" t="s">
        <v>268</v>
      </c>
      <c r="AF1861" s="84" t="s">
        <v>5324</v>
      </c>
      <c r="AG1861" s="108" t="s">
        <v>7342</v>
      </c>
      <c r="AH1861" s="84" t="s">
        <v>4773</v>
      </c>
      <c r="AI1861" s="108" t="s">
        <v>6608</v>
      </c>
      <c r="AJ1861" s="84">
        <v>1710</v>
      </c>
      <c r="AK1861" s="84">
        <v>1710</v>
      </c>
      <c r="AL1861" s="108" t="s">
        <v>5904</v>
      </c>
      <c r="AM1861" s="84">
        <v>24646.44</v>
      </c>
      <c r="AN1861" s="112">
        <v>9553.56</v>
      </c>
      <c r="AO1861" s="112">
        <v>34200</v>
      </c>
      <c r="AP1861" s="112">
        <v>7353.56</v>
      </c>
      <c r="AQ1861" s="112">
        <v>431</v>
      </c>
      <c r="AR1861" s="112">
        <v>7784.56</v>
      </c>
      <c r="AS1861" s="112">
        <v>0</v>
      </c>
      <c r="AT1861" s="112">
        <v>0</v>
      </c>
      <c r="AU1861" s="112">
        <v>0</v>
      </c>
      <c r="AV1861" s="84">
        <v>20</v>
      </c>
      <c r="AW1861" s="84"/>
      <c r="AX1861" s="84" t="s">
        <v>1156</v>
      </c>
      <c r="AY1861" s="108"/>
      <c r="AZ1861" s="84"/>
      <c r="BA1861" s="84"/>
      <c r="BB1861" s="84" t="s">
        <v>274</v>
      </c>
      <c r="BC1861" s="84" t="s">
        <v>145</v>
      </c>
      <c r="BD1861" s="108"/>
      <c r="BE1861" s="84">
        <v>0</v>
      </c>
      <c r="BF1861" s="38" t="s">
        <v>7483</v>
      </c>
      <c r="BG1861" s="84" t="s">
        <v>7485</v>
      </c>
      <c r="BH1861" s="114" t="s">
        <v>5145</v>
      </c>
      <c r="BI1861" s="38" t="s">
        <v>110</v>
      </c>
      <c r="BJ1861" s="85">
        <v>45814</v>
      </c>
      <c r="BK1861" s="84"/>
      <c r="BL1861" s="38" t="s">
        <v>114</v>
      </c>
      <c r="BM1861" s="115" t="s">
        <v>119</v>
      </c>
      <c r="BN1861" s="116" t="s">
        <v>201</v>
      </c>
      <c r="BO1861" s="84" t="s">
        <v>246</v>
      </c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156686</v>
      </c>
      <c r="J1862" s="38" t="s">
        <v>1166</v>
      </c>
      <c r="K1862" s="84">
        <v>156686</v>
      </c>
      <c r="L1862" s="84" t="s">
        <v>338</v>
      </c>
      <c r="M1862" s="38" t="s">
        <v>339</v>
      </c>
      <c r="N1862" s="84">
        <v>427893</v>
      </c>
      <c r="O1862" s="84" t="s">
        <v>6313</v>
      </c>
      <c r="P1862" s="84">
        <v>666360</v>
      </c>
      <c r="Q1862" s="38" t="s">
        <v>6314</v>
      </c>
      <c r="R1862" s="38" t="s">
        <v>4625</v>
      </c>
      <c r="S1862" s="84" t="s">
        <v>7486</v>
      </c>
      <c r="T1862" s="84" t="s">
        <v>7486</v>
      </c>
      <c r="U1862" s="84" t="s">
        <v>262</v>
      </c>
      <c r="V1862" s="84" t="s">
        <v>263</v>
      </c>
      <c r="W1862" s="84">
        <v>541</v>
      </c>
      <c r="X1862" s="38" t="s">
        <v>264</v>
      </c>
      <c r="Y1862" s="84">
        <v>352824630</v>
      </c>
      <c r="Z1862" s="38" t="s">
        <v>7487</v>
      </c>
      <c r="AA1862" s="108" t="s">
        <v>6477</v>
      </c>
      <c r="AB1862" s="84">
        <v>42000</v>
      </c>
      <c r="AC1862" s="108" t="s">
        <v>980</v>
      </c>
      <c r="AD1862" s="84">
        <v>24</v>
      </c>
      <c r="AE1862" s="84" t="s">
        <v>268</v>
      </c>
      <c r="AF1862" s="84" t="s">
        <v>5324</v>
      </c>
      <c r="AG1862" s="108" t="s">
        <v>7488</v>
      </c>
      <c r="AH1862" s="84" t="s">
        <v>4773</v>
      </c>
      <c r="AI1862" s="108" t="s">
        <v>7489</v>
      </c>
      <c r="AJ1862" s="84">
        <v>2240</v>
      </c>
      <c r="AK1862" s="84">
        <v>2240</v>
      </c>
      <c r="AL1862" s="108" t="s">
        <v>5604</v>
      </c>
      <c r="AM1862" s="84">
        <v>30243.33</v>
      </c>
      <c r="AN1862" s="112">
        <v>12316.67</v>
      </c>
      <c r="AO1862" s="112">
        <v>42560</v>
      </c>
      <c r="AP1862" s="112">
        <v>11756.67</v>
      </c>
      <c r="AQ1862" s="112">
        <v>771.82</v>
      </c>
      <c r="AR1862" s="112">
        <v>12528.49</v>
      </c>
      <c r="AS1862" s="112">
        <v>0</v>
      </c>
      <c r="AT1862" s="112">
        <v>0</v>
      </c>
      <c r="AU1862" s="112">
        <v>0</v>
      </c>
      <c r="AV1862" s="84">
        <v>19</v>
      </c>
      <c r="AW1862" s="84"/>
      <c r="AX1862" s="84" t="s">
        <v>1156</v>
      </c>
      <c r="AY1862" s="108"/>
      <c r="AZ1862" s="84"/>
      <c r="BA1862" s="84"/>
      <c r="BB1862" s="84" t="s">
        <v>274</v>
      </c>
      <c r="BC1862" s="84" t="s">
        <v>145</v>
      </c>
      <c r="BD1862" s="108"/>
      <c r="BE1862" s="84">
        <v>0</v>
      </c>
      <c r="BF1862" s="38" t="s">
        <v>7486</v>
      </c>
      <c r="BG1862" s="84" t="s">
        <v>7490</v>
      </c>
      <c r="BH1862" s="114" t="s">
        <v>5145</v>
      </c>
      <c r="BI1862" s="38" t="s">
        <v>111</v>
      </c>
      <c r="BJ1862" s="85">
        <v>45828</v>
      </c>
      <c r="BK1862" s="84"/>
      <c r="BL1862" s="38"/>
      <c r="BM1862" s="115" t="s">
        <v>119</v>
      </c>
      <c r="BN1862" s="116" t="s">
        <v>200</v>
      </c>
      <c r="BO1862" s="84" t="s">
        <v>246</v>
      </c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157654</v>
      </c>
      <c r="J1863" s="38" t="s">
        <v>1342</v>
      </c>
      <c r="K1863" s="84">
        <v>157654</v>
      </c>
      <c r="L1863" s="84" t="s">
        <v>256</v>
      </c>
      <c r="M1863" s="38" t="s">
        <v>257</v>
      </c>
      <c r="N1863" s="84">
        <v>267934</v>
      </c>
      <c r="O1863" s="84" t="s">
        <v>1343</v>
      </c>
      <c r="P1863" s="84">
        <v>351679</v>
      </c>
      <c r="Q1863" s="38" t="s">
        <v>1344</v>
      </c>
      <c r="R1863" s="38" t="s">
        <v>4625</v>
      </c>
      <c r="S1863" s="84" t="s">
        <v>7491</v>
      </c>
      <c r="T1863" s="84" t="s">
        <v>7491</v>
      </c>
      <c r="U1863" s="84" t="s">
        <v>4751</v>
      </c>
      <c r="V1863" s="84" t="s">
        <v>263</v>
      </c>
      <c r="W1863" s="84">
        <v>541</v>
      </c>
      <c r="X1863" s="38" t="s">
        <v>264</v>
      </c>
      <c r="Y1863" s="84">
        <v>352824754</v>
      </c>
      <c r="Z1863" s="38" t="s">
        <v>7492</v>
      </c>
      <c r="AA1863" s="108" t="s">
        <v>6511</v>
      </c>
      <c r="AB1863" s="84">
        <v>52000</v>
      </c>
      <c r="AC1863" s="108" t="s">
        <v>292</v>
      </c>
      <c r="AD1863" s="84">
        <v>24</v>
      </c>
      <c r="AE1863" s="84" t="s">
        <v>2499</v>
      </c>
      <c r="AF1863" s="84" t="s">
        <v>1131</v>
      </c>
      <c r="AG1863" s="108" t="s">
        <v>1348</v>
      </c>
      <c r="AH1863" s="84" t="s">
        <v>482</v>
      </c>
      <c r="AI1863" s="108" t="s">
        <v>6608</v>
      </c>
      <c r="AJ1863" s="84">
        <v>2780</v>
      </c>
      <c r="AK1863" s="84">
        <v>2780</v>
      </c>
      <c r="AL1863" s="108" t="s">
        <v>5904</v>
      </c>
      <c r="AM1863" s="84">
        <v>40081.08</v>
      </c>
      <c r="AN1863" s="112">
        <v>15518.92</v>
      </c>
      <c r="AO1863" s="112">
        <v>55600</v>
      </c>
      <c r="AP1863" s="112">
        <v>11918.92</v>
      </c>
      <c r="AQ1863" s="112">
        <v>697.5</v>
      </c>
      <c r="AR1863" s="112">
        <v>12616.42</v>
      </c>
      <c r="AS1863" s="112">
        <v>0</v>
      </c>
      <c r="AT1863" s="112">
        <v>0</v>
      </c>
      <c r="AU1863" s="112">
        <v>0</v>
      </c>
      <c r="AV1863" s="84">
        <v>20</v>
      </c>
      <c r="AW1863" s="84"/>
      <c r="AX1863" s="84" t="s">
        <v>1156</v>
      </c>
      <c r="AY1863" s="108"/>
      <c r="AZ1863" s="84"/>
      <c r="BA1863" s="84"/>
      <c r="BB1863" s="84" t="s">
        <v>274</v>
      </c>
      <c r="BC1863" s="84" t="s">
        <v>145</v>
      </c>
      <c r="BD1863" s="108"/>
      <c r="BE1863" s="84">
        <v>0</v>
      </c>
      <c r="BF1863" s="38" t="s">
        <v>7491</v>
      </c>
      <c r="BG1863" s="84" t="s">
        <v>7493</v>
      </c>
      <c r="BH1863" s="114" t="s">
        <v>5145</v>
      </c>
      <c r="BI1863" s="38" t="s">
        <v>110</v>
      </c>
      <c r="BJ1863" s="85">
        <v>45814</v>
      </c>
      <c r="BK1863" s="84"/>
      <c r="BL1863" s="38" t="s">
        <v>114</v>
      </c>
      <c r="BM1863" s="115" t="s">
        <v>119</v>
      </c>
      <c r="BN1863" s="116" t="s">
        <v>201</v>
      </c>
      <c r="BO1863" s="84" t="s">
        <v>246</v>
      </c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155347</v>
      </c>
      <c r="J1864" s="38" t="s">
        <v>685</v>
      </c>
      <c r="K1864" s="84">
        <v>155347</v>
      </c>
      <c r="L1864" s="84" t="s">
        <v>686</v>
      </c>
      <c r="M1864" s="38" t="s">
        <v>687</v>
      </c>
      <c r="N1864" s="84">
        <v>264021</v>
      </c>
      <c r="O1864" s="84" t="s">
        <v>688</v>
      </c>
      <c r="P1864" s="84">
        <v>353232</v>
      </c>
      <c r="Q1864" s="38" t="s">
        <v>1612</v>
      </c>
      <c r="R1864" s="38" t="s">
        <v>925</v>
      </c>
      <c r="S1864" s="84" t="s">
        <v>7494</v>
      </c>
      <c r="T1864" s="84" t="s">
        <v>7494</v>
      </c>
      <c r="U1864" s="84" t="s">
        <v>4751</v>
      </c>
      <c r="V1864" s="84" t="s">
        <v>263</v>
      </c>
      <c r="W1864" s="84">
        <v>541</v>
      </c>
      <c r="X1864" s="38" t="s">
        <v>264</v>
      </c>
      <c r="Y1864" s="84">
        <v>352830502</v>
      </c>
      <c r="Z1864" s="38" t="s">
        <v>7495</v>
      </c>
      <c r="AA1864" s="108" t="s">
        <v>6600</v>
      </c>
      <c r="AB1864" s="84">
        <v>30000</v>
      </c>
      <c r="AC1864" s="108" t="s">
        <v>368</v>
      </c>
      <c r="AD1864" s="84">
        <v>18</v>
      </c>
      <c r="AE1864" s="84" t="s">
        <v>4675</v>
      </c>
      <c r="AF1864" s="84" t="s">
        <v>1131</v>
      </c>
      <c r="AG1864" s="108" t="s">
        <v>4231</v>
      </c>
      <c r="AH1864" s="84" t="s">
        <v>482</v>
      </c>
      <c r="AI1864" s="108" t="s">
        <v>7465</v>
      </c>
      <c r="AJ1864" s="84">
        <v>2020</v>
      </c>
      <c r="AK1864" s="84">
        <v>2020</v>
      </c>
      <c r="AL1864" s="108" t="s">
        <v>4958</v>
      </c>
      <c r="AM1864" s="84">
        <v>27339.84</v>
      </c>
      <c r="AN1864" s="112">
        <v>7003.16</v>
      </c>
      <c r="AO1864" s="112">
        <v>34343</v>
      </c>
      <c r="AP1864" s="112">
        <v>2660.16</v>
      </c>
      <c r="AQ1864" s="112">
        <v>48.02</v>
      </c>
      <c r="AR1864" s="112">
        <v>2708.18</v>
      </c>
      <c r="AS1864" s="112">
        <v>2660.16</v>
      </c>
      <c r="AT1864" s="112">
        <v>48.02</v>
      </c>
      <c r="AU1864" s="112">
        <v>2708.18</v>
      </c>
      <c r="AV1864" s="84">
        <v>20</v>
      </c>
      <c r="AW1864" s="84"/>
      <c r="AX1864" s="84" t="s">
        <v>4959</v>
      </c>
      <c r="AY1864" s="108"/>
      <c r="AZ1864" s="84"/>
      <c r="BA1864" s="84"/>
      <c r="BB1864" s="84" t="s">
        <v>274</v>
      </c>
      <c r="BC1864" s="84" t="s">
        <v>145</v>
      </c>
      <c r="BD1864" s="108"/>
      <c r="BE1864" s="84">
        <v>0</v>
      </c>
      <c r="BF1864" s="38" t="s">
        <v>7494</v>
      </c>
      <c r="BG1864" s="84" t="s">
        <v>7496</v>
      </c>
      <c r="BH1864" s="114" t="s">
        <v>5145</v>
      </c>
      <c r="BI1864" s="38" t="s">
        <v>110</v>
      </c>
      <c r="BJ1864" s="85">
        <v>45815</v>
      </c>
      <c r="BK1864" s="84"/>
      <c r="BL1864" s="38" t="s">
        <v>115</v>
      </c>
      <c r="BM1864" s="115" t="s">
        <v>120</v>
      </c>
      <c r="BN1864" s="116" t="s">
        <v>201</v>
      </c>
      <c r="BO1864" s="84" t="s">
        <v>247</v>
      </c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155347</v>
      </c>
      <c r="J1865" s="38" t="s">
        <v>685</v>
      </c>
      <c r="K1865" s="84">
        <v>155347</v>
      </c>
      <c r="L1865" s="84" t="s">
        <v>686</v>
      </c>
      <c r="M1865" s="38" t="s">
        <v>687</v>
      </c>
      <c r="N1865" s="84">
        <v>271691</v>
      </c>
      <c r="O1865" s="84" t="s">
        <v>2083</v>
      </c>
      <c r="P1865" s="84">
        <v>356579</v>
      </c>
      <c r="Q1865" s="38" t="s">
        <v>2084</v>
      </c>
      <c r="R1865" s="38" t="s">
        <v>925</v>
      </c>
      <c r="S1865" s="84" t="s">
        <v>4796</v>
      </c>
      <c r="T1865" s="84" t="s">
        <v>4796</v>
      </c>
      <c r="U1865" s="84" t="s">
        <v>4751</v>
      </c>
      <c r="V1865" s="84" t="s">
        <v>263</v>
      </c>
      <c r="W1865" s="84">
        <v>541</v>
      </c>
      <c r="X1865" s="38" t="s">
        <v>264</v>
      </c>
      <c r="Y1865" s="84">
        <v>352838802</v>
      </c>
      <c r="Z1865" s="38" t="s">
        <v>4797</v>
      </c>
      <c r="AA1865" s="108" t="s">
        <v>1527</v>
      </c>
      <c r="AB1865" s="84">
        <v>15000</v>
      </c>
      <c r="AC1865" s="108" t="s">
        <v>368</v>
      </c>
      <c r="AD1865" s="84">
        <v>18</v>
      </c>
      <c r="AE1865" s="84" t="s">
        <v>4675</v>
      </c>
      <c r="AF1865" s="84" t="s">
        <v>269</v>
      </c>
      <c r="AG1865" s="108" t="s">
        <v>4321</v>
      </c>
      <c r="AH1865" s="84" t="s">
        <v>271</v>
      </c>
      <c r="AI1865" s="108" t="s">
        <v>6959</v>
      </c>
      <c r="AJ1865" s="84">
        <v>1010</v>
      </c>
      <c r="AK1865" s="84">
        <v>1010</v>
      </c>
      <c r="AL1865" s="108" t="s">
        <v>4798</v>
      </c>
      <c r="AM1865" s="84">
        <v>5337.4</v>
      </c>
      <c r="AN1865" s="112">
        <v>1732.6</v>
      </c>
      <c r="AO1865" s="112">
        <v>7070</v>
      </c>
      <c r="AP1865" s="112">
        <v>9662.6</v>
      </c>
      <c r="AQ1865" s="112">
        <v>1249.4000000000001</v>
      </c>
      <c r="AR1865" s="112">
        <v>10912</v>
      </c>
      <c r="AS1865" s="112">
        <v>9662.6</v>
      </c>
      <c r="AT1865" s="112">
        <v>1249.4000000000001</v>
      </c>
      <c r="AU1865" s="112">
        <v>10912</v>
      </c>
      <c r="AV1865" s="84">
        <v>21</v>
      </c>
      <c r="AW1865" s="84"/>
      <c r="AX1865" s="84" t="s">
        <v>273</v>
      </c>
      <c r="AY1865" s="108"/>
      <c r="AZ1865" s="84"/>
      <c r="BA1865" s="84"/>
      <c r="BB1865" s="84" t="s">
        <v>274</v>
      </c>
      <c r="BC1865" s="84" t="s">
        <v>145</v>
      </c>
      <c r="BD1865" s="108"/>
      <c r="BE1865" s="84">
        <v>0</v>
      </c>
      <c r="BF1865" s="38" t="s">
        <v>4796</v>
      </c>
      <c r="BG1865" s="84" t="s">
        <v>4799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204603</v>
      </c>
      <c r="J1866" s="38" t="s">
        <v>5217</v>
      </c>
      <c r="K1866" s="84">
        <v>204603</v>
      </c>
      <c r="L1866" s="84" t="s">
        <v>256</v>
      </c>
      <c r="M1866" s="38" t="s">
        <v>257</v>
      </c>
      <c r="N1866" s="84">
        <v>408104</v>
      </c>
      <c r="O1866" s="84" t="s">
        <v>5660</v>
      </c>
      <c r="P1866" s="84">
        <v>729372</v>
      </c>
      <c r="Q1866" s="38" t="s">
        <v>5969</v>
      </c>
      <c r="R1866" s="38" t="s">
        <v>4625</v>
      </c>
      <c r="S1866" s="84" t="s">
        <v>7497</v>
      </c>
      <c r="T1866" s="84" t="s">
        <v>7497</v>
      </c>
      <c r="U1866" s="84" t="s">
        <v>4751</v>
      </c>
      <c r="V1866" s="84" t="s">
        <v>310</v>
      </c>
      <c r="W1866" s="84">
        <v>541</v>
      </c>
      <c r="X1866" s="38" t="s">
        <v>264</v>
      </c>
      <c r="Y1866" s="84">
        <v>352840165</v>
      </c>
      <c r="Z1866" s="38" t="s">
        <v>7498</v>
      </c>
      <c r="AA1866" s="108" t="s">
        <v>6568</v>
      </c>
      <c r="AB1866" s="84">
        <v>32000</v>
      </c>
      <c r="AC1866" s="108" t="s">
        <v>292</v>
      </c>
      <c r="AD1866" s="84">
        <v>24</v>
      </c>
      <c r="AE1866" s="84" t="s">
        <v>268</v>
      </c>
      <c r="AF1866" s="84" t="s">
        <v>5324</v>
      </c>
      <c r="AG1866" s="108" t="s">
        <v>7499</v>
      </c>
      <c r="AH1866" s="84" t="s">
        <v>4773</v>
      </c>
      <c r="AI1866" s="108" t="s">
        <v>6608</v>
      </c>
      <c r="AJ1866" s="84">
        <v>1710</v>
      </c>
      <c r="AK1866" s="84">
        <v>1710</v>
      </c>
      <c r="AL1866" s="108" t="s">
        <v>5089</v>
      </c>
      <c r="AM1866" s="84">
        <v>20261.330000000002</v>
      </c>
      <c r="AN1866" s="112">
        <v>8808.67</v>
      </c>
      <c r="AO1866" s="112">
        <v>29070</v>
      </c>
      <c r="AP1866" s="112">
        <v>11738.67</v>
      </c>
      <c r="AQ1866" s="112">
        <v>1070.23</v>
      </c>
      <c r="AR1866" s="112">
        <v>12808.9</v>
      </c>
      <c r="AS1866" s="112">
        <v>2940.86</v>
      </c>
      <c r="AT1866" s="112">
        <v>479.14</v>
      </c>
      <c r="AU1866" s="112">
        <v>3420</v>
      </c>
      <c r="AV1866" s="84">
        <v>19</v>
      </c>
      <c r="AW1866" s="84"/>
      <c r="AX1866" s="84" t="s">
        <v>5106</v>
      </c>
      <c r="AY1866" s="108"/>
      <c r="AZ1866" s="84"/>
      <c r="BA1866" s="84"/>
      <c r="BB1866" s="84" t="s">
        <v>274</v>
      </c>
      <c r="BC1866" s="84" t="s">
        <v>145</v>
      </c>
      <c r="BD1866" s="108"/>
      <c r="BE1866" s="84">
        <v>0</v>
      </c>
      <c r="BF1866" s="38" t="s">
        <v>7497</v>
      </c>
      <c r="BG1866" s="84" t="s">
        <v>7500</v>
      </c>
      <c r="BH1866" s="114" t="s">
        <v>5145</v>
      </c>
      <c r="BI1866" s="38" t="s">
        <v>110</v>
      </c>
      <c r="BJ1866" s="85">
        <v>45820</v>
      </c>
      <c r="BK1866" s="84"/>
      <c r="BL1866" s="38" t="s">
        <v>115</v>
      </c>
      <c r="BM1866" s="115" t="s">
        <v>120</v>
      </c>
      <c r="BN1866" s="116" t="s">
        <v>201</v>
      </c>
      <c r="BO1866" s="84" t="s">
        <v>247</v>
      </c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157045</v>
      </c>
      <c r="J1867" s="38" t="s">
        <v>439</v>
      </c>
      <c r="K1867" s="84">
        <v>157045</v>
      </c>
      <c r="L1867" s="84" t="s">
        <v>256</v>
      </c>
      <c r="M1867" s="38" t="s">
        <v>257</v>
      </c>
      <c r="N1867" s="84">
        <v>271828</v>
      </c>
      <c r="O1867" s="84" t="s">
        <v>2000</v>
      </c>
      <c r="P1867" s="84">
        <v>356775</v>
      </c>
      <c r="Q1867" s="38" t="s">
        <v>2001</v>
      </c>
      <c r="R1867" s="38" t="s">
        <v>4625</v>
      </c>
      <c r="S1867" s="84" t="s">
        <v>7501</v>
      </c>
      <c r="T1867" s="84" t="s">
        <v>7501</v>
      </c>
      <c r="U1867" s="84" t="s">
        <v>4751</v>
      </c>
      <c r="V1867" s="84" t="s">
        <v>263</v>
      </c>
      <c r="W1867" s="84">
        <v>541</v>
      </c>
      <c r="X1867" s="38" t="s">
        <v>264</v>
      </c>
      <c r="Y1867" s="84">
        <v>352845001</v>
      </c>
      <c r="Z1867" s="38" t="s">
        <v>7502</v>
      </c>
      <c r="AA1867" s="108" t="s">
        <v>7503</v>
      </c>
      <c r="AB1867" s="84">
        <v>42000</v>
      </c>
      <c r="AC1867" s="108" t="s">
        <v>868</v>
      </c>
      <c r="AD1867" s="84">
        <v>24</v>
      </c>
      <c r="AE1867" s="84" t="s">
        <v>268</v>
      </c>
      <c r="AF1867" s="84" t="s">
        <v>5324</v>
      </c>
      <c r="AG1867" s="108" t="s">
        <v>7504</v>
      </c>
      <c r="AH1867" s="84" t="s">
        <v>4773</v>
      </c>
      <c r="AI1867" s="108" t="s">
        <v>7505</v>
      </c>
      <c r="AJ1867" s="84">
        <v>2240</v>
      </c>
      <c r="AK1867" s="84">
        <v>2240</v>
      </c>
      <c r="AL1867" s="108" t="s">
        <v>4711</v>
      </c>
      <c r="AM1867" s="84">
        <v>17771.18</v>
      </c>
      <c r="AN1867" s="112">
        <v>9108.82</v>
      </c>
      <c r="AO1867" s="112">
        <v>26880</v>
      </c>
      <c r="AP1867" s="112">
        <v>24228.82</v>
      </c>
      <c r="AQ1867" s="112">
        <v>3522.09</v>
      </c>
      <c r="AR1867" s="112">
        <v>27750.91</v>
      </c>
      <c r="AS1867" s="112">
        <v>12939.43</v>
      </c>
      <c r="AT1867" s="112">
        <v>2740.57</v>
      </c>
      <c r="AU1867" s="112">
        <v>15680</v>
      </c>
      <c r="AV1867" s="84">
        <v>19</v>
      </c>
      <c r="AW1867" s="84"/>
      <c r="AX1867" s="84" t="s">
        <v>273</v>
      </c>
      <c r="AY1867" s="108"/>
      <c r="AZ1867" s="84"/>
      <c r="BA1867" s="84"/>
      <c r="BB1867" s="84" t="s">
        <v>274</v>
      </c>
      <c r="BC1867" s="84" t="s">
        <v>145</v>
      </c>
      <c r="BD1867" s="108"/>
      <c r="BE1867" s="84">
        <v>0</v>
      </c>
      <c r="BF1867" s="38" t="s">
        <v>7501</v>
      </c>
      <c r="BG1867" s="84" t="s">
        <v>7506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159480</v>
      </c>
      <c r="J1868" s="38" t="s">
        <v>3120</v>
      </c>
      <c r="K1868" s="84">
        <v>159480</v>
      </c>
      <c r="L1868" s="84" t="s">
        <v>686</v>
      </c>
      <c r="M1868" s="38" t="s">
        <v>687</v>
      </c>
      <c r="N1868" s="84">
        <v>424388</v>
      </c>
      <c r="O1868" s="84" t="s">
        <v>4948</v>
      </c>
      <c r="P1868" s="84">
        <v>670512</v>
      </c>
      <c r="Q1868" s="38" t="s">
        <v>7507</v>
      </c>
      <c r="R1868" s="38" t="s">
        <v>4625</v>
      </c>
      <c r="S1868" s="84" t="s">
        <v>7508</v>
      </c>
      <c r="T1868" s="84" t="s">
        <v>7508</v>
      </c>
      <c r="U1868" s="84" t="s">
        <v>4751</v>
      </c>
      <c r="V1868" s="84" t="s">
        <v>310</v>
      </c>
      <c r="W1868" s="84">
        <v>541</v>
      </c>
      <c r="X1868" s="38" t="s">
        <v>264</v>
      </c>
      <c r="Y1868" s="84">
        <v>352849885</v>
      </c>
      <c r="Z1868" s="38" t="s">
        <v>7509</v>
      </c>
      <c r="AA1868" s="108" t="s">
        <v>7510</v>
      </c>
      <c r="AB1868" s="84">
        <v>32000</v>
      </c>
      <c r="AC1868" s="108" t="s">
        <v>868</v>
      </c>
      <c r="AD1868" s="84">
        <v>24</v>
      </c>
      <c r="AE1868" s="84" t="s">
        <v>268</v>
      </c>
      <c r="AF1868" s="84" t="s">
        <v>5324</v>
      </c>
      <c r="AG1868" s="108" t="s">
        <v>7511</v>
      </c>
      <c r="AH1868" s="84" t="s">
        <v>4773</v>
      </c>
      <c r="AI1868" s="108" t="s">
        <v>7505</v>
      </c>
      <c r="AJ1868" s="84">
        <v>1710</v>
      </c>
      <c r="AK1868" s="84">
        <v>1710</v>
      </c>
      <c r="AL1868" s="108" t="s">
        <v>5417</v>
      </c>
      <c r="AM1868" s="84">
        <v>23506.85</v>
      </c>
      <c r="AN1868" s="112">
        <v>8983.15</v>
      </c>
      <c r="AO1868" s="112">
        <v>32490</v>
      </c>
      <c r="AP1868" s="112">
        <v>8493.15</v>
      </c>
      <c r="AQ1868" s="112">
        <v>582.84</v>
      </c>
      <c r="AR1868" s="112">
        <v>9075.99</v>
      </c>
      <c r="AS1868" s="112">
        <v>0</v>
      </c>
      <c r="AT1868" s="112">
        <v>0</v>
      </c>
      <c r="AU1868" s="112">
        <v>0</v>
      </c>
      <c r="AV1868" s="84">
        <v>19</v>
      </c>
      <c r="AW1868" s="84"/>
      <c r="AX1868" s="84" t="s">
        <v>1156</v>
      </c>
      <c r="AY1868" s="108"/>
      <c r="AZ1868" s="84"/>
      <c r="BA1868" s="84"/>
      <c r="BB1868" s="84" t="s">
        <v>274</v>
      </c>
      <c r="BC1868" s="84" t="s">
        <v>145</v>
      </c>
      <c r="BD1868" s="108"/>
      <c r="BE1868" s="84">
        <v>0</v>
      </c>
      <c r="BF1868" s="38" t="s">
        <v>7508</v>
      </c>
      <c r="BG1868" s="84" t="s">
        <v>7512</v>
      </c>
      <c r="BH1868" s="114" t="s">
        <v>5145</v>
      </c>
      <c r="BI1868" s="38" t="s">
        <v>111</v>
      </c>
      <c r="BJ1868" s="85">
        <v>45828</v>
      </c>
      <c r="BK1868" s="84"/>
      <c r="BL1868" s="38"/>
      <c r="BM1868" s="115" t="s">
        <v>119</v>
      </c>
      <c r="BN1868" s="116" t="s">
        <v>200</v>
      </c>
      <c r="BO1868" s="84" t="s">
        <v>246</v>
      </c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156088</v>
      </c>
      <c r="J1869" s="38" t="s">
        <v>974</v>
      </c>
      <c r="K1869" s="84">
        <v>156088</v>
      </c>
      <c r="L1869" s="84" t="s">
        <v>305</v>
      </c>
      <c r="M1869" s="38" t="s">
        <v>306</v>
      </c>
      <c r="N1869" s="84">
        <v>276097</v>
      </c>
      <c r="O1869" s="84" t="s">
        <v>2481</v>
      </c>
      <c r="P1869" s="84">
        <v>772918</v>
      </c>
      <c r="Q1869" s="38" t="s">
        <v>7513</v>
      </c>
      <c r="R1869" s="38" t="s">
        <v>925</v>
      </c>
      <c r="S1869" s="84" t="s">
        <v>7514</v>
      </c>
      <c r="T1869" s="84" t="s">
        <v>7514</v>
      </c>
      <c r="U1869" s="84" t="s">
        <v>4751</v>
      </c>
      <c r="V1869" s="84" t="s">
        <v>263</v>
      </c>
      <c r="W1869" s="84">
        <v>541</v>
      </c>
      <c r="X1869" s="38" t="s">
        <v>264</v>
      </c>
      <c r="Y1869" s="84">
        <v>352851168</v>
      </c>
      <c r="Z1869" s="38" t="s">
        <v>7515</v>
      </c>
      <c r="AA1869" s="108" t="s">
        <v>6477</v>
      </c>
      <c r="AB1869" s="84">
        <v>30000</v>
      </c>
      <c r="AC1869" s="108" t="s">
        <v>778</v>
      </c>
      <c r="AD1869" s="84">
        <v>18</v>
      </c>
      <c r="AE1869" s="84" t="s">
        <v>4675</v>
      </c>
      <c r="AF1869" s="84" t="s">
        <v>269</v>
      </c>
      <c r="AG1869" s="108" t="s">
        <v>4293</v>
      </c>
      <c r="AH1869" s="84" t="s">
        <v>482</v>
      </c>
      <c r="AI1869" s="108" t="s">
        <v>7489</v>
      </c>
      <c r="AJ1869" s="84">
        <v>2020</v>
      </c>
      <c r="AK1869" s="84">
        <v>2020</v>
      </c>
      <c r="AL1869" s="108" t="s">
        <v>6927</v>
      </c>
      <c r="AM1869" s="84">
        <v>21337.84</v>
      </c>
      <c r="AN1869" s="112">
        <v>6622.16</v>
      </c>
      <c r="AO1869" s="112">
        <v>27960</v>
      </c>
      <c r="AP1869" s="112">
        <v>8662.16</v>
      </c>
      <c r="AQ1869" s="112">
        <v>455.45</v>
      </c>
      <c r="AR1869" s="112">
        <v>9117.61</v>
      </c>
      <c r="AS1869" s="112">
        <v>8662.16</v>
      </c>
      <c r="AT1869" s="112">
        <v>455.45</v>
      </c>
      <c r="AU1869" s="112">
        <v>9117.61</v>
      </c>
      <c r="AV1869" s="84">
        <v>20</v>
      </c>
      <c r="AW1869" s="84"/>
      <c r="AX1869" s="84" t="s">
        <v>273</v>
      </c>
      <c r="AY1869" s="108"/>
      <c r="AZ1869" s="84"/>
      <c r="BA1869" s="84"/>
      <c r="BB1869" s="84" t="s">
        <v>274</v>
      </c>
      <c r="BC1869" s="84" t="s">
        <v>145</v>
      </c>
      <c r="BD1869" s="108"/>
      <c r="BE1869" s="84">
        <v>0</v>
      </c>
      <c r="BF1869" s="38" t="s">
        <v>7514</v>
      </c>
      <c r="BG1869" s="84" t="s">
        <v>7516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157732</v>
      </c>
      <c r="J1870" s="38" t="s">
        <v>1133</v>
      </c>
      <c r="K1870" s="84">
        <v>157732</v>
      </c>
      <c r="L1870" s="84" t="s">
        <v>686</v>
      </c>
      <c r="M1870" s="38" t="s">
        <v>687</v>
      </c>
      <c r="N1870" s="84">
        <v>268073</v>
      </c>
      <c r="O1870" s="84" t="s">
        <v>1445</v>
      </c>
      <c r="P1870" s="84">
        <v>364087</v>
      </c>
      <c r="Q1870" s="38" t="s">
        <v>2204</v>
      </c>
      <c r="R1870" s="38" t="s">
        <v>4625</v>
      </c>
      <c r="S1870" s="84" t="s">
        <v>7517</v>
      </c>
      <c r="T1870" s="84" t="s">
        <v>7517</v>
      </c>
      <c r="U1870" s="84" t="s">
        <v>4751</v>
      </c>
      <c r="V1870" s="84" t="s">
        <v>263</v>
      </c>
      <c r="W1870" s="84">
        <v>541</v>
      </c>
      <c r="X1870" s="38" t="s">
        <v>264</v>
      </c>
      <c r="Y1870" s="84">
        <v>352853399</v>
      </c>
      <c r="Z1870" s="38" t="s">
        <v>7518</v>
      </c>
      <c r="AA1870" s="108" t="s">
        <v>6477</v>
      </c>
      <c r="AB1870" s="84">
        <v>42000</v>
      </c>
      <c r="AC1870" s="108" t="s">
        <v>778</v>
      </c>
      <c r="AD1870" s="84">
        <v>24</v>
      </c>
      <c r="AE1870" s="84" t="s">
        <v>268</v>
      </c>
      <c r="AF1870" s="84" t="s">
        <v>5324</v>
      </c>
      <c r="AG1870" s="108" t="s">
        <v>7488</v>
      </c>
      <c r="AH1870" s="84" t="s">
        <v>4773</v>
      </c>
      <c r="AI1870" s="108" t="s">
        <v>6608</v>
      </c>
      <c r="AJ1870" s="84">
        <v>2240</v>
      </c>
      <c r="AK1870" s="84">
        <v>2240</v>
      </c>
      <c r="AL1870" s="108" t="s">
        <v>5417</v>
      </c>
      <c r="AM1870" s="84">
        <v>30268.85</v>
      </c>
      <c r="AN1870" s="112">
        <v>12291.15</v>
      </c>
      <c r="AO1870" s="112">
        <v>42560</v>
      </c>
      <c r="AP1870" s="112">
        <v>11731.15</v>
      </c>
      <c r="AQ1870" s="112">
        <v>797</v>
      </c>
      <c r="AR1870" s="112">
        <v>12528.15</v>
      </c>
      <c r="AS1870" s="112">
        <v>0</v>
      </c>
      <c r="AT1870" s="112">
        <v>0</v>
      </c>
      <c r="AU1870" s="112">
        <v>0</v>
      </c>
      <c r="AV1870" s="84">
        <v>19</v>
      </c>
      <c r="AW1870" s="84"/>
      <c r="AX1870" s="84" t="s">
        <v>1156</v>
      </c>
      <c r="AY1870" s="108"/>
      <c r="AZ1870" s="84"/>
      <c r="BA1870" s="84"/>
      <c r="BB1870" s="84" t="s">
        <v>274</v>
      </c>
      <c r="BC1870" s="84" t="s">
        <v>145</v>
      </c>
      <c r="BD1870" s="108"/>
      <c r="BE1870" s="84">
        <v>0</v>
      </c>
      <c r="BF1870" s="38" t="s">
        <v>7517</v>
      </c>
      <c r="BG1870" s="84" t="s">
        <v>7519</v>
      </c>
      <c r="BH1870" s="114" t="s">
        <v>5145</v>
      </c>
      <c r="BI1870" s="38" t="s">
        <v>110</v>
      </c>
      <c r="BJ1870" s="85">
        <v>45815</v>
      </c>
      <c r="BK1870" s="84"/>
      <c r="BL1870" s="38" t="s">
        <v>115</v>
      </c>
      <c r="BM1870" s="115" t="s">
        <v>120</v>
      </c>
      <c r="BN1870" s="116" t="s">
        <v>201</v>
      </c>
      <c r="BO1870" s="84" t="s">
        <v>247</v>
      </c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157045</v>
      </c>
      <c r="J1871" s="38" t="s">
        <v>439</v>
      </c>
      <c r="K1871" s="84">
        <v>157045</v>
      </c>
      <c r="L1871" s="84" t="s">
        <v>256</v>
      </c>
      <c r="M1871" s="38" t="s">
        <v>257</v>
      </c>
      <c r="N1871" s="84">
        <v>271828</v>
      </c>
      <c r="O1871" s="84" t="s">
        <v>2000</v>
      </c>
      <c r="P1871" s="84">
        <v>356775</v>
      </c>
      <c r="Q1871" s="38" t="s">
        <v>2001</v>
      </c>
      <c r="R1871" s="38" t="s">
        <v>4625</v>
      </c>
      <c r="S1871" s="84" t="s">
        <v>7520</v>
      </c>
      <c r="T1871" s="84" t="s">
        <v>7520</v>
      </c>
      <c r="U1871" s="84" t="s">
        <v>4751</v>
      </c>
      <c r="V1871" s="84" t="s">
        <v>263</v>
      </c>
      <c r="W1871" s="84">
        <v>541</v>
      </c>
      <c r="X1871" s="38" t="s">
        <v>264</v>
      </c>
      <c r="Y1871" s="84">
        <v>352854266</v>
      </c>
      <c r="Z1871" s="38" t="s">
        <v>7521</v>
      </c>
      <c r="AA1871" s="108" t="s">
        <v>6477</v>
      </c>
      <c r="AB1871" s="84">
        <v>42000</v>
      </c>
      <c r="AC1871" s="108" t="s">
        <v>868</v>
      </c>
      <c r="AD1871" s="84">
        <v>24</v>
      </c>
      <c r="AE1871" s="84" t="s">
        <v>268</v>
      </c>
      <c r="AF1871" s="84" t="s">
        <v>5324</v>
      </c>
      <c r="AG1871" s="108" t="s">
        <v>7488</v>
      </c>
      <c r="AH1871" s="84" t="s">
        <v>4773</v>
      </c>
      <c r="AI1871" s="108" t="s">
        <v>7505</v>
      </c>
      <c r="AJ1871" s="84">
        <v>2240</v>
      </c>
      <c r="AK1871" s="84">
        <v>2240</v>
      </c>
      <c r="AL1871" s="108" t="s">
        <v>7272</v>
      </c>
      <c r="AM1871" s="84">
        <v>17409.919999999998</v>
      </c>
      <c r="AN1871" s="112">
        <v>9470.08</v>
      </c>
      <c r="AO1871" s="112">
        <v>26880</v>
      </c>
      <c r="AP1871" s="112">
        <v>24590.080000000002</v>
      </c>
      <c r="AQ1871" s="112">
        <v>3623.18</v>
      </c>
      <c r="AR1871" s="112">
        <v>28213.26</v>
      </c>
      <c r="AS1871" s="112">
        <v>12884.15</v>
      </c>
      <c r="AT1871" s="112">
        <v>2795.85</v>
      </c>
      <c r="AU1871" s="112">
        <v>15680</v>
      </c>
      <c r="AV1871" s="84">
        <v>19</v>
      </c>
      <c r="AW1871" s="84"/>
      <c r="AX1871" s="84" t="s">
        <v>273</v>
      </c>
      <c r="AY1871" s="108"/>
      <c r="AZ1871" s="84"/>
      <c r="BA1871" s="84"/>
      <c r="BB1871" s="84" t="s">
        <v>274</v>
      </c>
      <c r="BC1871" s="84" t="s">
        <v>145</v>
      </c>
      <c r="BD1871" s="108"/>
      <c r="BE1871" s="84">
        <v>0</v>
      </c>
      <c r="BF1871" s="38" t="s">
        <v>7520</v>
      </c>
      <c r="BG1871" s="84" t="s">
        <v>7522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157045</v>
      </c>
      <c r="J1872" s="38" t="s">
        <v>439</v>
      </c>
      <c r="K1872" s="84">
        <v>157045</v>
      </c>
      <c r="L1872" s="84" t="s">
        <v>256</v>
      </c>
      <c r="M1872" s="38" t="s">
        <v>257</v>
      </c>
      <c r="N1872" s="84">
        <v>271828</v>
      </c>
      <c r="O1872" s="84" t="s">
        <v>2000</v>
      </c>
      <c r="P1872" s="84">
        <v>356775</v>
      </c>
      <c r="Q1872" s="38" t="s">
        <v>2001</v>
      </c>
      <c r="R1872" s="38" t="s">
        <v>4625</v>
      </c>
      <c r="S1872" s="84" t="s">
        <v>7523</v>
      </c>
      <c r="T1872" s="84" t="s">
        <v>7523</v>
      </c>
      <c r="U1872" s="84" t="s">
        <v>4751</v>
      </c>
      <c r="V1872" s="84" t="s">
        <v>263</v>
      </c>
      <c r="W1872" s="84">
        <v>541</v>
      </c>
      <c r="X1872" s="38" t="s">
        <v>264</v>
      </c>
      <c r="Y1872" s="84">
        <v>352854641</v>
      </c>
      <c r="Z1872" s="38" t="s">
        <v>7524</v>
      </c>
      <c r="AA1872" s="108" t="s">
        <v>6477</v>
      </c>
      <c r="AB1872" s="84">
        <v>42000</v>
      </c>
      <c r="AC1872" s="108" t="s">
        <v>868</v>
      </c>
      <c r="AD1872" s="84">
        <v>24</v>
      </c>
      <c r="AE1872" s="84" t="s">
        <v>268</v>
      </c>
      <c r="AF1872" s="84" t="s">
        <v>5324</v>
      </c>
      <c r="AG1872" s="108" t="s">
        <v>7488</v>
      </c>
      <c r="AH1872" s="84" t="s">
        <v>4773</v>
      </c>
      <c r="AI1872" s="108" t="s">
        <v>7505</v>
      </c>
      <c r="AJ1872" s="84">
        <v>2240</v>
      </c>
      <c r="AK1872" s="84">
        <v>2240</v>
      </c>
      <c r="AL1872" s="108" t="s">
        <v>1230</v>
      </c>
      <c r="AM1872" s="84">
        <v>15674.79</v>
      </c>
      <c r="AN1872" s="112">
        <v>8965.2099999999991</v>
      </c>
      <c r="AO1872" s="112">
        <v>24640</v>
      </c>
      <c r="AP1872" s="112">
        <v>26325.21</v>
      </c>
      <c r="AQ1872" s="112">
        <v>4128.05</v>
      </c>
      <c r="AR1872" s="112">
        <v>30453.26</v>
      </c>
      <c r="AS1872" s="112">
        <v>14619.28</v>
      </c>
      <c r="AT1872" s="112">
        <v>3300.72</v>
      </c>
      <c r="AU1872" s="112">
        <v>17920</v>
      </c>
      <c r="AV1872" s="84">
        <v>19</v>
      </c>
      <c r="AW1872" s="84"/>
      <c r="AX1872" s="84" t="s">
        <v>273</v>
      </c>
      <c r="AY1872" s="108"/>
      <c r="AZ1872" s="84"/>
      <c r="BA1872" s="84"/>
      <c r="BB1872" s="84" t="s">
        <v>274</v>
      </c>
      <c r="BC1872" s="84" t="s">
        <v>145</v>
      </c>
      <c r="BD1872" s="108"/>
      <c r="BE1872" s="84">
        <v>0</v>
      </c>
      <c r="BF1872" s="38" t="s">
        <v>7523</v>
      </c>
      <c r="BG1872" s="84" t="s">
        <v>7525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159480</v>
      </c>
      <c r="J1873" s="38" t="s">
        <v>3120</v>
      </c>
      <c r="K1873" s="84">
        <v>159480</v>
      </c>
      <c r="L1873" s="84" t="s">
        <v>686</v>
      </c>
      <c r="M1873" s="38" t="s">
        <v>687</v>
      </c>
      <c r="N1873" s="84">
        <v>271245</v>
      </c>
      <c r="O1873" s="84" t="s">
        <v>3121</v>
      </c>
      <c r="P1873" s="84">
        <v>355972</v>
      </c>
      <c r="Q1873" s="38" t="s">
        <v>3122</v>
      </c>
      <c r="R1873" s="38" t="s">
        <v>4625</v>
      </c>
      <c r="S1873" s="84" t="s">
        <v>7526</v>
      </c>
      <c r="T1873" s="84" t="s">
        <v>7526</v>
      </c>
      <c r="U1873" s="84" t="s">
        <v>4751</v>
      </c>
      <c r="V1873" s="84" t="s">
        <v>263</v>
      </c>
      <c r="W1873" s="84">
        <v>541</v>
      </c>
      <c r="X1873" s="38" t="s">
        <v>264</v>
      </c>
      <c r="Y1873" s="84">
        <v>352861671</v>
      </c>
      <c r="Z1873" s="38" t="s">
        <v>7527</v>
      </c>
      <c r="AA1873" s="108" t="s">
        <v>6600</v>
      </c>
      <c r="AB1873" s="84">
        <v>73000</v>
      </c>
      <c r="AC1873" s="108" t="s">
        <v>868</v>
      </c>
      <c r="AD1873" s="84">
        <v>24</v>
      </c>
      <c r="AE1873" s="84" t="s">
        <v>3670</v>
      </c>
      <c r="AF1873" s="84" t="s">
        <v>269</v>
      </c>
      <c r="AG1873" s="108" t="s">
        <v>2016</v>
      </c>
      <c r="AH1873" s="84" t="s">
        <v>271</v>
      </c>
      <c r="AI1873" s="108" t="s">
        <v>7505</v>
      </c>
      <c r="AJ1873" s="84">
        <v>3900</v>
      </c>
      <c r="AK1873" s="84">
        <v>3900</v>
      </c>
      <c r="AL1873" s="108" t="s">
        <v>6008</v>
      </c>
      <c r="AM1873" s="84">
        <v>52879.519999999997</v>
      </c>
      <c r="AN1873" s="112">
        <v>21220.48</v>
      </c>
      <c r="AO1873" s="112">
        <v>74100</v>
      </c>
      <c r="AP1873" s="112">
        <v>20120.48</v>
      </c>
      <c r="AQ1873" s="112">
        <v>1411.82</v>
      </c>
      <c r="AR1873" s="112">
        <v>21532.3</v>
      </c>
      <c r="AS1873" s="112">
        <v>0</v>
      </c>
      <c r="AT1873" s="112">
        <v>0</v>
      </c>
      <c r="AU1873" s="112">
        <v>0</v>
      </c>
      <c r="AV1873" s="84">
        <v>19</v>
      </c>
      <c r="AW1873" s="84"/>
      <c r="AX1873" s="84" t="s">
        <v>1156</v>
      </c>
      <c r="AY1873" s="108"/>
      <c r="AZ1873" s="84"/>
      <c r="BA1873" s="84"/>
      <c r="BB1873" s="84" t="s">
        <v>274</v>
      </c>
      <c r="BC1873" s="84" t="s">
        <v>145</v>
      </c>
      <c r="BD1873" s="108"/>
      <c r="BE1873" s="84">
        <v>0</v>
      </c>
      <c r="BF1873" s="38" t="s">
        <v>7526</v>
      </c>
      <c r="BG1873" s="84" t="s">
        <v>7528</v>
      </c>
      <c r="BH1873" s="114" t="s">
        <v>5145</v>
      </c>
      <c r="BI1873" s="38" t="s">
        <v>111</v>
      </c>
      <c r="BJ1873" s="85">
        <v>45828</v>
      </c>
      <c r="BK1873" s="84"/>
      <c r="BL1873" s="38"/>
      <c r="BM1873" s="115" t="s">
        <v>119</v>
      </c>
      <c r="BN1873" s="116" t="s">
        <v>200</v>
      </c>
      <c r="BO1873" s="84" t="s">
        <v>246</v>
      </c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158190</v>
      </c>
      <c r="J1874" s="38" t="s">
        <v>773</v>
      </c>
      <c r="K1874" s="84">
        <v>158190</v>
      </c>
      <c r="L1874" s="84" t="s">
        <v>305</v>
      </c>
      <c r="M1874" s="38" t="s">
        <v>306</v>
      </c>
      <c r="N1874" s="84">
        <v>264126</v>
      </c>
      <c r="O1874" s="84" t="s">
        <v>774</v>
      </c>
      <c r="P1874" s="84">
        <v>346786</v>
      </c>
      <c r="Q1874" s="38" t="s">
        <v>775</v>
      </c>
      <c r="R1874" s="38" t="s">
        <v>925</v>
      </c>
      <c r="S1874" s="84" t="s">
        <v>7529</v>
      </c>
      <c r="T1874" s="84" t="s">
        <v>7529</v>
      </c>
      <c r="U1874" s="84" t="s">
        <v>4751</v>
      </c>
      <c r="V1874" s="84" t="s">
        <v>310</v>
      </c>
      <c r="W1874" s="84">
        <v>541</v>
      </c>
      <c r="X1874" s="38" t="s">
        <v>264</v>
      </c>
      <c r="Y1874" s="84">
        <v>352869722</v>
      </c>
      <c r="Z1874" s="38" t="s">
        <v>7530</v>
      </c>
      <c r="AA1874" s="108" t="s">
        <v>6568</v>
      </c>
      <c r="AB1874" s="84">
        <v>15000</v>
      </c>
      <c r="AC1874" s="108" t="s">
        <v>778</v>
      </c>
      <c r="AD1874" s="84">
        <v>18</v>
      </c>
      <c r="AE1874" s="84" t="s">
        <v>4675</v>
      </c>
      <c r="AF1874" s="84" t="s">
        <v>4572</v>
      </c>
      <c r="AG1874" s="108" t="s">
        <v>602</v>
      </c>
      <c r="AH1874" s="84" t="s">
        <v>3930</v>
      </c>
      <c r="AI1874" s="108" t="s">
        <v>7489</v>
      </c>
      <c r="AJ1874" s="84">
        <v>1010</v>
      </c>
      <c r="AK1874" s="84">
        <v>1010</v>
      </c>
      <c r="AL1874" s="108" t="s">
        <v>4939</v>
      </c>
      <c r="AM1874" s="84">
        <v>12569.32</v>
      </c>
      <c r="AN1874" s="112">
        <v>3440.68</v>
      </c>
      <c r="AO1874" s="112">
        <v>16010</v>
      </c>
      <c r="AP1874" s="112">
        <v>2430.6799999999998</v>
      </c>
      <c r="AQ1874" s="112">
        <v>68.95</v>
      </c>
      <c r="AR1874" s="112">
        <v>2499.63</v>
      </c>
      <c r="AS1874" s="112">
        <v>2430.6799999999998</v>
      </c>
      <c r="AT1874" s="112">
        <v>68.95</v>
      </c>
      <c r="AU1874" s="112">
        <v>2499.63</v>
      </c>
      <c r="AV1874" s="84">
        <v>20</v>
      </c>
      <c r="AW1874" s="84"/>
      <c r="AX1874" s="84" t="s">
        <v>4890</v>
      </c>
      <c r="AY1874" s="108"/>
      <c r="AZ1874" s="84"/>
      <c r="BA1874" s="84"/>
      <c r="BB1874" s="84" t="s">
        <v>274</v>
      </c>
      <c r="BC1874" s="84" t="s">
        <v>145</v>
      </c>
      <c r="BD1874" s="108"/>
      <c r="BE1874" s="84">
        <v>0</v>
      </c>
      <c r="BF1874" s="38" t="s">
        <v>7529</v>
      </c>
      <c r="BG1874" s="84" t="s">
        <v>7531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157732</v>
      </c>
      <c r="J1875" s="38" t="s">
        <v>1133</v>
      </c>
      <c r="K1875" s="84">
        <v>157732</v>
      </c>
      <c r="L1875" s="84" t="s">
        <v>256</v>
      </c>
      <c r="M1875" s="38" t="s">
        <v>257</v>
      </c>
      <c r="N1875" s="84">
        <v>273734</v>
      </c>
      <c r="O1875" s="84" t="s">
        <v>2441</v>
      </c>
      <c r="P1875" s="84">
        <v>359318</v>
      </c>
      <c r="Q1875" s="38" t="s">
        <v>6831</v>
      </c>
      <c r="R1875" s="38" t="s">
        <v>4625</v>
      </c>
      <c r="S1875" s="84" t="s">
        <v>7532</v>
      </c>
      <c r="T1875" s="84" t="s">
        <v>7532</v>
      </c>
      <c r="U1875" s="84" t="s">
        <v>4751</v>
      </c>
      <c r="V1875" s="84" t="s">
        <v>263</v>
      </c>
      <c r="W1875" s="84">
        <v>541</v>
      </c>
      <c r="X1875" s="38" t="s">
        <v>264</v>
      </c>
      <c r="Y1875" s="84">
        <v>352877008</v>
      </c>
      <c r="Z1875" s="38" t="s">
        <v>7533</v>
      </c>
      <c r="AA1875" s="108" t="s">
        <v>6654</v>
      </c>
      <c r="AB1875" s="84">
        <v>32000</v>
      </c>
      <c r="AC1875" s="108" t="s">
        <v>778</v>
      </c>
      <c r="AD1875" s="84">
        <v>24</v>
      </c>
      <c r="AE1875" s="84" t="s">
        <v>268</v>
      </c>
      <c r="AF1875" s="84" t="s">
        <v>5324</v>
      </c>
      <c r="AG1875" s="108" t="s">
        <v>7534</v>
      </c>
      <c r="AH1875" s="84" t="s">
        <v>4773</v>
      </c>
      <c r="AI1875" s="108" t="s">
        <v>6608</v>
      </c>
      <c r="AJ1875" s="84">
        <v>1710</v>
      </c>
      <c r="AK1875" s="84">
        <v>1710</v>
      </c>
      <c r="AL1875" s="108" t="s">
        <v>6008</v>
      </c>
      <c r="AM1875" s="84">
        <v>23233.95</v>
      </c>
      <c r="AN1875" s="112">
        <v>9256.0499999999993</v>
      </c>
      <c r="AO1875" s="112">
        <v>32490</v>
      </c>
      <c r="AP1875" s="112">
        <v>8766.0499999999993</v>
      </c>
      <c r="AQ1875" s="112">
        <v>587.59</v>
      </c>
      <c r="AR1875" s="112">
        <v>9353.64</v>
      </c>
      <c r="AS1875" s="112">
        <v>0</v>
      </c>
      <c r="AT1875" s="112">
        <v>0</v>
      </c>
      <c r="AU1875" s="112">
        <v>0</v>
      </c>
      <c r="AV1875" s="84">
        <v>19</v>
      </c>
      <c r="AW1875" s="84"/>
      <c r="AX1875" s="84" t="s">
        <v>1156</v>
      </c>
      <c r="AY1875" s="108"/>
      <c r="AZ1875" s="84"/>
      <c r="BA1875" s="84"/>
      <c r="BB1875" s="84" t="s">
        <v>274</v>
      </c>
      <c r="BC1875" s="84" t="s">
        <v>145</v>
      </c>
      <c r="BD1875" s="108"/>
      <c r="BE1875" s="84">
        <v>0</v>
      </c>
      <c r="BF1875" s="38" t="s">
        <v>7532</v>
      </c>
      <c r="BG1875" s="84" t="s">
        <v>7535</v>
      </c>
      <c r="BH1875" s="114" t="s">
        <v>5145</v>
      </c>
      <c r="BI1875" s="38" t="s">
        <v>111</v>
      </c>
      <c r="BJ1875" s="85">
        <v>45828</v>
      </c>
      <c r="BK1875" s="84"/>
      <c r="BL1875" s="38"/>
      <c r="BM1875" s="115" t="s">
        <v>119</v>
      </c>
      <c r="BN1875" s="116" t="s">
        <v>200</v>
      </c>
      <c r="BO1875" s="84" t="s">
        <v>246</v>
      </c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154746</v>
      </c>
      <c r="J1876" s="38" t="s">
        <v>1079</v>
      </c>
      <c r="K1876" s="84">
        <v>154746</v>
      </c>
      <c r="L1876" s="84" t="s">
        <v>256</v>
      </c>
      <c r="M1876" s="38" t="s">
        <v>257</v>
      </c>
      <c r="N1876" s="84">
        <v>269907</v>
      </c>
      <c r="O1876" s="84" t="s">
        <v>1741</v>
      </c>
      <c r="P1876" s="84">
        <v>641182</v>
      </c>
      <c r="Q1876" s="38" t="s">
        <v>6651</v>
      </c>
      <c r="R1876" s="38" t="s">
        <v>4625</v>
      </c>
      <c r="S1876" s="84" t="s">
        <v>7536</v>
      </c>
      <c r="T1876" s="84" t="s">
        <v>7536</v>
      </c>
      <c r="U1876" s="84" t="s">
        <v>279</v>
      </c>
      <c r="V1876" s="84" t="s">
        <v>263</v>
      </c>
      <c r="W1876" s="84">
        <v>541</v>
      </c>
      <c r="X1876" s="38" t="s">
        <v>264</v>
      </c>
      <c r="Y1876" s="84">
        <v>352877542</v>
      </c>
      <c r="Z1876" s="38" t="s">
        <v>7537</v>
      </c>
      <c r="AA1876" s="108" t="s">
        <v>6654</v>
      </c>
      <c r="AB1876" s="84">
        <v>32000</v>
      </c>
      <c r="AC1876" s="108" t="s">
        <v>1674</v>
      </c>
      <c r="AD1876" s="84">
        <v>24</v>
      </c>
      <c r="AE1876" s="84" t="s">
        <v>268</v>
      </c>
      <c r="AF1876" s="84" t="s">
        <v>5324</v>
      </c>
      <c r="AG1876" s="108" t="s">
        <v>7534</v>
      </c>
      <c r="AH1876" s="84" t="s">
        <v>4773</v>
      </c>
      <c r="AI1876" s="108" t="s">
        <v>7320</v>
      </c>
      <c r="AJ1876" s="84">
        <v>1710</v>
      </c>
      <c r="AK1876" s="84">
        <v>1710</v>
      </c>
      <c r="AL1876" s="108" t="s">
        <v>5725</v>
      </c>
      <c r="AM1876" s="84">
        <v>25554.77</v>
      </c>
      <c r="AN1876" s="112">
        <v>8645.23</v>
      </c>
      <c r="AO1876" s="112">
        <v>34200</v>
      </c>
      <c r="AP1876" s="112">
        <v>6445.23</v>
      </c>
      <c r="AQ1876" s="112">
        <v>340.77</v>
      </c>
      <c r="AR1876" s="112">
        <v>6786</v>
      </c>
      <c r="AS1876" s="112">
        <v>0</v>
      </c>
      <c r="AT1876" s="112">
        <v>0</v>
      </c>
      <c r="AU1876" s="112">
        <v>0</v>
      </c>
      <c r="AV1876" s="84">
        <v>20</v>
      </c>
      <c r="AW1876" s="84"/>
      <c r="AX1876" s="84" t="s">
        <v>1156</v>
      </c>
      <c r="AY1876" s="108"/>
      <c r="AZ1876" s="84"/>
      <c r="BA1876" s="84"/>
      <c r="BB1876" s="84" t="s">
        <v>274</v>
      </c>
      <c r="BC1876" s="84" t="s">
        <v>145</v>
      </c>
      <c r="BD1876" s="108"/>
      <c r="BE1876" s="84">
        <v>0</v>
      </c>
      <c r="BF1876" s="38" t="s">
        <v>7536</v>
      </c>
      <c r="BG1876" s="84" t="s">
        <v>7538</v>
      </c>
      <c r="BH1876" s="114" t="s">
        <v>5145</v>
      </c>
      <c r="BI1876" s="38" t="s">
        <v>111</v>
      </c>
      <c r="BJ1876" s="85">
        <v>45820</v>
      </c>
      <c r="BK1876" s="84"/>
      <c r="BL1876" s="38"/>
      <c r="BM1876" s="115" t="s">
        <v>120</v>
      </c>
      <c r="BN1876" s="116" t="s">
        <v>201</v>
      </c>
      <c r="BO1876" s="84" t="s">
        <v>247</v>
      </c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154035</v>
      </c>
      <c r="J1877" s="38" t="s">
        <v>295</v>
      </c>
      <c r="K1877" s="84">
        <v>154035</v>
      </c>
      <c r="L1877" s="84" t="s">
        <v>256</v>
      </c>
      <c r="M1877" s="38" t="s">
        <v>257</v>
      </c>
      <c r="N1877" s="84">
        <v>289561</v>
      </c>
      <c r="O1877" s="84" t="s">
        <v>377</v>
      </c>
      <c r="P1877" s="84">
        <v>380930</v>
      </c>
      <c r="Q1877" s="38" t="s">
        <v>378</v>
      </c>
      <c r="R1877" s="38" t="s">
        <v>4625</v>
      </c>
      <c r="S1877" s="84" t="s">
        <v>7539</v>
      </c>
      <c r="T1877" s="84" t="s">
        <v>7539</v>
      </c>
      <c r="U1877" s="84" t="s">
        <v>4751</v>
      </c>
      <c r="V1877" s="84" t="s">
        <v>263</v>
      </c>
      <c r="W1877" s="84">
        <v>541</v>
      </c>
      <c r="X1877" s="38" t="s">
        <v>264</v>
      </c>
      <c r="Y1877" s="84">
        <v>352877687</v>
      </c>
      <c r="Z1877" s="38" t="s">
        <v>7540</v>
      </c>
      <c r="AA1877" s="108" t="s">
        <v>7541</v>
      </c>
      <c r="AB1877" s="84">
        <v>32000</v>
      </c>
      <c r="AC1877" s="108" t="s">
        <v>368</v>
      </c>
      <c r="AD1877" s="84">
        <v>24</v>
      </c>
      <c r="AE1877" s="84" t="s">
        <v>268</v>
      </c>
      <c r="AF1877" s="84" t="s">
        <v>5324</v>
      </c>
      <c r="AG1877" s="108" t="s">
        <v>7542</v>
      </c>
      <c r="AH1877" s="84" t="s">
        <v>4773</v>
      </c>
      <c r="AI1877" s="108" t="s">
        <v>6959</v>
      </c>
      <c r="AJ1877" s="84">
        <v>1710</v>
      </c>
      <c r="AK1877" s="84">
        <v>1710</v>
      </c>
      <c r="AL1877" s="108" t="s">
        <v>5908</v>
      </c>
      <c r="AM1877" s="84">
        <v>27393.57</v>
      </c>
      <c r="AN1877" s="112">
        <v>8516.43</v>
      </c>
      <c r="AO1877" s="112">
        <v>35910</v>
      </c>
      <c r="AP1877" s="112">
        <v>4606.43</v>
      </c>
      <c r="AQ1877" s="112">
        <v>186.57</v>
      </c>
      <c r="AR1877" s="112">
        <v>4793</v>
      </c>
      <c r="AS1877" s="112">
        <v>0</v>
      </c>
      <c r="AT1877" s="112">
        <v>0</v>
      </c>
      <c r="AU1877" s="112">
        <v>0</v>
      </c>
      <c r="AV1877" s="84">
        <v>21</v>
      </c>
      <c r="AW1877" s="84"/>
      <c r="AX1877" s="84" t="s">
        <v>1156</v>
      </c>
      <c r="AY1877" s="108"/>
      <c r="AZ1877" s="84"/>
      <c r="BA1877" s="84"/>
      <c r="BB1877" s="84" t="s">
        <v>274</v>
      </c>
      <c r="BC1877" s="84" t="s">
        <v>145</v>
      </c>
      <c r="BD1877" s="108"/>
      <c r="BE1877" s="84">
        <v>0</v>
      </c>
      <c r="BF1877" s="38" t="s">
        <v>7539</v>
      </c>
      <c r="BG1877" s="84" t="s">
        <v>7543</v>
      </c>
      <c r="BH1877" s="114" t="s">
        <v>5145</v>
      </c>
      <c r="BI1877" s="38" t="s">
        <v>110</v>
      </c>
      <c r="BJ1877" s="85">
        <v>45814</v>
      </c>
      <c r="BK1877" s="84"/>
      <c r="BL1877" s="38" t="s">
        <v>115</v>
      </c>
      <c r="BM1877" s="115" t="s">
        <v>130</v>
      </c>
      <c r="BN1877" s="116" t="s">
        <v>201</v>
      </c>
      <c r="BO1877" s="84" t="s">
        <v>247</v>
      </c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157045</v>
      </c>
      <c r="J1878" s="38" t="s">
        <v>439</v>
      </c>
      <c r="K1878" s="84">
        <v>157045</v>
      </c>
      <c r="L1878" s="84" t="s">
        <v>256</v>
      </c>
      <c r="M1878" s="38" t="s">
        <v>257</v>
      </c>
      <c r="N1878" s="84">
        <v>271561</v>
      </c>
      <c r="O1878" s="84" t="s">
        <v>4861</v>
      </c>
      <c r="P1878" s="84">
        <v>356392</v>
      </c>
      <c r="Q1878" s="38" t="s">
        <v>4862</v>
      </c>
      <c r="R1878" s="38" t="s">
        <v>925</v>
      </c>
      <c r="S1878" s="84" t="s">
        <v>4863</v>
      </c>
      <c r="T1878" s="84" t="s">
        <v>4863</v>
      </c>
      <c r="U1878" s="84" t="s">
        <v>4751</v>
      </c>
      <c r="V1878" s="84" t="s">
        <v>263</v>
      </c>
      <c r="W1878" s="84">
        <v>541</v>
      </c>
      <c r="X1878" s="38" t="s">
        <v>264</v>
      </c>
      <c r="Y1878" s="84">
        <v>352885127</v>
      </c>
      <c r="Z1878" s="38" t="s">
        <v>4864</v>
      </c>
      <c r="AA1878" s="108" t="s">
        <v>7544</v>
      </c>
      <c r="AB1878" s="84">
        <v>30000</v>
      </c>
      <c r="AC1878" s="108" t="s">
        <v>868</v>
      </c>
      <c r="AD1878" s="84">
        <v>18</v>
      </c>
      <c r="AE1878" s="84" t="s">
        <v>4675</v>
      </c>
      <c r="AF1878" s="84" t="s">
        <v>547</v>
      </c>
      <c r="AG1878" s="108" t="s">
        <v>4498</v>
      </c>
      <c r="AH1878" s="84" t="s">
        <v>271</v>
      </c>
      <c r="AI1878" s="108" t="s">
        <v>7057</v>
      </c>
      <c r="AJ1878" s="84">
        <v>2020</v>
      </c>
      <c r="AK1878" s="84">
        <v>2020</v>
      </c>
      <c r="AL1878" s="108" t="s">
        <v>4707</v>
      </c>
      <c r="AM1878" s="84">
        <v>12202.79</v>
      </c>
      <c r="AN1878" s="112">
        <v>3957.21</v>
      </c>
      <c r="AO1878" s="112">
        <v>16160</v>
      </c>
      <c r="AP1878" s="112">
        <v>17797.21</v>
      </c>
      <c r="AQ1878" s="112">
        <v>2123.79</v>
      </c>
      <c r="AR1878" s="112">
        <v>19921</v>
      </c>
      <c r="AS1878" s="112">
        <v>17797.21</v>
      </c>
      <c r="AT1878" s="112">
        <v>2123.79</v>
      </c>
      <c r="AU1878" s="112">
        <v>19921</v>
      </c>
      <c r="AV1878" s="84">
        <v>21</v>
      </c>
      <c r="AW1878" s="84"/>
      <c r="AX1878" s="84" t="s">
        <v>273</v>
      </c>
      <c r="AY1878" s="108"/>
      <c r="AZ1878" s="84"/>
      <c r="BA1878" s="84"/>
      <c r="BB1878" s="84" t="s">
        <v>274</v>
      </c>
      <c r="BC1878" s="84" t="s">
        <v>145</v>
      </c>
      <c r="BD1878" s="108"/>
      <c r="BE1878" s="84">
        <v>0</v>
      </c>
      <c r="BF1878" s="38" t="s">
        <v>4863</v>
      </c>
      <c r="BG1878" s="84" t="s">
        <v>4866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154515</v>
      </c>
      <c r="J1879" s="38" t="s">
        <v>513</v>
      </c>
      <c r="K1879" s="84">
        <v>154515</v>
      </c>
      <c r="L1879" s="84" t="s">
        <v>305</v>
      </c>
      <c r="M1879" s="38" t="s">
        <v>306</v>
      </c>
      <c r="N1879" s="84">
        <v>385277</v>
      </c>
      <c r="O1879" s="84" t="s">
        <v>5007</v>
      </c>
      <c r="P1879" s="84">
        <v>665558</v>
      </c>
      <c r="Q1879" s="38" t="s">
        <v>7349</v>
      </c>
      <c r="R1879" s="38" t="s">
        <v>4625</v>
      </c>
      <c r="S1879" s="84" t="s">
        <v>7545</v>
      </c>
      <c r="T1879" s="84" t="s">
        <v>7545</v>
      </c>
      <c r="U1879" s="84" t="s">
        <v>4751</v>
      </c>
      <c r="V1879" s="84" t="s">
        <v>310</v>
      </c>
      <c r="W1879" s="84">
        <v>541</v>
      </c>
      <c r="X1879" s="38" t="s">
        <v>264</v>
      </c>
      <c r="Y1879" s="84">
        <v>352888181</v>
      </c>
      <c r="Z1879" s="38" t="s">
        <v>7546</v>
      </c>
      <c r="AA1879" s="108" t="s">
        <v>7544</v>
      </c>
      <c r="AB1879" s="84">
        <v>32000</v>
      </c>
      <c r="AC1879" s="108" t="s">
        <v>292</v>
      </c>
      <c r="AD1879" s="84">
        <v>24</v>
      </c>
      <c r="AE1879" s="84" t="s">
        <v>268</v>
      </c>
      <c r="AF1879" s="84" t="s">
        <v>5324</v>
      </c>
      <c r="AG1879" s="108" t="s">
        <v>7547</v>
      </c>
      <c r="AH1879" s="84" t="s">
        <v>4773</v>
      </c>
      <c r="AI1879" s="108" t="s">
        <v>7103</v>
      </c>
      <c r="AJ1879" s="84">
        <v>1710</v>
      </c>
      <c r="AK1879" s="84">
        <v>1710</v>
      </c>
      <c r="AL1879" s="108" t="s">
        <v>5725</v>
      </c>
      <c r="AM1879" s="84">
        <v>25784.94</v>
      </c>
      <c r="AN1879" s="112">
        <v>8415.06</v>
      </c>
      <c r="AO1879" s="112">
        <v>34200</v>
      </c>
      <c r="AP1879" s="112">
        <v>6215.06</v>
      </c>
      <c r="AQ1879" s="112">
        <v>314.94</v>
      </c>
      <c r="AR1879" s="112">
        <v>6530</v>
      </c>
      <c r="AS1879" s="112">
        <v>1590.81</v>
      </c>
      <c r="AT1879" s="112">
        <v>119.19</v>
      </c>
      <c r="AU1879" s="112">
        <v>1710</v>
      </c>
      <c r="AV1879" s="84">
        <v>21</v>
      </c>
      <c r="AW1879" s="84"/>
      <c r="AX1879" s="84" t="s">
        <v>5339</v>
      </c>
      <c r="AY1879" s="108"/>
      <c r="AZ1879" s="84"/>
      <c r="BA1879" s="84"/>
      <c r="BB1879" s="84" t="s">
        <v>274</v>
      </c>
      <c r="BC1879" s="84" t="s">
        <v>145</v>
      </c>
      <c r="BD1879" s="108"/>
      <c r="BE1879" s="84">
        <v>0</v>
      </c>
      <c r="BF1879" s="38" t="s">
        <v>7545</v>
      </c>
      <c r="BG1879" s="84" t="s">
        <v>7548</v>
      </c>
      <c r="BH1879" s="114" t="s">
        <v>5145</v>
      </c>
      <c r="BI1879" s="38" t="s">
        <v>110</v>
      </c>
      <c r="BJ1879" s="85">
        <v>45821</v>
      </c>
      <c r="BK1879" s="84"/>
      <c r="BL1879" s="38" t="s">
        <v>114</v>
      </c>
      <c r="BM1879" s="115" t="s">
        <v>119</v>
      </c>
      <c r="BN1879" s="116" t="s">
        <v>200</v>
      </c>
      <c r="BO1879" s="84" t="s">
        <v>246</v>
      </c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154515</v>
      </c>
      <c r="J1880" s="38" t="s">
        <v>513</v>
      </c>
      <c r="K1880" s="84">
        <v>154515</v>
      </c>
      <c r="L1880" s="84" t="s">
        <v>305</v>
      </c>
      <c r="M1880" s="38" t="s">
        <v>306</v>
      </c>
      <c r="N1880" s="84">
        <v>262929</v>
      </c>
      <c r="O1880" s="84" t="s">
        <v>610</v>
      </c>
      <c r="P1880" s="84">
        <v>345249</v>
      </c>
      <c r="Q1880" s="38" t="s">
        <v>611</v>
      </c>
      <c r="R1880" s="38" t="s">
        <v>4625</v>
      </c>
      <c r="S1880" s="84" t="s">
        <v>7549</v>
      </c>
      <c r="T1880" s="84" t="s">
        <v>7549</v>
      </c>
      <c r="U1880" s="84" t="s">
        <v>4751</v>
      </c>
      <c r="V1880" s="84" t="s">
        <v>310</v>
      </c>
      <c r="W1880" s="84">
        <v>541</v>
      </c>
      <c r="X1880" s="38" t="s">
        <v>264</v>
      </c>
      <c r="Y1880" s="84">
        <v>352888466</v>
      </c>
      <c r="Z1880" s="38" t="s">
        <v>7550</v>
      </c>
      <c r="AA1880" s="108" t="s">
        <v>7544</v>
      </c>
      <c r="AB1880" s="84">
        <v>32000</v>
      </c>
      <c r="AC1880" s="108" t="s">
        <v>292</v>
      </c>
      <c r="AD1880" s="84">
        <v>24</v>
      </c>
      <c r="AE1880" s="84" t="s">
        <v>268</v>
      </c>
      <c r="AF1880" s="84" t="s">
        <v>5324</v>
      </c>
      <c r="AG1880" s="108" t="s">
        <v>7547</v>
      </c>
      <c r="AH1880" s="84" t="s">
        <v>4773</v>
      </c>
      <c r="AI1880" s="108" t="s">
        <v>7103</v>
      </c>
      <c r="AJ1880" s="84">
        <v>1710</v>
      </c>
      <c r="AK1880" s="84">
        <v>1710</v>
      </c>
      <c r="AL1880" s="108" t="s">
        <v>7551</v>
      </c>
      <c r="AM1880" s="84">
        <v>14272.96</v>
      </c>
      <c r="AN1880" s="112">
        <v>6247.04</v>
      </c>
      <c r="AO1880" s="112">
        <v>20520</v>
      </c>
      <c r="AP1880" s="112">
        <v>17727.04</v>
      </c>
      <c r="AQ1880" s="112">
        <v>2482.96</v>
      </c>
      <c r="AR1880" s="112">
        <v>20210</v>
      </c>
      <c r="AS1880" s="112">
        <v>13102.79</v>
      </c>
      <c r="AT1880" s="112">
        <v>2287.21</v>
      </c>
      <c r="AU1880" s="112">
        <v>15390</v>
      </c>
      <c r="AV1880" s="84">
        <v>21</v>
      </c>
      <c r="AW1880" s="84"/>
      <c r="AX1880" s="84" t="s">
        <v>273</v>
      </c>
      <c r="AY1880" s="108"/>
      <c r="AZ1880" s="84"/>
      <c r="BA1880" s="84"/>
      <c r="BB1880" s="84" t="s">
        <v>274</v>
      </c>
      <c r="BC1880" s="84" t="s">
        <v>145</v>
      </c>
      <c r="BD1880" s="108"/>
      <c r="BE1880" s="84">
        <v>0</v>
      </c>
      <c r="BF1880" s="38" t="s">
        <v>7549</v>
      </c>
      <c r="BG1880" s="84" t="s">
        <v>7552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158048</v>
      </c>
      <c r="J1881" s="38" t="s">
        <v>1549</v>
      </c>
      <c r="K1881" s="84">
        <v>158048</v>
      </c>
      <c r="L1881" s="84" t="s">
        <v>305</v>
      </c>
      <c r="M1881" s="38" t="s">
        <v>306</v>
      </c>
      <c r="N1881" s="84">
        <v>276396</v>
      </c>
      <c r="O1881" s="84" t="s">
        <v>2523</v>
      </c>
      <c r="P1881" s="84">
        <v>362944</v>
      </c>
      <c r="Q1881" s="38" t="s">
        <v>2513</v>
      </c>
      <c r="R1881" s="38" t="s">
        <v>4625</v>
      </c>
      <c r="S1881" s="84" t="s">
        <v>7553</v>
      </c>
      <c r="T1881" s="84" t="s">
        <v>7553</v>
      </c>
      <c r="U1881" s="84" t="s">
        <v>4751</v>
      </c>
      <c r="V1881" s="84" t="s">
        <v>263</v>
      </c>
      <c r="W1881" s="84">
        <v>541</v>
      </c>
      <c r="X1881" s="38" t="s">
        <v>4744</v>
      </c>
      <c r="Y1881" s="84">
        <v>352891998</v>
      </c>
      <c r="Z1881" s="38" t="s">
        <v>7554</v>
      </c>
      <c r="AA1881" s="108" t="s">
        <v>6654</v>
      </c>
      <c r="AB1881" s="84">
        <v>32000</v>
      </c>
      <c r="AC1881" s="108" t="s">
        <v>292</v>
      </c>
      <c r="AD1881" s="84">
        <v>24</v>
      </c>
      <c r="AE1881" s="84" t="s">
        <v>268</v>
      </c>
      <c r="AF1881" s="84" t="s">
        <v>5324</v>
      </c>
      <c r="AG1881" s="108" t="s">
        <v>7534</v>
      </c>
      <c r="AH1881" s="84" t="s">
        <v>4773</v>
      </c>
      <c r="AI1881" s="108" t="s">
        <v>6608</v>
      </c>
      <c r="AJ1881" s="84">
        <v>1710</v>
      </c>
      <c r="AK1881" s="84">
        <v>1710</v>
      </c>
      <c r="AL1881" s="108" t="s">
        <v>4695</v>
      </c>
      <c r="AM1881" s="84">
        <v>9634.81</v>
      </c>
      <c r="AN1881" s="112">
        <v>5755.19</v>
      </c>
      <c r="AO1881" s="112">
        <v>15390</v>
      </c>
      <c r="AP1881" s="112">
        <v>22365.19</v>
      </c>
      <c r="AQ1881" s="112">
        <v>4088.45</v>
      </c>
      <c r="AR1881" s="112">
        <v>26453.64</v>
      </c>
      <c r="AS1881" s="112">
        <v>13599.14</v>
      </c>
      <c r="AT1881" s="112">
        <v>3500.86</v>
      </c>
      <c r="AU1881" s="112">
        <v>17100</v>
      </c>
      <c r="AV1881" s="84">
        <v>19</v>
      </c>
      <c r="AW1881" s="84"/>
      <c r="AX1881" s="84" t="s">
        <v>273</v>
      </c>
      <c r="AY1881" s="108"/>
      <c r="AZ1881" s="84"/>
      <c r="BA1881" s="84"/>
      <c r="BB1881" s="84" t="s">
        <v>274</v>
      </c>
      <c r="BC1881" s="84" t="s">
        <v>145</v>
      </c>
      <c r="BD1881" s="108"/>
      <c r="BE1881" s="84">
        <v>0</v>
      </c>
      <c r="BF1881" s="38" t="s">
        <v>7553</v>
      </c>
      <c r="BG1881" s="84" t="s">
        <v>7555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157732</v>
      </c>
      <c r="J1882" s="38" t="s">
        <v>1133</v>
      </c>
      <c r="K1882" s="84">
        <v>157732</v>
      </c>
      <c r="L1882" s="84" t="s">
        <v>686</v>
      </c>
      <c r="M1882" s="38" t="s">
        <v>687</v>
      </c>
      <c r="N1882" s="84">
        <v>279561</v>
      </c>
      <c r="O1882" s="84" t="s">
        <v>5306</v>
      </c>
      <c r="P1882" s="84">
        <v>367273</v>
      </c>
      <c r="Q1882" s="38" t="s">
        <v>331</v>
      </c>
      <c r="R1882" s="38" t="s">
        <v>925</v>
      </c>
      <c r="S1882" s="84" t="s">
        <v>7556</v>
      </c>
      <c r="T1882" s="84" t="s">
        <v>7556</v>
      </c>
      <c r="U1882" s="84" t="s">
        <v>4751</v>
      </c>
      <c r="V1882" s="84" t="s">
        <v>310</v>
      </c>
      <c r="W1882" s="84">
        <v>541</v>
      </c>
      <c r="X1882" s="38" t="s">
        <v>264</v>
      </c>
      <c r="Y1882" s="84">
        <v>352895023</v>
      </c>
      <c r="Z1882" s="38" t="s">
        <v>7557</v>
      </c>
      <c r="AA1882" s="108" t="s">
        <v>6654</v>
      </c>
      <c r="AB1882" s="84">
        <v>20000</v>
      </c>
      <c r="AC1882" s="108" t="s">
        <v>980</v>
      </c>
      <c r="AD1882" s="84">
        <v>18</v>
      </c>
      <c r="AE1882" s="84" t="s">
        <v>4675</v>
      </c>
      <c r="AF1882" s="84" t="s">
        <v>269</v>
      </c>
      <c r="AG1882" s="108" t="s">
        <v>5751</v>
      </c>
      <c r="AH1882" s="84" t="s">
        <v>271</v>
      </c>
      <c r="AI1882" s="108" t="s">
        <v>6608</v>
      </c>
      <c r="AJ1882" s="84">
        <v>1340</v>
      </c>
      <c r="AK1882" s="84">
        <v>1340</v>
      </c>
      <c r="AL1882" s="108" t="s">
        <v>7558</v>
      </c>
      <c r="AM1882" s="84">
        <v>18142.38</v>
      </c>
      <c r="AN1882" s="112">
        <v>4637.62</v>
      </c>
      <c r="AO1882" s="112">
        <v>22780</v>
      </c>
      <c r="AP1882" s="112">
        <v>1857.62</v>
      </c>
      <c r="AQ1882" s="112">
        <v>44.53</v>
      </c>
      <c r="AR1882" s="112">
        <v>1902.15</v>
      </c>
      <c r="AS1882" s="112">
        <v>1857.62</v>
      </c>
      <c r="AT1882" s="112">
        <v>44.53</v>
      </c>
      <c r="AU1882" s="112">
        <v>1902.15</v>
      </c>
      <c r="AV1882" s="84">
        <v>20</v>
      </c>
      <c r="AW1882" s="84"/>
      <c r="AX1882" s="84" t="s">
        <v>5106</v>
      </c>
      <c r="AY1882" s="108"/>
      <c r="AZ1882" s="84"/>
      <c r="BA1882" s="84"/>
      <c r="BB1882" s="84" t="s">
        <v>274</v>
      </c>
      <c r="BC1882" s="84" t="s">
        <v>145</v>
      </c>
      <c r="BD1882" s="108"/>
      <c r="BE1882" s="84">
        <v>0</v>
      </c>
      <c r="BF1882" s="38" t="s">
        <v>7556</v>
      </c>
      <c r="BG1882" s="84" t="s">
        <v>7559</v>
      </c>
      <c r="BH1882" s="114" t="s">
        <v>5145</v>
      </c>
      <c r="BI1882" s="38" t="s">
        <v>110</v>
      </c>
      <c r="BJ1882" s="85">
        <v>45815</v>
      </c>
      <c r="BK1882" s="84"/>
      <c r="BL1882" s="38" t="s">
        <v>114</v>
      </c>
      <c r="BM1882" s="115" t="s">
        <v>119</v>
      </c>
      <c r="BN1882" s="116" t="s">
        <v>201</v>
      </c>
      <c r="BO1882" s="84" t="s">
        <v>246</v>
      </c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159231</v>
      </c>
      <c r="J1883" s="38" t="s">
        <v>1965</v>
      </c>
      <c r="K1883" s="84">
        <v>159231</v>
      </c>
      <c r="L1883" s="84" t="s">
        <v>256</v>
      </c>
      <c r="M1883" s="38" t="s">
        <v>257</v>
      </c>
      <c r="N1883" s="84">
        <v>270790</v>
      </c>
      <c r="O1883" s="84" t="s">
        <v>1966</v>
      </c>
      <c r="P1883" s="84">
        <v>355379</v>
      </c>
      <c r="Q1883" s="38" t="s">
        <v>823</v>
      </c>
      <c r="R1883" s="38" t="s">
        <v>4625</v>
      </c>
      <c r="S1883" s="84" t="s">
        <v>7560</v>
      </c>
      <c r="T1883" s="84" t="s">
        <v>7560</v>
      </c>
      <c r="U1883" s="84" t="s">
        <v>4751</v>
      </c>
      <c r="V1883" s="84" t="s">
        <v>263</v>
      </c>
      <c r="W1883" s="84">
        <v>541</v>
      </c>
      <c r="X1883" s="38" t="s">
        <v>264</v>
      </c>
      <c r="Y1883" s="84">
        <v>352907217</v>
      </c>
      <c r="Z1883" s="38" t="s">
        <v>7561</v>
      </c>
      <c r="AA1883" s="108" t="s">
        <v>7562</v>
      </c>
      <c r="AB1883" s="84">
        <v>80000</v>
      </c>
      <c r="AC1883" s="108" t="s">
        <v>868</v>
      </c>
      <c r="AD1883" s="84">
        <v>24</v>
      </c>
      <c r="AE1883" s="84" t="s">
        <v>6471</v>
      </c>
      <c r="AF1883" s="84" t="s">
        <v>269</v>
      </c>
      <c r="AG1883" s="108" t="s">
        <v>6472</v>
      </c>
      <c r="AH1883" s="84" t="s">
        <v>271</v>
      </c>
      <c r="AI1883" s="108" t="s">
        <v>7505</v>
      </c>
      <c r="AJ1883" s="84">
        <v>4270</v>
      </c>
      <c r="AK1883" s="84">
        <v>4270</v>
      </c>
      <c r="AL1883" s="108" t="s">
        <v>5255</v>
      </c>
      <c r="AM1883" s="84">
        <v>51376.800000000003</v>
      </c>
      <c r="AN1883" s="112">
        <v>21213.200000000001</v>
      </c>
      <c r="AO1883" s="112">
        <v>72590</v>
      </c>
      <c r="AP1883" s="112">
        <v>28623.200000000001</v>
      </c>
      <c r="AQ1883" s="112">
        <v>2471.1</v>
      </c>
      <c r="AR1883" s="112">
        <v>31094.3</v>
      </c>
      <c r="AS1883" s="112">
        <v>7513.48</v>
      </c>
      <c r="AT1883" s="112">
        <v>1026.52</v>
      </c>
      <c r="AU1883" s="112">
        <v>8540</v>
      </c>
      <c r="AV1883" s="84">
        <v>19</v>
      </c>
      <c r="AW1883" s="84"/>
      <c r="AX1883" s="84" t="s">
        <v>4959</v>
      </c>
      <c r="AY1883" s="108"/>
      <c r="AZ1883" s="84"/>
      <c r="BA1883" s="84"/>
      <c r="BB1883" s="84" t="s">
        <v>274</v>
      </c>
      <c r="BC1883" s="84" t="s">
        <v>145</v>
      </c>
      <c r="BD1883" s="108"/>
      <c r="BE1883" s="84">
        <v>0</v>
      </c>
      <c r="BF1883" s="38" t="s">
        <v>7560</v>
      </c>
      <c r="BG1883" s="84" t="s">
        <v>7563</v>
      </c>
      <c r="BH1883" s="114" t="s">
        <v>5145</v>
      </c>
      <c r="BI1883" s="38" t="s">
        <v>110</v>
      </c>
      <c r="BJ1883" s="85">
        <v>45821</v>
      </c>
      <c r="BK1883" s="84"/>
      <c r="BL1883" s="38" t="s">
        <v>115</v>
      </c>
      <c r="BM1883" s="115" t="s">
        <v>130</v>
      </c>
      <c r="BN1883" s="116" t="s">
        <v>201</v>
      </c>
      <c r="BO1883" s="84" t="s">
        <v>247</v>
      </c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154746</v>
      </c>
      <c r="J1884" s="38" t="s">
        <v>1079</v>
      </c>
      <c r="K1884" s="84">
        <v>154746</v>
      </c>
      <c r="L1884" s="84" t="s">
        <v>256</v>
      </c>
      <c r="M1884" s="38" t="s">
        <v>257</v>
      </c>
      <c r="N1884" s="84">
        <v>269907</v>
      </c>
      <c r="O1884" s="84" t="s">
        <v>1741</v>
      </c>
      <c r="P1884" s="84">
        <v>641182</v>
      </c>
      <c r="Q1884" s="38" t="s">
        <v>6651</v>
      </c>
      <c r="R1884" s="38" t="s">
        <v>4625</v>
      </c>
      <c r="S1884" s="84" t="s">
        <v>7564</v>
      </c>
      <c r="T1884" s="84" t="s">
        <v>7564</v>
      </c>
      <c r="U1884" s="84" t="s">
        <v>4751</v>
      </c>
      <c r="V1884" s="84" t="s">
        <v>263</v>
      </c>
      <c r="W1884" s="84">
        <v>541</v>
      </c>
      <c r="X1884" s="38" t="s">
        <v>264</v>
      </c>
      <c r="Y1884" s="84">
        <v>352911581</v>
      </c>
      <c r="Z1884" s="38" t="s">
        <v>7565</v>
      </c>
      <c r="AA1884" s="108" t="s">
        <v>7541</v>
      </c>
      <c r="AB1884" s="84">
        <v>32000</v>
      </c>
      <c r="AC1884" s="108" t="s">
        <v>1674</v>
      </c>
      <c r="AD1884" s="84">
        <v>24</v>
      </c>
      <c r="AE1884" s="84" t="s">
        <v>268</v>
      </c>
      <c r="AF1884" s="84" t="s">
        <v>5324</v>
      </c>
      <c r="AG1884" s="108" t="s">
        <v>7542</v>
      </c>
      <c r="AH1884" s="84" t="s">
        <v>4773</v>
      </c>
      <c r="AI1884" s="108" t="s">
        <v>7320</v>
      </c>
      <c r="AJ1884" s="84">
        <v>1710</v>
      </c>
      <c r="AK1884" s="84">
        <v>1710</v>
      </c>
      <c r="AL1884" s="108" t="s">
        <v>5467</v>
      </c>
      <c r="AM1884" s="84">
        <v>25619.65</v>
      </c>
      <c r="AN1884" s="112">
        <v>8580.35</v>
      </c>
      <c r="AO1884" s="112">
        <v>34200</v>
      </c>
      <c r="AP1884" s="112">
        <v>6380.35</v>
      </c>
      <c r="AQ1884" s="112">
        <v>335.65</v>
      </c>
      <c r="AR1884" s="112">
        <v>6716</v>
      </c>
      <c r="AS1884" s="112">
        <v>0</v>
      </c>
      <c r="AT1884" s="112">
        <v>0</v>
      </c>
      <c r="AU1884" s="112">
        <v>0</v>
      </c>
      <c r="AV1884" s="84">
        <v>20</v>
      </c>
      <c r="AW1884" s="84"/>
      <c r="AX1884" s="84" t="s">
        <v>1156</v>
      </c>
      <c r="AY1884" s="108"/>
      <c r="AZ1884" s="84"/>
      <c r="BA1884" s="84"/>
      <c r="BB1884" s="84" t="s">
        <v>274</v>
      </c>
      <c r="BC1884" s="84" t="s">
        <v>145</v>
      </c>
      <c r="BD1884" s="108"/>
      <c r="BE1884" s="84">
        <v>0</v>
      </c>
      <c r="BF1884" s="38" t="s">
        <v>7564</v>
      </c>
      <c r="BG1884" s="84" t="s">
        <v>7566</v>
      </c>
      <c r="BH1884" s="114" t="s">
        <v>5145</v>
      </c>
      <c r="BI1884" s="38" t="s">
        <v>111</v>
      </c>
      <c r="BJ1884" s="85">
        <v>45820</v>
      </c>
      <c r="BK1884" s="84"/>
      <c r="BL1884" s="38"/>
      <c r="BM1884" s="115" t="s">
        <v>120</v>
      </c>
      <c r="BN1884" s="116" t="s">
        <v>201</v>
      </c>
      <c r="BO1884" s="84" t="s">
        <v>247</v>
      </c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154746</v>
      </c>
      <c r="J1885" s="38" t="s">
        <v>1079</v>
      </c>
      <c r="K1885" s="84">
        <v>154746</v>
      </c>
      <c r="L1885" s="84" t="s">
        <v>256</v>
      </c>
      <c r="M1885" s="38" t="s">
        <v>257</v>
      </c>
      <c r="N1885" s="84">
        <v>269907</v>
      </c>
      <c r="O1885" s="84" t="s">
        <v>1741</v>
      </c>
      <c r="P1885" s="84">
        <v>641182</v>
      </c>
      <c r="Q1885" s="38" t="s">
        <v>6651</v>
      </c>
      <c r="R1885" s="38" t="s">
        <v>4625</v>
      </c>
      <c r="S1885" s="84" t="s">
        <v>7567</v>
      </c>
      <c r="T1885" s="84" t="s">
        <v>7567</v>
      </c>
      <c r="U1885" s="84" t="s">
        <v>4751</v>
      </c>
      <c r="V1885" s="84" t="s">
        <v>263</v>
      </c>
      <c r="W1885" s="84">
        <v>541</v>
      </c>
      <c r="X1885" s="38" t="s">
        <v>264</v>
      </c>
      <c r="Y1885" s="84">
        <v>352912145</v>
      </c>
      <c r="Z1885" s="38" t="s">
        <v>7568</v>
      </c>
      <c r="AA1885" s="108" t="s">
        <v>7541</v>
      </c>
      <c r="AB1885" s="84">
        <v>32000</v>
      </c>
      <c r="AC1885" s="108" t="s">
        <v>1674</v>
      </c>
      <c r="AD1885" s="84">
        <v>24</v>
      </c>
      <c r="AE1885" s="84" t="s">
        <v>268</v>
      </c>
      <c r="AF1885" s="84" t="s">
        <v>5324</v>
      </c>
      <c r="AG1885" s="108" t="s">
        <v>7542</v>
      </c>
      <c r="AH1885" s="84" t="s">
        <v>4773</v>
      </c>
      <c r="AI1885" s="108" t="s">
        <v>7320</v>
      </c>
      <c r="AJ1885" s="84">
        <v>1710</v>
      </c>
      <c r="AK1885" s="84">
        <v>1710</v>
      </c>
      <c r="AL1885" s="108" t="s">
        <v>5735</v>
      </c>
      <c r="AM1885" s="84">
        <v>25619.65</v>
      </c>
      <c r="AN1885" s="112">
        <v>8580.35</v>
      </c>
      <c r="AO1885" s="112">
        <v>34200</v>
      </c>
      <c r="AP1885" s="112">
        <v>6380.35</v>
      </c>
      <c r="AQ1885" s="112">
        <v>335.65</v>
      </c>
      <c r="AR1885" s="112">
        <v>6716</v>
      </c>
      <c r="AS1885" s="112">
        <v>0</v>
      </c>
      <c r="AT1885" s="112">
        <v>0</v>
      </c>
      <c r="AU1885" s="112">
        <v>0</v>
      </c>
      <c r="AV1885" s="84">
        <v>20</v>
      </c>
      <c r="AW1885" s="84"/>
      <c r="AX1885" s="84" t="s">
        <v>1156</v>
      </c>
      <c r="AY1885" s="108"/>
      <c r="AZ1885" s="84"/>
      <c r="BA1885" s="84"/>
      <c r="BB1885" s="84" t="s">
        <v>274</v>
      </c>
      <c r="BC1885" s="84" t="s">
        <v>145</v>
      </c>
      <c r="BD1885" s="108"/>
      <c r="BE1885" s="84">
        <v>0</v>
      </c>
      <c r="BF1885" s="38" t="s">
        <v>7567</v>
      </c>
      <c r="BG1885" s="84" t="s">
        <v>7569</v>
      </c>
      <c r="BH1885" s="114" t="s">
        <v>5145</v>
      </c>
      <c r="BI1885" s="38" t="s">
        <v>111</v>
      </c>
      <c r="BJ1885" s="85">
        <v>45820</v>
      </c>
      <c r="BK1885" s="84"/>
      <c r="BL1885" s="38"/>
      <c r="BM1885" s="115" t="s">
        <v>120</v>
      </c>
      <c r="BN1885" s="116" t="s">
        <v>201</v>
      </c>
      <c r="BO1885" s="84" t="s">
        <v>247</v>
      </c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212561</v>
      </c>
      <c r="J1886" s="38" t="s">
        <v>7192</v>
      </c>
      <c r="K1886" s="84">
        <v>212561</v>
      </c>
      <c r="L1886" s="84" t="s">
        <v>305</v>
      </c>
      <c r="M1886" s="38" t="s">
        <v>306</v>
      </c>
      <c r="N1886" s="84">
        <v>403806</v>
      </c>
      <c r="O1886" s="84" t="s">
        <v>7193</v>
      </c>
      <c r="P1886" s="84">
        <v>607305</v>
      </c>
      <c r="Q1886" s="38" t="s">
        <v>7194</v>
      </c>
      <c r="R1886" s="38" t="s">
        <v>4625</v>
      </c>
      <c r="S1886" s="84" t="s">
        <v>7570</v>
      </c>
      <c r="T1886" s="84" t="s">
        <v>7570</v>
      </c>
      <c r="U1886" s="84" t="s">
        <v>4751</v>
      </c>
      <c r="V1886" s="84" t="s">
        <v>263</v>
      </c>
      <c r="W1886" s="84">
        <v>541</v>
      </c>
      <c r="X1886" s="38" t="s">
        <v>264</v>
      </c>
      <c r="Y1886" s="84">
        <v>352914713</v>
      </c>
      <c r="Z1886" s="38" t="s">
        <v>7571</v>
      </c>
      <c r="AA1886" s="108" t="s">
        <v>7544</v>
      </c>
      <c r="AB1886" s="84">
        <v>32000</v>
      </c>
      <c r="AC1886" s="108" t="s">
        <v>446</v>
      </c>
      <c r="AD1886" s="84">
        <v>24</v>
      </c>
      <c r="AE1886" s="84" t="s">
        <v>268</v>
      </c>
      <c r="AF1886" s="84" t="s">
        <v>5324</v>
      </c>
      <c r="AG1886" s="108" t="s">
        <v>7547</v>
      </c>
      <c r="AH1886" s="84" t="s">
        <v>4773</v>
      </c>
      <c r="AI1886" s="108" t="s">
        <v>6935</v>
      </c>
      <c r="AJ1886" s="84">
        <v>1710</v>
      </c>
      <c r="AK1886" s="84">
        <v>1710</v>
      </c>
      <c r="AL1886" s="108" t="s">
        <v>5542</v>
      </c>
      <c r="AM1886" s="84">
        <v>25792.240000000002</v>
      </c>
      <c r="AN1886" s="112">
        <v>8407.76</v>
      </c>
      <c r="AO1886" s="112">
        <v>34200</v>
      </c>
      <c r="AP1886" s="112">
        <v>6207.76</v>
      </c>
      <c r="AQ1886" s="112">
        <v>329.24</v>
      </c>
      <c r="AR1886" s="112">
        <v>6537</v>
      </c>
      <c r="AS1886" s="112">
        <v>0</v>
      </c>
      <c r="AT1886" s="112">
        <v>0</v>
      </c>
      <c r="AU1886" s="112">
        <v>0</v>
      </c>
      <c r="AV1886" s="84">
        <v>20</v>
      </c>
      <c r="AW1886" s="84"/>
      <c r="AX1886" s="84" t="s">
        <v>1156</v>
      </c>
      <c r="AY1886" s="108"/>
      <c r="AZ1886" s="84"/>
      <c r="BA1886" s="84"/>
      <c r="BB1886" s="84" t="s">
        <v>274</v>
      </c>
      <c r="BC1886" s="84" t="s">
        <v>145</v>
      </c>
      <c r="BD1886" s="108"/>
      <c r="BE1886" s="84">
        <v>0</v>
      </c>
      <c r="BF1886" s="38" t="s">
        <v>7570</v>
      </c>
      <c r="BG1886" s="84" t="s">
        <v>7572</v>
      </c>
      <c r="BH1886" s="114" t="s">
        <v>5145</v>
      </c>
      <c r="BI1886" s="38" t="s">
        <v>110</v>
      </c>
      <c r="BJ1886" s="85">
        <v>45819</v>
      </c>
      <c r="BK1886" s="84"/>
      <c r="BL1886" s="38" t="s">
        <v>114</v>
      </c>
      <c r="BM1886" s="115" t="s">
        <v>119</v>
      </c>
      <c r="BN1886" s="116" t="s">
        <v>200</v>
      </c>
      <c r="BO1886" s="84" t="s">
        <v>246</v>
      </c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156686</v>
      </c>
      <c r="J1887" s="38" t="s">
        <v>1166</v>
      </c>
      <c r="K1887" s="84">
        <v>156686</v>
      </c>
      <c r="L1887" s="84" t="s">
        <v>338</v>
      </c>
      <c r="M1887" s="38" t="s">
        <v>339</v>
      </c>
      <c r="N1887" s="84">
        <v>427893</v>
      </c>
      <c r="O1887" s="84" t="s">
        <v>6313</v>
      </c>
      <c r="P1887" s="84">
        <v>666360</v>
      </c>
      <c r="Q1887" s="38" t="s">
        <v>6314</v>
      </c>
      <c r="R1887" s="38" t="s">
        <v>4625</v>
      </c>
      <c r="S1887" s="84" t="s">
        <v>7573</v>
      </c>
      <c r="T1887" s="84" t="s">
        <v>7573</v>
      </c>
      <c r="U1887" s="84" t="s">
        <v>262</v>
      </c>
      <c r="V1887" s="84" t="s">
        <v>263</v>
      </c>
      <c r="W1887" s="84">
        <v>541</v>
      </c>
      <c r="X1887" s="38" t="s">
        <v>264</v>
      </c>
      <c r="Y1887" s="84">
        <v>352918565</v>
      </c>
      <c r="Z1887" s="38" t="s">
        <v>7574</v>
      </c>
      <c r="AA1887" s="108" t="s">
        <v>7541</v>
      </c>
      <c r="AB1887" s="84">
        <v>42000</v>
      </c>
      <c r="AC1887" s="108" t="s">
        <v>980</v>
      </c>
      <c r="AD1887" s="84">
        <v>24</v>
      </c>
      <c r="AE1887" s="84" t="s">
        <v>268</v>
      </c>
      <c r="AF1887" s="84" t="s">
        <v>5324</v>
      </c>
      <c r="AG1887" s="108" t="s">
        <v>7542</v>
      </c>
      <c r="AH1887" s="84" t="s">
        <v>4773</v>
      </c>
      <c r="AI1887" s="108" t="s">
        <v>7091</v>
      </c>
      <c r="AJ1887" s="84">
        <v>2240</v>
      </c>
      <c r="AK1887" s="84">
        <v>2240</v>
      </c>
      <c r="AL1887" s="108" t="s">
        <v>5604</v>
      </c>
      <c r="AM1887" s="84">
        <v>33755.89</v>
      </c>
      <c r="AN1887" s="112">
        <v>11044.11</v>
      </c>
      <c r="AO1887" s="112">
        <v>44800</v>
      </c>
      <c r="AP1887" s="112">
        <v>8244.11</v>
      </c>
      <c r="AQ1887" s="112">
        <v>409.89</v>
      </c>
      <c r="AR1887" s="112">
        <v>8654</v>
      </c>
      <c r="AS1887" s="112">
        <v>0</v>
      </c>
      <c r="AT1887" s="112">
        <v>0</v>
      </c>
      <c r="AU1887" s="112">
        <v>0</v>
      </c>
      <c r="AV1887" s="84">
        <v>20</v>
      </c>
      <c r="AW1887" s="84"/>
      <c r="AX1887" s="84" t="s">
        <v>1156</v>
      </c>
      <c r="AY1887" s="108"/>
      <c r="AZ1887" s="84"/>
      <c r="BA1887" s="84"/>
      <c r="BB1887" s="84" t="s">
        <v>274</v>
      </c>
      <c r="BC1887" s="84" t="s">
        <v>145</v>
      </c>
      <c r="BD1887" s="108"/>
      <c r="BE1887" s="84">
        <v>0</v>
      </c>
      <c r="BF1887" s="38" t="s">
        <v>7573</v>
      </c>
      <c r="BG1887" s="84" t="s">
        <v>7575</v>
      </c>
      <c r="BH1887" s="114" t="s">
        <v>5145</v>
      </c>
      <c r="BI1887" s="38" t="s">
        <v>112</v>
      </c>
      <c r="BJ1887" s="85">
        <v>45828</v>
      </c>
      <c r="BK1887" s="84" t="s">
        <v>126</v>
      </c>
      <c r="BL1887" s="38"/>
      <c r="BM1887" s="115"/>
      <c r="BN1887" s="116" t="s">
        <v>112</v>
      </c>
      <c r="BO1887" s="84" t="s">
        <v>247</v>
      </c>
      <c r="BP1887" s="84"/>
      <c r="BQ1887" s="117" t="s">
        <v>112</v>
      </c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155821</v>
      </c>
      <c r="J1888" s="38" t="s">
        <v>862</v>
      </c>
      <c r="K1888" s="84">
        <v>155821</v>
      </c>
      <c r="L1888" s="84" t="s">
        <v>686</v>
      </c>
      <c r="M1888" s="38" t="s">
        <v>687</v>
      </c>
      <c r="N1888" s="84">
        <v>283371</v>
      </c>
      <c r="O1888" s="84" t="s">
        <v>2079</v>
      </c>
      <c r="P1888" s="84">
        <v>372603</v>
      </c>
      <c r="Q1888" s="38" t="s">
        <v>6380</v>
      </c>
      <c r="R1888" s="38" t="s">
        <v>4625</v>
      </c>
      <c r="S1888" s="84" t="s">
        <v>7576</v>
      </c>
      <c r="T1888" s="84" t="s">
        <v>7576</v>
      </c>
      <c r="U1888" s="84" t="s">
        <v>4751</v>
      </c>
      <c r="V1888" s="84" t="s">
        <v>263</v>
      </c>
      <c r="W1888" s="84">
        <v>541</v>
      </c>
      <c r="X1888" s="38" t="s">
        <v>264</v>
      </c>
      <c r="Y1888" s="84">
        <v>352918632</v>
      </c>
      <c r="Z1888" s="38" t="s">
        <v>7577</v>
      </c>
      <c r="AA1888" s="108" t="s">
        <v>7544</v>
      </c>
      <c r="AB1888" s="84">
        <v>42000</v>
      </c>
      <c r="AC1888" s="108" t="s">
        <v>778</v>
      </c>
      <c r="AD1888" s="84">
        <v>24</v>
      </c>
      <c r="AE1888" s="84" t="s">
        <v>3670</v>
      </c>
      <c r="AF1888" s="84" t="s">
        <v>269</v>
      </c>
      <c r="AG1888" s="108" t="s">
        <v>7578</v>
      </c>
      <c r="AH1888" s="84" t="s">
        <v>271</v>
      </c>
      <c r="AI1888" s="108" t="s">
        <v>7091</v>
      </c>
      <c r="AJ1888" s="84">
        <v>2240</v>
      </c>
      <c r="AK1888" s="84">
        <v>2240</v>
      </c>
      <c r="AL1888" s="108" t="s">
        <v>5735</v>
      </c>
      <c r="AM1888" s="84">
        <v>33713.230000000003</v>
      </c>
      <c r="AN1888" s="112">
        <v>11086.77</v>
      </c>
      <c r="AO1888" s="112">
        <v>44800</v>
      </c>
      <c r="AP1888" s="112">
        <v>8286.77</v>
      </c>
      <c r="AQ1888" s="112">
        <v>413.23</v>
      </c>
      <c r="AR1888" s="112">
        <v>8700</v>
      </c>
      <c r="AS1888" s="112">
        <v>0</v>
      </c>
      <c r="AT1888" s="112">
        <v>0</v>
      </c>
      <c r="AU1888" s="112">
        <v>0</v>
      </c>
      <c r="AV1888" s="84">
        <v>20</v>
      </c>
      <c r="AW1888" s="84"/>
      <c r="AX1888" s="84" t="s">
        <v>1156</v>
      </c>
      <c r="AY1888" s="108"/>
      <c r="AZ1888" s="84"/>
      <c r="BA1888" s="84"/>
      <c r="BB1888" s="84" t="s">
        <v>274</v>
      </c>
      <c r="BC1888" s="84" t="s">
        <v>145</v>
      </c>
      <c r="BD1888" s="108"/>
      <c r="BE1888" s="84">
        <v>0</v>
      </c>
      <c r="BF1888" s="38" t="s">
        <v>7576</v>
      </c>
      <c r="BG1888" s="84" t="s">
        <v>7579</v>
      </c>
      <c r="BH1888" s="114" t="s">
        <v>5145</v>
      </c>
      <c r="BI1888" s="38" t="s">
        <v>111</v>
      </c>
      <c r="BJ1888" s="85">
        <v>45828</v>
      </c>
      <c r="BK1888" s="84"/>
      <c r="BL1888" s="38"/>
      <c r="BM1888" s="115" t="s">
        <v>119</v>
      </c>
      <c r="BN1888" s="116" t="s">
        <v>200</v>
      </c>
      <c r="BO1888" s="84" t="s">
        <v>246</v>
      </c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163911</v>
      </c>
      <c r="J1889" s="38" t="s">
        <v>4063</v>
      </c>
      <c r="K1889" s="84">
        <v>163911</v>
      </c>
      <c r="L1889" s="84" t="s">
        <v>305</v>
      </c>
      <c r="M1889" s="38" t="s">
        <v>306</v>
      </c>
      <c r="N1889" s="84">
        <v>281270</v>
      </c>
      <c r="O1889" s="84" t="s">
        <v>4064</v>
      </c>
      <c r="P1889" s="84">
        <v>369640</v>
      </c>
      <c r="Q1889" s="38" t="s">
        <v>4065</v>
      </c>
      <c r="R1889" s="38" t="s">
        <v>4625</v>
      </c>
      <c r="S1889" s="84" t="s">
        <v>7580</v>
      </c>
      <c r="T1889" s="84" t="s">
        <v>7580</v>
      </c>
      <c r="U1889" s="84" t="s">
        <v>4751</v>
      </c>
      <c r="V1889" s="84" t="s">
        <v>263</v>
      </c>
      <c r="W1889" s="84">
        <v>541</v>
      </c>
      <c r="X1889" s="38" t="s">
        <v>264</v>
      </c>
      <c r="Y1889" s="84">
        <v>352925701</v>
      </c>
      <c r="Z1889" s="38" t="s">
        <v>7581</v>
      </c>
      <c r="AA1889" s="108" t="s">
        <v>7562</v>
      </c>
      <c r="AB1889" s="84">
        <v>32000</v>
      </c>
      <c r="AC1889" s="108" t="s">
        <v>446</v>
      </c>
      <c r="AD1889" s="84">
        <v>24</v>
      </c>
      <c r="AE1889" s="84" t="s">
        <v>268</v>
      </c>
      <c r="AF1889" s="84" t="s">
        <v>5324</v>
      </c>
      <c r="AG1889" s="108" t="s">
        <v>7582</v>
      </c>
      <c r="AH1889" s="84" t="s">
        <v>4773</v>
      </c>
      <c r="AI1889" s="108" t="s">
        <v>4624</v>
      </c>
      <c r="AJ1889" s="84">
        <v>1710</v>
      </c>
      <c r="AK1889" s="84">
        <v>1710</v>
      </c>
      <c r="AL1889" s="108" t="s">
        <v>4711</v>
      </c>
      <c r="AM1889" s="84">
        <v>9857.9699999999993</v>
      </c>
      <c r="AN1889" s="112">
        <v>5532.03</v>
      </c>
      <c r="AO1889" s="112">
        <v>15390</v>
      </c>
      <c r="AP1889" s="112">
        <v>22142.03</v>
      </c>
      <c r="AQ1889" s="112">
        <v>3920.64</v>
      </c>
      <c r="AR1889" s="112">
        <v>26062.67</v>
      </c>
      <c r="AS1889" s="112">
        <v>13743.45</v>
      </c>
      <c r="AT1889" s="112">
        <v>3356.55</v>
      </c>
      <c r="AU1889" s="112">
        <v>17100</v>
      </c>
      <c r="AV1889" s="84">
        <v>19</v>
      </c>
      <c r="AW1889" s="84"/>
      <c r="AX1889" s="84" t="s">
        <v>273</v>
      </c>
      <c r="AY1889" s="108"/>
      <c r="AZ1889" s="84"/>
      <c r="BA1889" s="84"/>
      <c r="BB1889" s="84" t="s">
        <v>274</v>
      </c>
      <c r="BC1889" s="84" t="s">
        <v>145</v>
      </c>
      <c r="BD1889" s="108"/>
      <c r="BE1889" s="84">
        <v>0</v>
      </c>
      <c r="BF1889" s="38" t="s">
        <v>7580</v>
      </c>
      <c r="BG1889" s="84" t="s">
        <v>7583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163911</v>
      </c>
      <c r="J1890" s="38" t="s">
        <v>4063</v>
      </c>
      <c r="K1890" s="84">
        <v>163911</v>
      </c>
      <c r="L1890" s="84" t="s">
        <v>305</v>
      </c>
      <c r="M1890" s="38" t="s">
        <v>306</v>
      </c>
      <c r="N1890" s="84">
        <v>281270</v>
      </c>
      <c r="O1890" s="84" t="s">
        <v>4064</v>
      </c>
      <c r="P1890" s="84">
        <v>369640</v>
      </c>
      <c r="Q1890" s="38" t="s">
        <v>4065</v>
      </c>
      <c r="R1890" s="38" t="s">
        <v>4625</v>
      </c>
      <c r="S1890" s="84" t="s">
        <v>7584</v>
      </c>
      <c r="T1890" s="84" t="s">
        <v>7584</v>
      </c>
      <c r="U1890" s="84" t="s">
        <v>4751</v>
      </c>
      <c r="V1890" s="84" t="s">
        <v>263</v>
      </c>
      <c r="W1890" s="84">
        <v>541</v>
      </c>
      <c r="X1890" s="38" t="s">
        <v>264</v>
      </c>
      <c r="Y1890" s="84">
        <v>352926213</v>
      </c>
      <c r="Z1890" s="38" t="s">
        <v>7585</v>
      </c>
      <c r="AA1890" s="108" t="s">
        <v>1527</v>
      </c>
      <c r="AB1890" s="84">
        <v>32000</v>
      </c>
      <c r="AC1890" s="108" t="s">
        <v>446</v>
      </c>
      <c r="AD1890" s="84">
        <v>24</v>
      </c>
      <c r="AE1890" s="84" t="s">
        <v>268</v>
      </c>
      <c r="AF1890" s="84" t="s">
        <v>5324</v>
      </c>
      <c r="AG1890" s="108" t="s">
        <v>7586</v>
      </c>
      <c r="AH1890" s="84" t="s">
        <v>4773</v>
      </c>
      <c r="AI1890" s="108" t="s">
        <v>6935</v>
      </c>
      <c r="AJ1890" s="84">
        <v>1710</v>
      </c>
      <c r="AK1890" s="84">
        <v>1710</v>
      </c>
      <c r="AL1890" s="108" t="s">
        <v>5511</v>
      </c>
      <c r="AM1890" s="84">
        <v>22824.14</v>
      </c>
      <c r="AN1890" s="112">
        <v>7955.86</v>
      </c>
      <c r="AO1890" s="112">
        <v>30780</v>
      </c>
      <c r="AP1890" s="112">
        <v>9175.86</v>
      </c>
      <c r="AQ1890" s="112">
        <v>640.14</v>
      </c>
      <c r="AR1890" s="112">
        <v>9816</v>
      </c>
      <c r="AS1890" s="112">
        <v>3097.46</v>
      </c>
      <c r="AT1890" s="112">
        <v>322.54000000000002</v>
      </c>
      <c r="AU1890" s="112">
        <v>3420</v>
      </c>
      <c r="AV1890" s="84">
        <v>20</v>
      </c>
      <c r="AW1890" s="84"/>
      <c r="AX1890" s="84" t="s">
        <v>4959</v>
      </c>
      <c r="AY1890" s="108"/>
      <c r="AZ1890" s="84"/>
      <c r="BA1890" s="84"/>
      <c r="BB1890" s="84" t="s">
        <v>274</v>
      </c>
      <c r="BC1890" s="84" t="s">
        <v>145</v>
      </c>
      <c r="BD1890" s="108"/>
      <c r="BE1890" s="84">
        <v>0</v>
      </c>
      <c r="BF1890" s="38" t="s">
        <v>7584</v>
      </c>
      <c r="BG1890" s="84" t="s">
        <v>7587</v>
      </c>
      <c r="BH1890" s="114" t="s">
        <v>5145</v>
      </c>
      <c r="BI1890" s="38" t="s">
        <v>110</v>
      </c>
      <c r="BJ1890" s="85">
        <v>45819</v>
      </c>
      <c r="BK1890" s="84"/>
      <c r="BL1890" s="38" t="s">
        <v>114</v>
      </c>
      <c r="BM1890" s="115" t="s">
        <v>119</v>
      </c>
      <c r="BN1890" s="116" t="s">
        <v>201</v>
      </c>
      <c r="BO1890" s="84" t="s">
        <v>246</v>
      </c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226415</v>
      </c>
      <c r="J1891" s="38" t="s">
        <v>5496</v>
      </c>
      <c r="K1891" s="84">
        <v>226415</v>
      </c>
      <c r="L1891" s="84" t="s">
        <v>338</v>
      </c>
      <c r="M1891" s="38" t="s">
        <v>339</v>
      </c>
      <c r="N1891" s="84">
        <v>405742</v>
      </c>
      <c r="O1891" s="84" t="s">
        <v>5497</v>
      </c>
      <c r="P1891" s="84">
        <v>612630</v>
      </c>
      <c r="Q1891" s="38" t="s">
        <v>5498</v>
      </c>
      <c r="R1891" s="38" t="s">
        <v>4625</v>
      </c>
      <c r="S1891" s="84" t="s">
        <v>7588</v>
      </c>
      <c r="T1891" s="84" t="s">
        <v>7588</v>
      </c>
      <c r="U1891" s="84" t="s">
        <v>262</v>
      </c>
      <c r="V1891" s="84" t="s">
        <v>263</v>
      </c>
      <c r="W1891" s="84">
        <v>541</v>
      </c>
      <c r="X1891" s="38" t="s">
        <v>264</v>
      </c>
      <c r="Y1891" s="84">
        <v>352927949</v>
      </c>
      <c r="Z1891" s="38" t="s">
        <v>7589</v>
      </c>
      <c r="AA1891" s="108" t="s">
        <v>1527</v>
      </c>
      <c r="AB1891" s="84">
        <v>32000</v>
      </c>
      <c r="AC1891" s="108" t="s">
        <v>368</v>
      </c>
      <c r="AD1891" s="84">
        <v>24</v>
      </c>
      <c r="AE1891" s="84" t="s">
        <v>268</v>
      </c>
      <c r="AF1891" s="84" t="s">
        <v>5324</v>
      </c>
      <c r="AG1891" s="108" t="s">
        <v>7586</v>
      </c>
      <c r="AH1891" s="84" t="s">
        <v>4773</v>
      </c>
      <c r="AI1891" s="108" t="s">
        <v>6959</v>
      </c>
      <c r="AJ1891" s="84">
        <v>1710</v>
      </c>
      <c r="AK1891" s="84">
        <v>1710</v>
      </c>
      <c r="AL1891" s="108" t="s">
        <v>5031</v>
      </c>
      <c r="AM1891" s="84">
        <v>22838.43</v>
      </c>
      <c r="AN1891" s="112">
        <v>7941.57</v>
      </c>
      <c r="AO1891" s="112">
        <v>30780</v>
      </c>
      <c r="AP1891" s="112">
        <v>9161.57</v>
      </c>
      <c r="AQ1891" s="112">
        <v>655.43</v>
      </c>
      <c r="AR1891" s="112">
        <v>9817</v>
      </c>
      <c r="AS1891" s="112">
        <v>4654.46</v>
      </c>
      <c r="AT1891" s="112">
        <v>475.54</v>
      </c>
      <c r="AU1891" s="112">
        <v>5130</v>
      </c>
      <c r="AV1891" s="84">
        <v>21</v>
      </c>
      <c r="AW1891" s="84"/>
      <c r="AX1891" s="84" t="s">
        <v>4959</v>
      </c>
      <c r="AY1891" s="108"/>
      <c r="AZ1891" s="84"/>
      <c r="BA1891" s="84"/>
      <c r="BB1891" s="84" t="s">
        <v>274</v>
      </c>
      <c r="BC1891" s="84" t="s">
        <v>145</v>
      </c>
      <c r="BD1891" s="108"/>
      <c r="BE1891" s="84">
        <v>0</v>
      </c>
      <c r="BF1891" s="38" t="s">
        <v>7588</v>
      </c>
      <c r="BG1891" s="84" t="s">
        <v>7590</v>
      </c>
      <c r="BH1891" s="114" t="s">
        <v>5145</v>
      </c>
      <c r="BI1891" s="38" t="s">
        <v>110</v>
      </c>
      <c r="BJ1891" s="85">
        <v>45822</v>
      </c>
      <c r="BK1891" s="84"/>
      <c r="BL1891" s="38" t="s">
        <v>114</v>
      </c>
      <c r="BM1891" s="115" t="s">
        <v>119</v>
      </c>
      <c r="BN1891" s="116" t="s">
        <v>201</v>
      </c>
      <c r="BO1891" s="84" t="s">
        <v>246</v>
      </c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226415</v>
      </c>
      <c r="J1892" s="38" t="s">
        <v>5496</v>
      </c>
      <c r="K1892" s="84">
        <v>226415</v>
      </c>
      <c r="L1892" s="84" t="s">
        <v>338</v>
      </c>
      <c r="M1892" s="38" t="s">
        <v>339</v>
      </c>
      <c r="N1892" s="84">
        <v>405742</v>
      </c>
      <c r="O1892" s="84" t="s">
        <v>5497</v>
      </c>
      <c r="P1892" s="84">
        <v>612630</v>
      </c>
      <c r="Q1892" s="38" t="s">
        <v>5498</v>
      </c>
      <c r="R1892" s="38" t="s">
        <v>4625</v>
      </c>
      <c r="S1892" s="84" t="s">
        <v>7591</v>
      </c>
      <c r="T1892" s="84" t="s">
        <v>7591</v>
      </c>
      <c r="U1892" s="84" t="s">
        <v>262</v>
      </c>
      <c r="V1892" s="84" t="s">
        <v>263</v>
      </c>
      <c r="W1892" s="84">
        <v>541</v>
      </c>
      <c r="X1892" s="38" t="s">
        <v>264</v>
      </c>
      <c r="Y1892" s="84">
        <v>352928437</v>
      </c>
      <c r="Z1892" s="38" t="s">
        <v>7592</v>
      </c>
      <c r="AA1892" s="108" t="s">
        <v>7593</v>
      </c>
      <c r="AB1892" s="84">
        <v>42000</v>
      </c>
      <c r="AC1892" s="108" t="s">
        <v>368</v>
      </c>
      <c r="AD1892" s="84">
        <v>24</v>
      </c>
      <c r="AE1892" s="84" t="s">
        <v>268</v>
      </c>
      <c r="AF1892" s="84" t="s">
        <v>5324</v>
      </c>
      <c r="AG1892" s="108" t="s">
        <v>7594</v>
      </c>
      <c r="AH1892" s="84" t="s">
        <v>4773</v>
      </c>
      <c r="AI1892" s="108" t="s">
        <v>6959</v>
      </c>
      <c r="AJ1892" s="84">
        <v>2240</v>
      </c>
      <c r="AK1892" s="84">
        <v>2240</v>
      </c>
      <c r="AL1892" s="108" t="s">
        <v>5908</v>
      </c>
      <c r="AM1892" s="84">
        <v>35883.79</v>
      </c>
      <c r="AN1892" s="112">
        <v>11156.21</v>
      </c>
      <c r="AO1892" s="112">
        <v>47040</v>
      </c>
      <c r="AP1892" s="112">
        <v>6116.21</v>
      </c>
      <c r="AQ1892" s="112">
        <v>248.79</v>
      </c>
      <c r="AR1892" s="112">
        <v>6365</v>
      </c>
      <c r="AS1892" s="112">
        <v>0</v>
      </c>
      <c r="AT1892" s="112">
        <v>0</v>
      </c>
      <c r="AU1892" s="112">
        <v>0</v>
      </c>
      <c r="AV1892" s="84">
        <v>21</v>
      </c>
      <c r="AW1892" s="84"/>
      <c r="AX1892" s="84" t="s">
        <v>1156</v>
      </c>
      <c r="AY1892" s="108"/>
      <c r="AZ1892" s="84"/>
      <c r="BA1892" s="84"/>
      <c r="BB1892" s="84" t="s">
        <v>274</v>
      </c>
      <c r="BC1892" s="84" t="s">
        <v>145</v>
      </c>
      <c r="BD1892" s="108"/>
      <c r="BE1892" s="84">
        <v>0</v>
      </c>
      <c r="BF1892" s="38" t="s">
        <v>7591</v>
      </c>
      <c r="BG1892" s="84" t="s">
        <v>7595</v>
      </c>
      <c r="BH1892" s="114" t="s">
        <v>5145</v>
      </c>
      <c r="BI1892" s="38" t="s">
        <v>110</v>
      </c>
      <c r="BJ1892" s="85">
        <v>45822</v>
      </c>
      <c r="BK1892" s="84"/>
      <c r="BL1892" s="38" t="s">
        <v>114</v>
      </c>
      <c r="BM1892" s="115" t="s">
        <v>119</v>
      </c>
      <c r="BN1892" s="116" t="s">
        <v>200</v>
      </c>
      <c r="BO1892" s="84" t="s">
        <v>246</v>
      </c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158048</v>
      </c>
      <c r="J1893" s="38" t="s">
        <v>1549</v>
      </c>
      <c r="K1893" s="84">
        <v>158048</v>
      </c>
      <c r="L1893" s="84" t="s">
        <v>305</v>
      </c>
      <c r="M1893" s="38" t="s">
        <v>306</v>
      </c>
      <c r="N1893" s="84">
        <v>268647</v>
      </c>
      <c r="O1893" s="84" t="s">
        <v>1550</v>
      </c>
      <c r="P1893" s="84">
        <v>352598</v>
      </c>
      <c r="Q1893" s="38" t="s">
        <v>1551</v>
      </c>
      <c r="R1893" s="38" t="s">
        <v>4625</v>
      </c>
      <c r="S1893" s="84" t="s">
        <v>7596</v>
      </c>
      <c r="T1893" s="84" t="s">
        <v>7596</v>
      </c>
      <c r="U1893" s="84" t="s">
        <v>4751</v>
      </c>
      <c r="V1893" s="84" t="s">
        <v>263</v>
      </c>
      <c r="W1893" s="84">
        <v>541</v>
      </c>
      <c r="X1893" s="38" t="s">
        <v>264</v>
      </c>
      <c r="Y1893" s="84">
        <v>352937385</v>
      </c>
      <c r="Z1893" s="38" t="s">
        <v>7597</v>
      </c>
      <c r="AA1893" s="108" t="s">
        <v>7562</v>
      </c>
      <c r="AB1893" s="84">
        <v>42000</v>
      </c>
      <c r="AC1893" s="108" t="s">
        <v>292</v>
      </c>
      <c r="AD1893" s="84">
        <v>24</v>
      </c>
      <c r="AE1893" s="84" t="s">
        <v>2499</v>
      </c>
      <c r="AF1893" s="84" t="s">
        <v>269</v>
      </c>
      <c r="AG1893" s="108" t="s">
        <v>1754</v>
      </c>
      <c r="AH1893" s="84" t="s">
        <v>482</v>
      </c>
      <c r="AI1893" s="108" t="s">
        <v>6608</v>
      </c>
      <c r="AJ1893" s="84">
        <v>2240</v>
      </c>
      <c r="AK1893" s="84">
        <v>2240</v>
      </c>
      <c r="AL1893" s="108" t="s">
        <v>5735</v>
      </c>
      <c r="AM1893" s="84">
        <v>30852</v>
      </c>
      <c r="AN1893" s="112">
        <v>11708</v>
      </c>
      <c r="AO1893" s="112">
        <v>42560</v>
      </c>
      <c r="AP1893" s="112">
        <v>11148</v>
      </c>
      <c r="AQ1893" s="112">
        <v>732.85</v>
      </c>
      <c r="AR1893" s="112">
        <v>11880.85</v>
      </c>
      <c r="AS1893" s="112">
        <v>0</v>
      </c>
      <c r="AT1893" s="112">
        <v>0</v>
      </c>
      <c r="AU1893" s="112">
        <v>0</v>
      </c>
      <c r="AV1893" s="84">
        <v>19</v>
      </c>
      <c r="AW1893" s="84"/>
      <c r="AX1893" s="84" t="s">
        <v>1156</v>
      </c>
      <c r="AY1893" s="108"/>
      <c r="AZ1893" s="84"/>
      <c r="BA1893" s="84"/>
      <c r="BB1893" s="84" t="s">
        <v>274</v>
      </c>
      <c r="BC1893" s="84" t="s">
        <v>145</v>
      </c>
      <c r="BD1893" s="108"/>
      <c r="BE1893" s="84">
        <v>0</v>
      </c>
      <c r="BF1893" s="38" t="s">
        <v>7596</v>
      </c>
      <c r="BG1893" s="84" t="s">
        <v>7598</v>
      </c>
      <c r="BH1893" s="114" t="s">
        <v>5145</v>
      </c>
      <c r="BI1893" s="38" t="s">
        <v>112</v>
      </c>
      <c r="BJ1893" s="85">
        <v>45828</v>
      </c>
      <c r="BK1893" s="84" t="s">
        <v>125</v>
      </c>
      <c r="BL1893" s="38"/>
      <c r="BM1893" s="115"/>
      <c r="BN1893" s="116" t="s">
        <v>112</v>
      </c>
      <c r="BO1893" s="84" t="s">
        <v>247</v>
      </c>
      <c r="BP1893" s="84"/>
      <c r="BQ1893" s="117" t="s">
        <v>112</v>
      </c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160061</v>
      </c>
      <c r="J1894" s="38" t="s">
        <v>2172</v>
      </c>
      <c r="K1894" s="84">
        <v>160061</v>
      </c>
      <c r="L1894" s="84" t="s">
        <v>256</v>
      </c>
      <c r="M1894" s="38" t="s">
        <v>257</v>
      </c>
      <c r="N1894" s="84">
        <v>417672</v>
      </c>
      <c r="O1894" s="84" t="s">
        <v>4909</v>
      </c>
      <c r="P1894" s="84">
        <v>759690</v>
      </c>
      <c r="Q1894" s="38" t="s">
        <v>5152</v>
      </c>
      <c r="R1894" s="38" t="s">
        <v>925</v>
      </c>
      <c r="S1894" s="84" t="s">
        <v>5153</v>
      </c>
      <c r="T1894" s="84" t="s">
        <v>5153</v>
      </c>
      <c r="U1894" s="84" t="s">
        <v>4751</v>
      </c>
      <c r="V1894" s="84" t="s">
        <v>263</v>
      </c>
      <c r="W1894" s="84">
        <v>541</v>
      </c>
      <c r="X1894" s="38" t="s">
        <v>264</v>
      </c>
      <c r="Y1894" s="84">
        <v>352943416</v>
      </c>
      <c r="Z1894" s="38" t="s">
        <v>7599</v>
      </c>
      <c r="AA1894" s="108" t="s">
        <v>7593</v>
      </c>
      <c r="AB1894" s="84">
        <v>30000</v>
      </c>
      <c r="AC1894" s="108" t="s">
        <v>868</v>
      </c>
      <c r="AD1894" s="84">
        <v>18</v>
      </c>
      <c r="AE1894" s="84" t="s">
        <v>4675</v>
      </c>
      <c r="AF1894" s="84" t="s">
        <v>4771</v>
      </c>
      <c r="AG1894" s="108" t="s">
        <v>5156</v>
      </c>
      <c r="AH1894" s="84" t="s">
        <v>4773</v>
      </c>
      <c r="AI1894" s="108" t="s">
        <v>7103</v>
      </c>
      <c r="AJ1894" s="84">
        <v>2020</v>
      </c>
      <c r="AK1894" s="84">
        <v>2020</v>
      </c>
      <c r="AL1894" s="108" t="s">
        <v>5175</v>
      </c>
      <c r="AM1894" s="84">
        <v>12207.72</v>
      </c>
      <c r="AN1894" s="112">
        <v>3952.28</v>
      </c>
      <c r="AO1894" s="112">
        <v>16160</v>
      </c>
      <c r="AP1894" s="112">
        <v>17792.28</v>
      </c>
      <c r="AQ1894" s="112">
        <v>2050.7199999999998</v>
      </c>
      <c r="AR1894" s="112">
        <v>19843</v>
      </c>
      <c r="AS1894" s="112">
        <v>17792.28</v>
      </c>
      <c r="AT1894" s="112">
        <v>2050.7199999999998</v>
      </c>
      <c r="AU1894" s="112">
        <v>19843</v>
      </c>
      <c r="AV1894" s="84">
        <v>21</v>
      </c>
      <c r="AW1894" s="84"/>
      <c r="AX1894" s="84" t="s">
        <v>273</v>
      </c>
      <c r="AY1894" s="108"/>
      <c r="AZ1894" s="84"/>
      <c r="BA1894" s="84"/>
      <c r="BB1894" s="84" t="s">
        <v>274</v>
      </c>
      <c r="BC1894" s="84" t="s">
        <v>145</v>
      </c>
      <c r="BD1894" s="108"/>
      <c r="BE1894" s="84">
        <v>0</v>
      </c>
      <c r="BF1894" s="38" t="s">
        <v>5153</v>
      </c>
      <c r="BG1894" s="84" t="s">
        <v>5157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157045</v>
      </c>
      <c r="J1895" s="38" t="s">
        <v>439</v>
      </c>
      <c r="K1895" s="84">
        <v>157045</v>
      </c>
      <c r="L1895" s="84" t="s">
        <v>256</v>
      </c>
      <c r="M1895" s="38" t="s">
        <v>257</v>
      </c>
      <c r="N1895" s="84">
        <v>266937</v>
      </c>
      <c r="O1895" s="84" t="s">
        <v>1220</v>
      </c>
      <c r="P1895" s="84">
        <v>350405</v>
      </c>
      <c r="Q1895" s="38" t="s">
        <v>1221</v>
      </c>
      <c r="R1895" s="38" t="s">
        <v>4625</v>
      </c>
      <c r="S1895" s="84" t="s">
        <v>7600</v>
      </c>
      <c r="T1895" s="84" t="s">
        <v>7600</v>
      </c>
      <c r="U1895" s="84" t="s">
        <v>4751</v>
      </c>
      <c r="V1895" s="84" t="s">
        <v>263</v>
      </c>
      <c r="W1895" s="84">
        <v>541</v>
      </c>
      <c r="X1895" s="38" t="s">
        <v>264</v>
      </c>
      <c r="Y1895" s="84">
        <v>352948167</v>
      </c>
      <c r="Z1895" s="38" t="s">
        <v>7601</v>
      </c>
      <c r="AA1895" s="108" t="s">
        <v>1527</v>
      </c>
      <c r="AB1895" s="84">
        <v>42000</v>
      </c>
      <c r="AC1895" s="108" t="s">
        <v>868</v>
      </c>
      <c r="AD1895" s="84">
        <v>24</v>
      </c>
      <c r="AE1895" s="84" t="s">
        <v>268</v>
      </c>
      <c r="AF1895" s="84" t="s">
        <v>5324</v>
      </c>
      <c r="AG1895" s="108" t="s">
        <v>7586</v>
      </c>
      <c r="AH1895" s="84" t="s">
        <v>4773</v>
      </c>
      <c r="AI1895" s="108" t="s">
        <v>7057</v>
      </c>
      <c r="AJ1895" s="84">
        <v>2240</v>
      </c>
      <c r="AK1895" s="84">
        <v>2240</v>
      </c>
      <c r="AL1895" s="108" t="s">
        <v>6535</v>
      </c>
      <c r="AM1895" s="84">
        <v>12162.92</v>
      </c>
      <c r="AN1895" s="112">
        <v>5993.08</v>
      </c>
      <c r="AO1895" s="112">
        <v>18156</v>
      </c>
      <c r="AP1895" s="112">
        <v>29837.08</v>
      </c>
      <c r="AQ1895" s="112">
        <v>5327.92</v>
      </c>
      <c r="AR1895" s="112">
        <v>35165</v>
      </c>
      <c r="AS1895" s="112">
        <v>21753.88</v>
      </c>
      <c r="AT1895" s="112">
        <v>4890.12</v>
      </c>
      <c r="AU1895" s="112">
        <v>26644</v>
      </c>
      <c r="AV1895" s="84">
        <v>20</v>
      </c>
      <c r="AW1895" s="84"/>
      <c r="AX1895" s="84" t="s">
        <v>273</v>
      </c>
      <c r="AY1895" s="108"/>
      <c r="AZ1895" s="84"/>
      <c r="BA1895" s="84"/>
      <c r="BB1895" s="84" t="s">
        <v>274</v>
      </c>
      <c r="BC1895" s="84" t="s">
        <v>145</v>
      </c>
      <c r="BD1895" s="108"/>
      <c r="BE1895" s="84">
        <v>0</v>
      </c>
      <c r="BF1895" s="38" t="s">
        <v>7600</v>
      </c>
      <c r="BG1895" s="84" t="s">
        <v>7602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204622</v>
      </c>
      <c r="J1896" s="38" t="s">
        <v>5266</v>
      </c>
      <c r="K1896" s="84">
        <v>204622</v>
      </c>
      <c r="L1896" s="84" t="s">
        <v>686</v>
      </c>
      <c r="M1896" s="38" t="s">
        <v>687</v>
      </c>
      <c r="N1896" s="84">
        <v>452304</v>
      </c>
      <c r="O1896" s="84" t="s">
        <v>5920</v>
      </c>
      <c r="P1896" s="84">
        <v>751660</v>
      </c>
      <c r="Q1896" s="38" t="s">
        <v>7603</v>
      </c>
      <c r="R1896" s="38" t="s">
        <v>4625</v>
      </c>
      <c r="S1896" s="84" t="s">
        <v>7604</v>
      </c>
      <c r="T1896" s="84" t="s">
        <v>7604</v>
      </c>
      <c r="U1896" s="84" t="s">
        <v>4751</v>
      </c>
      <c r="V1896" s="84" t="s">
        <v>263</v>
      </c>
      <c r="W1896" s="84">
        <v>541</v>
      </c>
      <c r="X1896" s="38" t="s">
        <v>264</v>
      </c>
      <c r="Y1896" s="84">
        <v>352951420</v>
      </c>
      <c r="Z1896" s="38" t="s">
        <v>7605</v>
      </c>
      <c r="AA1896" s="108" t="s">
        <v>887</v>
      </c>
      <c r="AB1896" s="84">
        <v>32000</v>
      </c>
      <c r="AC1896" s="108" t="s">
        <v>868</v>
      </c>
      <c r="AD1896" s="84">
        <v>24</v>
      </c>
      <c r="AE1896" s="84" t="s">
        <v>268</v>
      </c>
      <c r="AF1896" s="84" t="s">
        <v>5324</v>
      </c>
      <c r="AG1896" s="108" t="s">
        <v>7606</v>
      </c>
      <c r="AH1896" s="84" t="s">
        <v>4773</v>
      </c>
      <c r="AI1896" s="108" t="s">
        <v>7057</v>
      </c>
      <c r="AJ1896" s="84">
        <v>1710</v>
      </c>
      <c r="AK1896" s="84">
        <v>1710</v>
      </c>
      <c r="AL1896" s="108" t="s">
        <v>5232</v>
      </c>
      <c r="AM1896" s="84">
        <v>8560.36</v>
      </c>
      <c r="AN1896" s="112">
        <v>4409.6400000000003</v>
      </c>
      <c r="AO1896" s="112">
        <v>12970</v>
      </c>
      <c r="AP1896" s="112">
        <v>23439.64</v>
      </c>
      <c r="AQ1896" s="112">
        <v>4228.3599999999997</v>
      </c>
      <c r="AR1896" s="112">
        <v>27668</v>
      </c>
      <c r="AS1896" s="112">
        <v>17330.12</v>
      </c>
      <c r="AT1896" s="112">
        <v>3899.88</v>
      </c>
      <c r="AU1896" s="112">
        <v>21230</v>
      </c>
      <c r="AV1896" s="84">
        <v>20</v>
      </c>
      <c r="AW1896" s="84"/>
      <c r="AX1896" s="84" t="s">
        <v>273</v>
      </c>
      <c r="AY1896" s="108"/>
      <c r="AZ1896" s="84"/>
      <c r="BA1896" s="84"/>
      <c r="BB1896" s="84" t="s">
        <v>274</v>
      </c>
      <c r="BC1896" s="84" t="s">
        <v>145</v>
      </c>
      <c r="BD1896" s="108"/>
      <c r="BE1896" s="84">
        <v>0</v>
      </c>
      <c r="BF1896" s="38" t="s">
        <v>7604</v>
      </c>
      <c r="BG1896" s="84" t="s">
        <v>7607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159042</v>
      </c>
      <c r="J1897" s="38" t="s">
        <v>1897</v>
      </c>
      <c r="K1897" s="84">
        <v>159042</v>
      </c>
      <c r="L1897" s="84" t="s">
        <v>305</v>
      </c>
      <c r="M1897" s="38" t="s">
        <v>306</v>
      </c>
      <c r="N1897" s="84">
        <v>267682</v>
      </c>
      <c r="O1897" s="84" t="s">
        <v>1350</v>
      </c>
      <c r="P1897" s="84">
        <v>351368</v>
      </c>
      <c r="Q1897" s="38" t="s">
        <v>5369</v>
      </c>
      <c r="R1897" s="38" t="s">
        <v>4625</v>
      </c>
      <c r="S1897" s="84" t="s">
        <v>7608</v>
      </c>
      <c r="T1897" s="84" t="s">
        <v>7608</v>
      </c>
      <c r="U1897" s="84" t="s">
        <v>4751</v>
      </c>
      <c r="V1897" s="84" t="s">
        <v>263</v>
      </c>
      <c r="W1897" s="84">
        <v>541</v>
      </c>
      <c r="X1897" s="38" t="s">
        <v>264</v>
      </c>
      <c r="Y1897" s="84">
        <v>352952813</v>
      </c>
      <c r="Z1897" s="38" t="s">
        <v>7609</v>
      </c>
      <c r="AA1897" s="108" t="s">
        <v>7593</v>
      </c>
      <c r="AB1897" s="84">
        <v>32000</v>
      </c>
      <c r="AC1897" s="108" t="s">
        <v>868</v>
      </c>
      <c r="AD1897" s="84">
        <v>24</v>
      </c>
      <c r="AE1897" s="84" t="s">
        <v>268</v>
      </c>
      <c r="AF1897" s="84" t="s">
        <v>5324</v>
      </c>
      <c r="AG1897" s="108" t="s">
        <v>7594</v>
      </c>
      <c r="AH1897" s="84" t="s">
        <v>4773</v>
      </c>
      <c r="AI1897" s="108" t="s">
        <v>7057</v>
      </c>
      <c r="AJ1897" s="84">
        <v>1710</v>
      </c>
      <c r="AK1897" s="84">
        <v>1710</v>
      </c>
      <c r="AL1897" s="108" t="s">
        <v>7397</v>
      </c>
      <c r="AM1897" s="84">
        <v>22763.05</v>
      </c>
      <c r="AN1897" s="112">
        <v>8016.95</v>
      </c>
      <c r="AO1897" s="112">
        <v>30780</v>
      </c>
      <c r="AP1897" s="112">
        <v>9236.9500000000007</v>
      </c>
      <c r="AQ1897" s="112">
        <v>657.05</v>
      </c>
      <c r="AR1897" s="112">
        <v>9894</v>
      </c>
      <c r="AS1897" s="112">
        <v>3095.1</v>
      </c>
      <c r="AT1897" s="112">
        <v>324.89999999999998</v>
      </c>
      <c r="AU1897" s="112">
        <v>3420</v>
      </c>
      <c r="AV1897" s="84">
        <v>20</v>
      </c>
      <c r="AW1897" s="84"/>
      <c r="AX1897" s="84" t="s">
        <v>4959</v>
      </c>
      <c r="AY1897" s="108"/>
      <c r="AZ1897" s="84"/>
      <c r="BA1897" s="84"/>
      <c r="BB1897" s="84" t="s">
        <v>274</v>
      </c>
      <c r="BC1897" s="84" t="s">
        <v>145</v>
      </c>
      <c r="BD1897" s="108"/>
      <c r="BE1897" s="84">
        <v>0</v>
      </c>
      <c r="BF1897" s="38" t="s">
        <v>7608</v>
      </c>
      <c r="BG1897" s="84" t="s">
        <v>7610</v>
      </c>
      <c r="BH1897" s="114" t="s">
        <v>5145</v>
      </c>
      <c r="BI1897" s="38" t="s">
        <v>110</v>
      </c>
      <c r="BJ1897" s="85">
        <v>45819</v>
      </c>
      <c r="BK1897" s="84"/>
      <c r="BL1897" s="38" t="s">
        <v>115</v>
      </c>
      <c r="BM1897" s="115" t="s">
        <v>130</v>
      </c>
      <c r="BN1897" s="116" t="s">
        <v>201</v>
      </c>
      <c r="BO1897" s="84" t="s">
        <v>247</v>
      </c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159480</v>
      </c>
      <c r="J1898" s="38" t="s">
        <v>3120</v>
      </c>
      <c r="K1898" s="84">
        <v>159480</v>
      </c>
      <c r="L1898" s="84" t="s">
        <v>686</v>
      </c>
      <c r="M1898" s="38" t="s">
        <v>687</v>
      </c>
      <c r="N1898" s="84">
        <v>424388</v>
      </c>
      <c r="O1898" s="84" t="s">
        <v>4948</v>
      </c>
      <c r="P1898" s="84">
        <v>670512</v>
      </c>
      <c r="Q1898" s="38" t="s">
        <v>7507</v>
      </c>
      <c r="R1898" s="38" t="s">
        <v>4625</v>
      </c>
      <c r="S1898" s="84" t="s">
        <v>7611</v>
      </c>
      <c r="T1898" s="84" t="s">
        <v>7611</v>
      </c>
      <c r="U1898" s="84" t="s">
        <v>4751</v>
      </c>
      <c r="V1898" s="84" t="s">
        <v>310</v>
      </c>
      <c r="W1898" s="84">
        <v>541</v>
      </c>
      <c r="X1898" s="38" t="s">
        <v>264</v>
      </c>
      <c r="Y1898" s="84">
        <v>352954552</v>
      </c>
      <c r="Z1898" s="38" t="s">
        <v>7612</v>
      </c>
      <c r="AA1898" s="108" t="s">
        <v>7510</v>
      </c>
      <c r="AB1898" s="84">
        <v>32000</v>
      </c>
      <c r="AC1898" s="108" t="s">
        <v>868</v>
      </c>
      <c r="AD1898" s="84">
        <v>24</v>
      </c>
      <c r="AE1898" s="84" t="s">
        <v>268</v>
      </c>
      <c r="AF1898" s="84" t="s">
        <v>5324</v>
      </c>
      <c r="AG1898" s="108" t="s">
        <v>7511</v>
      </c>
      <c r="AH1898" s="84" t="s">
        <v>4773</v>
      </c>
      <c r="AI1898" s="108" t="s">
        <v>7505</v>
      </c>
      <c r="AJ1898" s="84">
        <v>1710</v>
      </c>
      <c r="AK1898" s="84">
        <v>1710</v>
      </c>
      <c r="AL1898" s="108" t="s">
        <v>5417</v>
      </c>
      <c r="AM1898" s="84">
        <v>23506.85</v>
      </c>
      <c r="AN1898" s="112">
        <v>8983.15</v>
      </c>
      <c r="AO1898" s="112">
        <v>32490</v>
      </c>
      <c r="AP1898" s="112">
        <v>8493.15</v>
      </c>
      <c r="AQ1898" s="112">
        <v>582.84</v>
      </c>
      <c r="AR1898" s="112">
        <v>9075.99</v>
      </c>
      <c r="AS1898" s="112">
        <v>0</v>
      </c>
      <c r="AT1898" s="112">
        <v>0</v>
      </c>
      <c r="AU1898" s="112">
        <v>0</v>
      </c>
      <c r="AV1898" s="84">
        <v>19</v>
      </c>
      <c r="AW1898" s="84"/>
      <c r="AX1898" s="84" t="s">
        <v>1156</v>
      </c>
      <c r="AY1898" s="108"/>
      <c r="AZ1898" s="84"/>
      <c r="BA1898" s="84"/>
      <c r="BB1898" s="84" t="s">
        <v>274</v>
      </c>
      <c r="BC1898" s="84" t="s">
        <v>145</v>
      </c>
      <c r="BD1898" s="108"/>
      <c r="BE1898" s="84">
        <v>0</v>
      </c>
      <c r="BF1898" s="38" t="s">
        <v>7611</v>
      </c>
      <c r="BG1898" s="84" t="s">
        <v>7613</v>
      </c>
      <c r="BH1898" s="114" t="s">
        <v>5145</v>
      </c>
      <c r="BI1898" s="38" t="s">
        <v>111</v>
      </c>
      <c r="BJ1898" s="85">
        <v>45828</v>
      </c>
      <c r="BK1898" s="84"/>
      <c r="BL1898" s="38"/>
      <c r="BM1898" s="115" t="s">
        <v>119</v>
      </c>
      <c r="BN1898" s="116" t="s">
        <v>200</v>
      </c>
      <c r="BO1898" s="84" t="s">
        <v>246</v>
      </c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158048</v>
      </c>
      <c r="J1899" s="38" t="s">
        <v>1549</v>
      </c>
      <c r="K1899" s="84">
        <v>158048</v>
      </c>
      <c r="L1899" s="84" t="s">
        <v>305</v>
      </c>
      <c r="M1899" s="38" t="s">
        <v>306</v>
      </c>
      <c r="N1899" s="84">
        <v>276499</v>
      </c>
      <c r="O1899" s="84" t="s">
        <v>2688</v>
      </c>
      <c r="P1899" s="84">
        <v>365737</v>
      </c>
      <c r="Q1899" s="38" t="s">
        <v>2921</v>
      </c>
      <c r="R1899" s="38" t="s">
        <v>4625</v>
      </c>
      <c r="S1899" s="84" t="s">
        <v>7614</v>
      </c>
      <c r="T1899" s="84" t="s">
        <v>7614</v>
      </c>
      <c r="U1899" s="84" t="s">
        <v>4751</v>
      </c>
      <c r="V1899" s="84" t="s">
        <v>263</v>
      </c>
      <c r="W1899" s="84">
        <v>541</v>
      </c>
      <c r="X1899" s="38" t="s">
        <v>264</v>
      </c>
      <c r="Y1899" s="84">
        <v>352954704</v>
      </c>
      <c r="Z1899" s="38" t="s">
        <v>7615</v>
      </c>
      <c r="AA1899" s="108" t="s">
        <v>887</v>
      </c>
      <c r="AB1899" s="84">
        <v>42000</v>
      </c>
      <c r="AC1899" s="108" t="s">
        <v>292</v>
      </c>
      <c r="AD1899" s="84">
        <v>24</v>
      </c>
      <c r="AE1899" s="84" t="s">
        <v>268</v>
      </c>
      <c r="AF1899" s="84" t="s">
        <v>5324</v>
      </c>
      <c r="AG1899" s="108" t="s">
        <v>7606</v>
      </c>
      <c r="AH1899" s="84" t="s">
        <v>4773</v>
      </c>
      <c r="AI1899" s="108" t="s">
        <v>7103</v>
      </c>
      <c r="AJ1899" s="84">
        <v>2240</v>
      </c>
      <c r="AK1899" s="84">
        <v>2240</v>
      </c>
      <c r="AL1899" s="108" t="s">
        <v>5406</v>
      </c>
      <c r="AM1899" s="84">
        <v>8842.61</v>
      </c>
      <c r="AN1899" s="112">
        <v>4477.3900000000003</v>
      </c>
      <c r="AO1899" s="112">
        <v>13320</v>
      </c>
      <c r="AP1899" s="112">
        <v>33157.39</v>
      </c>
      <c r="AQ1899" s="112">
        <v>6870.61</v>
      </c>
      <c r="AR1899" s="112">
        <v>40028</v>
      </c>
      <c r="AS1899" s="112">
        <v>25020.83</v>
      </c>
      <c r="AT1899" s="112">
        <v>6459.17</v>
      </c>
      <c r="AU1899" s="112">
        <v>31480</v>
      </c>
      <c r="AV1899" s="84">
        <v>20</v>
      </c>
      <c r="AW1899" s="84"/>
      <c r="AX1899" s="84" t="s">
        <v>273</v>
      </c>
      <c r="AY1899" s="108"/>
      <c r="AZ1899" s="84"/>
      <c r="BA1899" s="84"/>
      <c r="BB1899" s="84" t="s">
        <v>274</v>
      </c>
      <c r="BC1899" s="84" t="s">
        <v>145</v>
      </c>
      <c r="BD1899" s="108"/>
      <c r="BE1899" s="84">
        <v>0</v>
      </c>
      <c r="BF1899" s="38" t="s">
        <v>7614</v>
      </c>
      <c r="BG1899" s="84" t="s">
        <v>7616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157176</v>
      </c>
      <c r="J1900" s="38" t="s">
        <v>1282</v>
      </c>
      <c r="K1900" s="84">
        <v>157176</v>
      </c>
      <c r="L1900" s="84" t="s">
        <v>338</v>
      </c>
      <c r="M1900" s="38" t="s">
        <v>339</v>
      </c>
      <c r="N1900" s="84">
        <v>273965</v>
      </c>
      <c r="O1900" s="84" t="s">
        <v>2557</v>
      </c>
      <c r="P1900" s="84">
        <v>359620</v>
      </c>
      <c r="Q1900" s="38" t="s">
        <v>2558</v>
      </c>
      <c r="R1900" s="38" t="s">
        <v>925</v>
      </c>
      <c r="S1900" s="84" t="s">
        <v>4828</v>
      </c>
      <c r="T1900" s="84" t="s">
        <v>4828</v>
      </c>
      <c r="U1900" s="84" t="s">
        <v>262</v>
      </c>
      <c r="V1900" s="84" t="s">
        <v>263</v>
      </c>
      <c r="W1900" s="84">
        <v>541</v>
      </c>
      <c r="X1900" s="38" t="s">
        <v>264</v>
      </c>
      <c r="Y1900" s="84">
        <v>352957750</v>
      </c>
      <c r="Z1900" s="38" t="s">
        <v>7617</v>
      </c>
      <c r="AA1900" s="108" t="s">
        <v>7593</v>
      </c>
      <c r="AB1900" s="84">
        <v>21000</v>
      </c>
      <c r="AC1900" s="108" t="s">
        <v>868</v>
      </c>
      <c r="AD1900" s="84">
        <v>18</v>
      </c>
      <c r="AE1900" s="84" t="s">
        <v>4675</v>
      </c>
      <c r="AF1900" s="84" t="s">
        <v>4771</v>
      </c>
      <c r="AG1900" s="108" t="s">
        <v>2421</v>
      </c>
      <c r="AH1900" s="84" t="s">
        <v>4773</v>
      </c>
      <c r="AI1900" s="108" t="s">
        <v>7057</v>
      </c>
      <c r="AJ1900" s="84">
        <v>1410</v>
      </c>
      <c r="AK1900" s="84">
        <v>1410</v>
      </c>
      <c r="AL1900" s="108" t="s">
        <v>3463</v>
      </c>
      <c r="AM1900" s="84">
        <v>9652.0499999999993</v>
      </c>
      <c r="AN1900" s="112">
        <v>3037.95</v>
      </c>
      <c r="AO1900" s="112">
        <v>12690</v>
      </c>
      <c r="AP1900" s="112">
        <v>11347.95</v>
      </c>
      <c r="AQ1900" s="112">
        <v>1192.05</v>
      </c>
      <c r="AR1900" s="112">
        <v>12540</v>
      </c>
      <c r="AS1900" s="112">
        <v>11347.95</v>
      </c>
      <c r="AT1900" s="112">
        <v>1192.05</v>
      </c>
      <c r="AU1900" s="112">
        <v>12540</v>
      </c>
      <c r="AV1900" s="84">
        <v>21</v>
      </c>
      <c r="AW1900" s="84"/>
      <c r="AX1900" s="84" t="s">
        <v>273</v>
      </c>
      <c r="AY1900" s="108"/>
      <c r="AZ1900" s="84"/>
      <c r="BA1900" s="84"/>
      <c r="BB1900" s="84" t="s">
        <v>274</v>
      </c>
      <c r="BC1900" s="84" t="s">
        <v>145</v>
      </c>
      <c r="BD1900" s="108"/>
      <c r="BE1900" s="84">
        <v>0</v>
      </c>
      <c r="BF1900" s="38" t="s">
        <v>4828</v>
      </c>
      <c r="BG1900" s="84" t="s">
        <v>4831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154746</v>
      </c>
      <c r="J1901" s="38" t="s">
        <v>1079</v>
      </c>
      <c r="K1901" s="84">
        <v>154746</v>
      </c>
      <c r="L1901" s="84" t="s">
        <v>256</v>
      </c>
      <c r="M1901" s="38" t="s">
        <v>257</v>
      </c>
      <c r="N1901" s="84">
        <v>263008</v>
      </c>
      <c r="O1901" s="84" t="s">
        <v>1080</v>
      </c>
      <c r="P1901" s="84">
        <v>365875</v>
      </c>
      <c r="Q1901" s="38" t="s">
        <v>1081</v>
      </c>
      <c r="R1901" s="38" t="s">
        <v>4625</v>
      </c>
      <c r="S1901" s="84" t="s">
        <v>7618</v>
      </c>
      <c r="T1901" s="84" t="s">
        <v>7618</v>
      </c>
      <c r="U1901" s="84" t="s">
        <v>4751</v>
      </c>
      <c r="V1901" s="84" t="s">
        <v>263</v>
      </c>
      <c r="W1901" s="84">
        <v>541</v>
      </c>
      <c r="X1901" s="38" t="s">
        <v>264</v>
      </c>
      <c r="Y1901" s="84">
        <v>352958624</v>
      </c>
      <c r="Z1901" s="38" t="s">
        <v>7619</v>
      </c>
      <c r="AA1901" s="108" t="s">
        <v>7593</v>
      </c>
      <c r="AB1901" s="84">
        <v>32000</v>
      </c>
      <c r="AC1901" s="108" t="s">
        <v>446</v>
      </c>
      <c r="AD1901" s="84">
        <v>24</v>
      </c>
      <c r="AE1901" s="84" t="s">
        <v>268</v>
      </c>
      <c r="AF1901" s="84" t="s">
        <v>5324</v>
      </c>
      <c r="AG1901" s="108" t="s">
        <v>7594</v>
      </c>
      <c r="AH1901" s="84" t="s">
        <v>4773</v>
      </c>
      <c r="AI1901" s="108" t="s">
        <v>6935</v>
      </c>
      <c r="AJ1901" s="84">
        <v>1710</v>
      </c>
      <c r="AK1901" s="84">
        <v>1710</v>
      </c>
      <c r="AL1901" s="108" t="s">
        <v>5725</v>
      </c>
      <c r="AM1901" s="84">
        <v>25856.92</v>
      </c>
      <c r="AN1901" s="112">
        <v>8343.08</v>
      </c>
      <c r="AO1901" s="112">
        <v>34200</v>
      </c>
      <c r="AP1901" s="112">
        <v>6143.08</v>
      </c>
      <c r="AQ1901" s="112">
        <v>323.92</v>
      </c>
      <c r="AR1901" s="112">
        <v>6467</v>
      </c>
      <c r="AS1901" s="112">
        <v>0</v>
      </c>
      <c r="AT1901" s="112">
        <v>0</v>
      </c>
      <c r="AU1901" s="112">
        <v>0</v>
      </c>
      <c r="AV1901" s="84">
        <v>20</v>
      </c>
      <c r="AW1901" s="84"/>
      <c r="AX1901" s="84" t="s">
        <v>1156</v>
      </c>
      <c r="AY1901" s="108"/>
      <c r="AZ1901" s="84"/>
      <c r="BA1901" s="84"/>
      <c r="BB1901" s="84" t="s">
        <v>274</v>
      </c>
      <c r="BC1901" s="84" t="s">
        <v>145</v>
      </c>
      <c r="BD1901" s="108"/>
      <c r="BE1901" s="84">
        <v>0</v>
      </c>
      <c r="BF1901" s="38" t="s">
        <v>7618</v>
      </c>
      <c r="BG1901" s="84" t="s">
        <v>7620</v>
      </c>
      <c r="BH1901" s="114" t="s">
        <v>5145</v>
      </c>
      <c r="BI1901" s="38" t="s">
        <v>111</v>
      </c>
      <c r="BJ1901" s="85">
        <v>45820</v>
      </c>
      <c r="BK1901" s="84"/>
      <c r="BL1901" s="38"/>
      <c r="BM1901" s="115" t="s">
        <v>119</v>
      </c>
      <c r="BN1901" s="116" t="s">
        <v>201</v>
      </c>
      <c r="BO1901" s="84" t="s">
        <v>247</v>
      </c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160061</v>
      </c>
      <c r="J1902" s="38" t="s">
        <v>2172</v>
      </c>
      <c r="K1902" s="84">
        <v>160061</v>
      </c>
      <c r="L1902" s="84" t="s">
        <v>256</v>
      </c>
      <c r="M1902" s="38" t="s">
        <v>257</v>
      </c>
      <c r="N1902" s="84">
        <v>417672</v>
      </c>
      <c r="O1902" s="84" t="s">
        <v>4909</v>
      </c>
      <c r="P1902" s="84">
        <v>641658</v>
      </c>
      <c r="Q1902" s="38" t="s">
        <v>4910</v>
      </c>
      <c r="R1902" s="38" t="s">
        <v>925</v>
      </c>
      <c r="S1902" s="84" t="s">
        <v>4911</v>
      </c>
      <c r="T1902" s="84" t="s">
        <v>4911</v>
      </c>
      <c r="U1902" s="84" t="s">
        <v>4751</v>
      </c>
      <c r="V1902" s="84" t="s">
        <v>263</v>
      </c>
      <c r="W1902" s="84">
        <v>541</v>
      </c>
      <c r="X1902" s="38" t="s">
        <v>264</v>
      </c>
      <c r="Y1902" s="84">
        <v>352958809</v>
      </c>
      <c r="Z1902" s="38" t="s">
        <v>4912</v>
      </c>
      <c r="AA1902" s="108" t="s">
        <v>887</v>
      </c>
      <c r="AB1902" s="84">
        <v>20000</v>
      </c>
      <c r="AC1902" s="108" t="s">
        <v>868</v>
      </c>
      <c r="AD1902" s="84">
        <v>18</v>
      </c>
      <c r="AE1902" s="84" t="s">
        <v>4675</v>
      </c>
      <c r="AF1902" s="84" t="s">
        <v>4771</v>
      </c>
      <c r="AG1902" s="108" t="s">
        <v>4852</v>
      </c>
      <c r="AH1902" s="84" t="s">
        <v>4773</v>
      </c>
      <c r="AI1902" s="108" t="s">
        <v>7091</v>
      </c>
      <c r="AJ1902" s="84">
        <v>1340</v>
      </c>
      <c r="AK1902" s="84">
        <v>1340</v>
      </c>
      <c r="AL1902" s="108" t="s">
        <v>5406</v>
      </c>
      <c r="AM1902" s="84">
        <v>13795.74</v>
      </c>
      <c r="AN1902" s="112">
        <v>3624.26</v>
      </c>
      <c r="AO1902" s="112">
        <v>17420</v>
      </c>
      <c r="AP1902" s="112">
        <v>6204.26</v>
      </c>
      <c r="AQ1902" s="112">
        <v>390.74</v>
      </c>
      <c r="AR1902" s="112">
        <v>6595</v>
      </c>
      <c r="AS1902" s="112">
        <v>6204.26</v>
      </c>
      <c r="AT1902" s="112">
        <v>390.74</v>
      </c>
      <c r="AU1902" s="112">
        <v>6595</v>
      </c>
      <c r="AV1902" s="84">
        <v>21</v>
      </c>
      <c r="AW1902" s="84"/>
      <c r="AX1902" s="84" t="s">
        <v>273</v>
      </c>
      <c r="AY1902" s="108"/>
      <c r="AZ1902" s="84"/>
      <c r="BA1902" s="84"/>
      <c r="BB1902" s="84" t="s">
        <v>274</v>
      </c>
      <c r="BC1902" s="84" t="s">
        <v>145</v>
      </c>
      <c r="BD1902" s="108"/>
      <c r="BE1902" s="84">
        <v>0</v>
      </c>
      <c r="BF1902" s="38" t="s">
        <v>4911</v>
      </c>
      <c r="BG1902" s="84" t="s">
        <v>4913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159231</v>
      </c>
      <c r="J1903" s="38" t="s">
        <v>1965</v>
      </c>
      <c r="K1903" s="84">
        <v>159231</v>
      </c>
      <c r="L1903" s="84" t="s">
        <v>256</v>
      </c>
      <c r="M1903" s="38" t="s">
        <v>257</v>
      </c>
      <c r="N1903" s="84">
        <v>274343</v>
      </c>
      <c r="O1903" s="84" t="s">
        <v>2597</v>
      </c>
      <c r="P1903" s="84">
        <v>360125</v>
      </c>
      <c r="Q1903" s="38" t="s">
        <v>2598</v>
      </c>
      <c r="R1903" s="38" t="s">
        <v>4625</v>
      </c>
      <c r="S1903" s="84" t="s">
        <v>7621</v>
      </c>
      <c r="T1903" s="84" t="s">
        <v>7621</v>
      </c>
      <c r="U1903" s="84" t="s">
        <v>4751</v>
      </c>
      <c r="V1903" s="84" t="s">
        <v>263</v>
      </c>
      <c r="W1903" s="84">
        <v>541</v>
      </c>
      <c r="X1903" s="38" t="s">
        <v>264</v>
      </c>
      <c r="Y1903" s="84">
        <v>352960790</v>
      </c>
      <c r="Z1903" s="38" t="s">
        <v>7622</v>
      </c>
      <c r="AA1903" s="108" t="s">
        <v>7593</v>
      </c>
      <c r="AB1903" s="84">
        <v>53000</v>
      </c>
      <c r="AC1903" s="108" t="s">
        <v>868</v>
      </c>
      <c r="AD1903" s="84">
        <v>24</v>
      </c>
      <c r="AE1903" s="84" t="s">
        <v>2499</v>
      </c>
      <c r="AF1903" s="84" t="s">
        <v>269</v>
      </c>
      <c r="AG1903" s="108" t="s">
        <v>2602</v>
      </c>
      <c r="AH1903" s="84" t="s">
        <v>482</v>
      </c>
      <c r="AI1903" s="108" t="s">
        <v>7057</v>
      </c>
      <c r="AJ1903" s="84">
        <v>2830</v>
      </c>
      <c r="AK1903" s="84">
        <v>2830</v>
      </c>
      <c r="AL1903" s="108" t="s">
        <v>5417</v>
      </c>
      <c r="AM1903" s="84">
        <v>42774.06</v>
      </c>
      <c r="AN1903" s="112">
        <v>13825.94</v>
      </c>
      <c r="AO1903" s="112">
        <v>56600</v>
      </c>
      <c r="AP1903" s="112">
        <v>10225.94</v>
      </c>
      <c r="AQ1903" s="112">
        <v>554.05999999999995</v>
      </c>
      <c r="AR1903" s="112">
        <v>10780</v>
      </c>
      <c r="AS1903" s="112">
        <v>0</v>
      </c>
      <c r="AT1903" s="112">
        <v>0</v>
      </c>
      <c r="AU1903" s="112">
        <v>0</v>
      </c>
      <c r="AV1903" s="84">
        <v>20</v>
      </c>
      <c r="AW1903" s="84"/>
      <c r="AX1903" s="84" t="s">
        <v>1156</v>
      </c>
      <c r="AY1903" s="108"/>
      <c r="AZ1903" s="84"/>
      <c r="BA1903" s="84"/>
      <c r="BB1903" s="84" t="s">
        <v>274</v>
      </c>
      <c r="BC1903" s="84" t="s">
        <v>145</v>
      </c>
      <c r="BD1903" s="108"/>
      <c r="BE1903" s="84">
        <v>0</v>
      </c>
      <c r="BF1903" s="38" t="s">
        <v>7621</v>
      </c>
      <c r="BG1903" s="84" t="s">
        <v>7623</v>
      </c>
      <c r="BH1903" s="114" t="s">
        <v>5145</v>
      </c>
      <c r="BI1903" s="38" t="s">
        <v>112</v>
      </c>
      <c r="BJ1903" s="85">
        <v>45828</v>
      </c>
      <c r="BK1903" s="84" t="s">
        <v>123</v>
      </c>
      <c r="BL1903" s="38"/>
      <c r="BM1903" s="115"/>
      <c r="BN1903" s="116" t="s">
        <v>112</v>
      </c>
      <c r="BO1903" s="84" t="s">
        <v>247</v>
      </c>
      <c r="BP1903" s="84"/>
      <c r="BQ1903" s="117" t="s">
        <v>112</v>
      </c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156148</v>
      </c>
      <c r="J1904" s="38" t="s">
        <v>914</v>
      </c>
      <c r="K1904" s="84">
        <v>156148</v>
      </c>
      <c r="L1904" s="84" t="s">
        <v>256</v>
      </c>
      <c r="M1904" s="38" t="s">
        <v>257</v>
      </c>
      <c r="N1904" s="84">
        <v>265402</v>
      </c>
      <c r="O1904" s="84" t="s">
        <v>915</v>
      </c>
      <c r="P1904" s="84">
        <v>348444</v>
      </c>
      <c r="Q1904" s="38" t="s">
        <v>916</v>
      </c>
      <c r="R1904" s="38" t="s">
        <v>4625</v>
      </c>
      <c r="S1904" s="84" t="s">
        <v>7624</v>
      </c>
      <c r="T1904" s="84" t="s">
        <v>7624</v>
      </c>
      <c r="U1904" s="84" t="s">
        <v>4751</v>
      </c>
      <c r="V1904" s="84" t="s">
        <v>263</v>
      </c>
      <c r="W1904" s="84">
        <v>541</v>
      </c>
      <c r="X1904" s="38" t="s">
        <v>264</v>
      </c>
      <c r="Y1904" s="84">
        <v>352966539</v>
      </c>
      <c r="Z1904" s="38" t="s">
        <v>7625</v>
      </c>
      <c r="AA1904" s="108" t="s">
        <v>887</v>
      </c>
      <c r="AB1904" s="84">
        <v>42000</v>
      </c>
      <c r="AC1904" s="108" t="s">
        <v>292</v>
      </c>
      <c r="AD1904" s="84">
        <v>24</v>
      </c>
      <c r="AE1904" s="84" t="s">
        <v>268</v>
      </c>
      <c r="AF1904" s="84" t="s">
        <v>5324</v>
      </c>
      <c r="AG1904" s="108" t="s">
        <v>7606</v>
      </c>
      <c r="AH1904" s="84" t="s">
        <v>4773</v>
      </c>
      <c r="AI1904" s="108" t="s">
        <v>7103</v>
      </c>
      <c r="AJ1904" s="84">
        <v>2240</v>
      </c>
      <c r="AK1904" s="84">
        <v>2240</v>
      </c>
      <c r="AL1904" s="108" t="s">
        <v>7626</v>
      </c>
      <c r="AM1904" s="84">
        <v>23975.17</v>
      </c>
      <c r="AN1904" s="112">
        <v>9444.83</v>
      </c>
      <c r="AO1904" s="112">
        <v>33420</v>
      </c>
      <c r="AP1904" s="112">
        <v>18024.830000000002</v>
      </c>
      <c r="AQ1904" s="112">
        <v>1903.17</v>
      </c>
      <c r="AR1904" s="112">
        <v>19928</v>
      </c>
      <c r="AS1904" s="112">
        <v>11972.23</v>
      </c>
      <c r="AT1904" s="112">
        <v>1647.77</v>
      </c>
      <c r="AU1904" s="112">
        <v>13620</v>
      </c>
      <c r="AV1904" s="84">
        <v>21</v>
      </c>
      <c r="AW1904" s="84"/>
      <c r="AX1904" s="84" t="s">
        <v>273</v>
      </c>
      <c r="AY1904" s="108"/>
      <c r="AZ1904" s="84"/>
      <c r="BA1904" s="84"/>
      <c r="BB1904" s="84" t="s">
        <v>274</v>
      </c>
      <c r="BC1904" s="84" t="s">
        <v>145</v>
      </c>
      <c r="BD1904" s="108"/>
      <c r="BE1904" s="84">
        <v>0</v>
      </c>
      <c r="BF1904" s="38" t="s">
        <v>7624</v>
      </c>
      <c r="BG1904" s="84" t="s">
        <v>7627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157045</v>
      </c>
      <c r="J1905" s="38" t="s">
        <v>439</v>
      </c>
      <c r="K1905" s="84">
        <v>157045</v>
      </c>
      <c r="L1905" s="84" t="s">
        <v>256</v>
      </c>
      <c r="M1905" s="38" t="s">
        <v>257</v>
      </c>
      <c r="N1905" s="84">
        <v>271793</v>
      </c>
      <c r="O1905" s="84" t="s">
        <v>2000</v>
      </c>
      <c r="P1905" s="84">
        <v>356712</v>
      </c>
      <c r="Q1905" s="38" t="s">
        <v>2060</v>
      </c>
      <c r="R1905" s="38" t="s">
        <v>4625</v>
      </c>
      <c r="S1905" s="84" t="s">
        <v>7628</v>
      </c>
      <c r="T1905" s="84" t="s">
        <v>7628</v>
      </c>
      <c r="U1905" s="84" t="s">
        <v>4751</v>
      </c>
      <c r="V1905" s="84" t="s">
        <v>310</v>
      </c>
      <c r="W1905" s="84">
        <v>541</v>
      </c>
      <c r="X1905" s="38" t="s">
        <v>264</v>
      </c>
      <c r="Y1905" s="84">
        <v>352968988</v>
      </c>
      <c r="Z1905" s="38" t="s">
        <v>7629</v>
      </c>
      <c r="AA1905" s="108" t="s">
        <v>1527</v>
      </c>
      <c r="AB1905" s="84">
        <v>42000</v>
      </c>
      <c r="AC1905" s="108" t="s">
        <v>868</v>
      </c>
      <c r="AD1905" s="84">
        <v>24</v>
      </c>
      <c r="AE1905" s="84" t="s">
        <v>268</v>
      </c>
      <c r="AF1905" s="84" t="s">
        <v>5324</v>
      </c>
      <c r="AG1905" s="108" t="s">
        <v>7586</v>
      </c>
      <c r="AH1905" s="84" t="s">
        <v>4773</v>
      </c>
      <c r="AI1905" s="108" t="s">
        <v>7057</v>
      </c>
      <c r="AJ1905" s="84">
        <v>2240</v>
      </c>
      <c r="AK1905" s="84">
        <v>2240</v>
      </c>
      <c r="AL1905" s="108" t="s">
        <v>4695</v>
      </c>
      <c r="AM1905" s="84">
        <v>15384.67</v>
      </c>
      <c r="AN1905" s="112">
        <v>7015.33</v>
      </c>
      <c r="AO1905" s="112">
        <v>22400</v>
      </c>
      <c r="AP1905" s="112">
        <v>26615.33</v>
      </c>
      <c r="AQ1905" s="112">
        <v>4305.67</v>
      </c>
      <c r="AR1905" s="112">
        <v>30921</v>
      </c>
      <c r="AS1905" s="112">
        <v>18532.13</v>
      </c>
      <c r="AT1905" s="112">
        <v>3867.87</v>
      </c>
      <c r="AU1905" s="112">
        <v>22400</v>
      </c>
      <c r="AV1905" s="84">
        <v>20</v>
      </c>
      <c r="AW1905" s="84"/>
      <c r="AX1905" s="84" t="s">
        <v>273</v>
      </c>
      <c r="AY1905" s="108"/>
      <c r="AZ1905" s="84"/>
      <c r="BA1905" s="84"/>
      <c r="BB1905" s="84" t="s">
        <v>274</v>
      </c>
      <c r="BC1905" s="84" t="s">
        <v>145</v>
      </c>
      <c r="BD1905" s="108"/>
      <c r="BE1905" s="84">
        <v>0</v>
      </c>
      <c r="BF1905" s="38" t="s">
        <v>7628</v>
      </c>
      <c r="BG1905" s="84" t="s">
        <v>7630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214431</v>
      </c>
      <c r="J1906" s="38" t="s">
        <v>5185</v>
      </c>
      <c r="K1906" s="84">
        <v>214431</v>
      </c>
      <c r="L1906" s="84" t="s">
        <v>305</v>
      </c>
      <c r="M1906" s="38" t="s">
        <v>306</v>
      </c>
      <c r="N1906" s="84">
        <v>265630</v>
      </c>
      <c r="O1906" s="84" t="s">
        <v>1007</v>
      </c>
      <c r="P1906" s="84">
        <v>668228</v>
      </c>
      <c r="Q1906" s="38" t="s">
        <v>5237</v>
      </c>
      <c r="R1906" s="38" t="s">
        <v>4625</v>
      </c>
      <c r="S1906" s="84" t="s">
        <v>7631</v>
      </c>
      <c r="T1906" s="84" t="s">
        <v>7631</v>
      </c>
      <c r="U1906" s="84" t="s">
        <v>4751</v>
      </c>
      <c r="V1906" s="84" t="s">
        <v>263</v>
      </c>
      <c r="W1906" s="84">
        <v>541</v>
      </c>
      <c r="X1906" s="38" t="s">
        <v>264</v>
      </c>
      <c r="Y1906" s="84">
        <v>352969221</v>
      </c>
      <c r="Z1906" s="38" t="s">
        <v>7632</v>
      </c>
      <c r="AA1906" s="108" t="s">
        <v>887</v>
      </c>
      <c r="AB1906" s="84">
        <v>32000</v>
      </c>
      <c r="AC1906" s="108" t="s">
        <v>292</v>
      </c>
      <c r="AD1906" s="84">
        <v>24</v>
      </c>
      <c r="AE1906" s="84" t="s">
        <v>268</v>
      </c>
      <c r="AF1906" s="84" t="s">
        <v>5324</v>
      </c>
      <c r="AG1906" s="108" t="s">
        <v>7606</v>
      </c>
      <c r="AH1906" s="84" t="s">
        <v>4773</v>
      </c>
      <c r="AI1906" s="108" t="s">
        <v>7091</v>
      </c>
      <c r="AJ1906" s="84">
        <v>1710</v>
      </c>
      <c r="AK1906" s="84">
        <v>1710</v>
      </c>
      <c r="AL1906" s="108" t="s">
        <v>7633</v>
      </c>
      <c r="AM1906" s="84">
        <v>24326.76</v>
      </c>
      <c r="AN1906" s="112">
        <v>8163.24</v>
      </c>
      <c r="AO1906" s="112">
        <v>32490</v>
      </c>
      <c r="AP1906" s="112">
        <v>7673.24</v>
      </c>
      <c r="AQ1906" s="112">
        <v>470.76</v>
      </c>
      <c r="AR1906" s="112">
        <v>8144</v>
      </c>
      <c r="AS1906" s="112">
        <v>3132.37</v>
      </c>
      <c r="AT1906" s="112">
        <v>287.63</v>
      </c>
      <c r="AU1906" s="112">
        <v>3420</v>
      </c>
      <c r="AV1906" s="84">
        <v>21</v>
      </c>
      <c r="AW1906" s="84"/>
      <c r="AX1906" s="84" t="s">
        <v>5339</v>
      </c>
      <c r="AY1906" s="108"/>
      <c r="AZ1906" s="84"/>
      <c r="BA1906" s="84"/>
      <c r="BB1906" s="84" t="s">
        <v>274</v>
      </c>
      <c r="BC1906" s="84" t="s">
        <v>145</v>
      </c>
      <c r="BD1906" s="108"/>
      <c r="BE1906" s="84">
        <v>0</v>
      </c>
      <c r="BF1906" s="38" t="s">
        <v>7631</v>
      </c>
      <c r="BG1906" s="84" t="s">
        <v>7634</v>
      </c>
      <c r="BH1906" s="114" t="s">
        <v>5145</v>
      </c>
      <c r="BI1906" s="38" t="s">
        <v>110</v>
      </c>
      <c r="BJ1906" s="85">
        <v>45819</v>
      </c>
      <c r="BK1906" s="84"/>
      <c r="BL1906" s="38" t="s">
        <v>115</v>
      </c>
      <c r="BM1906" s="115" t="s">
        <v>130</v>
      </c>
      <c r="BN1906" s="116" t="s">
        <v>201</v>
      </c>
      <c r="BO1906" s="84" t="s">
        <v>247</v>
      </c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158048</v>
      </c>
      <c r="J1907" s="38" t="s">
        <v>1549</v>
      </c>
      <c r="K1907" s="84">
        <v>158048</v>
      </c>
      <c r="L1907" s="84" t="s">
        <v>305</v>
      </c>
      <c r="M1907" s="38" t="s">
        <v>306</v>
      </c>
      <c r="N1907" s="84">
        <v>417005</v>
      </c>
      <c r="O1907" s="84" t="s">
        <v>6564</v>
      </c>
      <c r="P1907" s="84">
        <v>665961</v>
      </c>
      <c r="Q1907" s="38" t="s">
        <v>7368</v>
      </c>
      <c r="R1907" s="38" t="s">
        <v>4625</v>
      </c>
      <c r="S1907" s="84" t="s">
        <v>7635</v>
      </c>
      <c r="T1907" s="84" t="s">
        <v>7635</v>
      </c>
      <c r="U1907" s="84" t="s">
        <v>4751</v>
      </c>
      <c r="V1907" s="84" t="s">
        <v>310</v>
      </c>
      <c r="W1907" s="84">
        <v>541</v>
      </c>
      <c r="X1907" s="38" t="s">
        <v>264</v>
      </c>
      <c r="Y1907" s="84">
        <v>352971534</v>
      </c>
      <c r="Z1907" s="38" t="s">
        <v>7636</v>
      </c>
      <c r="AA1907" s="108" t="s">
        <v>887</v>
      </c>
      <c r="AB1907" s="84">
        <v>32000</v>
      </c>
      <c r="AC1907" s="108" t="s">
        <v>292</v>
      </c>
      <c r="AD1907" s="84">
        <v>24</v>
      </c>
      <c r="AE1907" s="84" t="s">
        <v>268</v>
      </c>
      <c r="AF1907" s="84" t="s">
        <v>5324</v>
      </c>
      <c r="AG1907" s="108" t="s">
        <v>7606</v>
      </c>
      <c r="AH1907" s="84" t="s">
        <v>4773</v>
      </c>
      <c r="AI1907" s="108" t="s">
        <v>7291</v>
      </c>
      <c r="AJ1907" s="84">
        <v>1710</v>
      </c>
      <c r="AK1907" s="84">
        <v>1710</v>
      </c>
      <c r="AL1907" s="108" t="s">
        <v>4715</v>
      </c>
      <c r="AM1907" s="84">
        <v>12878.91</v>
      </c>
      <c r="AN1907" s="112">
        <v>5931.09</v>
      </c>
      <c r="AO1907" s="112">
        <v>18810</v>
      </c>
      <c r="AP1907" s="112">
        <v>19121.09</v>
      </c>
      <c r="AQ1907" s="112">
        <v>2878.91</v>
      </c>
      <c r="AR1907" s="112">
        <v>22000</v>
      </c>
      <c r="AS1907" s="112">
        <v>12838.04</v>
      </c>
      <c r="AT1907" s="112">
        <v>2551.96</v>
      </c>
      <c r="AU1907" s="112">
        <v>15390</v>
      </c>
      <c r="AV1907" s="84">
        <v>20</v>
      </c>
      <c r="AW1907" s="84"/>
      <c r="AX1907" s="84" t="s">
        <v>273</v>
      </c>
      <c r="AY1907" s="108"/>
      <c r="AZ1907" s="84"/>
      <c r="BA1907" s="84"/>
      <c r="BB1907" s="84" t="s">
        <v>274</v>
      </c>
      <c r="BC1907" s="84" t="s">
        <v>145</v>
      </c>
      <c r="BD1907" s="108"/>
      <c r="BE1907" s="84">
        <v>0</v>
      </c>
      <c r="BF1907" s="38" t="s">
        <v>7635</v>
      </c>
      <c r="BG1907" s="84" t="s">
        <v>7637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158446</v>
      </c>
      <c r="J1908" s="38" t="s">
        <v>1669</v>
      </c>
      <c r="K1908" s="84">
        <v>158446</v>
      </c>
      <c r="L1908" s="84" t="s">
        <v>338</v>
      </c>
      <c r="M1908" s="38" t="s">
        <v>339</v>
      </c>
      <c r="N1908" s="84">
        <v>269414</v>
      </c>
      <c r="O1908" s="84" t="s">
        <v>1670</v>
      </c>
      <c r="P1908" s="84">
        <v>353588</v>
      </c>
      <c r="Q1908" s="38" t="s">
        <v>1630</v>
      </c>
      <c r="R1908" s="38" t="s">
        <v>4625</v>
      </c>
      <c r="S1908" s="84" t="s">
        <v>7638</v>
      </c>
      <c r="T1908" s="84" t="s">
        <v>7638</v>
      </c>
      <c r="U1908" s="84" t="s">
        <v>262</v>
      </c>
      <c r="V1908" s="84" t="s">
        <v>263</v>
      </c>
      <c r="W1908" s="84">
        <v>541</v>
      </c>
      <c r="X1908" s="38" t="s">
        <v>264</v>
      </c>
      <c r="Y1908" s="84">
        <v>352971757</v>
      </c>
      <c r="Z1908" s="38" t="s">
        <v>7639</v>
      </c>
      <c r="AA1908" s="108" t="s">
        <v>887</v>
      </c>
      <c r="AB1908" s="84">
        <v>52000</v>
      </c>
      <c r="AC1908" s="108" t="s">
        <v>1674</v>
      </c>
      <c r="AD1908" s="84">
        <v>24</v>
      </c>
      <c r="AE1908" s="84" t="s">
        <v>546</v>
      </c>
      <c r="AF1908" s="84" t="s">
        <v>5324</v>
      </c>
      <c r="AG1908" s="108" t="s">
        <v>1710</v>
      </c>
      <c r="AH1908" s="84" t="s">
        <v>4773</v>
      </c>
      <c r="AI1908" s="108" t="s">
        <v>6935</v>
      </c>
      <c r="AJ1908" s="84">
        <v>2780</v>
      </c>
      <c r="AK1908" s="84">
        <v>2780</v>
      </c>
      <c r="AL1908" s="108" t="s">
        <v>5725</v>
      </c>
      <c r="AM1908" s="84">
        <v>42100.59</v>
      </c>
      <c r="AN1908" s="112">
        <v>13499.41</v>
      </c>
      <c r="AO1908" s="112">
        <v>55600</v>
      </c>
      <c r="AP1908" s="112">
        <v>9899.41</v>
      </c>
      <c r="AQ1908" s="112">
        <v>517.59</v>
      </c>
      <c r="AR1908" s="112">
        <v>10417</v>
      </c>
      <c r="AS1908" s="112">
        <v>0</v>
      </c>
      <c r="AT1908" s="112">
        <v>0</v>
      </c>
      <c r="AU1908" s="112">
        <v>0</v>
      </c>
      <c r="AV1908" s="84">
        <v>20</v>
      </c>
      <c r="AW1908" s="84"/>
      <c r="AX1908" s="84" t="s">
        <v>1156</v>
      </c>
      <c r="AY1908" s="108"/>
      <c r="AZ1908" s="84"/>
      <c r="BA1908" s="84"/>
      <c r="BB1908" s="84" t="s">
        <v>274</v>
      </c>
      <c r="BC1908" s="84" t="s">
        <v>145</v>
      </c>
      <c r="BD1908" s="108"/>
      <c r="BE1908" s="84">
        <v>0</v>
      </c>
      <c r="BF1908" s="38" t="s">
        <v>7638</v>
      </c>
      <c r="BG1908" s="84" t="s">
        <v>7640</v>
      </c>
      <c r="BH1908" s="114" t="s">
        <v>5145</v>
      </c>
      <c r="BI1908" s="38" t="s">
        <v>111</v>
      </c>
      <c r="BJ1908" s="85">
        <v>45825</v>
      </c>
      <c r="BK1908" s="84"/>
      <c r="BL1908" s="38"/>
      <c r="BM1908" s="115" t="s">
        <v>120</v>
      </c>
      <c r="BN1908" s="116" t="s">
        <v>201</v>
      </c>
      <c r="BO1908" s="84" t="s">
        <v>247</v>
      </c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156148</v>
      </c>
      <c r="J1909" s="38" t="s">
        <v>914</v>
      </c>
      <c r="K1909" s="84">
        <v>156148</v>
      </c>
      <c r="L1909" s="84" t="s">
        <v>256</v>
      </c>
      <c r="M1909" s="38" t="s">
        <v>257</v>
      </c>
      <c r="N1909" s="84">
        <v>272403</v>
      </c>
      <c r="O1909" s="84" t="s">
        <v>914</v>
      </c>
      <c r="P1909" s="84">
        <v>554578</v>
      </c>
      <c r="Q1909" s="38" t="s">
        <v>6982</v>
      </c>
      <c r="R1909" s="38" t="s">
        <v>4625</v>
      </c>
      <c r="S1909" s="84" t="s">
        <v>7641</v>
      </c>
      <c r="T1909" s="84" t="s">
        <v>7641</v>
      </c>
      <c r="U1909" s="84" t="s">
        <v>4751</v>
      </c>
      <c r="V1909" s="84" t="s">
        <v>263</v>
      </c>
      <c r="W1909" s="84">
        <v>541</v>
      </c>
      <c r="X1909" s="38" t="s">
        <v>264</v>
      </c>
      <c r="Y1909" s="84">
        <v>352971786</v>
      </c>
      <c r="Z1909" s="38" t="s">
        <v>7642</v>
      </c>
      <c r="AA1909" s="108" t="s">
        <v>1527</v>
      </c>
      <c r="AB1909" s="84">
        <v>42000</v>
      </c>
      <c r="AC1909" s="108" t="s">
        <v>292</v>
      </c>
      <c r="AD1909" s="84">
        <v>24</v>
      </c>
      <c r="AE1909" s="84" t="s">
        <v>268</v>
      </c>
      <c r="AF1909" s="84" t="s">
        <v>5324</v>
      </c>
      <c r="AG1909" s="108" t="s">
        <v>7586</v>
      </c>
      <c r="AH1909" s="84" t="s">
        <v>4773</v>
      </c>
      <c r="AI1909" s="108" t="s">
        <v>7103</v>
      </c>
      <c r="AJ1909" s="84">
        <v>2240</v>
      </c>
      <c r="AK1909" s="84">
        <v>2240</v>
      </c>
      <c r="AL1909" s="108" t="s">
        <v>5904</v>
      </c>
      <c r="AM1909" s="84">
        <v>35990.86</v>
      </c>
      <c r="AN1909" s="112">
        <v>11049.14</v>
      </c>
      <c r="AO1909" s="112">
        <v>47040</v>
      </c>
      <c r="AP1909" s="112">
        <v>6009.14</v>
      </c>
      <c r="AQ1909" s="112">
        <v>252.86</v>
      </c>
      <c r="AR1909" s="112">
        <v>6262</v>
      </c>
      <c r="AS1909" s="112">
        <v>0</v>
      </c>
      <c r="AT1909" s="112">
        <v>0</v>
      </c>
      <c r="AU1909" s="112">
        <v>0</v>
      </c>
      <c r="AV1909" s="84">
        <v>21</v>
      </c>
      <c r="AW1909" s="84"/>
      <c r="AX1909" s="84" t="s">
        <v>1156</v>
      </c>
      <c r="AY1909" s="108"/>
      <c r="AZ1909" s="84"/>
      <c r="BA1909" s="84"/>
      <c r="BB1909" s="84" t="s">
        <v>274</v>
      </c>
      <c r="BC1909" s="84" t="s">
        <v>145</v>
      </c>
      <c r="BD1909" s="108"/>
      <c r="BE1909" s="84">
        <v>0</v>
      </c>
      <c r="BF1909" s="38" t="s">
        <v>7641</v>
      </c>
      <c r="BG1909" s="84" t="s">
        <v>7643</v>
      </c>
      <c r="BH1909" s="114" t="s">
        <v>5145</v>
      </c>
      <c r="BI1909" s="38" t="s">
        <v>112</v>
      </c>
      <c r="BJ1909" s="85">
        <v>45828</v>
      </c>
      <c r="BK1909" s="84" t="s">
        <v>126</v>
      </c>
      <c r="BL1909" s="38"/>
      <c r="BM1909" s="115"/>
      <c r="BN1909" s="116" t="s">
        <v>112</v>
      </c>
      <c r="BO1909" s="84" t="s">
        <v>247</v>
      </c>
      <c r="BP1909" s="84"/>
      <c r="BQ1909" s="117" t="s">
        <v>112</v>
      </c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158048</v>
      </c>
      <c r="J1910" s="38" t="s">
        <v>1549</v>
      </c>
      <c r="K1910" s="84">
        <v>158048</v>
      </c>
      <c r="L1910" s="84" t="s">
        <v>305</v>
      </c>
      <c r="M1910" s="38" t="s">
        <v>306</v>
      </c>
      <c r="N1910" s="84">
        <v>417005</v>
      </c>
      <c r="O1910" s="84" t="s">
        <v>6564</v>
      </c>
      <c r="P1910" s="84">
        <v>665961</v>
      </c>
      <c r="Q1910" s="38" t="s">
        <v>7368</v>
      </c>
      <c r="R1910" s="38" t="s">
        <v>4625</v>
      </c>
      <c r="S1910" s="84" t="s">
        <v>7644</v>
      </c>
      <c r="T1910" s="84" t="s">
        <v>7644</v>
      </c>
      <c r="U1910" s="84" t="s">
        <v>4751</v>
      </c>
      <c r="V1910" s="84" t="s">
        <v>310</v>
      </c>
      <c r="W1910" s="84">
        <v>541</v>
      </c>
      <c r="X1910" s="38" t="s">
        <v>264</v>
      </c>
      <c r="Y1910" s="84">
        <v>352971813</v>
      </c>
      <c r="Z1910" s="38" t="s">
        <v>7645</v>
      </c>
      <c r="AA1910" s="108" t="s">
        <v>887</v>
      </c>
      <c r="AB1910" s="84">
        <v>32000</v>
      </c>
      <c r="AC1910" s="108" t="s">
        <v>292</v>
      </c>
      <c r="AD1910" s="84">
        <v>24</v>
      </c>
      <c r="AE1910" s="84" t="s">
        <v>268</v>
      </c>
      <c r="AF1910" s="84" t="s">
        <v>5324</v>
      </c>
      <c r="AG1910" s="108" t="s">
        <v>7606</v>
      </c>
      <c r="AH1910" s="84" t="s">
        <v>4773</v>
      </c>
      <c r="AI1910" s="108" t="s">
        <v>7291</v>
      </c>
      <c r="AJ1910" s="84">
        <v>1710</v>
      </c>
      <c r="AK1910" s="84">
        <v>1710</v>
      </c>
      <c r="AL1910" s="108" t="s">
        <v>6661</v>
      </c>
      <c r="AM1910" s="84">
        <v>14182.91</v>
      </c>
      <c r="AN1910" s="112">
        <v>6337.09</v>
      </c>
      <c r="AO1910" s="112">
        <v>20520</v>
      </c>
      <c r="AP1910" s="112">
        <v>17817.09</v>
      </c>
      <c r="AQ1910" s="112">
        <v>2472.91</v>
      </c>
      <c r="AR1910" s="112">
        <v>20290</v>
      </c>
      <c r="AS1910" s="112">
        <v>11534.04</v>
      </c>
      <c r="AT1910" s="112">
        <v>2145.96</v>
      </c>
      <c r="AU1910" s="112">
        <v>13680</v>
      </c>
      <c r="AV1910" s="84">
        <v>20</v>
      </c>
      <c r="AW1910" s="84"/>
      <c r="AX1910" s="84" t="s">
        <v>273</v>
      </c>
      <c r="AY1910" s="108"/>
      <c r="AZ1910" s="84"/>
      <c r="BA1910" s="84"/>
      <c r="BB1910" s="84" t="s">
        <v>274</v>
      </c>
      <c r="BC1910" s="84" t="s">
        <v>145</v>
      </c>
      <c r="BD1910" s="108"/>
      <c r="BE1910" s="84">
        <v>0</v>
      </c>
      <c r="BF1910" s="38" t="s">
        <v>7644</v>
      </c>
      <c r="BG1910" s="84" t="s">
        <v>7646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160061</v>
      </c>
      <c r="J1911" s="38" t="s">
        <v>2172</v>
      </c>
      <c r="K1911" s="84">
        <v>160061</v>
      </c>
      <c r="L1911" s="84" t="s">
        <v>256</v>
      </c>
      <c r="M1911" s="38" t="s">
        <v>257</v>
      </c>
      <c r="N1911" s="84">
        <v>417672</v>
      </c>
      <c r="O1911" s="84" t="s">
        <v>4909</v>
      </c>
      <c r="P1911" s="84">
        <v>641658</v>
      </c>
      <c r="Q1911" s="38" t="s">
        <v>4910</v>
      </c>
      <c r="R1911" s="38" t="s">
        <v>4625</v>
      </c>
      <c r="S1911" s="84" t="s">
        <v>7647</v>
      </c>
      <c r="T1911" s="84" t="s">
        <v>7647</v>
      </c>
      <c r="U1911" s="84" t="s">
        <v>4751</v>
      </c>
      <c r="V1911" s="84" t="s">
        <v>263</v>
      </c>
      <c r="W1911" s="84">
        <v>541</v>
      </c>
      <c r="X1911" s="38" t="s">
        <v>264</v>
      </c>
      <c r="Y1911" s="84">
        <v>352973155</v>
      </c>
      <c r="Z1911" s="38" t="s">
        <v>7648</v>
      </c>
      <c r="AA1911" s="108" t="s">
        <v>887</v>
      </c>
      <c r="AB1911" s="84">
        <v>32000</v>
      </c>
      <c r="AC1911" s="108" t="s">
        <v>868</v>
      </c>
      <c r="AD1911" s="84">
        <v>24</v>
      </c>
      <c r="AE1911" s="84" t="s">
        <v>268</v>
      </c>
      <c r="AF1911" s="84" t="s">
        <v>5324</v>
      </c>
      <c r="AG1911" s="108" t="s">
        <v>7606</v>
      </c>
      <c r="AH1911" s="84" t="s">
        <v>4773</v>
      </c>
      <c r="AI1911" s="108" t="s">
        <v>7091</v>
      </c>
      <c r="AJ1911" s="84">
        <v>1710</v>
      </c>
      <c r="AK1911" s="84">
        <v>1710</v>
      </c>
      <c r="AL1911" s="108" t="s">
        <v>5467</v>
      </c>
      <c r="AM1911" s="84">
        <v>24326.76</v>
      </c>
      <c r="AN1911" s="112">
        <v>8163.24</v>
      </c>
      <c r="AO1911" s="112">
        <v>32490</v>
      </c>
      <c r="AP1911" s="112">
        <v>7673.24</v>
      </c>
      <c r="AQ1911" s="112">
        <v>470.76</v>
      </c>
      <c r="AR1911" s="112">
        <v>8144</v>
      </c>
      <c r="AS1911" s="112">
        <v>1552.33</v>
      </c>
      <c r="AT1911" s="112">
        <v>157.66999999999999</v>
      </c>
      <c r="AU1911" s="112">
        <v>1710</v>
      </c>
      <c r="AV1911" s="84">
        <v>20</v>
      </c>
      <c r="AW1911" s="84"/>
      <c r="AX1911" s="84" t="s">
        <v>5339</v>
      </c>
      <c r="AY1911" s="108"/>
      <c r="AZ1911" s="84"/>
      <c r="BA1911" s="84"/>
      <c r="BB1911" s="84" t="s">
        <v>274</v>
      </c>
      <c r="BC1911" s="84" t="s">
        <v>145</v>
      </c>
      <c r="BD1911" s="108"/>
      <c r="BE1911" s="84">
        <v>0</v>
      </c>
      <c r="BF1911" s="38" t="s">
        <v>7647</v>
      </c>
      <c r="BG1911" s="84" t="s">
        <v>7649</v>
      </c>
      <c r="BH1911" s="114" t="s">
        <v>5145</v>
      </c>
      <c r="BI1911" s="38" t="s">
        <v>110</v>
      </c>
      <c r="BJ1911" s="85">
        <v>45820</v>
      </c>
      <c r="BK1911" s="84"/>
      <c r="BL1911" s="38" t="s">
        <v>114</v>
      </c>
      <c r="BM1911" s="115" t="s">
        <v>119</v>
      </c>
      <c r="BN1911" s="116" t="s">
        <v>201</v>
      </c>
      <c r="BO1911" s="84" t="s">
        <v>246</v>
      </c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160061</v>
      </c>
      <c r="J1912" s="38" t="s">
        <v>2172</v>
      </c>
      <c r="K1912" s="84">
        <v>160061</v>
      </c>
      <c r="L1912" s="84" t="s">
        <v>256</v>
      </c>
      <c r="M1912" s="38" t="s">
        <v>257</v>
      </c>
      <c r="N1912" s="84">
        <v>417672</v>
      </c>
      <c r="O1912" s="84" t="s">
        <v>4909</v>
      </c>
      <c r="P1912" s="84">
        <v>641658</v>
      </c>
      <c r="Q1912" s="38" t="s">
        <v>4910</v>
      </c>
      <c r="R1912" s="38" t="s">
        <v>4625</v>
      </c>
      <c r="S1912" s="84" t="s">
        <v>7650</v>
      </c>
      <c r="T1912" s="84" t="s">
        <v>7650</v>
      </c>
      <c r="U1912" s="84" t="s">
        <v>4751</v>
      </c>
      <c r="V1912" s="84" t="s">
        <v>263</v>
      </c>
      <c r="W1912" s="84">
        <v>541</v>
      </c>
      <c r="X1912" s="38" t="s">
        <v>264</v>
      </c>
      <c r="Y1912" s="84">
        <v>352974083</v>
      </c>
      <c r="Z1912" s="38" t="s">
        <v>7651</v>
      </c>
      <c r="AA1912" s="108" t="s">
        <v>887</v>
      </c>
      <c r="AB1912" s="84">
        <v>32000</v>
      </c>
      <c r="AC1912" s="108" t="s">
        <v>868</v>
      </c>
      <c r="AD1912" s="84">
        <v>24</v>
      </c>
      <c r="AE1912" s="84" t="s">
        <v>268</v>
      </c>
      <c r="AF1912" s="84" t="s">
        <v>5324</v>
      </c>
      <c r="AG1912" s="108" t="s">
        <v>7606</v>
      </c>
      <c r="AH1912" s="84" t="s">
        <v>4773</v>
      </c>
      <c r="AI1912" s="108" t="s">
        <v>7091</v>
      </c>
      <c r="AJ1912" s="84">
        <v>1710</v>
      </c>
      <c r="AK1912" s="84">
        <v>1710</v>
      </c>
      <c r="AL1912" s="108" t="s">
        <v>6415</v>
      </c>
      <c r="AM1912" s="84">
        <v>9239.7099999999991</v>
      </c>
      <c r="AN1912" s="112">
        <v>4440.29</v>
      </c>
      <c r="AO1912" s="112">
        <v>13680</v>
      </c>
      <c r="AP1912" s="112">
        <v>22760.29</v>
      </c>
      <c r="AQ1912" s="112">
        <v>4193.71</v>
      </c>
      <c r="AR1912" s="112">
        <v>26954</v>
      </c>
      <c r="AS1912" s="112">
        <v>16639.38</v>
      </c>
      <c r="AT1912" s="112">
        <v>3880.62</v>
      </c>
      <c r="AU1912" s="112">
        <v>20520</v>
      </c>
      <c r="AV1912" s="84">
        <v>20</v>
      </c>
      <c r="AW1912" s="84"/>
      <c r="AX1912" s="84" t="s">
        <v>273</v>
      </c>
      <c r="AY1912" s="108"/>
      <c r="AZ1912" s="84"/>
      <c r="BA1912" s="84"/>
      <c r="BB1912" s="84" t="s">
        <v>274</v>
      </c>
      <c r="BC1912" s="84" t="s">
        <v>145</v>
      </c>
      <c r="BD1912" s="108"/>
      <c r="BE1912" s="84">
        <v>0</v>
      </c>
      <c r="BF1912" s="38" t="s">
        <v>7650</v>
      </c>
      <c r="BG1912" s="84" t="s">
        <v>7652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157654</v>
      </c>
      <c r="J1913" s="38" t="s">
        <v>1342</v>
      </c>
      <c r="K1913" s="84">
        <v>157654</v>
      </c>
      <c r="L1913" s="84" t="s">
        <v>256</v>
      </c>
      <c r="M1913" s="38" t="s">
        <v>257</v>
      </c>
      <c r="N1913" s="84">
        <v>267934</v>
      </c>
      <c r="O1913" s="84" t="s">
        <v>1343</v>
      </c>
      <c r="P1913" s="84">
        <v>364915</v>
      </c>
      <c r="Q1913" s="38" t="s">
        <v>2713</v>
      </c>
      <c r="R1913" s="38" t="s">
        <v>4625</v>
      </c>
      <c r="S1913" s="84" t="s">
        <v>7653</v>
      </c>
      <c r="T1913" s="84" t="s">
        <v>7653</v>
      </c>
      <c r="U1913" s="84" t="s">
        <v>4751</v>
      </c>
      <c r="V1913" s="84" t="s">
        <v>263</v>
      </c>
      <c r="W1913" s="84">
        <v>541</v>
      </c>
      <c r="X1913" s="38" t="s">
        <v>264</v>
      </c>
      <c r="Y1913" s="84">
        <v>352974149</v>
      </c>
      <c r="Z1913" s="38" t="s">
        <v>7654</v>
      </c>
      <c r="AA1913" s="108" t="s">
        <v>1527</v>
      </c>
      <c r="AB1913" s="84">
        <v>42000</v>
      </c>
      <c r="AC1913" s="108" t="s">
        <v>292</v>
      </c>
      <c r="AD1913" s="84">
        <v>24</v>
      </c>
      <c r="AE1913" s="84" t="s">
        <v>268</v>
      </c>
      <c r="AF1913" s="84" t="s">
        <v>5324</v>
      </c>
      <c r="AG1913" s="108" t="s">
        <v>7586</v>
      </c>
      <c r="AH1913" s="84" t="s">
        <v>4773</v>
      </c>
      <c r="AI1913" s="108" t="s">
        <v>7103</v>
      </c>
      <c r="AJ1913" s="84">
        <v>2240</v>
      </c>
      <c r="AK1913" s="84">
        <v>2240</v>
      </c>
      <c r="AL1913" s="108" t="s">
        <v>5904</v>
      </c>
      <c r="AM1913" s="84">
        <v>35990.86</v>
      </c>
      <c r="AN1913" s="112">
        <v>11049.14</v>
      </c>
      <c r="AO1913" s="112">
        <v>47040</v>
      </c>
      <c r="AP1913" s="112">
        <v>6009.14</v>
      </c>
      <c r="AQ1913" s="112">
        <v>252.86</v>
      </c>
      <c r="AR1913" s="112">
        <v>6262</v>
      </c>
      <c r="AS1913" s="112">
        <v>0</v>
      </c>
      <c r="AT1913" s="112">
        <v>0</v>
      </c>
      <c r="AU1913" s="112">
        <v>0</v>
      </c>
      <c r="AV1913" s="84">
        <v>21</v>
      </c>
      <c r="AW1913" s="84"/>
      <c r="AX1913" s="84" t="s">
        <v>1156</v>
      </c>
      <c r="AY1913" s="108"/>
      <c r="AZ1913" s="84"/>
      <c r="BA1913" s="84"/>
      <c r="BB1913" s="84" t="s">
        <v>274</v>
      </c>
      <c r="BC1913" s="84" t="s">
        <v>145</v>
      </c>
      <c r="BD1913" s="108"/>
      <c r="BE1913" s="84">
        <v>0</v>
      </c>
      <c r="BF1913" s="38" t="s">
        <v>7653</v>
      </c>
      <c r="BG1913" s="84" t="s">
        <v>7655</v>
      </c>
      <c r="BH1913" s="114" t="s">
        <v>5145</v>
      </c>
      <c r="BI1913" s="38" t="s">
        <v>110</v>
      </c>
      <c r="BJ1913" s="85">
        <v>45814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246</v>
      </c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155347</v>
      </c>
      <c r="J1914" s="38" t="s">
        <v>685</v>
      </c>
      <c r="K1914" s="84">
        <v>155347</v>
      </c>
      <c r="L1914" s="84" t="s">
        <v>686</v>
      </c>
      <c r="M1914" s="38" t="s">
        <v>687</v>
      </c>
      <c r="N1914" s="84">
        <v>273643</v>
      </c>
      <c r="O1914" s="84" t="s">
        <v>2402</v>
      </c>
      <c r="P1914" s="84">
        <v>655881</v>
      </c>
      <c r="Q1914" s="38" t="s">
        <v>7656</v>
      </c>
      <c r="R1914" s="38" t="s">
        <v>4625</v>
      </c>
      <c r="S1914" s="84" t="s">
        <v>7657</v>
      </c>
      <c r="T1914" s="84" t="s">
        <v>7657</v>
      </c>
      <c r="U1914" s="84" t="s">
        <v>4751</v>
      </c>
      <c r="V1914" s="84" t="s">
        <v>263</v>
      </c>
      <c r="W1914" s="84">
        <v>541</v>
      </c>
      <c r="X1914" s="38" t="s">
        <v>264</v>
      </c>
      <c r="Y1914" s="84">
        <v>352976818</v>
      </c>
      <c r="Z1914" s="38" t="s">
        <v>7658</v>
      </c>
      <c r="AA1914" s="108" t="s">
        <v>1527</v>
      </c>
      <c r="AB1914" s="84">
        <v>32000</v>
      </c>
      <c r="AC1914" s="108" t="s">
        <v>368</v>
      </c>
      <c r="AD1914" s="84">
        <v>24</v>
      </c>
      <c r="AE1914" s="84" t="s">
        <v>268</v>
      </c>
      <c r="AF1914" s="84" t="s">
        <v>5324</v>
      </c>
      <c r="AG1914" s="108" t="s">
        <v>7586</v>
      </c>
      <c r="AH1914" s="84" t="s">
        <v>4773</v>
      </c>
      <c r="AI1914" s="108" t="s">
        <v>6959</v>
      </c>
      <c r="AJ1914" s="84">
        <v>1710</v>
      </c>
      <c r="AK1914" s="84">
        <v>1710</v>
      </c>
      <c r="AL1914" s="108" t="s">
        <v>4992</v>
      </c>
      <c r="AM1914" s="84">
        <v>17047.009999999998</v>
      </c>
      <c r="AN1914" s="112">
        <v>6892.99</v>
      </c>
      <c r="AO1914" s="112">
        <v>23940</v>
      </c>
      <c r="AP1914" s="112">
        <v>14952.99</v>
      </c>
      <c r="AQ1914" s="112">
        <v>1704.01</v>
      </c>
      <c r="AR1914" s="112">
        <v>16657</v>
      </c>
      <c r="AS1914" s="112">
        <v>10445.879999999999</v>
      </c>
      <c r="AT1914" s="112">
        <v>1524.12</v>
      </c>
      <c r="AU1914" s="112">
        <v>11970</v>
      </c>
      <c r="AV1914" s="84">
        <v>21</v>
      </c>
      <c r="AW1914" s="84"/>
      <c r="AX1914" s="84" t="s">
        <v>273</v>
      </c>
      <c r="AY1914" s="108"/>
      <c r="AZ1914" s="84"/>
      <c r="BA1914" s="84"/>
      <c r="BB1914" s="84" t="s">
        <v>274</v>
      </c>
      <c r="BC1914" s="84" t="s">
        <v>145</v>
      </c>
      <c r="BD1914" s="108"/>
      <c r="BE1914" s="84">
        <v>0</v>
      </c>
      <c r="BF1914" s="38" t="s">
        <v>7657</v>
      </c>
      <c r="BG1914" s="84" t="s">
        <v>7659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163911</v>
      </c>
      <c r="J1915" s="38" t="s">
        <v>4063</v>
      </c>
      <c r="K1915" s="84">
        <v>163911</v>
      </c>
      <c r="L1915" s="84" t="s">
        <v>305</v>
      </c>
      <c r="M1915" s="38" t="s">
        <v>306</v>
      </c>
      <c r="N1915" s="84">
        <v>281270</v>
      </c>
      <c r="O1915" s="84" t="s">
        <v>4064</v>
      </c>
      <c r="P1915" s="84">
        <v>369640</v>
      </c>
      <c r="Q1915" s="38" t="s">
        <v>4065</v>
      </c>
      <c r="R1915" s="38" t="s">
        <v>4625</v>
      </c>
      <c r="S1915" s="84" t="s">
        <v>7660</v>
      </c>
      <c r="T1915" s="84" t="s">
        <v>7660</v>
      </c>
      <c r="U1915" s="84" t="s">
        <v>4751</v>
      </c>
      <c r="V1915" s="84" t="s">
        <v>263</v>
      </c>
      <c r="W1915" s="84">
        <v>541</v>
      </c>
      <c r="X1915" s="38" t="s">
        <v>264</v>
      </c>
      <c r="Y1915" s="84">
        <v>352980804</v>
      </c>
      <c r="Z1915" s="38" t="s">
        <v>7661</v>
      </c>
      <c r="AA1915" s="108" t="s">
        <v>1527</v>
      </c>
      <c r="AB1915" s="84">
        <v>32000</v>
      </c>
      <c r="AC1915" s="108" t="s">
        <v>446</v>
      </c>
      <c r="AD1915" s="84">
        <v>24</v>
      </c>
      <c r="AE1915" s="84" t="s">
        <v>268</v>
      </c>
      <c r="AF1915" s="84" t="s">
        <v>5324</v>
      </c>
      <c r="AG1915" s="108" t="s">
        <v>7586</v>
      </c>
      <c r="AH1915" s="84" t="s">
        <v>4773</v>
      </c>
      <c r="AI1915" s="108" t="s">
        <v>6935</v>
      </c>
      <c r="AJ1915" s="84">
        <v>1710</v>
      </c>
      <c r="AK1915" s="84">
        <v>1710</v>
      </c>
      <c r="AL1915" s="108" t="s">
        <v>5196</v>
      </c>
      <c r="AM1915" s="84">
        <v>25921.599999999999</v>
      </c>
      <c r="AN1915" s="112">
        <v>8278.4</v>
      </c>
      <c r="AO1915" s="112">
        <v>34200</v>
      </c>
      <c r="AP1915" s="112">
        <v>6078.4</v>
      </c>
      <c r="AQ1915" s="112">
        <v>317.60000000000002</v>
      </c>
      <c r="AR1915" s="112">
        <v>6396</v>
      </c>
      <c r="AS1915" s="112">
        <v>0</v>
      </c>
      <c r="AT1915" s="112">
        <v>0</v>
      </c>
      <c r="AU1915" s="112">
        <v>0</v>
      </c>
      <c r="AV1915" s="84">
        <v>20</v>
      </c>
      <c r="AW1915" s="84"/>
      <c r="AX1915" s="84" t="s">
        <v>1156</v>
      </c>
      <c r="AY1915" s="108"/>
      <c r="AZ1915" s="84"/>
      <c r="BA1915" s="84"/>
      <c r="BB1915" s="84" t="s">
        <v>274</v>
      </c>
      <c r="BC1915" s="84" t="s">
        <v>145</v>
      </c>
      <c r="BD1915" s="108"/>
      <c r="BE1915" s="84">
        <v>0</v>
      </c>
      <c r="BF1915" s="38" t="s">
        <v>7660</v>
      </c>
      <c r="BG1915" s="84" t="s">
        <v>7662</v>
      </c>
      <c r="BH1915" s="114" t="s">
        <v>5145</v>
      </c>
      <c r="BI1915" s="38" t="s">
        <v>110</v>
      </c>
      <c r="BJ1915" s="85">
        <v>45819</v>
      </c>
      <c r="BK1915" s="84"/>
      <c r="BL1915" s="38" t="s">
        <v>114</v>
      </c>
      <c r="BM1915" s="115" t="s">
        <v>119</v>
      </c>
      <c r="BN1915" s="116" t="s">
        <v>201</v>
      </c>
      <c r="BO1915" s="84" t="s">
        <v>246</v>
      </c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204603</v>
      </c>
      <c r="J1916" s="38" t="s">
        <v>5217</v>
      </c>
      <c r="K1916" s="84">
        <v>204603</v>
      </c>
      <c r="L1916" s="84" t="s">
        <v>256</v>
      </c>
      <c r="M1916" s="38" t="s">
        <v>257</v>
      </c>
      <c r="N1916" s="84">
        <v>408104</v>
      </c>
      <c r="O1916" s="84" t="s">
        <v>5660</v>
      </c>
      <c r="P1916" s="84">
        <v>617875</v>
      </c>
      <c r="Q1916" s="38" t="s">
        <v>5661</v>
      </c>
      <c r="R1916" s="38" t="s">
        <v>4625</v>
      </c>
      <c r="S1916" s="84" t="s">
        <v>7663</v>
      </c>
      <c r="T1916" s="84" t="s">
        <v>7663</v>
      </c>
      <c r="U1916" s="84" t="s">
        <v>4751</v>
      </c>
      <c r="V1916" s="84" t="s">
        <v>263</v>
      </c>
      <c r="W1916" s="84">
        <v>541</v>
      </c>
      <c r="X1916" s="38" t="s">
        <v>264</v>
      </c>
      <c r="Y1916" s="84">
        <v>352990732</v>
      </c>
      <c r="Z1916" s="38" t="s">
        <v>7664</v>
      </c>
      <c r="AA1916" s="108" t="s">
        <v>7665</v>
      </c>
      <c r="AB1916" s="84">
        <v>32000</v>
      </c>
      <c r="AC1916" s="108" t="s">
        <v>292</v>
      </c>
      <c r="AD1916" s="84">
        <v>24</v>
      </c>
      <c r="AE1916" s="84" t="s">
        <v>268</v>
      </c>
      <c r="AF1916" s="84" t="s">
        <v>5324</v>
      </c>
      <c r="AG1916" s="108" t="s">
        <v>7666</v>
      </c>
      <c r="AH1916" s="84" t="s">
        <v>4773</v>
      </c>
      <c r="AI1916" s="108" t="s">
        <v>7667</v>
      </c>
      <c r="AJ1916" s="84">
        <v>1710</v>
      </c>
      <c r="AK1916" s="84">
        <v>1710</v>
      </c>
      <c r="AL1916" s="108" t="s">
        <v>5735</v>
      </c>
      <c r="AM1916" s="84">
        <v>23552.93</v>
      </c>
      <c r="AN1916" s="112">
        <v>8937.07</v>
      </c>
      <c r="AO1916" s="112">
        <v>32490</v>
      </c>
      <c r="AP1916" s="112">
        <v>8447.07</v>
      </c>
      <c r="AQ1916" s="112">
        <v>558.92999999999995</v>
      </c>
      <c r="AR1916" s="112">
        <v>9006</v>
      </c>
      <c r="AS1916" s="112">
        <v>0</v>
      </c>
      <c r="AT1916" s="112">
        <v>0</v>
      </c>
      <c r="AU1916" s="112">
        <v>0</v>
      </c>
      <c r="AV1916" s="84">
        <v>19</v>
      </c>
      <c r="AW1916" s="84"/>
      <c r="AX1916" s="84" t="s">
        <v>1156</v>
      </c>
      <c r="AY1916" s="108"/>
      <c r="AZ1916" s="84"/>
      <c r="BA1916" s="84"/>
      <c r="BB1916" s="84" t="s">
        <v>274</v>
      </c>
      <c r="BC1916" s="84" t="s">
        <v>145</v>
      </c>
      <c r="BD1916" s="108"/>
      <c r="BE1916" s="84">
        <v>0</v>
      </c>
      <c r="BF1916" s="38" t="s">
        <v>7663</v>
      </c>
      <c r="BG1916" s="84" t="s">
        <v>7668</v>
      </c>
      <c r="BH1916" s="114" t="s">
        <v>5145</v>
      </c>
      <c r="BI1916" s="38" t="s">
        <v>110</v>
      </c>
      <c r="BJ1916" s="85">
        <v>45820</v>
      </c>
      <c r="BK1916" s="84"/>
      <c r="BL1916" s="38" t="s">
        <v>114</v>
      </c>
      <c r="BM1916" s="115" t="s">
        <v>119</v>
      </c>
      <c r="BN1916" s="116" t="s">
        <v>201</v>
      </c>
      <c r="BO1916" s="84" t="s">
        <v>246</v>
      </c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154515</v>
      </c>
      <c r="J1917" s="38" t="s">
        <v>513</v>
      </c>
      <c r="K1917" s="84">
        <v>154515</v>
      </c>
      <c r="L1917" s="84" t="s">
        <v>305</v>
      </c>
      <c r="M1917" s="38" t="s">
        <v>306</v>
      </c>
      <c r="N1917" s="84">
        <v>431488</v>
      </c>
      <c r="O1917" s="84" t="s">
        <v>7669</v>
      </c>
      <c r="P1917" s="84">
        <v>675716</v>
      </c>
      <c r="Q1917" s="38" t="s">
        <v>7670</v>
      </c>
      <c r="R1917" s="38" t="s">
        <v>4625</v>
      </c>
      <c r="S1917" s="84" t="s">
        <v>7671</v>
      </c>
      <c r="T1917" s="84" t="s">
        <v>7671</v>
      </c>
      <c r="U1917" s="84" t="s">
        <v>4751</v>
      </c>
      <c r="V1917" s="84" t="s">
        <v>310</v>
      </c>
      <c r="W1917" s="84">
        <v>541</v>
      </c>
      <c r="X1917" s="38" t="s">
        <v>264</v>
      </c>
      <c r="Y1917" s="84">
        <v>352991521</v>
      </c>
      <c r="Z1917" s="38" t="s">
        <v>7672</v>
      </c>
      <c r="AA1917" s="108" t="s">
        <v>1527</v>
      </c>
      <c r="AB1917" s="84">
        <v>32000</v>
      </c>
      <c r="AC1917" s="108" t="s">
        <v>292</v>
      </c>
      <c r="AD1917" s="84">
        <v>24</v>
      </c>
      <c r="AE1917" s="84" t="s">
        <v>268</v>
      </c>
      <c r="AF1917" s="84" t="s">
        <v>5324</v>
      </c>
      <c r="AG1917" s="108" t="s">
        <v>7586</v>
      </c>
      <c r="AH1917" s="84" t="s">
        <v>4773</v>
      </c>
      <c r="AI1917" s="108" t="s">
        <v>7103</v>
      </c>
      <c r="AJ1917" s="84">
        <v>1710</v>
      </c>
      <c r="AK1917" s="84">
        <v>1710</v>
      </c>
      <c r="AL1917" s="108" t="s">
        <v>1230</v>
      </c>
      <c r="AM1917" s="84">
        <v>14383.03</v>
      </c>
      <c r="AN1917" s="112">
        <v>6136.97</v>
      </c>
      <c r="AO1917" s="112">
        <v>20520</v>
      </c>
      <c r="AP1917" s="112">
        <v>17616.97</v>
      </c>
      <c r="AQ1917" s="112">
        <v>2452.0300000000002</v>
      </c>
      <c r="AR1917" s="112">
        <v>20069</v>
      </c>
      <c r="AS1917" s="112">
        <v>13125.19</v>
      </c>
      <c r="AT1917" s="112">
        <v>2264.81</v>
      </c>
      <c r="AU1917" s="112">
        <v>15390</v>
      </c>
      <c r="AV1917" s="84">
        <v>21</v>
      </c>
      <c r="AW1917" s="84"/>
      <c r="AX1917" s="84" t="s">
        <v>273</v>
      </c>
      <c r="AY1917" s="108"/>
      <c r="AZ1917" s="84"/>
      <c r="BA1917" s="84"/>
      <c r="BB1917" s="84" t="s">
        <v>274</v>
      </c>
      <c r="BC1917" s="84" t="s">
        <v>145</v>
      </c>
      <c r="BD1917" s="108"/>
      <c r="BE1917" s="84">
        <v>0</v>
      </c>
      <c r="BF1917" s="38" t="s">
        <v>7671</v>
      </c>
      <c r="BG1917" s="84" t="s">
        <v>7673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157176</v>
      </c>
      <c r="J1918" s="38" t="s">
        <v>1282</v>
      </c>
      <c r="K1918" s="84">
        <v>157176</v>
      </c>
      <c r="L1918" s="84" t="s">
        <v>338</v>
      </c>
      <c r="M1918" s="38" t="s">
        <v>339</v>
      </c>
      <c r="N1918" s="84">
        <v>277964</v>
      </c>
      <c r="O1918" s="84" t="s">
        <v>3477</v>
      </c>
      <c r="P1918" s="84">
        <v>365109</v>
      </c>
      <c r="Q1918" s="38" t="s">
        <v>3478</v>
      </c>
      <c r="R1918" s="38" t="s">
        <v>4625</v>
      </c>
      <c r="S1918" s="84" t="s">
        <v>7674</v>
      </c>
      <c r="T1918" s="84" t="s">
        <v>7674</v>
      </c>
      <c r="U1918" s="84" t="s">
        <v>262</v>
      </c>
      <c r="V1918" s="84" t="s">
        <v>263</v>
      </c>
      <c r="W1918" s="84">
        <v>541</v>
      </c>
      <c r="X1918" s="38" t="s">
        <v>264</v>
      </c>
      <c r="Y1918" s="84">
        <v>352995533</v>
      </c>
      <c r="Z1918" s="38" t="s">
        <v>7675</v>
      </c>
      <c r="AA1918" s="108" t="s">
        <v>1527</v>
      </c>
      <c r="AB1918" s="84">
        <v>53000</v>
      </c>
      <c r="AC1918" s="108" t="s">
        <v>868</v>
      </c>
      <c r="AD1918" s="84">
        <v>24</v>
      </c>
      <c r="AE1918" s="84" t="s">
        <v>2499</v>
      </c>
      <c r="AF1918" s="84" t="s">
        <v>269</v>
      </c>
      <c r="AG1918" s="108" t="s">
        <v>2738</v>
      </c>
      <c r="AH1918" s="84" t="s">
        <v>482</v>
      </c>
      <c r="AI1918" s="108" t="s">
        <v>7057</v>
      </c>
      <c r="AJ1918" s="84">
        <v>2830</v>
      </c>
      <c r="AK1918" s="84">
        <v>2830</v>
      </c>
      <c r="AL1918" s="108" t="s">
        <v>5417</v>
      </c>
      <c r="AM1918" s="84">
        <v>42881.2</v>
      </c>
      <c r="AN1918" s="112">
        <v>13718.8</v>
      </c>
      <c r="AO1918" s="112">
        <v>56600</v>
      </c>
      <c r="AP1918" s="112">
        <v>10118.799999999999</v>
      </c>
      <c r="AQ1918" s="112">
        <v>544.20000000000005</v>
      </c>
      <c r="AR1918" s="112">
        <v>10663</v>
      </c>
      <c r="AS1918" s="112">
        <v>0</v>
      </c>
      <c r="AT1918" s="112">
        <v>0</v>
      </c>
      <c r="AU1918" s="112">
        <v>0</v>
      </c>
      <c r="AV1918" s="84">
        <v>20</v>
      </c>
      <c r="AW1918" s="84"/>
      <c r="AX1918" s="84" t="s">
        <v>1156</v>
      </c>
      <c r="AY1918" s="108"/>
      <c r="AZ1918" s="84"/>
      <c r="BA1918" s="84"/>
      <c r="BB1918" s="84" t="s">
        <v>274</v>
      </c>
      <c r="BC1918" s="84" t="s">
        <v>145</v>
      </c>
      <c r="BD1918" s="108"/>
      <c r="BE1918" s="84">
        <v>0</v>
      </c>
      <c r="BF1918" s="38" t="s">
        <v>7674</v>
      </c>
      <c r="BG1918" s="84" t="s">
        <v>7676</v>
      </c>
      <c r="BH1918" s="114" t="s">
        <v>5145</v>
      </c>
      <c r="BI1918" s="38" t="s">
        <v>110</v>
      </c>
      <c r="BJ1918" s="85">
        <v>45822</v>
      </c>
      <c r="BK1918" s="84"/>
      <c r="BL1918" s="38" t="s">
        <v>114</v>
      </c>
      <c r="BM1918" s="115" t="s">
        <v>119</v>
      </c>
      <c r="BN1918" s="116" t="s">
        <v>200</v>
      </c>
      <c r="BO1918" s="84" t="s">
        <v>246</v>
      </c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153978</v>
      </c>
      <c r="J1919" s="38" t="s">
        <v>255</v>
      </c>
      <c r="K1919" s="84">
        <v>153978</v>
      </c>
      <c r="L1919" s="84" t="s">
        <v>256</v>
      </c>
      <c r="M1919" s="38" t="s">
        <v>257</v>
      </c>
      <c r="N1919" s="84">
        <v>270291</v>
      </c>
      <c r="O1919" s="84" t="s">
        <v>1869</v>
      </c>
      <c r="P1919" s="84">
        <v>612051</v>
      </c>
      <c r="Q1919" s="38" t="s">
        <v>6540</v>
      </c>
      <c r="R1919" s="38" t="s">
        <v>4625</v>
      </c>
      <c r="S1919" s="84" t="s">
        <v>7677</v>
      </c>
      <c r="T1919" s="84" t="s">
        <v>7677</v>
      </c>
      <c r="U1919" s="84" t="s">
        <v>4751</v>
      </c>
      <c r="V1919" s="84" t="s">
        <v>263</v>
      </c>
      <c r="W1919" s="84">
        <v>541</v>
      </c>
      <c r="X1919" s="38" t="s">
        <v>264</v>
      </c>
      <c r="Y1919" s="84">
        <v>352996505</v>
      </c>
      <c r="Z1919" s="38" t="s">
        <v>7678</v>
      </c>
      <c r="AA1919" s="108" t="s">
        <v>7510</v>
      </c>
      <c r="AB1919" s="84">
        <v>32000</v>
      </c>
      <c r="AC1919" s="108" t="s">
        <v>292</v>
      </c>
      <c r="AD1919" s="84">
        <v>24</v>
      </c>
      <c r="AE1919" s="84" t="s">
        <v>268</v>
      </c>
      <c r="AF1919" s="84" t="s">
        <v>5324</v>
      </c>
      <c r="AG1919" s="108" t="s">
        <v>7511</v>
      </c>
      <c r="AH1919" s="84" t="s">
        <v>4773</v>
      </c>
      <c r="AI1919" s="108" t="s">
        <v>6608</v>
      </c>
      <c r="AJ1919" s="84">
        <v>1710</v>
      </c>
      <c r="AK1919" s="84">
        <v>1710</v>
      </c>
      <c r="AL1919" s="108" t="s">
        <v>5556</v>
      </c>
      <c r="AM1919" s="84">
        <v>23487.82</v>
      </c>
      <c r="AN1919" s="112">
        <v>9002.18</v>
      </c>
      <c r="AO1919" s="112">
        <v>32490</v>
      </c>
      <c r="AP1919" s="112">
        <v>8512.18</v>
      </c>
      <c r="AQ1919" s="112">
        <v>559.66</v>
      </c>
      <c r="AR1919" s="112">
        <v>9071.84</v>
      </c>
      <c r="AS1919" s="112">
        <v>1546.75</v>
      </c>
      <c r="AT1919" s="112">
        <v>163.25</v>
      </c>
      <c r="AU1919" s="112">
        <v>1710</v>
      </c>
      <c r="AV1919" s="84">
        <v>20</v>
      </c>
      <c r="AW1919" s="84"/>
      <c r="AX1919" s="84" t="s">
        <v>5339</v>
      </c>
      <c r="AY1919" s="108"/>
      <c r="AZ1919" s="84"/>
      <c r="BA1919" s="84"/>
      <c r="BB1919" s="84" t="s">
        <v>274</v>
      </c>
      <c r="BC1919" s="84" t="s">
        <v>145</v>
      </c>
      <c r="BD1919" s="108"/>
      <c r="BE1919" s="84">
        <v>0</v>
      </c>
      <c r="BF1919" s="38" t="s">
        <v>7677</v>
      </c>
      <c r="BG1919" s="84" t="s">
        <v>7679</v>
      </c>
      <c r="BH1919" s="114" t="s">
        <v>5145</v>
      </c>
      <c r="BI1919" s="38" t="s">
        <v>110</v>
      </c>
      <c r="BJ1919" s="85">
        <v>45814</v>
      </c>
      <c r="BK1919" s="84"/>
      <c r="BL1919" s="38" t="s">
        <v>114</v>
      </c>
      <c r="BM1919" s="115" t="s">
        <v>119</v>
      </c>
      <c r="BN1919" s="116" t="s">
        <v>201</v>
      </c>
      <c r="BO1919" s="84" t="s">
        <v>246</v>
      </c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154746</v>
      </c>
      <c r="J1920" s="38" t="s">
        <v>1079</v>
      </c>
      <c r="K1920" s="84">
        <v>154746</v>
      </c>
      <c r="L1920" s="84" t="s">
        <v>256</v>
      </c>
      <c r="M1920" s="38" t="s">
        <v>257</v>
      </c>
      <c r="N1920" s="84">
        <v>269907</v>
      </c>
      <c r="O1920" s="84" t="s">
        <v>1741</v>
      </c>
      <c r="P1920" s="84">
        <v>354217</v>
      </c>
      <c r="Q1920" s="38" t="s">
        <v>1742</v>
      </c>
      <c r="R1920" s="38" t="s">
        <v>4625</v>
      </c>
      <c r="S1920" s="84" t="s">
        <v>7680</v>
      </c>
      <c r="T1920" s="84" t="s">
        <v>7680</v>
      </c>
      <c r="U1920" s="84" t="s">
        <v>4751</v>
      </c>
      <c r="V1920" s="84" t="s">
        <v>263</v>
      </c>
      <c r="W1920" s="84">
        <v>541</v>
      </c>
      <c r="X1920" s="38" t="s">
        <v>264</v>
      </c>
      <c r="Y1920" s="84">
        <v>352997022</v>
      </c>
      <c r="Z1920" s="38" t="s">
        <v>7681</v>
      </c>
      <c r="AA1920" s="108" t="s">
        <v>7510</v>
      </c>
      <c r="AB1920" s="84">
        <v>32000</v>
      </c>
      <c r="AC1920" s="108" t="s">
        <v>1674</v>
      </c>
      <c r="AD1920" s="84">
        <v>24</v>
      </c>
      <c r="AE1920" s="84" t="s">
        <v>268</v>
      </c>
      <c r="AF1920" s="84" t="s">
        <v>5324</v>
      </c>
      <c r="AG1920" s="108" t="s">
        <v>7511</v>
      </c>
      <c r="AH1920" s="84" t="s">
        <v>4773</v>
      </c>
      <c r="AI1920" s="108" t="s">
        <v>7489</v>
      </c>
      <c r="AJ1920" s="84">
        <v>1710</v>
      </c>
      <c r="AK1920" s="84">
        <v>1710</v>
      </c>
      <c r="AL1920" s="108" t="s">
        <v>5725</v>
      </c>
      <c r="AM1920" s="84">
        <v>23470.1</v>
      </c>
      <c r="AN1920" s="112">
        <v>9019.9</v>
      </c>
      <c r="AO1920" s="112">
        <v>32490</v>
      </c>
      <c r="AP1920" s="112">
        <v>8529.9</v>
      </c>
      <c r="AQ1920" s="112">
        <v>542.55999999999995</v>
      </c>
      <c r="AR1920" s="112">
        <v>9072.4599999999991</v>
      </c>
      <c r="AS1920" s="112">
        <v>0</v>
      </c>
      <c r="AT1920" s="112">
        <v>0</v>
      </c>
      <c r="AU1920" s="112">
        <v>0</v>
      </c>
      <c r="AV1920" s="84">
        <v>19</v>
      </c>
      <c r="AW1920" s="84"/>
      <c r="AX1920" s="84" t="s">
        <v>1156</v>
      </c>
      <c r="AY1920" s="108"/>
      <c r="AZ1920" s="84"/>
      <c r="BA1920" s="84"/>
      <c r="BB1920" s="84" t="s">
        <v>274</v>
      </c>
      <c r="BC1920" s="84" t="s">
        <v>145</v>
      </c>
      <c r="BD1920" s="108"/>
      <c r="BE1920" s="84">
        <v>0</v>
      </c>
      <c r="BF1920" s="38" t="s">
        <v>7680</v>
      </c>
      <c r="BG1920" s="84" t="s">
        <v>7682</v>
      </c>
      <c r="BH1920" s="114" t="s">
        <v>5145</v>
      </c>
      <c r="BI1920" s="38" t="s">
        <v>111</v>
      </c>
      <c r="BJ1920" s="85">
        <v>45820</v>
      </c>
      <c r="BK1920" s="84"/>
      <c r="BL1920" s="38"/>
      <c r="BM1920" s="115" t="s">
        <v>120</v>
      </c>
      <c r="BN1920" s="116" t="s">
        <v>201</v>
      </c>
      <c r="BO1920" s="84" t="s">
        <v>247</v>
      </c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204603</v>
      </c>
      <c r="J1921" s="38" t="s">
        <v>5217</v>
      </c>
      <c r="K1921" s="84">
        <v>204603</v>
      </c>
      <c r="L1921" s="84" t="s">
        <v>256</v>
      </c>
      <c r="M1921" s="38" t="s">
        <v>257</v>
      </c>
      <c r="N1921" s="84">
        <v>403005</v>
      </c>
      <c r="O1921" s="84" t="s">
        <v>5218</v>
      </c>
      <c r="P1921" s="84">
        <v>806463</v>
      </c>
      <c r="Q1921" s="38" t="s">
        <v>7173</v>
      </c>
      <c r="R1921" s="38" t="s">
        <v>4625</v>
      </c>
      <c r="S1921" s="84" t="s">
        <v>7683</v>
      </c>
      <c r="T1921" s="84" t="s">
        <v>7683</v>
      </c>
      <c r="U1921" s="84" t="s">
        <v>4751</v>
      </c>
      <c r="V1921" s="84" t="s">
        <v>263</v>
      </c>
      <c r="W1921" s="84">
        <v>541</v>
      </c>
      <c r="X1921" s="38" t="s">
        <v>264</v>
      </c>
      <c r="Y1921" s="84">
        <v>353006946</v>
      </c>
      <c r="Z1921" s="38" t="s">
        <v>7684</v>
      </c>
      <c r="AA1921" s="108" t="s">
        <v>7503</v>
      </c>
      <c r="AB1921" s="84">
        <v>32000</v>
      </c>
      <c r="AC1921" s="108" t="s">
        <v>292</v>
      </c>
      <c r="AD1921" s="84">
        <v>24</v>
      </c>
      <c r="AE1921" s="84" t="s">
        <v>268</v>
      </c>
      <c r="AF1921" s="84" t="s">
        <v>5324</v>
      </c>
      <c r="AG1921" s="108" t="s">
        <v>7504</v>
      </c>
      <c r="AH1921" s="84" t="s">
        <v>4773</v>
      </c>
      <c r="AI1921" s="108" t="s">
        <v>7465</v>
      </c>
      <c r="AJ1921" s="84">
        <v>1710</v>
      </c>
      <c r="AK1921" s="84">
        <v>1710</v>
      </c>
      <c r="AL1921" s="108" t="s">
        <v>7685</v>
      </c>
      <c r="AM1921" s="84">
        <v>19021.97</v>
      </c>
      <c r="AN1921" s="112">
        <v>8338.0300000000007</v>
      </c>
      <c r="AO1921" s="112">
        <v>27360</v>
      </c>
      <c r="AP1921" s="112">
        <v>12978.03</v>
      </c>
      <c r="AQ1921" s="112">
        <v>1266.31</v>
      </c>
      <c r="AR1921" s="112">
        <v>14244.34</v>
      </c>
      <c r="AS1921" s="112">
        <v>4419.8500000000004</v>
      </c>
      <c r="AT1921" s="112">
        <v>710.15</v>
      </c>
      <c r="AU1921" s="112">
        <v>5130</v>
      </c>
      <c r="AV1921" s="84">
        <v>19</v>
      </c>
      <c r="AW1921" s="84"/>
      <c r="AX1921" s="84" t="s">
        <v>4890</v>
      </c>
      <c r="AY1921" s="108"/>
      <c r="AZ1921" s="84"/>
      <c r="BA1921" s="84"/>
      <c r="BB1921" s="84" t="s">
        <v>274</v>
      </c>
      <c r="BC1921" s="84" t="s">
        <v>145</v>
      </c>
      <c r="BD1921" s="108"/>
      <c r="BE1921" s="84">
        <v>0</v>
      </c>
      <c r="BF1921" s="38" t="s">
        <v>7683</v>
      </c>
      <c r="BG1921" s="84" t="s">
        <v>7686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160809</v>
      </c>
      <c r="J1922" s="38" t="s">
        <v>3109</v>
      </c>
      <c r="K1922" s="84">
        <v>160809</v>
      </c>
      <c r="L1922" s="84" t="s">
        <v>256</v>
      </c>
      <c r="M1922" s="38" t="s">
        <v>257</v>
      </c>
      <c r="N1922" s="84">
        <v>273900</v>
      </c>
      <c r="O1922" s="84" t="s">
        <v>3110</v>
      </c>
      <c r="P1922" s="84">
        <v>360248</v>
      </c>
      <c r="Q1922" s="38" t="s">
        <v>1870</v>
      </c>
      <c r="R1922" s="38" t="s">
        <v>4625</v>
      </c>
      <c r="S1922" s="84" t="s">
        <v>7687</v>
      </c>
      <c r="T1922" s="84" t="s">
        <v>7687</v>
      </c>
      <c r="U1922" s="84" t="s">
        <v>4751</v>
      </c>
      <c r="V1922" s="84" t="s">
        <v>263</v>
      </c>
      <c r="W1922" s="84">
        <v>541</v>
      </c>
      <c r="X1922" s="38" t="s">
        <v>264</v>
      </c>
      <c r="Y1922" s="84">
        <v>353007317</v>
      </c>
      <c r="Z1922" s="38" t="s">
        <v>7688</v>
      </c>
      <c r="AA1922" s="108" t="s">
        <v>7503</v>
      </c>
      <c r="AB1922" s="84">
        <v>32000</v>
      </c>
      <c r="AC1922" s="108" t="s">
        <v>446</v>
      </c>
      <c r="AD1922" s="84">
        <v>24</v>
      </c>
      <c r="AE1922" s="84" t="s">
        <v>268</v>
      </c>
      <c r="AF1922" s="84" t="s">
        <v>5324</v>
      </c>
      <c r="AG1922" s="108" t="s">
        <v>7504</v>
      </c>
      <c r="AH1922" s="84" t="s">
        <v>4773</v>
      </c>
      <c r="AI1922" s="108" t="s">
        <v>4624</v>
      </c>
      <c r="AJ1922" s="84">
        <v>1710</v>
      </c>
      <c r="AK1922" s="84">
        <v>1710</v>
      </c>
      <c r="AL1922" s="108" t="s">
        <v>5244</v>
      </c>
      <c r="AM1922" s="84">
        <v>23474.49</v>
      </c>
      <c r="AN1922" s="112">
        <v>9015.51</v>
      </c>
      <c r="AO1922" s="112">
        <v>32490</v>
      </c>
      <c r="AP1922" s="112">
        <v>8525.51</v>
      </c>
      <c r="AQ1922" s="112">
        <v>578.04999999999995</v>
      </c>
      <c r="AR1922" s="112">
        <v>9103.56</v>
      </c>
      <c r="AS1922" s="112">
        <v>0</v>
      </c>
      <c r="AT1922" s="112">
        <v>0</v>
      </c>
      <c r="AU1922" s="112">
        <v>0</v>
      </c>
      <c r="AV1922" s="84">
        <v>19</v>
      </c>
      <c r="AW1922" s="84"/>
      <c r="AX1922" s="84" t="s">
        <v>1156</v>
      </c>
      <c r="AY1922" s="108"/>
      <c r="AZ1922" s="84"/>
      <c r="BA1922" s="84"/>
      <c r="BB1922" s="84" t="s">
        <v>274</v>
      </c>
      <c r="BC1922" s="84" t="s">
        <v>145</v>
      </c>
      <c r="BD1922" s="108"/>
      <c r="BE1922" s="84">
        <v>0</v>
      </c>
      <c r="BF1922" s="38" t="s">
        <v>7687</v>
      </c>
      <c r="BG1922" s="84" t="s">
        <v>7689</v>
      </c>
      <c r="BH1922" s="114" t="s">
        <v>5145</v>
      </c>
      <c r="BI1922" s="38" t="s">
        <v>111</v>
      </c>
      <c r="BJ1922" s="85">
        <v>45828</v>
      </c>
      <c r="BK1922" s="84"/>
      <c r="BL1922" s="38"/>
      <c r="BM1922" s="115" t="s">
        <v>119</v>
      </c>
      <c r="BN1922" s="116" t="s">
        <v>200</v>
      </c>
      <c r="BO1922" s="84" t="s">
        <v>246</v>
      </c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157412</v>
      </c>
      <c r="J1923" s="38" t="s">
        <v>1317</v>
      </c>
      <c r="K1923" s="84">
        <v>157412</v>
      </c>
      <c r="L1923" s="84" t="s">
        <v>305</v>
      </c>
      <c r="M1923" s="38" t="s">
        <v>306</v>
      </c>
      <c r="N1923" s="84">
        <v>298886</v>
      </c>
      <c r="O1923" s="84" t="s">
        <v>3673</v>
      </c>
      <c r="P1923" s="84">
        <v>401266</v>
      </c>
      <c r="Q1923" s="38" t="s">
        <v>3674</v>
      </c>
      <c r="R1923" s="38" t="s">
        <v>4625</v>
      </c>
      <c r="S1923" s="84" t="s">
        <v>7690</v>
      </c>
      <c r="T1923" s="84" t="s">
        <v>7690</v>
      </c>
      <c r="U1923" s="84" t="s">
        <v>4751</v>
      </c>
      <c r="V1923" s="84" t="s">
        <v>263</v>
      </c>
      <c r="W1923" s="84">
        <v>541</v>
      </c>
      <c r="X1923" s="38" t="s">
        <v>264</v>
      </c>
      <c r="Y1923" s="84">
        <v>353019894</v>
      </c>
      <c r="Z1923" s="38" t="s">
        <v>7691</v>
      </c>
      <c r="AA1923" s="108" t="s">
        <v>7503</v>
      </c>
      <c r="AB1923" s="84">
        <v>32000</v>
      </c>
      <c r="AC1923" s="108" t="s">
        <v>778</v>
      </c>
      <c r="AD1923" s="84">
        <v>24</v>
      </c>
      <c r="AE1923" s="84" t="s">
        <v>268</v>
      </c>
      <c r="AF1923" s="84" t="s">
        <v>5324</v>
      </c>
      <c r="AG1923" s="108" t="s">
        <v>7504</v>
      </c>
      <c r="AH1923" s="84" t="s">
        <v>4773</v>
      </c>
      <c r="AI1923" s="108" t="s">
        <v>7465</v>
      </c>
      <c r="AJ1923" s="84">
        <v>1710</v>
      </c>
      <c r="AK1923" s="84">
        <v>1710</v>
      </c>
      <c r="AL1923" s="108" t="s">
        <v>7692</v>
      </c>
      <c r="AM1923" s="84">
        <v>21972.21</v>
      </c>
      <c r="AN1923" s="112">
        <v>8807.7900000000009</v>
      </c>
      <c r="AO1923" s="112">
        <v>30780</v>
      </c>
      <c r="AP1923" s="112">
        <v>10027.790000000001</v>
      </c>
      <c r="AQ1923" s="112">
        <v>796.55</v>
      </c>
      <c r="AR1923" s="112">
        <v>10824.34</v>
      </c>
      <c r="AS1923" s="112">
        <v>1469.61</v>
      </c>
      <c r="AT1923" s="112">
        <v>240.39</v>
      </c>
      <c r="AU1923" s="112">
        <v>1710</v>
      </c>
      <c r="AV1923" s="84">
        <v>19</v>
      </c>
      <c r="AW1923" s="84"/>
      <c r="AX1923" s="84" t="s">
        <v>5339</v>
      </c>
      <c r="AY1923" s="108"/>
      <c r="AZ1923" s="84"/>
      <c r="BA1923" s="84"/>
      <c r="BB1923" s="84" t="s">
        <v>274</v>
      </c>
      <c r="BC1923" s="84" t="s">
        <v>145</v>
      </c>
      <c r="BD1923" s="108"/>
      <c r="BE1923" s="84">
        <v>0</v>
      </c>
      <c r="BF1923" s="38" t="s">
        <v>7690</v>
      </c>
      <c r="BG1923" s="84" t="s">
        <v>7693</v>
      </c>
      <c r="BH1923" s="114" t="s">
        <v>5145</v>
      </c>
      <c r="BI1923" s="38" t="s">
        <v>110</v>
      </c>
      <c r="BJ1923" s="85">
        <v>45819</v>
      </c>
      <c r="BK1923" s="84"/>
      <c r="BL1923" s="38" t="s">
        <v>115</v>
      </c>
      <c r="BM1923" s="115" t="s">
        <v>130</v>
      </c>
      <c r="BN1923" s="116" t="s">
        <v>201</v>
      </c>
      <c r="BO1923" s="84" t="s">
        <v>247</v>
      </c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214431</v>
      </c>
      <c r="J1924" s="38" t="s">
        <v>5185</v>
      </c>
      <c r="K1924" s="84">
        <v>214431</v>
      </c>
      <c r="L1924" s="84" t="s">
        <v>305</v>
      </c>
      <c r="M1924" s="38" t="s">
        <v>306</v>
      </c>
      <c r="N1924" s="84">
        <v>265630</v>
      </c>
      <c r="O1924" s="84" t="s">
        <v>1007</v>
      </c>
      <c r="P1924" s="84">
        <v>348731</v>
      </c>
      <c r="Q1924" s="38" t="s">
        <v>5186</v>
      </c>
      <c r="R1924" s="38" t="s">
        <v>4625</v>
      </c>
      <c r="S1924" s="84" t="s">
        <v>7694</v>
      </c>
      <c r="T1924" s="84" t="s">
        <v>7694</v>
      </c>
      <c r="U1924" s="84" t="s">
        <v>4751</v>
      </c>
      <c r="V1924" s="84" t="s">
        <v>263</v>
      </c>
      <c r="W1924" s="84">
        <v>541</v>
      </c>
      <c r="X1924" s="38" t="s">
        <v>264</v>
      </c>
      <c r="Y1924" s="84">
        <v>353021361</v>
      </c>
      <c r="Z1924" s="38" t="s">
        <v>7695</v>
      </c>
      <c r="AA1924" s="108" t="s">
        <v>7510</v>
      </c>
      <c r="AB1924" s="84">
        <v>21000</v>
      </c>
      <c r="AC1924" s="108" t="s">
        <v>292</v>
      </c>
      <c r="AD1924" s="84">
        <v>18</v>
      </c>
      <c r="AE1924" s="84" t="s">
        <v>268</v>
      </c>
      <c r="AF1924" s="84" t="s">
        <v>5324</v>
      </c>
      <c r="AG1924" s="108" t="s">
        <v>7511</v>
      </c>
      <c r="AH1924" s="84" t="s">
        <v>4773</v>
      </c>
      <c r="AI1924" s="108" t="s">
        <v>6608</v>
      </c>
      <c r="AJ1924" s="84">
        <v>1410</v>
      </c>
      <c r="AK1924" s="84">
        <v>1410</v>
      </c>
      <c r="AL1924" s="108" t="s">
        <v>4976</v>
      </c>
      <c r="AM1924" s="84">
        <v>19269.509999999998</v>
      </c>
      <c r="AN1924" s="112">
        <v>4700.49</v>
      </c>
      <c r="AO1924" s="112">
        <v>23970</v>
      </c>
      <c r="AP1924" s="112">
        <v>1730.49</v>
      </c>
      <c r="AQ1924" s="112">
        <v>41.48</v>
      </c>
      <c r="AR1924" s="112">
        <v>1771.97</v>
      </c>
      <c r="AS1924" s="112">
        <v>1730.49</v>
      </c>
      <c r="AT1924" s="112">
        <v>41.48</v>
      </c>
      <c r="AU1924" s="112">
        <v>1771.97</v>
      </c>
      <c r="AV1924" s="84">
        <v>20</v>
      </c>
      <c r="AW1924" s="84"/>
      <c r="AX1924" s="84" t="s">
        <v>5106</v>
      </c>
      <c r="AY1924" s="108"/>
      <c r="AZ1924" s="84"/>
      <c r="BA1924" s="84"/>
      <c r="BB1924" s="84" t="s">
        <v>274</v>
      </c>
      <c r="BC1924" s="84" t="s">
        <v>145</v>
      </c>
      <c r="BD1924" s="108"/>
      <c r="BE1924" s="84">
        <v>0</v>
      </c>
      <c r="BF1924" s="38" t="s">
        <v>7694</v>
      </c>
      <c r="BG1924" s="84" t="s">
        <v>7696</v>
      </c>
      <c r="BH1924" s="114" t="s">
        <v>5145</v>
      </c>
      <c r="BI1924" s="38" t="s">
        <v>110</v>
      </c>
      <c r="BJ1924" s="85">
        <v>45819</v>
      </c>
      <c r="BK1924" s="84"/>
      <c r="BL1924" s="38" t="s">
        <v>115</v>
      </c>
      <c r="BM1924" s="115" t="s">
        <v>120</v>
      </c>
      <c r="BN1924" s="116" t="s">
        <v>201</v>
      </c>
      <c r="BO1924" s="84" t="s">
        <v>247</v>
      </c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204622</v>
      </c>
      <c r="J1925" s="38" t="s">
        <v>5266</v>
      </c>
      <c r="K1925" s="84">
        <v>204622</v>
      </c>
      <c r="L1925" s="84" t="s">
        <v>686</v>
      </c>
      <c r="M1925" s="38" t="s">
        <v>687</v>
      </c>
      <c r="N1925" s="84">
        <v>393041</v>
      </c>
      <c r="O1925" s="84" t="s">
        <v>5267</v>
      </c>
      <c r="P1925" s="84">
        <v>622690</v>
      </c>
      <c r="Q1925" s="38" t="s">
        <v>6259</v>
      </c>
      <c r="R1925" s="38" t="s">
        <v>4625</v>
      </c>
      <c r="S1925" s="84" t="s">
        <v>7697</v>
      </c>
      <c r="T1925" s="84" t="s">
        <v>7697</v>
      </c>
      <c r="U1925" s="84" t="s">
        <v>4751</v>
      </c>
      <c r="V1925" s="84" t="s">
        <v>263</v>
      </c>
      <c r="W1925" s="84">
        <v>541</v>
      </c>
      <c r="X1925" s="38" t="s">
        <v>264</v>
      </c>
      <c r="Y1925" s="84">
        <v>353021878</v>
      </c>
      <c r="Z1925" s="38" t="s">
        <v>7698</v>
      </c>
      <c r="AA1925" s="108" t="s">
        <v>7503</v>
      </c>
      <c r="AB1925" s="84">
        <v>42000</v>
      </c>
      <c r="AC1925" s="108" t="s">
        <v>868</v>
      </c>
      <c r="AD1925" s="84">
        <v>24</v>
      </c>
      <c r="AE1925" s="84" t="s">
        <v>268</v>
      </c>
      <c r="AF1925" s="84" t="s">
        <v>5324</v>
      </c>
      <c r="AG1925" s="108" t="s">
        <v>7504</v>
      </c>
      <c r="AH1925" s="84" t="s">
        <v>4773</v>
      </c>
      <c r="AI1925" s="108" t="s">
        <v>7505</v>
      </c>
      <c r="AJ1925" s="84">
        <v>2240</v>
      </c>
      <c r="AK1925" s="84">
        <v>2240</v>
      </c>
      <c r="AL1925" s="108" t="s">
        <v>3463</v>
      </c>
      <c r="AM1925" s="84">
        <v>11122.44</v>
      </c>
      <c r="AN1925" s="112">
        <v>6797.56</v>
      </c>
      <c r="AO1925" s="112">
        <v>17920</v>
      </c>
      <c r="AP1925" s="112">
        <v>30877.56</v>
      </c>
      <c r="AQ1925" s="112">
        <v>5833.35</v>
      </c>
      <c r="AR1925" s="112">
        <v>36710.910000000003</v>
      </c>
      <c r="AS1925" s="112">
        <v>19588.169999999998</v>
      </c>
      <c r="AT1925" s="112">
        <v>5051.83</v>
      </c>
      <c r="AU1925" s="112">
        <v>24640</v>
      </c>
      <c r="AV1925" s="84">
        <v>19</v>
      </c>
      <c r="AW1925" s="84"/>
      <c r="AX1925" s="84" t="s">
        <v>273</v>
      </c>
      <c r="AY1925" s="108"/>
      <c r="AZ1925" s="84"/>
      <c r="BA1925" s="84"/>
      <c r="BB1925" s="84" t="s">
        <v>274</v>
      </c>
      <c r="BC1925" s="84" t="s">
        <v>145</v>
      </c>
      <c r="BD1925" s="108"/>
      <c r="BE1925" s="84">
        <v>0</v>
      </c>
      <c r="BF1925" s="38" t="s">
        <v>7697</v>
      </c>
      <c r="BG1925" s="84" t="s">
        <v>7699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154515</v>
      </c>
      <c r="J1926" s="38" t="s">
        <v>513</v>
      </c>
      <c r="K1926" s="84">
        <v>154515</v>
      </c>
      <c r="L1926" s="84" t="s">
        <v>305</v>
      </c>
      <c r="M1926" s="38" t="s">
        <v>306</v>
      </c>
      <c r="N1926" s="84">
        <v>431488</v>
      </c>
      <c r="O1926" s="84" t="s">
        <v>7669</v>
      </c>
      <c r="P1926" s="84">
        <v>675716</v>
      </c>
      <c r="Q1926" s="38" t="s">
        <v>7670</v>
      </c>
      <c r="R1926" s="38" t="s">
        <v>4625</v>
      </c>
      <c r="S1926" s="84" t="s">
        <v>7700</v>
      </c>
      <c r="T1926" s="84" t="s">
        <v>7700</v>
      </c>
      <c r="U1926" s="84" t="s">
        <v>4751</v>
      </c>
      <c r="V1926" s="84" t="s">
        <v>310</v>
      </c>
      <c r="W1926" s="84">
        <v>541</v>
      </c>
      <c r="X1926" s="38" t="s">
        <v>264</v>
      </c>
      <c r="Y1926" s="84">
        <v>353023573</v>
      </c>
      <c r="Z1926" s="38" t="s">
        <v>7701</v>
      </c>
      <c r="AA1926" s="108" t="s">
        <v>1527</v>
      </c>
      <c r="AB1926" s="84">
        <v>32000</v>
      </c>
      <c r="AC1926" s="108" t="s">
        <v>292</v>
      </c>
      <c r="AD1926" s="84">
        <v>24</v>
      </c>
      <c r="AE1926" s="84" t="s">
        <v>268</v>
      </c>
      <c r="AF1926" s="84" t="s">
        <v>5324</v>
      </c>
      <c r="AG1926" s="108" t="s">
        <v>7586</v>
      </c>
      <c r="AH1926" s="84" t="s">
        <v>4773</v>
      </c>
      <c r="AI1926" s="108" t="s">
        <v>7103</v>
      </c>
      <c r="AJ1926" s="84">
        <v>1710</v>
      </c>
      <c r="AK1926" s="84">
        <v>1710</v>
      </c>
      <c r="AL1926" s="108" t="s">
        <v>4707</v>
      </c>
      <c r="AM1926" s="84">
        <v>9239.2900000000009</v>
      </c>
      <c r="AN1926" s="112">
        <v>4440.71</v>
      </c>
      <c r="AO1926" s="112">
        <v>13680</v>
      </c>
      <c r="AP1926" s="112">
        <v>22760.71</v>
      </c>
      <c r="AQ1926" s="112">
        <v>4148.29</v>
      </c>
      <c r="AR1926" s="112">
        <v>26909</v>
      </c>
      <c r="AS1926" s="112">
        <v>18268.93</v>
      </c>
      <c r="AT1926" s="112">
        <v>3961.07</v>
      </c>
      <c r="AU1926" s="112">
        <v>22230</v>
      </c>
      <c r="AV1926" s="84">
        <v>21</v>
      </c>
      <c r="AW1926" s="84"/>
      <c r="AX1926" s="84" t="s">
        <v>273</v>
      </c>
      <c r="AY1926" s="108"/>
      <c r="AZ1926" s="84"/>
      <c r="BA1926" s="84"/>
      <c r="BB1926" s="84" t="s">
        <v>274</v>
      </c>
      <c r="BC1926" s="84" t="s">
        <v>145</v>
      </c>
      <c r="BD1926" s="108"/>
      <c r="BE1926" s="84">
        <v>0</v>
      </c>
      <c r="BF1926" s="38" t="s">
        <v>7700</v>
      </c>
      <c r="BG1926" s="84" t="s">
        <v>7702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154515</v>
      </c>
      <c r="J1927" s="38" t="s">
        <v>513</v>
      </c>
      <c r="K1927" s="84">
        <v>154515</v>
      </c>
      <c r="L1927" s="84" t="s">
        <v>305</v>
      </c>
      <c r="M1927" s="38" t="s">
        <v>306</v>
      </c>
      <c r="N1927" s="84">
        <v>431488</v>
      </c>
      <c r="O1927" s="84" t="s">
        <v>7669</v>
      </c>
      <c r="P1927" s="84">
        <v>675716</v>
      </c>
      <c r="Q1927" s="38" t="s">
        <v>7670</v>
      </c>
      <c r="R1927" s="38" t="s">
        <v>4625</v>
      </c>
      <c r="S1927" s="84" t="s">
        <v>7703</v>
      </c>
      <c r="T1927" s="84" t="s">
        <v>7703</v>
      </c>
      <c r="U1927" s="84" t="s">
        <v>4751</v>
      </c>
      <c r="V1927" s="84" t="s">
        <v>310</v>
      </c>
      <c r="W1927" s="84">
        <v>541</v>
      </c>
      <c r="X1927" s="38" t="s">
        <v>264</v>
      </c>
      <c r="Y1927" s="84">
        <v>353023792</v>
      </c>
      <c r="Z1927" s="38" t="s">
        <v>7704</v>
      </c>
      <c r="AA1927" s="108" t="s">
        <v>1527</v>
      </c>
      <c r="AB1927" s="84">
        <v>32000</v>
      </c>
      <c r="AC1927" s="108" t="s">
        <v>292</v>
      </c>
      <c r="AD1927" s="84">
        <v>24</v>
      </c>
      <c r="AE1927" s="84" t="s">
        <v>268</v>
      </c>
      <c r="AF1927" s="84" t="s">
        <v>5324</v>
      </c>
      <c r="AG1927" s="108" t="s">
        <v>7586</v>
      </c>
      <c r="AH1927" s="84" t="s">
        <v>4773</v>
      </c>
      <c r="AI1927" s="108" t="s">
        <v>7103</v>
      </c>
      <c r="AJ1927" s="84">
        <v>1710</v>
      </c>
      <c r="AK1927" s="84">
        <v>1710</v>
      </c>
      <c r="AL1927" s="108" t="s">
        <v>2962</v>
      </c>
      <c r="AM1927" s="84">
        <v>4615.51</v>
      </c>
      <c r="AN1927" s="112">
        <v>2224.4899999999998</v>
      </c>
      <c r="AO1927" s="112">
        <v>6840</v>
      </c>
      <c r="AP1927" s="112">
        <v>27384.49</v>
      </c>
      <c r="AQ1927" s="112">
        <v>6364.51</v>
      </c>
      <c r="AR1927" s="112">
        <v>33749</v>
      </c>
      <c r="AS1927" s="112">
        <v>22892.71</v>
      </c>
      <c r="AT1927" s="112">
        <v>6177.29</v>
      </c>
      <c r="AU1927" s="112">
        <v>29070</v>
      </c>
      <c r="AV1927" s="84">
        <v>21</v>
      </c>
      <c r="AW1927" s="84"/>
      <c r="AX1927" s="84" t="s">
        <v>273</v>
      </c>
      <c r="AY1927" s="108"/>
      <c r="AZ1927" s="84"/>
      <c r="BA1927" s="84"/>
      <c r="BB1927" s="84" t="s">
        <v>274</v>
      </c>
      <c r="BC1927" s="84" t="s">
        <v>145</v>
      </c>
      <c r="BD1927" s="108"/>
      <c r="BE1927" s="84">
        <v>0</v>
      </c>
      <c r="BF1927" s="38" t="s">
        <v>7703</v>
      </c>
      <c r="BG1927" s="84" t="s">
        <v>7705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154515</v>
      </c>
      <c r="J1928" s="38" t="s">
        <v>513</v>
      </c>
      <c r="K1928" s="84">
        <v>154515</v>
      </c>
      <c r="L1928" s="84" t="s">
        <v>305</v>
      </c>
      <c r="M1928" s="38" t="s">
        <v>306</v>
      </c>
      <c r="N1928" s="84">
        <v>431488</v>
      </c>
      <c r="O1928" s="84" t="s">
        <v>7669</v>
      </c>
      <c r="P1928" s="84">
        <v>675716</v>
      </c>
      <c r="Q1928" s="38" t="s">
        <v>7670</v>
      </c>
      <c r="R1928" s="38" t="s">
        <v>4625</v>
      </c>
      <c r="S1928" s="84" t="s">
        <v>7706</v>
      </c>
      <c r="T1928" s="84" t="s">
        <v>7706</v>
      </c>
      <c r="U1928" s="84" t="s">
        <v>4751</v>
      </c>
      <c r="V1928" s="84" t="s">
        <v>310</v>
      </c>
      <c r="W1928" s="84">
        <v>541</v>
      </c>
      <c r="X1928" s="38" t="s">
        <v>264</v>
      </c>
      <c r="Y1928" s="84">
        <v>353023907</v>
      </c>
      <c r="Z1928" s="38" t="s">
        <v>7707</v>
      </c>
      <c r="AA1928" s="108" t="s">
        <v>1527</v>
      </c>
      <c r="AB1928" s="84">
        <v>32000</v>
      </c>
      <c r="AC1928" s="108" t="s">
        <v>292</v>
      </c>
      <c r="AD1928" s="84">
        <v>24</v>
      </c>
      <c r="AE1928" s="84" t="s">
        <v>268</v>
      </c>
      <c r="AF1928" s="84" t="s">
        <v>5324</v>
      </c>
      <c r="AG1928" s="108" t="s">
        <v>7586</v>
      </c>
      <c r="AH1928" s="84" t="s">
        <v>4773</v>
      </c>
      <c r="AI1928" s="108" t="s">
        <v>7103</v>
      </c>
      <c r="AJ1928" s="84">
        <v>1710</v>
      </c>
      <c r="AK1928" s="84">
        <v>1710</v>
      </c>
      <c r="AL1928" s="108" t="s">
        <v>5175</v>
      </c>
      <c r="AM1928" s="84">
        <v>9239.2900000000009</v>
      </c>
      <c r="AN1928" s="112">
        <v>4440.71</v>
      </c>
      <c r="AO1928" s="112">
        <v>13680</v>
      </c>
      <c r="AP1928" s="112">
        <v>22760.71</v>
      </c>
      <c r="AQ1928" s="112">
        <v>4148.29</v>
      </c>
      <c r="AR1928" s="112">
        <v>26909</v>
      </c>
      <c r="AS1928" s="112">
        <v>18268.93</v>
      </c>
      <c r="AT1928" s="112">
        <v>3961.07</v>
      </c>
      <c r="AU1928" s="112">
        <v>22230</v>
      </c>
      <c r="AV1928" s="84">
        <v>21</v>
      </c>
      <c r="AW1928" s="84"/>
      <c r="AX1928" s="84" t="s">
        <v>273</v>
      </c>
      <c r="AY1928" s="108"/>
      <c r="AZ1928" s="84"/>
      <c r="BA1928" s="84"/>
      <c r="BB1928" s="84" t="s">
        <v>274</v>
      </c>
      <c r="BC1928" s="84" t="s">
        <v>145</v>
      </c>
      <c r="BD1928" s="108"/>
      <c r="BE1928" s="84">
        <v>0</v>
      </c>
      <c r="BF1928" s="38" t="s">
        <v>7706</v>
      </c>
      <c r="BG1928" s="84" t="s">
        <v>7708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154515</v>
      </c>
      <c r="J1929" s="38" t="s">
        <v>513</v>
      </c>
      <c r="K1929" s="84">
        <v>154515</v>
      </c>
      <c r="L1929" s="84" t="s">
        <v>305</v>
      </c>
      <c r="M1929" s="38" t="s">
        <v>306</v>
      </c>
      <c r="N1929" s="84">
        <v>431488</v>
      </c>
      <c r="O1929" s="84" t="s">
        <v>7669</v>
      </c>
      <c r="P1929" s="84">
        <v>675716</v>
      </c>
      <c r="Q1929" s="38" t="s">
        <v>7670</v>
      </c>
      <c r="R1929" s="38" t="s">
        <v>4625</v>
      </c>
      <c r="S1929" s="84" t="s">
        <v>7709</v>
      </c>
      <c r="T1929" s="84" t="s">
        <v>7709</v>
      </c>
      <c r="U1929" s="84" t="s">
        <v>4751</v>
      </c>
      <c r="V1929" s="84" t="s">
        <v>310</v>
      </c>
      <c r="W1929" s="84">
        <v>541</v>
      </c>
      <c r="X1929" s="38" t="s">
        <v>264</v>
      </c>
      <c r="Y1929" s="84">
        <v>353023924</v>
      </c>
      <c r="Z1929" s="38" t="s">
        <v>7710</v>
      </c>
      <c r="AA1929" s="108" t="s">
        <v>1527</v>
      </c>
      <c r="AB1929" s="84">
        <v>32000</v>
      </c>
      <c r="AC1929" s="108" t="s">
        <v>292</v>
      </c>
      <c r="AD1929" s="84">
        <v>24</v>
      </c>
      <c r="AE1929" s="84" t="s">
        <v>268</v>
      </c>
      <c r="AF1929" s="84" t="s">
        <v>5324</v>
      </c>
      <c r="AG1929" s="108" t="s">
        <v>7586</v>
      </c>
      <c r="AH1929" s="84" t="s">
        <v>4773</v>
      </c>
      <c r="AI1929" s="108" t="s">
        <v>7103</v>
      </c>
      <c r="AJ1929" s="84">
        <v>1710</v>
      </c>
      <c r="AK1929" s="84">
        <v>1710</v>
      </c>
      <c r="AL1929" s="108" t="s">
        <v>4707</v>
      </c>
      <c r="AM1929" s="84">
        <v>9239.2900000000009</v>
      </c>
      <c r="AN1929" s="112">
        <v>4440.71</v>
      </c>
      <c r="AO1929" s="112">
        <v>13680</v>
      </c>
      <c r="AP1929" s="112">
        <v>22760.71</v>
      </c>
      <c r="AQ1929" s="112">
        <v>4148.29</v>
      </c>
      <c r="AR1929" s="112">
        <v>26909</v>
      </c>
      <c r="AS1929" s="112">
        <v>18268.93</v>
      </c>
      <c r="AT1929" s="112">
        <v>3961.07</v>
      </c>
      <c r="AU1929" s="112">
        <v>22230</v>
      </c>
      <c r="AV1929" s="84">
        <v>21</v>
      </c>
      <c r="AW1929" s="84"/>
      <c r="AX1929" s="84" t="s">
        <v>273</v>
      </c>
      <c r="AY1929" s="108"/>
      <c r="AZ1929" s="84"/>
      <c r="BA1929" s="84"/>
      <c r="BB1929" s="84" t="s">
        <v>274</v>
      </c>
      <c r="BC1929" s="84" t="s">
        <v>145</v>
      </c>
      <c r="BD1929" s="108"/>
      <c r="BE1929" s="84">
        <v>0</v>
      </c>
      <c r="BF1929" s="38" t="s">
        <v>7709</v>
      </c>
      <c r="BG1929" s="84" t="s">
        <v>7711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163911</v>
      </c>
      <c r="J1930" s="38" t="s">
        <v>4063</v>
      </c>
      <c r="K1930" s="84">
        <v>163911</v>
      </c>
      <c r="L1930" s="84" t="s">
        <v>305</v>
      </c>
      <c r="M1930" s="38" t="s">
        <v>306</v>
      </c>
      <c r="N1930" s="84">
        <v>281270</v>
      </c>
      <c r="O1930" s="84" t="s">
        <v>4064</v>
      </c>
      <c r="P1930" s="84">
        <v>369640</v>
      </c>
      <c r="Q1930" s="38" t="s">
        <v>4065</v>
      </c>
      <c r="R1930" s="38" t="s">
        <v>4625</v>
      </c>
      <c r="S1930" s="84" t="s">
        <v>7712</v>
      </c>
      <c r="T1930" s="84" t="s">
        <v>7712</v>
      </c>
      <c r="U1930" s="84" t="s">
        <v>4751</v>
      </c>
      <c r="V1930" s="84" t="s">
        <v>263</v>
      </c>
      <c r="W1930" s="84">
        <v>541</v>
      </c>
      <c r="X1930" s="38" t="s">
        <v>264</v>
      </c>
      <c r="Y1930" s="84">
        <v>353031149</v>
      </c>
      <c r="Z1930" s="38" t="s">
        <v>7713</v>
      </c>
      <c r="AA1930" s="108" t="s">
        <v>7503</v>
      </c>
      <c r="AB1930" s="84">
        <v>42000</v>
      </c>
      <c r="AC1930" s="108" t="s">
        <v>446</v>
      </c>
      <c r="AD1930" s="84">
        <v>24</v>
      </c>
      <c r="AE1930" s="84" t="s">
        <v>268</v>
      </c>
      <c r="AF1930" s="84" t="s">
        <v>5324</v>
      </c>
      <c r="AG1930" s="108" t="s">
        <v>7504</v>
      </c>
      <c r="AH1930" s="84" t="s">
        <v>4773</v>
      </c>
      <c r="AI1930" s="108" t="s">
        <v>4624</v>
      </c>
      <c r="AJ1930" s="84">
        <v>2240</v>
      </c>
      <c r="AK1930" s="84">
        <v>2240</v>
      </c>
      <c r="AL1930" s="108" t="s">
        <v>6661</v>
      </c>
      <c r="AM1930" s="84">
        <v>21236.71</v>
      </c>
      <c r="AN1930" s="112">
        <v>10123.290000000001</v>
      </c>
      <c r="AO1930" s="112">
        <v>31360</v>
      </c>
      <c r="AP1930" s="112">
        <v>20763.29</v>
      </c>
      <c r="AQ1930" s="112">
        <v>2497.65</v>
      </c>
      <c r="AR1930" s="112">
        <v>23260.94</v>
      </c>
      <c r="AS1930" s="112">
        <v>9473.02</v>
      </c>
      <c r="AT1930" s="112">
        <v>1726.98</v>
      </c>
      <c r="AU1930" s="112">
        <v>11200</v>
      </c>
      <c r="AV1930" s="84">
        <v>19</v>
      </c>
      <c r="AW1930" s="84"/>
      <c r="AX1930" s="84" t="s">
        <v>4794</v>
      </c>
      <c r="AY1930" s="108"/>
      <c r="AZ1930" s="84"/>
      <c r="BA1930" s="84"/>
      <c r="BB1930" s="84" t="s">
        <v>274</v>
      </c>
      <c r="BC1930" s="84" t="s">
        <v>145</v>
      </c>
      <c r="BD1930" s="108"/>
      <c r="BE1930" s="84">
        <v>0</v>
      </c>
      <c r="BF1930" s="38" t="s">
        <v>7712</v>
      </c>
      <c r="BG1930" s="84" t="s">
        <v>7714</v>
      </c>
      <c r="BH1930" s="114" t="s">
        <v>5145</v>
      </c>
      <c r="BI1930" s="38" t="s">
        <v>110</v>
      </c>
      <c r="BJ1930" s="85">
        <v>45819</v>
      </c>
      <c r="BK1930" s="84"/>
      <c r="BL1930" s="38" t="s">
        <v>115</v>
      </c>
      <c r="BM1930" s="115" t="s">
        <v>130</v>
      </c>
      <c r="BN1930" s="116" t="s">
        <v>201</v>
      </c>
      <c r="BO1930" s="84" t="s">
        <v>247</v>
      </c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204623</v>
      </c>
      <c r="J1931" s="38" t="s">
        <v>1302</v>
      </c>
      <c r="K1931" s="84">
        <v>204623</v>
      </c>
      <c r="L1931" s="84" t="s">
        <v>305</v>
      </c>
      <c r="M1931" s="38" t="s">
        <v>306</v>
      </c>
      <c r="N1931" s="84">
        <v>274036</v>
      </c>
      <c r="O1931" s="84" t="s">
        <v>2694</v>
      </c>
      <c r="P1931" s="84">
        <v>359723</v>
      </c>
      <c r="Q1931" s="38" t="s">
        <v>1112</v>
      </c>
      <c r="R1931" s="38" t="s">
        <v>925</v>
      </c>
      <c r="S1931" s="84" t="s">
        <v>5074</v>
      </c>
      <c r="T1931" s="84" t="s">
        <v>5074</v>
      </c>
      <c r="U1931" s="84" t="s">
        <v>279</v>
      </c>
      <c r="V1931" s="84" t="s">
        <v>263</v>
      </c>
      <c r="W1931" s="84">
        <v>541</v>
      </c>
      <c r="X1931" s="38" t="s">
        <v>264</v>
      </c>
      <c r="Y1931" s="84">
        <v>353032028</v>
      </c>
      <c r="Z1931" s="38" t="s">
        <v>5075</v>
      </c>
      <c r="AA1931" s="108" t="s">
        <v>7503</v>
      </c>
      <c r="AB1931" s="84">
        <v>20000</v>
      </c>
      <c r="AC1931" s="108" t="s">
        <v>778</v>
      </c>
      <c r="AD1931" s="84">
        <v>18</v>
      </c>
      <c r="AE1931" s="84" t="s">
        <v>4675</v>
      </c>
      <c r="AF1931" s="84" t="s">
        <v>4771</v>
      </c>
      <c r="AG1931" s="108" t="s">
        <v>5066</v>
      </c>
      <c r="AH1931" s="84" t="s">
        <v>4773</v>
      </c>
      <c r="AI1931" s="108" t="s">
        <v>7489</v>
      </c>
      <c r="AJ1931" s="84">
        <v>1340</v>
      </c>
      <c r="AK1931" s="84">
        <v>1340</v>
      </c>
      <c r="AL1931" s="108" t="s">
        <v>4695</v>
      </c>
      <c r="AM1931" s="84">
        <v>7661.58</v>
      </c>
      <c r="AN1931" s="112">
        <v>3058.42</v>
      </c>
      <c r="AO1931" s="112">
        <v>10720</v>
      </c>
      <c r="AP1931" s="112">
        <v>12338.42</v>
      </c>
      <c r="AQ1931" s="112">
        <v>1488.97</v>
      </c>
      <c r="AR1931" s="112">
        <v>13827.39</v>
      </c>
      <c r="AS1931" s="112">
        <v>12338.42</v>
      </c>
      <c r="AT1931" s="112">
        <v>1488.97</v>
      </c>
      <c r="AU1931" s="112">
        <v>13827.39</v>
      </c>
      <c r="AV1931" s="84">
        <v>20</v>
      </c>
      <c r="AW1931" s="84"/>
      <c r="AX1931" s="84" t="s">
        <v>273</v>
      </c>
      <c r="AY1931" s="108"/>
      <c r="AZ1931" s="84"/>
      <c r="BA1931" s="84"/>
      <c r="BB1931" s="84" t="s">
        <v>274</v>
      </c>
      <c r="BC1931" s="84" t="s">
        <v>145</v>
      </c>
      <c r="BD1931" s="108"/>
      <c r="BE1931" s="84">
        <v>0</v>
      </c>
      <c r="BF1931" s="38" t="s">
        <v>5074</v>
      </c>
      <c r="BG1931" s="84" t="s">
        <v>5076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159480</v>
      </c>
      <c r="J1932" s="38" t="s">
        <v>3120</v>
      </c>
      <c r="K1932" s="84">
        <v>159480</v>
      </c>
      <c r="L1932" s="84" t="s">
        <v>686</v>
      </c>
      <c r="M1932" s="38" t="s">
        <v>687</v>
      </c>
      <c r="N1932" s="84">
        <v>271245</v>
      </c>
      <c r="O1932" s="84" t="s">
        <v>3121</v>
      </c>
      <c r="P1932" s="84">
        <v>579347</v>
      </c>
      <c r="Q1932" s="38" t="s">
        <v>6337</v>
      </c>
      <c r="R1932" s="38" t="s">
        <v>4625</v>
      </c>
      <c r="S1932" s="84" t="s">
        <v>7715</v>
      </c>
      <c r="T1932" s="84" t="s">
        <v>7715</v>
      </c>
      <c r="U1932" s="84" t="s">
        <v>4751</v>
      </c>
      <c r="V1932" s="84" t="s">
        <v>263</v>
      </c>
      <c r="W1932" s="84">
        <v>541</v>
      </c>
      <c r="X1932" s="38" t="s">
        <v>264</v>
      </c>
      <c r="Y1932" s="84">
        <v>353034247</v>
      </c>
      <c r="Z1932" s="38" t="s">
        <v>7716</v>
      </c>
      <c r="AA1932" s="108" t="s">
        <v>7503</v>
      </c>
      <c r="AB1932" s="84">
        <v>42000</v>
      </c>
      <c r="AC1932" s="108" t="s">
        <v>868</v>
      </c>
      <c r="AD1932" s="84">
        <v>24</v>
      </c>
      <c r="AE1932" s="84" t="s">
        <v>268</v>
      </c>
      <c r="AF1932" s="84" t="s">
        <v>5324</v>
      </c>
      <c r="AG1932" s="108" t="s">
        <v>7504</v>
      </c>
      <c r="AH1932" s="84" t="s">
        <v>4773</v>
      </c>
      <c r="AI1932" s="108" t="s">
        <v>7505</v>
      </c>
      <c r="AJ1932" s="84">
        <v>2240</v>
      </c>
      <c r="AK1932" s="84">
        <v>2240</v>
      </c>
      <c r="AL1932" s="108" t="s">
        <v>4964</v>
      </c>
      <c r="AM1932" s="84">
        <v>14449.7</v>
      </c>
      <c r="AN1932" s="112">
        <v>7950.3</v>
      </c>
      <c r="AO1932" s="112">
        <v>22400</v>
      </c>
      <c r="AP1932" s="112">
        <v>27550.3</v>
      </c>
      <c r="AQ1932" s="112">
        <v>4680.6099999999997</v>
      </c>
      <c r="AR1932" s="112">
        <v>32230.91</v>
      </c>
      <c r="AS1932" s="112">
        <v>16260.91</v>
      </c>
      <c r="AT1932" s="112">
        <v>3899.09</v>
      </c>
      <c r="AU1932" s="112">
        <v>20160</v>
      </c>
      <c r="AV1932" s="84">
        <v>19</v>
      </c>
      <c r="AW1932" s="84"/>
      <c r="AX1932" s="84" t="s">
        <v>273</v>
      </c>
      <c r="AY1932" s="108"/>
      <c r="AZ1932" s="84"/>
      <c r="BA1932" s="84"/>
      <c r="BB1932" s="84" t="s">
        <v>274</v>
      </c>
      <c r="BC1932" s="84" t="s">
        <v>145</v>
      </c>
      <c r="BD1932" s="108"/>
      <c r="BE1932" s="84">
        <v>0</v>
      </c>
      <c r="BF1932" s="38" t="s">
        <v>7715</v>
      </c>
      <c r="BG1932" s="84" t="s">
        <v>7717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157654</v>
      </c>
      <c r="J1933" s="38" t="s">
        <v>1342</v>
      </c>
      <c r="K1933" s="84">
        <v>157654</v>
      </c>
      <c r="L1933" s="84" t="s">
        <v>256</v>
      </c>
      <c r="M1933" s="38" t="s">
        <v>257</v>
      </c>
      <c r="N1933" s="84">
        <v>277972</v>
      </c>
      <c r="O1933" s="84" t="s">
        <v>2734</v>
      </c>
      <c r="P1933" s="84">
        <v>365118</v>
      </c>
      <c r="Q1933" s="38" t="s">
        <v>349</v>
      </c>
      <c r="R1933" s="38" t="s">
        <v>4625</v>
      </c>
      <c r="S1933" s="84" t="s">
        <v>7718</v>
      </c>
      <c r="T1933" s="84" t="s">
        <v>7718</v>
      </c>
      <c r="U1933" s="84" t="s">
        <v>4751</v>
      </c>
      <c r="V1933" s="84" t="s">
        <v>263</v>
      </c>
      <c r="W1933" s="84">
        <v>541</v>
      </c>
      <c r="X1933" s="38" t="s">
        <v>264</v>
      </c>
      <c r="Y1933" s="84">
        <v>353037305</v>
      </c>
      <c r="Z1933" s="38" t="s">
        <v>7719</v>
      </c>
      <c r="AA1933" s="108" t="s">
        <v>7503</v>
      </c>
      <c r="AB1933" s="84">
        <v>63000</v>
      </c>
      <c r="AC1933" s="108" t="s">
        <v>292</v>
      </c>
      <c r="AD1933" s="84">
        <v>24</v>
      </c>
      <c r="AE1933" s="84" t="s">
        <v>2499</v>
      </c>
      <c r="AF1933" s="84" t="s">
        <v>269</v>
      </c>
      <c r="AG1933" s="108" t="s">
        <v>2738</v>
      </c>
      <c r="AH1933" s="84" t="s">
        <v>482</v>
      </c>
      <c r="AI1933" s="108" t="s">
        <v>6608</v>
      </c>
      <c r="AJ1933" s="84">
        <v>3360</v>
      </c>
      <c r="AK1933" s="84">
        <v>3360</v>
      </c>
      <c r="AL1933" s="108" t="s">
        <v>7720</v>
      </c>
      <c r="AM1933" s="84">
        <v>46028.09</v>
      </c>
      <c r="AN1933" s="112">
        <v>17811.91</v>
      </c>
      <c r="AO1933" s="112">
        <v>63840</v>
      </c>
      <c r="AP1933" s="112">
        <v>16971.91</v>
      </c>
      <c r="AQ1933" s="112">
        <v>1126.78</v>
      </c>
      <c r="AR1933" s="112">
        <v>18098.689999999999</v>
      </c>
      <c r="AS1933" s="112">
        <v>3034.51</v>
      </c>
      <c r="AT1933" s="112">
        <v>325.49</v>
      </c>
      <c r="AU1933" s="112">
        <v>3360</v>
      </c>
      <c r="AV1933" s="84">
        <v>20</v>
      </c>
      <c r="AW1933" s="84"/>
      <c r="AX1933" s="84" t="s">
        <v>5339</v>
      </c>
      <c r="AY1933" s="108"/>
      <c r="AZ1933" s="84"/>
      <c r="BA1933" s="84"/>
      <c r="BB1933" s="84" t="s">
        <v>274</v>
      </c>
      <c r="BC1933" s="84" t="s">
        <v>145</v>
      </c>
      <c r="BD1933" s="108"/>
      <c r="BE1933" s="84">
        <v>0</v>
      </c>
      <c r="BF1933" s="38" t="s">
        <v>7718</v>
      </c>
      <c r="BG1933" s="84" t="s">
        <v>7721</v>
      </c>
      <c r="BH1933" s="114" t="s">
        <v>5145</v>
      </c>
      <c r="BI1933" s="38" t="s">
        <v>110</v>
      </c>
      <c r="BJ1933" s="85">
        <v>45814</v>
      </c>
      <c r="BK1933" s="84"/>
      <c r="BL1933" s="38" t="s">
        <v>114</v>
      </c>
      <c r="BM1933" s="115" t="s">
        <v>119</v>
      </c>
      <c r="BN1933" s="116" t="s">
        <v>201</v>
      </c>
      <c r="BO1933" s="84" t="s">
        <v>246</v>
      </c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156603</v>
      </c>
      <c r="J1934" s="38" t="s">
        <v>1101</v>
      </c>
      <c r="K1934" s="84">
        <v>156603</v>
      </c>
      <c r="L1934" s="84" t="s">
        <v>686</v>
      </c>
      <c r="M1934" s="38" t="s">
        <v>687</v>
      </c>
      <c r="N1934" s="84">
        <v>270949</v>
      </c>
      <c r="O1934" s="84" t="s">
        <v>1983</v>
      </c>
      <c r="P1934" s="84">
        <v>355581</v>
      </c>
      <c r="Q1934" s="38" t="s">
        <v>568</v>
      </c>
      <c r="R1934" s="38" t="s">
        <v>4625</v>
      </c>
      <c r="S1934" s="84" t="s">
        <v>7722</v>
      </c>
      <c r="T1934" s="84" t="s">
        <v>7722</v>
      </c>
      <c r="U1934" s="84" t="s">
        <v>4751</v>
      </c>
      <c r="V1934" s="84" t="s">
        <v>263</v>
      </c>
      <c r="W1934" s="84">
        <v>541</v>
      </c>
      <c r="X1934" s="38" t="s">
        <v>264</v>
      </c>
      <c r="Y1934" s="84">
        <v>353038040</v>
      </c>
      <c r="Z1934" s="38" t="s">
        <v>7723</v>
      </c>
      <c r="AA1934" s="108" t="s">
        <v>7510</v>
      </c>
      <c r="AB1934" s="84">
        <v>42000</v>
      </c>
      <c r="AC1934" s="108" t="s">
        <v>446</v>
      </c>
      <c r="AD1934" s="84">
        <v>24</v>
      </c>
      <c r="AE1934" s="84" t="s">
        <v>268</v>
      </c>
      <c r="AF1934" s="84" t="s">
        <v>5324</v>
      </c>
      <c r="AG1934" s="108" t="s">
        <v>7511</v>
      </c>
      <c r="AH1934" s="84" t="s">
        <v>4773</v>
      </c>
      <c r="AI1934" s="108" t="s">
        <v>6608</v>
      </c>
      <c r="AJ1934" s="84">
        <v>2240</v>
      </c>
      <c r="AK1934" s="84">
        <v>2240</v>
      </c>
      <c r="AL1934" s="108" t="s">
        <v>5542</v>
      </c>
      <c r="AM1934" s="84">
        <v>30727.03</v>
      </c>
      <c r="AN1934" s="112">
        <v>11832.97</v>
      </c>
      <c r="AO1934" s="112">
        <v>42560</v>
      </c>
      <c r="AP1934" s="112">
        <v>11272.97</v>
      </c>
      <c r="AQ1934" s="112">
        <v>746.6</v>
      </c>
      <c r="AR1934" s="112">
        <v>12019.57</v>
      </c>
      <c r="AS1934" s="112">
        <v>0</v>
      </c>
      <c r="AT1934" s="112">
        <v>0</v>
      </c>
      <c r="AU1934" s="112">
        <v>0</v>
      </c>
      <c r="AV1934" s="84">
        <v>19</v>
      </c>
      <c r="AW1934" s="84"/>
      <c r="AX1934" s="84" t="s">
        <v>1156</v>
      </c>
      <c r="AY1934" s="108"/>
      <c r="AZ1934" s="84"/>
      <c r="BA1934" s="84"/>
      <c r="BB1934" s="84" t="s">
        <v>274</v>
      </c>
      <c r="BC1934" s="84" t="s">
        <v>145</v>
      </c>
      <c r="BD1934" s="108"/>
      <c r="BE1934" s="84">
        <v>0</v>
      </c>
      <c r="BF1934" s="38" t="s">
        <v>7722</v>
      </c>
      <c r="BG1934" s="84" t="s">
        <v>7724</v>
      </c>
      <c r="BH1934" s="114" t="s">
        <v>5145</v>
      </c>
      <c r="BI1934" s="38" t="s">
        <v>111</v>
      </c>
      <c r="BJ1934" s="85">
        <v>45828</v>
      </c>
      <c r="BK1934" s="84"/>
      <c r="BL1934" s="38"/>
      <c r="BM1934" s="115" t="s">
        <v>119</v>
      </c>
      <c r="BN1934" s="116" t="s">
        <v>200</v>
      </c>
      <c r="BO1934" s="84" t="s">
        <v>246</v>
      </c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204623</v>
      </c>
      <c r="J1935" s="38" t="s">
        <v>1302</v>
      </c>
      <c r="K1935" s="84">
        <v>204623</v>
      </c>
      <c r="L1935" s="84" t="s">
        <v>305</v>
      </c>
      <c r="M1935" s="38" t="s">
        <v>306</v>
      </c>
      <c r="N1935" s="84">
        <v>274036</v>
      </c>
      <c r="O1935" s="84" t="s">
        <v>2694</v>
      </c>
      <c r="P1935" s="84">
        <v>359723</v>
      </c>
      <c r="Q1935" s="38" t="s">
        <v>1112</v>
      </c>
      <c r="R1935" s="38" t="s">
        <v>925</v>
      </c>
      <c r="S1935" s="84" t="s">
        <v>5063</v>
      </c>
      <c r="T1935" s="84" t="s">
        <v>5063</v>
      </c>
      <c r="U1935" s="84" t="s">
        <v>4751</v>
      </c>
      <c r="V1935" s="84" t="s">
        <v>263</v>
      </c>
      <c r="W1935" s="84">
        <v>541</v>
      </c>
      <c r="X1935" s="38" t="s">
        <v>264</v>
      </c>
      <c r="Y1935" s="84">
        <v>353038349</v>
      </c>
      <c r="Z1935" s="38" t="s">
        <v>5064</v>
      </c>
      <c r="AA1935" s="108" t="s">
        <v>7510</v>
      </c>
      <c r="AB1935" s="84">
        <v>20000</v>
      </c>
      <c r="AC1935" s="108" t="s">
        <v>778</v>
      </c>
      <c r="AD1935" s="84">
        <v>18</v>
      </c>
      <c r="AE1935" s="84" t="s">
        <v>4675</v>
      </c>
      <c r="AF1935" s="84" t="s">
        <v>4771</v>
      </c>
      <c r="AG1935" s="108" t="s">
        <v>5066</v>
      </c>
      <c r="AH1935" s="84" t="s">
        <v>4773</v>
      </c>
      <c r="AI1935" s="108" t="s">
        <v>7489</v>
      </c>
      <c r="AJ1935" s="84">
        <v>1340</v>
      </c>
      <c r="AK1935" s="84">
        <v>1340</v>
      </c>
      <c r="AL1935" s="108" t="s">
        <v>4711</v>
      </c>
      <c r="AM1935" s="84">
        <v>10997.57</v>
      </c>
      <c r="AN1935" s="112">
        <v>3742.43</v>
      </c>
      <c r="AO1935" s="112">
        <v>14740</v>
      </c>
      <c r="AP1935" s="112">
        <v>9002.43</v>
      </c>
      <c r="AQ1935" s="112">
        <v>785.5</v>
      </c>
      <c r="AR1935" s="112">
        <v>9787.93</v>
      </c>
      <c r="AS1935" s="112">
        <v>9002.43</v>
      </c>
      <c r="AT1935" s="112">
        <v>785.5</v>
      </c>
      <c r="AU1935" s="112">
        <v>9787.93</v>
      </c>
      <c r="AV1935" s="84">
        <v>20</v>
      </c>
      <c r="AW1935" s="84"/>
      <c r="AX1935" s="84" t="s">
        <v>273</v>
      </c>
      <c r="AY1935" s="108"/>
      <c r="AZ1935" s="84"/>
      <c r="BA1935" s="84"/>
      <c r="BB1935" s="84" t="s">
        <v>274</v>
      </c>
      <c r="BC1935" s="84" t="s">
        <v>145</v>
      </c>
      <c r="BD1935" s="108"/>
      <c r="BE1935" s="84">
        <v>0</v>
      </c>
      <c r="BF1935" s="38" t="s">
        <v>5063</v>
      </c>
      <c r="BG1935" s="84" t="s">
        <v>5069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159480</v>
      </c>
      <c r="J1936" s="38" t="s">
        <v>3120</v>
      </c>
      <c r="K1936" s="84">
        <v>159480</v>
      </c>
      <c r="L1936" s="84" t="s">
        <v>686</v>
      </c>
      <c r="M1936" s="38" t="s">
        <v>687</v>
      </c>
      <c r="N1936" s="84">
        <v>424388</v>
      </c>
      <c r="O1936" s="84" t="s">
        <v>4948</v>
      </c>
      <c r="P1936" s="84">
        <v>670512</v>
      </c>
      <c r="Q1936" s="38" t="s">
        <v>7507</v>
      </c>
      <c r="R1936" s="38" t="s">
        <v>4625</v>
      </c>
      <c r="S1936" s="84" t="s">
        <v>7725</v>
      </c>
      <c r="T1936" s="84" t="s">
        <v>7725</v>
      </c>
      <c r="U1936" s="84" t="s">
        <v>4751</v>
      </c>
      <c r="V1936" s="84" t="s">
        <v>310</v>
      </c>
      <c r="W1936" s="84">
        <v>541</v>
      </c>
      <c r="X1936" s="38" t="s">
        <v>264</v>
      </c>
      <c r="Y1936" s="84">
        <v>353042512</v>
      </c>
      <c r="Z1936" s="38" t="s">
        <v>7726</v>
      </c>
      <c r="AA1936" s="108" t="s">
        <v>7510</v>
      </c>
      <c r="AB1936" s="84">
        <v>32000</v>
      </c>
      <c r="AC1936" s="108" t="s">
        <v>868</v>
      </c>
      <c r="AD1936" s="84">
        <v>24</v>
      </c>
      <c r="AE1936" s="84" t="s">
        <v>268</v>
      </c>
      <c r="AF1936" s="84" t="s">
        <v>5324</v>
      </c>
      <c r="AG1936" s="108" t="s">
        <v>7511</v>
      </c>
      <c r="AH1936" s="84" t="s">
        <v>4773</v>
      </c>
      <c r="AI1936" s="108" t="s">
        <v>7505</v>
      </c>
      <c r="AJ1936" s="84">
        <v>1710</v>
      </c>
      <c r="AK1936" s="84">
        <v>1710</v>
      </c>
      <c r="AL1936" s="108" t="s">
        <v>5417</v>
      </c>
      <c r="AM1936" s="84">
        <v>23506.85</v>
      </c>
      <c r="AN1936" s="112">
        <v>8983.15</v>
      </c>
      <c r="AO1936" s="112">
        <v>32490</v>
      </c>
      <c r="AP1936" s="112">
        <v>8493.15</v>
      </c>
      <c r="AQ1936" s="112">
        <v>582.84</v>
      </c>
      <c r="AR1936" s="112">
        <v>9075.99</v>
      </c>
      <c r="AS1936" s="112">
        <v>0</v>
      </c>
      <c r="AT1936" s="112">
        <v>0</v>
      </c>
      <c r="AU1936" s="112">
        <v>0</v>
      </c>
      <c r="AV1936" s="84">
        <v>19</v>
      </c>
      <c r="AW1936" s="84"/>
      <c r="AX1936" s="84" t="s">
        <v>1156</v>
      </c>
      <c r="AY1936" s="108"/>
      <c r="AZ1936" s="84"/>
      <c r="BA1936" s="84"/>
      <c r="BB1936" s="84" t="s">
        <v>274</v>
      </c>
      <c r="BC1936" s="84" t="s">
        <v>145</v>
      </c>
      <c r="BD1936" s="108"/>
      <c r="BE1936" s="84">
        <v>0</v>
      </c>
      <c r="BF1936" s="38" t="s">
        <v>7725</v>
      </c>
      <c r="BG1936" s="84" t="s">
        <v>7727</v>
      </c>
      <c r="BH1936" s="114" t="s">
        <v>5145</v>
      </c>
      <c r="BI1936" s="38" t="s">
        <v>111</v>
      </c>
      <c r="BJ1936" s="85">
        <v>45828</v>
      </c>
      <c r="BK1936" s="84"/>
      <c r="BL1936" s="38"/>
      <c r="BM1936" s="115" t="s">
        <v>119</v>
      </c>
      <c r="BN1936" s="116" t="s">
        <v>200</v>
      </c>
      <c r="BO1936" s="84" t="s">
        <v>246</v>
      </c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159480</v>
      </c>
      <c r="J1937" s="38" t="s">
        <v>3120</v>
      </c>
      <c r="K1937" s="84">
        <v>159480</v>
      </c>
      <c r="L1937" s="84" t="s">
        <v>686</v>
      </c>
      <c r="M1937" s="38" t="s">
        <v>687</v>
      </c>
      <c r="N1937" s="84">
        <v>424388</v>
      </c>
      <c r="O1937" s="84" t="s">
        <v>4948</v>
      </c>
      <c r="P1937" s="84">
        <v>670512</v>
      </c>
      <c r="Q1937" s="38" t="s">
        <v>7507</v>
      </c>
      <c r="R1937" s="38" t="s">
        <v>4625</v>
      </c>
      <c r="S1937" s="84" t="s">
        <v>7728</v>
      </c>
      <c r="T1937" s="84" t="s">
        <v>7728</v>
      </c>
      <c r="U1937" s="84" t="s">
        <v>4751</v>
      </c>
      <c r="V1937" s="84" t="s">
        <v>310</v>
      </c>
      <c r="W1937" s="84">
        <v>541</v>
      </c>
      <c r="X1937" s="38" t="s">
        <v>264</v>
      </c>
      <c r="Y1937" s="84">
        <v>353042714</v>
      </c>
      <c r="Z1937" s="38" t="s">
        <v>7729</v>
      </c>
      <c r="AA1937" s="108" t="s">
        <v>7510</v>
      </c>
      <c r="AB1937" s="84">
        <v>32000</v>
      </c>
      <c r="AC1937" s="108" t="s">
        <v>868</v>
      </c>
      <c r="AD1937" s="84">
        <v>24</v>
      </c>
      <c r="AE1937" s="84" t="s">
        <v>268</v>
      </c>
      <c r="AF1937" s="84" t="s">
        <v>5324</v>
      </c>
      <c r="AG1937" s="108" t="s">
        <v>7511</v>
      </c>
      <c r="AH1937" s="84" t="s">
        <v>4773</v>
      </c>
      <c r="AI1937" s="108" t="s">
        <v>7505</v>
      </c>
      <c r="AJ1937" s="84">
        <v>1710</v>
      </c>
      <c r="AK1937" s="84">
        <v>1710</v>
      </c>
      <c r="AL1937" s="108" t="s">
        <v>5417</v>
      </c>
      <c r="AM1937" s="84">
        <v>23506.85</v>
      </c>
      <c r="AN1937" s="112">
        <v>8983.15</v>
      </c>
      <c r="AO1937" s="112">
        <v>32490</v>
      </c>
      <c r="AP1937" s="112">
        <v>8493.15</v>
      </c>
      <c r="AQ1937" s="112">
        <v>582.84</v>
      </c>
      <c r="AR1937" s="112">
        <v>9075.99</v>
      </c>
      <c r="AS1937" s="112">
        <v>0</v>
      </c>
      <c r="AT1937" s="112">
        <v>0</v>
      </c>
      <c r="AU1937" s="112">
        <v>0</v>
      </c>
      <c r="AV1937" s="84">
        <v>19</v>
      </c>
      <c r="AW1937" s="84"/>
      <c r="AX1937" s="84" t="s">
        <v>1156</v>
      </c>
      <c r="AY1937" s="108"/>
      <c r="AZ1937" s="84"/>
      <c r="BA1937" s="84"/>
      <c r="BB1937" s="84" t="s">
        <v>274</v>
      </c>
      <c r="BC1937" s="84" t="s">
        <v>145</v>
      </c>
      <c r="BD1937" s="108"/>
      <c r="BE1937" s="84">
        <v>0</v>
      </c>
      <c r="BF1937" s="38" t="s">
        <v>7728</v>
      </c>
      <c r="BG1937" s="84" t="s">
        <v>7730</v>
      </c>
      <c r="BH1937" s="114" t="s">
        <v>5145</v>
      </c>
      <c r="BI1937" s="38" t="s">
        <v>111</v>
      </c>
      <c r="BJ1937" s="85">
        <v>45828</v>
      </c>
      <c r="BK1937" s="84"/>
      <c r="BL1937" s="38"/>
      <c r="BM1937" s="115" t="s">
        <v>119</v>
      </c>
      <c r="BN1937" s="116" t="s">
        <v>200</v>
      </c>
      <c r="BO1937" s="84" t="s">
        <v>246</v>
      </c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159480</v>
      </c>
      <c r="J1938" s="38" t="s">
        <v>3120</v>
      </c>
      <c r="K1938" s="84">
        <v>159480</v>
      </c>
      <c r="L1938" s="84" t="s">
        <v>686</v>
      </c>
      <c r="M1938" s="38" t="s">
        <v>687</v>
      </c>
      <c r="N1938" s="84">
        <v>424388</v>
      </c>
      <c r="O1938" s="84" t="s">
        <v>4948</v>
      </c>
      <c r="P1938" s="84">
        <v>670512</v>
      </c>
      <c r="Q1938" s="38" t="s">
        <v>7507</v>
      </c>
      <c r="R1938" s="38" t="s">
        <v>4625</v>
      </c>
      <c r="S1938" s="84" t="s">
        <v>7731</v>
      </c>
      <c r="T1938" s="84" t="s">
        <v>7731</v>
      </c>
      <c r="U1938" s="84" t="s">
        <v>4751</v>
      </c>
      <c r="V1938" s="84" t="s">
        <v>310</v>
      </c>
      <c r="W1938" s="84">
        <v>541</v>
      </c>
      <c r="X1938" s="38" t="s">
        <v>264</v>
      </c>
      <c r="Y1938" s="84">
        <v>353042961</v>
      </c>
      <c r="Z1938" s="38" t="s">
        <v>7732</v>
      </c>
      <c r="AA1938" s="108" t="s">
        <v>7510</v>
      </c>
      <c r="AB1938" s="84">
        <v>32000</v>
      </c>
      <c r="AC1938" s="108" t="s">
        <v>868</v>
      </c>
      <c r="AD1938" s="84">
        <v>24</v>
      </c>
      <c r="AE1938" s="84" t="s">
        <v>268</v>
      </c>
      <c r="AF1938" s="84" t="s">
        <v>5324</v>
      </c>
      <c r="AG1938" s="108" t="s">
        <v>7511</v>
      </c>
      <c r="AH1938" s="84" t="s">
        <v>4773</v>
      </c>
      <c r="AI1938" s="108" t="s">
        <v>7505</v>
      </c>
      <c r="AJ1938" s="84">
        <v>1710</v>
      </c>
      <c r="AK1938" s="84">
        <v>1710</v>
      </c>
      <c r="AL1938" s="108" t="s">
        <v>6008</v>
      </c>
      <c r="AM1938" s="84">
        <v>23506.85</v>
      </c>
      <c r="AN1938" s="112">
        <v>8983.15</v>
      </c>
      <c r="AO1938" s="112">
        <v>32490</v>
      </c>
      <c r="AP1938" s="112">
        <v>8493.15</v>
      </c>
      <c r="AQ1938" s="112">
        <v>582.84</v>
      </c>
      <c r="AR1938" s="112">
        <v>9075.99</v>
      </c>
      <c r="AS1938" s="112">
        <v>0</v>
      </c>
      <c r="AT1938" s="112">
        <v>0</v>
      </c>
      <c r="AU1938" s="112">
        <v>0</v>
      </c>
      <c r="AV1938" s="84">
        <v>19</v>
      </c>
      <c r="AW1938" s="84"/>
      <c r="AX1938" s="84" t="s">
        <v>1156</v>
      </c>
      <c r="AY1938" s="108"/>
      <c r="AZ1938" s="84"/>
      <c r="BA1938" s="84"/>
      <c r="BB1938" s="84" t="s">
        <v>274</v>
      </c>
      <c r="BC1938" s="84" t="s">
        <v>145</v>
      </c>
      <c r="BD1938" s="108"/>
      <c r="BE1938" s="84">
        <v>0</v>
      </c>
      <c r="BF1938" s="38" t="s">
        <v>7731</v>
      </c>
      <c r="BG1938" s="84" t="s">
        <v>7733</v>
      </c>
      <c r="BH1938" s="114" t="s">
        <v>5145</v>
      </c>
      <c r="BI1938" s="38" t="s">
        <v>111</v>
      </c>
      <c r="BJ1938" s="85">
        <v>45828</v>
      </c>
      <c r="BK1938" s="84"/>
      <c r="BL1938" s="38"/>
      <c r="BM1938" s="115" t="s">
        <v>120</v>
      </c>
      <c r="BN1938" s="116" t="s">
        <v>200</v>
      </c>
      <c r="BO1938" s="84" t="s">
        <v>246</v>
      </c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159480</v>
      </c>
      <c r="J1939" s="38" t="s">
        <v>3120</v>
      </c>
      <c r="K1939" s="84">
        <v>159480</v>
      </c>
      <c r="L1939" s="84" t="s">
        <v>686</v>
      </c>
      <c r="M1939" s="38" t="s">
        <v>687</v>
      </c>
      <c r="N1939" s="84">
        <v>424388</v>
      </c>
      <c r="O1939" s="84" t="s">
        <v>4948</v>
      </c>
      <c r="P1939" s="84">
        <v>670512</v>
      </c>
      <c r="Q1939" s="38" t="s">
        <v>7507</v>
      </c>
      <c r="R1939" s="38" t="s">
        <v>4625</v>
      </c>
      <c r="S1939" s="84" t="s">
        <v>7734</v>
      </c>
      <c r="T1939" s="84" t="s">
        <v>7734</v>
      </c>
      <c r="U1939" s="84" t="s">
        <v>4751</v>
      </c>
      <c r="V1939" s="84" t="s">
        <v>310</v>
      </c>
      <c r="W1939" s="84">
        <v>541</v>
      </c>
      <c r="X1939" s="38" t="s">
        <v>264</v>
      </c>
      <c r="Y1939" s="84">
        <v>353043115</v>
      </c>
      <c r="Z1939" s="38" t="s">
        <v>7735</v>
      </c>
      <c r="AA1939" s="108" t="s">
        <v>7510</v>
      </c>
      <c r="AB1939" s="84">
        <v>32000</v>
      </c>
      <c r="AC1939" s="108" t="s">
        <v>868</v>
      </c>
      <c r="AD1939" s="84">
        <v>24</v>
      </c>
      <c r="AE1939" s="84" t="s">
        <v>268</v>
      </c>
      <c r="AF1939" s="84" t="s">
        <v>5324</v>
      </c>
      <c r="AG1939" s="108" t="s">
        <v>7511</v>
      </c>
      <c r="AH1939" s="84" t="s">
        <v>4773</v>
      </c>
      <c r="AI1939" s="108" t="s">
        <v>7505</v>
      </c>
      <c r="AJ1939" s="84">
        <v>1710</v>
      </c>
      <c r="AK1939" s="84">
        <v>1710</v>
      </c>
      <c r="AL1939" s="108" t="s">
        <v>5417</v>
      </c>
      <c r="AM1939" s="84">
        <v>23506.85</v>
      </c>
      <c r="AN1939" s="112">
        <v>8983.15</v>
      </c>
      <c r="AO1939" s="112">
        <v>32490</v>
      </c>
      <c r="AP1939" s="112">
        <v>8493.15</v>
      </c>
      <c r="AQ1939" s="112">
        <v>582.84</v>
      </c>
      <c r="AR1939" s="112">
        <v>9075.99</v>
      </c>
      <c r="AS1939" s="112">
        <v>0</v>
      </c>
      <c r="AT1939" s="112">
        <v>0</v>
      </c>
      <c r="AU1939" s="112">
        <v>0</v>
      </c>
      <c r="AV1939" s="84">
        <v>19</v>
      </c>
      <c r="AW1939" s="84"/>
      <c r="AX1939" s="84" t="s">
        <v>1156</v>
      </c>
      <c r="AY1939" s="108"/>
      <c r="AZ1939" s="84"/>
      <c r="BA1939" s="84"/>
      <c r="BB1939" s="84" t="s">
        <v>274</v>
      </c>
      <c r="BC1939" s="84" t="s">
        <v>145</v>
      </c>
      <c r="BD1939" s="108"/>
      <c r="BE1939" s="84">
        <v>0</v>
      </c>
      <c r="BF1939" s="38" t="s">
        <v>7734</v>
      </c>
      <c r="BG1939" s="84" t="s">
        <v>7736</v>
      </c>
      <c r="BH1939" s="114" t="s">
        <v>5145</v>
      </c>
      <c r="BI1939" s="38" t="s">
        <v>111</v>
      </c>
      <c r="BJ1939" s="85">
        <v>45828</v>
      </c>
      <c r="BK1939" s="84"/>
      <c r="BL1939" s="38"/>
      <c r="BM1939" s="115" t="s">
        <v>120</v>
      </c>
      <c r="BN1939" s="116" t="s">
        <v>200</v>
      </c>
      <c r="BO1939" s="84" t="s">
        <v>246</v>
      </c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157412</v>
      </c>
      <c r="J1940" s="38" t="s">
        <v>1317</v>
      </c>
      <c r="K1940" s="84">
        <v>157412</v>
      </c>
      <c r="L1940" s="84" t="s">
        <v>305</v>
      </c>
      <c r="M1940" s="38" t="s">
        <v>306</v>
      </c>
      <c r="N1940" s="84">
        <v>283433</v>
      </c>
      <c r="O1940" s="84" t="s">
        <v>3962</v>
      </c>
      <c r="P1940" s="84">
        <v>372692</v>
      </c>
      <c r="Q1940" s="38" t="s">
        <v>4568</v>
      </c>
      <c r="R1940" s="38" t="s">
        <v>4625</v>
      </c>
      <c r="S1940" s="84" t="s">
        <v>7737</v>
      </c>
      <c r="T1940" s="84" t="s">
        <v>7737</v>
      </c>
      <c r="U1940" s="84" t="s">
        <v>4751</v>
      </c>
      <c r="V1940" s="84" t="s">
        <v>263</v>
      </c>
      <c r="W1940" s="84">
        <v>541</v>
      </c>
      <c r="X1940" s="38" t="s">
        <v>264</v>
      </c>
      <c r="Y1940" s="84">
        <v>353045409</v>
      </c>
      <c r="Z1940" s="38" t="s">
        <v>7738</v>
      </c>
      <c r="AA1940" s="108" t="s">
        <v>7739</v>
      </c>
      <c r="AB1940" s="84">
        <v>32000</v>
      </c>
      <c r="AC1940" s="108" t="s">
        <v>778</v>
      </c>
      <c r="AD1940" s="84">
        <v>24</v>
      </c>
      <c r="AE1940" s="84" t="s">
        <v>268</v>
      </c>
      <c r="AF1940" s="84" t="s">
        <v>5324</v>
      </c>
      <c r="AG1940" s="108" t="s">
        <v>7740</v>
      </c>
      <c r="AH1940" s="84" t="s">
        <v>4773</v>
      </c>
      <c r="AI1940" s="108" t="s">
        <v>7465</v>
      </c>
      <c r="AJ1940" s="84">
        <v>1710</v>
      </c>
      <c r="AK1940" s="84">
        <v>1710</v>
      </c>
      <c r="AL1940" s="108" t="s">
        <v>5604</v>
      </c>
      <c r="AM1940" s="84">
        <v>23600.48</v>
      </c>
      <c r="AN1940" s="112">
        <v>8889.52</v>
      </c>
      <c r="AO1940" s="112">
        <v>32490</v>
      </c>
      <c r="AP1940" s="112">
        <v>8399.52</v>
      </c>
      <c r="AQ1940" s="112">
        <v>539.48</v>
      </c>
      <c r="AR1940" s="112">
        <v>8939</v>
      </c>
      <c r="AS1940" s="112">
        <v>0</v>
      </c>
      <c r="AT1940" s="112">
        <v>0</v>
      </c>
      <c r="AU1940" s="112">
        <v>0</v>
      </c>
      <c r="AV1940" s="84">
        <v>19</v>
      </c>
      <c r="AW1940" s="84"/>
      <c r="AX1940" s="84" t="s">
        <v>1156</v>
      </c>
      <c r="AY1940" s="108"/>
      <c r="AZ1940" s="84"/>
      <c r="BA1940" s="84"/>
      <c r="BB1940" s="84" t="s">
        <v>274</v>
      </c>
      <c r="BC1940" s="84" t="s">
        <v>145</v>
      </c>
      <c r="BD1940" s="108"/>
      <c r="BE1940" s="84">
        <v>0</v>
      </c>
      <c r="BF1940" s="38" t="s">
        <v>7737</v>
      </c>
      <c r="BG1940" s="84" t="s">
        <v>7741</v>
      </c>
      <c r="BH1940" s="114" t="s">
        <v>5145</v>
      </c>
      <c r="BI1940" s="38" t="s">
        <v>110</v>
      </c>
      <c r="BJ1940" s="85">
        <v>45819</v>
      </c>
      <c r="BK1940" s="84"/>
      <c r="BL1940" s="38" t="s">
        <v>114</v>
      </c>
      <c r="BM1940" s="115" t="s">
        <v>119</v>
      </c>
      <c r="BN1940" s="116" t="s">
        <v>200</v>
      </c>
      <c r="BO1940" s="84" t="s">
        <v>246</v>
      </c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155347</v>
      </c>
      <c r="J1941" s="38" t="s">
        <v>685</v>
      </c>
      <c r="K1941" s="84">
        <v>155347</v>
      </c>
      <c r="L1941" s="84" t="s">
        <v>686</v>
      </c>
      <c r="M1941" s="38" t="s">
        <v>687</v>
      </c>
      <c r="N1941" s="84">
        <v>271691</v>
      </c>
      <c r="O1941" s="84" t="s">
        <v>2083</v>
      </c>
      <c r="P1941" s="84">
        <v>600624</v>
      </c>
      <c r="Q1941" s="38" t="s">
        <v>5205</v>
      </c>
      <c r="R1941" s="38" t="s">
        <v>925</v>
      </c>
      <c r="S1941" s="84" t="s">
        <v>7742</v>
      </c>
      <c r="T1941" s="84" t="s">
        <v>7742</v>
      </c>
      <c r="U1941" s="84" t="s">
        <v>4751</v>
      </c>
      <c r="V1941" s="84" t="s">
        <v>263</v>
      </c>
      <c r="W1941" s="84">
        <v>541</v>
      </c>
      <c r="X1941" s="38" t="s">
        <v>264</v>
      </c>
      <c r="Y1941" s="84">
        <v>353047805</v>
      </c>
      <c r="Z1941" s="38" t="s">
        <v>7743</v>
      </c>
      <c r="AA1941" s="108" t="s">
        <v>7739</v>
      </c>
      <c r="AB1941" s="84">
        <v>20000</v>
      </c>
      <c r="AC1941" s="108" t="s">
        <v>368</v>
      </c>
      <c r="AD1941" s="84">
        <v>18</v>
      </c>
      <c r="AE1941" s="84" t="s">
        <v>4675</v>
      </c>
      <c r="AF1941" s="84" t="s">
        <v>4771</v>
      </c>
      <c r="AG1941" s="108" t="s">
        <v>5263</v>
      </c>
      <c r="AH1941" s="84" t="s">
        <v>4773</v>
      </c>
      <c r="AI1941" s="108" t="s">
        <v>7465</v>
      </c>
      <c r="AJ1941" s="84">
        <v>1340</v>
      </c>
      <c r="AK1941" s="84">
        <v>1340</v>
      </c>
      <c r="AL1941" s="108" t="s">
        <v>5211</v>
      </c>
      <c r="AM1941" s="84">
        <v>17074.52</v>
      </c>
      <c r="AN1941" s="112">
        <v>4365.4799999999996</v>
      </c>
      <c r="AO1941" s="112">
        <v>21440</v>
      </c>
      <c r="AP1941" s="112">
        <v>2925.48</v>
      </c>
      <c r="AQ1941" s="112">
        <v>88.52</v>
      </c>
      <c r="AR1941" s="112">
        <v>3014</v>
      </c>
      <c r="AS1941" s="112">
        <v>2925.48</v>
      </c>
      <c r="AT1941" s="112">
        <v>88.52</v>
      </c>
      <c r="AU1941" s="112">
        <v>3014</v>
      </c>
      <c r="AV1941" s="84">
        <v>20</v>
      </c>
      <c r="AW1941" s="84"/>
      <c r="AX1941" s="84" t="s">
        <v>4890</v>
      </c>
      <c r="AY1941" s="108"/>
      <c r="AZ1941" s="84"/>
      <c r="BA1941" s="84"/>
      <c r="BB1941" s="84" t="s">
        <v>274</v>
      </c>
      <c r="BC1941" s="84" t="s">
        <v>145</v>
      </c>
      <c r="BD1941" s="108"/>
      <c r="BE1941" s="84">
        <v>0</v>
      </c>
      <c r="BF1941" s="38" t="s">
        <v>7742</v>
      </c>
      <c r="BG1941" s="84" t="s">
        <v>7744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155347</v>
      </c>
      <c r="J1942" s="38" t="s">
        <v>685</v>
      </c>
      <c r="K1942" s="84">
        <v>155347</v>
      </c>
      <c r="L1942" s="84" t="s">
        <v>686</v>
      </c>
      <c r="M1942" s="38" t="s">
        <v>687</v>
      </c>
      <c r="N1942" s="84">
        <v>278483</v>
      </c>
      <c r="O1942" s="84" t="s">
        <v>3010</v>
      </c>
      <c r="P1942" s="84">
        <v>365840</v>
      </c>
      <c r="Q1942" s="38" t="s">
        <v>3011</v>
      </c>
      <c r="R1942" s="38" t="s">
        <v>4625</v>
      </c>
      <c r="S1942" s="84" t="s">
        <v>7745</v>
      </c>
      <c r="T1942" s="84" t="s">
        <v>7745</v>
      </c>
      <c r="U1942" s="84" t="s">
        <v>4751</v>
      </c>
      <c r="V1942" s="84" t="s">
        <v>263</v>
      </c>
      <c r="W1942" s="84">
        <v>541</v>
      </c>
      <c r="X1942" s="38" t="s">
        <v>264</v>
      </c>
      <c r="Y1942" s="84">
        <v>353048335</v>
      </c>
      <c r="Z1942" s="38" t="s">
        <v>7746</v>
      </c>
      <c r="AA1942" s="108" t="s">
        <v>7739</v>
      </c>
      <c r="AB1942" s="84">
        <v>32000</v>
      </c>
      <c r="AC1942" s="108" t="s">
        <v>3014</v>
      </c>
      <c r="AD1942" s="84">
        <v>24</v>
      </c>
      <c r="AE1942" s="84" t="s">
        <v>268</v>
      </c>
      <c r="AF1942" s="84" t="s">
        <v>5324</v>
      </c>
      <c r="AG1942" s="108" t="s">
        <v>7740</v>
      </c>
      <c r="AH1942" s="84" t="s">
        <v>4773</v>
      </c>
      <c r="AI1942" s="108" t="s">
        <v>7505</v>
      </c>
      <c r="AJ1942" s="84">
        <v>1710</v>
      </c>
      <c r="AK1942" s="84">
        <v>1710</v>
      </c>
      <c r="AL1942" s="108" t="s">
        <v>6725</v>
      </c>
      <c r="AM1942" s="84">
        <v>20701.78</v>
      </c>
      <c r="AN1942" s="112">
        <v>8368.2199999999993</v>
      </c>
      <c r="AO1942" s="112">
        <v>29070</v>
      </c>
      <c r="AP1942" s="112">
        <v>11298.22</v>
      </c>
      <c r="AQ1942" s="112">
        <v>986.78</v>
      </c>
      <c r="AR1942" s="112">
        <v>12285</v>
      </c>
      <c r="AS1942" s="112">
        <v>2978.16</v>
      </c>
      <c r="AT1942" s="112">
        <v>441.84</v>
      </c>
      <c r="AU1942" s="112">
        <v>3420</v>
      </c>
      <c r="AV1942" s="84">
        <v>19</v>
      </c>
      <c r="AW1942" s="84"/>
      <c r="AX1942" s="84" t="s">
        <v>5106</v>
      </c>
      <c r="AY1942" s="108"/>
      <c r="AZ1942" s="84"/>
      <c r="BA1942" s="84"/>
      <c r="BB1942" s="84" t="s">
        <v>274</v>
      </c>
      <c r="BC1942" s="84" t="s">
        <v>145</v>
      </c>
      <c r="BD1942" s="108"/>
      <c r="BE1942" s="84">
        <v>0</v>
      </c>
      <c r="BF1942" s="38" t="s">
        <v>7745</v>
      </c>
      <c r="BG1942" s="84" t="s">
        <v>7747</v>
      </c>
      <c r="BH1942" s="114" t="s">
        <v>5145</v>
      </c>
      <c r="BI1942" s="38" t="s">
        <v>110</v>
      </c>
      <c r="BJ1942" s="85">
        <v>45815</v>
      </c>
      <c r="BK1942" s="84"/>
      <c r="BL1942" s="38" t="s">
        <v>114</v>
      </c>
      <c r="BM1942" s="115" t="s">
        <v>119</v>
      </c>
      <c r="BN1942" s="116" t="s">
        <v>201</v>
      </c>
      <c r="BO1942" s="84" t="s">
        <v>246</v>
      </c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155347</v>
      </c>
      <c r="J1943" s="38" t="s">
        <v>685</v>
      </c>
      <c r="K1943" s="84">
        <v>155347</v>
      </c>
      <c r="L1943" s="84" t="s">
        <v>686</v>
      </c>
      <c r="M1943" s="38" t="s">
        <v>687</v>
      </c>
      <c r="N1943" s="84">
        <v>278483</v>
      </c>
      <c r="O1943" s="84" t="s">
        <v>3010</v>
      </c>
      <c r="P1943" s="84">
        <v>365840</v>
      </c>
      <c r="Q1943" s="38" t="s">
        <v>3011</v>
      </c>
      <c r="R1943" s="38" t="s">
        <v>4625</v>
      </c>
      <c r="S1943" s="84" t="s">
        <v>7748</v>
      </c>
      <c r="T1943" s="84" t="s">
        <v>7748</v>
      </c>
      <c r="U1943" s="84" t="s">
        <v>4751</v>
      </c>
      <c r="V1943" s="84" t="s">
        <v>263</v>
      </c>
      <c r="W1943" s="84">
        <v>541</v>
      </c>
      <c r="X1943" s="38" t="s">
        <v>264</v>
      </c>
      <c r="Y1943" s="84">
        <v>353049395</v>
      </c>
      <c r="Z1943" s="38" t="s">
        <v>7749</v>
      </c>
      <c r="AA1943" s="108" t="s">
        <v>7739</v>
      </c>
      <c r="AB1943" s="84">
        <v>32000</v>
      </c>
      <c r="AC1943" s="108" t="s">
        <v>3014</v>
      </c>
      <c r="AD1943" s="84">
        <v>24</v>
      </c>
      <c r="AE1943" s="84" t="s">
        <v>268</v>
      </c>
      <c r="AF1943" s="84" t="s">
        <v>5324</v>
      </c>
      <c r="AG1943" s="108" t="s">
        <v>7740</v>
      </c>
      <c r="AH1943" s="84" t="s">
        <v>4773</v>
      </c>
      <c r="AI1943" s="108" t="s">
        <v>7505</v>
      </c>
      <c r="AJ1943" s="84">
        <v>1710</v>
      </c>
      <c r="AK1943" s="84">
        <v>1710</v>
      </c>
      <c r="AL1943" s="108" t="s">
        <v>5908</v>
      </c>
      <c r="AM1943" s="84">
        <v>22171.89</v>
      </c>
      <c r="AN1943" s="112">
        <v>8608.11</v>
      </c>
      <c r="AO1943" s="112">
        <v>30780</v>
      </c>
      <c r="AP1943" s="112">
        <v>9828.11</v>
      </c>
      <c r="AQ1943" s="112">
        <v>746.89</v>
      </c>
      <c r="AR1943" s="112">
        <v>10575</v>
      </c>
      <c r="AS1943" s="112">
        <v>1508.05</v>
      </c>
      <c r="AT1943" s="112">
        <v>201.95</v>
      </c>
      <c r="AU1943" s="112">
        <v>1710</v>
      </c>
      <c r="AV1943" s="84">
        <v>19</v>
      </c>
      <c r="AW1943" s="84"/>
      <c r="AX1943" s="84" t="s">
        <v>5339</v>
      </c>
      <c r="AY1943" s="108"/>
      <c r="AZ1943" s="84"/>
      <c r="BA1943" s="84"/>
      <c r="BB1943" s="84" t="s">
        <v>274</v>
      </c>
      <c r="BC1943" s="84" t="s">
        <v>145</v>
      </c>
      <c r="BD1943" s="108"/>
      <c r="BE1943" s="84">
        <v>0</v>
      </c>
      <c r="BF1943" s="38" t="s">
        <v>7748</v>
      </c>
      <c r="BG1943" s="84" t="s">
        <v>7750</v>
      </c>
      <c r="BH1943" s="114" t="s">
        <v>5145</v>
      </c>
      <c r="BI1943" s="38" t="s">
        <v>110</v>
      </c>
      <c r="BJ1943" s="85">
        <v>45815</v>
      </c>
      <c r="BK1943" s="84"/>
      <c r="BL1943" s="38" t="s">
        <v>115</v>
      </c>
      <c r="BM1943" s="115" t="s">
        <v>130</v>
      </c>
      <c r="BN1943" s="116" t="s">
        <v>201</v>
      </c>
      <c r="BO1943" s="84" t="s">
        <v>247</v>
      </c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155853</v>
      </c>
      <c r="J1944" s="38" t="s">
        <v>5854</v>
      </c>
      <c r="K1944" s="84">
        <v>155853</v>
      </c>
      <c r="L1944" s="84" t="s">
        <v>305</v>
      </c>
      <c r="M1944" s="38" t="s">
        <v>306</v>
      </c>
      <c r="N1944" s="84">
        <v>262579</v>
      </c>
      <c r="O1944" s="84" t="s">
        <v>5855</v>
      </c>
      <c r="P1944" s="84">
        <v>628382</v>
      </c>
      <c r="Q1944" s="38" t="s">
        <v>5861</v>
      </c>
      <c r="R1944" s="38" t="s">
        <v>4625</v>
      </c>
      <c r="S1944" s="84" t="s">
        <v>7751</v>
      </c>
      <c r="T1944" s="84" t="s">
        <v>7751</v>
      </c>
      <c r="U1944" s="84" t="s">
        <v>4751</v>
      </c>
      <c r="V1944" s="84" t="s">
        <v>263</v>
      </c>
      <c r="W1944" s="84">
        <v>541</v>
      </c>
      <c r="X1944" s="38" t="s">
        <v>264</v>
      </c>
      <c r="Y1944" s="84">
        <v>353050954</v>
      </c>
      <c r="Z1944" s="38" t="s">
        <v>7752</v>
      </c>
      <c r="AA1944" s="108" t="s">
        <v>7739</v>
      </c>
      <c r="AB1944" s="84">
        <v>42000</v>
      </c>
      <c r="AC1944" s="108" t="s">
        <v>778</v>
      </c>
      <c r="AD1944" s="84">
        <v>24</v>
      </c>
      <c r="AE1944" s="84" t="s">
        <v>268</v>
      </c>
      <c r="AF1944" s="84" t="s">
        <v>5324</v>
      </c>
      <c r="AG1944" s="108" t="s">
        <v>7740</v>
      </c>
      <c r="AH1944" s="84" t="s">
        <v>4773</v>
      </c>
      <c r="AI1944" s="108" t="s">
        <v>7489</v>
      </c>
      <c r="AJ1944" s="84">
        <v>2240</v>
      </c>
      <c r="AK1944" s="84">
        <v>2240</v>
      </c>
      <c r="AL1944" s="108" t="s">
        <v>5232</v>
      </c>
      <c r="AM1944" s="84">
        <v>9841.8799999999992</v>
      </c>
      <c r="AN1944" s="112">
        <v>5838.12</v>
      </c>
      <c r="AO1944" s="112">
        <v>15680</v>
      </c>
      <c r="AP1944" s="112">
        <v>32158.12</v>
      </c>
      <c r="AQ1944" s="112">
        <v>6556.88</v>
      </c>
      <c r="AR1944" s="112">
        <v>38715</v>
      </c>
      <c r="AS1944" s="112">
        <v>21029.14</v>
      </c>
      <c r="AT1944" s="112">
        <v>5850.86</v>
      </c>
      <c r="AU1944" s="112">
        <v>26880</v>
      </c>
      <c r="AV1944" s="84">
        <v>19</v>
      </c>
      <c r="AW1944" s="84"/>
      <c r="AX1944" s="84" t="s">
        <v>273</v>
      </c>
      <c r="AY1944" s="108"/>
      <c r="AZ1944" s="84"/>
      <c r="BA1944" s="84"/>
      <c r="BB1944" s="84" t="s">
        <v>274</v>
      </c>
      <c r="BC1944" s="84" t="s">
        <v>145</v>
      </c>
      <c r="BD1944" s="108"/>
      <c r="BE1944" s="84">
        <v>0</v>
      </c>
      <c r="BF1944" s="38" t="s">
        <v>7751</v>
      </c>
      <c r="BG1944" s="84" t="s">
        <v>7753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154515</v>
      </c>
      <c r="J1945" s="38" t="s">
        <v>513</v>
      </c>
      <c r="K1945" s="84">
        <v>154515</v>
      </c>
      <c r="L1945" s="84" t="s">
        <v>305</v>
      </c>
      <c r="M1945" s="38" t="s">
        <v>306</v>
      </c>
      <c r="N1945" s="84">
        <v>431488</v>
      </c>
      <c r="O1945" s="84" t="s">
        <v>7669</v>
      </c>
      <c r="P1945" s="84">
        <v>675716</v>
      </c>
      <c r="Q1945" s="38" t="s">
        <v>7670</v>
      </c>
      <c r="R1945" s="38" t="s">
        <v>4625</v>
      </c>
      <c r="S1945" s="84" t="s">
        <v>7754</v>
      </c>
      <c r="T1945" s="84" t="s">
        <v>7754</v>
      </c>
      <c r="U1945" s="84" t="s">
        <v>4751</v>
      </c>
      <c r="V1945" s="84" t="s">
        <v>310</v>
      </c>
      <c r="W1945" s="84">
        <v>541</v>
      </c>
      <c r="X1945" s="38" t="s">
        <v>264</v>
      </c>
      <c r="Y1945" s="84">
        <v>353092775</v>
      </c>
      <c r="Z1945" s="38" t="s">
        <v>7755</v>
      </c>
      <c r="AA1945" s="108" t="s">
        <v>7739</v>
      </c>
      <c r="AB1945" s="84">
        <v>32000</v>
      </c>
      <c r="AC1945" s="108" t="s">
        <v>292</v>
      </c>
      <c r="AD1945" s="84">
        <v>24</v>
      </c>
      <c r="AE1945" s="84" t="s">
        <v>268</v>
      </c>
      <c r="AF1945" s="84" t="s">
        <v>5324</v>
      </c>
      <c r="AG1945" s="108" t="s">
        <v>7740</v>
      </c>
      <c r="AH1945" s="84" t="s">
        <v>4773</v>
      </c>
      <c r="AI1945" s="108" t="s">
        <v>6608</v>
      </c>
      <c r="AJ1945" s="84">
        <v>1710</v>
      </c>
      <c r="AK1945" s="84">
        <v>1710</v>
      </c>
      <c r="AL1945" s="108" t="s">
        <v>6008</v>
      </c>
      <c r="AM1945" s="84">
        <v>23614.77</v>
      </c>
      <c r="AN1945" s="112">
        <v>8875.23</v>
      </c>
      <c r="AO1945" s="112">
        <v>32490</v>
      </c>
      <c r="AP1945" s="112">
        <v>8385.23</v>
      </c>
      <c r="AQ1945" s="112">
        <v>545.77</v>
      </c>
      <c r="AR1945" s="112">
        <v>8931</v>
      </c>
      <c r="AS1945" s="112">
        <v>1549.19</v>
      </c>
      <c r="AT1945" s="112">
        <v>160.81</v>
      </c>
      <c r="AU1945" s="112">
        <v>1710</v>
      </c>
      <c r="AV1945" s="84">
        <v>20</v>
      </c>
      <c r="AW1945" s="84"/>
      <c r="AX1945" s="84" t="s">
        <v>5339</v>
      </c>
      <c r="AY1945" s="108"/>
      <c r="AZ1945" s="84"/>
      <c r="BA1945" s="84"/>
      <c r="BB1945" s="84" t="s">
        <v>274</v>
      </c>
      <c r="BC1945" s="84" t="s">
        <v>145</v>
      </c>
      <c r="BD1945" s="108"/>
      <c r="BE1945" s="84">
        <v>0</v>
      </c>
      <c r="BF1945" s="38" t="s">
        <v>7754</v>
      </c>
      <c r="BG1945" s="84" t="s">
        <v>7756</v>
      </c>
      <c r="BH1945" s="114" t="s">
        <v>5145</v>
      </c>
      <c r="BI1945" s="38" t="s">
        <v>110</v>
      </c>
      <c r="BJ1945" s="85">
        <v>45821</v>
      </c>
      <c r="BK1945" s="84"/>
      <c r="BL1945" s="38" t="s">
        <v>114</v>
      </c>
      <c r="BM1945" s="115" t="s">
        <v>119</v>
      </c>
      <c r="BN1945" s="116" t="s">
        <v>201</v>
      </c>
      <c r="BO1945" s="84" t="s">
        <v>246</v>
      </c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159986</v>
      </c>
      <c r="J1946" s="38" t="s">
        <v>2141</v>
      </c>
      <c r="K1946" s="84">
        <v>159986</v>
      </c>
      <c r="L1946" s="84" t="s">
        <v>305</v>
      </c>
      <c r="M1946" s="38" t="s">
        <v>306</v>
      </c>
      <c r="N1946" s="84">
        <v>420740</v>
      </c>
      <c r="O1946" s="84" t="s">
        <v>7099</v>
      </c>
      <c r="P1946" s="84">
        <v>649359</v>
      </c>
      <c r="Q1946" s="38" t="s">
        <v>7100</v>
      </c>
      <c r="R1946" s="38" t="s">
        <v>4625</v>
      </c>
      <c r="S1946" s="84" t="s">
        <v>7757</v>
      </c>
      <c r="T1946" s="84" t="s">
        <v>7757</v>
      </c>
      <c r="U1946" s="84" t="s">
        <v>4751</v>
      </c>
      <c r="V1946" s="84" t="s">
        <v>263</v>
      </c>
      <c r="W1946" s="84">
        <v>541</v>
      </c>
      <c r="X1946" s="38" t="s">
        <v>264</v>
      </c>
      <c r="Y1946" s="84">
        <v>353105800</v>
      </c>
      <c r="Z1946" s="38" t="s">
        <v>7758</v>
      </c>
      <c r="AA1946" s="108" t="s">
        <v>7759</v>
      </c>
      <c r="AB1946" s="84">
        <v>42000</v>
      </c>
      <c r="AC1946" s="108" t="s">
        <v>462</v>
      </c>
      <c r="AD1946" s="84">
        <v>24</v>
      </c>
      <c r="AE1946" s="84" t="s">
        <v>268</v>
      </c>
      <c r="AF1946" s="84" t="s">
        <v>5324</v>
      </c>
      <c r="AG1946" s="108" t="s">
        <v>7760</v>
      </c>
      <c r="AH1946" s="84" t="s">
        <v>4773</v>
      </c>
      <c r="AI1946" s="108" t="s">
        <v>7505</v>
      </c>
      <c r="AJ1946" s="84">
        <v>2240</v>
      </c>
      <c r="AK1946" s="84">
        <v>2240</v>
      </c>
      <c r="AL1946" s="108" t="s">
        <v>7761</v>
      </c>
      <c r="AM1946" s="84">
        <v>5351.17</v>
      </c>
      <c r="AN1946" s="112">
        <v>3608.83</v>
      </c>
      <c r="AO1946" s="112">
        <v>8960</v>
      </c>
      <c r="AP1946" s="112">
        <v>36648.83</v>
      </c>
      <c r="AQ1946" s="112">
        <v>8606.17</v>
      </c>
      <c r="AR1946" s="112">
        <v>45255</v>
      </c>
      <c r="AS1946" s="112">
        <v>27719.16</v>
      </c>
      <c r="AT1946" s="112">
        <v>8120.84</v>
      </c>
      <c r="AU1946" s="112">
        <v>35840</v>
      </c>
      <c r="AV1946" s="84">
        <v>20</v>
      </c>
      <c r="AW1946" s="84"/>
      <c r="AX1946" s="84" t="s">
        <v>273</v>
      </c>
      <c r="AY1946" s="108"/>
      <c r="AZ1946" s="84"/>
      <c r="BA1946" s="84"/>
      <c r="BB1946" s="84" t="s">
        <v>274</v>
      </c>
      <c r="BC1946" s="84" t="s">
        <v>145</v>
      </c>
      <c r="BD1946" s="108"/>
      <c r="BE1946" s="84">
        <v>0</v>
      </c>
      <c r="BF1946" s="38" t="s">
        <v>7757</v>
      </c>
      <c r="BG1946" s="84" t="s">
        <v>7762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157732</v>
      </c>
      <c r="J1947" s="38" t="s">
        <v>1133</v>
      </c>
      <c r="K1947" s="84">
        <v>157732</v>
      </c>
      <c r="L1947" s="84" t="s">
        <v>256</v>
      </c>
      <c r="M1947" s="38" t="s">
        <v>257</v>
      </c>
      <c r="N1947" s="84">
        <v>268751</v>
      </c>
      <c r="O1947" s="84" t="s">
        <v>6240</v>
      </c>
      <c r="P1947" s="84">
        <v>725490</v>
      </c>
      <c r="Q1947" s="38" t="s">
        <v>6241</v>
      </c>
      <c r="R1947" s="38" t="s">
        <v>4625</v>
      </c>
      <c r="S1947" s="84" t="s">
        <v>7763</v>
      </c>
      <c r="T1947" s="84" t="s">
        <v>7763</v>
      </c>
      <c r="U1947" s="84" t="s">
        <v>4751</v>
      </c>
      <c r="V1947" s="84" t="s">
        <v>263</v>
      </c>
      <c r="W1947" s="84">
        <v>541</v>
      </c>
      <c r="X1947" s="38" t="s">
        <v>264</v>
      </c>
      <c r="Y1947" s="84">
        <v>353109259</v>
      </c>
      <c r="Z1947" s="38" t="s">
        <v>7764</v>
      </c>
      <c r="AA1947" s="108" t="s">
        <v>7739</v>
      </c>
      <c r="AB1947" s="84">
        <v>32000</v>
      </c>
      <c r="AC1947" s="108" t="s">
        <v>778</v>
      </c>
      <c r="AD1947" s="84">
        <v>24</v>
      </c>
      <c r="AE1947" s="84" t="s">
        <v>268</v>
      </c>
      <c r="AF1947" s="84" t="s">
        <v>5324</v>
      </c>
      <c r="AG1947" s="108" t="s">
        <v>7740</v>
      </c>
      <c r="AH1947" s="84" t="s">
        <v>4773</v>
      </c>
      <c r="AI1947" s="108" t="s">
        <v>7465</v>
      </c>
      <c r="AJ1947" s="84">
        <v>1710</v>
      </c>
      <c r="AK1947" s="84">
        <v>1710</v>
      </c>
      <c r="AL1947" s="108" t="s">
        <v>5573</v>
      </c>
      <c r="AM1947" s="84">
        <v>23600.48</v>
      </c>
      <c r="AN1947" s="112">
        <v>8889.52</v>
      </c>
      <c r="AO1947" s="112">
        <v>32490</v>
      </c>
      <c r="AP1947" s="112">
        <v>8399.52</v>
      </c>
      <c r="AQ1947" s="112">
        <v>539.48</v>
      </c>
      <c r="AR1947" s="112">
        <v>8939</v>
      </c>
      <c r="AS1947" s="112">
        <v>0</v>
      </c>
      <c r="AT1947" s="112">
        <v>0</v>
      </c>
      <c r="AU1947" s="112">
        <v>0</v>
      </c>
      <c r="AV1947" s="84">
        <v>19</v>
      </c>
      <c r="AW1947" s="84"/>
      <c r="AX1947" s="84" t="s">
        <v>1156</v>
      </c>
      <c r="AY1947" s="108"/>
      <c r="AZ1947" s="84"/>
      <c r="BA1947" s="84"/>
      <c r="BB1947" s="84" t="s">
        <v>274</v>
      </c>
      <c r="BC1947" s="84" t="s">
        <v>145</v>
      </c>
      <c r="BD1947" s="108"/>
      <c r="BE1947" s="84">
        <v>0</v>
      </c>
      <c r="BF1947" s="38" t="s">
        <v>7763</v>
      </c>
      <c r="BG1947" s="84" t="s">
        <v>7765</v>
      </c>
      <c r="BH1947" s="114" t="s">
        <v>5145</v>
      </c>
      <c r="BI1947" s="38" t="s">
        <v>110</v>
      </c>
      <c r="BJ1947" s="85">
        <v>45820</v>
      </c>
      <c r="BK1947" s="84"/>
      <c r="BL1947" s="38" t="s">
        <v>115</v>
      </c>
      <c r="BM1947" s="115" t="s">
        <v>120</v>
      </c>
      <c r="BN1947" s="116" t="s">
        <v>201</v>
      </c>
      <c r="BO1947" s="84" t="s">
        <v>247</v>
      </c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204603</v>
      </c>
      <c r="J1948" s="38" t="s">
        <v>5217</v>
      </c>
      <c r="K1948" s="84">
        <v>204603</v>
      </c>
      <c r="L1948" s="84" t="s">
        <v>256</v>
      </c>
      <c r="M1948" s="38" t="s">
        <v>257</v>
      </c>
      <c r="N1948" s="84">
        <v>403005</v>
      </c>
      <c r="O1948" s="84" t="s">
        <v>5218</v>
      </c>
      <c r="P1948" s="84">
        <v>806463</v>
      </c>
      <c r="Q1948" s="38" t="s">
        <v>7173</v>
      </c>
      <c r="R1948" s="38" t="s">
        <v>4625</v>
      </c>
      <c r="S1948" s="84" t="s">
        <v>7766</v>
      </c>
      <c r="T1948" s="84" t="s">
        <v>7766</v>
      </c>
      <c r="U1948" s="84" t="s">
        <v>4751</v>
      </c>
      <c r="V1948" s="84" t="s">
        <v>310</v>
      </c>
      <c r="W1948" s="84">
        <v>541</v>
      </c>
      <c r="X1948" s="38" t="s">
        <v>264</v>
      </c>
      <c r="Y1948" s="84">
        <v>353114794</v>
      </c>
      <c r="Z1948" s="38" t="s">
        <v>7767</v>
      </c>
      <c r="AA1948" s="108" t="s">
        <v>7768</v>
      </c>
      <c r="AB1948" s="84">
        <v>32000</v>
      </c>
      <c r="AC1948" s="108" t="s">
        <v>292</v>
      </c>
      <c r="AD1948" s="84">
        <v>24</v>
      </c>
      <c r="AE1948" s="84" t="s">
        <v>268</v>
      </c>
      <c r="AF1948" s="84" t="s">
        <v>5324</v>
      </c>
      <c r="AG1948" s="108" t="s">
        <v>7769</v>
      </c>
      <c r="AH1948" s="84" t="s">
        <v>4773</v>
      </c>
      <c r="AI1948" s="108" t="s">
        <v>7465</v>
      </c>
      <c r="AJ1948" s="84">
        <v>1710</v>
      </c>
      <c r="AK1948" s="84">
        <v>1710</v>
      </c>
      <c r="AL1948" s="108" t="s">
        <v>7770</v>
      </c>
      <c r="AM1948" s="84">
        <v>16484.509999999998</v>
      </c>
      <c r="AN1948" s="112">
        <v>7455.49</v>
      </c>
      <c r="AO1948" s="112">
        <v>23940</v>
      </c>
      <c r="AP1948" s="112">
        <v>15515.49</v>
      </c>
      <c r="AQ1948" s="112">
        <v>1867.51</v>
      </c>
      <c r="AR1948" s="112">
        <v>17383</v>
      </c>
      <c r="AS1948" s="112">
        <v>7211.17</v>
      </c>
      <c r="AT1948" s="112">
        <v>1338.83</v>
      </c>
      <c r="AU1948" s="112">
        <v>8550</v>
      </c>
      <c r="AV1948" s="84">
        <v>19</v>
      </c>
      <c r="AW1948" s="84"/>
      <c r="AX1948" s="84" t="s">
        <v>4794</v>
      </c>
      <c r="AY1948" s="108"/>
      <c r="AZ1948" s="84"/>
      <c r="BA1948" s="84"/>
      <c r="BB1948" s="84" t="s">
        <v>274</v>
      </c>
      <c r="BC1948" s="84" t="s">
        <v>145</v>
      </c>
      <c r="BD1948" s="108"/>
      <c r="BE1948" s="84">
        <v>0</v>
      </c>
      <c r="BF1948" s="38" t="s">
        <v>7766</v>
      </c>
      <c r="BG1948" s="84" t="s">
        <v>7771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204603</v>
      </c>
      <c r="J1949" s="38" t="s">
        <v>5217</v>
      </c>
      <c r="K1949" s="84">
        <v>204603</v>
      </c>
      <c r="L1949" s="84" t="s">
        <v>256</v>
      </c>
      <c r="M1949" s="38" t="s">
        <v>257</v>
      </c>
      <c r="N1949" s="84">
        <v>408104</v>
      </c>
      <c r="O1949" s="84" t="s">
        <v>5660</v>
      </c>
      <c r="P1949" s="84">
        <v>617875</v>
      </c>
      <c r="Q1949" s="38" t="s">
        <v>5661</v>
      </c>
      <c r="R1949" s="38" t="s">
        <v>4625</v>
      </c>
      <c r="S1949" s="84" t="s">
        <v>7772</v>
      </c>
      <c r="T1949" s="84" t="s">
        <v>7772</v>
      </c>
      <c r="U1949" s="84" t="s">
        <v>4751</v>
      </c>
      <c r="V1949" s="84" t="s">
        <v>310</v>
      </c>
      <c r="W1949" s="84">
        <v>541</v>
      </c>
      <c r="X1949" s="38" t="s">
        <v>264</v>
      </c>
      <c r="Y1949" s="84">
        <v>353118699</v>
      </c>
      <c r="Z1949" s="38" t="s">
        <v>7773</v>
      </c>
      <c r="AA1949" s="108" t="s">
        <v>7768</v>
      </c>
      <c r="AB1949" s="84">
        <v>32000</v>
      </c>
      <c r="AC1949" s="108" t="s">
        <v>292</v>
      </c>
      <c r="AD1949" s="84">
        <v>24</v>
      </c>
      <c r="AE1949" s="84" t="s">
        <v>268</v>
      </c>
      <c r="AF1949" s="84" t="s">
        <v>5324</v>
      </c>
      <c r="AG1949" s="108" t="s">
        <v>7769</v>
      </c>
      <c r="AH1949" s="84" t="s">
        <v>4773</v>
      </c>
      <c r="AI1949" s="108" t="s">
        <v>7667</v>
      </c>
      <c r="AJ1949" s="84">
        <v>1710</v>
      </c>
      <c r="AK1949" s="84">
        <v>1710</v>
      </c>
      <c r="AL1949" s="108" t="s">
        <v>5664</v>
      </c>
      <c r="AM1949" s="84">
        <v>20549.400000000001</v>
      </c>
      <c r="AN1949" s="112">
        <v>8520.6</v>
      </c>
      <c r="AO1949" s="112">
        <v>29070</v>
      </c>
      <c r="AP1949" s="112">
        <v>11450.6</v>
      </c>
      <c r="AQ1949" s="112">
        <v>1010.4</v>
      </c>
      <c r="AR1949" s="112">
        <v>12461</v>
      </c>
      <c r="AS1949" s="112">
        <v>2971.72</v>
      </c>
      <c r="AT1949" s="112">
        <v>448.28</v>
      </c>
      <c r="AU1949" s="112">
        <v>3420</v>
      </c>
      <c r="AV1949" s="84">
        <v>19</v>
      </c>
      <c r="AW1949" s="84"/>
      <c r="AX1949" s="84" t="s">
        <v>5106</v>
      </c>
      <c r="AY1949" s="108"/>
      <c r="AZ1949" s="84"/>
      <c r="BA1949" s="84"/>
      <c r="BB1949" s="84" t="s">
        <v>274</v>
      </c>
      <c r="BC1949" s="84" t="s">
        <v>145</v>
      </c>
      <c r="BD1949" s="108"/>
      <c r="BE1949" s="84">
        <v>0</v>
      </c>
      <c r="BF1949" s="38" t="s">
        <v>7772</v>
      </c>
      <c r="BG1949" s="84" t="s">
        <v>7774</v>
      </c>
      <c r="BH1949" s="114" t="s">
        <v>5145</v>
      </c>
      <c r="BI1949" s="38" t="s">
        <v>110</v>
      </c>
      <c r="BJ1949" s="85">
        <v>45820</v>
      </c>
      <c r="BK1949" s="84"/>
      <c r="BL1949" s="38" t="s">
        <v>115</v>
      </c>
      <c r="BM1949" s="115" t="s">
        <v>130</v>
      </c>
      <c r="BN1949" s="116" t="s">
        <v>201</v>
      </c>
      <c r="BO1949" s="84" t="s">
        <v>247</v>
      </c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154515</v>
      </c>
      <c r="J1950" s="38" t="s">
        <v>513</v>
      </c>
      <c r="K1950" s="84">
        <v>154515</v>
      </c>
      <c r="L1950" s="84" t="s">
        <v>305</v>
      </c>
      <c r="M1950" s="38" t="s">
        <v>306</v>
      </c>
      <c r="N1950" s="84">
        <v>385277</v>
      </c>
      <c r="O1950" s="84" t="s">
        <v>5007</v>
      </c>
      <c r="P1950" s="84">
        <v>665558</v>
      </c>
      <c r="Q1950" s="38" t="s">
        <v>7349</v>
      </c>
      <c r="R1950" s="38" t="s">
        <v>4625</v>
      </c>
      <c r="S1950" s="84" t="s">
        <v>7775</v>
      </c>
      <c r="T1950" s="84" t="s">
        <v>7775</v>
      </c>
      <c r="U1950" s="84" t="s">
        <v>4751</v>
      </c>
      <c r="V1950" s="84" t="s">
        <v>310</v>
      </c>
      <c r="W1950" s="84">
        <v>541</v>
      </c>
      <c r="X1950" s="38" t="s">
        <v>264</v>
      </c>
      <c r="Y1950" s="84">
        <v>353118700</v>
      </c>
      <c r="Z1950" s="38" t="s">
        <v>7776</v>
      </c>
      <c r="AA1950" s="108" t="s">
        <v>7777</v>
      </c>
      <c r="AB1950" s="84">
        <v>32000</v>
      </c>
      <c r="AC1950" s="108" t="s">
        <v>292</v>
      </c>
      <c r="AD1950" s="84">
        <v>24</v>
      </c>
      <c r="AE1950" s="84" t="s">
        <v>268</v>
      </c>
      <c r="AF1950" s="84" t="s">
        <v>5324</v>
      </c>
      <c r="AG1950" s="108" t="s">
        <v>7778</v>
      </c>
      <c r="AH1950" s="84" t="s">
        <v>4773</v>
      </c>
      <c r="AI1950" s="108" t="s">
        <v>6608</v>
      </c>
      <c r="AJ1950" s="84">
        <v>1710</v>
      </c>
      <c r="AK1950" s="84">
        <v>1710</v>
      </c>
      <c r="AL1950" s="108" t="s">
        <v>4695</v>
      </c>
      <c r="AM1950" s="84">
        <v>8706.36</v>
      </c>
      <c r="AN1950" s="112">
        <v>4973.6400000000003</v>
      </c>
      <c r="AO1950" s="112">
        <v>13680</v>
      </c>
      <c r="AP1950" s="112">
        <v>23293.64</v>
      </c>
      <c r="AQ1950" s="112">
        <v>4412.3599999999997</v>
      </c>
      <c r="AR1950" s="112">
        <v>27706</v>
      </c>
      <c r="AS1950" s="112">
        <v>16489.919999999998</v>
      </c>
      <c r="AT1950" s="112">
        <v>4030.08</v>
      </c>
      <c r="AU1950" s="112">
        <v>20520</v>
      </c>
      <c r="AV1950" s="84">
        <v>20</v>
      </c>
      <c r="AW1950" s="84"/>
      <c r="AX1950" s="84" t="s">
        <v>273</v>
      </c>
      <c r="AY1950" s="108"/>
      <c r="AZ1950" s="84"/>
      <c r="BA1950" s="84"/>
      <c r="BB1950" s="84" t="s">
        <v>274</v>
      </c>
      <c r="BC1950" s="84" t="s">
        <v>145</v>
      </c>
      <c r="BD1950" s="108"/>
      <c r="BE1950" s="84">
        <v>0</v>
      </c>
      <c r="BF1950" s="38" t="s">
        <v>7775</v>
      </c>
      <c r="BG1950" s="84" t="s">
        <v>7779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154515</v>
      </c>
      <c r="J1951" s="38" t="s">
        <v>513</v>
      </c>
      <c r="K1951" s="84">
        <v>154515</v>
      </c>
      <c r="L1951" s="84" t="s">
        <v>305</v>
      </c>
      <c r="M1951" s="38" t="s">
        <v>306</v>
      </c>
      <c r="N1951" s="84">
        <v>431488</v>
      </c>
      <c r="O1951" s="84" t="s">
        <v>7669</v>
      </c>
      <c r="P1951" s="84">
        <v>675716</v>
      </c>
      <c r="Q1951" s="38" t="s">
        <v>7670</v>
      </c>
      <c r="R1951" s="38" t="s">
        <v>4625</v>
      </c>
      <c r="S1951" s="84" t="s">
        <v>7780</v>
      </c>
      <c r="T1951" s="84" t="s">
        <v>7780</v>
      </c>
      <c r="U1951" s="84" t="s">
        <v>4751</v>
      </c>
      <c r="V1951" s="84" t="s">
        <v>310</v>
      </c>
      <c r="W1951" s="84">
        <v>541</v>
      </c>
      <c r="X1951" s="38" t="s">
        <v>264</v>
      </c>
      <c r="Y1951" s="84">
        <v>353119008</v>
      </c>
      <c r="Z1951" s="38" t="s">
        <v>7781</v>
      </c>
      <c r="AA1951" s="108" t="s">
        <v>7777</v>
      </c>
      <c r="AB1951" s="84">
        <v>32000</v>
      </c>
      <c r="AC1951" s="108" t="s">
        <v>292</v>
      </c>
      <c r="AD1951" s="84">
        <v>24</v>
      </c>
      <c r="AE1951" s="84" t="s">
        <v>268</v>
      </c>
      <c r="AF1951" s="84" t="s">
        <v>5324</v>
      </c>
      <c r="AG1951" s="108" t="s">
        <v>7778</v>
      </c>
      <c r="AH1951" s="84" t="s">
        <v>4773</v>
      </c>
      <c r="AI1951" s="108" t="s">
        <v>6608</v>
      </c>
      <c r="AJ1951" s="84">
        <v>1710</v>
      </c>
      <c r="AK1951" s="84">
        <v>1710</v>
      </c>
      <c r="AL1951" s="108" t="s">
        <v>4715</v>
      </c>
      <c r="AM1951" s="84">
        <v>8706.36</v>
      </c>
      <c r="AN1951" s="112">
        <v>4973.6400000000003</v>
      </c>
      <c r="AO1951" s="112">
        <v>13680</v>
      </c>
      <c r="AP1951" s="112">
        <v>23293.64</v>
      </c>
      <c r="AQ1951" s="112">
        <v>4412.3599999999997</v>
      </c>
      <c r="AR1951" s="112">
        <v>27706</v>
      </c>
      <c r="AS1951" s="112">
        <v>16489.919999999998</v>
      </c>
      <c r="AT1951" s="112">
        <v>4030.08</v>
      </c>
      <c r="AU1951" s="112">
        <v>20520</v>
      </c>
      <c r="AV1951" s="84">
        <v>20</v>
      </c>
      <c r="AW1951" s="84"/>
      <c r="AX1951" s="84" t="s">
        <v>273</v>
      </c>
      <c r="AY1951" s="108"/>
      <c r="AZ1951" s="84"/>
      <c r="BA1951" s="84"/>
      <c r="BB1951" s="84" t="s">
        <v>274</v>
      </c>
      <c r="BC1951" s="84" t="s">
        <v>145</v>
      </c>
      <c r="BD1951" s="108"/>
      <c r="BE1951" s="84">
        <v>0</v>
      </c>
      <c r="BF1951" s="38" t="s">
        <v>7780</v>
      </c>
      <c r="BG1951" s="84" t="s">
        <v>7782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158048</v>
      </c>
      <c r="J1952" s="38" t="s">
        <v>1549</v>
      </c>
      <c r="K1952" s="84">
        <v>158048</v>
      </c>
      <c r="L1952" s="84" t="s">
        <v>305</v>
      </c>
      <c r="M1952" s="38" t="s">
        <v>306</v>
      </c>
      <c r="N1952" s="84">
        <v>277559</v>
      </c>
      <c r="O1952" s="84" t="s">
        <v>2624</v>
      </c>
      <c r="P1952" s="84">
        <v>364534</v>
      </c>
      <c r="Q1952" s="38" t="s">
        <v>1630</v>
      </c>
      <c r="R1952" s="38" t="s">
        <v>4625</v>
      </c>
      <c r="S1952" s="84" t="s">
        <v>7783</v>
      </c>
      <c r="T1952" s="84" t="s">
        <v>7783</v>
      </c>
      <c r="U1952" s="84" t="s">
        <v>4751</v>
      </c>
      <c r="V1952" s="84" t="s">
        <v>263</v>
      </c>
      <c r="W1952" s="84">
        <v>541</v>
      </c>
      <c r="X1952" s="38" t="s">
        <v>4744</v>
      </c>
      <c r="Y1952" s="84">
        <v>353123154</v>
      </c>
      <c r="Z1952" s="38" t="s">
        <v>7784</v>
      </c>
      <c r="AA1952" s="108" t="s">
        <v>7777</v>
      </c>
      <c r="AB1952" s="84">
        <v>32000</v>
      </c>
      <c r="AC1952" s="108" t="s">
        <v>292</v>
      </c>
      <c r="AD1952" s="84">
        <v>24</v>
      </c>
      <c r="AE1952" s="84" t="s">
        <v>268</v>
      </c>
      <c r="AF1952" s="84" t="s">
        <v>5324</v>
      </c>
      <c r="AG1952" s="108" t="s">
        <v>7778</v>
      </c>
      <c r="AH1952" s="84" t="s">
        <v>4773</v>
      </c>
      <c r="AI1952" s="108" t="s">
        <v>6608</v>
      </c>
      <c r="AJ1952" s="84">
        <v>1710</v>
      </c>
      <c r="AK1952" s="84">
        <v>1710</v>
      </c>
      <c r="AL1952" s="108" t="s">
        <v>7685</v>
      </c>
      <c r="AM1952" s="84">
        <v>12461.67</v>
      </c>
      <c r="AN1952" s="112">
        <v>6348.33</v>
      </c>
      <c r="AO1952" s="112">
        <v>18810</v>
      </c>
      <c r="AP1952" s="112">
        <v>19538.330000000002</v>
      </c>
      <c r="AQ1952" s="112">
        <v>3037.67</v>
      </c>
      <c r="AR1952" s="112">
        <v>22576</v>
      </c>
      <c r="AS1952" s="112">
        <v>11184.81</v>
      </c>
      <c r="AT1952" s="112">
        <v>2495.19</v>
      </c>
      <c r="AU1952" s="112">
        <v>13680</v>
      </c>
      <c r="AV1952" s="84">
        <v>19</v>
      </c>
      <c r="AW1952" s="84"/>
      <c r="AX1952" s="84" t="s">
        <v>273</v>
      </c>
      <c r="AY1952" s="108"/>
      <c r="AZ1952" s="84"/>
      <c r="BA1952" s="84"/>
      <c r="BB1952" s="84" t="s">
        <v>274</v>
      </c>
      <c r="BC1952" s="84" t="s">
        <v>145</v>
      </c>
      <c r="BD1952" s="108"/>
      <c r="BE1952" s="84">
        <v>0</v>
      </c>
      <c r="BF1952" s="38" t="s">
        <v>7783</v>
      </c>
      <c r="BG1952" s="84" t="s">
        <v>7785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154515</v>
      </c>
      <c r="J1953" s="38" t="s">
        <v>513</v>
      </c>
      <c r="K1953" s="84">
        <v>154515</v>
      </c>
      <c r="L1953" s="84" t="s">
        <v>305</v>
      </c>
      <c r="M1953" s="38" t="s">
        <v>306</v>
      </c>
      <c r="N1953" s="84">
        <v>431488</v>
      </c>
      <c r="O1953" s="84" t="s">
        <v>7669</v>
      </c>
      <c r="P1953" s="84">
        <v>675716</v>
      </c>
      <c r="Q1953" s="38" t="s">
        <v>7670</v>
      </c>
      <c r="R1953" s="38" t="s">
        <v>4625</v>
      </c>
      <c r="S1953" s="84" t="s">
        <v>7786</v>
      </c>
      <c r="T1953" s="84" t="s">
        <v>7786</v>
      </c>
      <c r="U1953" s="84" t="s">
        <v>4751</v>
      </c>
      <c r="V1953" s="84" t="s">
        <v>310</v>
      </c>
      <c r="W1953" s="84">
        <v>541</v>
      </c>
      <c r="X1953" s="38" t="s">
        <v>264</v>
      </c>
      <c r="Y1953" s="84">
        <v>353124562</v>
      </c>
      <c r="Z1953" s="38" t="s">
        <v>7787</v>
      </c>
      <c r="AA1953" s="108" t="s">
        <v>7777</v>
      </c>
      <c r="AB1953" s="84">
        <v>32000</v>
      </c>
      <c r="AC1953" s="108" t="s">
        <v>292</v>
      </c>
      <c r="AD1953" s="84">
        <v>24</v>
      </c>
      <c r="AE1953" s="84" t="s">
        <v>268</v>
      </c>
      <c r="AF1953" s="84" t="s">
        <v>5324</v>
      </c>
      <c r="AG1953" s="108" t="s">
        <v>7778</v>
      </c>
      <c r="AH1953" s="84" t="s">
        <v>4773</v>
      </c>
      <c r="AI1953" s="108" t="s">
        <v>6608</v>
      </c>
      <c r="AJ1953" s="84">
        <v>1710</v>
      </c>
      <c r="AK1953" s="84">
        <v>1710</v>
      </c>
      <c r="AL1953" s="108" t="s">
        <v>1230</v>
      </c>
      <c r="AM1953" s="84">
        <v>9969.6299999999992</v>
      </c>
      <c r="AN1953" s="112">
        <v>5420.37</v>
      </c>
      <c r="AO1953" s="112">
        <v>15390</v>
      </c>
      <c r="AP1953" s="112">
        <v>22030.37</v>
      </c>
      <c r="AQ1953" s="112">
        <v>3965.63</v>
      </c>
      <c r="AR1953" s="112">
        <v>25996</v>
      </c>
      <c r="AS1953" s="112">
        <v>15226.65</v>
      </c>
      <c r="AT1953" s="112">
        <v>3583.35</v>
      </c>
      <c r="AU1953" s="112">
        <v>18810</v>
      </c>
      <c r="AV1953" s="84">
        <v>20</v>
      </c>
      <c r="AW1953" s="84"/>
      <c r="AX1953" s="84" t="s">
        <v>273</v>
      </c>
      <c r="AY1953" s="108"/>
      <c r="AZ1953" s="84"/>
      <c r="BA1953" s="84"/>
      <c r="BB1953" s="84" t="s">
        <v>274</v>
      </c>
      <c r="BC1953" s="84" t="s">
        <v>145</v>
      </c>
      <c r="BD1953" s="108"/>
      <c r="BE1953" s="84">
        <v>0</v>
      </c>
      <c r="BF1953" s="38" t="s">
        <v>7786</v>
      </c>
      <c r="BG1953" s="84" t="s">
        <v>7788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157732</v>
      </c>
      <c r="J1954" s="38" t="s">
        <v>1133</v>
      </c>
      <c r="K1954" s="84">
        <v>157732</v>
      </c>
      <c r="L1954" s="84" t="s">
        <v>256</v>
      </c>
      <c r="M1954" s="38" t="s">
        <v>257</v>
      </c>
      <c r="N1954" s="84">
        <v>273734</v>
      </c>
      <c r="O1954" s="84" t="s">
        <v>2441</v>
      </c>
      <c r="P1954" s="84">
        <v>359318</v>
      </c>
      <c r="Q1954" s="38" t="s">
        <v>6831</v>
      </c>
      <c r="R1954" s="38" t="s">
        <v>4625</v>
      </c>
      <c r="S1954" s="84" t="s">
        <v>7789</v>
      </c>
      <c r="T1954" s="84" t="s">
        <v>7789</v>
      </c>
      <c r="U1954" s="84" t="s">
        <v>4751</v>
      </c>
      <c r="V1954" s="84" t="s">
        <v>263</v>
      </c>
      <c r="W1954" s="84">
        <v>541</v>
      </c>
      <c r="X1954" s="38" t="s">
        <v>264</v>
      </c>
      <c r="Y1954" s="84">
        <v>353125687</v>
      </c>
      <c r="Z1954" s="38" t="s">
        <v>7790</v>
      </c>
      <c r="AA1954" s="108" t="s">
        <v>7777</v>
      </c>
      <c r="AB1954" s="84">
        <v>52000</v>
      </c>
      <c r="AC1954" s="108" t="s">
        <v>778</v>
      </c>
      <c r="AD1954" s="84">
        <v>24</v>
      </c>
      <c r="AE1954" s="84" t="s">
        <v>3670</v>
      </c>
      <c r="AF1954" s="84" t="s">
        <v>269</v>
      </c>
      <c r="AG1954" s="108" t="s">
        <v>4215</v>
      </c>
      <c r="AH1954" s="84" t="s">
        <v>271</v>
      </c>
      <c r="AI1954" s="108" t="s">
        <v>6608</v>
      </c>
      <c r="AJ1954" s="84">
        <v>2780</v>
      </c>
      <c r="AK1954" s="84">
        <v>2780</v>
      </c>
      <c r="AL1954" s="108" t="s">
        <v>5196</v>
      </c>
      <c r="AM1954" s="84">
        <v>32081.64</v>
      </c>
      <c r="AN1954" s="112">
        <v>13618.36</v>
      </c>
      <c r="AO1954" s="112">
        <v>45700</v>
      </c>
      <c r="AP1954" s="112">
        <v>19918.36</v>
      </c>
      <c r="AQ1954" s="112">
        <v>1625.64</v>
      </c>
      <c r="AR1954" s="112">
        <v>21544</v>
      </c>
      <c r="AS1954" s="112">
        <v>6372.7</v>
      </c>
      <c r="AT1954" s="112">
        <v>747.3</v>
      </c>
      <c r="AU1954" s="112">
        <v>7120</v>
      </c>
      <c r="AV1954" s="84">
        <v>19</v>
      </c>
      <c r="AW1954" s="84"/>
      <c r="AX1954" s="84" t="s">
        <v>4890</v>
      </c>
      <c r="AY1954" s="108"/>
      <c r="AZ1954" s="84"/>
      <c r="BA1954" s="84"/>
      <c r="BB1954" s="84" t="s">
        <v>274</v>
      </c>
      <c r="BC1954" s="84" t="s">
        <v>145</v>
      </c>
      <c r="BD1954" s="108"/>
      <c r="BE1954" s="84">
        <v>0</v>
      </c>
      <c r="BF1954" s="38" t="s">
        <v>7789</v>
      </c>
      <c r="BG1954" s="84" t="s">
        <v>7791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159042</v>
      </c>
      <c r="J1955" s="38" t="s">
        <v>1897</v>
      </c>
      <c r="K1955" s="84">
        <v>159042</v>
      </c>
      <c r="L1955" s="84" t="s">
        <v>305</v>
      </c>
      <c r="M1955" s="38" t="s">
        <v>306</v>
      </c>
      <c r="N1955" s="84">
        <v>267682</v>
      </c>
      <c r="O1955" s="84" t="s">
        <v>1350</v>
      </c>
      <c r="P1955" s="84">
        <v>351368</v>
      </c>
      <c r="Q1955" s="38" t="s">
        <v>5369</v>
      </c>
      <c r="R1955" s="38" t="s">
        <v>4625</v>
      </c>
      <c r="S1955" s="84" t="s">
        <v>7792</v>
      </c>
      <c r="T1955" s="84" t="s">
        <v>7792</v>
      </c>
      <c r="U1955" s="84" t="s">
        <v>4751</v>
      </c>
      <c r="V1955" s="84" t="s">
        <v>263</v>
      </c>
      <c r="W1955" s="84">
        <v>541</v>
      </c>
      <c r="X1955" s="38" t="s">
        <v>264</v>
      </c>
      <c r="Y1955" s="84">
        <v>353127402</v>
      </c>
      <c r="Z1955" s="38" t="s">
        <v>7793</v>
      </c>
      <c r="AA1955" s="108" t="s">
        <v>7665</v>
      </c>
      <c r="AB1955" s="84">
        <v>32000</v>
      </c>
      <c r="AC1955" s="108" t="s">
        <v>868</v>
      </c>
      <c r="AD1955" s="84">
        <v>24</v>
      </c>
      <c r="AE1955" s="84" t="s">
        <v>268</v>
      </c>
      <c r="AF1955" s="84" t="s">
        <v>5324</v>
      </c>
      <c r="AG1955" s="108" t="s">
        <v>7666</v>
      </c>
      <c r="AH1955" s="84" t="s">
        <v>4773</v>
      </c>
      <c r="AI1955" s="108" t="s">
        <v>7505</v>
      </c>
      <c r="AJ1955" s="84">
        <v>1710</v>
      </c>
      <c r="AK1955" s="84">
        <v>1710</v>
      </c>
      <c r="AL1955" s="108" t="s">
        <v>5646</v>
      </c>
      <c r="AM1955" s="84">
        <v>23760.73</v>
      </c>
      <c r="AN1955" s="112">
        <v>8729.27</v>
      </c>
      <c r="AO1955" s="112">
        <v>32490</v>
      </c>
      <c r="AP1955" s="112">
        <v>8239.27</v>
      </c>
      <c r="AQ1955" s="112">
        <v>555.73</v>
      </c>
      <c r="AR1955" s="112">
        <v>8795</v>
      </c>
      <c r="AS1955" s="112">
        <v>0</v>
      </c>
      <c r="AT1955" s="112">
        <v>0</v>
      </c>
      <c r="AU1955" s="112">
        <v>0</v>
      </c>
      <c r="AV1955" s="84">
        <v>19</v>
      </c>
      <c r="AW1955" s="84"/>
      <c r="AX1955" s="84" t="s">
        <v>1156</v>
      </c>
      <c r="AY1955" s="108"/>
      <c r="AZ1955" s="84"/>
      <c r="BA1955" s="84"/>
      <c r="BB1955" s="84" t="s">
        <v>274</v>
      </c>
      <c r="BC1955" s="84" t="s">
        <v>145</v>
      </c>
      <c r="BD1955" s="108"/>
      <c r="BE1955" s="84">
        <v>0</v>
      </c>
      <c r="BF1955" s="38" t="s">
        <v>7792</v>
      </c>
      <c r="BG1955" s="84" t="s">
        <v>7794</v>
      </c>
      <c r="BH1955" s="114" t="s">
        <v>5145</v>
      </c>
      <c r="BI1955" s="38" t="s">
        <v>110</v>
      </c>
      <c r="BJ1955" s="85">
        <v>45819</v>
      </c>
      <c r="BK1955" s="84"/>
      <c r="BL1955" s="38" t="s">
        <v>115</v>
      </c>
      <c r="BM1955" s="115" t="s">
        <v>120</v>
      </c>
      <c r="BN1955" s="116" t="s">
        <v>200</v>
      </c>
      <c r="BO1955" s="84" t="s">
        <v>246</v>
      </c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157045</v>
      </c>
      <c r="J1956" s="38" t="s">
        <v>439</v>
      </c>
      <c r="K1956" s="84">
        <v>157045</v>
      </c>
      <c r="L1956" s="84" t="s">
        <v>256</v>
      </c>
      <c r="M1956" s="38" t="s">
        <v>257</v>
      </c>
      <c r="N1956" s="84">
        <v>266937</v>
      </c>
      <c r="O1956" s="84" t="s">
        <v>1220</v>
      </c>
      <c r="P1956" s="84">
        <v>350827</v>
      </c>
      <c r="Q1956" s="38" t="s">
        <v>1225</v>
      </c>
      <c r="R1956" s="38" t="s">
        <v>925</v>
      </c>
      <c r="S1956" s="84" t="s">
        <v>4937</v>
      </c>
      <c r="T1956" s="84" t="s">
        <v>4937</v>
      </c>
      <c r="U1956" s="84" t="s">
        <v>4751</v>
      </c>
      <c r="V1956" s="84" t="s">
        <v>263</v>
      </c>
      <c r="W1956" s="84">
        <v>541</v>
      </c>
      <c r="X1956" s="38" t="s">
        <v>264</v>
      </c>
      <c r="Y1956" s="84">
        <v>353132709</v>
      </c>
      <c r="Z1956" s="38" t="s">
        <v>7795</v>
      </c>
      <c r="AA1956" s="108" t="s">
        <v>7768</v>
      </c>
      <c r="AB1956" s="84">
        <v>30000</v>
      </c>
      <c r="AC1956" s="108" t="s">
        <v>868</v>
      </c>
      <c r="AD1956" s="84">
        <v>18</v>
      </c>
      <c r="AE1956" s="84" t="s">
        <v>4675</v>
      </c>
      <c r="AF1956" s="84" t="s">
        <v>4771</v>
      </c>
      <c r="AG1956" s="108" t="s">
        <v>4852</v>
      </c>
      <c r="AH1956" s="84" t="s">
        <v>4773</v>
      </c>
      <c r="AI1956" s="108" t="s">
        <v>7505</v>
      </c>
      <c r="AJ1956" s="84">
        <v>2020</v>
      </c>
      <c r="AK1956" s="84">
        <v>2020</v>
      </c>
      <c r="AL1956" s="108" t="s">
        <v>4939</v>
      </c>
      <c r="AM1956" s="84">
        <v>24006.79</v>
      </c>
      <c r="AN1956" s="112">
        <v>6293.21</v>
      </c>
      <c r="AO1956" s="112">
        <v>30300</v>
      </c>
      <c r="AP1956" s="112">
        <v>5993.21</v>
      </c>
      <c r="AQ1956" s="112">
        <v>264.79000000000002</v>
      </c>
      <c r="AR1956" s="112">
        <v>6258</v>
      </c>
      <c r="AS1956" s="112">
        <v>5993.21</v>
      </c>
      <c r="AT1956" s="112">
        <v>264.79000000000002</v>
      </c>
      <c r="AU1956" s="112">
        <v>6258</v>
      </c>
      <c r="AV1956" s="84">
        <v>19</v>
      </c>
      <c r="AW1956" s="84"/>
      <c r="AX1956" s="84" t="s">
        <v>4890</v>
      </c>
      <c r="AY1956" s="108"/>
      <c r="AZ1956" s="84"/>
      <c r="BA1956" s="84"/>
      <c r="BB1956" s="84" t="s">
        <v>274</v>
      </c>
      <c r="BC1956" s="84" t="s">
        <v>145</v>
      </c>
      <c r="BD1956" s="108"/>
      <c r="BE1956" s="84">
        <v>0</v>
      </c>
      <c r="BF1956" s="38" t="s">
        <v>4937</v>
      </c>
      <c r="BG1956" s="84" t="s">
        <v>4940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154035</v>
      </c>
      <c r="J1957" s="38" t="s">
        <v>295</v>
      </c>
      <c r="K1957" s="84">
        <v>154035</v>
      </c>
      <c r="L1957" s="84" t="s">
        <v>256</v>
      </c>
      <c r="M1957" s="38" t="s">
        <v>257</v>
      </c>
      <c r="N1957" s="84">
        <v>261992</v>
      </c>
      <c r="O1957" s="84" t="s">
        <v>364</v>
      </c>
      <c r="P1957" s="84">
        <v>343986</v>
      </c>
      <c r="Q1957" s="38" t="s">
        <v>365</v>
      </c>
      <c r="R1957" s="38" t="s">
        <v>4625</v>
      </c>
      <c r="S1957" s="84" t="s">
        <v>7796</v>
      </c>
      <c r="T1957" s="84" t="s">
        <v>7796</v>
      </c>
      <c r="U1957" s="84" t="s">
        <v>4751</v>
      </c>
      <c r="V1957" s="84" t="s">
        <v>263</v>
      </c>
      <c r="W1957" s="84">
        <v>541</v>
      </c>
      <c r="X1957" s="38" t="s">
        <v>264</v>
      </c>
      <c r="Y1957" s="84">
        <v>353138693</v>
      </c>
      <c r="Z1957" s="38" t="s">
        <v>7797</v>
      </c>
      <c r="AA1957" s="108" t="s">
        <v>7759</v>
      </c>
      <c r="AB1957" s="84">
        <v>32000</v>
      </c>
      <c r="AC1957" s="108" t="s">
        <v>368</v>
      </c>
      <c r="AD1957" s="84">
        <v>24</v>
      </c>
      <c r="AE1957" s="84" t="s">
        <v>268</v>
      </c>
      <c r="AF1957" s="84" t="s">
        <v>5324</v>
      </c>
      <c r="AG1957" s="108" t="s">
        <v>7760</v>
      </c>
      <c r="AH1957" s="84" t="s">
        <v>4773</v>
      </c>
      <c r="AI1957" s="108" t="s">
        <v>7465</v>
      </c>
      <c r="AJ1957" s="84">
        <v>1710</v>
      </c>
      <c r="AK1957" s="84">
        <v>1710</v>
      </c>
      <c r="AL1957" s="108" t="s">
        <v>6205</v>
      </c>
      <c r="AM1957" s="84">
        <v>23663.96</v>
      </c>
      <c r="AN1957" s="112">
        <v>8826.0400000000009</v>
      </c>
      <c r="AO1957" s="112">
        <v>32490</v>
      </c>
      <c r="AP1957" s="112">
        <v>8336.0400000000009</v>
      </c>
      <c r="AQ1957" s="112">
        <v>531.96</v>
      </c>
      <c r="AR1957" s="112">
        <v>8868</v>
      </c>
      <c r="AS1957" s="112">
        <v>1550.13</v>
      </c>
      <c r="AT1957" s="112">
        <v>159.87</v>
      </c>
      <c r="AU1957" s="112">
        <v>1710</v>
      </c>
      <c r="AV1957" s="84">
        <v>20</v>
      </c>
      <c r="AW1957" s="84"/>
      <c r="AX1957" s="84" t="s">
        <v>5339</v>
      </c>
      <c r="AY1957" s="108"/>
      <c r="AZ1957" s="84"/>
      <c r="BA1957" s="84"/>
      <c r="BB1957" s="84" t="s">
        <v>274</v>
      </c>
      <c r="BC1957" s="84" t="s">
        <v>145</v>
      </c>
      <c r="BD1957" s="108"/>
      <c r="BE1957" s="84">
        <v>0</v>
      </c>
      <c r="BF1957" s="38" t="s">
        <v>7796</v>
      </c>
      <c r="BG1957" s="84" t="s">
        <v>7798</v>
      </c>
      <c r="BH1957" s="114" t="s">
        <v>5145</v>
      </c>
      <c r="BI1957" s="38" t="s">
        <v>110</v>
      </c>
      <c r="BJ1957" s="85">
        <v>45814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159042</v>
      </c>
      <c r="J1958" s="38" t="s">
        <v>1897</v>
      </c>
      <c r="K1958" s="84">
        <v>159042</v>
      </c>
      <c r="L1958" s="84" t="s">
        <v>338</v>
      </c>
      <c r="M1958" s="38" t="s">
        <v>339</v>
      </c>
      <c r="N1958" s="84">
        <v>405638</v>
      </c>
      <c r="O1958" s="84" t="s">
        <v>5473</v>
      </c>
      <c r="P1958" s="84">
        <v>623038</v>
      </c>
      <c r="Q1958" s="38" t="s">
        <v>5913</v>
      </c>
      <c r="R1958" s="38" t="s">
        <v>4625</v>
      </c>
      <c r="S1958" s="84" t="s">
        <v>7799</v>
      </c>
      <c r="T1958" s="84" t="s">
        <v>7799</v>
      </c>
      <c r="U1958" s="84" t="s">
        <v>4751</v>
      </c>
      <c r="V1958" s="84" t="s">
        <v>263</v>
      </c>
      <c r="W1958" s="84">
        <v>541</v>
      </c>
      <c r="X1958" s="38" t="s">
        <v>264</v>
      </c>
      <c r="Y1958" s="84">
        <v>353144369</v>
      </c>
      <c r="Z1958" s="38" t="s">
        <v>7800</v>
      </c>
      <c r="AA1958" s="108" t="s">
        <v>7759</v>
      </c>
      <c r="AB1958" s="84">
        <v>32000</v>
      </c>
      <c r="AC1958" s="108" t="s">
        <v>868</v>
      </c>
      <c r="AD1958" s="84">
        <v>24</v>
      </c>
      <c r="AE1958" s="84" t="s">
        <v>268</v>
      </c>
      <c r="AF1958" s="84" t="s">
        <v>5324</v>
      </c>
      <c r="AG1958" s="108" t="s">
        <v>7760</v>
      </c>
      <c r="AH1958" s="84" t="s">
        <v>4773</v>
      </c>
      <c r="AI1958" s="108" t="s">
        <v>7505</v>
      </c>
      <c r="AJ1958" s="84">
        <v>1710</v>
      </c>
      <c r="AK1958" s="84">
        <v>1710</v>
      </c>
      <c r="AL1958" s="108" t="s">
        <v>5494</v>
      </c>
      <c r="AM1958" s="84">
        <v>16435.63</v>
      </c>
      <c r="AN1958" s="112">
        <v>7504.37</v>
      </c>
      <c r="AO1958" s="112">
        <v>23940</v>
      </c>
      <c r="AP1958" s="112">
        <v>15564.37</v>
      </c>
      <c r="AQ1958" s="112">
        <v>1850.63</v>
      </c>
      <c r="AR1958" s="112">
        <v>17415</v>
      </c>
      <c r="AS1958" s="112">
        <v>7261.64</v>
      </c>
      <c r="AT1958" s="112">
        <v>1288.3599999999999</v>
      </c>
      <c r="AU1958" s="112">
        <v>8550</v>
      </c>
      <c r="AV1958" s="84">
        <v>19</v>
      </c>
      <c r="AW1958" s="84"/>
      <c r="AX1958" s="84" t="s">
        <v>4794</v>
      </c>
      <c r="AY1958" s="108"/>
      <c r="AZ1958" s="84"/>
      <c r="BA1958" s="84"/>
      <c r="BB1958" s="84" t="s">
        <v>274</v>
      </c>
      <c r="BC1958" s="84" t="s">
        <v>145</v>
      </c>
      <c r="BD1958" s="108"/>
      <c r="BE1958" s="84">
        <v>0</v>
      </c>
      <c r="BF1958" s="38" t="s">
        <v>7799</v>
      </c>
      <c r="BG1958" s="84" t="s">
        <v>7801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204603</v>
      </c>
      <c r="J1959" s="38" t="s">
        <v>5217</v>
      </c>
      <c r="K1959" s="84">
        <v>204603</v>
      </c>
      <c r="L1959" s="84" t="s">
        <v>256</v>
      </c>
      <c r="M1959" s="38" t="s">
        <v>257</v>
      </c>
      <c r="N1959" s="84">
        <v>403005</v>
      </c>
      <c r="O1959" s="84" t="s">
        <v>5218</v>
      </c>
      <c r="P1959" s="84">
        <v>660534</v>
      </c>
      <c r="Q1959" s="38" t="s">
        <v>6774</v>
      </c>
      <c r="R1959" s="38" t="s">
        <v>4625</v>
      </c>
      <c r="S1959" s="84" t="s">
        <v>7802</v>
      </c>
      <c r="T1959" s="84" t="s">
        <v>7802</v>
      </c>
      <c r="U1959" s="84" t="s">
        <v>4751</v>
      </c>
      <c r="V1959" s="84" t="s">
        <v>310</v>
      </c>
      <c r="W1959" s="84">
        <v>541</v>
      </c>
      <c r="X1959" s="38" t="s">
        <v>264</v>
      </c>
      <c r="Y1959" s="84">
        <v>353148368</v>
      </c>
      <c r="Z1959" s="38" t="s">
        <v>7803</v>
      </c>
      <c r="AA1959" s="108" t="s">
        <v>7768</v>
      </c>
      <c r="AB1959" s="84">
        <v>32000</v>
      </c>
      <c r="AC1959" s="108" t="s">
        <v>292</v>
      </c>
      <c r="AD1959" s="84">
        <v>24</v>
      </c>
      <c r="AE1959" s="84" t="s">
        <v>268</v>
      </c>
      <c r="AF1959" s="84" t="s">
        <v>5324</v>
      </c>
      <c r="AG1959" s="108" t="s">
        <v>7769</v>
      </c>
      <c r="AH1959" s="84" t="s">
        <v>4773</v>
      </c>
      <c r="AI1959" s="108" t="s">
        <v>7804</v>
      </c>
      <c r="AJ1959" s="84">
        <v>1710</v>
      </c>
      <c r="AK1959" s="84">
        <v>1710</v>
      </c>
      <c r="AL1959" s="108" t="s">
        <v>7397</v>
      </c>
      <c r="AM1959" s="84">
        <v>20579.91</v>
      </c>
      <c r="AN1959" s="112">
        <v>8490.09</v>
      </c>
      <c r="AO1959" s="112">
        <v>29070</v>
      </c>
      <c r="AP1959" s="112">
        <v>11420.09</v>
      </c>
      <c r="AQ1959" s="112">
        <v>1005.91</v>
      </c>
      <c r="AR1959" s="112">
        <v>12426</v>
      </c>
      <c r="AS1959" s="112">
        <v>2973.02</v>
      </c>
      <c r="AT1959" s="112">
        <v>446.98</v>
      </c>
      <c r="AU1959" s="112">
        <v>3420</v>
      </c>
      <c r="AV1959" s="84">
        <v>19</v>
      </c>
      <c r="AW1959" s="84"/>
      <c r="AX1959" s="84" t="s">
        <v>5106</v>
      </c>
      <c r="AY1959" s="108"/>
      <c r="AZ1959" s="84"/>
      <c r="BA1959" s="84"/>
      <c r="BB1959" s="84" t="s">
        <v>274</v>
      </c>
      <c r="BC1959" s="84" t="s">
        <v>145</v>
      </c>
      <c r="BD1959" s="108"/>
      <c r="BE1959" s="84">
        <v>0</v>
      </c>
      <c r="BF1959" s="38" t="s">
        <v>7802</v>
      </c>
      <c r="BG1959" s="84" t="s">
        <v>7805</v>
      </c>
      <c r="BH1959" s="114" t="s">
        <v>5145</v>
      </c>
      <c r="BI1959" s="38" t="s">
        <v>110</v>
      </c>
      <c r="BJ1959" s="85">
        <v>45820</v>
      </c>
      <c r="BK1959" s="84"/>
      <c r="BL1959" s="38" t="s">
        <v>115</v>
      </c>
      <c r="BM1959" s="115" t="s">
        <v>120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157045</v>
      </c>
      <c r="J1960" s="38" t="s">
        <v>439</v>
      </c>
      <c r="K1960" s="84">
        <v>157045</v>
      </c>
      <c r="L1960" s="84" t="s">
        <v>256</v>
      </c>
      <c r="M1960" s="38" t="s">
        <v>257</v>
      </c>
      <c r="N1960" s="84">
        <v>271793</v>
      </c>
      <c r="O1960" s="84" t="s">
        <v>2000</v>
      </c>
      <c r="P1960" s="84">
        <v>814726</v>
      </c>
      <c r="Q1960" s="38" t="s">
        <v>5129</v>
      </c>
      <c r="R1960" s="38" t="s">
        <v>4625</v>
      </c>
      <c r="S1960" s="84" t="s">
        <v>7806</v>
      </c>
      <c r="T1960" s="84" t="s">
        <v>7806</v>
      </c>
      <c r="U1960" s="84" t="s">
        <v>4751</v>
      </c>
      <c r="V1960" s="84" t="s">
        <v>263</v>
      </c>
      <c r="W1960" s="84">
        <v>541</v>
      </c>
      <c r="X1960" s="38" t="s">
        <v>264</v>
      </c>
      <c r="Y1960" s="84">
        <v>353150007</v>
      </c>
      <c r="Z1960" s="38" t="s">
        <v>7807</v>
      </c>
      <c r="AA1960" s="108" t="s">
        <v>7808</v>
      </c>
      <c r="AB1960" s="84">
        <v>32000</v>
      </c>
      <c r="AC1960" s="108" t="s">
        <v>868</v>
      </c>
      <c r="AD1960" s="84">
        <v>24</v>
      </c>
      <c r="AE1960" s="84" t="s">
        <v>268</v>
      </c>
      <c r="AF1960" s="84" t="s">
        <v>5324</v>
      </c>
      <c r="AG1960" s="108" t="s">
        <v>7809</v>
      </c>
      <c r="AH1960" s="84" t="s">
        <v>4773</v>
      </c>
      <c r="AI1960" s="108" t="s">
        <v>7505</v>
      </c>
      <c r="AJ1960" s="84">
        <v>1710</v>
      </c>
      <c r="AK1960" s="84">
        <v>1710</v>
      </c>
      <c r="AL1960" s="108" t="s">
        <v>6229</v>
      </c>
      <c r="AM1960" s="84">
        <v>8756.8700000000008</v>
      </c>
      <c r="AN1960" s="112">
        <v>4923.13</v>
      </c>
      <c r="AO1960" s="112">
        <v>13680</v>
      </c>
      <c r="AP1960" s="112">
        <v>23243.13</v>
      </c>
      <c r="AQ1960" s="112">
        <v>4325.87</v>
      </c>
      <c r="AR1960" s="112">
        <v>27569</v>
      </c>
      <c r="AS1960" s="112">
        <v>15035.58</v>
      </c>
      <c r="AT1960" s="112">
        <v>3774.42</v>
      </c>
      <c r="AU1960" s="112">
        <v>18810</v>
      </c>
      <c r="AV1960" s="84">
        <v>19</v>
      </c>
      <c r="AW1960" s="84"/>
      <c r="AX1960" s="84" t="s">
        <v>273</v>
      </c>
      <c r="AY1960" s="108"/>
      <c r="AZ1960" s="84"/>
      <c r="BA1960" s="84"/>
      <c r="BB1960" s="84" t="s">
        <v>274</v>
      </c>
      <c r="BC1960" s="84" t="s">
        <v>145</v>
      </c>
      <c r="BD1960" s="108"/>
      <c r="BE1960" s="84">
        <v>0</v>
      </c>
      <c r="BF1960" s="38" t="s">
        <v>7806</v>
      </c>
      <c r="BG1960" s="84" t="s">
        <v>7810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204623</v>
      </c>
      <c r="J1961" s="38" t="s">
        <v>1302</v>
      </c>
      <c r="K1961" s="84">
        <v>204623</v>
      </c>
      <c r="L1961" s="84" t="s">
        <v>305</v>
      </c>
      <c r="M1961" s="38" t="s">
        <v>306</v>
      </c>
      <c r="N1961" s="84">
        <v>274036</v>
      </c>
      <c r="O1961" s="84" t="s">
        <v>2694</v>
      </c>
      <c r="P1961" s="84">
        <v>359723</v>
      </c>
      <c r="Q1961" s="38" t="s">
        <v>1112</v>
      </c>
      <c r="R1961" s="38" t="s">
        <v>925</v>
      </c>
      <c r="S1961" s="84" t="s">
        <v>5070</v>
      </c>
      <c r="T1961" s="84" t="s">
        <v>5070</v>
      </c>
      <c r="U1961" s="84" t="s">
        <v>4751</v>
      </c>
      <c r="V1961" s="84" t="s">
        <v>263</v>
      </c>
      <c r="W1961" s="84">
        <v>541</v>
      </c>
      <c r="X1961" s="38" t="s">
        <v>264</v>
      </c>
      <c r="Y1961" s="84">
        <v>353150066</v>
      </c>
      <c r="Z1961" s="38" t="s">
        <v>5071</v>
      </c>
      <c r="AA1961" s="108" t="s">
        <v>7768</v>
      </c>
      <c r="AB1961" s="84">
        <v>20000</v>
      </c>
      <c r="AC1961" s="108" t="s">
        <v>778</v>
      </c>
      <c r="AD1961" s="84">
        <v>18</v>
      </c>
      <c r="AE1961" s="84" t="s">
        <v>4675</v>
      </c>
      <c r="AF1961" s="84" t="s">
        <v>4771</v>
      </c>
      <c r="AG1961" s="108" t="s">
        <v>5066</v>
      </c>
      <c r="AH1961" s="84" t="s">
        <v>4773</v>
      </c>
      <c r="AI1961" s="108" t="s">
        <v>7489</v>
      </c>
      <c r="AJ1961" s="84">
        <v>1340</v>
      </c>
      <c r="AK1961" s="84">
        <v>1340</v>
      </c>
      <c r="AL1961" s="108" t="s">
        <v>5511</v>
      </c>
      <c r="AM1961" s="84">
        <v>17133.61</v>
      </c>
      <c r="AN1961" s="112">
        <v>4306.3900000000003</v>
      </c>
      <c r="AO1961" s="112">
        <v>21440</v>
      </c>
      <c r="AP1961" s="112">
        <v>2866.39</v>
      </c>
      <c r="AQ1961" s="112">
        <v>85.61</v>
      </c>
      <c r="AR1961" s="112">
        <v>2952</v>
      </c>
      <c r="AS1961" s="112">
        <v>2866.39</v>
      </c>
      <c r="AT1961" s="112">
        <v>85.61</v>
      </c>
      <c r="AU1961" s="112">
        <v>2952</v>
      </c>
      <c r="AV1961" s="84">
        <v>20</v>
      </c>
      <c r="AW1961" s="84"/>
      <c r="AX1961" s="84" t="s">
        <v>4959</v>
      </c>
      <c r="AY1961" s="108"/>
      <c r="AZ1961" s="84"/>
      <c r="BA1961" s="84"/>
      <c r="BB1961" s="84" t="s">
        <v>274</v>
      </c>
      <c r="BC1961" s="84" t="s">
        <v>145</v>
      </c>
      <c r="BD1961" s="108"/>
      <c r="BE1961" s="84">
        <v>0</v>
      </c>
      <c r="BF1961" s="38" t="s">
        <v>5070</v>
      </c>
      <c r="BG1961" s="84" t="s">
        <v>5073</v>
      </c>
      <c r="BH1961" s="114" t="s">
        <v>5145</v>
      </c>
      <c r="BI1961" s="38" t="s">
        <v>110</v>
      </c>
      <c r="BJ1961" s="85">
        <v>45821</v>
      </c>
      <c r="BK1961" s="84"/>
      <c r="BL1961" s="38" t="s">
        <v>115</v>
      </c>
      <c r="BM1961" s="115" t="s">
        <v>130</v>
      </c>
      <c r="BN1961" s="116" t="s">
        <v>201</v>
      </c>
      <c r="BO1961" s="84" t="s">
        <v>247</v>
      </c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160061</v>
      </c>
      <c r="J1962" s="38" t="s">
        <v>2172</v>
      </c>
      <c r="K1962" s="84">
        <v>160061</v>
      </c>
      <c r="L1962" s="84" t="s">
        <v>256</v>
      </c>
      <c r="M1962" s="38" t="s">
        <v>257</v>
      </c>
      <c r="N1962" s="84">
        <v>417672</v>
      </c>
      <c r="O1962" s="84" t="s">
        <v>4909</v>
      </c>
      <c r="P1962" s="84">
        <v>641658</v>
      </c>
      <c r="Q1962" s="38" t="s">
        <v>4910</v>
      </c>
      <c r="R1962" s="38" t="s">
        <v>4625</v>
      </c>
      <c r="S1962" s="84" t="s">
        <v>7811</v>
      </c>
      <c r="T1962" s="84" t="s">
        <v>7811</v>
      </c>
      <c r="U1962" s="84" t="s">
        <v>4751</v>
      </c>
      <c r="V1962" s="84" t="s">
        <v>263</v>
      </c>
      <c r="W1962" s="84">
        <v>541</v>
      </c>
      <c r="X1962" s="38" t="s">
        <v>264</v>
      </c>
      <c r="Y1962" s="84">
        <v>353150267</v>
      </c>
      <c r="Z1962" s="38" t="s">
        <v>7812</v>
      </c>
      <c r="AA1962" s="108" t="s">
        <v>7665</v>
      </c>
      <c r="AB1962" s="84">
        <v>32000</v>
      </c>
      <c r="AC1962" s="108" t="s">
        <v>868</v>
      </c>
      <c r="AD1962" s="84">
        <v>24</v>
      </c>
      <c r="AE1962" s="84" t="s">
        <v>268</v>
      </c>
      <c r="AF1962" s="84" t="s">
        <v>5324</v>
      </c>
      <c r="AG1962" s="108" t="s">
        <v>7666</v>
      </c>
      <c r="AH1962" s="84" t="s">
        <v>4773</v>
      </c>
      <c r="AI1962" s="108" t="s">
        <v>7440</v>
      </c>
      <c r="AJ1962" s="84">
        <v>1710</v>
      </c>
      <c r="AK1962" s="84">
        <v>1710</v>
      </c>
      <c r="AL1962" s="108" t="s">
        <v>7813</v>
      </c>
      <c r="AM1962" s="84">
        <v>16505.03</v>
      </c>
      <c r="AN1962" s="112">
        <v>7434.97</v>
      </c>
      <c r="AO1962" s="112">
        <v>23940</v>
      </c>
      <c r="AP1962" s="112">
        <v>15494.97</v>
      </c>
      <c r="AQ1962" s="112">
        <v>1850.03</v>
      </c>
      <c r="AR1962" s="112">
        <v>17345</v>
      </c>
      <c r="AS1962" s="112">
        <v>7238.42</v>
      </c>
      <c r="AT1962" s="112">
        <v>1311.58</v>
      </c>
      <c r="AU1962" s="112">
        <v>8550</v>
      </c>
      <c r="AV1962" s="84">
        <v>19</v>
      </c>
      <c r="AW1962" s="84"/>
      <c r="AX1962" s="84" t="s">
        <v>4804</v>
      </c>
      <c r="AY1962" s="108"/>
      <c r="AZ1962" s="84"/>
      <c r="BA1962" s="84"/>
      <c r="BB1962" s="84" t="s">
        <v>274</v>
      </c>
      <c r="BC1962" s="84" t="s">
        <v>145</v>
      </c>
      <c r="BD1962" s="108"/>
      <c r="BE1962" s="84">
        <v>0</v>
      </c>
      <c r="BF1962" s="38" t="s">
        <v>7811</v>
      </c>
      <c r="BG1962" s="84" t="s">
        <v>7814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159480</v>
      </c>
      <c r="J1963" s="38" t="s">
        <v>3120</v>
      </c>
      <c r="K1963" s="84">
        <v>159480</v>
      </c>
      <c r="L1963" s="84" t="s">
        <v>686</v>
      </c>
      <c r="M1963" s="38" t="s">
        <v>687</v>
      </c>
      <c r="N1963" s="84">
        <v>424388</v>
      </c>
      <c r="O1963" s="84" t="s">
        <v>4948</v>
      </c>
      <c r="P1963" s="84">
        <v>670512</v>
      </c>
      <c r="Q1963" s="38" t="s">
        <v>7507</v>
      </c>
      <c r="R1963" s="38" t="s">
        <v>4625</v>
      </c>
      <c r="S1963" s="84" t="s">
        <v>7815</v>
      </c>
      <c r="T1963" s="84" t="s">
        <v>7815</v>
      </c>
      <c r="U1963" s="84" t="s">
        <v>4751</v>
      </c>
      <c r="V1963" s="84" t="s">
        <v>263</v>
      </c>
      <c r="W1963" s="84">
        <v>541</v>
      </c>
      <c r="X1963" s="38" t="s">
        <v>264</v>
      </c>
      <c r="Y1963" s="84">
        <v>353150734</v>
      </c>
      <c r="Z1963" s="38" t="s">
        <v>7816</v>
      </c>
      <c r="AA1963" s="108" t="s">
        <v>7665</v>
      </c>
      <c r="AB1963" s="84">
        <v>32000</v>
      </c>
      <c r="AC1963" s="108" t="s">
        <v>868</v>
      </c>
      <c r="AD1963" s="84">
        <v>24</v>
      </c>
      <c r="AE1963" s="84" t="s">
        <v>268</v>
      </c>
      <c r="AF1963" s="84" t="s">
        <v>5324</v>
      </c>
      <c r="AG1963" s="108" t="s">
        <v>7666</v>
      </c>
      <c r="AH1963" s="84" t="s">
        <v>4773</v>
      </c>
      <c r="AI1963" s="108" t="s">
        <v>7505</v>
      </c>
      <c r="AJ1963" s="84">
        <v>1710</v>
      </c>
      <c r="AK1963" s="84">
        <v>1710</v>
      </c>
      <c r="AL1963" s="108" t="s">
        <v>5417</v>
      </c>
      <c r="AM1963" s="84">
        <v>23760.73</v>
      </c>
      <c r="AN1963" s="112">
        <v>8729.27</v>
      </c>
      <c r="AO1963" s="112">
        <v>32490</v>
      </c>
      <c r="AP1963" s="112">
        <v>8239.27</v>
      </c>
      <c r="AQ1963" s="112">
        <v>555.73</v>
      </c>
      <c r="AR1963" s="112">
        <v>8795</v>
      </c>
      <c r="AS1963" s="112">
        <v>0</v>
      </c>
      <c r="AT1963" s="112">
        <v>0</v>
      </c>
      <c r="AU1963" s="112">
        <v>0</v>
      </c>
      <c r="AV1963" s="84">
        <v>19</v>
      </c>
      <c r="AW1963" s="84"/>
      <c r="AX1963" s="84" t="s">
        <v>1156</v>
      </c>
      <c r="AY1963" s="108"/>
      <c r="AZ1963" s="84"/>
      <c r="BA1963" s="84"/>
      <c r="BB1963" s="84" t="s">
        <v>274</v>
      </c>
      <c r="BC1963" s="84" t="s">
        <v>145</v>
      </c>
      <c r="BD1963" s="108"/>
      <c r="BE1963" s="84">
        <v>0</v>
      </c>
      <c r="BF1963" s="38" t="s">
        <v>7815</v>
      </c>
      <c r="BG1963" s="84" t="s">
        <v>7817</v>
      </c>
      <c r="BH1963" s="114" t="s">
        <v>5145</v>
      </c>
      <c r="BI1963" s="38" t="s">
        <v>111</v>
      </c>
      <c r="BJ1963" s="85">
        <v>45828</v>
      </c>
      <c r="BK1963" s="84"/>
      <c r="BL1963" s="38"/>
      <c r="BM1963" s="115" t="s">
        <v>120</v>
      </c>
      <c r="BN1963" s="116" t="s">
        <v>200</v>
      </c>
      <c r="BO1963" s="84" t="s">
        <v>246</v>
      </c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155347</v>
      </c>
      <c r="J1964" s="38" t="s">
        <v>685</v>
      </c>
      <c r="K1964" s="84">
        <v>155347</v>
      </c>
      <c r="L1964" s="84" t="s">
        <v>686</v>
      </c>
      <c r="M1964" s="38" t="s">
        <v>687</v>
      </c>
      <c r="N1964" s="84">
        <v>283446</v>
      </c>
      <c r="O1964" s="84" t="s">
        <v>2402</v>
      </c>
      <c r="P1964" s="84">
        <v>372710</v>
      </c>
      <c r="Q1964" s="38" t="s">
        <v>6955</v>
      </c>
      <c r="R1964" s="38" t="s">
        <v>4625</v>
      </c>
      <c r="S1964" s="84" t="s">
        <v>7818</v>
      </c>
      <c r="T1964" s="84" t="s">
        <v>7818</v>
      </c>
      <c r="U1964" s="84" t="s">
        <v>4751</v>
      </c>
      <c r="V1964" s="84" t="s">
        <v>310</v>
      </c>
      <c r="W1964" s="84">
        <v>541</v>
      </c>
      <c r="X1964" s="38" t="s">
        <v>264</v>
      </c>
      <c r="Y1964" s="84">
        <v>353151213</v>
      </c>
      <c r="Z1964" s="38" t="s">
        <v>7819</v>
      </c>
      <c r="AA1964" s="108" t="s">
        <v>7768</v>
      </c>
      <c r="AB1964" s="84">
        <v>32000</v>
      </c>
      <c r="AC1964" s="108" t="s">
        <v>368</v>
      </c>
      <c r="AD1964" s="84">
        <v>24</v>
      </c>
      <c r="AE1964" s="84" t="s">
        <v>268</v>
      </c>
      <c r="AF1964" s="84" t="s">
        <v>5324</v>
      </c>
      <c r="AG1964" s="108" t="s">
        <v>7769</v>
      </c>
      <c r="AH1964" s="84" t="s">
        <v>4773</v>
      </c>
      <c r="AI1964" s="108" t="s">
        <v>7465</v>
      </c>
      <c r="AJ1964" s="84">
        <v>1710</v>
      </c>
      <c r="AK1964" s="84">
        <v>1710</v>
      </c>
      <c r="AL1964" s="108" t="s">
        <v>5908</v>
      </c>
      <c r="AM1964" s="84">
        <v>25246.42</v>
      </c>
      <c r="AN1964" s="112">
        <v>8953.58</v>
      </c>
      <c r="AO1964" s="112">
        <v>34200</v>
      </c>
      <c r="AP1964" s="112">
        <v>6753.58</v>
      </c>
      <c r="AQ1964" s="112">
        <v>369.42</v>
      </c>
      <c r="AR1964" s="112">
        <v>7123</v>
      </c>
      <c r="AS1964" s="112">
        <v>0</v>
      </c>
      <c r="AT1964" s="112">
        <v>0</v>
      </c>
      <c r="AU1964" s="112">
        <v>0</v>
      </c>
      <c r="AV1964" s="84">
        <v>20</v>
      </c>
      <c r="AW1964" s="84"/>
      <c r="AX1964" s="84" t="s">
        <v>1156</v>
      </c>
      <c r="AY1964" s="108"/>
      <c r="AZ1964" s="84"/>
      <c r="BA1964" s="84"/>
      <c r="BB1964" s="84" t="s">
        <v>274</v>
      </c>
      <c r="BC1964" s="84" t="s">
        <v>145</v>
      </c>
      <c r="BD1964" s="108"/>
      <c r="BE1964" s="84">
        <v>0</v>
      </c>
      <c r="BF1964" s="38" t="s">
        <v>7818</v>
      </c>
      <c r="BG1964" s="84" t="s">
        <v>7820</v>
      </c>
      <c r="BH1964" s="114" t="s">
        <v>5145</v>
      </c>
      <c r="BI1964" s="38" t="s">
        <v>110</v>
      </c>
      <c r="BJ1964" s="85">
        <v>45815</v>
      </c>
      <c r="BK1964" s="84"/>
      <c r="BL1964" s="38" t="s">
        <v>115</v>
      </c>
      <c r="BM1964" s="115" t="s">
        <v>120</v>
      </c>
      <c r="BN1964" s="116" t="s">
        <v>200</v>
      </c>
      <c r="BO1964" s="84" t="s">
        <v>246</v>
      </c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157045</v>
      </c>
      <c r="J1965" s="38" t="s">
        <v>439</v>
      </c>
      <c r="K1965" s="84">
        <v>157045</v>
      </c>
      <c r="L1965" s="84" t="s">
        <v>256</v>
      </c>
      <c r="M1965" s="38" t="s">
        <v>257</v>
      </c>
      <c r="N1965" s="84">
        <v>271203</v>
      </c>
      <c r="O1965" s="84" t="s">
        <v>6225</v>
      </c>
      <c r="P1965" s="84">
        <v>355917</v>
      </c>
      <c r="Q1965" s="38" t="s">
        <v>6226</v>
      </c>
      <c r="R1965" s="38" t="s">
        <v>4625</v>
      </c>
      <c r="S1965" s="84" t="s">
        <v>7821</v>
      </c>
      <c r="T1965" s="84" t="s">
        <v>7821</v>
      </c>
      <c r="U1965" s="84" t="s">
        <v>4751</v>
      </c>
      <c r="V1965" s="84" t="s">
        <v>263</v>
      </c>
      <c r="W1965" s="84">
        <v>541</v>
      </c>
      <c r="X1965" s="38" t="s">
        <v>264</v>
      </c>
      <c r="Y1965" s="84">
        <v>353167274</v>
      </c>
      <c r="Z1965" s="38" t="s">
        <v>7822</v>
      </c>
      <c r="AA1965" s="108" t="s">
        <v>7808</v>
      </c>
      <c r="AB1965" s="84">
        <v>42000</v>
      </c>
      <c r="AC1965" s="108" t="s">
        <v>868</v>
      </c>
      <c r="AD1965" s="84">
        <v>24</v>
      </c>
      <c r="AE1965" s="84" t="s">
        <v>268</v>
      </c>
      <c r="AF1965" s="84" t="s">
        <v>5324</v>
      </c>
      <c r="AG1965" s="108" t="s">
        <v>7809</v>
      </c>
      <c r="AH1965" s="84" t="s">
        <v>4773</v>
      </c>
      <c r="AI1965" s="108" t="s">
        <v>7505</v>
      </c>
      <c r="AJ1965" s="84">
        <v>2240</v>
      </c>
      <c r="AK1965" s="84">
        <v>2240</v>
      </c>
      <c r="AL1965" s="108" t="s">
        <v>4707</v>
      </c>
      <c r="AM1965" s="84">
        <v>9983.2000000000007</v>
      </c>
      <c r="AN1965" s="112">
        <v>5696.8</v>
      </c>
      <c r="AO1965" s="112">
        <v>15680</v>
      </c>
      <c r="AP1965" s="112">
        <v>32016.799999999999</v>
      </c>
      <c r="AQ1965" s="112">
        <v>6472.2</v>
      </c>
      <c r="AR1965" s="112">
        <v>38489</v>
      </c>
      <c r="AS1965" s="112">
        <v>21143.89</v>
      </c>
      <c r="AT1965" s="112">
        <v>5736.11</v>
      </c>
      <c r="AU1965" s="112">
        <v>26880</v>
      </c>
      <c r="AV1965" s="84">
        <v>19</v>
      </c>
      <c r="AW1965" s="84"/>
      <c r="AX1965" s="84" t="s">
        <v>273</v>
      </c>
      <c r="AY1965" s="108"/>
      <c r="AZ1965" s="84"/>
      <c r="BA1965" s="84"/>
      <c r="BB1965" s="84" t="s">
        <v>274</v>
      </c>
      <c r="BC1965" s="84" t="s">
        <v>145</v>
      </c>
      <c r="BD1965" s="108"/>
      <c r="BE1965" s="84">
        <v>0</v>
      </c>
      <c r="BF1965" s="38" t="s">
        <v>7821</v>
      </c>
      <c r="BG1965" s="84" t="s">
        <v>7823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161383</v>
      </c>
      <c r="J1966" s="38" t="s">
        <v>3590</v>
      </c>
      <c r="K1966" s="84">
        <v>161383</v>
      </c>
      <c r="L1966" s="84" t="s">
        <v>338</v>
      </c>
      <c r="M1966" s="38" t="s">
        <v>339</v>
      </c>
      <c r="N1966" s="84">
        <v>416629</v>
      </c>
      <c r="O1966" s="84" t="s">
        <v>6490</v>
      </c>
      <c r="P1966" s="84">
        <v>638750</v>
      </c>
      <c r="Q1966" s="38" t="s">
        <v>6491</v>
      </c>
      <c r="R1966" s="38" t="s">
        <v>4625</v>
      </c>
      <c r="S1966" s="84" t="s">
        <v>7824</v>
      </c>
      <c r="T1966" s="84" t="s">
        <v>7824</v>
      </c>
      <c r="U1966" s="84" t="s">
        <v>262</v>
      </c>
      <c r="V1966" s="84" t="s">
        <v>263</v>
      </c>
      <c r="W1966" s="84">
        <v>541</v>
      </c>
      <c r="X1966" s="38" t="s">
        <v>264</v>
      </c>
      <c r="Y1966" s="84">
        <v>353176611</v>
      </c>
      <c r="Z1966" s="38" t="s">
        <v>7825</v>
      </c>
      <c r="AA1966" s="108" t="s">
        <v>7808</v>
      </c>
      <c r="AB1966" s="84">
        <v>32000</v>
      </c>
      <c r="AC1966" s="108" t="s">
        <v>3014</v>
      </c>
      <c r="AD1966" s="84">
        <v>24</v>
      </c>
      <c r="AE1966" s="84" t="s">
        <v>268</v>
      </c>
      <c r="AF1966" s="84" t="s">
        <v>5324</v>
      </c>
      <c r="AG1966" s="108" t="s">
        <v>7809</v>
      </c>
      <c r="AH1966" s="84" t="s">
        <v>4773</v>
      </c>
      <c r="AI1966" s="108" t="s">
        <v>7489</v>
      </c>
      <c r="AJ1966" s="84">
        <v>1710</v>
      </c>
      <c r="AK1966" s="84">
        <v>1710</v>
      </c>
      <c r="AL1966" s="108" t="s">
        <v>5089</v>
      </c>
      <c r="AM1966" s="84">
        <v>20884.580000000002</v>
      </c>
      <c r="AN1966" s="112">
        <v>8185.42</v>
      </c>
      <c r="AO1966" s="112">
        <v>29070</v>
      </c>
      <c r="AP1966" s="112">
        <v>11115.42</v>
      </c>
      <c r="AQ1966" s="112">
        <v>958.58</v>
      </c>
      <c r="AR1966" s="112">
        <v>12074</v>
      </c>
      <c r="AS1966" s="112">
        <v>2985.88</v>
      </c>
      <c r="AT1966" s="112">
        <v>434.12</v>
      </c>
      <c r="AU1966" s="112">
        <v>3420</v>
      </c>
      <c r="AV1966" s="84">
        <v>19</v>
      </c>
      <c r="AW1966" s="84"/>
      <c r="AX1966" s="84" t="s">
        <v>5106</v>
      </c>
      <c r="AY1966" s="108"/>
      <c r="AZ1966" s="84"/>
      <c r="BA1966" s="84"/>
      <c r="BB1966" s="84" t="s">
        <v>274</v>
      </c>
      <c r="BC1966" s="84" t="s">
        <v>145</v>
      </c>
      <c r="BD1966" s="108"/>
      <c r="BE1966" s="84">
        <v>0</v>
      </c>
      <c r="BF1966" s="38" t="s">
        <v>7824</v>
      </c>
      <c r="BG1966" s="84" t="s">
        <v>7826</v>
      </c>
      <c r="BH1966" s="114" t="s">
        <v>5145</v>
      </c>
      <c r="BI1966" s="38" t="s">
        <v>110</v>
      </c>
      <c r="BJ1966" s="85">
        <v>45822</v>
      </c>
      <c r="BK1966" s="84"/>
      <c r="BL1966" s="38" t="s">
        <v>115</v>
      </c>
      <c r="BM1966" s="115" t="s">
        <v>130</v>
      </c>
      <c r="BN1966" s="116" t="s">
        <v>201</v>
      </c>
      <c r="BO1966" s="84" t="s">
        <v>247</v>
      </c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204623</v>
      </c>
      <c r="J1967" s="38" t="s">
        <v>1302</v>
      </c>
      <c r="K1967" s="84">
        <v>204623</v>
      </c>
      <c r="L1967" s="84" t="s">
        <v>305</v>
      </c>
      <c r="M1967" s="38" t="s">
        <v>306</v>
      </c>
      <c r="N1967" s="84">
        <v>268365</v>
      </c>
      <c r="O1967" s="84" t="s">
        <v>1529</v>
      </c>
      <c r="P1967" s="84">
        <v>352230</v>
      </c>
      <c r="Q1967" s="38" t="s">
        <v>1530</v>
      </c>
      <c r="R1967" s="38" t="s">
        <v>4625</v>
      </c>
      <c r="S1967" s="84" t="s">
        <v>7827</v>
      </c>
      <c r="T1967" s="84" t="s">
        <v>7827</v>
      </c>
      <c r="U1967" s="84" t="s">
        <v>4751</v>
      </c>
      <c r="V1967" s="84" t="s">
        <v>310</v>
      </c>
      <c r="W1967" s="84">
        <v>541</v>
      </c>
      <c r="X1967" s="38" t="s">
        <v>264</v>
      </c>
      <c r="Y1967" s="84">
        <v>353186523</v>
      </c>
      <c r="Z1967" s="38" t="s">
        <v>7828</v>
      </c>
      <c r="AA1967" s="108" t="s">
        <v>7829</v>
      </c>
      <c r="AB1967" s="84">
        <v>32000</v>
      </c>
      <c r="AC1967" s="108" t="s">
        <v>778</v>
      </c>
      <c r="AD1967" s="84">
        <v>24</v>
      </c>
      <c r="AE1967" s="84" t="s">
        <v>268</v>
      </c>
      <c r="AF1967" s="84" t="s">
        <v>5324</v>
      </c>
      <c r="AG1967" s="108" t="s">
        <v>7830</v>
      </c>
      <c r="AH1967" s="84" t="s">
        <v>4773</v>
      </c>
      <c r="AI1967" s="108" t="s">
        <v>7489</v>
      </c>
      <c r="AJ1967" s="84">
        <v>1710</v>
      </c>
      <c r="AK1967" s="84">
        <v>1710</v>
      </c>
      <c r="AL1967" s="108" t="s">
        <v>5417</v>
      </c>
      <c r="AM1967" s="84">
        <v>23788.94</v>
      </c>
      <c r="AN1967" s="112">
        <v>8701.06</v>
      </c>
      <c r="AO1967" s="112">
        <v>32490</v>
      </c>
      <c r="AP1967" s="112">
        <v>8211.06</v>
      </c>
      <c r="AQ1967" s="112">
        <v>509.94</v>
      </c>
      <c r="AR1967" s="112">
        <v>8721</v>
      </c>
      <c r="AS1967" s="112">
        <v>0</v>
      </c>
      <c r="AT1967" s="112">
        <v>0</v>
      </c>
      <c r="AU1967" s="112">
        <v>0</v>
      </c>
      <c r="AV1967" s="84">
        <v>19</v>
      </c>
      <c r="AW1967" s="84"/>
      <c r="AX1967" s="84" t="s">
        <v>1156</v>
      </c>
      <c r="AY1967" s="108"/>
      <c r="AZ1967" s="84"/>
      <c r="BA1967" s="84"/>
      <c r="BB1967" s="84" t="s">
        <v>274</v>
      </c>
      <c r="BC1967" s="84" t="s">
        <v>145</v>
      </c>
      <c r="BD1967" s="108"/>
      <c r="BE1967" s="84">
        <v>0</v>
      </c>
      <c r="BF1967" s="38" t="s">
        <v>7827</v>
      </c>
      <c r="BG1967" s="84" t="s">
        <v>7831</v>
      </c>
      <c r="BH1967" s="114" t="s">
        <v>5145</v>
      </c>
      <c r="BI1967" s="38" t="s">
        <v>111</v>
      </c>
      <c r="BJ1967" s="85">
        <v>45828</v>
      </c>
      <c r="BK1967" s="84"/>
      <c r="BL1967" s="38"/>
      <c r="BM1967" s="115" t="s">
        <v>120</v>
      </c>
      <c r="BN1967" s="116" t="s">
        <v>200</v>
      </c>
      <c r="BO1967" s="84" t="s">
        <v>246</v>
      </c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159042</v>
      </c>
      <c r="J1968" s="38" t="s">
        <v>1897</v>
      </c>
      <c r="K1968" s="84">
        <v>159042</v>
      </c>
      <c r="L1968" s="84" t="s">
        <v>338</v>
      </c>
      <c r="M1968" s="38" t="s">
        <v>339</v>
      </c>
      <c r="N1968" s="84">
        <v>405638</v>
      </c>
      <c r="O1968" s="84" t="s">
        <v>5473</v>
      </c>
      <c r="P1968" s="84">
        <v>723664</v>
      </c>
      <c r="Q1968" s="38" t="s">
        <v>5941</v>
      </c>
      <c r="R1968" s="38" t="s">
        <v>4625</v>
      </c>
      <c r="S1968" s="84" t="s">
        <v>7832</v>
      </c>
      <c r="T1968" s="84" t="s">
        <v>7832</v>
      </c>
      <c r="U1968" s="84" t="s">
        <v>4751</v>
      </c>
      <c r="V1968" s="84" t="s">
        <v>263</v>
      </c>
      <c r="W1968" s="84">
        <v>541</v>
      </c>
      <c r="X1968" s="38" t="s">
        <v>264</v>
      </c>
      <c r="Y1968" s="84">
        <v>353195109</v>
      </c>
      <c r="Z1968" s="38" t="s">
        <v>7833</v>
      </c>
      <c r="AA1968" s="108" t="s">
        <v>7829</v>
      </c>
      <c r="AB1968" s="84">
        <v>42000</v>
      </c>
      <c r="AC1968" s="108" t="s">
        <v>868</v>
      </c>
      <c r="AD1968" s="84">
        <v>24</v>
      </c>
      <c r="AE1968" s="84" t="s">
        <v>268</v>
      </c>
      <c r="AF1968" s="84" t="s">
        <v>5324</v>
      </c>
      <c r="AG1968" s="108" t="s">
        <v>7830</v>
      </c>
      <c r="AH1968" s="84" t="s">
        <v>4773</v>
      </c>
      <c r="AI1968" s="108" t="s">
        <v>7505</v>
      </c>
      <c r="AJ1968" s="84">
        <v>2240</v>
      </c>
      <c r="AK1968" s="84">
        <v>2240</v>
      </c>
      <c r="AL1968" s="108" t="s">
        <v>4711</v>
      </c>
      <c r="AM1968" s="84">
        <v>18168.560000000001</v>
      </c>
      <c r="AN1968" s="112">
        <v>8711.44</v>
      </c>
      <c r="AO1968" s="112">
        <v>26880</v>
      </c>
      <c r="AP1968" s="112">
        <v>23831.439999999999</v>
      </c>
      <c r="AQ1968" s="112">
        <v>3411.56</v>
      </c>
      <c r="AR1968" s="112">
        <v>27243</v>
      </c>
      <c r="AS1968" s="112">
        <v>13000.23</v>
      </c>
      <c r="AT1968" s="112">
        <v>2679.77</v>
      </c>
      <c r="AU1968" s="112">
        <v>15680</v>
      </c>
      <c r="AV1968" s="84">
        <v>19</v>
      </c>
      <c r="AW1968" s="84"/>
      <c r="AX1968" s="84" t="s">
        <v>273</v>
      </c>
      <c r="AY1968" s="108"/>
      <c r="AZ1968" s="84"/>
      <c r="BA1968" s="84"/>
      <c r="BB1968" s="84" t="s">
        <v>274</v>
      </c>
      <c r="BC1968" s="84" t="s">
        <v>145</v>
      </c>
      <c r="BD1968" s="108"/>
      <c r="BE1968" s="84">
        <v>0</v>
      </c>
      <c r="BF1968" s="38" t="s">
        <v>7832</v>
      </c>
      <c r="BG1968" s="84" t="s">
        <v>7834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161383</v>
      </c>
      <c r="J1969" s="38" t="s">
        <v>3590</v>
      </c>
      <c r="K1969" s="84">
        <v>161383</v>
      </c>
      <c r="L1969" s="84" t="s">
        <v>338</v>
      </c>
      <c r="M1969" s="38" t="s">
        <v>339</v>
      </c>
      <c r="N1969" s="84">
        <v>416629</v>
      </c>
      <c r="O1969" s="84" t="s">
        <v>6490</v>
      </c>
      <c r="P1969" s="84">
        <v>638750</v>
      </c>
      <c r="Q1969" s="38" t="s">
        <v>6491</v>
      </c>
      <c r="R1969" s="38" t="s">
        <v>4625</v>
      </c>
      <c r="S1969" s="84" t="s">
        <v>7835</v>
      </c>
      <c r="T1969" s="84" t="s">
        <v>7835</v>
      </c>
      <c r="U1969" s="84" t="s">
        <v>262</v>
      </c>
      <c r="V1969" s="84" t="s">
        <v>263</v>
      </c>
      <c r="W1969" s="84">
        <v>541</v>
      </c>
      <c r="X1969" s="38" t="s">
        <v>264</v>
      </c>
      <c r="Y1969" s="84">
        <v>353201219</v>
      </c>
      <c r="Z1969" s="38" t="s">
        <v>7836</v>
      </c>
      <c r="AA1969" s="108" t="s">
        <v>7829</v>
      </c>
      <c r="AB1969" s="84">
        <v>32000</v>
      </c>
      <c r="AC1969" s="108" t="s">
        <v>3014</v>
      </c>
      <c r="AD1969" s="84">
        <v>24</v>
      </c>
      <c r="AE1969" s="84" t="s">
        <v>268</v>
      </c>
      <c r="AF1969" s="84" t="s">
        <v>5324</v>
      </c>
      <c r="AG1969" s="108" t="s">
        <v>7830</v>
      </c>
      <c r="AH1969" s="84" t="s">
        <v>4773</v>
      </c>
      <c r="AI1969" s="108" t="s">
        <v>7489</v>
      </c>
      <c r="AJ1969" s="84">
        <v>1710</v>
      </c>
      <c r="AK1969" s="84">
        <v>1710</v>
      </c>
      <c r="AL1969" s="108" t="s">
        <v>5894</v>
      </c>
      <c r="AM1969" s="84">
        <v>23902.2</v>
      </c>
      <c r="AN1969" s="112">
        <v>8587.7999999999993</v>
      </c>
      <c r="AO1969" s="112">
        <v>32490</v>
      </c>
      <c r="AP1969" s="112">
        <v>8097.8</v>
      </c>
      <c r="AQ1969" s="112">
        <v>520.20000000000005</v>
      </c>
      <c r="AR1969" s="112">
        <v>8618</v>
      </c>
      <c r="AS1969" s="112">
        <v>0</v>
      </c>
      <c r="AT1969" s="112">
        <v>0</v>
      </c>
      <c r="AU1969" s="112">
        <v>0</v>
      </c>
      <c r="AV1969" s="84">
        <v>19</v>
      </c>
      <c r="AW1969" s="84"/>
      <c r="AX1969" s="84" t="s">
        <v>1156</v>
      </c>
      <c r="AY1969" s="108"/>
      <c r="AZ1969" s="84"/>
      <c r="BA1969" s="84"/>
      <c r="BB1969" s="84" t="s">
        <v>274</v>
      </c>
      <c r="BC1969" s="84" t="s">
        <v>145</v>
      </c>
      <c r="BD1969" s="108"/>
      <c r="BE1969" s="84">
        <v>0</v>
      </c>
      <c r="BF1969" s="38" t="s">
        <v>7835</v>
      </c>
      <c r="BG1969" s="84" t="s">
        <v>7837</v>
      </c>
      <c r="BH1969" s="114" t="s">
        <v>5145</v>
      </c>
      <c r="BI1969" s="38" t="s">
        <v>110</v>
      </c>
      <c r="BJ1969" s="85">
        <v>45822</v>
      </c>
      <c r="BK1969" s="84"/>
      <c r="BL1969" s="38" t="s">
        <v>114</v>
      </c>
      <c r="BM1969" s="115" t="s">
        <v>119</v>
      </c>
      <c r="BN1969" s="116" t="s">
        <v>201</v>
      </c>
      <c r="BO1969" s="84" t="s">
        <v>246</v>
      </c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158048</v>
      </c>
      <c r="J1970" s="38" t="s">
        <v>1549</v>
      </c>
      <c r="K1970" s="84">
        <v>158048</v>
      </c>
      <c r="L1970" s="84" t="s">
        <v>305</v>
      </c>
      <c r="M1970" s="38" t="s">
        <v>306</v>
      </c>
      <c r="N1970" s="84">
        <v>268576</v>
      </c>
      <c r="O1970" s="84" t="s">
        <v>1550</v>
      </c>
      <c r="P1970" s="84">
        <v>352555</v>
      </c>
      <c r="Q1970" s="38" t="s">
        <v>5544</v>
      </c>
      <c r="R1970" s="38" t="s">
        <v>4625</v>
      </c>
      <c r="S1970" s="84" t="s">
        <v>7838</v>
      </c>
      <c r="T1970" s="84" t="s">
        <v>7838</v>
      </c>
      <c r="U1970" s="84" t="s">
        <v>4751</v>
      </c>
      <c r="V1970" s="84" t="s">
        <v>310</v>
      </c>
      <c r="W1970" s="84">
        <v>541</v>
      </c>
      <c r="X1970" s="38" t="s">
        <v>264</v>
      </c>
      <c r="Y1970" s="84">
        <v>353204318</v>
      </c>
      <c r="Z1970" s="38" t="s">
        <v>7839</v>
      </c>
      <c r="AA1970" s="108" t="s">
        <v>3607</v>
      </c>
      <c r="AB1970" s="84">
        <v>32000</v>
      </c>
      <c r="AC1970" s="108" t="s">
        <v>292</v>
      </c>
      <c r="AD1970" s="84">
        <v>24</v>
      </c>
      <c r="AE1970" s="84" t="s">
        <v>268</v>
      </c>
      <c r="AF1970" s="84" t="s">
        <v>5324</v>
      </c>
      <c r="AG1970" s="108" t="s">
        <v>7840</v>
      </c>
      <c r="AH1970" s="84" t="s">
        <v>4773</v>
      </c>
      <c r="AI1970" s="108" t="s">
        <v>6608</v>
      </c>
      <c r="AJ1970" s="84">
        <v>1710</v>
      </c>
      <c r="AK1970" s="84">
        <v>1710</v>
      </c>
      <c r="AL1970" s="108" t="s">
        <v>4798</v>
      </c>
      <c r="AM1970" s="84">
        <v>6516.53</v>
      </c>
      <c r="AN1970" s="112">
        <v>3743.47</v>
      </c>
      <c r="AO1970" s="112">
        <v>10260</v>
      </c>
      <c r="AP1970" s="112">
        <v>25483.47</v>
      </c>
      <c r="AQ1970" s="112">
        <v>5431.53</v>
      </c>
      <c r="AR1970" s="112">
        <v>30915</v>
      </c>
      <c r="AS1970" s="112">
        <v>17320.349999999999</v>
      </c>
      <c r="AT1970" s="112">
        <v>4909.6499999999996</v>
      </c>
      <c r="AU1970" s="112">
        <v>22230</v>
      </c>
      <c r="AV1970" s="84">
        <v>19</v>
      </c>
      <c r="AW1970" s="84"/>
      <c r="AX1970" s="84" t="s">
        <v>273</v>
      </c>
      <c r="AY1970" s="108"/>
      <c r="AZ1970" s="84"/>
      <c r="BA1970" s="84"/>
      <c r="BB1970" s="84" t="s">
        <v>274</v>
      </c>
      <c r="BC1970" s="84" t="s">
        <v>145</v>
      </c>
      <c r="BD1970" s="108"/>
      <c r="BE1970" s="84">
        <v>0</v>
      </c>
      <c r="BF1970" s="38" t="s">
        <v>7838</v>
      </c>
      <c r="BG1970" s="84" t="s">
        <v>7841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214431</v>
      </c>
      <c r="J1971" s="38" t="s">
        <v>5185</v>
      </c>
      <c r="K1971" s="84">
        <v>214431</v>
      </c>
      <c r="L1971" s="84" t="s">
        <v>305</v>
      </c>
      <c r="M1971" s="38" t="s">
        <v>306</v>
      </c>
      <c r="N1971" s="84">
        <v>265630</v>
      </c>
      <c r="O1971" s="84" t="s">
        <v>1007</v>
      </c>
      <c r="P1971" s="84">
        <v>668228</v>
      </c>
      <c r="Q1971" s="38" t="s">
        <v>5237</v>
      </c>
      <c r="R1971" s="38" t="s">
        <v>4625</v>
      </c>
      <c r="S1971" s="84" t="s">
        <v>7842</v>
      </c>
      <c r="T1971" s="84" t="s">
        <v>7842</v>
      </c>
      <c r="U1971" s="84" t="s">
        <v>4751</v>
      </c>
      <c r="V1971" s="84" t="s">
        <v>263</v>
      </c>
      <c r="W1971" s="84">
        <v>541</v>
      </c>
      <c r="X1971" s="38" t="s">
        <v>264</v>
      </c>
      <c r="Y1971" s="84">
        <v>353210773</v>
      </c>
      <c r="Z1971" s="38" t="s">
        <v>7843</v>
      </c>
      <c r="AA1971" s="108" t="s">
        <v>3848</v>
      </c>
      <c r="AB1971" s="84">
        <v>32000</v>
      </c>
      <c r="AC1971" s="108" t="s">
        <v>292</v>
      </c>
      <c r="AD1971" s="84">
        <v>24</v>
      </c>
      <c r="AE1971" s="84" t="s">
        <v>268</v>
      </c>
      <c r="AF1971" s="84" t="s">
        <v>5324</v>
      </c>
      <c r="AG1971" s="108" t="s">
        <v>7844</v>
      </c>
      <c r="AH1971" s="84" t="s">
        <v>4773</v>
      </c>
      <c r="AI1971" s="108" t="s">
        <v>7440</v>
      </c>
      <c r="AJ1971" s="84">
        <v>1710</v>
      </c>
      <c r="AK1971" s="84">
        <v>1710</v>
      </c>
      <c r="AL1971" s="108" t="s">
        <v>5417</v>
      </c>
      <c r="AM1971" s="84">
        <v>22358.57</v>
      </c>
      <c r="AN1971" s="112">
        <v>8421.43</v>
      </c>
      <c r="AO1971" s="112">
        <v>30780</v>
      </c>
      <c r="AP1971" s="112">
        <v>9641.43</v>
      </c>
      <c r="AQ1971" s="112">
        <v>722.57</v>
      </c>
      <c r="AR1971" s="112">
        <v>10364</v>
      </c>
      <c r="AS1971" s="112">
        <v>3049.28</v>
      </c>
      <c r="AT1971" s="112">
        <v>370.72</v>
      </c>
      <c r="AU1971" s="112">
        <v>3420</v>
      </c>
      <c r="AV1971" s="84">
        <v>20</v>
      </c>
      <c r="AW1971" s="84"/>
      <c r="AX1971" s="84" t="s">
        <v>5339</v>
      </c>
      <c r="AY1971" s="108"/>
      <c r="AZ1971" s="84"/>
      <c r="BA1971" s="84"/>
      <c r="BB1971" s="84" t="s">
        <v>274</v>
      </c>
      <c r="BC1971" s="84" t="s">
        <v>145</v>
      </c>
      <c r="BD1971" s="108"/>
      <c r="BE1971" s="84">
        <v>0</v>
      </c>
      <c r="BF1971" s="38" t="s">
        <v>7842</v>
      </c>
      <c r="BG1971" s="84" t="s">
        <v>7845</v>
      </c>
      <c r="BH1971" s="114" t="s">
        <v>5145</v>
      </c>
      <c r="BI1971" s="38" t="s">
        <v>110</v>
      </c>
      <c r="BJ1971" s="85">
        <v>45819</v>
      </c>
      <c r="BK1971" s="84"/>
      <c r="BL1971" s="38" t="s">
        <v>115</v>
      </c>
      <c r="BM1971" s="115" t="s">
        <v>120</v>
      </c>
      <c r="BN1971" s="116" t="s">
        <v>201</v>
      </c>
      <c r="BO1971" s="84" t="s">
        <v>247</v>
      </c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153978</v>
      </c>
      <c r="J1972" s="38" t="s">
        <v>255</v>
      </c>
      <c r="K1972" s="84">
        <v>153978</v>
      </c>
      <c r="L1972" s="84" t="s">
        <v>256</v>
      </c>
      <c r="M1972" s="38" t="s">
        <v>257</v>
      </c>
      <c r="N1972" s="84">
        <v>270291</v>
      </c>
      <c r="O1972" s="84" t="s">
        <v>1869</v>
      </c>
      <c r="P1972" s="84">
        <v>612051</v>
      </c>
      <c r="Q1972" s="38" t="s">
        <v>6540</v>
      </c>
      <c r="R1972" s="38" t="s">
        <v>4625</v>
      </c>
      <c r="S1972" s="84" t="s">
        <v>7846</v>
      </c>
      <c r="T1972" s="84" t="s">
        <v>7846</v>
      </c>
      <c r="U1972" s="84" t="s">
        <v>262</v>
      </c>
      <c r="V1972" s="84" t="s">
        <v>263</v>
      </c>
      <c r="W1972" s="84">
        <v>541</v>
      </c>
      <c r="X1972" s="38" t="s">
        <v>264</v>
      </c>
      <c r="Y1972" s="84">
        <v>353230712</v>
      </c>
      <c r="Z1972" s="38" t="s">
        <v>7847</v>
      </c>
      <c r="AA1972" s="108" t="s">
        <v>6959</v>
      </c>
      <c r="AB1972" s="84">
        <v>32000</v>
      </c>
      <c r="AC1972" s="108" t="s">
        <v>292</v>
      </c>
      <c r="AD1972" s="84">
        <v>24</v>
      </c>
      <c r="AE1972" s="84" t="s">
        <v>268</v>
      </c>
      <c r="AF1972" s="84" t="s">
        <v>5324</v>
      </c>
      <c r="AG1972" s="108" t="s">
        <v>7848</v>
      </c>
      <c r="AH1972" s="84" t="s">
        <v>4773</v>
      </c>
      <c r="AI1972" s="108" t="s">
        <v>6608</v>
      </c>
      <c r="AJ1972" s="84">
        <v>1710</v>
      </c>
      <c r="AK1972" s="84">
        <v>1710</v>
      </c>
      <c r="AL1972" s="108" t="s">
        <v>7849</v>
      </c>
      <c r="AM1972" s="84">
        <v>23963.82</v>
      </c>
      <c r="AN1972" s="112">
        <v>8526.18</v>
      </c>
      <c r="AO1972" s="112">
        <v>32490</v>
      </c>
      <c r="AP1972" s="112">
        <v>8036.18</v>
      </c>
      <c r="AQ1972" s="112">
        <v>507.82</v>
      </c>
      <c r="AR1972" s="112">
        <v>8544</v>
      </c>
      <c r="AS1972" s="112">
        <v>1555.88</v>
      </c>
      <c r="AT1972" s="112">
        <v>154.12</v>
      </c>
      <c r="AU1972" s="112">
        <v>1710</v>
      </c>
      <c r="AV1972" s="84">
        <v>20</v>
      </c>
      <c r="AW1972" s="84"/>
      <c r="AX1972" s="84" t="s">
        <v>5339</v>
      </c>
      <c r="AY1972" s="108"/>
      <c r="AZ1972" s="84"/>
      <c r="BA1972" s="84"/>
      <c r="BB1972" s="84" t="s">
        <v>274</v>
      </c>
      <c r="BC1972" s="84" t="s">
        <v>145</v>
      </c>
      <c r="BD1972" s="108"/>
      <c r="BE1972" s="84">
        <v>0</v>
      </c>
      <c r="BF1972" s="38" t="s">
        <v>7846</v>
      </c>
      <c r="BG1972" s="84" t="s">
        <v>7850</v>
      </c>
      <c r="BH1972" s="114" t="s">
        <v>5145</v>
      </c>
      <c r="BI1972" s="38" t="s">
        <v>110</v>
      </c>
      <c r="BJ1972" s="85">
        <v>45814</v>
      </c>
      <c r="BK1972" s="84"/>
      <c r="BL1972" s="38" t="s">
        <v>114</v>
      </c>
      <c r="BM1972" s="115" t="s">
        <v>119</v>
      </c>
      <c r="BN1972" s="116" t="s">
        <v>201</v>
      </c>
      <c r="BO1972" s="84" t="s">
        <v>246</v>
      </c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157045</v>
      </c>
      <c r="J1973" s="38" t="s">
        <v>439</v>
      </c>
      <c r="K1973" s="84">
        <v>157045</v>
      </c>
      <c r="L1973" s="84" t="s">
        <v>256</v>
      </c>
      <c r="M1973" s="38" t="s">
        <v>257</v>
      </c>
      <c r="N1973" s="84">
        <v>271828</v>
      </c>
      <c r="O1973" s="84" t="s">
        <v>2000</v>
      </c>
      <c r="P1973" s="84">
        <v>356775</v>
      </c>
      <c r="Q1973" s="38" t="s">
        <v>2001</v>
      </c>
      <c r="R1973" s="38" t="s">
        <v>4625</v>
      </c>
      <c r="S1973" s="84" t="s">
        <v>7851</v>
      </c>
      <c r="T1973" s="84" t="s">
        <v>7851</v>
      </c>
      <c r="U1973" s="84" t="s">
        <v>4751</v>
      </c>
      <c r="V1973" s="84" t="s">
        <v>263</v>
      </c>
      <c r="W1973" s="84">
        <v>541</v>
      </c>
      <c r="X1973" s="38" t="s">
        <v>264</v>
      </c>
      <c r="Y1973" s="84">
        <v>353235647</v>
      </c>
      <c r="Z1973" s="38" t="s">
        <v>7852</v>
      </c>
      <c r="AA1973" s="108" t="s">
        <v>6912</v>
      </c>
      <c r="AB1973" s="84">
        <v>32000</v>
      </c>
      <c r="AC1973" s="108" t="s">
        <v>868</v>
      </c>
      <c r="AD1973" s="84">
        <v>24</v>
      </c>
      <c r="AE1973" s="84" t="s">
        <v>268</v>
      </c>
      <c r="AF1973" s="84" t="s">
        <v>5324</v>
      </c>
      <c r="AG1973" s="108" t="s">
        <v>7853</v>
      </c>
      <c r="AH1973" s="84" t="s">
        <v>4773</v>
      </c>
      <c r="AI1973" s="108" t="s">
        <v>7505</v>
      </c>
      <c r="AJ1973" s="84">
        <v>1710</v>
      </c>
      <c r="AK1973" s="84">
        <v>1710</v>
      </c>
      <c r="AL1973" s="108" t="s">
        <v>6506</v>
      </c>
      <c r="AM1973" s="84">
        <v>22393.63</v>
      </c>
      <c r="AN1973" s="112">
        <v>8386.3700000000008</v>
      </c>
      <c r="AO1973" s="112">
        <v>30780</v>
      </c>
      <c r="AP1973" s="112">
        <v>9606.3700000000008</v>
      </c>
      <c r="AQ1973" s="112">
        <v>722.63</v>
      </c>
      <c r="AR1973" s="112">
        <v>10329</v>
      </c>
      <c r="AS1973" s="112">
        <v>1525.77</v>
      </c>
      <c r="AT1973" s="112">
        <v>184.23</v>
      </c>
      <c r="AU1973" s="112">
        <v>1710</v>
      </c>
      <c r="AV1973" s="84">
        <v>19</v>
      </c>
      <c r="AW1973" s="84"/>
      <c r="AX1973" s="84" t="s">
        <v>5106</v>
      </c>
      <c r="AY1973" s="108"/>
      <c r="AZ1973" s="84"/>
      <c r="BA1973" s="84"/>
      <c r="BB1973" s="84" t="s">
        <v>274</v>
      </c>
      <c r="BC1973" s="84" t="s">
        <v>145</v>
      </c>
      <c r="BD1973" s="108"/>
      <c r="BE1973" s="84">
        <v>0</v>
      </c>
      <c r="BF1973" s="38" t="s">
        <v>7851</v>
      </c>
      <c r="BG1973" s="84" t="s">
        <v>7854</v>
      </c>
      <c r="BH1973" s="114" t="s">
        <v>5145</v>
      </c>
      <c r="BI1973" s="38" t="s">
        <v>110</v>
      </c>
      <c r="BJ1973" s="85">
        <v>45820</v>
      </c>
      <c r="BK1973" s="84"/>
      <c r="BL1973" s="38" t="s">
        <v>114</v>
      </c>
      <c r="BM1973" s="115" t="s">
        <v>119</v>
      </c>
      <c r="BN1973" s="116" t="s">
        <v>201</v>
      </c>
      <c r="BO1973" s="84" t="s">
        <v>246</v>
      </c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154035</v>
      </c>
      <c r="J1974" s="38" t="s">
        <v>295</v>
      </c>
      <c r="K1974" s="84">
        <v>154035</v>
      </c>
      <c r="L1974" s="84" t="s">
        <v>256</v>
      </c>
      <c r="M1974" s="38" t="s">
        <v>257</v>
      </c>
      <c r="N1974" s="84">
        <v>289561</v>
      </c>
      <c r="O1974" s="84" t="s">
        <v>377</v>
      </c>
      <c r="P1974" s="84">
        <v>380930</v>
      </c>
      <c r="Q1974" s="38" t="s">
        <v>378</v>
      </c>
      <c r="R1974" s="38" t="s">
        <v>4625</v>
      </c>
      <c r="S1974" s="84" t="s">
        <v>7855</v>
      </c>
      <c r="T1974" s="84" t="s">
        <v>7855</v>
      </c>
      <c r="U1974" s="84" t="s">
        <v>4751</v>
      </c>
      <c r="V1974" s="84" t="s">
        <v>263</v>
      </c>
      <c r="W1974" s="84">
        <v>541</v>
      </c>
      <c r="X1974" s="38" t="s">
        <v>264</v>
      </c>
      <c r="Y1974" s="84">
        <v>353236710</v>
      </c>
      <c r="Z1974" s="38" t="s">
        <v>7856</v>
      </c>
      <c r="AA1974" s="108" t="s">
        <v>6912</v>
      </c>
      <c r="AB1974" s="84">
        <v>32000</v>
      </c>
      <c r="AC1974" s="108" t="s">
        <v>368</v>
      </c>
      <c r="AD1974" s="84">
        <v>24</v>
      </c>
      <c r="AE1974" s="84" t="s">
        <v>268</v>
      </c>
      <c r="AF1974" s="84" t="s">
        <v>5324</v>
      </c>
      <c r="AG1974" s="108" t="s">
        <v>7853</v>
      </c>
      <c r="AH1974" s="84" t="s">
        <v>4773</v>
      </c>
      <c r="AI1974" s="108" t="s">
        <v>7465</v>
      </c>
      <c r="AJ1974" s="84">
        <v>1710</v>
      </c>
      <c r="AK1974" s="84">
        <v>1710</v>
      </c>
      <c r="AL1974" s="108" t="s">
        <v>5908</v>
      </c>
      <c r="AM1974" s="84">
        <v>25440.5</v>
      </c>
      <c r="AN1974" s="112">
        <v>8759.5</v>
      </c>
      <c r="AO1974" s="112">
        <v>34200</v>
      </c>
      <c r="AP1974" s="112">
        <v>6559.5</v>
      </c>
      <c r="AQ1974" s="112">
        <v>352.5</v>
      </c>
      <c r="AR1974" s="112">
        <v>6912</v>
      </c>
      <c r="AS1974" s="112">
        <v>0</v>
      </c>
      <c r="AT1974" s="112">
        <v>0</v>
      </c>
      <c r="AU1974" s="112">
        <v>0</v>
      </c>
      <c r="AV1974" s="84">
        <v>20</v>
      </c>
      <c r="AW1974" s="84"/>
      <c r="AX1974" s="84" t="s">
        <v>1156</v>
      </c>
      <c r="AY1974" s="108"/>
      <c r="AZ1974" s="84"/>
      <c r="BA1974" s="84"/>
      <c r="BB1974" s="84" t="s">
        <v>274</v>
      </c>
      <c r="BC1974" s="84" t="s">
        <v>145</v>
      </c>
      <c r="BD1974" s="108"/>
      <c r="BE1974" s="84">
        <v>0</v>
      </c>
      <c r="BF1974" s="38" t="s">
        <v>7855</v>
      </c>
      <c r="BG1974" s="84" t="s">
        <v>7857</v>
      </c>
      <c r="BH1974" s="114" t="s">
        <v>5145</v>
      </c>
      <c r="BI1974" s="38" t="s">
        <v>110</v>
      </c>
      <c r="BJ1974" s="85">
        <v>45814</v>
      </c>
      <c r="BK1974" s="84"/>
      <c r="BL1974" s="38" t="s">
        <v>115</v>
      </c>
      <c r="BM1974" s="115" t="s">
        <v>120</v>
      </c>
      <c r="BN1974" s="116" t="s">
        <v>201</v>
      </c>
      <c r="BO1974" s="84" t="s">
        <v>247</v>
      </c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161090</v>
      </c>
      <c r="J1975" s="38" t="s">
        <v>2202</v>
      </c>
      <c r="K1975" s="84">
        <v>161090</v>
      </c>
      <c r="L1975" s="84" t="s">
        <v>305</v>
      </c>
      <c r="M1975" s="38" t="s">
        <v>306</v>
      </c>
      <c r="N1975" s="84">
        <v>403549</v>
      </c>
      <c r="O1975" s="84" t="s">
        <v>5359</v>
      </c>
      <c r="P1975" s="84">
        <v>606683</v>
      </c>
      <c r="Q1975" s="38" t="s">
        <v>5360</v>
      </c>
      <c r="R1975" s="38" t="s">
        <v>925</v>
      </c>
      <c r="S1975" s="84" t="s">
        <v>5361</v>
      </c>
      <c r="T1975" s="84" t="s">
        <v>5361</v>
      </c>
      <c r="U1975" s="84" t="s">
        <v>279</v>
      </c>
      <c r="V1975" s="84" t="s">
        <v>263</v>
      </c>
      <c r="W1975" s="84">
        <v>541</v>
      </c>
      <c r="X1975" s="38" t="s">
        <v>264</v>
      </c>
      <c r="Y1975" s="84">
        <v>353239625</v>
      </c>
      <c r="Z1975" s="38" t="s">
        <v>7858</v>
      </c>
      <c r="AA1975" s="108" t="s">
        <v>6912</v>
      </c>
      <c r="AB1975" s="84">
        <v>20000</v>
      </c>
      <c r="AC1975" s="108" t="s">
        <v>368</v>
      </c>
      <c r="AD1975" s="84">
        <v>18</v>
      </c>
      <c r="AE1975" s="84" t="s">
        <v>4675</v>
      </c>
      <c r="AF1975" s="84" t="s">
        <v>5324</v>
      </c>
      <c r="AG1975" s="108" t="s">
        <v>5357</v>
      </c>
      <c r="AH1975" s="84" t="s">
        <v>4773</v>
      </c>
      <c r="AI1975" s="108" t="s">
        <v>7465</v>
      </c>
      <c r="AJ1975" s="84">
        <v>1340</v>
      </c>
      <c r="AK1975" s="84">
        <v>1340</v>
      </c>
      <c r="AL1975" s="108" t="s">
        <v>5894</v>
      </c>
      <c r="AM1975" s="84">
        <v>14744.94</v>
      </c>
      <c r="AN1975" s="112">
        <v>3995.06</v>
      </c>
      <c r="AO1975" s="112">
        <v>18740</v>
      </c>
      <c r="AP1975" s="112">
        <v>5255.06</v>
      </c>
      <c r="AQ1975" s="112">
        <v>283.94</v>
      </c>
      <c r="AR1975" s="112">
        <v>5539</v>
      </c>
      <c r="AS1975" s="112">
        <v>5255.06</v>
      </c>
      <c r="AT1975" s="112">
        <v>283.94</v>
      </c>
      <c r="AU1975" s="112">
        <v>5539</v>
      </c>
      <c r="AV1975" s="84">
        <v>20</v>
      </c>
      <c r="AW1975" s="84"/>
      <c r="AX1975" s="84" t="s">
        <v>273</v>
      </c>
      <c r="AY1975" s="108"/>
      <c r="AZ1975" s="84"/>
      <c r="BA1975" s="84"/>
      <c r="BB1975" s="84" t="s">
        <v>274</v>
      </c>
      <c r="BC1975" s="84" t="s">
        <v>145</v>
      </c>
      <c r="BD1975" s="108"/>
      <c r="BE1975" s="84">
        <v>0</v>
      </c>
      <c r="BF1975" s="38" t="s">
        <v>5361</v>
      </c>
      <c r="BG1975" s="84" t="s">
        <v>5363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156088</v>
      </c>
      <c r="J1976" s="38" t="s">
        <v>974</v>
      </c>
      <c r="K1976" s="84">
        <v>156088</v>
      </c>
      <c r="L1976" s="84" t="s">
        <v>305</v>
      </c>
      <c r="M1976" s="38" t="s">
        <v>306</v>
      </c>
      <c r="N1976" s="84">
        <v>265271</v>
      </c>
      <c r="O1976" s="84" t="s">
        <v>975</v>
      </c>
      <c r="P1976" s="84">
        <v>348293</v>
      </c>
      <c r="Q1976" s="38" t="s">
        <v>976</v>
      </c>
      <c r="R1976" s="38" t="s">
        <v>4625</v>
      </c>
      <c r="S1976" s="84" t="s">
        <v>7859</v>
      </c>
      <c r="T1976" s="84" t="s">
        <v>7859</v>
      </c>
      <c r="U1976" s="84" t="s">
        <v>4751</v>
      </c>
      <c r="V1976" s="84" t="s">
        <v>263</v>
      </c>
      <c r="W1976" s="84">
        <v>541</v>
      </c>
      <c r="X1976" s="38" t="s">
        <v>264</v>
      </c>
      <c r="Y1976" s="84">
        <v>353245153</v>
      </c>
      <c r="Z1976" s="38" t="s">
        <v>7860</v>
      </c>
      <c r="AA1976" s="108" t="s">
        <v>6959</v>
      </c>
      <c r="AB1976" s="84">
        <v>32000</v>
      </c>
      <c r="AC1976" s="108" t="s">
        <v>980</v>
      </c>
      <c r="AD1976" s="84">
        <v>24</v>
      </c>
      <c r="AE1976" s="84" t="s">
        <v>268</v>
      </c>
      <c r="AF1976" s="84" t="s">
        <v>5324</v>
      </c>
      <c r="AG1976" s="108" t="s">
        <v>7848</v>
      </c>
      <c r="AH1976" s="84" t="s">
        <v>4773</v>
      </c>
      <c r="AI1976" s="108" t="s">
        <v>7489</v>
      </c>
      <c r="AJ1976" s="84">
        <v>1710</v>
      </c>
      <c r="AK1976" s="84">
        <v>1710</v>
      </c>
      <c r="AL1976" s="108" t="s">
        <v>5626</v>
      </c>
      <c r="AM1976" s="84">
        <v>20968.43</v>
      </c>
      <c r="AN1976" s="112">
        <v>8101.57</v>
      </c>
      <c r="AO1976" s="112">
        <v>29070</v>
      </c>
      <c r="AP1976" s="112">
        <v>11031.57</v>
      </c>
      <c r="AQ1976" s="112">
        <v>933.43</v>
      </c>
      <c r="AR1976" s="112">
        <v>11965</v>
      </c>
      <c r="AS1976" s="112">
        <v>2979.91</v>
      </c>
      <c r="AT1976" s="112">
        <v>440.09</v>
      </c>
      <c r="AU1976" s="112">
        <v>3420</v>
      </c>
      <c r="AV1976" s="84">
        <v>19</v>
      </c>
      <c r="AW1976" s="84"/>
      <c r="AX1976" s="84" t="s">
        <v>5106</v>
      </c>
      <c r="AY1976" s="108"/>
      <c r="AZ1976" s="84"/>
      <c r="BA1976" s="84"/>
      <c r="BB1976" s="84" t="s">
        <v>274</v>
      </c>
      <c r="BC1976" s="84" t="s">
        <v>145</v>
      </c>
      <c r="BD1976" s="108"/>
      <c r="BE1976" s="84">
        <v>0</v>
      </c>
      <c r="BF1976" s="38" t="s">
        <v>7859</v>
      </c>
      <c r="BG1976" s="84" t="s">
        <v>7861</v>
      </c>
      <c r="BH1976" s="114" t="s">
        <v>5145</v>
      </c>
      <c r="BI1976" s="38" t="s">
        <v>110</v>
      </c>
      <c r="BJ1976" s="85">
        <v>45821</v>
      </c>
      <c r="BK1976" s="84"/>
      <c r="BL1976" s="38" t="s">
        <v>115</v>
      </c>
      <c r="BM1976" s="115" t="s">
        <v>120</v>
      </c>
      <c r="BN1976" s="116" t="s">
        <v>201</v>
      </c>
      <c r="BO1976" s="84" t="s">
        <v>247</v>
      </c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156088</v>
      </c>
      <c r="J1977" s="38" t="s">
        <v>974</v>
      </c>
      <c r="K1977" s="84">
        <v>156088</v>
      </c>
      <c r="L1977" s="84" t="s">
        <v>305</v>
      </c>
      <c r="M1977" s="38" t="s">
        <v>306</v>
      </c>
      <c r="N1977" s="84">
        <v>265271</v>
      </c>
      <c r="O1977" s="84" t="s">
        <v>975</v>
      </c>
      <c r="P1977" s="84">
        <v>348293</v>
      </c>
      <c r="Q1977" s="38" t="s">
        <v>976</v>
      </c>
      <c r="R1977" s="38" t="s">
        <v>4625</v>
      </c>
      <c r="S1977" s="84" t="s">
        <v>7862</v>
      </c>
      <c r="T1977" s="84" t="s">
        <v>7862</v>
      </c>
      <c r="U1977" s="84" t="s">
        <v>4751</v>
      </c>
      <c r="V1977" s="84" t="s">
        <v>263</v>
      </c>
      <c r="W1977" s="84">
        <v>541</v>
      </c>
      <c r="X1977" s="38" t="s">
        <v>264</v>
      </c>
      <c r="Y1977" s="84">
        <v>353245297</v>
      </c>
      <c r="Z1977" s="38" t="s">
        <v>7863</v>
      </c>
      <c r="AA1977" s="108" t="s">
        <v>6959</v>
      </c>
      <c r="AB1977" s="84">
        <v>32000</v>
      </c>
      <c r="AC1977" s="108" t="s">
        <v>980</v>
      </c>
      <c r="AD1977" s="84">
        <v>24</v>
      </c>
      <c r="AE1977" s="84" t="s">
        <v>268</v>
      </c>
      <c r="AF1977" s="84" t="s">
        <v>5324</v>
      </c>
      <c r="AG1977" s="108" t="s">
        <v>7848</v>
      </c>
      <c r="AH1977" s="84" t="s">
        <v>4773</v>
      </c>
      <c r="AI1977" s="108" t="s">
        <v>7489</v>
      </c>
      <c r="AJ1977" s="84">
        <v>1710</v>
      </c>
      <c r="AK1977" s="84">
        <v>1710</v>
      </c>
      <c r="AL1977" s="108" t="s">
        <v>5604</v>
      </c>
      <c r="AM1977" s="84">
        <v>23948.34</v>
      </c>
      <c r="AN1977" s="112">
        <v>8541.66</v>
      </c>
      <c r="AO1977" s="112">
        <v>32490</v>
      </c>
      <c r="AP1977" s="112">
        <v>8051.66</v>
      </c>
      <c r="AQ1977" s="112">
        <v>493.34</v>
      </c>
      <c r="AR1977" s="112">
        <v>8545</v>
      </c>
      <c r="AS1977" s="112">
        <v>0</v>
      </c>
      <c r="AT1977" s="112">
        <v>0</v>
      </c>
      <c r="AU1977" s="112">
        <v>0</v>
      </c>
      <c r="AV1977" s="84">
        <v>19</v>
      </c>
      <c r="AW1977" s="84"/>
      <c r="AX1977" s="84" t="s">
        <v>1156</v>
      </c>
      <c r="AY1977" s="108"/>
      <c r="AZ1977" s="84"/>
      <c r="BA1977" s="84"/>
      <c r="BB1977" s="84" t="s">
        <v>274</v>
      </c>
      <c r="BC1977" s="84" t="s">
        <v>145</v>
      </c>
      <c r="BD1977" s="108"/>
      <c r="BE1977" s="84">
        <v>0</v>
      </c>
      <c r="BF1977" s="38" t="s">
        <v>7862</v>
      </c>
      <c r="BG1977" s="84" t="s">
        <v>7864</v>
      </c>
      <c r="BH1977" s="114" t="s">
        <v>5145</v>
      </c>
      <c r="BI1977" s="38" t="s">
        <v>111</v>
      </c>
      <c r="BJ1977" s="85">
        <v>45828</v>
      </c>
      <c r="BK1977" s="84"/>
      <c r="BL1977" s="38"/>
      <c r="BM1977" s="115" t="s">
        <v>120</v>
      </c>
      <c r="BN1977" s="116" t="s">
        <v>200</v>
      </c>
      <c r="BO1977" s="84" t="s">
        <v>246</v>
      </c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158569</v>
      </c>
      <c r="J1978" s="38" t="s">
        <v>1705</v>
      </c>
      <c r="K1978" s="84">
        <v>158569</v>
      </c>
      <c r="L1978" s="84" t="s">
        <v>338</v>
      </c>
      <c r="M1978" s="38" t="s">
        <v>339</v>
      </c>
      <c r="N1978" s="84">
        <v>273125</v>
      </c>
      <c r="O1978" s="84" t="s">
        <v>2245</v>
      </c>
      <c r="P1978" s="84">
        <v>358464</v>
      </c>
      <c r="Q1978" s="38" t="s">
        <v>2204</v>
      </c>
      <c r="R1978" s="38" t="s">
        <v>4625</v>
      </c>
      <c r="S1978" s="84" t="s">
        <v>7865</v>
      </c>
      <c r="T1978" s="84" t="s">
        <v>7865</v>
      </c>
      <c r="U1978" s="84" t="s">
        <v>262</v>
      </c>
      <c r="V1978" s="84" t="s">
        <v>263</v>
      </c>
      <c r="W1978" s="84">
        <v>541</v>
      </c>
      <c r="X1978" s="38" t="s">
        <v>264</v>
      </c>
      <c r="Y1978" s="84">
        <v>353245673</v>
      </c>
      <c r="Z1978" s="38" t="s">
        <v>7866</v>
      </c>
      <c r="AA1978" s="108" t="s">
        <v>6912</v>
      </c>
      <c r="AB1978" s="84">
        <v>42000</v>
      </c>
      <c r="AC1978" s="108" t="s">
        <v>778</v>
      </c>
      <c r="AD1978" s="84">
        <v>24</v>
      </c>
      <c r="AE1978" s="84" t="s">
        <v>268</v>
      </c>
      <c r="AF1978" s="84" t="s">
        <v>5324</v>
      </c>
      <c r="AG1978" s="108" t="s">
        <v>7853</v>
      </c>
      <c r="AH1978" s="84" t="s">
        <v>4773</v>
      </c>
      <c r="AI1978" s="108" t="s">
        <v>7489</v>
      </c>
      <c r="AJ1978" s="84">
        <v>2240</v>
      </c>
      <c r="AK1978" s="84">
        <v>2240</v>
      </c>
      <c r="AL1978" s="108" t="s">
        <v>7558</v>
      </c>
      <c r="AM1978" s="84">
        <v>27352.74</v>
      </c>
      <c r="AN1978" s="112">
        <v>10727.26</v>
      </c>
      <c r="AO1978" s="112">
        <v>38080</v>
      </c>
      <c r="AP1978" s="112">
        <v>14647.26</v>
      </c>
      <c r="AQ1978" s="112">
        <v>1251.74</v>
      </c>
      <c r="AR1978" s="112">
        <v>15899</v>
      </c>
      <c r="AS1978" s="112">
        <v>3894.92</v>
      </c>
      <c r="AT1978" s="112">
        <v>585.08000000000004</v>
      </c>
      <c r="AU1978" s="112">
        <v>4480</v>
      </c>
      <c r="AV1978" s="84">
        <v>19</v>
      </c>
      <c r="AW1978" s="84"/>
      <c r="AX1978" s="84" t="s">
        <v>5106</v>
      </c>
      <c r="AY1978" s="108"/>
      <c r="AZ1978" s="84"/>
      <c r="BA1978" s="84"/>
      <c r="BB1978" s="84" t="s">
        <v>274</v>
      </c>
      <c r="BC1978" s="84" t="s">
        <v>145</v>
      </c>
      <c r="BD1978" s="108"/>
      <c r="BE1978" s="84">
        <v>0</v>
      </c>
      <c r="BF1978" s="38" t="s">
        <v>7865</v>
      </c>
      <c r="BG1978" s="84" t="s">
        <v>7867</v>
      </c>
      <c r="BH1978" s="114" t="s">
        <v>5145</v>
      </c>
      <c r="BI1978" s="38" t="s">
        <v>110</v>
      </c>
      <c r="BJ1978" s="85">
        <v>45822</v>
      </c>
      <c r="BK1978" s="84"/>
      <c r="BL1978" s="38" t="s">
        <v>115</v>
      </c>
      <c r="BM1978" s="115" t="s">
        <v>120</v>
      </c>
      <c r="BN1978" s="116" t="s">
        <v>201</v>
      </c>
      <c r="BO1978" s="84" t="s">
        <v>247</v>
      </c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154387</v>
      </c>
      <c r="J1979" s="38" t="s">
        <v>431</v>
      </c>
      <c r="K1979" s="84">
        <v>154387</v>
      </c>
      <c r="L1979" s="84" t="s">
        <v>305</v>
      </c>
      <c r="M1979" s="38" t="s">
        <v>306</v>
      </c>
      <c r="N1979" s="84">
        <v>262455</v>
      </c>
      <c r="O1979" s="84" t="s">
        <v>450</v>
      </c>
      <c r="P1979" s="84">
        <v>344605</v>
      </c>
      <c r="Q1979" s="38" t="s">
        <v>451</v>
      </c>
      <c r="R1979" s="38" t="s">
        <v>4625</v>
      </c>
      <c r="S1979" s="84" t="s">
        <v>7868</v>
      </c>
      <c r="T1979" s="84" t="s">
        <v>7868</v>
      </c>
      <c r="U1979" s="84" t="s">
        <v>4751</v>
      </c>
      <c r="V1979" s="84" t="s">
        <v>263</v>
      </c>
      <c r="W1979" s="84">
        <v>541</v>
      </c>
      <c r="X1979" s="38" t="s">
        <v>264</v>
      </c>
      <c r="Y1979" s="84">
        <v>353260488</v>
      </c>
      <c r="Z1979" s="38" t="s">
        <v>7869</v>
      </c>
      <c r="AA1979" s="108" t="s">
        <v>6935</v>
      </c>
      <c r="AB1979" s="84">
        <v>32000</v>
      </c>
      <c r="AC1979" s="108" t="s">
        <v>455</v>
      </c>
      <c r="AD1979" s="84">
        <v>24</v>
      </c>
      <c r="AE1979" s="84" t="s">
        <v>268</v>
      </c>
      <c r="AF1979" s="84" t="s">
        <v>5324</v>
      </c>
      <c r="AG1979" s="108" t="s">
        <v>7870</v>
      </c>
      <c r="AH1979" s="84" t="s">
        <v>4773</v>
      </c>
      <c r="AI1979" s="108" t="s">
        <v>7871</v>
      </c>
      <c r="AJ1979" s="84">
        <v>1710</v>
      </c>
      <c r="AK1979" s="84">
        <v>1710</v>
      </c>
      <c r="AL1979" s="108" t="s">
        <v>7872</v>
      </c>
      <c r="AM1979" s="84">
        <v>21036.92</v>
      </c>
      <c r="AN1979" s="112">
        <v>8033.08</v>
      </c>
      <c r="AO1979" s="112">
        <v>29070</v>
      </c>
      <c r="AP1979" s="112">
        <v>10963.08</v>
      </c>
      <c r="AQ1979" s="112">
        <v>934.92</v>
      </c>
      <c r="AR1979" s="112">
        <v>11898</v>
      </c>
      <c r="AS1979" s="112">
        <v>2992.31</v>
      </c>
      <c r="AT1979" s="112">
        <v>427.69</v>
      </c>
      <c r="AU1979" s="112">
        <v>3420</v>
      </c>
      <c r="AV1979" s="84">
        <v>19</v>
      </c>
      <c r="AW1979" s="84"/>
      <c r="AX1979" s="84" t="s">
        <v>4890</v>
      </c>
      <c r="AY1979" s="108"/>
      <c r="AZ1979" s="84"/>
      <c r="BA1979" s="84"/>
      <c r="BB1979" s="84" t="s">
        <v>274</v>
      </c>
      <c r="BC1979" s="84" t="s">
        <v>145</v>
      </c>
      <c r="BD1979" s="108"/>
      <c r="BE1979" s="84">
        <v>0</v>
      </c>
      <c r="BF1979" s="38" t="s">
        <v>7868</v>
      </c>
      <c r="BG1979" s="84" t="s">
        <v>3487</v>
      </c>
      <c r="BH1979" s="114" t="s">
        <v>5145</v>
      </c>
      <c r="BI1979" s="38" t="s">
        <v>110</v>
      </c>
      <c r="BJ1979" s="85">
        <v>45819</v>
      </c>
      <c r="BK1979" s="84"/>
      <c r="BL1979" s="38" t="s">
        <v>115</v>
      </c>
      <c r="BM1979" s="115" t="s">
        <v>130</v>
      </c>
      <c r="BN1979" s="116" t="s">
        <v>201</v>
      </c>
      <c r="BO1979" s="84" t="s">
        <v>247</v>
      </c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155821</v>
      </c>
      <c r="J1980" s="38" t="s">
        <v>862</v>
      </c>
      <c r="K1980" s="84">
        <v>155821</v>
      </c>
      <c r="L1980" s="84" t="s">
        <v>686</v>
      </c>
      <c r="M1980" s="38" t="s">
        <v>687</v>
      </c>
      <c r="N1980" s="84">
        <v>403625</v>
      </c>
      <c r="O1980" s="84" t="s">
        <v>5166</v>
      </c>
      <c r="P1980" s="84">
        <v>610908</v>
      </c>
      <c r="Q1980" s="38" t="s">
        <v>6645</v>
      </c>
      <c r="R1980" s="38" t="s">
        <v>4625</v>
      </c>
      <c r="S1980" s="84" t="s">
        <v>7873</v>
      </c>
      <c r="T1980" s="84" t="s">
        <v>7873</v>
      </c>
      <c r="U1980" s="84" t="s">
        <v>4751</v>
      </c>
      <c r="V1980" s="84" t="s">
        <v>263</v>
      </c>
      <c r="W1980" s="84">
        <v>541</v>
      </c>
      <c r="X1980" s="38" t="s">
        <v>264</v>
      </c>
      <c r="Y1980" s="84">
        <v>353266053</v>
      </c>
      <c r="Z1980" s="38" t="s">
        <v>7874</v>
      </c>
      <c r="AA1980" s="108" t="s">
        <v>7875</v>
      </c>
      <c r="AB1980" s="84">
        <v>32000</v>
      </c>
      <c r="AC1980" s="108" t="s">
        <v>446</v>
      </c>
      <c r="AD1980" s="84">
        <v>24</v>
      </c>
      <c r="AE1980" s="84" t="s">
        <v>268</v>
      </c>
      <c r="AF1980" s="84" t="s">
        <v>5324</v>
      </c>
      <c r="AG1980" s="108" t="s">
        <v>7876</v>
      </c>
      <c r="AH1980" s="84" t="s">
        <v>4773</v>
      </c>
      <c r="AI1980" s="108" t="s">
        <v>7465</v>
      </c>
      <c r="AJ1980" s="84">
        <v>1710</v>
      </c>
      <c r="AK1980" s="84">
        <v>1710</v>
      </c>
      <c r="AL1980" s="108" t="s">
        <v>5674</v>
      </c>
      <c r="AM1980" s="84">
        <v>24235.18</v>
      </c>
      <c r="AN1980" s="112">
        <v>8254.82</v>
      </c>
      <c r="AO1980" s="112">
        <v>32490</v>
      </c>
      <c r="AP1980" s="112">
        <v>7764.82</v>
      </c>
      <c r="AQ1980" s="112">
        <v>469.18</v>
      </c>
      <c r="AR1980" s="112">
        <v>8234</v>
      </c>
      <c r="AS1980" s="112">
        <v>0</v>
      </c>
      <c r="AT1980" s="112">
        <v>0</v>
      </c>
      <c r="AU1980" s="112">
        <v>0</v>
      </c>
      <c r="AV1980" s="84">
        <v>19</v>
      </c>
      <c r="AW1980" s="84"/>
      <c r="AX1980" s="84" t="s">
        <v>1156</v>
      </c>
      <c r="AY1980" s="108"/>
      <c r="AZ1980" s="84"/>
      <c r="BA1980" s="84"/>
      <c r="BB1980" s="84" t="s">
        <v>274</v>
      </c>
      <c r="BC1980" s="84" t="s">
        <v>145</v>
      </c>
      <c r="BD1980" s="108"/>
      <c r="BE1980" s="84">
        <v>0</v>
      </c>
      <c r="BF1980" s="38" t="s">
        <v>7873</v>
      </c>
      <c r="BG1980" s="84" t="s">
        <v>7877</v>
      </c>
      <c r="BH1980" s="114" t="s">
        <v>5145</v>
      </c>
      <c r="BI1980" s="38" t="s">
        <v>112</v>
      </c>
      <c r="BJ1980" s="85">
        <v>45828</v>
      </c>
      <c r="BK1980" s="84" t="s">
        <v>124</v>
      </c>
      <c r="BL1980" s="38"/>
      <c r="BM1980" s="115"/>
      <c r="BN1980" s="116" t="s">
        <v>112</v>
      </c>
      <c r="BO1980" s="84" t="s">
        <v>247</v>
      </c>
      <c r="BP1980" s="84"/>
      <c r="BQ1980" s="117" t="s">
        <v>112</v>
      </c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161383</v>
      </c>
      <c r="J1981" s="38" t="s">
        <v>3590</v>
      </c>
      <c r="K1981" s="84">
        <v>161383</v>
      </c>
      <c r="L1981" s="84" t="s">
        <v>338</v>
      </c>
      <c r="M1981" s="38" t="s">
        <v>339</v>
      </c>
      <c r="N1981" s="84">
        <v>278929</v>
      </c>
      <c r="O1981" s="84" t="s">
        <v>3591</v>
      </c>
      <c r="P1981" s="84">
        <v>366432</v>
      </c>
      <c r="Q1981" s="38" t="s">
        <v>3592</v>
      </c>
      <c r="R1981" s="38" t="s">
        <v>4625</v>
      </c>
      <c r="S1981" s="84" t="s">
        <v>7878</v>
      </c>
      <c r="T1981" s="84" t="s">
        <v>7878</v>
      </c>
      <c r="U1981" s="84" t="s">
        <v>289</v>
      </c>
      <c r="V1981" s="84" t="s">
        <v>310</v>
      </c>
      <c r="W1981" s="84">
        <v>541</v>
      </c>
      <c r="X1981" s="38" t="s">
        <v>264</v>
      </c>
      <c r="Y1981" s="84">
        <v>353267816</v>
      </c>
      <c r="Z1981" s="38" t="s">
        <v>7879</v>
      </c>
      <c r="AA1981" s="108" t="s">
        <v>7880</v>
      </c>
      <c r="AB1981" s="84">
        <v>42000</v>
      </c>
      <c r="AC1981" s="108" t="s">
        <v>3014</v>
      </c>
      <c r="AD1981" s="84">
        <v>24</v>
      </c>
      <c r="AE1981" s="84" t="s">
        <v>268</v>
      </c>
      <c r="AF1981" s="84" t="s">
        <v>5324</v>
      </c>
      <c r="AG1981" s="108" t="s">
        <v>7881</v>
      </c>
      <c r="AH1981" s="84" t="s">
        <v>4773</v>
      </c>
      <c r="AI1981" s="108" t="s">
        <v>7465</v>
      </c>
      <c r="AJ1981" s="84">
        <v>2240</v>
      </c>
      <c r="AK1981" s="84">
        <v>2240</v>
      </c>
      <c r="AL1981" s="108" t="s">
        <v>5894</v>
      </c>
      <c r="AM1981" s="84">
        <v>31499.64</v>
      </c>
      <c r="AN1981" s="112">
        <v>11060.36</v>
      </c>
      <c r="AO1981" s="112">
        <v>42560</v>
      </c>
      <c r="AP1981" s="112">
        <v>10500.36</v>
      </c>
      <c r="AQ1981" s="112">
        <v>650.64</v>
      </c>
      <c r="AR1981" s="112">
        <v>11151</v>
      </c>
      <c r="AS1981" s="112">
        <v>0</v>
      </c>
      <c r="AT1981" s="112">
        <v>0</v>
      </c>
      <c r="AU1981" s="112">
        <v>0</v>
      </c>
      <c r="AV1981" s="84">
        <v>19</v>
      </c>
      <c r="AW1981" s="84"/>
      <c r="AX1981" s="84" t="s">
        <v>1156</v>
      </c>
      <c r="AY1981" s="108"/>
      <c r="AZ1981" s="84"/>
      <c r="BA1981" s="84"/>
      <c r="BB1981" s="84" t="s">
        <v>274</v>
      </c>
      <c r="BC1981" s="84" t="s">
        <v>145</v>
      </c>
      <c r="BD1981" s="108"/>
      <c r="BE1981" s="84">
        <v>0</v>
      </c>
      <c r="BF1981" s="38" t="s">
        <v>7878</v>
      </c>
      <c r="BG1981" s="84" t="s">
        <v>7882</v>
      </c>
      <c r="BH1981" s="114" t="s">
        <v>5145</v>
      </c>
      <c r="BI1981" s="38" t="s">
        <v>110</v>
      </c>
      <c r="BJ1981" s="85">
        <v>45822</v>
      </c>
      <c r="BK1981" s="84"/>
      <c r="BL1981" s="38" t="s">
        <v>114</v>
      </c>
      <c r="BM1981" s="115" t="s">
        <v>119</v>
      </c>
      <c r="BN1981" s="116" t="s">
        <v>200</v>
      </c>
      <c r="BO1981" s="84" t="s">
        <v>246</v>
      </c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159042</v>
      </c>
      <c r="J1982" s="38" t="s">
        <v>1897</v>
      </c>
      <c r="K1982" s="84">
        <v>159042</v>
      </c>
      <c r="L1982" s="84" t="s">
        <v>305</v>
      </c>
      <c r="M1982" s="38" t="s">
        <v>306</v>
      </c>
      <c r="N1982" s="84">
        <v>267682</v>
      </c>
      <c r="O1982" s="84" t="s">
        <v>1350</v>
      </c>
      <c r="P1982" s="84">
        <v>351368</v>
      </c>
      <c r="Q1982" s="38" t="s">
        <v>5369</v>
      </c>
      <c r="R1982" s="38" t="s">
        <v>925</v>
      </c>
      <c r="S1982" s="84" t="s">
        <v>5373</v>
      </c>
      <c r="T1982" s="84" t="s">
        <v>5373</v>
      </c>
      <c r="U1982" s="84" t="s">
        <v>4751</v>
      </c>
      <c r="V1982" s="84" t="s">
        <v>263</v>
      </c>
      <c r="W1982" s="84">
        <v>541</v>
      </c>
      <c r="X1982" s="38" t="s">
        <v>264</v>
      </c>
      <c r="Y1982" s="84">
        <v>353273304</v>
      </c>
      <c r="Z1982" s="38" t="s">
        <v>5374</v>
      </c>
      <c r="AA1982" s="108" t="s">
        <v>7320</v>
      </c>
      <c r="AB1982" s="84">
        <v>20000</v>
      </c>
      <c r="AC1982" s="108" t="s">
        <v>868</v>
      </c>
      <c r="AD1982" s="84">
        <v>18</v>
      </c>
      <c r="AE1982" s="84" t="s">
        <v>4675</v>
      </c>
      <c r="AF1982" s="84" t="s">
        <v>5324</v>
      </c>
      <c r="AG1982" s="108" t="s">
        <v>5357</v>
      </c>
      <c r="AH1982" s="84" t="s">
        <v>4773</v>
      </c>
      <c r="AI1982" s="108" t="s">
        <v>7505</v>
      </c>
      <c r="AJ1982" s="84">
        <v>1340</v>
      </c>
      <c r="AK1982" s="84">
        <v>1340</v>
      </c>
      <c r="AL1982" s="108" t="s">
        <v>4976</v>
      </c>
      <c r="AM1982" s="84">
        <v>18701.439999999999</v>
      </c>
      <c r="AN1982" s="112">
        <v>4078.56</v>
      </c>
      <c r="AO1982" s="112">
        <v>22780</v>
      </c>
      <c r="AP1982" s="112">
        <v>1298.56</v>
      </c>
      <c r="AQ1982" s="112">
        <v>25.44</v>
      </c>
      <c r="AR1982" s="112">
        <v>1324</v>
      </c>
      <c r="AS1982" s="112">
        <v>1298.56</v>
      </c>
      <c r="AT1982" s="112">
        <v>25.44</v>
      </c>
      <c r="AU1982" s="112">
        <v>1324</v>
      </c>
      <c r="AV1982" s="84">
        <v>19</v>
      </c>
      <c r="AW1982" s="84"/>
      <c r="AX1982" s="84" t="s">
        <v>4959</v>
      </c>
      <c r="AY1982" s="108"/>
      <c r="AZ1982" s="84"/>
      <c r="BA1982" s="84"/>
      <c r="BB1982" s="84" t="s">
        <v>274</v>
      </c>
      <c r="BC1982" s="84" t="s">
        <v>145</v>
      </c>
      <c r="BD1982" s="108"/>
      <c r="BE1982" s="84">
        <v>0</v>
      </c>
      <c r="BF1982" s="38" t="s">
        <v>5373</v>
      </c>
      <c r="BG1982" s="84" t="s">
        <v>5376</v>
      </c>
      <c r="BH1982" s="114" t="s">
        <v>5145</v>
      </c>
      <c r="BI1982" s="38" t="s">
        <v>110</v>
      </c>
      <c r="BJ1982" s="85">
        <v>45819</v>
      </c>
      <c r="BK1982" s="84"/>
      <c r="BL1982" s="38" t="s">
        <v>115</v>
      </c>
      <c r="BM1982" s="115" t="s">
        <v>130</v>
      </c>
      <c r="BN1982" s="116" t="s">
        <v>201</v>
      </c>
      <c r="BO1982" s="84" t="s">
        <v>247</v>
      </c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154746</v>
      </c>
      <c r="J1983" s="38" t="s">
        <v>1079</v>
      </c>
      <c r="K1983" s="84">
        <v>154746</v>
      </c>
      <c r="L1983" s="84" t="s">
        <v>256</v>
      </c>
      <c r="M1983" s="38" t="s">
        <v>257</v>
      </c>
      <c r="N1983" s="84">
        <v>269907</v>
      </c>
      <c r="O1983" s="84" t="s">
        <v>1741</v>
      </c>
      <c r="P1983" s="84">
        <v>641182</v>
      </c>
      <c r="Q1983" s="38" t="s">
        <v>6651</v>
      </c>
      <c r="R1983" s="38" t="s">
        <v>4625</v>
      </c>
      <c r="S1983" s="84" t="s">
        <v>7883</v>
      </c>
      <c r="T1983" s="84" t="s">
        <v>7883</v>
      </c>
      <c r="U1983" s="84" t="s">
        <v>4751</v>
      </c>
      <c r="V1983" s="84" t="s">
        <v>310</v>
      </c>
      <c r="W1983" s="84">
        <v>541</v>
      </c>
      <c r="X1983" s="38" t="s">
        <v>4744</v>
      </c>
      <c r="Y1983" s="84">
        <v>353274658</v>
      </c>
      <c r="Z1983" s="38" t="s">
        <v>7884</v>
      </c>
      <c r="AA1983" s="108" t="s">
        <v>7320</v>
      </c>
      <c r="AB1983" s="84">
        <v>32000</v>
      </c>
      <c r="AC1983" s="108" t="s">
        <v>1674</v>
      </c>
      <c r="AD1983" s="84">
        <v>24</v>
      </c>
      <c r="AE1983" s="84" t="s">
        <v>268</v>
      </c>
      <c r="AF1983" s="84" t="s">
        <v>5324</v>
      </c>
      <c r="AG1983" s="108" t="s">
        <v>7885</v>
      </c>
      <c r="AH1983" s="84" t="s">
        <v>4773</v>
      </c>
      <c r="AI1983" s="108" t="s">
        <v>7667</v>
      </c>
      <c r="AJ1983" s="84">
        <v>1710</v>
      </c>
      <c r="AK1983" s="84">
        <v>1710</v>
      </c>
      <c r="AL1983" s="108" t="s">
        <v>5725</v>
      </c>
      <c r="AM1983" s="84">
        <v>23997.51</v>
      </c>
      <c r="AN1983" s="112">
        <v>8492.49</v>
      </c>
      <c r="AO1983" s="112">
        <v>32490</v>
      </c>
      <c r="AP1983" s="112">
        <v>8002.49</v>
      </c>
      <c r="AQ1983" s="112">
        <v>510.51</v>
      </c>
      <c r="AR1983" s="112">
        <v>8513</v>
      </c>
      <c r="AS1983" s="112">
        <v>0</v>
      </c>
      <c r="AT1983" s="112">
        <v>0</v>
      </c>
      <c r="AU1983" s="112">
        <v>0</v>
      </c>
      <c r="AV1983" s="84">
        <v>19</v>
      </c>
      <c r="AW1983" s="84"/>
      <c r="AX1983" s="84" t="s">
        <v>1156</v>
      </c>
      <c r="AY1983" s="108"/>
      <c r="AZ1983" s="84"/>
      <c r="BA1983" s="84"/>
      <c r="BB1983" s="84" t="s">
        <v>274</v>
      </c>
      <c r="BC1983" s="84" t="s">
        <v>145</v>
      </c>
      <c r="BD1983" s="108"/>
      <c r="BE1983" s="84">
        <v>0</v>
      </c>
      <c r="BF1983" s="38" t="s">
        <v>7883</v>
      </c>
      <c r="BG1983" s="84" t="s">
        <v>7886</v>
      </c>
      <c r="BH1983" s="114" t="s">
        <v>5145</v>
      </c>
      <c r="BI1983" s="38" t="s">
        <v>111</v>
      </c>
      <c r="BJ1983" s="85">
        <v>45820</v>
      </c>
      <c r="BK1983" s="84"/>
      <c r="BL1983" s="38"/>
      <c r="BM1983" s="115" t="s">
        <v>120</v>
      </c>
      <c r="BN1983" s="116" t="s">
        <v>201</v>
      </c>
      <c r="BO1983" s="84" t="s">
        <v>247</v>
      </c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154746</v>
      </c>
      <c r="J1984" s="38" t="s">
        <v>1079</v>
      </c>
      <c r="K1984" s="84">
        <v>154746</v>
      </c>
      <c r="L1984" s="84" t="s">
        <v>256</v>
      </c>
      <c r="M1984" s="38" t="s">
        <v>257</v>
      </c>
      <c r="N1984" s="84">
        <v>269907</v>
      </c>
      <c r="O1984" s="84" t="s">
        <v>1741</v>
      </c>
      <c r="P1984" s="84">
        <v>641182</v>
      </c>
      <c r="Q1984" s="38" t="s">
        <v>6651</v>
      </c>
      <c r="R1984" s="38" t="s">
        <v>4625</v>
      </c>
      <c r="S1984" s="84" t="s">
        <v>7887</v>
      </c>
      <c r="T1984" s="84" t="s">
        <v>7887</v>
      </c>
      <c r="U1984" s="84" t="s">
        <v>4751</v>
      </c>
      <c r="V1984" s="84" t="s">
        <v>310</v>
      </c>
      <c r="W1984" s="84">
        <v>541</v>
      </c>
      <c r="X1984" s="38" t="s">
        <v>264</v>
      </c>
      <c r="Y1984" s="84">
        <v>353275463</v>
      </c>
      <c r="Z1984" s="38" t="s">
        <v>7888</v>
      </c>
      <c r="AA1984" s="108" t="s">
        <v>7320</v>
      </c>
      <c r="AB1984" s="84">
        <v>32000</v>
      </c>
      <c r="AC1984" s="108" t="s">
        <v>1674</v>
      </c>
      <c r="AD1984" s="84">
        <v>24</v>
      </c>
      <c r="AE1984" s="84" t="s">
        <v>268</v>
      </c>
      <c r="AF1984" s="84" t="s">
        <v>5324</v>
      </c>
      <c r="AG1984" s="108" t="s">
        <v>7885</v>
      </c>
      <c r="AH1984" s="84" t="s">
        <v>4773</v>
      </c>
      <c r="AI1984" s="108" t="s">
        <v>7667</v>
      </c>
      <c r="AJ1984" s="84">
        <v>1710</v>
      </c>
      <c r="AK1984" s="84">
        <v>1710</v>
      </c>
      <c r="AL1984" s="108" t="s">
        <v>5725</v>
      </c>
      <c r="AM1984" s="84">
        <v>23997.51</v>
      </c>
      <c r="AN1984" s="112">
        <v>8492.49</v>
      </c>
      <c r="AO1984" s="112">
        <v>32490</v>
      </c>
      <c r="AP1984" s="112">
        <v>8002.49</v>
      </c>
      <c r="AQ1984" s="112">
        <v>510.51</v>
      </c>
      <c r="AR1984" s="112">
        <v>8513</v>
      </c>
      <c r="AS1984" s="112">
        <v>0</v>
      </c>
      <c r="AT1984" s="112">
        <v>0</v>
      </c>
      <c r="AU1984" s="112">
        <v>0</v>
      </c>
      <c r="AV1984" s="84">
        <v>19</v>
      </c>
      <c r="AW1984" s="84"/>
      <c r="AX1984" s="84" t="s">
        <v>1156</v>
      </c>
      <c r="AY1984" s="108"/>
      <c r="AZ1984" s="84"/>
      <c r="BA1984" s="84"/>
      <c r="BB1984" s="84" t="s">
        <v>274</v>
      </c>
      <c r="BC1984" s="84" t="s">
        <v>145</v>
      </c>
      <c r="BD1984" s="108"/>
      <c r="BE1984" s="84">
        <v>0</v>
      </c>
      <c r="BF1984" s="38" t="s">
        <v>7887</v>
      </c>
      <c r="BG1984" s="84" t="s">
        <v>7889</v>
      </c>
      <c r="BH1984" s="114" t="s">
        <v>5145</v>
      </c>
      <c r="BI1984" s="38" t="s">
        <v>111</v>
      </c>
      <c r="BJ1984" s="85">
        <v>45820</v>
      </c>
      <c r="BK1984" s="84"/>
      <c r="BL1984" s="38"/>
      <c r="BM1984" s="115" t="s">
        <v>120</v>
      </c>
      <c r="BN1984" s="116" t="s">
        <v>201</v>
      </c>
      <c r="BO1984" s="84" t="s">
        <v>247</v>
      </c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154746</v>
      </c>
      <c r="J1985" s="38" t="s">
        <v>1079</v>
      </c>
      <c r="K1985" s="84">
        <v>154746</v>
      </c>
      <c r="L1985" s="84" t="s">
        <v>256</v>
      </c>
      <c r="M1985" s="38" t="s">
        <v>257</v>
      </c>
      <c r="N1985" s="84">
        <v>269907</v>
      </c>
      <c r="O1985" s="84" t="s">
        <v>1741</v>
      </c>
      <c r="P1985" s="84">
        <v>641182</v>
      </c>
      <c r="Q1985" s="38" t="s">
        <v>6651</v>
      </c>
      <c r="R1985" s="38" t="s">
        <v>4625</v>
      </c>
      <c r="S1985" s="84" t="s">
        <v>7890</v>
      </c>
      <c r="T1985" s="84" t="s">
        <v>7890</v>
      </c>
      <c r="U1985" s="84" t="s">
        <v>4751</v>
      </c>
      <c r="V1985" s="84" t="s">
        <v>310</v>
      </c>
      <c r="W1985" s="84">
        <v>541</v>
      </c>
      <c r="X1985" s="38" t="s">
        <v>264</v>
      </c>
      <c r="Y1985" s="84">
        <v>353279257</v>
      </c>
      <c r="Z1985" s="38" t="s">
        <v>7891</v>
      </c>
      <c r="AA1985" s="108" t="s">
        <v>7320</v>
      </c>
      <c r="AB1985" s="84">
        <v>32000</v>
      </c>
      <c r="AC1985" s="108" t="s">
        <v>1674</v>
      </c>
      <c r="AD1985" s="84">
        <v>24</v>
      </c>
      <c r="AE1985" s="84" t="s">
        <v>268</v>
      </c>
      <c r="AF1985" s="84" t="s">
        <v>5324</v>
      </c>
      <c r="AG1985" s="108" t="s">
        <v>7885</v>
      </c>
      <c r="AH1985" s="84" t="s">
        <v>4773</v>
      </c>
      <c r="AI1985" s="108" t="s">
        <v>7667</v>
      </c>
      <c r="AJ1985" s="84">
        <v>1710</v>
      </c>
      <c r="AK1985" s="84">
        <v>1710</v>
      </c>
      <c r="AL1985" s="108" t="s">
        <v>4695</v>
      </c>
      <c r="AM1985" s="84">
        <v>10202.790000000001</v>
      </c>
      <c r="AN1985" s="112">
        <v>5187.21</v>
      </c>
      <c r="AO1985" s="112">
        <v>15390</v>
      </c>
      <c r="AP1985" s="112">
        <v>21797.21</v>
      </c>
      <c r="AQ1985" s="112">
        <v>3815.79</v>
      </c>
      <c r="AR1985" s="112">
        <v>25613</v>
      </c>
      <c r="AS1985" s="112">
        <v>13794.72</v>
      </c>
      <c r="AT1985" s="112">
        <v>3305.28</v>
      </c>
      <c r="AU1985" s="112">
        <v>17100</v>
      </c>
      <c r="AV1985" s="84">
        <v>19</v>
      </c>
      <c r="AW1985" s="84"/>
      <c r="AX1985" s="84" t="s">
        <v>273</v>
      </c>
      <c r="AY1985" s="108"/>
      <c r="AZ1985" s="84"/>
      <c r="BA1985" s="84"/>
      <c r="BB1985" s="84" t="s">
        <v>274</v>
      </c>
      <c r="BC1985" s="84" t="s">
        <v>145</v>
      </c>
      <c r="BD1985" s="108"/>
      <c r="BE1985" s="84">
        <v>0</v>
      </c>
      <c r="BF1985" s="38" t="s">
        <v>7890</v>
      </c>
      <c r="BG1985" s="84" t="s">
        <v>7892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159916</v>
      </c>
      <c r="J1986" s="38" t="s">
        <v>3236</v>
      </c>
      <c r="K1986" s="84">
        <v>159916</v>
      </c>
      <c r="L1986" s="84" t="s">
        <v>686</v>
      </c>
      <c r="M1986" s="38" t="s">
        <v>687</v>
      </c>
      <c r="N1986" s="84">
        <v>381229</v>
      </c>
      <c r="O1986" s="84" t="s">
        <v>7893</v>
      </c>
      <c r="P1986" s="84">
        <v>559842</v>
      </c>
      <c r="Q1986" s="38" t="s">
        <v>7894</v>
      </c>
      <c r="R1986" s="38" t="s">
        <v>4625</v>
      </c>
      <c r="S1986" s="84" t="s">
        <v>7895</v>
      </c>
      <c r="T1986" s="84" t="s">
        <v>7895</v>
      </c>
      <c r="U1986" s="84" t="s">
        <v>262</v>
      </c>
      <c r="V1986" s="84" t="s">
        <v>263</v>
      </c>
      <c r="W1986" s="84">
        <v>541</v>
      </c>
      <c r="X1986" s="38" t="s">
        <v>264</v>
      </c>
      <c r="Y1986" s="84">
        <v>353285777</v>
      </c>
      <c r="Z1986" s="38" t="s">
        <v>7896</v>
      </c>
      <c r="AA1986" s="108" t="s">
        <v>7875</v>
      </c>
      <c r="AB1986" s="84">
        <v>32000</v>
      </c>
      <c r="AC1986" s="108" t="s">
        <v>292</v>
      </c>
      <c r="AD1986" s="84">
        <v>24</v>
      </c>
      <c r="AE1986" s="84" t="s">
        <v>268</v>
      </c>
      <c r="AF1986" s="84" t="s">
        <v>5324</v>
      </c>
      <c r="AG1986" s="108" t="s">
        <v>7876</v>
      </c>
      <c r="AH1986" s="84" t="s">
        <v>4773</v>
      </c>
      <c r="AI1986" s="108" t="s">
        <v>6608</v>
      </c>
      <c r="AJ1986" s="84">
        <v>1710</v>
      </c>
      <c r="AK1986" s="84">
        <v>1710</v>
      </c>
      <c r="AL1986" s="108" t="s">
        <v>5904</v>
      </c>
      <c r="AM1986" s="84">
        <v>25810.82</v>
      </c>
      <c r="AN1986" s="112">
        <v>8389.18</v>
      </c>
      <c r="AO1986" s="112">
        <v>34200</v>
      </c>
      <c r="AP1986" s="112">
        <v>6189.18</v>
      </c>
      <c r="AQ1986" s="112">
        <v>327.82</v>
      </c>
      <c r="AR1986" s="112">
        <v>6517</v>
      </c>
      <c r="AS1986" s="112">
        <v>0</v>
      </c>
      <c r="AT1986" s="112">
        <v>0</v>
      </c>
      <c r="AU1986" s="112">
        <v>0</v>
      </c>
      <c r="AV1986" s="84">
        <v>20</v>
      </c>
      <c r="AW1986" s="84"/>
      <c r="AX1986" s="84" t="s">
        <v>1156</v>
      </c>
      <c r="AY1986" s="108"/>
      <c r="AZ1986" s="84"/>
      <c r="BA1986" s="84"/>
      <c r="BB1986" s="84" t="s">
        <v>274</v>
      </c>
      <c r="BC1986" s="84" t="s">
        <v>145</v>
      </c>
      <c r="BD1986" s="108"/>
      <c r="BE1986" s="84">
        <v>0</v>
      </c>
      <c r="BF1986" s="38" t="s">
        <v>7895</v>
      </c>
      <c r="BG1986" s="84" t="s">
        <v>7897</v>
      </c>
      <c r="BH1986" s="114" t="s">
        <v>5145</v>
      </c>
      <c r="BI1986" s="38" t="s">
        <v>110</v>
      </c>
      <c r="BJ1986" s="85">
        <v>45815</v>
      </c>
      <c r="BK1986" s="84"/>
      <c r="BL1986" s="38" t="s">
        <v>114</v>
      </c>
      <c r="BM1986" s="115" t="s">
        <v>119</v>
      </c>
      <c r="BN1986" s="116" t="s">
        <v>201</v>
      </c>
      <c r="BO1986" s="84" t="s">
        <v>246</v>
      </c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158446</v>
      </c>
      <c r="J1987" s="38" t="s">
        <v>1669</v>
      </c>
      <c r="K1987" s="84">
        <v>158446</v>
      </c>
      <c r="L1987" s="84" t="s">
        <v>338</v>
      </c>
      <c r="M1987" s="38" t="s">
        <v>339</v>
      </c>
      <c r="N1987" s="84">
        <v>278879</v>
      </c>
      <c r="O1987" s="84" t="s">
        <v>3569</v>
      </c>
      <c r="P1987" s="84">
        <v>366370</v>
      </c>
      <c r="Q1987" s="38" t="s">
        <v>1835</v>
      </c>
      <c r="R1987" s="38" t="s">
        <v>4625</v>
      </c>
      <c r="S1987" s="84" t="s">
        <v>7898</v>
      </c>
      <c r="T1987" s="84" t="s">
        <v>7898</v>
      </c>
      <c r="U1987" s="84" t="s">
        <v>262</v>
      </c>
      <c r="V1987" s="84" t="s">
        <v>263</v>
      </c>
      <c r="W1987" s="84">
        <v>541</v>
      </c>
      <c r="X1987" s="38" t="s">
        <v>264</v>
      </c>
      <c r="Y1987" s="84">
        <v>353289645</v>
      </c>
      <c r="Z1987" s="38" t="s">
        <v>7899</v>
      </c>
      <c r="AA1987" s="108" t="s">
        <v>7900</v>
      </c>
      <c r="AB1987" s="84">
        <v>52000</v>
      </c>
      <c r="AC1987" s="108" t="s">
        <v>1674</v>
      </c>
      <c r="AD1987" s="84">
        <v>24</v>
      </c>
      <c r="AE1987" s="84" t="s">
        <v>546</v>
      </c>
      <c r="AF1987" s="84" t="s">
        <v>5324</v>
      </c>
      <c r="AG1987" s="108" t="s">
        <v>1675</v>
      </c>
      <c r="AH1987" s="84" t="s">
        <v>4773</v>
      </c>
      <c r="AI1987" s="108" t="s">
        <v>4624</v>
      </c>
      <c r="AJ1987" s="84">
        <v>2780</v>
      </c>
      <c r="AK1987" s="84">
        <v>2780</v>
      </c>
      <c r="AL1987" s="108" t="s">
        <v>5725</v>
      </c>
      <c r="AM1987" s="84">
        <v>39412.410000000003</v>
      </c>
      <c r="AN1987" s="112">
        <v>13407.59</v>
      </c>
      <c r="AO1987" s="112">
        <v>52820</v>
      </c>
      <c r="AP1987" s="112">
        <v>12587.59</v>
      </c>
      <c r="AQ1987" s="112">
        <v>800.41</v>
      </c>
      <c r="AR1987" s="112">
        <v>13388</v>
      </c>
      <c r="AS1987" s="112">
        <v>0</v>
      </c>
      <c r="AT1987" s="112">
        <v>0</v>
      </c>
      <c r="AU1987" s="112">
        <v>0</v>
      </c>
      <c r="AV1987" s="84">
        <v>19</v>
      </c>
      <c r="AW1987" s="84"/>
      <c r="AX1987" s="84" t="s">
        <v>1156</v>
      </c>
      <c r="AY1987" s="108"/>
      <c r="AZ1987" s="84"/>
      <c r="BA1987" s="84"/>
      <c r="BB1987" s="84" t="s">
        <v>274</v>
      </c>
      <c r="BC1987" s="84" t="s">
        <v>145</v>
      </c>
      <c r="BD1987" s="108"/>
      <c r="BE1987" s="84">
        <v>0</v>
      </c>
      <c r="BF1987" s="38" t="s">
        <v>7898</v>
      </c>
      <c r="BG1987" s="84" t="s">
        <v>7901</v>
      </c>
      <c r="BH1987" s="114" t="s">
        <v>5145</v>
      </c>
      <c r="BI1987" s="38" t="s">
        <v>111</v>
      </c>
      <c r="BJ1987" s="85">
        <v>45825</v>
      </c>
      <c r="BK1987" s="84"/>
      <c r="BL1987" s="38"/>
      <c r="BM1987" s="115" t="s">
        <v>120</v>
      </c>
      <c r="BN1987" s="116" t="s">
        <v>201</v>
      </c>
      <c r="BO1987" s="84" t="s">
        <v>247</v>
      </c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157355</v>
      </c>
      <c r="J1988" s="38" t="s">
        <v>1785</v>
      </c>
      <c r="K1988" s="84">
        <v>157355</v>
      </c>
      <c r="L1988" s="84" t="s">
        <v>256</v>
      </c>
      <c r="M1988" s="38" t="s">
        <v>257</v>
      </c>
      <c r="N1988" s="84">
        <v>279479</v>
      </c>
      <c r="O1988" s="84" t="s">
        <v>3199</v>
      </c>
      <c r="P1988" s="84">
        <v>367170</v>
      </c>
      <c r="Q1988" s="38" t="s">
        <v>3200</v>
      </c>
      <c r="R1988" s="38" t="s">
        <v>925</v>
      </c>
      <c r="S1988" s="84" t="s">
        <v>5452</v>
      </c>
      <c r="T1988" s="84" t="s">
        <v>5452</v>
      </c>
      <c r="U1988" s="84" t="s">
        <v>4751</v>
      </c>
      <c r="V1988" s="84" t="s">
        <v>263</v>
      </c>
      <c r="W1988" s="84">
        <v>541</v>
      </c>
      <c r="X1988" s="38" t="s">
        <v>264</v>
      </c>
      <c r="Y1988" s="84">
        <v>353290798</v>
      </c>
      <c r="Z1988" s="38" t="s">
        <v>5453</v>
      </c>
      <c r="AA1988" s="108" t="s">
        <v>7900</v>
      </c>
      <c r="AB1988" s="84">
        <v>15000</v>
      </c>
      <c r="AC1988" s="108" t="s">
        <v>868</v>
      </c>
      <c r="AD1988" s="84">
        <v>18</v>
      </c>
      <c r="AE1988" s="84" t="s">
        <v>4675</v>
      </c>
      <c r="AF1988" s="84" t="s">
        <v>5324</v>
      </c>
      <c r="AG1988" s="108" t="s">
        <v>5450</v>
      </c>
      <c r="AH1988" s="84" t="s">
        <v>4773</v>
      </c>
      <c r="AI1988" s="108" t="s">
        <v>6608</v>
      </c>
      <c r="AJ1988" s="84">
        <v>1010</v>
      </c>
      <c r="AK1988" s="84">
        <v>1010</v>
      </c>
      <c r="AL1988" s="108" t="s">
        <v>7902</v>
      </c>
      <c r="AM1988" s="84">
        <v>3712.63</v>
      </c>
      <c r="AN1988" s="112">
        <v>1337.37</v>
      </c>
      <c r="AO1988" s="112">
        <v>5050</v>
      </c>
      <c r="AP1988" s="112">
        <v>11287.37</v>
      </c>
      <c r="AQ1988" s="112">
        <v>1704.63</v>
      </c>
      <c r="AR1988" s="112">
        <v>12992</v>
      </c>
      <c r="AS1988" s="112">
        <v>11287.37</v>
      </c>
      <c r="AT1988" s="112">
        <v>1704.63</v>
      </c>
      <c r="AU1988" s="112">
        <v>12992</v>
      </c>
      <c r="AV1988" s="84">
        <v>20</v>
      </c>
      <c r="AW1988" s="84"/>
      <c r="AX1988" s="84" t="s">
        <v>273</v>
      </c>
      <c r="AY1988" s="108"/>
      <c r="AZ1988" s="84"/>
      <c r="BA1988" s="84"/>
      <c r="BB1988" s="84" t="s">
        <v>274</v>
      </c>
      <c r="BC1988" s="84" t="s">
        <v>145</v>
      </c>
      <c r="BD1988" s="108"/>
      <c r="BE1988" s="84">
        <v>0</v>
      </c>
      <c r="BF1988" s="38" t="s">
        <v>5452</v>
      </c>
      <c r="BG1988" s="84" t="s">
        <v>5455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155853</v>
      </c>
      <c r="J1989" s="38" t="s">
        <v>5854</v>
      </c>
      <c r="K1989" s="84">
        <v>155853</v>
      </c>
      <c r="L1989" s="84" t="s">
        <v>305</v>
      </c>
      <c r="M1989" s="38" t="s">
        <v>306</v>
      </c>
      <c r="N1989" s="84">
        <v>262579</v>
      </c>
      <c r="O1989" s="84" t="s">
        <v>5855</v>
      </c>
      <c r="P1989" s="84">
        <v>628382</v>
      </c>
      <c r="Q1989" s="38" t="s">
        <v>5861</v>
      </c>
      <c r="R1989" s="38" t="s">
        <v>4625</v>
      </c>
      <c r="S1989" s="84" t="s">
        <v>7903</v>
      </c>
      <c r="T1989" s="84" t="s">
        <v>7903</v>
      </c>
      <c r="U1989" s="84" t="s">
        <v>4751</v>
      </c>
      <c r="V1989" s="84" t="s">
        <v>263</v>
      </c>
      <c r="W1989" s="84">
        <v>541</v>
      </c>
      <c r="X1989" s="38" t="s">
        <v>264</v>
      </c>
      <c r="Y1989" s="84">
        <v>353291607</v>
      </c>
      <c r="Z1989" s="38" t="s">
        <v>7904</v>
      </c>
      <c r="AA1989" s="108" t="s">
        <v>7900</v>
      </c>
      <c r="AB1989" s="84">
        <v>42000</v>
      </c>
      <c r="AC1989" s="108" t="s">
        <v>778</v>
      </c>
      <c r="AD1989" s="84">
        <v>24</v>
      </c>
      <c r="AE1989" s="84" t="s">
        <v>268</v>
      </c>
      <c r="AF1989" s="84" t="s">
        <v>5324</v>
      </c>
      <c r="AG1989" s="108" t="s">
        <v>7905</v>
      </c>
      <c r="AH1989" s="84" t="s">
        <v>4773</v>
      </c>
      <c r="AI1989" s="108" t="s">
        <v>7489</v>
      </c>
      <c r="AJ1989" s="84">
        <v>2240</v>
      </c>
      <c r="AK1989" s="84">
        <v>2240</v>
      </c>
      <c r="AL1989" s="108" t="s">
        <v>5604</v>
      </c>
      <c r="AM1989" s="84">
        <v>31666.14</v>
      </c>
      <c r="AN1989" s="112">
        <v>10893.86</v>
      </c>
      <c r="AO1989" s="112">
        <v>42560</v>
      </c>
      <c r="AP1989" s="112">
        <v>10333.86</v>
      </c>
      <c r="AQ1989" s="112">
        <v>623.14</v>
      </c>
      <c r="AR1989" s="112">
        <v>10957</v>
      </c>
      <c r="AS1989" s="112">
        <v>0</v>
      </c>
      <c r="AT1989" s="112">
        <v>0</v>
      </c>
      <c r="AU1989" s="112">
        <v>0</v>
      </c>
      <c r="AV1989" s="84">
        <v>19</v>
      </c>
      <c r="AW1989" s="84"/>
      <c r="AX1989" s="84" t="s">
        <v>1156</v>
      </c>
      <c r="AY1989" s="108"/>
      <c r="AZ1989" s="84"/>
      <c r="BA1989" s="84"/>
      <c r="BB1989" s="84" t="s">
        <v>274</v>
      </c>
      <c r="BC1989" s="84" t="s">
        <v>145</v>
      </c>
      <c r="BD1989" s="108"/>
      <c r="BE1989" s="84">
        <v>0</v>
      </c>
      <c r="BF1989" s="38" t="s">
        <v>7903</v>
      </c>
      <c r="BG1989" s="84" t="s">
        <v>7906</v>
      </c>
      <c r="BH1989" s="114" t="s">
        <v>5145</v>
      </c>
      <c r="BI1989" s="38" t="s">
        <v>112</v>
      </c>
      <c r="BJ1989" s="85">
        <v>45828</v>
      </c>
      <c r="BK1989" s="84" t="s">
        <v>126</v>
      </c>
      <c r="BL1989" s="38"/>
      <c r="BM1989" s="115"/>
      <c r="BN1989" s="116" t="s">
        <v>112</v>
      </c>
      <c r="BO1989" s="84" t="s">
        <v>247</v>
      </c>
      <c r="BP1989" s="84"/>
      <c r="BQ1989" s="117" t="s">
        <v>112</v>
      </c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157355</v>
      </c>
      <c r="J1990" s="38" t="s">
        <v>1785</v>
      </c>
      <c r="K1990" s="84">
        <v>157355</v>
      </c>
      <c r="L1990" s="84" t="s">
        <v>256</v>
      </c>
      <c r="M1990" s="38" t="s">
        <v>257</v>
      </c>
      <c r="N1990" s="84">
        <v>279479</v>
      </c>
      <c r="O1990" s="84" t="s">
        <v>3199</v>
      </c>
      <c r="P1990" s="84">
        <v>367170</v>
      </c>
      <c r="Q1990" s="38" t="s">
        <v>3200</v>
      </c>
      <c r="R1990" s="38" t="s">
        <v>925</v>
      </c>
      <c r="S1990" s="84" t="s">
        <v>5456</v>
      </c>
      <c r="T1990" s="84" t="s">
        <v>5456</v>
      </c>
      <c r="U1990" s="84" t="s">
        <v>4751</v>
      </c>
      <c r="V1990" s="84" t="s">
        <v>263</v>
      </c>
      <c r="W1990" s="84">
        <v>541</v>
      </c>
      <c r="X1990" s="38" t="s">
        <v>264</v>
      </c>
      <c r="Y1990" s="84">
        <v>353294679</v>
      </c>
      <c r="Z1990" s="38" t="s">
        <v>7907</v>
      </c>
      <c r="AA1990" s="108" t="s">
        <v>7900</v>
      </c>
      <c r="AB1990" s="84">
        <v>15000</v>
      </c>
      <c r="AC1990" s="108" t="s">
        <v>868</v>
      </c>
      <c r="AD1990" s="84">
        <v>18</v>
      </c>
      <c r="AE1990" s="84" t="s">
        <v>4675</v>
      </c>
      <c r="AF1990" s="84" t="s">
        <v>5324</v>
      </c>
      <c r="AG1990" s="108" t="s">
        <v>5450</v>
      </c>
      <c r="AH1990" s="84" t="s">
        <v>4773</v>
      </c>
      <c r="AI1990" s="108" t="s">
        <v>6608</v>
      </c>
      <c r="AJ1990" s="84">
        <v>1010</v>
      </c>
      <c r="AK1990" s="84">
        <v>1010</v>
      </c>
      <c r="AL1990" s="108" t="s">
        <v>7902</v>
      </c>
      <c r="AM1990" s="84">
        <v>3712.63</v>
      </c>
      <c r="AN1990" s="112">
        <v>1337.37</v>
      </c>
      <c r="AO1990" s="112">
        <v>5050</v>
      </c>
      <c r="AP1990" s="112">
        <v>11287.37</v>
      </c>
      <c r="AQ1990" s="112">
        <v>1704.63</v>
      </c>
      <c r="AR1990" s="112">
        <v>12992</v>
      </c>
      <c r="AS1990" s="112">
        <v>11287.37</v>
      </c>
      <c r="AT1990" s="112">
        <v>1704.63</v>
      </c>
      <c r="AU1990" s="112">
        <v>12992</v>
      </c>
      <c r="AV1990" s="84">
        <v>20</v>
      </c>
      <c r="AW1990" s="84"/>
      <c r="AX1990" s="84" t="s">
        <v>273</v>
      </c>
      <c r="AY1990" s="108"/>
      <c r="AZ1990" s="84"/>
      <c r="BA1990" s="84"/>
      <c r="BB1990" s="84" t="s">
        <v>274</v>
      </c>
      <c r="BC1990" s="84" t="s">
        <v>145</v>
      </c>
      <c r="BD1990" s="108"/>
      <c r="BE1990" s="84">
        <v>0</v>
      </c>
      <c r="BF1990" s="38" t="s">
        <v>5456</v>
      </c>
      <c r="BG1990" s="84" t="s">
        <v>5458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154035</v>
      </c>
      <c r="J1991" s="38" t="s">
        <v>295</v>
      </c>
      <c r="K1991" s="84">
        <v>154035</v>
      </c>
      <c r="L1991" s="84" t="s">
        <v>256</v>
      </c>
      <c r="M1991" s="38" t="s">
        <v>257</v>
      </c>
      <c r="N1991" s="84">
        <v>261992</v>
      </c>
      <c r="O1991" s="84" t="s">
        <v>364</v>
      </c>
      <c r="P1991" s="84">
        <v>343986</v>
      </c>
      <c r="Q1991" s="38" t="s">
        <v>365</v>
      </c>
      <c r="R1991" s="38" t="s">
        <v>4625</v>
      </c>
      <c r="S1991" s="84" t="s">
        <v>7908</v>
      </c>
      <c r="T1991" s="84" t="s">
        <v>7908</v>
      </c>
      <c r="U1991" s="84" t="s">
        <v>4751</v>
      </c>
      <c r="V1991" s="84" t="s">
        <v>263</v>
      </c>
      <c r="W1991" s="84">
        <v>541</v>
      </c>
      <c r="X1991" s="38" t="s">
        <v>264</v>
      </c>
      <c r="Y1991" s="84">
        <v>353297600</v>
      </c>
      <c r="Z1991" s="38" t="s">
        <v>7909</v>
      </c>
      <c r="AA1991" s="108" t="s">
        <v>7875</v>
      </c>
      <c r="AB1991" s="84">
        <v>32000</v>
      </c>
      <c r="AC1991" s="108" t="s">
        <v>368</v>
      </c>
      <c r="AD1991" s="84">
        <v>24</v>
      </c>
      <c r="AE1991" s="84" t="s">
        <v>268</v>
      </c>
      <c r="AF1991" s="84" t="s">
        <v>5324</v>
      </c>
      <c r="AG1991" s="108" t="s">
        <v>7876</v>
      </c>
      <c r="AH1991" s="84" t="s">
        <v>4773</v>
      </c>
      <c r="AI1991" s="108" t="s">
        <v>7465</v>
      </c>
      <c r="AJ1991" s="84">
        <v>1710</v>
      </c>
      <c r="AK1991" s="84">
        <v>1710</v>
      </c>
      <c r="AL1991" s="108" t="s">
        <v>5244</v>
      </c>
      <c r="AM1991" s="84">
        <v>24235.18</v>
      </c>
      <c r="AN1991" s="112">
        <v>8254.82</v>
      </c>
      <c r="AO1991" s="112">
        <v>32490</v>
      </c>
      <c r="AP1991" s="112">
        <v>7764.82</v>
      </c>
      <c r="AQ1991" s="112">
        <v>469.18</v>
      </c>
      <c r="AR1991" s="112">
        <v>8234</v>
      </c>
      <c r="AS1991" s="112">
        <v>1561.09</v>
      </c>
      <c r="AT1991" s="112">
        <v>148.91</v>
      </c>
      <c r="AU1991" s="112">
        <v>1710</v>
      </c>
      <c r="AV1991" s="84">
        <v>20</v>
      </c>
      <c r="AW1991" s="84"/>
      <c r="AX1991" s="84" t="s">
        <v>5339</v>
      </c>
      <c r="AY1991" s="108"/>
      <c r="AZ1991" s="84"/>
      <c r="BA1991" s="84"/>
      <c r="BB1991" s="84" t="s">
        <v>274</v>
      </c>
      <c r="BC1991" s="84" t="s">
        <v>145</v>
      </c>
      <c r="BD1991" s="108"/>
      <c r="BE1991" s="84">
        <v>0</v>
      </c>
      <c r="BF1991" s="38" t="s">
        <v>7908</v>
      </c>
      <c r="BG1991" s="84" t="s">
        <v>7910</v>
      </c>
      <c r="BH1991" s="114" t="s">
        <v>5145</v>
      </c>
      <c r="BI1991" s="38" t="s">
        <v>110</v>
      </c>
      <c r="BJ1991" s="85">
        <v>45814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159042</v>
      </c>
      <c r="J1992" s="38" t="s">
        <v>1897</v>
      </c>
      <c r="K1992" s="84">
        <v>159042</v>
      </c>
      <c r="L1992" s="84" t="s">
        <v>338</v>
      </c>
      <c r="M1992" s="38" t="s">
        <v>339</v>
      </c>
      <c r="N1992" s="84">
        <v>405638</v>
      </c>
      <c r="O1992" s="84" t="s">
        <v>5473</v>
      </c>
      <c r="P1992" s="84">
        <v>623038</v>
      </c>
      <c r="Q1992" s="38" t="s">
        <v>5913</v>
      </c>
      <c r="R1992" s="38" t="s">
        <v>4625</v>
      </c>
      <c r="S1992" s="84" t="s">
        <v>7911</v>
      </c>
      <c r="T1992" s="84" t="s">
        <v>7911</v>
      </c>
      <c r="U1992" s="84" t="s">
        <v>4751</v>
      </c>
      <c r="V1992" s="84" t="s">
        <v>263</v>
      </c>
      <c r="W1992" s="84">
        <v>541</v>
      </c>
      <c r="X1992" s="38" t="s">
        <v>264</v>
      </c>
      <c r="Y1992" s="84">
        <v>353304336</v>
      </c>
      <c r="Z1992" s="38" t="s">
        <v>7912</v>
      </c>
      <c r="AA1992" s="108" t="s">
        <v>3101</v>
      </c>
      <c r="AB1992" s="84">
        <v>32000</v>
      </c>
      <c r="AC1992" s="108" t="s">
        <v>868</v>
      </c>
      <c r="AD1992" s="84">
        <v>24</v>
      </c>
      <c r="AE1992" s="84" t="s">
        <v>268</v>
      </c>
      <c r="AF1992" s="84" t="s">
        <v>5324</v>
      </c>
      <c r="AG1992" s="108" t="s">
        <v>7913</v>
      </c>
      <c r="AH1992" s="84" t="s">
        <v>4773</v>
      </c>
      <c r="AI1992" s="108" t="s">
        <v>7505</v>
      </c>
      <c r="AJ1992" s="84">
        <v>1710</v>
      </c>
      <c r="AK1992" s="84">
        <v>1710</v>
      </c>
      <c r="AL1992" s="108" t="s">
        <v>5646</v>
      </c>
      <c r="AM1992" s="84">
        <v>24300.2</v>
      </c>
      <c r="AN1992" s="112">
        <v>8189.8</v>
      </c>
      <c r="AO1992" s="112">
        <v>32490</v>
      </c>
      <c r="AP1992" s="112">
        <v>7699.8</v>
      </c>
      <c r="AQ1992" s="112">
        <v>496.2</v>
      </c>
      <c r="AR1992" s="112">
        <v>8196</v>
      </c>
      <c r="AS1992" s="112">
        <v>0</v>
      </c>
      <c r="AT1992" s="112">
        <v>0</v>
      </c>
      <c r="AU1992" s="112">
        <v>0</v>
      </c>
      <c r="AV1992" s="84">
        <v>19</v>
      </c>
      <c r="AW1992" s="84"/>
      <c r="AX1992" s="84" t="s">
        <v>1156</v>
      </c>
      <c r="AY1992" s="108"/>
      <c r="AZ1992" s="84"/>
      <c r="BA1992" s="84"/>
      <c r="BB1992" s="84" t="s">
        <v>274</v>
      </c>
      <c r="BC1992" s="84" t="s">
        <v>145</v>
      </c>
      <c r="BD1992" s="108"/>
      <c r="BE1992" s="84">
        <v>0</v>
      </c>
      <c r="BF1992" s="38" t="s">
        <v>7911</v>
      </c>
      <c r="BG1992" s="84" t="s">
        <v>7914</v>
      </c>
      <c r="BH1992" s="114" t="s">
        <v>5145</v>
      </c>
      <c r="BI1992" s="38" t="s">
        <v>110</v>
      </c>
      <c r="BJ1992" s="85">
        <v>45819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246</v>
      </c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158048</v>
      </c>
      <c r="J1993" s="38" t="s">
        <v>1549</v>
      </c>
      <c r="K1993" s="84">
        <v>158048</v>
      </c>
      <c r="L1993" s="84" t="s">
        <v>305</v>
      </c>
      <c r="M1993" s="38" t="s">
        <v>306</v>
      </c>
      <c r="N1993" s="84">
        <v>417005</v>
      </c>
      <c r="O1993" s="84" t="s">
        <v>6564</v>
      </c>
      <c r="P1993" s="84">
        <v>652520</v>
      </c>
      <c r="Q1993" s="38" t="s">
        <v>7302</v>
      </c>
      <c r="R1993" s="38" t="s">
        <v>4625</v>
      </c>
      <c r="S1993" s="84" t="s">
        <v>7915</v>
      </c>
      <c r="T1993" s="84" t="s">
        <v>7915</v>
      </c>
      <c r="U1993" s="84" t="s">
        <v>279</v>
      </c>
      <c r="V1993" s="84" t="s">
        <v>263</v>
      </c>
      <c r="W1993" s="84">
        <v>541</v>
      </c>
      <c r="X1993" s="38" t="s">
        <v>4744</v>
      </c>
      <c r="Y1993" s="84">
        <v>353305403</v>
      </c>
      <c r="Z1993" s="38" t="s">
        <v>7916</v>
      </c>
      <c r="AA1993" s="108" t="s">
        <v>7875</v>
      </c>
      <c r="AB1993" s="84">
        <v>32000</v>
      </c>
      <c r="AC1993" s="108" t="s">
        <v>292</v>
      </c>
      <c r="AD1993" s="84">
        <v>24</v>
      </c>
      <c r="AE1993" s="84" t="s">
        <v>268</v>
      </c>
      <c r="AF1993" s="84" t="s">
        <v>5324</v>
      </c>
      <c r="AG1993" s="108" t="s">
        <v>7876</v>
      </c>
      <c r="AH1993" s="84" t="s">
        <v>4773</v>
      </c>
      <c r="AI1993" s="108" t="s">
        <v>7804</v>
      </c>
      <c r="AJ1993" s="84">
        <v>1710</v>
      </c>
      <c r="AK1993" s="84">
        <v>1710</v>
      </c>
      <c r="AL1993" s="108" t="s">
        <v>4695</v>
      </c>
      <c r="AM1993" s="84">
        <v>10280.299999999999</v>
      </c>
      <c r="AN1993" s="112">
        <v>5109.7</v>
      </c>
      <c r="AO1993" s="112">
        <v>15390</v>
      </c>
      <c r="AP1993" s="112">
        <v>21719.7</v>
      </c>
      <c r="AQ1993" s="112">
        <v>3787.3</v>
      </c>
      <c r="AR1993" s="112">
        <v>25507</v>
      </c>
      <c r="AS1993" s="112">
        <v>13812.44</v>
      </c>
      <c r="AT1993" s="112">
        <v>3287.56</v>
      </c>
      <c r="AU1993" s="112">
        <v>17100</v>
      </c>
      <c r="AV1993" s="84">
        <v>19</v>
      </c>
      <c r="AW1993" s="84"/>
      <c r="AX1993" s="84" t="s">
        <v>273</v>
      </c>
      <c r="AY1993" s="108"/>
      <c r="AZ1993" s="84"/>
      <c r="BA1993" s="84"/>
      <c r="BB1993" s="84" t="s">
        <v>274</v>
      </c>
      <c r="BC1993" s="84" t="s">
        <v>145</v>
      </c>
      <c r="BD1993" s="108"/>
      <c r="BE1993" s="84">
        <v>0</v>
      </c>
      <c r="BF1993" s="38" t="s">
        <v>7915</v>
      </c>
      <c r="BG1993" s="84" t="s">
        <v>7917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154035</v>
      </c>
      <c r="J1994" s="38" t="s">
        <v>295</v>
      </c>
      <c r="K1994" s="84">
        <v>154035</v>
      </c>
      <c r="L1994" s="84" t="s">
        <v>256</v>
      </c>
      <c r="M1994" s="38" t="s">
        <v>257</v>
      </c>
      <c r="N1994" s="84">
        <v>261992</v>
      </c>
      <c r="O1994" s="84" t="s">
        <v>364</v>
      </c>
      <c r="P1994" s="84">
        <v>343986</v>
      </c>
      <c r="Q1994" s="38" t="s">
        <v>365</v>
      </c>
      <c r="R1994" s="38" t="s">
        <v>4625</v>
      </c>
      <c r="S1994" s="84" t="s">
        <v>7918</v>
      </c>
      <c r="T1994" s="84" t="s">
        <v>7918</v>
      </c>
      <c r="U1994" s="84" t="s">
        <v>4751</v>
      </c>
      <c r="V1994" s="84" t="s">
        <v>263</v>
      </c>
      <c r="W1994" s="84">
        <v>541</v>
      </c>
      <c r="X1994" s="38" t="s">
        <v>264</v>
      </c>
      <c r="Y1994" s="84">
        <v>353307637</v>
      </c>
      <c r="Z1994" s="38" t="s">
        <v>7919</v>
      </c>
      <c r="AA1994" s="108" t="s">
        <v>7875</v>
      </c>
      <c r="AB1994" s="84">
        <v>32000</v>
      </c>
      <c r="AC1994" s="108" t="s">
        <v>368</v>
      </c>
      <c r="AD1994" s="84">
        <v>24</v>
      </c>
      <c r="AE1994" s="84" t="s">
        <v>268</v>
      </c>
      <c r="AF1994" s="84" t="s">
        <v>5324</v>
      </c>
      <c r="AG1994" s="108" t="s">
        <v>7876</v>
      </c>
      <c r="AH1994" s="84" t="s">
        <v>4773</v>
      </c>
      <c r="AI1994" s="108" t="s">
        <v>7465</v>
      </c>
      <c r="AJ1994" s="84">
        <v>1710</v>
      </c>
      <c r="AK1994" s="84">
        <v>1710</v>
      </c>
      <c r="AL1994" s="108" t="s">
        <v>5417</v>
      </c>
      <c r="AM1994" s="84">
        <v>24235.18</v>
      </c>
      <c r="AN1994" s="112">
        <v>8254.82</v>
      </c>
      <c r="AO1994" s="112">
        <v>32490</v>
      </c>
      <c r="AP1994" s="112">
        <v>7764.82</v>
      </c>
      <c r="AQ1994" s="112">
        <v>469.18</v>
      </c>
      <c r="AR1994" s="112">
        <v>8234</v>
      </c>
      <c r="AS1994" s="112">
        <v>1561.09</v>
      </c>
      <c r="AT1994" s="112">
        <v>148.91</v>
      </c>
      <c r="AU1994" s="112">
        <v>1710</v>
      </c>
      <c r="AV1994" s="84">
        <v>20</v>
      </c>
      <c r="AW1994" s="84"/>
      <c r="AX1994" s="84" t="s">
        <v>5339</v>
      </c>
      <c r="AY1994" s="108"/>
      <c r="AZ1994" s="84"/>
      <c r="BA1994" s="84"/>
      <c r="BB1994" s="84" t="s">
        <v>274</v>
      </c>
      <c r="BC1994" s="84" t="s">
        <v>145</v>
      </c>
      <c r="BD1994" s="108"/>
      <c r="BE1994" s="84">
        <v>0</v>
      </c>
      <c r="BF1994" s="38" t="s">
        <v>7918</v>
      </c>
      <c r="BG1994" s="84" t="s">
        <v>7920</v>
      </c>
      <c r="BH1994" s="114" t="s">
        <v>5145</v>
      </c>
      <c r="BI1994" s="38" t="s">
        <v>110</v>
      </c>
      <c r="BJ1994" s="85">
        <v>45814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157732</v>
      </c>
      <c r="J1995" s="38" t="s">
        <v>1133</v>
      </c>
      <c r="K1995" s="84">
        <v>157732</v>
      </c>
      <c r="L1995" s="84" t="s">
        <v>256</v>
      </c>
      <c r="M1995" s="38" t="s">
        <v>257</v>
      </c>
      <c r="N1995" s="84">
        <v>273734</v>
      </c>
      <c r="O1995" s="84" t="s">
        <v>2441</v>
      </c>
      <c r="P1995" s="84">
        <v>630702</v>
      </c>
      <c r="Q1995" s="38" t="s">
        <v>7921</v>
      </c>
      <c r="R1995" s="38" t="s">
        <v>4625</v>
      </c>
      <c r="S1995" s="84" t="s">
        <v>7922</v>
      </c>
      <c r="T1995" s="84" t="s">
        <v>7922</v>
      </c>
      <c r="U1995" s="84" t="s">
        <v>4751</v>
      </c>
      <c r="V1995" s="84" t="s">
        <v>263</v>
      </c>
      <c r="W1995" s="84">
        <v>541</v>
      </c>
      <c r="X1995" s="38" t="s">
        <v>264</v>
      </c>
      <c r="Y1995" s="84">
        <v>353317242</v>
      </c>
      <c r="Z1995" s="38" t="s">
        <v>7923</v>
      </c>
      <c r="AA1995" s="108" t="s">
        <v>7924</v>
      </c>
      <c r="AB1995" s="84">
        <v>32000</v>
      </c>
      <c r="AC1995" s="108" t="s">
        <v>778</v>
      </c>
      <c r="AD1995" s="84">
        <v>24</v>
      </c>
      <c r="AE1995" s="84" t="s">
        <v>268</v>
      </c>
      <c r="AF1995" s="84" t="s">
        <v>5324</v>
      </c>
      <c r="AG1995" s="108" t="s">
        <v>7925</v>
      </c>
      <c r="AH1995" s="84" t="s">
        <v>4773</v>
      </c>
      <c r="AI1995" s="108" t="s">
        <v>7926</v>
      </c>
      <c r="AJ1995" s="84">
        <v>1710</v>
      </c>
      <c r="AK1995" s="84">
        <v>1710</v>
      </c>
      <c r="AL1995" s="108" t="s">
        <v>5573</v>
      </c>
      <c r="AM1995" s="84">
        <v>21913.05</v>
      </c>
      <c r="AN1995" s="112">
        <v>8866.9500000000007</v>
      </c>
      <c r="AO1995" s="112">
        <v>30780</v>
      </c>
      <c r="AP1995" s="112">
        <v>10086.950000000001</v>
      </c>
      <c r="AQ1995" s="112">
        <v>777.05</v>
      </c>
      <c r="AR1995" s="112">
        <v>10864</v>
      </c>
      <c r="AS1995" s="112">
        <v>0</v>
      </c>
      <c r="AT1995" s="112">
        <v>0</v>
      </c>
      <c r="AU1995" s="112">
        <v>0</v>
      </c>
      <c r="AV1995" s="84">
        <v>18</v>
      </c>
      <c r="AW1995" s="84"/>
      <c r="AX1995" s="84" t="s">
        <v>1156</v>
      </c>
      <c r="AY1995" s="108"/>
      <c r="AZ1995" s="84"/>
      <c r="BA1995" s="84"/>
      <c r="BB1995" s="84" t="s">
        <v>274</v>
      </c>
      <c r="BC1995" s="84" t="s">
        <v>145</v>
      </c>
      <c r="BD1995" s="108"/>
      <c r="BE1995" s="84">
        <v>0</v>
      </c>
      <c r="BF1995" s="38" t="s">
        <v>7922</v>
      </c>
      <c r="BG1995" s="84" t="s">
        <v>7927</v>
      </c>
      <c r="BH1995" s="114" t="s">
        <v>5145</v>
      </c>
      <c r="BI1995" s="38" t="s">
        <v>111</v>
      </c>
      <c r="BJ1995" s="85">
        <v>45828</v>
      </c>
      <c r="BK1995" s="84"/>
      <c r="BL1995" s="38"/>
      <c r="BM1995" s="115" t="s">
        <v>120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157355</v>
      </c>
      <c r="J1996" s="38" t="s">
        <v>1785</v>
      </c>
      <c r="K1996" s="84">
        <v>157355</v>
      </c>
      <c r="L1996" s="84" t="s">
        <v>256</v>
      </c>
      <c r="M1996" s="38" t="s">
        <v>257</v>
      </c>
      <c r="N1996" s="84">
        <v>279479</v>
      </c>
      <c r="O1996" s="84" t="s">
        <v>3199</v>
      </c>
      <c r="P1996" s="84">
        <v>367170</v>
      </c>
      <c r="Q1996" s="38" t="s">
        <v>3200</v>
      </c>
      <c r="R1996" s="38" t="s">
        <v>925</v>
      </c>
      <c r="S1996" s="84" t="s">
        <v>5422</v>
      </c>
      <c r="T1996" s="84" t="s">
        <v>5422</v>
      </c>
      <c r="U1996" s="84" t="s">
        <v>4751</v>
      </c>
      <c r="V1996" s="84" t="s">
        <v>4814</v>
      </c>
      <c r="W1996" s="84">
        <v>541</v>
      </c>
      <c r="X1996" s="38" t="s">
        <v>264</v>
      </c>
      <c r="Y1996" s="84">
        <v>353318464</v>
      </c>
      <c r="Z1996" s="38" t="s">
        <v>5423</v>
      </c>
      <c r="AA1996" s="108" t="s">
        <v>7928</v>
      </c>
      <c r="AB1996" s="84">
        <v>15000</v>
      </c>
      <c r="AC1996" s="108" t="s">
        <v>868</v>
      </c>
      <c r="AD1996" s="84">
        <v>18</v>
      </c>
      <c r="AE1996" s="84" t="s">
        <v>4675</v>
      </c>
      <c r="AF1996" s="84" t="s">
        <v>5324</v>
      </c>
      <c r="AG1996" s="108" t="s">
        <v>5425</v>
      </c>
      <c r="AH1996" s="84" t="s">
        <v>4773</v>
      </c>
      <c r="AI1996" s="108" t="s">
        <v>7926</v>
      </c>
      <c r="AJ1996" s="84">
        <v>1010</v>
      </c>
      <c r="AK1996" s="84">
        <v>1010</v>
      </c>
      <c r="AL1996" s="108" t="s">
        <v>7929</v>
      </c>
      <c r="AM1996" s="84">
        <v>2688.77</v>
      </c>
      <c r="AN1996" s="112">
        <v>1351.23</v>
      </c>
      <c r="AO1996" s="112">
        <v>4040</v>
      </c>
      <c r="AP1996" s="112">
        <v>12311.23</v>
      </c>
      <c r="AQ1996" s="112">
        <v>2044.77</v>
      </c>
      <c r="AR1996" s="112">
        <v>14356</v>
      </c>
      <c r="AS1996" s="112">
        <v>12311.23</v>
      </c>
      <c r="AT1996" s="112">
        <v>2044.77</v>
      </c>
      <c r="AU1996" s="112">
        <v>14356</v>
      </c>
      <c r="AV1996" s="84">
        <v>19</v>
      </c>
      <c r="AW1996" s="84"/>
      <c r="AX1996" s="84" t="s">
        <v>273</v>
      </c>
      <c r="AY1996" s="108"/>
      <c r="AZ1996" s="84"/>
      <c r="BA1996" s="84"/>
      <c r="BB1996" s="84" t="s">
        <v>274</v>
      </c>
      <c r="BC1996" s="84" t="s">
        <v>145</v>
      </c>
      <c r="BD1996" s="108"/>
      <c r="BE1996" s="84">
        <v>0</v>
      </c>
      <c r="BF1996" s="38" t="s">
        <v>5422</v>
      </c>
      <c r="BG1996" s="84" t="s">
        <v>5426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160061</v>
      </c>
      <c r="J1997" s="38" t="s">
        <v>2172</v>
      </c>
      <c r="K1997" s="84">
        <v>160061</v>
      </c>
      <c r="L1997" s="84" t="s">
        <v>256</v>
      </c>
      <c r="M1997" s="38" t="s">
        <v>257</v>
      </c>
      <c r="N1997" s="84">
        <v>276986</v>
      </c>
      <c r="O1997" s="84" t="s">
        <v>3434</v>
      </c>
      <c r="P1997" s="84">
        <v>363766</v>
      </c>
      <c r="Q1997" s="38" t="s">
        <v>3435</v>
      </c>
      <c r="R1997" s="38" t="s">
        <v>925</v>
      </c>
      <c r="S1997" s="84" t="s">
        <v>5401</v>
      </c>
      <c r="T1997" s="84" t="s">
        <v>5401</v>
      </c>
      <c r="U1997" s="84" t="s">
        <v>4751</v>
      </c>
      <c r="V1997" s="84" t="s">
        <v>263</v>
      </c>
      <c r="W1997" s="84">
        <v>541</v>
      </c>
      <c r="X1997" s="38" t="s">
        <v>264</v>
      </c>
      <c r="Y1997" s="84">
        <v>353319891</v>
      </c>
      <c r="Z1997" s="38" t="s">
        <v>5402</v>
      </c>
      <c r="AA1997" s="108" t="s">
        <v>7928</v>
      </c>
      <c r="AB1997" s="84">
        <v>20000</v>
      </c>
      <c r="AC1997" s="108" t="s">
        <v>868</v>
      </c>
      <c r="AD1997" s="84">
        <v>18</v>
      </c>
      <c r="AE1997" s="84" t="s">
        <v>4675</v>
      </c>
      <c r="AF1997" s="84" t="s">
        <v>5324</v>
      </c>
      <c r="AG1997" s="108" t="s">
        <v>5404</v>
      </c>
      <c r="AH1997" s="84" t="s">
        <v>4773</v>
      </c>
      <c r="AI1997" s="108" t="s">
        <v>7926</v>
      </c>
      <c r="AJ1997" s="84">
        <v>1340</v>
      </c>
      <c r="AK1997" s="84">
        <v>1340</v>
      </c>
      <c r="AL1997" s="108" t="s">
        <v>6535</v>
      </c>
      <c r="AM1997" s="84">
        <v>8764.06</v>
      </c>
      <c r="AN1997" s="112">
        <v>3531.94</v>
      </c>
      <c r="AO1997" s="112">
        <v>12296</v>
      </c>
      <c r="AP1997" s="112">
        <v>11235.94</v>
      </c>
      <c r="AQ1997" s="112">
        <v>1020.06</v>
      </c>
      <c r="AR1997" s="112">
        <v>12256</v>
      </c>
      <c r="AS1997" s="112">
        <v>11235.94</v>
      </c>
      <c r="AT1997" s="112">
        <v>1020.06</v>
      </c>
      <c r="AU1997" s="112">
        <v>12256</v>
      </c>
      <c r="AV1997" s="84">
        <v>19</v>
      </c>
      <c r="AW1997" s="84"/>
      <c r="AX1997" s="84" t="s">
        <v>273</v>
      </c>
      <c r="AY1997" s="108"/>
      <c r="AZ1997" s="84"/>
      <c r="BA1997" s="84"/>
      <c r="BB1997" s="84" t="s">
        <v>274</v>
      </c>
      <c r="BC1997" s="84" t="s">
        <v>145</v>
      </c>
      <c r="BD1997" s="108"/>
      <c r="BE1997" s="84">
        <v>0</v>
      </c>
      <c r="BF1997" s="38" t="s">
        <v>5401</v>
      </c>
      <c r="BG1997" s="84" t="s">
        <v>5407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204622</v>
      </c>
      <c r="J1998" s="38" t="s">
        <v>5266</v>
      </c>
      <c r="K1998" s="84">
        <v>204622</v>
      </c>
      <c r="L1998" s="84" t="s">
        <v>686</v>
      </c>
      <c r="M1998" s="38" t="s">
        <v>687</v>
      </c>
      <c r="N1998" s="84">
        <v>393041</v>
      </c>
      <c r="O1998" s="84" t="s">
        <v>5267</v>
      </c>
      <c r="P1998" s="84">
        <v>622690</v>
      </c>
      <c r="Q1998" s="38" t="s">
        <v>6259</v>
      </c>
      <c r="R1998" s="38" t="s">
        <v>4625</v>
      </c>
      <c r="S1998" s="84" t="s">
        <v>7930</v>
      </c>
      <c r="T1998" s="84" t="s">
        <v>7930</v>
      </c>
      <c r="U1998" s="84" t="s">
        <v>4751</v>
      </c>
      <c r="V1998" s="84" t="s">
        <v>263</v>
      </c>
      <c r="W1998" s="84">
        <v>541</v>
      </c>
      <c r="X1998" s="38" t="s">
        <v>264</v>
      </c>
      <c r="Y1998" s="84">
        <v>353323452</v>
      </c>
      <c r="Z1998" s="38" t="s">
        <v>7931</v>
      </c>
      <c r="AA1998" s="108" t="s">
        <v>3101</v>
      </c>
      <c r="AB1998" s="84">
        <v>32000</v>
      </c>
      <c r="AC1998" s="108" t="s">
        <v>868</v>
      </c>
      <c r="AD1998" s="84">
        <v>24</v>
      </c>
      <c r="AE1998" s="84" t="s">
        <v>268</v>
      </c>
      <c r="AF1998" s="84" t="s">
        <v>5324</v>
      </c>
      <c r="AG1998" s="108" t="s">
        <v>7913</v>
      </c>
      <c r="AH1998" s="84" t="s">
        <v>4773</v>
      </c>
      <c r="AI1998" s="108" t="s">
        <v>7505</v>
      </c>
      <c r="AJ1998" s="84">
        <v>1710</v>
      </c>
      <c r="AK1998" s="84">
        <v>1710</v>
      </c>
      <c r="AL1998" s="108" t="s">
        <v>5175</v>
      </c>
      <c r="AM1998" s="84">
        <v>8027.8</v>
      </c>
      <c r="AN1998" s="112">
        <v>3982.2</v>
      </c>
      <c r="AO1998" s="112">
        <v>12010</v>
      </c>
      <c r="AP1998" s="112">
        <v>23972.2</v>
      </c>
      <c r="AQ1998" s="112">
        <v>4703.8</v>
      </c>
      <c r="AR1998" s="112">
        <v>28676</v>
      </c>
      <c r="AS1998" s="112">
        <v>16272.4</v>
      </c>
      <c r="AT1998" s="112">
        <v>4207.6000000000004</v>
      </c>
      <c r="AU1998" s="112">
        <v>20480</v>
      </c>
      <c r="AV1998" s="84">
        <v>19</v>
      </c>
      <c r="AW1998" s="84"/>
      <c r="AX1998" s="84" t="s">
        <v>273</v>
      </c>
      <c r="AY1998" s="108"/>
      <c r="AZ1998" s="84"/>
      <c r="BA1998" s="84"/>
      <c r="BB1998" s="84" t="s">
        <v>274</v>
      </c>
      <c r="BC1998" s="84" t="s">
        <v>145</v>
      </c>
      <c r="BD1998" s="108"/>
      <c r="BE1998" s="84">
        <v>0</v>
      </c>
      <c r="BF1998" s="38" t="s">
        <v>7930</v>
      </c>
      <c r="BG1998" s="84" t="s">
        <v>7932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204622</v>
      </c>
      <c r="J1999" s="38" t="s">
        <v>5266</v>
      </c>
      <c r="K1999" s="84">
        <v>204622</v>
      </c>
      <c r="L1999" s="84" t="s">
        <v>686</v>
      </c>
      <c r="M1999" s="38" t="s">
        <v>687</v>
      </c>
      <c r="N1999" s="84">
        <v>393041</v>
      </c>
      <c r="O1999" s="84" t="s">
        <v>5267</v>
      </c>
      <c r="P1999" s="84">
        <v>622690</v>
      </c>
      <c r="Q1999" s="38" t="s">
        <v>6259</v>
      </c>
      <c r="R1999" s="38" t="s">
        <v>4625</v>
      </c>
      <c r="S1999" s="84" t="s">
        <v>7933</v>
      </c>
      <c r="T1999" s="84" t="s">
        <v>7933</v>
      </c>
      <c r="U1999" s="84" t="s">
        <v>4751</v>
      </c>
      <c r="V1999" s="84" t="s">
        <v>263</v>
      </c>
      <c r="W1999" s="84">
        <v>541</v>
      </c>
      <c r="X1999" s="38" t="s">
        <v>264</v>
      </c>
      <c r="Y1999" s="84">
        <v>353323463</v>
      </c>
      <c r="Z1999" s="38" t="s">
        <v>7934</v>
      </c>
      <c r="AA1999" s="108" t="s">
        <v>3101</v>
      </c>
      <c r="AB1999" s="84">
        <v>32000</v>
      </c>
      <c r="AC1999" s="108" t="s">
        <v>868</v>
      </c>
      <c r="AD1999" s="84">
        <v>24</v>
      </c>
      <c r="AE1999" s="84" t="s">
        <v>268</v>
      </c>
      <c r="AF1999" s="84" t="s">
        <v>5324</v>
      </c>
      <c r="AG1999" s="108" t="s">
        <v>7913</v>
      </c>
      <c r="AH1999" s="84" t="s">
        <v>4773</v>
      </c>
      <c r="AI1999" s="108" t="s">
        <v>7505</v>
      </c>
      <c r="AJ1999" s="84">
        <v>1710</v>
      </c>
      <c r="AK1999" s="84">
        <v>1710</v>
      </c>
      <c r="AL1999" s="108" t="s">
        <v>5175</v>
      </c>
      <c r="AM1999" s="84">
        <v>9163.1200000000008</v>
      </c>
      <c r="AN1999" s="112">
        <v>4516.88</v>
      </c>
      <c r="AO1999" s="112">
        <v>13680</v>
      </c>
      <c r="AP1999" s="112">
        <v>22836.880000000001</v>
      </c>
      <c r="AQ1999" s="112">
        <v>4169.12</v>
      </c>
      <c r="AR1999" s="112">
        <v>27006</v>
      </c>
      <c r="AS1999" s="112">
        <v>15137.08</v>
      </c>
      <c r="AT1999" s="112">
        <v>3672.92</v>
      </c>
      <c r="AU1999" s="112">
        <v>18810</v>
      </c>
      <c r="AV1999" s="84">
        <v>19</v>
      </c>
      <c r="AW1999" s="84"/>
      <c r="AX1999" s="84" t="s">
        <v>273</v>
      </c>
      <c r="AY1999" s="108"/>
      <c r="AZ1999" s="84"/>
      <c r="BA1999" s="84"/>
      <c r="BB1999" s="84" t="s">
        <v>274</v>
      </c>
      <c r="BC1999" s="84" t="s">
        <v>145</v>
      </c>
      <c r="BD1999" s="108"/>
      <c r="BE1999" s="84">
        <v>0</v>
      </c>
      <c r="BF1999" s="38" t="s">
        <v>7933</v>
      </c>
      <c r="BG1999" s="84" t="s">
        <v>7935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204622</v>
      </c>
      <c r="J2000" s="38" t="s">
        <v>5266</v>
      </c>
      <c r="K2000" s="84">
        <v>204622</v>
      </c>
      <c r="L2000" s="84" t="s">
        <v>686</v>
      </c>
      <c r="M2000" s="38" t="s">
        <v>687</v>
      </c>
      <c r="N2000" s="84">
        <v>393041</v>
      </c>
      <c r="O2000" s="84" t="s">
        <v>5267</v>
      </c>
      <c r="P2000" s="84">
        <v>622690</v>
      </c>
      <c r="Q2000" s="38" t="s">
        <v>6259</v>
      </c>
      <c r="R2000" s="38" t="s">
        <v>4625</v>
      </c>
      <c r="S2000" s="84" t="s">
        <v>7936</v>
      </c>
      <c r="T2000" s="84" t="s">
        <v>7936</v>
      </c>
      <c r="U2000" s="84" t="s">
        <v>279</v>
      </c>
      <c r="V2000" s="84" t="s">
        <v>263</v>
      </c>
      <c r="W2000" s="84">
        <v>541</v>
      </c>
      <c r="X2000" s="38" t="s">
        <v>264</v>
      </c>
      <c r="Y2000" s="84">
        <v>353323849</v>
      </c>
      <c r="Z2000" s="38" t="s">
        <v>7937</v>
      </c>
      <c r="AA2000" s="108" t="s">
        <v>3101</v>
      </c>
      <c r="AB2000" s="84">
        <v>32000</v>
      </c>
      <c r="AC2000" s="108" t="s">
        <v>868</v>
      </c>
      <c r="AD2000" s="84">
        <v>24</v>
      </c>
      <c r="AE2000" s="84" t="s">
        <v>268</v>
      </c>
      <c r="AF2000" s="84" t="s">
        <v>5324</v>
      </c>
      <c r="AG2000" s="108" t="s">
        <v>7913</v>
      </c>
      <c r="AH2000" s="84" t="s">
        <v>4773</v>
      </c>
      <c r="AI2000" s="108" t="s">
        <v>7505</v>
      </c>
      <c r="AJ2000" s="84">
        <v>1710</v>
      </c>
      <c r="AK2000" s="84">
        <v>1710</v>
      </c>
      <c r="AL2000" s="108" t="s">
        <v>4748</v>
      </c>
      <c r="AM2000" s="84">
        <v>10871.58</v>
      </c>
      <c r="AN2000" s="112">
        <v>5368.42</v>
      </c>
      <c r="AO2000" s="112">
        <v>16240</v>
      </c>
      <c r="AP2000" s="112">
        <v>21128.42</v>
      </c>
      <c r="AQ2000" s="112">
        <v>3317.58</v>
      </c>
      <c r="AR2000" s="112">
        <v>24446</v>
      </c>
      <c r="AS2000" s="112">
        <v>13428.62</v>
      </c>
      <c r="AT2000" s="112">
        <v>2821.38</v>
      </c>
      <c r="AU2000" s="112">
        <v>16250</v>
      </c>
      <c r="AV2000" s="84">
        <v>19</v>
      </c>
      <c r="AW2000" s="84"/>
      <c r="AX2000" s="84" t="s">
        <v>273</v>
      </c>
      <c r="AY2000" s="108"/>
      <c r="AZ2000" s="84"/>
      <c r="BA2000" s="84"/>
      <c r="BB2000" s="84" t="s">
        <v>274</v>
      </c>
      <c r="BC2000" s="84" t="s">
        <v>145</v>
      </c>
      <c r="BD2000" s="108"/>
      <c r="BE2000" s="84">
        <v>0</v>
      </c>
      <c r="BF2000" s="38" t="s">
        <v>7936</v>
      </c>
      <c r="BG2000" s="84" t="s">
        <v>7938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154211</v>
      </c>
      <c r="J2001" s="38" t="s">
        <v>376</v>
      </c>
      <c r="K2001" s="84">
        <v>154211</v>
      </c>
      <c r="L2001" s="84" t="s">
        <v>305</v>
      </c>
      <c r="M2001" s="38" t="s">
        <v>306</v>
      </c>
      <c r="N2001" s="84">
        <v>264573</v>
      </c>
      <c r="O2001" s="84" t="s">
        <v>829</v>
      </c>
      <c r="P2001" s="84">
        <v>347351</v>
      </c>
      <c r="Q2001" s="38" t="s">
        <v>830</v>
      </c>
      <c r="R2001" s="38" t="s">
        <v>4625</v>
      </c>
      <c r="S2001" s="84" t="s">
        <v>7939</v>
      </c>
      <c r="T2001" s="84" t="s">
        <v>7939</v>
      </c>
      <c r="U2001" s="84" t="s">
        <v>279</v>
      </c>
      <c r="V2001" s="84" t="s">
        <v>310</v>
      </c>
      <c r="W2001" s="84">
        <v>541</v>
      </c>
      <c r="X2001" s="38" t="s">
        <v>264</v>
      </c>
      <c r="Y2001" s="84">
        <v>353324311</v>
      </c>
      <c r="Z2001" s="38" t="s">
        <v>7940</v>
      </c>
      <c r="AA2001" s="108" t="s">
        <v>3101</v>
      </c>
      <c r="AB2001" s="84">
        <v>42000</v>
      </c>
      <c r="AC2001" s="108" t="s">
        <v>292</v>
      </c>
      <c r="AD2001" s="84">
        <v>24</v>
      </c>
      <c r="AE2001" s="84" t="s">
        <v>268</v>
      </c>
      <c r="AF2001" s="84" t="s">
        <v>5324</v>
      </c>
      <c r="AG2001" s="108" t="s">
        <v>7913</v>
      </c>
      <c r="AH2001" s="84" t="s">
        <v>4773</v>
      </c>
      <c r="AI2001" s="108" t="s">
        <v>6608</v>
      </c>
      <c r="AJ2001" s="84">
        <v>2240</v>
      </c>
      <c r="AK2001" s="84">
        <v>2240</v>
      </c>
      <c r="AL2001" s="108" t="s">
        <v>5232</v>
      </c>
      <c r="AM2001" s="84">
        <v>10418.49</v>
      </c>
      <c r="AN2001" s="112">
        <v>5261.51</v>
      </c>
      <c r="AO2001" s="112">
        <v>15680</v>
      </c>
      <c r="AP2001" s="112">
        <v>31581.51</v>
      </c>
      <c r="AQ2001" s="112">
        <v>6162.49</v>
      </c>
      <c r="AR2001" s="112">
        <v>37744</v>
      </c>
      <c r="AS2001" s="112">
        <v>23393.58</v>
      </c>
      <c r="AT2001" s="112">
        <v>5726.42</v>
      </c>
      <c r="AU2001" s="112">
        <v>29120</v>
      </c>
      <c r="AV2001" s="84">
        <v>20</v>
      </c>
      <c r="AW2001" s="84"/>
      <c r="AX2001" s="84" t="s">
        <v>273</v>
      </c>
      <c r="AY2001" s="108"/>
      <c r="AZ2001" s="84"/>
      <c r="BA2001" s="84"/>
      <c r="BB2001" s="84" t="s">
        <v>274</v>
      </c>
      <c r="BC2001" s="84" t="s">
        <v>145</v>
      </c>
      <c r="BD2001" s="108"/>
      <c r="BE2001" s="84">
        <v>0</v>
      </c>
      <c r="BF2001" s="38" t="s">
        <v>7939</v>
      </c>
      <c r="BG2001" s="84" t="s">
        <v>7941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163149</v>
      </c>
      <c r="J2002" s="38" t="s">
        <v>3719</v>
      </c>
      <c r="K2002" s="84">
        <v>163149</v>
      </c>
      <c r="L2002" s="84" t="s">
        <v>686</v>
      </c>
      <c r="M2002" s="38" t="s">
        <v>687</v>
      </c>
      <c r="N2002" s="84">
        <v>279395</v>
      </c>
      <c r="O2002" s="84" t="s">
        <v>3720</v>
      </c>
      <c r="P2002" s="84">
        <v>369394</v>
      </c>
      <c r="Q2002" s="38" t="s">
        <v>1630</v>
      </c>
      <c r="R2002" s="38" t="s">
        <v>4625</v>
      </c>
      <c r="S2002" s="84" t="s">
        <v>7942</v>
      </c>
      <c r="T2002" s="84" t="s">
        <v>7942</v>
      </c>
      <c r="U2002" s="84" t="s">
        <v>4751</v>
      </c>
      <c r="V2002" s="84" t="s">
        <v>263</v>
      </c>
      <c r="W2002" s="84">
        <v>541</v>
      </c>
      <c r="X2002" s="38" t="s">
        <v>264</v>
      </c>
      <c r="Y2002" s="84">
        <v>353331401</v>
      </c>
      <c r="Z2002" s="38" t="s">
        <v>7943</v>
      </c>
      <c r="AA2002" s="108" t="s">
        <v>7924</v>
      </c>
      <c r="AB2002" s="84">
        <v>73000</v>
      </c>
      <c r="AC2002" s="108" t="s">
        <v>292</v>
      </c>
      <c r="AD2002" s="84">
        <v>24</v>
      </c>
      <c r="AE2002" s="84" t="s">
        <v>3670</v>
      </c>
      <c r="AF2002" s="84" t="s">
        <v>1131</v>
      </c>
      <c r="AG2002" s="108" t="s">
        <v>3960</v>
      </c>
      <c r="AH2002" s="84" t="s">
        <v>482</v>
      </c>
      <c r="AI2002" s="108" t="s">
        <v>7926</v>
      </c>
      <c r="AJ2002" s="84">
        <v>3900</v>
      </c>
      <c r="AK2002" s="84">
        <v>3900</v>
      </c>
      <c r="AL2002" s="108" t="s">
        <v>5904</v>
      </c>
      <c r="AM2002" s="84">
        <v>53427.23</v>
      </c>
      <c r="AN2002" s="112">
        <v>20672.77</v>
      </c>
      <c r="AO2002" s="112">
        <v>74100</v>
      </c>
      <c r="AP2002" s="112">
        <v>19572.77</v>
      </c>
      <c r="AQ2002" s="112">
        <v>1333.23</v>
      </c>
      <c r="AR2002" s="112">
        <v>20906</v>
      </c>
      <c r="AS2002" s="112">
        <v>0</v>
      </c>
      <c r="AT2002" s="112">
        <v>0</v>
      </c>
      <c r="AU2002" s="112">
        <v>0</v>
      </c>
      <c r="AV2002" s="84">
        <v>19</v>
      </c>
      <c r="AW2002" s="84"/>
      <c r="AX2002" s="84" t="s">
        <v>1156</v>
      </c>
      <c r="AY2002" s="108"/>
      <c r="AZ2002" s="84"/>
      <c r="BA2002" s="84"/>
      <c r="BB2002" s="84" t="s">
        <v>274</v>
      </c>
      <c r="BC2002" s="84" t="s">
        <v>145</v>
      </c>
      <c r="BD2002" s="108"/>
      <c r="BE2002" s="84">
        <v>0</v>
      </c>
      <c r="BF2002" s="38" t="s">
        <v>7942</v>
      </c>
      <c r="BG2002" s="84" t="s">
        <v>7944</v>
      </c>
      <c r="BH2002" s="114" t="s">
        <v>5145</v>
      </c>
      <c r="BI2002" s="38" t="s">
        <v>111</v>
      </c>
      <c r="BJ2002" s="85">
        <v>45821</v>
      </c>
      <c r="BK2002" s="84"/>
      <c r="BL2002" s="38"/>
      <c r="BM2002" s="115" t="s">
        <v>119</v>
      </c>
      <c r="BN2002" s="116" t="s">
        <v>201</v>
      </c>
      <c r="BO2002" s="84" t="s">
        <v>247</v>
      </c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154035</v>
      </c>
      <c r="J2003" s="38" t="s">
        <v>295</v>
      </c>
      <c r="K2003" s="84">
        <v>154035</v>
      </c>
      <c r="L2003" s="84" t="s">
        <v>256</v>
      </c>
      <c r="M2003" s="38" t="s">
        <v>257</v>
      </c>
      <c r="N2003" s="84">
        <v>289561</v>
      </c>
      <c r="O2003" s="84" t="s">
        <v>377</v>
      </c>
      <c r="P2003" s="84">
        <v>380930</v>
      </c>
      <c r="Q2003" s="38" t="s">
        <v>378</v>
      </c>
      <c r="R2003" s="38" t="s">
        <v>4625</v>
      </c>
      <c r="S2003" s="84" t="s">
        <v>7945</v>
      </c>
      <c r="T2003" s="84" t="s">
        <v>7945</v>
      </c>
      <c r="U2003" s="84" t="s">
        <v>4751</v>
      </c>
      <c r="V2003" s="84" t="s">
        <v>310</v>
      </c>
      <c r="W2003" s="84">
        <v>541</v>
      </c>
      <c r="X2003" s="38" t="s">
        <v>264</v>
      </c>
      <c r="Y2003" s="84">
        <v>353331462</v>
      </c>
      <c r="Z2003" s="38" t="s">
        <v>7946</v>
      </c>
      <c r="AA2003" s="108" t="s">
        <v>7947</v>
      </c>
      <c r="AB2003" s="84">
        <v>32000</v>
      </c>
      <c r="AC2003" s="108" t="s">
        <v>368</v>
      </c>
      <c r="AD2003" s="84">
        <v>24</v>
      </c>
      <c r="AE2003" s="84" t="s">
        <v>268</v>
      </c>
      <c r="AF2003" s="84" t="s">
        <v>5324</v>
      </c>
      <c r="AG2003" s="108" t="s">
        <v>7948</v>
      </c>
      <c r="AH2003" s="84" t="s">
        <v>4773</v>
      </c>
      <c r="AI2003" s="108" t="s">
        <v>7949</v>
      </c>
      <c r="AJ2003" s="84">
        <v>1710</v>
      </c>
      <c r="AK2003" s="84">
        <v>1710</v>
      </c>
      <c r="AL2003" s="108" t="s">
        <v>5908</v>
      </c>
      <c r="AM2003" s="84">
        <v>23510.89</v>
      </c>
      <c r="AN2003" s="112">
        <v>8979.11</v>
      </c>
      <c r="AO2003" s="112">
        <v>32490</v>
      </c>
      <c r="AP2003" s="112">
        <v>8489.11</v>
      </c>
      <c r="AQ2003" s="112">
        <v>565.89</v>
      </c>
      <c r="AR2003" s="112">
        <v>9055</v>
      </c>
      <c r="AS2003" s="112">
        <v>0</v>
      </c>
      <c r="AT2003" s="112">
        <v>0</v>
      </c>
      <c r="AU2003" s="112">
        <v>0</v>
      </c>
      <c r="AV2003" s="84">
        <v>19</v>
      </c>
      <c r="AW2003" s="84"/>
      <c r="AX2003" s="84" t="s">
        <v>1156</v>
      </c>
      <c r="AY2003" s="108"/>
      <c r="AZ2003" s="84"/>
      <c r="BA2003" s="84"/>
      <c r="BB2003" s="84" t="s">
        <v>274</v>
      </c>
      <c r="BC2003" s="84" t="s">
        <v>145</v>
      </c>
      <c r="BD2003" s="108"/>
      <c r="BE2003" s="84">
        <v>0</v>
      </c>
      <c r="BF2003" s="38" t="s">
        <v>7945</v>
      </c>
      <c r="BG2003" s="84" t="s">
        <v>7950</v>
      </c>
      <c r="BH2003" s="114" t="s">
        <v>5145</v>
      </c>
      <c r="BI2003" s="38" t="s">
        <v>110</v>
      </c>
      <c r="BJ2003" s="85">
        <v>45814</v>
      </c>
      <c r="BK2003" s="84"/>
      <c r="BL2003" s="38" t="s">
        <v>115</v>
      </c>
      <c r="BM2003" s="115" t="s">
        <v>130</v>
      </c>
      <c r="BN2003" s="116" t="s">
        <v>201</v>
      </c>
      <c r="BO2003" s="84" t="s">
        <v>247</v>
      </c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158048</v>
      </c>
      <c r="J2004" s="38" t="s">
        <v>1549</v>
      </c>
      <c r="K2004" s="84">
        <v>158048</v>
      </c>
      <c r="L2004" s="84" t="s">
        <v>305</v>
      </c>
      <c r="M2004" s="38" t="s">
        <v>306</v>
      </c>
      <c r="N2004" s="84">
        <v>264412</v>
      </c>
      <c r="O2004" s="84" t="s">
        <v>7003</v>
      </c>
      <c r="P2004" s="84">
        <v>347159</v>
      </c>
      <c r="Q2004" s="38" t="s">
        <v>7004</v>
      </c>
      <c r="R2004" s="38" t="s">
        <v>4625</v>
      </c>
      <c r="S2004" s="84" t="s">
        <v>7951</v>
      </c>
      <c r="T2004" s="84" t="s">
        <v>7951</v>
      </c>
      <c r="U2004" s="84" t="s">
        <v>4751</v>
      </c>
      <c r="V2004" s="84" t="s">
        <v>263</v>
      </c>
      <c r="W2004" s="84">
        <v>541</v>
      </c>
      <c r="X2004" s="38" t="s">
        <v>264</v>
      </c>
      <c r="Y2004" s="84">
        <v>353335323</v>
      </c>
      <c r="Z2004" s="38" t="s">
        <v>7952</v>
      </c>
      <c r="AA2004" s="108" t="s">
        <v>7924</v>
      </c>
      <c r="AB2004" s="84">
        <v>35000</v>
      </c>
      <c r="AC2004" s="108" t="s">
        <v>292</v>
      </c>
      <c r="AD2004" s="84">
        <v>24</v>
      </c>
      <c r="AE2004" s="84" t="s">
        <v>268</v>
      </c>
      <c r="AF2004" s="84" t="s">
        <v>5324</v>
      </c>
      <c r="AG2004" s="108" t="s">
        <v>7925</v>
      </c>
      <c r="AH2004" s="84" t="s">
        <v>4773</v>
      </c>
      <c r="AI2004" s="108" t="s">
        <v>7926</v>
      </c>
      <c r="AJ2004" s="84">
        <v>1870</v>
      </c>
      <c r="AK2004" s="84">
        <v>1870</v>
      </c>
      <c r="AL2004" s="108" t="s">
        <v>6942</v>
      </c>
      <c r="AM2004" s="84">
        <v>9362.83</v>
      </c>
      <c r="AN2004" s="112">
        <v>5597.17</v>
      </c>
      <c r="AO2004" s="112">
        <v>14960</v>
      </c>
      <c r="AP2004" s="112">
        <v>25637.17</v>
      </c>
      <c r="AQ2004" s="112">
        <v>4952.83</v>
      </c>
      <c r="AR2004" s="112">
        <v>30590</v>
      </c>
      <c r="AS2004" s="112">
        <v>16256.09</v>
      </c>
      <c r="AT2004" s="112">
        <v>4313.91</v>
      </c>
      <c r="AU2004" s="112">
        <v>20570</v>
      </c>
      <c r="AV2004" s="84">
        <v>19</v>
      </c>
      <c r="AW2004" s="84"/>
      <c r="AX2004" s="84" t="s">
        <v>273</v>
      </c>
      <c r="AY2004" s="108"/>
      <c r="AZ2004" s="84"/>
      <c r="BA2004" s="84"/>
      <c r="BB2004" s="84" t="s">
        <v>274</v>
      </c>
      <c r="BC2004" s="84" t="s">
        <v>145</v>
      </c>
      <c r="BD2004" s="108"/>
      <c r="BE2004" s="84">
        <v>0</v>
      </c>
      <c r="BF2004" s="38" t="s">
        <v>7951</v>
      </c>
      <c r="BG2004" s="84" t="s">
        <v>7953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163871</v>
      </c>
      <c r="J2005" s="38" t="s">
        <v>6767</v>
      </c>
      <c r="K2005" s="84">
        <v>163871</v>
      </c>
      <c r="L2005" s="84" t="s">
        <v>305</v>
      </c>
      <c r="M2005" s="38" t="s">
        <v>306</v>
      </c>
      <c r="N2005" s="84">
        <v>281162</v>
      </c>
      <c r="O2005" s="84" t="s">
        <v>6990</v>
      </c>
      <c r="P2005" s="84">
        <v>369486</v>
      </c>
      <c r="Q2005" s="38" t="s">
        <v>1551</v>
      </c>
      <c r="R2005" s="38" t="s">
        <v>4625</v>
      </c>
      <c r="S2005" s="84" t="s">
        <v>7954</v>
      </c>
      <c r="T2005" s="84" t="s">
        <v>7954</v>
      </c>
      <c r="U2005" s="84" t="s">
        <v>262</v>
      </c>
      <c r="V2005" s="84" t="s">
        <v>263</v>
      </c>
      <c r="W2005" s="84">
        <v>541</v>
      </c>
      <c r="X2005" s="38" t="s">
        <v>264</v>
      </c>
      <c r="Y2005" s="84">
        <v>353341864</v>
      </c>
      <c r="Z2005" s="38" t="s">
        <v>7955</v>
      </c>
      <c r="AA2005" s="108" t="s">
        <v>7924</v>
      </c>
      <c r="AB2005" s="84">
        <v>42000</v>
      </c>
      <c r="AC2005" s="108" t="s">
        <v>292</v>
      </c>
      <c r="AD2005" s="84">
        <v>24</v>
      </c>
      <c r="AE2005" s="84" t="s">
        <v>268</v>
      </c>
      <c r="AF2005" s="84" t="s">
        <v>5324</v>
      </c>
      <c r="AG2005" s="108" t="s">
        <v>7925</v>
      </c>
      <c r="AH2005" s="84" t="s">
        <v>4773</v>
      </c>
      <c r="AI2005" s="108" t="s">
        <v>7926</v>
      </c>
      <c r="AJ2005" s="84">
        <v>2240</v>
      </c>
      <c r="AK2005" s="84">
        <v>2240</v>
      </c>
      <c r="AL2005" s="108" t="s">
        <v>5556</v>
      </c>
      <c r="AM2005" s="84">
        <v>28666.49</v>
      </c>
      <c r="AN2005" s="112">
        <v>11653.51</v>
      </c>
      <c r="AO2005" s="112">
        <v>40320</v>
      </c>
      <c r="AP2005" s="112">
        <v>13333.51</v>
      </c>
      <c r="AQ2005" s="112">
        <v>1033.49</v>
      </c>
      <c r="AR2005" s="112">
        <v>14367</v>
      </c>
      <c r="AS2005" s="112">
        <v>1984.29</v>
      </c>
      <c r="AT2005" s="112">
        <v>255.71</v>
      </c>
      <c r="AU2005" s="112">
        <v>2240</v>
      </c>
      <c r="AV2005" s="84">
        <v>19</v>
      </c>
      <c r="AW2005" s="84"/>
      <c r="AX2005" s="84" t="s">
        <v>5339</v>
      </c>
      <c r="AY2005" s="108"/>
      <c r="AZ2005" s="84"/>
      <c r="BA2005" s="84"/>
      <c r="BB2005" s="84" t="s">
        <v>274</v>
      </c>
      <c r="BC2005" s="84" t="s">
        <v>145</v>
      </c>
      <c r="BD2005" s="108"/>
      <c r="BE2005" s="84">
        <v>0</v>
      </c>
      <c r="BF2005" s="38" t="s">
        <v>7954</v>
      </c>
      <c r="BG2005" s="84" t="s">
        <v>7956</v>
      </c>
      <c r="BH2005" s="114" t="s">
        <v>5145</v>
      </c>
      <c r="BI2005" s="38" t="s">
        <v>110</v>
      </c>
      <c r="BJ2005" s="85">
        <v>45821</v>
      </c>
      <c r="BK2005" s="84"/>
      <c r="BL2005" s="38" t="s">
        <v>114</v>
      </c>
      <c r="BM2005" s="115" t="s">
        <v>119</v>
      </c>
      <c r="BN2005" s="116" t="s">
        <v>200</v>
      </c>
      <c r="BO2005" s="84" t="s">
        <v>246</v>
      </c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155821</v>
      </c>
      <c r="J2006" s="38" t="s">
        <v>862</v>
      </c>
      <c r="K2006" s="84">
        <v>155821</v>
      </c>
      <c r="L2006" s="84" t="s">
        <v>686</v>
      </c>
      <c r="M2006" s="38" t="s">
        <v>687</v>
      </c>
      <c r="N2006" s="84">
        <v>403625</v>
      </c>
      <c r="O2006" s="84" t="s">
        <v>5166</v>
      </c>
      <c r="P2006" s="84">
        <v>610908</v>
      </c>
      <c r="Q2006" s="38" t="s">
        <v>6645</v>
      </c>
      <c r="R2006" s="38" t="s">
        <v>4625</v>
      </c>
      <c r="S2006" s="84" t="s">
        <v>7957</v>
      </c>
      <c r="T2006" s="84" t="s">
        <v>7957</v>
      </c>
      <c r="U2006" s="84" t="s">
        <v>262</v>
      </c>
      <c r="V2006" s="84" t="s">
        <v>263</v>
      </c>
      <c r="W2006" s="84">
        <v>541</v>
      </c>
      <c r="X2006" s="38" t="s">
        <v>264</v>
      </c>
      <c r="Y2006" s="84">
        <v>353343257</v>
      </c>
      <c r="Z2006" s="38" t="s">
        <v>7958</v>
      </c>
      <c r="AA2006" s="108" t="s">
        <v>7959</v>
      </c>
      <c r="AB2006" s="84">
        <v>32000</v>
      </c>
      <c r="AC2006" s="108" t="s">
        <v>446</v>
      </c>
      <c r="AD2006" s="84">
        <v>24</v>
      </c>
      <c r="AE2006" s="84" t="s">
        <v>268</v>
      </c>
      <c r="AF2006" s="84" t="s">
        <v>5324</v>
      </c>
      <c r="AG2006" s="108" t="s">
        <v>7960</v>
      </c>
      <c r="AH2006" s="84" t="s">
        <v>4773</v>
      </c>
      <c r="AI2006" s="108" t="s">
        <v>7949</v>
      </c>
      <c r="AJ2006" s="84">
        <v>1710</v>
      </c>
      <c r="AK2006" s="84">
        <v>1710</v>
      </c>
      <c r="AL2006" s="108" t="s">
        <v>5725</v>
      </c>
      <c r="AM2006" s="84">
        <v>21961.66</v>
      </c>
      <c r="AN2006" s="112">
        <v>8818.34</v>
      </c>
      <c r="AO2006" s="112">
        <v>30780</v>
      </c>
      <c r="AP2006" s="112">
        <v>10038.34</v>
      </c>
      <c r="AQ2006" s="112">
        <v>761.66</v>
      </c>
      <c r="AR2006" s="112">
        <v>10800</v>
      </c>
      <c r="AS2006" s="112">
        <v>0</v>
      </c>
      <c r="AT2006" s="112">
        <v>0</v>
      </c>
      <c r="AU2006" s="112">
        <v>0</v>
      </c>
      <c r="AV2006" s="84">
        <v>18</v>
      </c>
      <c r="AW2006" s="84"/>
      <c r="AX2006" s="84" t="s">
        <v>1156</v>
      </c>
      <c r="AY2006" s="108"/>
      <c r="AZ2006" s="84"/>
      <c r="BA2006" s="84"/>
      <c r="BB2006" s="84" t="s">
        <v>274</v>
      </c>
      <c r="BC2006" s="84" t="s">
        <v>145</v>
      </c>
      <c r="BD2006" s="108"/>
      <c r="BE2006" s="84">
        <v>0</v>
      </c>
      <c r="BF2006" s="38" t="s">
        <v>7957</v>
      </c>
      <c r="BG2006" s="84" t="s">
        <v>7961</v>
      </c>
      <c r="BH2006" s="114" t="s">
        <v>5145</v>
      </c>
      <c r="BI2006" s="38" t="s">
        <v>111</v>
      </c>
      <c r="BJ2006" s="85">
        <v>45828</v>
      </c>
      <c r="BK2006" s="84"/>
      <c r="BL2006" s="38"/>
      <c r="BM2006" s="115" t="s">
        <v>120</v>
      </c>
      <c r="BN2006" s="116" t="s">
        <v>200</v>
      </c>
      <c r="BO2006" s="84" t="s">
        <v>246</v>
      </c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155853</v>
      </c>
      <c r="J2007" s="38" t="s">
        <v>5854</v>
      </c>
      <c r="K2007" s="84">
        <v>155853</v>
      </c>
      <c r="L2007" s="84" t="s">
        <v>305</v>
      </c>
      <c r="M2007" s="38" t="s">
        <v>306</v>
      </c>
      <c r="N2007" s="84">
        <v>262579</v>
      </c>
      <c r="O2007" s="84" t="s">
        <v>5855</v>
      </c>
      <c r="P2007" s="84">
        <v>742766</v>
      </c>
      <c r="Q2007" s="38" t="s">
        <v>5856</v>
      </c>
      <c r="R2007" s="38" t="s">
        <v>4625</v>
      </c>
      <c r="S2007" s="84" t="s">
        <v>7962</v>
      </c>
      <c r="T2007" s="84" t="s">
        <v>7962</v>
      </c>
      <c r="U2007" s="84" t="s">
        <v>4751</v>
      </c>
      <c r="V2007" s="84" t="s">
        <v>263</v>
      </c>
      <c r="W2007" s="84">
        <v>541</v>
      </c>
      <c r="X2007" s="38" t="s">
        <v>264</v>
      </c>
      <c r="Y2007" s="84">
        <v>353344483</v>
      </c>
      <c r="Z2007" s="38" t="s">
        <v>7963</v>
      </c>
      <c r="AA2007" s="108" t="s">
        <v>7928</v>
      </c>
      <c r="AB2007" s="84">
        <v>42000</v>
      </c>
      <c r="AC2007" s="108" t="s">
        <v>778</v>
      </c>
      <c r="AD2007" s="84">
        <v>24</v>
      </c>
      <c r="AE2007" s="84" t="s">
        <v>268</v>
      </c>
      <c r="AF2007" s="84" t="s">
        <v>5324</v>
      </c>
      <c r="AG2007" s="108" t="s">
        <v>7964</v>
      </c>
      <c r="AH2007" s="84" t="s">
        <v>4773</v>
      </c>
      <c r="AI2007" s="108" t="s">
        <v>7965</v>
      </c>
      <c r="AJ2007" s="84">
        <v>2240</v>
      </c>
      <c r="AK2007" s="84">
        <v>2240</v>
      </c>
      <c r="AL2007" s="108" t="s">
        <v>5232</v>
      </c>
      <c r="AM2007" s="84">
        <v>8132.81</v>
      </c>
      <c r="AN2007" s="112">
        <v>5307.19</v>
      </c>
      <c r="AO2007" s="112">
        <v>13440</v>
      </c>
      <c r="AP2007" s="112">
        <v>33867.19</v>
      </c>
      <c r="AQ2007" s="112">
        <v>7349.81</v>
      </c>
      <c r="AR2007" s="112">
        <v>41217</v>
      </c>
      <c r="AS2007" s="112">
        <v>20540.599999999999</v>
      </c>
      <c r="AT2007" s="112">
        <v>6339.4</v>
      </c>
      <c r="AU2007" s="112">
        <v>26880</v>
      </c>
      <c r="AV2007" s="84">
        <v>18</v>
      </c>
      <c r="AW2007" s="84"/>
      <c r="AX2007" s="84" t="s">
        <v>273</v>
      </c>
      <c r="AY2007" s="108"/>
      <c r="AZ2007" s="84"/>
      <c r="BA2007" s="84"/>
      <c r="BB2007" s="84" t="s">
        <v>274</v>
      </c>
      <c r="BC2007" s="84" t="s">
        <v>145</v>
      </c>
      <c r="BD2007" s="108"/>
      <c r="BE2007" s="84">
        <v>0</v>
      </c>
      <c r="BF2007" s="38" t="s">
        <v>7962</v>
      </c>
      <c r="BG2007" s="84" t="s">
        <v>7966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160061</v>
      </c>
      <c r="J2008" s="38" t="s">
        <v>2172</v>
      </c>
      <c r="K2008" s="84">
        <v>160061</v>
      </c>
      <c r="L2008" s="84" t="s">
        <v>256</v>
      </c>
      <c r="M2008" s="38" t="s">
        <v>257</v>
      </c>
      <c r="N2008" s="84">
        <v>417672</v>
      </c>
      <c r="O2008" s="84" t="s">
        <v>4909</v>
      </c>
      <c r="P2008" s="84">
        <v>641658</v>
      </c>
      <c r="Q2008" s="38" t="s">
        <v>4910</v>
      </c>
      <c r="R2008" s="38" t="s">
        <v>4625</v>
      </c>
      <c r="S2008" s="84" t="s">
        <v>7967</v>
      </c>
      <c r="T2008" s="84" t="s">
        <v>7967</v>
      </c>
      <c r="U2008" s="84" t="s">
        <v>4751</v>
      </c>
      <c r="V2008" s="84" t="s">
        <v>263</v>
      </c>
      <c r="W2008" s="84">
        <v>541</v>
      </c>
      <c r="X2008" s="38" t="s">
        <v>264</v>
      </c>
      <c r="Y2008" s="84">
        <v>353347141</v>
      </c>
      <c r="Z2008" s="38" t="s">
        <v>7968</v>
      </c>
      <c r="AA2008" s="108" t="s">
        <v>7924</v>
      </c>
      <c r="AB2008" s="84">
        <v>32000</v>
      </c>
      <c r="AC2008" s="108" t="s">
        <v>868</v>
      </c>
      <c r="AD2008" s="84">
        <v>24</v>
      </c>
      <c r="AE2008" s="84" t="s">
        <v>268</v>
      </c>
      <c r="AF2008" s="84" t="s">
        <v>5324</v>
      </c>
      <c r="AG2008" s="108" t="s">
        <v>7925</v>
      </c>
      <c r="AH2008" s="84" t="s">
        <v>4773</v>
      </c>
      <c r="AI2008" s="108" t="s">
        <v>7926</v>
      </c>
      <c r="AJ2008" s="84">
        <v>1710</v>
      </c>
      <c r="AK2008" s="84">
        <v>1710</v>
      </c>
      <c r="AL2008" s="108" t="s">
        <v>4695</v>
      </c>
      <c r="AM2008" s="84">
        <v>8506.5499999999993</v>
      </c>
      <c r="AN2008" s="112">
        <v>5173.45</v>
      </c>
      <c r="AO2008" s="112">
        <v>13680</v>
      </c>
      <c r="AP2008" s="112">
        <v>23493.45</v>
      </c>
      <c r="AQ2008" s="112">
        <v>4479.55</v>
      </c>
      <c r="AR2008" s="112">
        <v>27973</v>
      </c>
      <c r="AS2008" s="112">
        <v>13406.51</v>
      </c>
      <c r="AT2008" s="112">
        <v>3693.49</v>
      </c>
      <c r="AU2008" s="112">
        <v>17100</v>
      </c>
      <c r="AV2008" s="84">
        <v>18</v>
      </c>
      <c r="AW2008" s="84"/>
      <c r="AX2008" s="84" t="s">
        <v>273</v>
      </c>
      <c r="AY2008" s="108"/>
      <c r="AZ2008" s="84"/>
      <c r="BA2008" s="84"/>
      <c r="BB2008" s="84" t="s">
        <v>274</v>
      </c>
      <c r="BC2008" s="84" t="s">
        <v>145</v>
      </c>
      <c r="BD2008" s="108"/>
      <c r="BE2008" s="84">
        <v>0</v>
      </c>
      <c r="BF2008" s="38" t="s">
        <v>7967</v>
      </c>
      <c r="BG2008" s="84" t="s">
        <v>7969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156148</v>
      </c>
      <c r="J2009" s="38" t="s">
        <v>914</v>
      </c>
      <c r="K2009" s="84">
        <v>156148</v>
      </c>
      <c r="L2009" s="84" t="s">
        <v>256</v>
      </c>
      <c r="M2009" s="38" t="s">
        <v>257</v>
      </c>
      <c r="N2009" s="84">
        <v>272403</v>
      </c>
      <c r="O2009" s="84" t="s">
        <v>914</v>
      </c>
      <c r="P2009" s="84">
        <v>357515</v>
      </c>
      <c r="Q2009" s="38" t="s">
        <v>331</v>
      </c>
      <c r="R2009" s="38" t="s">
        <v>4625</v>
      </c>
      <c r="S2009" s="84" t="s">
        <v>7970</v>
      </c>
      <c r="T2009" s="84" t="s">
        <v>7970</v>
      </c>
      <c r="U2009" s="84" t="s">
        <v>4751</v>
      </c>
      <c r="V2009" s="84" t="s">
        <v>263</v>
      </c>
      <c r="W2009" s="84">
        <v>541</v>
      </c>
      <c r="X2009" s="38" t="s">
        <v>264</v>
      </c>
      <c r="Y2009" s="84">
        <v>353350667</v>
      </c>
      <c r="Z2009" s="38" t="s">
        <v>7971</v>
      </c>
      <c r="AA2009" s="108" t="s">
        <v>7959</v>
      </c>
      <c r="AB2009" s="84">
        <v>42000</v>
      </c>
      <c r="AC2009" s="108" t="s">
        <v>292</v>
      </c>
      <c r="AD2009" s="84">
        <v>24</v>
      </c>
      <c r="AE2009" s="84" t="s">
        <v>268</v>
      </c>
      <c r="AF2009" s="84" t="s">
        <v>5324</v>
      </c>
      <c r="AG2009" s="108" t="s">
        <v>7960</v>
      </c>
      <c r="AH2009" s="84" t="s">
        <v>4773</v>
      </c>
      <c r="AI2009" s="108" t="s">
        <v>7926</v>
      </c>
      <c r="AJ2009" s="84">
        <v>2240</v>
      </c>
      <c r="AK2009" s="84">
        <v>2240</v>
      </c>
      <c r="AL2009" s="108" t="s">
        <v>4695</v>
      </c>
      <c r="AM2009" s="84">
        <v>11267.37</v>
      </c>
      <c r="AN2009" s="112">
        <v>6652.63</v>
      </c>
      <c r="AO2009" s="112">
        <v>17920</v>
      </c>
      <c r="AP2009" s="112">
        <v>30732.63</v>
      </c>
      <c r="AQ2009" s="112">
        <v>5941.37</v>
      </c>
      <c r="AR2009" s="112">
        <v>36674</v>
      </c>
      <c r="AS2009" s="112">
        <v>19466.73</v>
      </c>
      <c r="AT2009" s="112">
        <v>5173.2700000000004</v>
      </c>
      <c r="AU2009" s="112">
        <v>24640</v>
      </c>
      <c r="AV2009" s="84">
        <v>19</v>
      </c>
      <c r="AW2009" s="84"/>
      <c r="AX2009" s="84" t="s">
        <v>273</v>
      </c>
      <c r="AY2009" s="108"/>
      <c r="AZ2009" s="84"/>
      <c r="BA2009" s="84"/>
      <c r="BB2009" s="84" t="s">
        <v>274</v>
      </c>
      <c r="BC2009" s="84" t="s">
        <v>145</v>
      </c>
      <c r="BD2009" s="108"/>
      <c r="BE2009" s="84">
        <v>0</v>
      </c>
      <c r="BF2009" s="38" t="s">
        <v>7970</v>
      </c>
      <c r="BG2009" s="84" t="s">
        <v>7972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157355</v>
      </c>
      <c r="J2010" s="38" t="s">
        <v>1785</v>
      </c>
      <c r="K2010" s="84">
        <v>157355</v>
      </c>
      <c r="L2010" s="84" t="s">
        <v>256</v>
      </c>
      <c r="M2010" s="38" t="s">
        <v>257</v>
      </c>
      <c r="N2010" s="84">
        <v>267470</v>
      </c>
      <c r="O2010" s="84" t="s">
        <v>1786</v>
      </c>
      <c r="P2010" s="84">
        <v>351135</v>
      </c>
      <c r="Q2010" s="38" t="s">
        <v>1827</v>
      </c>
      <c r="R2010" s="38" t="s">
        <v>925</v>
      </c>
      <c r="S2010" s="84" t="s">
        <v>5377</v>
      </c>
      <c r="T2010" s="84" t="s">
        <v>5377</v>
      </c>
      <c r="U2010" s="84" t="s">
        <v>4751</v>
      </c>
      <c r="V2010" s="84" t="s">
        <v>263</v>
      </c>
      <c r="W2010" s="84">
        <v>541</v>
      </c>
      <c r="X2010" s="38" t="s">
        <v>264</v>
      </c>
      <c r="Y2010" s="84">
        <v>353366367</v>
      </c>
      <c r="Z2010" s="38" t="s">
        <v>7973</v>
      </c>
      <c r="AA2010" s="108" t="s">
        <v>7928</v>
      </c>
      <c r="AB2010" s="84">
        <v>15000</v>
      </c>
      <c r="AC2010" s="108" t="s">
        <v>868</v>
      </c>
      <c r="AD2010" s="84">
        <v>18</v>
      </c>
      <c r="AE2010" s="84" t="s">
        <v>4675</v>
      </c>
      <c r="AF2010" s="84" t="s">
        <v>5324</v>
      </c>
      <c r="AG2010" s="108" t="s">
        <v>5367</v>
      </c>
      <c r="AH2010" s="84" t="s">
        <v>4773</v>
      </c>
      <c r="AI2010" s="108" t="s">
        <v>7926</v>
      </c>
      <c r="AJ2010" s="84">
        <v>1010</v>
      </c>
      <c r="AK2010" s="84">
        <v>1010</v>
      </c>
      <c r="AL2010" s="108" t="s">
        <v>7902</v>
      </c>
      <c r="AM2010" s="84">
        <v>2688.77</v>
      </c>
      <c r="AN2010" s="112">
        <v>1351.23</v>
      </c>
      <c r="AO2010" s="112">
        <v>4040</v>
      </c>
      <c r="AP2010" s="112">
        <v>12311.23</v>
      </c>
      <c r="AQ2010" s="112">
        <v>2044.77</v>
      </c>
      <c r="AR2010" s="112">
        <v>14356</v>
      </c>
      <c r="AS2010" s="112">
        <v>12311.23</v>
      </c>
      <c r="AT2010" s="112">
        <v>2044.77</v>
      </c>
      <c r="AU2010" s="112">
        <v>14356</v>
      </c>
      <c r="AV2010" s="84">
        <v>19</v>
      </c>
      <c r="AW2010" s="84"/>
      <c r="AX2010" s="84" t="s">
        <v>273</v>
      </c>
      <c r="AY2010" s="108"/>
      <c r="AZ2010" s="84"/>
      <c r="BA2010" s="84"/>
      <c r="BB2010" s="84" t="s">
        <v>274</v>
      </c>
      <c r="BC2010" s="84" t="s">
        <v>145</v>
      </c>
      <c r="BD2010" s="108"/>
      <c r="BE2010" s="84">
        <v>0</v>
      </c>
      <c r="BF2010" s="38" t="s">
        <v>5377</v>
      </c>
      <c r="BG2010" s="84" t="s">
        <v>5380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164157</v>
      </c>
      <c r="J2011" s="38" t="s">
        <v>4169</v>
      </c>
      <c r="K2011" s="84">
        <v>164157</v>
      </c>
      <c r="L2011" s="84" t="s">
        <v>686</v>
      </c>
      <c r="M2011" s="38" t="s">
        <v>687</v>
      </c>
      <c r="N2011" s="84">
        <v>282097</v>
      </c>
      <c r="O2011" s="84" t="s">
        <v>4170</v>
      </c>
      <c r="P2011" s="84">
        <v>370815</v>
      </c>
      <c r="Q2011" s="38" t="s">
        <v>2605</v>
      </c>
      <c r="R2011" s="38" t="s">
        <v>4625</v>
      </c>
      <c r="S2011" s="84" t="s">
        <v>7974</v>
      </c>
      <c r="T2011" s="84" t="s">
        <v>7974</v>
      </c>
      <c r="U2011" s="84" t="s">
        <v>4751</v>
      </c>
      <c r="V2011" s="84" t="s">
        <v>263</v>
      </c>
      <c r="W2011" s="84">
        <v>541</v>
      </c>
      <c r="X2011" s="38" t="s">
        <v>264</v>
      </c>
      <c r="Y2011" s="84">
        <v>353372623</v>
      </c>
      <c r="Z2011" s="38" t="s">
        <v>7975</v>
      </c>
      <c r="AA2011" s="108" t="s">
        <v>7928</v>
      </c>
      <c r="AB2011" s="84">
        <v>32000</v>
      </c>
      <c r="AC2011" s="108" t="s">
        <v>446</v>
      </c>
      <c r="AD2011" s="84">
        <v>24</v>
      </c>
      <c r="AE2011" s="84" t="s">
        <v>268</v>
      </c>
      <c r="AF2011" s="84" t="s">
        <v>5324</v>
      </c>
      <c r="AG2011" s="108" t="s">
        <v>7964</v>
      </c>
      <c r="AH2011" s="84" t="s">
        <v>4773</v>
      </c>
      <c r="AI2011" s="108" t="s">
        <v>7976</v>
      </c>
      <c r="AJ2011" s="84">
        <v>1710</v>
      </c>
      <c r="AK2011" s="84">
        <v>1710</v>
      </c>
      <c r="AL2011" s="108" t="s">
        <v>5542</v>
      </c>
      <c r="AM2011" s="84">
        <v>21960.83</v>
      </c>
      <c r="AN2011" s="112">
        <v>8819.17</v>
      </c>
      <c r="AO2011" s="112">
        <v>30780</v>
      </c>
      <c r="AP2011" s="112">
        <v>10039.17</v>
      </c>
      <c r="AQ2011" s="112">
        <v>798.83</v>
      </c>
      <c r="AR2011" s="112">
        <v>10838</v>
      </c>
      <c r="AS2011" s="112">
        <v>0</v>
      </c>
      <c r="AT2011" s="112">
        <v>0</v>
      </c>
      <c r="AU2011" s="112">
        <v>0</v>
      </c>
      <c r="AV2011" s="84">
        <v>18</v>
      </c>
      <c r="AW2011" s="84"/>
      <c r="AX2011" s="84" t="s">
        <v>1156</v>
      </c>
      <c r="AY2011" s="108"/>
      <c r="AZ2011" s="84"/>
      <c r="BA2011" s="84"/>
      <c r="BB2011" s="84" t="s">
        <v>274</v>
      </c>
      <c r="BC2011" s="84" t="s">
        <v>145</v>
      </c>
      <c r="BD2011" s="108"/>
      <c r="BE2011" s="84">
        <v>0</v>
      </c>
      <c r="BF2011" s="38" t="s">
        <v>7974</v>
      </c>
      <c r="BG2011" s="84" t="s">
        <v>7977</v>
      </c>
      <c r="BH2011" s="114" t="s">
        <v>5145</v>
      </c>
      <c r="BI2011" s="38" t="s">
        <v>112</v>
      </c>
      <c r="BJ2011" s="85">
        <v>45828</v>
      </c>
      <c r="BK2011" s="84" t="s">
        <v>124</v>
      </c>
      <c r="BL2011" s="38"/>
      <c r="BM2011" s="115"/>
      <c r="BN2011" s="116" t="s">
        <v>112</v>
      </c>
      <c r="BO2011" s="84" t="s">
        <v>247</v>
      </c>
      <c r="BP2011" s="84"/>
      <c r="BQ2011" s="117" t="s">
        <v>112</v>
      </c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164157</v>
      </c>
      <c r="J2012" s="38" t="s">
        <v>4169</v>
      </c>
      <c r="K2012" s="84">
        <v>164157</v>
      </c>
      <c r="L2012" s="84" t="s">
        <v>686</v>
      </c>
      <c r="M2012" s="38" t="s">
        <v>687</v>
      </c>
      <c r="N2012" s="84">
        <v>282097</v>
      </c>
      <c r="O2012" s="84" t="s">
        <v>4170</v>
      </c>
      <c r="P2012" s="84">
        <v>751516</v>
      </c>
      <c r="Q2012" s="38" t="s">
        <v>6199</v>
      </c>
      <c r="R2012" s="38" t="s">
        <v>4625</v>
      </c>
      <c r="S2012" s="84" t="s">
        <v>7978</v>
      </c>
      <c r="T2012" s="84" t="s">
        <v>7978</v>
      </c>
      <c r="U2012" s="84" t="s">
        <v>4751</v>
      </c>
      <c r="V2012" s="84" t="s">
        <v>263</v>
      </c>
      <c r="W2012" s="84">
        <v>541</v>
      </c>
      <c r="X2012" s="38" t="s">
        <v>264</v>
      </c>
      <c r="Y2012" s="84">
        <v>353372747</v>
      </c>
      <c r="Z2012" s="38" t="s">
        <v>7979</v>
      </c>
      <c r="AA2012" s="108" t="s">
        <v>7928</v>
      </c>
      <c r="AB2012" s="84">
        <v>32000</v>
      </c>
      <c r="AC2012" s="108" t="s">
        <v>446</v>
      </c>
      <c r="AD2012" s="84">
        <v>24</v>
      </c>
      <c r="AE2012" s="84" t="s">
        <v>268</v>
      </c>
      <c r="AF2012" s="84" t="s">
        <v>5324</v>
      </c>
      <c r="AG2012" s="108" t="s">
        <v>7964</v>
      </c>
      <c r="AH2012" s="84" t="s">
        <v>4773</v>
      </c>
      <c r="AI2012" s="108" t="s">
        <v>7976</v>
      </c>
      <c r="AJ2012" s="84">
        <v>1710</v>
      </c>
      <c r="AK2012" s="84">
        <v>1710</v>
      </c>
      <c r="AL2012" s="108" t="s">
        <v>5542</v>
      </c>
      <c r="AM2012" s="84">
        <v>21960.83</v>
      </c>
      <c r="AN2012" s="112">
        <v>8819.17</v>
      </c>
      <c r="AO2012" s="112">
        <v>30780</v>
      </c>
      <c r="AP2012" s="112">
        <v>10039.17</v>
      </c>
      <c r="AQ2012" s="112">
        <v>798.83</v>
      </c>
      <c r="AR2012" s="112">
        <v>10838</v>
      </c>
      <c r="AS2012" s="112">
        <v>0</v>
      </c>
      <c r="AT2012" s="112">
        <v>0</v>
      </c>
      <c r="AU2012" s="112">
        <v>0</v>
      </c>
      <c r="AV2012" s="84">
        <v>18</v>
      </c>
      <c r="AW2012" s="84"/>
      <c r="AX2012" s="84" t="s">
        <v>1156</v>
      </c>
      <c r="AY2012" s="108"/>
      <c r="AZ2012" s="84"/>
      <c r="BA2012" s="84"/>
      <c r="BB2012" s="84" t="s">
        <v>274</v>
      </c>
      <c r="BC2012" s="84" t="s">
        <v>145</v>
      </c>
      <c r="BD2012" s="108"/>
      <c r="BE2012" s="84">
        <v>0</v>
      </c>
      <c r="BF2012" s="38" t="s">
        <v>7978</v>
      </c>
      <c r="BG2012" s="84" t="s">
        <v>7980</v>
      </c>
      <c r="BH2012" s="114" t="s">
        <v>5145</v>
      </c>
      <c r="BI2012" s="38" t="s">
        <v>112</v>
      </c>
      <c r="BJ2012" s="85">
        <v>45828</v>
      </c>
      <c r="BK2012" s="84" t="s">
        <v>128</v>
      </c>
      <c r="BL2012" s="38"/>
      <c r="BM2012" s="115"/>
      <c r="BN2012" s="116" t="s">
        <v>112</v>
      </c>
      <c r="BO2012" s="84" t="s">
        <v>247</v>
      </c>
      <c r="BP2012" s="84"/>
      <c r="BQ2012" s="117" t="s">
        <v>112</v>
      </c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160809</v>
      </c>
      <c r="J2013" s="38" t="s">
        <v>3109</v>
      </c>
      <c r="K2013" s="84">
        <v>160809</v>
      </c>
      <c r="L2013" s="84" t="s">
        <v>256</v>
      </c>
      <c r="M2013" s="38" t="s">
        <v>257</v>
      </c>
      <c r="N2013" s="84">
        <v>273900</v>
      </c>
      <c r="O2013" s="84" t="s">
        <v>3110</v>
      </c>
      <c r="P2013" s="84">
        <v>360248</v>
      </c>
      <c r="Q2013" s="38" t="s">
        <v>1870</v>
      </c>
      <c r="R2013" s="38" t="s">
        <v>4625</v>
      </c>
      <c r="S2013" s="84" t="s">
        <v>7981</v>
      </c>
      <c r="T2013" s="84" t="s">
        <v>7981</v>
      </c>
      <c r="U2013" s="84" t="s">
        <v>4751</v>
      </c>
      <c r="V2013" s="84" t="s">
        <v>263</v>
      </c>
      <c r="W2013" s="84">
        <v>541</v>
      </c>
      <c r="X2013" s="38" t="s">
        <v>264</v>
      </c>
      <c r="Y2013" s="84">
        <v>353373715</v>
      </c>
      <c r="Z2013" s="38" t="s">
        <v>7982</v>
      </c>
      <c r="AA2013" s="108" t="s">
        <v>7928</v>
      </c>
      <c r="AB2013" s="84">
        <v>53000</v>
      </c>
      <c r="AC2013" s="108" t="s">
        <v>446</v>
      </c>
      <c r="AD2013" s="84">
        <v>24</v>
      </c>
      <c r="AE2013" s="84" t="s">
        <v>2499</v>
      </c>
      <c r="AF2013" s="84" t="s">
        <v>5324</v>
      </c>
      <c r="AG2013" s="108" t="s">
        <v>2640</v>
      </c>
      <c r="AH2013" s="84" t="s">
        <v>4773</v>
      </c>
      <c r="AI2013" s="108" t="s">
        <v>7976</v>
      </c>
      <c r="AJ2013" s="84">
        <v>2830</v>
      </c>
      <c r="AK2013" s="84">
        <v>2830</v>
      </c>
      <c r="AL2013" s="108" t="s">
        <v>5542</v>
      </c>
      <c r="AM2013" s="84">
        <v>36325.49</v>
      </c>
      <c r="AN2013" s="112">
        <v>14614.51</v>
      </c>
      <c r="AO2013" s="112">
        <v>50940</v>
      </c>
      <c r="AP2013" s="112">
        <v>16674.509999999998</v>
      </c>
      <c r="AQ2013" s="112">
        <v>1329.49</v>
      </c>
      <c r="AR2013" s="112">
        <v>18004</v>
      </c>
      <c r="AS2013" s="112">
        <v>0</v>
      </c>
      <c r="AT2013" s="112">
        <v>0</v>
      </c>
      <c r="AU2013" s="112">
        <v>0</v>
      </c>
      <c r="AV2013" s="84">
        <v>18</v>
      </c>
      <c r="AW2013" s="84"/>
      <c r="AX2013" s="84" t="s">
        <v>1156</v>
      </c>
      <c r="AY2013" s="108"/>
      <c r="AZ2013" s="84"/>
      <c r="BA2013" s="84"/>
      <c r="BB2013" s="84" t="s">
        <v>274</v>
      </c>
      <c r="BC2013" s="84" t="s">
        <v>145</v>
      </c>
      <c r="BD2013" s="108"/>
      <c r="BE2013" s="84">
        <v>0</v>
      </c>
      <c r="BF2013" s="38" t="s">
        <v>7981</v>
      </c>
      <c r="BG2013" s="84" t="s">
        <v>7983</v>
      </c>
      <c r="BH2013" s="114" t="s">
        <v>5145</v>
      </c>
      <c r="BI2013" s="38" t="s">
        <v>111</v>
      </c>
      <c r="BJ2013" s="85">
        <v>45828</v>
      </c>
      <c r="BK2013" s="84"/>
      <c r="BL2013" s="38"/>
      <c r="BM2013" s="115" t="s">
        <v>120</v>
      </c>
      <c r="BN2013" s="116" t="s">
        <v>200</v>
      </c>
      <c r="BO2013" s="84" t="s">
        <v>246</v>
      </c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158048</v>
      </c>
      <c r="J2014" s="38" t="s">
        <v>1549</v>
      </c>
      <c r="K2014" s="84">
        <v>158048</v>
      </c>
      <c r="L2014" s="84" t="s">
        <v>305</v>
      </c>
      <c r="M2014" s="38" t="s">
        <v>306</v>
      </c>
      <c r="N2014" s="84">
        <v>417005</v>
      </c>
      <c r="O2014" s="84" t="s">
        <v>6564</v>
      </c>
      <c r="P2014" s="84">
        <v>693684</v>
      </c>
      <c r="Q2014" s="38" t="s">
        <v>7984</v>
      </c>
      <c r="R2014" s="38" t="s">
        <v>4625</v>
      </c>
      <c r="S2014" s="84" t="s">
        <v>7985</v>
      </c>
      <c r="T2014" s="84" t="s">
        <v>7985</v>
      </c>
      <c r="U2014" s="84" t="s">
        <v>4751</v>
      </c>
      <c r="V2014" s="84" t="s">
        <v>263</v>
      </c>
      <c r="W2014" s="84">
        <v>541</v>
      </c>
      <c r="X2014" s="38" t="s">
        <v>264</v>
      </c>
      <c r="Y2014" s="84">
        <v>353383956</v>
      </c>
      <c r="Z2014" s="38" t="s">
        <v>7986</v>
      </c>
      <c r="AA2014" s="108" t="s">
        <v>7987</v>
      </c>
      <c r="AB2014" s="84">
        <v>42000</v>
      </c>
      <c r="AC2014" s="108" t="s">
        <v>292</v>
      </c>
      <c r="AD2014" s="84">
        <v>24</v>
      </c>
      <c r="AE2014" s="84" t="s">
        <v>268</v>
      </c>
      <c r="AF2014" s="84" t="s">
        <v>5324</v>
      </c>
      <c r="AG2014" s="108" t="s">
        <v>7988</v>
      </c>
      <c r="AH2014" s="84" t="s">
        <v>4773</v>
      </c>
      <c r="AI2014" s="108" t="s">
        <v>7989</v>
      </c>
      <c r="AJ2014" s="84">
        <v>2240</v>
      </c>
      <c r="AK2014" s="84">
        <v>2240</v>
      </c>
      <c r="AL2014" s="108" t="s">
        <v>7347</v>
      </c>
      <c r="AM2014" s="84">
        <v>12983.21</v>
      </c>
      <c r="AN2014" s="112">
        <v>7176.79</v>
      </c>
      <c r="AO2014" s="112">
        <v>20160</v>
      </c>
      <c r="AP2014" s="112">
        <v>29016.79</v>
      </c>
      <c r="AQ2014" s="112">
        <v>5152.21</v>
      </c>
      <c r="AR2014" s="112">
        <v>34169</v>
      </c>
      <c r="AS2014" s="112">
        <v>16010.11</v>
      </c>
      <c r="AT2014" s="112">
        <v>4149.8900000000003</v>
      </c>
      <c r="AU2014" s="112">
        <v>20160</v>
      </c>
      <c r="AV2014" s="84">
        <v>18</v>
      </c>
      <c r="AW2014" s="84"/>
      <c r="AX2014" s="84" t="s">
        <v>273</v>
      </c>
      <c r="AY2014" s="108"/>
      <c r="AZ2014" s="84"/>
      <c r="BA2014" s="84"/>
      <c r="BB2014" s="84" t="s">
        <v>274</v>
      </c>
      <c r="BC2014" s="84" t="s">
        <v>145</v>
      </c>
      <c r="BD2014" s="108"/>
      <c r="BE2014" s="84">
        <v>0</v>
      </c>
      <c r="BF2014" s="38" t="s">
        <v>7985</v>
      </c>
      <c r="BG2014" s="84" t="s">
        <v>7990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204623</v>
      </c>
      <c r="J2015" s="38" t="s">
        <v>1302</v>
      </c>
      <c r="K2015" s="84">
        <v>204623</v>
      </c>
      <c r="L2015" s="84" t="s">
        <v>305</v>
      </c>
      <c r="M2015" s="38" t="s">
        <v>306</v>
      </c>
      <c r="N2015" s="84">
        <v>267298</v>
      </c>
      <c r="O2015" s="84" t="s">
        <v>1303</v>
      </c>
      <c r="P2015" s="84">
        <v>350863</v>
      </c>
      <c r="Q2015" s="38" t="s">
        <v>1313</v>
      </c>
      <c r="R2015" s="38" t="s">
        <v>4625</v>
      </c>
      <c r="S2015" s="84" t="s">
        <v>7991</v>
      </c>
      <c r="T2015" s="84" t="s">
        <v>7991</v>
      </c>
      <c r="U2015" s="84" t="s">
        <v>279</v>
      </c>
      <c r="V2015" s="84" t="s">
        <v>310</v>
      </c>
      <c r="W2015" s="84">
        <v>541</v>
      </c>
      <c r="X2015" s="38" t="s">
        <v>264</v>
      </c>
      <c r="Y2015" s="84">
        <v>353385933</v>
      </c>
      <c r="Z2015" s="38" t="s">
        <v>7992</v>
      </c>
      <c r="AA2015" s="108" t="s">
        <v>7993</v>
      </c>
      <c r="AB2015" s="84">
        <v>32000</v>
      </c>
      <c r="AC2015" s="108" t="s">
        <v>980</v>
      </c>
      <c r="AD2015" s="84">
        <v>24</v>
      </c>
      <c r="AE2015" s="84" t="s">
        <v>268</v>
      </c>
      <c r="AF2015" s="84" t="s">
        <v>5324</v>
      </c>
      <c r="AG2015" s="108" t="s">
        <v>7994</v>
      </c>
      <c r="AH2015" s="84" t="s">
        <v>4773</v>
      </c>
      <c r="AI2015" s="108" t="s">
        <v>7965</v>
      </c>
      <c r="AJ2015" s="84">
        <v>1710</v>
      </c>
      <c r="AK2015" s="84">
        <v>1710</v>
      </c>
      <c r="AL2015" s="108" t="s">
        <v>5604</v>
      </c>
      <c r="AM2015" s="84">
        <v>22042.95</v>
      </c>
      <c r="AN2015" s="112">
        <v>8737.0499999999993</v>
      </c>
      <c r="AO2015" s="112">
        <v>30780</v>
      </c>
      <c r="AP2015" s="112">
        <v>9957.0499999999993</v>
      </c>
      <c r="AQ2015" s="112">
        <v>742.95</v>
      </c>
      <c r="AR2015" s="112">
        <v>10700</v>
      </c>
      <c r="AS2015" s="112">
        <v>0</v>
      </c>
      <c r="AT2015" s="112">
        <v>0</v>
      </c>
      <c r="AU2015" s="112">
        <v>0</v>
      </c>
      <c r="AV2015" s="84">
        <v>18</v>
      </c>
      <c r="AW2015" s="84"/>
      <c r="AX2015" s="84" t="s">
        <v>1156</v>
      </c>
      <c r="AY2015" s="108"/>
      <c r="AZ2015" s="84"/>
      <c r="BA2015" s="84"/>
      <c r="BB2015" s="84" t="s">
        <v>274</v>
      </c>
      <c r="BC2015" s="84" t="s">
        <v>145</v>
      </c>
      <c r="BD2015" s="108"/>
      <c r="BE2015" s="84">
        <v>0</v>
      </c>
      <c r="BF2015" s="38" t="s">
        <v>7991</v>
      </c>
      <c r="BG2015" s="84" t="s">
        <v>7995</v>
      </c>
      <c r="BH2015" s="114" t="s">
        <v>5145</v>
      </c>
      <c r="BI2015" s="38" t="s">
        <v>111</v>
      </c>
      <c r="BJ2015" s="85">
        <v>45821</v>
      </c>
      <c r="BK2015" s="84"/>
      <c r="BL2015" s="38"/>
      <c r="BM2015" s="115" t="s">
        <v>119</v>
      </c>
      <c r="BN2015" s="116" t="s">
        <v>201</v>
      </c>
      <c r="BO2015" s="84" t="s">
        <v>247</v>
      </c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158190</v>
      </c>
      <c r="J2016" s="38" t="s">
        <v>773</v>
      </c>
      <c r="K2016" s="84">
        <v>158190</v>
      </c>
      <c r="L2016" s="84" t="s">
        <v>305</v>
      </c>
      <c r="M2016" s="38" t="s">
        <v>306</v>
      </c>
      <c r="N2016" s="84">
        <v>276570</v>
      </c>
      <c r="O2016" s="84" t="s">
        <v>3069</v>
      </c>
      <c r="P2016" s="84">
        <v>363178</v>
      </c>
      <c r="Q2016" s="38" t="s">
        <v>3070</v>
      </c>
      <c r="R2016" s="38" t="s">
        <v>4625</v>
      </c>
      <c r="S2016" s="84" t="s">
        <v>7996</v>
      </c>
      <c r="T2016" s="84" t="s">
        <v>7996</v>
      </c>
      <c r="U2016" s="84" t="s">
        <v>4751</v>
      </c>
      <c r="V2016" s="84" t="s">
        <v>310</v>
      </c>
      <c r="W2016" s="84">
        <v>541</v>
      </c>
      <c r="X2016" s="38" t="s">
        <v>264</v>
      </c>
      <c r="Y2016" s="84">
        <v>353387482</v>
      </c>
      <c r="Z2016" s="38" t="s">
        <v>7997</v>
      </c>
      <c r="AA2016" s="108" t="s">
        <v>7947</v>
      </c>
      <c r="AB2016" s="84">
        <v>63000</v>
      </c>
      <c r="AC2016" s="108" t="s">
        <v>868</v>
      </c>
      <c r="AD2016" s="84">
        <v>24</v>
      </c>
      <c r="AE2016" s="84" t="s">
        <v>3670</v>
      </c>
      <c r="AF2016" s="84" t="s">
        <v>269</v>
      </c>
      <c r="AG2016" s="108" t="s">
        <v>2516</v>
      </c>
      <c r="AH2016" s="84" t="s">
        <v>271</v>
      </c>
      <c r="AI2016" s="108" t="s">
        <v>7965</v>
      </c>
      <c r="AJ2016" s="84">
        <v>3360</v>
      </c>
      <c r="AK2016" s="84">
        <v>3360</v>
      </c>
      <c r="AL2016" s="108" t="s">
        <v>5417</v>
      </c>
      <c r="AM2016" s="84">
        <v>43132.72</v>
      </c>
      <c r="AN2016" s="112">
        <v>17347.28</v>
      </c>
      <c r="AO2016" s="112">
        <v>60480</v>
      </c>
      <c r="AP2016" s="112">
        <v>19867.28</v>
      </c>
      <c r="AQ2016" s="112">
        <v>1498.72</v>
      </c>
      <c r="AR2016" s="112">
        <v>21366</v>
      </c>
      <c r="AS2016" s="112">
        <v>0</v>
      </c>
      <c r="AT2016" s="112">
        <v>0</v>
      </c>
      <c r="AU2016" s="112">
        <v>0</v>
      </c>
      <c r="AV2016" s="84">
        <v>18</v>
      </c>
      <c r="AW2016" s="84"/>
      <c r="AX2016" s="84" t="s">
        <v>1156</v>
      </c>
      <c r="AY2016" s="108"/>
      <c r="AZ2016" s="84"/>
      <c r="BA2016" s="84"/>
      <c r="BB2016" s="84" t="s">
        <v>274</v>
      </c>
      <c r="BC2016" s="84" t="s">
        <v>145</v>
      </c>
      <c r="BD2016" s="108"/>
      <c r="BE2016" s="84">
        <v>0</v>
      </c>
      <c r="BF2016" s="38" t="s">
        <v>7996</v>
      </c>
      <c r="BG2016" s="84" t="s">
        <v>7998</v>
      </c>
      <c r="BH2016" s="114" t="s">
        <v>5145</v>
      </c>
      <c r="BI2016" s="38" t="s">
        <v>111</v>
      </c>
      <c r="BJ2016" s="85">
        <v>45828</v>
      </c>
      <c r="BK2016" s="84"/>
      <c r="BL2016" s="38"/>
      <c r="BM2016" s="115" t="s">
        <v>119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155347</v>
      </c>
      <c r="J2017" s="38" t="s">
        <v>685</v>
      </c>
      <c r="K2017" s="84">
        <v>155347</v>
      </c>
      <c r="L2017" s="84" t="s">
        <v>686</v>
      </c>
      <c r="M2017" s="38" t="s">
        <v>687</v>
      </c>
      <c r="N2017" s="84">
        <v>273643</v>
      </c>
      <c r="O2017" s="84" t="s">
        <v>2402</v>
      </c>
      <c r="P2017" s="84">
        <v>359282</v>
      </c>
      <c r="Q2017" s="38" t="s">
        <v>2423</v>
      </c>
      <c r="R2017" s="38" t="s">
        <v>925</v>
      </c>
      <c r="S2017" s="84" t="s">
        <v>5491</v>
      </c>
      <c r="T2017" s="84" t="s">
        <v>5491</v>
      </c>
      <c r="U2017" s="84" t="s">
        <v>4751</v>
      </c>
      <c r="V2017" s="84" t="s">
        <v>263</v>
      </c>
      <c r="W2017" s="84">
        <v>541</v>
      </c>
      <c r="X2017" s="38" t="s">
        <v>264</v>
      </c>
      <c r="Y2017" s="84">
        <v>353391354</v>
      </c>
      <c r="Z2017" s="38" t="s">
        <v>7999</v>
      </c>
      <c r="AA2017" s="108" t="s">
        <v>7993</v>
      </c>
      <c r="AB2017" s="84">
        <v>20000</v>
      </c>
      <c r="AC2017" s="108" t="s">
        <v>368</v>
      </c>
      <c r="AD2017" s="84">
        <v>18</v>
      </c>
      <c r="AE2017" s="84" t="s">
        <v>4675</v>
      </c>
      <c r="AF2017" s="84" t="s">
        <v>5324</v>
      </c>
      <c r="AG2017" s="108" t="s">
        <v>5478</v>
      </c>
      <c r="AH2017" s="84" t="s">
        <v>4773</v>
      </c>
      <c r="AI2017" s="108" t="s">
        <v>7949</v>
      </c>
      <c r="AJ2017" s="84">
        <v>1340</v>
      </c>
      <c r="AK2017" s="84">
        <v>1340</v>
      </c>
      <c r="AL2017" s="108" t="s">
        <v>5211</v>
      </c>
      <c r="AM2017" s="84">
        <v>17056.53</v>
      </c>
      <c r="AN2017" s="112">
        <v>4383.47</v>
      </c>
      <c r="AO2017" s="112">
        <v>21440</v>
      </c>
      <c r="AP2017" s="112">
        <v>2943.47</v>
      </c>
      <c r="AQ2017" s="112">
        <v>96.53</v>
      </c>
      <c r="AR2017" s="112">
        <v>3040</v>
      </c>
      <c r="AS2017" s="112">
        <v>2943.47</v>
      </c>
      <c r="AT2017" s="112">
        <v>96.53</v>
      </c>
      <c r="AU2017" s="112">
        <v>3040</v>
      </c>
      <c r="AV2017" s="84">
        <v>19</v>
      </c>
      <c r="AW2017" s="84"/>
      <c r="AX2017" s="84" t="s">
        <v>4890</v>
      </c>
      <c r="AY2017" s="108"/>
      <c r="AZ2017" s="84"/>
      <c r="BA2017" s="84"/>
      <c r="BB2017" s="84" t="s">
        <v>274</v>
      </c>
      <c r="BC2017" s="84" t="s">
        <v>145</v>
      </c>
      <c r="BD2017" s="108"/>
      <c r="BE2017" s="84">
        <v>0</v>
      </c>
      <c r="BF2017" s="38" t="s">
        <v>5491</v>
      </c>
      <c r="BG2017" s="84" t="s">
        <v>5495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160117</v>
      </c>
      <c r="J2018" s="38" t="s">
        <v>2183</v>
      </c>
      <c r="K2018" s="84">
        <v>160117</v>
      </c>
      <c r="L2018" s="84" t="s">
        <v>256</v>
      </c>
      <c r="M2018" s="38" t="s">
        <v>257</v>
      </c>
      <c r="N2018" s="84">
        <v>272466</v>
      </c>
      <c r="O2018" s="84" t="s">
        <v>2184</v>
      </c>
      <c r="P2018" s="84">
        <v>357594</v>
      </c>
      <c r="Q2018" s="38" t="s">
        <v>823</v>
      </c>
      <c r="R2018" s="38" t="s">
        <v>4625</v>
      </c>
      <c r="S2018" s="84" t="s">
        <v>8000</v>
      </c>
      <c r="T2018" s="84" t="s">
        <v>8000</v>
      </c>
      <c r="U2018" s="84" t="s">
        <v>4751</v>
      </c>
      <c r="V2018" s="84" t="s">
        <v>263</v>
      </c>
      <c r="W2018" s="84">
        <v>541</v>
      </c>
      <c r="X2018" s="38" t="s">
        <v>264</v>
      </c>
      <c r="Y2018" s="84">
        <v>353393489</v>
      </c>
      <c r="Z2018" s="38" t="s">
        <v>8001</v>
      </c>
      <c r="AA2018" s="108" t="s">
        <v>7947</v>
      </c>
      <c r="AB2018" s="84">
        <v>42000</v>
      </c>
      <c r="AC2018" s="108" t="s">
        <v>368</v>
      </c>
      <c r="AD2018" s="84">
        <v>24</v>
      </c>
      <c r="AE2018" s="84" t="s">
        <v>268</v>
      </c>
      <c r="AF2018" s="84" t="s">
        <v>5324</v>
      </c>
      <c r="AG2018" s="108" t="s">
        <v>7948</v>
      </c>
      <c r="AH2018" s="84" t="s">
        <v>4773</v>
      </c>
      <c r="AI2018" s="108" t="s">
        <v>7949</v>
      </c>
      <c r="AJ2018" s="84">
        <v>2240</v>
      </c>
      <c r="AK2018" s="84">
        <v>2240</v>
      </c>
      <c r="AL2018" s="108" t="s">
        <v>5908</v>
      </c>
      <c r="AM2018" s="84">
        <v>30757.4</v>
      </c>
      <c r="AN2018" s="112">
        <v>11802.6</v>
      </c>
      <c r="AO2018" s="112">
        <v>42560</v>
      </c>
      <c r="AP2018" s="112">
        <v>11242.6</v>
      </c>
      <c r="AQ2018" s="112">
        <v>754.4</v>
      </c>
      <c r="AR2018" s="112">
        <v>11997</v>
      </c>
      <c r="AS2018" s="112">
        <v>0</v>
      </c>
      <c r="AT2018" s="112">
        <v>0</v>
      </c>
      <c r="AU2018" s="112">
        <v>0</v>
      </c>
      <c r="AV2018" s="84">
        <v>19</v>
      </c>
      <c r="AW2018" s="84"/>
      <c r="AX2018" s="84" t="s">
        <v>1156</v>
      </c>
      <c r="AY2018" s="108"/>
      <c r="AZ2018" s="84"/>
      <c r="BA2018" s="84"/>
      <c r="BB2018" s="84" t="s">
        <v>274</v>
      </c>
      <c r="BC2018" s="84" t="s">
        <v>145</v>
      </c>
      <c r="BD2018" s="108"/>
      <c r="BE2018" s="84">
        <v>0</v>
      </c>
      <c r="BF2018" s="38" t="s">
        <v>8000</v>
      </c>
      <c r="BG2018" s="84" t="s">
        <v>8002</v>
      </c>
      <c r="BH2018" s="114" t="s">
        <v>5145</v>
      </c>
      <c r="BI2018" s="38" t="s">
        <v>111</v>
      </c>
      <c r="BJ2018" s="85">
        <v>45828</v>
      </c>
      <c r="BK2018" s="84"/>
      <c r="BL2018" s="38"/>
      <c r="BM2018" s="115" t="s">
        <v>119</v>
      </c>
      <c r="BN2018" s="116" t="s">
        <v>200</v>
      </c>
      <c r="BO2018" s="84" t="s">
        <v>246</v>
      </c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204623</v>
      </c>
      <c r="J2019" s="38" t="s">
        <v>1302</v>
      </c>
      <c r="K2019" s="84">
        <v>204623</v>
      </c>
      <c r="L2019" s="84" t="s">
        <v>305</v>
      </c>
      <c r="M2019" s="38" t="s">
        <v>306</v>
      </c>
      <c r="N2019" s="84">
        <v>274036</v>
      </c>
      <c r="O2019" s="84" t="s">
        <v>2694</v>
      </c>
      <c r="P2019" s="84">
        <v>359723</v>
      </c>
      <c r="Q2019" s="38" t="s">
        <v>1112</v>
      </c>
      <c r="R2019" s="38" t="s">
        <v>4625</v>
      </c>
      <c r="S2019" s="84" t="s">
        <v>8003</v>
      </c>
      <c r="T2019" s="84" t="s">
        <v>8003</v>
      </c>
      <c r="U2019" s="84" t="s">
        <v>279</v>
      </c>
      <c r="V2019" s="84" t="s">
        <v>263</v>
      </c>
      <c r="W2019" s="84">
        <v>541</v>
      </c>
      <c r="X2019" s="38" t="s">
        <v>264</v>
      </c>
      <c r="Y2019" s="84">
        <v>353396846</v>
      </c>
      <c r="Z2019" s="38" t="s">
        <v>8004</v>
      </c>
      <c r="AA2019" s="108" t="s">
        <v>7947</v>
      </c>
      <c r="AB2019" s="84">
        <v>32000</v>
      </c>
      <c r="AC2019" s="108" t="s">
        <v>778</v>
      </c>
      <c r="AD2019" s="84">
        <v>24</v>
      </c>
      <c r="AE2019" s="84" t="s">
        <v>268</v>
      </c>
      <c r="AF2019" s="84" t="s">
        <v>5324</v>
      </c>
      <c r="AG2019" s="108" t="s">
        <v>7948</v>
      </c>
      <c r="AH2019" s="84" t="s">
        <v>4773</v>
      </c>
      <c r="AI2019" s="108" t="s">
        <v>7965</v>
      </c>
      <c r="AJ2019" s="84">
        <v>1710</v>
      </c>
      <c r="AK2019" s="84">
        <v>1710</v>
      </c>
      <c r="AL2019" s="108" t="s">
        <v>5604</v>
      </c>
      <c r="AM2019" s="84">
        <v>21980.68</v>
      </c>
      <c r="AN2019" s="112">
        <v>8799.32</v>
      </c>
      <c r="AO2019" s="112">
        <v>30780</v>
      </c>
      <c r="AP2019" s="112">
        <v>10019.32</v>
      </c>
      <c r="AQ2019" s="112">
        <v>750.68</v>
      </c>
      <c r="AR2019" s="112">
        <v>10770</v>
      </c>
      <c r="AS2019" s="112">
        <v>0</v>
      </c>
      <c r="AT2019" s="112">
        <v>0</v>
      </c>
      <c r="AU2019" s="112">
        <v>0</v>
      </c>
      <c r="AV2019" s="84">
        <v>18</v>
      </c>
      <c r="AW2019" s="84"/>
      <c r="AX2019" s="84" t="s">
        <v>1156</v>
      </c>
      <c r="AY2019" s="108"/>
      <c r="AZ2019" s="84"/>
      <c r="BA2019" s="84"/>
      <c r="BB2019" s="84" t="s">
        <v>274</v>
      </c>
      <c r="BC2019" s="84" t="s">
        <v>145</v>
      </c>
      <c r="BD2019" s="108"/>
      <c r="BE2019" s="84">
        <v>0</v>
      </c>
      <c r="BF2019" s="38" t="s">
        <v>8003</v>
      </c>
      <c r="BG2019" s="84" t="s">
        <v>8005</v>
      </c>
      <c r="BH2019" s="114" t="s">
        <v>5145</v>
      </c>
      <c r="BI2019" s="38" t="s">
        <v>112</v>
      </c>
      <c r="BJ2019" s="85">
        <v>45828</v>
      </c>
      <c r="BK2019" s="84" t="s">
        <v>128</v>
      </c>
      <c r="BL2019" s="38"/>
      <c r="BM2019" s="115"/>
      <c r="BN2019" s="116" t="s">
        <v>112</v>
      </c>
      <c r="BO2019" s="84" t="s">
        <v>247</v>
      </c>
      <c r="BP2019" s="84"/>
      <c r="BQ2019" s="117" t="s">
        <v>112</v>
      </c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155347</v>
      </c>
      <c r="J2020" s="38" t="s">
        <v>685</v>
      </c>
      <c r="K2020" s="84">
        <v>155347</v>
      </c>
      <c r="L2020" s="84" t="s">
        <v>686</v>
      </c>
      <c r="M2020" s="38" t="s">
        <v>687</v>
      </c>
      <c r="N2020" s="84">
        <v>273643</v>
      </c>
      <c r="O2020" s="84" t="s">
        <v>2402</v>
      </c>
      <c r="P2020" s="84">
        <v>359282</v>
      </c>
      <c r="Q2020" s="38" t="s">
        <v>2423</v>
      </c>
      <c r="R2020" s="38" t="s">
        <v>4625</v>
      </c>
      <c r="S2020" s="84" t="s">
        <v>8006</v>
      </c>
      <c r="T2020" s="84" t="s">
        <v>8006</v>
      </c>
      <c r="U2020" s="84" t="s">
        <v>4751</v>
      </c>
      <c r="V2020" s="84" t="s">
        <v>263</v>
      </c>
      <c r="W2020" s="84">
        <v>541</v>
      </c>
      <c r="X2020" s="38" t="s">
        <v>264</v>
      </c>
      <c r="Y2020" s="84">
        <v>353398152</v>
      </c>
      <c r="Z2020" s="38" t="s">
        <v>8007</v>
      </c>
      <c r="AA2020" s="108" t="s">
        <v>8008</v>
      </c>
      <c r="AB2020" s="84">
        <v>32000</v>
      </c>
      <c r="AC2020" s="108" t="s">
        <v>368</v>
      </c>
      <c r="AD2020" s="84">
        <v>24</v>
      </c>
      <c r="AE2020" s="84" t="s">
        <v>268</v>
      </c>
      <c r="AF2020" s="84" t="s">
        <v>5324</v>
      </c>
      <c r="AG2020" s="108" t="s">
        <v>8009</v>
      </c>
      <c r="AH2020" s="84" t="s">
        <v>4773</v>
      </c>
      <c r="AI2020" s="108" t="s">
        <v>7949</v>
      </c>
      <c r="AJ2020" s="84">
        <v>1710</v>
      </c>
      <c r="AK2020" s="84">
        <v>1710</v>
      </c>
      <c r="AL2020" s="108" t="s">
        <v>5908</v>
      </c>
      <c r="AM2020" s="84">
        <v>23542.62</v>
      </c>
      <c r="AN2020" s="112">
        <v>8947.3799999999992</v>
      </c>
      <c r="AO2020" s="112">
        <v>32490</v>
      </c>
      <c r="AP2020" s="112">
        <v>8457.3799999999992</v>
      </c>
      <c r="AQ2020" s="112">
        <v>562.62</v>
      </c>
      <c r="AR2020" s="112">
        <v>9020</v>
      </c>
      <c r="AS2020" s="112">
        <v>0</v>
      </c>
      <c r="AT2020" s="112">
        <v>0</v>
      </c>
      <c r="AU2020" s="112">
        <v>0</v>
      </c>
      <c r="AV2020" s="84">
        <v>19</v>
      </c>
      <c r="AW2020" s="84"/>
      <c r="AX2020" s="84" t="s">
        <v>1156</v>
      </c>
      <c r="AY2020" s="108"/>
      <c r="AZ2020" s="84"/>
      <c r="BA2020" s="84"/>
      <c r="BB2020" s="84" t="s">
        <v>274</v>
      </c>
      <c r="BC2020" s="84" t="s">
        <v>145</v>
      </c>
      <c r="BD2020" s="108"/>
      <c r="BE2020" s="84">
        <v>0</v>
      </c>
      <c r="BF2020" s="38" t="s">
        <v>8006</v>
      </c>
      <c r="BG2020" s="84" t="s">
        <v>8010</v>
      </c>
      <c r="BH2020" s="114" t="s">
        <v>5145</v>
      </c>
      <c r="BI2020" s="38" t="s">
        <v>110</v>
      </c>
      <c r="BJ2020" s="85">
        <v>45815</v>
      </c>
      <c r="BK2020" s="84"/>
      <c r="BL2020" s="38" t="s">
        <v>115</v>
      </c>
      <c r="BM2020" s="115" t="s">
        <v>120</v>
      </c>
      <c r="BN2020" s="116" t="s">
        <v>201</v>
      </c>
      <c r="BO2020" s="84" t="s">
        <v>247</v>
      </c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155347</v>
      </c>
      <c r="J2021" s="38" t="s">
        <v>685</v>
      </c>
      <c r="K2021" s="84">
        <v>155347</v>
      </c>
      <c r="L2021" s="84" t="s">
        <v>686</v>
      </c>
      <c r="M2021" s="38" t="s">
        <v>687</v>
      </c>
      <c r="N2021" s="84">
        <v>273643</v>
      </c>
      <c r="O2021" s="84" t="s">
        <v>2402</v>
      </c>
      <c r="P2021" s="84">
        <v>359282</v>
      </c>
      <c r="Q2021" s="38" t="s">
        <v>2423</v>
      </c>
      <c r="R2021" s="38" t="s">
        <v>4625</v>
      </c>
      <c r="S2021" s="84" t="s">
        <v>8011</v>
      </c>
      <c r="T2021" s="84" t="s">
        <v>8011</v>
      </c>
      <c r="U2021" s="84" t="s">
        <v>4751</v>
      </c>
      <c r="V2021" s="84" t="s">
        <v>263</v>
      </c>
      <c r="W2021" s="84">
        <v>541</v>
      </c>
      <c r="X2021" s="38" t="s">
        <v>264</v>
      </c>
      <c r="Y2021" s="84">
        <v>353398320</v>
      </c>
      <c r="Z2021" s="38" t="s">
        <v>8012</v>
      </c>
      <c r="AA2021" s="108" t="s">
        <v>8008</v>
      </c>
      <c r="AB2021" s="84">
        <v>32000</v>
      </c>
      <c r="AC2021" s="108" t="s">
        <v>368</v>
      </c>
      <c r="AD2021" s="84">
        <v>24</v>
      </c>
      <c r="AE2021" s="84" t="s">
        <v>268</v>
      </c>
      <c r="AF2021" s="84" t="s">
        <v>5324</v>
      </c>
      <c r="AG2021" s="108" t="s">
        <v>8009</v>
      </c>
      <c r="AH2021" s="84" t="s">
        <v>4773</v>
      </c>
      <c r="AI2021" s="108" t="s">
        <v>7949</v>
      </c>
      <c r="AJ2021" s="84">
        <v>1710</v>
      </c>
      <c r="AK2021" s="84">
        <v>1710</v>
      </c>
      <c r="AL2021" s="108" t="s">
        <v>5908</v>
      </c>
      <c r="AM2021" s="84">
        <v>23542.62</v>
      </c>
      <c r="AN2021" s="112">
        <v>8947.3799999999992</v>
      </c>
      <c r="AO2021" s="112">
        <v>32490</v>
      </c>
      <c r="AP2021" s="112">
        <v>8457.3799999999992</v>
      </c>
      <c r="AQ2021" s="112">
        <v>562.62</v>
      </c>
      <c r="AR2021" s="112">
        <v>9020</v>
      </c>
      <c r="AS2021" s="112">
        <v>0</v>
      </c>
      <c r="AT2021" s="112">
        <v>0</v>
      </c>
      <c r="AU2021" s="112">
        <v>0</v>
      </c>
      <c r="AV2021" s="84">
        <v>19</v>
      </c>
      <c r="AW2021" s="84"/>
      <c r="AX2021" s="84" t="s">
        <v>1156</v>
      </c>
      <c r="AY2021" s="108"/>
      <c r="AZ2021" s="84"/>
      <c r="BA2021" s="84"/>
      <c r="BB2021" s="84" t="s">
        <v>274</v>
      </c>
      <c r="BC2021" s="84" t="s">
        <v>145</v>
      </c>
      <c r="BD2021" s="108"/>
      <c r="BE2021" s="84">
        <v>0</v>
      </c>
      <c r="BF2021" s="38" t="s">
        <v>8011</v>
      </c>
      <c r="BG2021" s="84" t="s">
        <v>8013</v>
      </c>
      <c r="BH2021" s="114" t="s">
        <v>5145</v>
      </c>
      <c r="BI2021" s="38" t="s">
        <v>110</v>
      </c>
      <c r="BJ2021" s="85">
        <v>45815</v>
      </c>
      <c r="BK2021" s="84"/>
      <c r="BL2021" s="38" t="s">
        <v>114</v>
      </c>
      <c r="BM2021" s="115" t="s">
        <v>119</v>
      </c>
      <c r="BN2021" s="116" t="s">
        <v>201</v>
      </c>
      <c r="BO2021" s="84" t="s">
        <v>246</v>
      </c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153978</v>
      </c>
      <c r="J2022" s="38" t="s">
        <v>255</v>
      </c>
      <c r="K2022" s="84">
        <v>153978</v>
      </c>
      <c r="L2022" s="84" t="s">
        <v>256</v>
      </c>
      <c r="M2022" s="38" t="s">
        <v>257</v>
      </c>
      <c r="N2022" s="84">
        <v>261736</v>
      </c>
      <c r="O2022" s="84" t="s">
        <v>286</v>
      </c>
      <c r="P2022" s="84">
        <v>343632</v>
      </c>
      <c r="Q2022" s="38" t="s">
        <v>287</v>
      </c>
      <c r="R2022" s="38" t="s">
        <v>4625</v>
      </c>
      <c r="S2022" s="84" t="s">
        <v>8014</v>
      </c>
      <c r="T2022" s="84" t="s">
        <v>8014</v>
      </c>
      <c r="U2022" s="84" t="s">
        <v>4751</v>
      </c>
      <c r="V2022" s="84" t="s">
        <v>263</v>
      </c>
      <c r="W2022" s="84">
        <v>541</v>
      </c>
      <c r="X2022" s="38" t="s">
        <v>264</v>
      </c>
      <c r="Y2022" s="84">
        <v>353407749</v>
      </c>
      <c r="Z2022" s="38" t="s">
        <v>8015</v>
      </c>
      <c r="AA2022" s="108" t="s">
        <v>8008</v>
      </c>
      <c r="AB2022" s="84">
        <v>42000</v>
      </c>
      <c r="AC2022" s="108" t="s">
        <v>292</v>
      </c>
      <c r="AD2022" s="84">
        <v>24</v>
      </c>
      <c r="AE2022" s="84" t="s">
        <v>268</v>
      </c>
      <c r="AF2022" s="84" t="s">
        <v>5324</v>
      </c>
      <c r="AG2022" s="108" t="s">
        <v>8009</v>
      </c>
      <c r="AH2022" s="84" t="s">
        <v>4773</v>
      </c>
      <c r="AI2022" s="108" t="s">
        <v>7926</v>
      </c>
      <c r="AJ2022" s="84">
        <v>2240</v>
      </c>
      <c r="AK2022" s="84">
        <v>2240</v>
      </c>
      <c r="AL2022" s="108" t="s">
        <v>5904</v>
      </c>
      <c r="AM2022" s="84">
        <v>30817.38</v>
      </c>
      <c r="AN2022" s="112">
        <v>11742.62</v>
      </c>
      <c r="AO2022" s="112">
        <v>42560</v>
      </c>
      <c r="AP2022" s="112">
        <v>11182.62</v>
      </c>
      <c r="AQ2022" s="112">
        <v>759.38</v>
      </c>
      <c r="AR2022" s="112">
        <v>11942</v>
      </c>
      <c r="AS2022" s="112">
        <v>0</v>
      </c>
      <c r="AT2022" s="112">
        <v>0</v>
      </c>
      <c r="AU2022" s="112">
        <v>0</v>
      </c>
      <c r="AV2022" s="84">
        <v>19</v>
      </c>
      <c r="AW2022" s="84"/>
      <c r="AX2022" s="84" t="s">
        <v>1156</v>
      </c>
      <c r="AY2022" s="108"/>
      <c r="AZ2022" s="84"/>
      <c r="BA2022" s="84"/>
      <c r="BB2022" s="84" t="s">
        <v>274</v>
      </c>
      <c r="BC2022" s="84" t="s">
        <v>145</v>
      </c>
      <c r="BD2022" s="108"/>
      <c r="BE2022" s="84">
        <v>0</v>
      </c>
      <c r="BF2022" s="38" t="s">
        <v>8014</v>
      </c>
      <c r="BG2022" s="84" t="s">
        <v>8016</v>
      </c>
      <c r="BH2022" s="114" t="s">
        <v>5145</v>
      </c>
      <c r="BI2022" s="38" t="s">
        <v>110</v>
      </c>
      <c r="BJ2022" s="85">
        <v>45814</v>
      </c>
      <c r="BK2022" s="84"/>
      <c r="BL2022" s="38" t="s">
        <v>115</v>
      </c>
      <c r="BM2022" s="115" t="s">
        <v>130</v>
      </c>
      <c r="BN2022" s="116" t="s">
        <v>201</v>
      </c>
      <c r="BO2022" s="84" t="s">
        <v>247</v>
      </c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156447</v>
      </c>
      <c r="J2023" s="38" t="s">
        <v>1038</v>
      </c>
      <c r="K2023" s="84">
        <v>156447</v>
      </c>
      <c r="L2023" s="84" t="s">
        <v>305</v>
      </c>
      <c r="M2023" s="38" t="s">
        <v>306</v>
      </c>
      <c r="N2023" s="84">
        <v>282527</v>
      </c>
      <c r="O2023" s="84" t="s">
        <v>6663</v>
      </c>
      <c r="P2023" s="84">
        <v>371397</v>
      </c>
      <c r="Q2023" s="38" t="s">
        <v>6664</v>
      </c>
      <c r="R2023" s="38" t="s">
        <v>4625</v>
      </c>
      <c r="S2023" s="84" t="s">
        <v>8017</v>
      </c>
      <c r="T2023" s="84" t="s">
        <v>8017</v>
      </c>
      <c r="U2023" s="84" t="s">
        <v>4751</v>
      </c>
      <c r="V2023" s="84" t="s">
        <v>263</v>
      </c>
      <c r="W2023" s="84">
        <v>541</v>
      </c>
      <c r="X2023" s="38" t="s">
        <v>264</v>
      </c>
      <c r="Y2023" s="84">
        <v>353414091</v>
      </c>
      <c r="Z2023" s="38" t="s">
        <v>8018</v>
      </c>
      <c r="AA2023" s="108" t="s">
        <v>7993</v>
      </c>
      <c r="AB2023" s="84">
        <v>73000</v>
      </c>
      <c r="AC2023" s="108" t="s">
        <v>778</v>
      </c>
      <c r="AD2023" s="84">
        <v>24</v>
      </c>
      <c r="AE2023" s="84" t="s">
        <v>3670</v>
      </c>
      <c r="AF2023" s="84" t="s">
        <v>269</v>
      </c>
      <c r="AG2023" s="108" t="s">
        <v>8019</v>
      </c>
      <c r="AH2023" s="84" t="s">
        <v>482</v>
      </c>
      <c r="AI2023" s="108" t="s">
        <v>7965</v>
      </c>
      <c r="AJ2023" s="84">
        <v>3900</v>
      </c>
      <c r="AK2023" s="84">
        <v>3900</v>
      </c>
      <c r="AL2023" s="108" t="s">
        <v>5537</v>
      </c>
      <c r="AM2023" s="84">
        <v>28253.5</v>
      </c>
      <c r="AN2023" s="112">
        <v>14646.5</v>
      </c>
      <c r="AO2023" s="112">
        <v>42900</v>
      </c>
      <c r="AP2023" s="112">
        <v>44746.5</v>
      </c>
      <c r="AQ2023" s="112">
        <v>6985.5</v>
      </c>
      <c r="AR2023" s="112">
        <v>51732</v>
      </c>
      <c r="AS2023" s="112">
        <v>22011.73</v>
      </c>
      <c r="AT2023" s="112">
        <v>5288.27</v>
      </c>
      <c r="AU2023" s="112">
        <v>27300</v>
      </c>
      <c r="AV2023" s="84">
        <v>18</v>
      </c>
      <c r="AW2023" s="84"/>
      <c r="AX2023" s="84" t="s">
        <v>273</v>
      </c>
      <c r="AY2023" s="108"/>
      <c r="AZ2023" s="84"/>
      <c r="BA2023" s="84"/>
      <c r="BB2023" s="84" t="s">
        <v>274</v>
      </c>
      <c r="BC2023" s="84" t="s">
        <v>145</v>
      </c>
      <c r="BD2023" s="108"/>
      <c r="BE2023" s="84">
        <v>0</v>
      </c>
      <c r="BF2023" s="38" t="s">
        <v>8017</v>
      </c>
      <c r="BG2023" s="84" t="s">
        <v>8020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156447</v>
      </c>
      <c r="J2024" s="38" t="s">
        <v>1038</v>
      </c>
      <c r="K2024" s="84">
        <v>156447</v>
      </c>
      <c r="L2024" s="84" t="s">
        <v>305</v>
      </c>
      <c r="M2024" s="38" t="s">
        <v>306</v>
      </c>
      <c r="N2024" s="84">
        <v>388770</v>
      </c>
      <c r="O2024" s="84" t="s">
        <v>7307</v>
      </c>
      <c r="P2024" s="84">
        <v>574235</v>
      </c>
      <c r="Q2024" s="38" t="s">
        <v>7308</v>
      </c>
      <c r="R2024" s="38" t="s">
        <v>4625</v>
      </c>
      <c r="S2024" s="84" t="s">
        <v>8021</v>
      </c>
      <c r="T2024" s="84" t="s">
        <v>8021</v>
      </c>
      <c r="U2024" s="84" t="s">
        <v>4751</v>
      </c>
      <c r="V2024" s="84" t="s">
        <v>263</v>
      </c>
      <c r="W2024" s="84">
        <v>541</v>
      </c>
      <c r="X2024" s="38" t="s">
        <v>264</v>
      </c>
      <c r="Y2024" s="84">
        <v>353416780</v>
      </c>
      <c r="Z2024" s="38" t="s">
        <v>8022</v>
      </c>
      <c r="AA2024" s="108" t="s">
        <v>8023</v>
      </c>
      <c r="AB2024" s="84">
        <v>42000</v>
      </c>
      <c r="AC2024" s="108" t="s">
        <v>778</v>
      </c>
      <c r="AD2024" s="84">
        <v>24</v>
      </c>
      <c r="AE2024" s="84" t="s">
        <v>268</v>
      </c>
      <c r="AF2024" s="84" t="s">
        <v>5324</v>
      </c>
      <c r="AG2024" s="108" t="s">
        <v>8024</v>
      </c>
      <c r="AH2024" s="84" t="s">
        <v>4773</v>
      </c>
      <c r="AI2024" s="108" t="s">
        <v>7965</v>
      </c>
      <c r="AJ2024" s="84">
        <v>2240</v>
      </c>
      <c r="AK2024" s="84">
        <v>2240</v>
      </c>
      <c r="AL2024" s="108" t="s">
        <v>3463</v>
      </c>
      <c r="AM2024" s="84">
        <v>9918.91</v>
      </c>
      <c r="AN2024" s="112">
        <v>5761.09</v>
      </c>
      <c r="AO2024" s="112">
        <v>15680</v>
      </c>
      <c r="AP2024" s="112">
        <v>32081.09</v>
      </c>
      <c r="AQ2024" s="112">
        <v>6386.91</v>
      </c>
      <c r="AR2024" s="112">
        <v>38468</v>
      </c>
      <c r="AS2024" s="112">
        <v>19204.03</v>
      </c>
      <c r="AT2024" s="112">
        <v>5435.97</v>
      </c>
      <c r="AU2024" s="112">
        <v>24640</v>
      </c>
      <c r="AV2024" s="84">
        <v>18</v>
      </c>
      <c r="AW2024" s="84"/>
      <c r="AX2024" s="84" t="s">
        <v>273</v>
      </c>
      <c r="AY2024" s="108"/>
      <c r="AZ2024" s="84"/>
      <c r="BA2024" s="84"/>
      <c r="BB2024" s="84" t="s">
        <v>274</v>
      </c>
      <c r="BC2024" s="84" t="s">
        <v>145</v>
      </c>
      <c r="BD2024" s="108"/>
      <c r="BE2024" s="84">
        <v>0</v>
      </c>
      <c r="BF2024" s="38" t="s">
        <v>8021</v>
      </c>
      <c r="BG2024" s="84" t="s">
        <v>8025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204622</v>
      </c>
      <c r="J2025" s="38" t="s">
        <v>5266</v>
      </c>
      <c r="K2025" s="84">
        <v>204622</v>
      </c>
      <c r="L2025" s="84" t="s">
        <v>686</v>
      </c>
      <c r="M2025" s="38" t="s">
        <v>687</v>
      </c>
      <c r="N2025" s="84">
        <v>452304</v>
      </c>
      <c r="O2025" s="84" t="s">
        <v>5920</v>
      </c>
      <c r="P2025" s="84">
        <v>697696</v>
      </c>
      <c r="Q2025" s="38" t="s">
        <v>5921</v>
      </c>
      <c r="R2025" s="38" t="s">
        <v>4625</v>
      </c>
      <c r="S2025" s="84" t="s">
        <v>8026</v>
      </c>
      <c r="T2025" s="84" t="s">
        <v>8026</v>
      </c>
      <c r="U2025" s="84" t="s">
        <v>279</v>
      </c>
      <c r="V2025" s="84" t="s">
        <v>263</v>
      </c>
      <c r="W2025" s="84">
        <v>541</v>
      </c>
      <c r="X2025" s="38" t="s">
        <v>264</v>
      </c>
      <c r="Y2025" s="84">
        <v>353422330</v>
      </c>
      <c r="Z2025" s="38" t="s">
        <v>8027</v>
      </c>
      <c r="AA2025" s="108" t="s">
        <v>8028</v>
      </c>
      <c r="AB2025" s="84">
        <v>32000</v>
      </c>
      <c r="AC2025" s="108" t="s">
        <v>868</v>
      </c>
      <c r="AD2025" s="84">
        <v>24</v>
      </c>
      <c r="AE2025" s="84" t="s">
        <v>268</v>
      </c>
      <c r="AF2025" s="84" t="s">
        <v>5324</v>
      </c>
      <c r="AG2025" s="108" t="s">
        <v>8029</v>
      </c>
      <c r="AH2025" s="84" t="s">
        <v>4773</v>
      </c>
      <c r="AI2025" s="108" t="s">
        <v>8030</v>
      </c>
      <c r="AJ2025" s="84">
        <v>1710</v>
      </c>
      <c r="AK2025" s="84">
        <v>1710</v>
      </c>
      <c r="AL2025" s="108" t="s">
        <v>4707</v>
      </c>
      <c r="AM2025" s="84">
        <v>5072.25</v>
      </c>
      <c r="AN2025" s="112">
        <v>3477.75</v>
      </c>
      <c r="AO2025" s="112">
        <v>8550</v>
      </c>
      <c r="AP2025" s="112">
        <v>26927.75</v>
      </c>
      <c r="AQ2025" s="112">
        <v>6002.25</v>
      </c>
      <c r="AR2025" s="112">
        <v>32930</v>
      </c>
      <c r="AS2025" s="112">
        <v>15509.55</v>
      </c>
      <c r="AT2025" s="112">
        <v>5010.45</v>
      </c>
      <c r="AU2025" s="112">
        <v>20520</v>
      </c>
      <c r="AV2025" s="84">
        <v>17</v>
      </c>
      <c r="AW2025" s="84"/>
      <c r="AX2025" s="84" t="s">
        <v>273</v>
      </c>
      <c r="AY2025" s="108"/>
      <c r="AZ2025" s="84"/>
      <c r="BA2025" s="84"/>
      <c r="BB2025" s="84" t="s">
        <v>274</v>
      </c>
      <c r="BC2025" s="84" t="s">
        <v>145</v>
      </c>
      <c r="BD2025" s="108"/>
      <c r="BE2025" s="84">
        <v>0</v>
      </c>
      <c r="BF2025" s="38" t="s">
        <v>8026</v>
      </c>
      <c r="BG2025" s="84" t="s">
        <v>8031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160117</v>
      </c>
      <c r="J2026" s="38" t="s">
        <v>2183</v>
      </c>
      <c r="K2026" s="84">
        <v>160117</v>
      </c>
      <c r="L2026" s="84" t="s">
        <v>256</v>
      </c>
      <c r="M2026" s="38" t="s">
        <v>257</v>
      </c>
      <c r="N2026" s="84">
        <v>274579</v>
      </c>
      <c r="O2026" s="84" t="s">
        <v>2636</v>
      </c>
      <c r="P2026" s="84">
        <v>360443</v>
      </c>
      <c r="Q2026" s="38" t="s">
        <v>2637</v>
      </c>
      <c r="R2026" s="38" t="s">
        <v>4625</v>
      </c>
      <c r="S2026" s="84" t="s">
        <v>8032</v>
      </c>
      <c r="T2026" s="84" t="s">
        <v>8032</v>
      </c>
      <c r="U2026" s="84" t="s">
        <v>4751</v>
      </c>
      <c r="V2026" s="84" t="s">
        <v>310</v>
      </c>
      <c r="W2026" s="84">
        <v>0</v>
      </c>
      <c r="X2026" s="38" t="s">
        <v>264</v>
      </c>
      <c r="Y2026" s="84">
        <v>353441746</v>
      </c>
      <c r="Z2026" s="38" t="s">
        <v>8033</v>
      </c>
      <c r="AA2026" s="108" t="s">
        <v>8023</v>
      </c>
      <c r="AB2026" s="84">
        <v>38000</v>
      </c>
      <c r="AC2026" s="108" t="s">
        <v>368</v>
      </c>
      <c r="AD2026" s="84">
        <v>24</v>
      </c>
      <c r="AE2026" s="84" t="s">
        <v>3670</v>
      </c>
      <c r="AF2026" s="84" t="s">
        <v>1131</v>
      </c>
      <c r="AG2026" s="108" t="s">
        <v>4511</v>
      </c>
      <c r="AH2026" s="84" t="s">
        <v>482</v>
      </c>
      <c r="AI2026" s="108" t="s">
        <v>7949</v>
      </c>
      <c r="AJ2026" s="84">
        <v>2030</v>
      </c>
      <c r="AK2026" s="84">
        <v>2030</v>
      </c>
      <c r="AL2026" s="108" t="s">
        <v>4707</v>
      </c>
      <c r="AM2026" s="84">
        <v>3537.83</v>
      </c>
      <c r="AN2026" s="112">
        <v>2552.17</v>
      </c>
      <c r="AO2026" s="112">
        <v>6090</v>
      </c>
      <c r="AP2026" s="112">
        <v>34462.17</v>
      </c>
      <c r="AQ2026" s="112">
        <v>8409.83</v>
      </c>
      <c r="AR2026" s="112">
        <v>42872</v>
      </c>
      <c r="AS2026" s="112">
        <v>24706.13</v>
      </c>
      <c r="AT2026" s="112">
        <v>7773.87</v>
      </c>
      <c r="AU2026" s="112">
        <v>32480</v>
      </c>
      <c r="AV2026" s="84">
        <v>19</v>
      </c>
      <c r="AW2026" s="84"/>
      <c r="AX2026" s="84" t="s">
        <v>273</v>
      </c>
      <c r="AY2026" s="108"/>
      <c r="AZ2026" s="84"/>
      <c r="BA2026" s="84"/>
      <c r="BB2026" s="84" t="s">
        <v>274</v>
      </c>
      <c r="BC2026" s="84" t="s">
        <v>145</v>
      </c>
      <c r="BD2026" s="108"/>
      <c r="BE2026" s="84">
        <v>0</v>
      </c>
      <c r="BF2026" s="38" t="s">
        <v>8032</v>
      </c>
      <c r="BG2026" s="84" t="s">
        <v>8034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214431</v>
      </c>
      <c r="J2027" s="38" t="s">
        <v>5185</v>
      </c>
      <c r="K2027" s="84">
        <v>214431</v>
      </c>
      <c r="L2027" s="84" t="s">
        <v>305</v>
      </c>
      <c r="M2027" s="38" t="s">
        <v>306</v>
      </c>
      <c r="N2027" s="84">
        <v>265630</v>
      </c>
      <c r="O2027" s="84" t="s">
        <v>1007</v>
      </c>
      <c r="P2027" s="84">
        <v>668228</v>
      </c>
      <c r="Q2027" s="38" t="s">
        <v>5237</v>
      </c>
      <c r="R2027" s="38" t="s">
        <v>925</v>
      </c>
      <c r="S2027" s="84" t="s">
        <v>5238</v>
      </c>
      <c r="T2027" s="84" t="s">
        <v>5238</v>
      </c>
      <c r="U2027" s="84" t="s">
        <v>4751</v>
      </c>
      <c r="V2027" s="84" t="s">
        <v>263</v>
      </c>
      <c r="W2027" s="84">
        <v>541</v>
      </c>
      <c r="X2027" s="38" t="s">
        <v>264</v>
      </c>
      <c r="Y2027" s="84">
        <v>353461633</v>
      </c>
      <c r="Z2027" s="38" t="s">
        <v>5239</v>
      </c>
      <c r="AA2027" s="108" t="s">
        <v>8035</v>
      </c>
      <c r="AB2027" s="84">
        <v>20000</v>
      </c>
      <c r="AC2027" s="108" t="s">
        <v>292</v>
      </c>
      <c r="AD2027" s="84">
        <v>18</v>
      </c>
      <c r="AE2027" s="84" t="s">
        <v>4675</v>
      </c>
      <c r="AF2027" s="84" t="s">
        <v>4771</v>
      </c>
      <c r="AG2027" s="108" t="s">
        <v>5223</v>
      </c>
      <c r="AH2027" s="84" t="s">
        <v>4773</v>
      </c>
      <c r="AI2027" s="108" t="s">
        <v>7926</v>
      </c>
      <c r="AJ2027" s="84">
        <v>1340</v>
      </c>
      <c r="AK2027" s="84">
        <v>1340</v>
      </c>
      <c r="AL2027" s="108" t="s">
        <v>1230</v>
      </c>
      <c r="AM2027" s="84">
        <v>10011.31</v>
      </c>
      <c r="AN2027" s="112">
        <v>3388.69</v>
      </c>
      <c r="AO2027" s="112">
        <v>13400</v>
      </c>
      <c r="AP2027" s="112">
        <v>9988.69</v>
      </c>
      <c r="AQ2027" s="112">
        <v>973.31</v>
      </c>
      <c r="AR2027" s="112">
        <v>10962</v>
      </c>
      <c r="AS2027" s="112">
        <v>9988.69</v>
      </c>
      <c r="AT2027" s="112">
        <v>973.31</v>
      </c>
      <c r="AU2027" s="112">
        <v>10962</v>
      </c>
      <c r="AV2027" s="84">
        <v>20</v>
      </c>
      <c r="AW2027" s="84"/>
      <c r="AX2027" s="84" t="s">
        <v>273</v>
      </c>
      <c r="AY2027" s="108"/>
      <c r="AZ2027" s="84"/>
      <c r="BA2027" s="84"/>
      <c r="BB2027" s="84" t="s">
        <v>274</v>
      </c>
      <c r="BC2027" s="84" t="s">
        <v>145</v>
      </c>
      <c r="BD2027" s="108"/>
      <c r="BE2027" s="84">
        <v>0</v>
      </c>
      <c r="BF2027" s="38" t="s">
        <v>5238</v>
      </c>
      <c r="BG2027" s="84" t="s">
        <v>5240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155821</v>
      </c>
      <c r="J2028" s="38" t="s">
        <v>862</v>
      </c>
      <c r="K2028" s="84">
        <v>155821</v>
      </c>
      <c r="L2028" s="84" t="s">
        <v>686</v>
      </c>
      <c r="M2028" s="38" t="s">
        <v>687</v>
      </c>
      <c r="N2028" s="84">
        <v>409526</v>
      </c>
      <c r="O2028" s="84" t="s">
        <v>8036</v>
      </c>
      <c r="P2028" s="84">
        <v>622340</v>
      </c>
      <c r="Q2028" s="38" t="s">
        <v>8037</v>
      </c>
      <c r="R2028" s="38" t="s">
        <v>4625</v>
      </c>
      <c r="S2028" s="84" t="s">
        <v>8038</v>
      </c>
      <c r="T2028" s="84" t="s">
        <v>8038</v>
      </c>
      <c r="U2028" s="84" t="s">
        <v>4751</v>
      </c>
      <c r="V2028" s="84" t="s">
        <v>263</v>
      </c>
      <c r="W2028" s="84">
        <v>541</v>
      </c>
      <c r="X2028" s="38" t="s">
        <v>264</v>
      </c>
      <c r="Y2028" s="84">
        <v>353463374</v>
      </c>
      <c r="Z2028" s="38" t="s">
        <v>8039</v>
      </c>
      <c r="AA2028" s="108" t="s">
        <v>8035</v>
      </c>
      <c r="AB2028" s="84">
        <v>32000</v>
      </c>
      <c r="AC2028" s="108" t="s">
        <v>301</v>
      </c>
      <c r="AD2028" s="84">
        <v>24</v>
      </c>
      <c r="AE2028" s="84" t="s">
        <v>268</v>
      </c>
      <c r="AF2028" s="84" t="s">
        <v>5324</v>
      </c>
      <c r="AG2028" s="108" t="s">
        <v>8040</v>
      </c>
      <c r="AH2028" s="84" t="s">
        <v>4773</v>
      </c>
      <c r="AI2028" s="108" t="s">
        <v>8041</v>
      </c>
      <c r="AJ2028" s="84">
        <v>1710</v>
      </c>
      <c r="AK2028" s="84">
        <v>1710</v>
      </c>
      <c r="AL2028" s="108" t="s">
        <v>5894</v>
      </c>
      <c r="AM2028" s="84">
        <v>22068.68</v>
      </c>
      <c r="AN2028" s="112">
        <v>8711.32</v>
      </c>
      <c r="AO2028" s="112">
        <v>30780</v>
      </c>
      <c r="AP2028" s="112">
        <v>9931.32</v>
      </c>
      <c r="AQ2028" s="112">
        <v>765.68</v>
      </c>
      <c r="AR2028" s="112">
        <v>10697</v>
      </c>
      <c r="AS2028" s="112">
        <v>0</v>
      </c>
      <c r="AT2028" s="112">
        <v>0</v>
      </c>
      <c r="AU2028" s="112">
        <v>0</v>
      </c>
      <c r="AV2028" s="84">
        <v>18</v>
      </c>
      <c r="AW2028" s="84"/>
      <c r="AX2028" s="84" t="s">
        <v>1156</v>
      </c>
      <c r="AY2028" s="108"/>
      <c r="AZ2028" s="84"/>
      <c r="BA2028" s="84"/>
      <c r="BB2028" s="84" t="s">
        <v>274</v>
      </c>
      <c r="BC2028" s="84" t="s">
        <v>145</v>
      </c>
      <c r="BD2028" s="108"/>
      <c r="BE2028" s="84">
        <v>0</v>
      </c>
      <c r="BF2028" s="38" t="s">
        <v>8038</v>
      </c>
      <c r="BG2028" s="84" t="s">
        <v>8042</v>
      </c>
      <c r="BH2028" s="114" t="s">
        <v>5145</v>
      </c>
      <c r="BI2028" s="38" t="s">
        <v>110</v>
      </c>
      <c r="BJ2028" s="85">
        <v>45820</v>
      </c>
      <c r="BK2028" s="84"/>
      <c r="BL2028" s="38" t="s">
        <v>114</v>
      </c>
      <c r="BM2028" s="115" t="s">
        <v>119</v>
      </c>
      <c r="BN2028" s="116" t="s">
        <v>200</v>
      </c>
      <c r="BO2028" s="84" t="s">
        <v>246</v>
      </c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155821</v>
      </c>
      <c r="J2029" s="38" t="s">
        <v>862</v>
      </c>
      <c r="K2029" s="84">
        <v>155821</v>
      </c>
      <c r="L2029" s="84" t="s">
        <v>686</v>
      </c>
      <c r="M2029" s="38" t="s">
        <v>687</v>
      </c>
      <c r="N2029" s="84">
        <v>409526</v>
      </c>
      <c r="O2029" s="84" t="s">
        <v>8036</v>
      </c>
      <c r="P2029" s="84">
        <v>622340</v>
      </c>
      <c r="Q2029" s="38" t="s">
        <v>8037</v>
      </c>
      <c r="R2029" s="38" t="s">
        <v>4625</v>
      </c>
      <c r="S2029" s="84" t="s">
        <v>8043</v>
      </c>
      <c r="T2029" s="84" t="s">
        <v>8043</v>
      </c>
      <c r="U2029" s="84" t="s">
        <v>4751</v>
      </c>
      <c r="V2029" s="84" t="s">
        <v>263</v>
      </c>
      <c r="W2029" s="84">
        <v>541</v>
      </c>
      <c r="X2029" s="38" t="s">
        <v>264</v>
      </c>
      <c r="Y2029" s="84">
        <v>353463534</v>
      </c>
      <c r="Z2029" s="38" t="s">
        <v>8044</v>
      </c>
      <c r="AA2029" s="108" t="s">
        <v>8035</v>
      </c>
      <c r="AB2029" s="84">
        <v>32000</v>
      </c>
      <c r="AC2029" s="108" t="s">
        <v>301</v>
      </c>
      <c r="AD2029" s="84">
        <v>24</v>
      </c>
      <c r="AE2029" s="84" t="s">
        <v>268</v>
      </c>
      <c r="AF2029" s="84" t="s">
        <v>5324</v>
      </c>
      <c r="AG2029" s="108" t="s">
        <v>8040</v>
      </c>
      <c r="AH2029" s="84" t="s">
        <v>4773</v>
      </c>
      <c r="AI2029" s="108" t="s">
        <v>8041</v>
      </c>
      <c r="AJ2029" s="84">
        <v>1710</v>
      </c>
      <c r="AK2029" s="84">
        <v>1710</v>
      </c>
      <c r="AL2029" s="108" t="s">
        <v>5852</v>
      </c>
      <c r="AM2029" s="84">
        <v>19155.79</v>
      </c>
      <c r="AN2029" s="112">
        <v>8204.2099999999991</v>
      </c>
      <c r="AO2029" s="112">
        <v>27360</v>
      </c>
      <c r="AP2029" s="112">
        <v>12844.21</v>
      </c>
      <c r="AQ2029" s="112">
        <v>1272.79</v>
      </c>
      <c r="AR2029" s="112">
        <v>14117</v>
      </c>
      <c r="AS2029" s="112">
        <v>2912.89</v>
      </c>
      <c r="AT2029" s="112">
        <v>507.11</v>
      </c>
      <c r="AU2029" s="112">
        <v>3420</v>
      </c>
      <c r="AV2029" s="84">
        <v>18</v>
      </c>
      <c r="AW2029" s="84"/>
      <c r="AX2029" s="84" t="s">
        <v>5106</v>
      </c>
      <c r="AY2029" s="108"/>
      <c r="AZ2029" s="84"/>
      <c r="BA2029" s="84"/>
      <c r="BB2029" s="84" t="s">
        <v>274</v>
      </c>
      <c r="BC2029" s="84" t="s">
        <v>145</v>
      </c>
      <c r="BD2029" s="108"/>
      <c r="BE2029" s="84">
        <v>0</v>
      </c>
      <c r="BF2029" s="38" t="s">
        <v>8043</v>
      </c>
      <c r="BG2029" s="84" t="s">
        <v>8045</v>
      </c>
      <c r="BH2029" s="114" t="s">
        <v>5145</v>
      </c>
      <c r="BI2029" s="38" t="s">
        <v>110</v>
      </c>
      <c r="BJ2029" s="85">
        <v>45820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247</v>
      </c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155821</v>
      </c>
      <c r="J2030" s="38" t="s">
        <v>862</v>
      </c>
      <c r="K2030" s="84">
        <v>155821</v>
      </c>
      <c r="L2030" s="84" t="s">
        <v>686</v>
      </c>
      <c r="M2030" s="38" t="s">
        <v>687</v>
      </c>
      <c r="N2030" s="84">
        <v>409526</v>
      </c>
      <c r="O2030" s="84" t="s">
        <v>8036</v>
      </c>
      <c r="P2030" s="84">
        <v>622340</v>
      </c>
      <c r="Q2030" s="38" t="s">
        <v>8037</v>
      </c>
      <c r="R2030" s="38" t="s">
        <v>4625</v>
      </c>
      <c r="S2030" s="84" t="s">
        <v>8046</v>
      </c>
      <c r="T2030" s="84" t="s">
        <v>8046</v>
      </c>
      <c r="U2030" s="84" t="s">
        <v>4751</v>
      </c>
      <c r="V2030" s="84" t="s">
        <v>263</v>
      </c>
      <c r="W2030" s="84">
        <v>541</v>
      </c>
      <c r="X2030" s="38" t="s">
        <v>264</v>
      </c>
      <c r="Y2030" s="84">
        <v>353463607</v>
      </c>
      <c r="Z2030" s="38" t="s">
        <v>8047</v>
      </c>
      <c r="AA2030" s="108" t="s">
        <v>8035</v>
      </c>
      <c r="AB2030" s="84">
        <v>32000</v>
      </c>
      <c r="AC2030" s="108" t="s">
        <v>301</v>
      </c>
      <c r="AD2030" s="84">
        <v>24</v>
      </c>
      <c r="AE2030" s="84" t="s">
        <v>268</v>
      </c>
      <c r="AF2030" s="84" t="s">
        <v>5324</v>
      </c>
      <c r="AG2030" s="108" t="s">
        <v>8040</v>
      </c>
      <c r="AH2030" s="84" t="s">
        <v>4773</v>
      </c>
      <c r="AI2030" s="108" t="s">
        <v>8041</v>
      </c>
      <c r="AJ2030" s="84">
        <v>1710</v>
      </c>
      <c r="AK2030" s="84">
        <v>1710</v>
      </c>
      <c r="AL2030" s="108" t="s">
        <v>6008</v>
      </c>
      <c r="AM2030" s="84">
        <v>22068.68</v>
      </c>
      <c r="AN2030" s="112">
        <v>8711.32</v>
      </c>
      <c r="AO2030" s="112">
        <v>30780</v>
      </c>
      <c r="AP2030" s="112">
        <v>9931.32</v>
      </c>
      <c r="AQ2030" s="112">
        <v>765.68</v>
      </c>
      <c r="AR2030" s="112">
        <v>10697</v>
      </c>
      <c r="AS2030" s="112">
        <v>0</v>
      </c>
      <c r="AT2030" s="112">
        <v>0</v>
      </c>
      <c r="AU2030" s="112">
        <v>0</v>
      </c>
      <c r="AV2030" s="84">
        <v>18</v>
      </c>
      <c r="AW2030" s="84"/>
      <c r="AX2030" s="84" t="s">
        <v>1156</v>
      </c>
      <c r="AY2030" s="108"/>
      <c r="AZ2030" s="84"/>
      <c r="BA2030" s="84"/>
      <c r="BB2030" s="84" t="s">
        <v>274</v>
      </c>
      <c r="BC2030" s="84" t="s">
        <v>145</v>
      </c>
      <c r="BD2030" s="108"/>
      <c r="BE2030" s="84">
        <v>0</v>
      </c>
      <c r="BF2030" s="38" t="s">
        <v>8046</v>
      </c>
      <c r="BG2030" s="84" t="s">
        <v>8048</v>
      </c>
      <c r="BH2030" s="114" t="s">
        <v>5145</v>
      </c>
      <c r="BI2030" s="38" t="s">
        <v>110</v>
      </c>
      <c r="BJ2030" s="85">
        <v>45820</v>
      </c>
      <c r="BK2030" s="84"/>
      <c r="BL2030" s="38" t="s">
        <v>114</v>
      </c>
      <c r="BM2030" s="115" t="s">
        <v>119</v>
      </c>
      <c r="BN2030" s="116" t="s">
        <v>200</v>
      </c>
      <c r="BO2030" s="84" t="s">
        <v>246</v>
      </c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154035</v>
      </c>
      <c r="J2031" s="38" t="s">
        <v>295</v>
      </c>
      <c r="K2031" s="84">
        <v>154035</v>
      </c>
      <c r="L2031" s="84" t="s">
        <v>256</v>
      </c>
      <c r="M2031" s="38" t="s">
        <v>257</v>
      </c>
      <c r="N2031" s="84">
        <v>282401</v>
      </c>
      <c r="O2031" s="84" t="s">
        <v>4183</v>
      </c>
      <c r="P2031" s="84">
        <v>371220</v>
      </c>
      <c r="Q2031" s="38" t="s">
        <v>1913</v>
      </c>
      <c r="R2031" s="38" t="s">
        <v>4625</v>
      </c>
      <c r="S2031" s="84" t="s">
        <v>8049</v>
      </c>
      <c r="T2031" s="84" t="s">
        <v>8049</v>
      </c>
      <c r="U2031" s="84" t="s">
        <v>4751</v>
      </c>
      <c r="V2031" s="84" t="s">
        <v>263</v>
      </c>
      <c r="W2031" s="84">
        <v>541</v>
      </c>
      <c r="X2031" s="38" t="s">
        <v>264</v>
      </c>
      <c r="Y2031" s="84">
        <v>353464649</v>
      </c>
      <c r="Z2031" s="38" t="s">
        <v>8050</v>
      </c>
      <c r="AA2031" s="108" t="s">
        <v>8023</v>
      </c>
      <c r="AB2031" s="84">
        <v>32000</v>
      </c>
      <c r="AC2031" s="108" t="s">
        <v>368</v>
      </c>
      <c r="AD2031" s="84">
        <v>24</v>
      </c>
      <c r="AE2031" s="84" t="s">
        <v>268</v>
      </c>
      <c r="AF2031" s="84" t="s">
        <v>5324</v>
      </c>
      <c r="AG2031" s="108" t="s">
        <v>8024</v>
      </c>
      <c r="AH2031" s="84" t="s">
        <v>4773</v>
      </c>
      <c r="AI2031" s="108" t="s">
        <v>7949</v>
      </c>
      <c r="AJ2031" s="84">
        <v>1710</v>
      </c>
      <c r="AK2031" s="84">
        <v>1710</v>
      </c>
      <c r="AL2031" s="108" t="s">
        <v>5908</v>
      </c>
      <c r="AM2031" s="84">
        <v>23796.49</v>
      </c>
      <c r="AN2031" s="112">
        <v>8693.51</v>
      </c>
      <c r="AO2031" s="112">
        <v>32490</v>
      </c>
      <c r="AP2031" s="112">
        <v>8203.51</v>
      </c>
      <c r="AQ2031" s="112">
        <v>534.49</v>
      </c>
      <c r="AR2031" s="112">
        <v>8738</v>
      </c>
      <c r="AS2031" s="112">
        <v>0</v>
      </c>
      <c r="AT2031" s="112">
        <v>0</v>
      </c>
      <c r="AU2031" s="112">
        <v>0</v>
      </c>
      <c r="AV2031" s="84">
        <v>19</v>
      </c>
      <c r="AW2031" s="84"/>
      <c r="AX2031" s="84" t="s">
        <v>1156</v>
      </c>
      <c r="AY2031" s="108"/>
      <c r="AZ2031" s="84"/>
      <c r="BA2031" s="84"/>
      <c r="BB2031" s="84" t="s">
        <v>274</v>
      </c>
      <c r="BC2031" s="84" t="s">
        <v>145</v>
      </c>
      <c r="BD2031" s="108"/>
      <c r="BE2031" s="84">
        <v>0</v>
      </c>
      <c r="BF2031" s="38" t="s">
        <v>8049</v>
      </c>
      <c r="BG2031" s="84" t="s">
        <v>8051</v>
      </c>
      <c r="BH2031" s="114" t="s">
        <v>5145</v>
      </c>
      <c r="BI2031" s="38" t="s">
        <v>110</v>
      </c>
      <c r="BJ2031" s="85">
        <v>45814</v>
      </c>
      <c r="BK2031" s="84"/>
      <c r="BL2031" s="38" t="s">
        <v>114</v>
      </c>
      <c r="BM2031" s="115" t="s">
        <v>119</v>
      </c>
      <c r="BN2031" s="116" t="s">
        <v>201</v>
      </c>
      <c r="BO2031" s="84" t="s">
        <v>246</v>
      </c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159042</v>
      </c>
      <c r="J2032" s="38" t="s">
        <v>1897</v>
      </c>
      <c r="K2032" s="84">
        <v>159042</v>
      </c>
      <c r="L2032" s="84" t="s">
        <v>305</v>
      </c>
      <c r="M2032" s="38" t="s">
        <v>306</v>
      </c>
      <c r="N2032" s="84">
        <v>270635</v>
      </c>
      <c r="O2032" s="84" t="s">
        <v>1935</v>
      </c>
      <c r="P2032" s="84">
        <v>355154</v>
      </c>
      <c r="Q2032" s="38" t="s">
        <v>1936</v>
      </c>
      <c r="R2032" s="38" t="s">
        <v>4625</v>
      </c>
      <c r="S2032" s="84" t="s">
        <v>8052</v>
      </c>
      <c r="T2032" s="84" t="s">
        <v>8052</v>
      </c>
      <c r="U2032" s="84" t="s">
        <v>279</v>
      </c>
      <c r="V2032" s="84" t="s">
        <v>263</v>
      </c>
      <c r="W2032" s="84">
        <v>541</v>
      </c>
      <c r="X2032" s="38" t="s">
        <v>264</v>
      </c>
      <c r="Y2032" s="84">
        <v>353472994</v>
      </c>
      <c r="Z2032" s="38" t="s">
        <v>8053</v>
      </c>
      <c r="AA2032" s="108" t="s">
        <v>8054</v>
      </c>
      <c r="AB2032" s="84">
        <v>32000</v>
      </c>
      <c r="AC2032" s="108" t="s">
        <v>868</v>
      </c>
      <c r="AD2032" s="84">
        <v>24</v>
      </c>
      <c r="AE2032" s="84" t="s">
        <v>268</v>
      </c>
      <c r="AF2032" s="84" t="s">
        <v>5324</v>
      </c>
      <c r="AG2032" s="108" t="s">
        <v>8055</v>
      </c>
      <c r="AH2032" s="84" t="s">
        <v>4773</v>
      </c>
      <c r="AI2032" s="108" t="s">
        <v>8056</v>
      </c>
      <c r="AJ2032" s="84">
        <v>1710</v>
      </c>
      <c r="AK2032" s="84">
        <v>1710</v>
      </c>
      <c r="AL2032" s="108" t="s">
        <v>1230</v>
      </c>
      <c r="AM2032" s="84">
        <v>11336.13</v>
      </c>
      <c r="AN2032" s="112">
        <v>5763.87</v>
      </c>
      <c r="AO2032" s="112">
        <v>17100</v>
      </c>
      <c r="AP2032" s="112">
        <v>20663.87</v>
      </c>
      <c r="AQ2032" s="112">
        <v>3367.13</v>
      </c>
      <c r="AR2032" s="112">
        <v>24031</v>
      </c>
      <c r="AS2032" s="112">
        <v>11060.93</v>
      </c>
      <c r="AT2032" s="112">
        <v>2619.0700000000002</v>
      </c>
      <c r="AU2032" s="112">
        <v>13680</v>
      </c>
      <c r="AV2032" s="84">
        <v>18</v>
      </c>
      <c r="AW2032" s="84"/>
      <c r="AX2032" s="84" t="s">
        <v>273</v>
      </c>
      <c r="AY2032" s="108"/>
      <c r="AZ2032" s="84"/>
      <c r="BA2032" s="84"/>
      <c r="BB2032" s="84" t="s">
        <v>274</v>
      </c>
      <c r="BC2032" s="84" t="s">
        <v>145</v>
      </c>
      <c r="BD2032" s="108"/>
      <c r="BE2032" s="84">
        <v>0</v>
      </c>
      <c r="BF2032" s="38" t="s">
        <v>8052</v>
      </c>
      <c r="BG2032" s="84" t="s">
        <v>8057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226415</v>
      </c>
      <c r="J2033" s="38" t="s">
        <v>5496</v>
      </c>
      <c r="K2033" s="84">
        <v>226415</v>
      </c>
      <c r="L2033" s="84" t="s">
        <v>338</v>
      </c>
      <c r="M2033" s="38" t="s">
        <v>339</v>
      </c>
      <c r="N2033" s="84">
        <v>405742</v>
      </c>
      <c r="O2033" s="84" t="s">
        <v>5497</v>
      </c>
      <c r="P2033" s="84">
        <v>612630</v>
      </c>
      <c r="Q2033" s="38" t="s">
        <v>5498</v>
      </c>
      <c r="R2033" s="38" t="s">
        <v>4625</v>
      </c>
      <c r="S2033" s="84" t="s">
        <v>8058</v>
      </c>
      <c r="T2033" s="84" t="s">
        <v>8058</v>
      </c>
      <c r="U2033" s="84" t="s">
        <v>262</v>
      </c>
      <c r="V2033" s="84" t="s">
        <v>263</v>
      </c>
      <c r="W2033" s="84">
        <v>541</v>
      </c>
      <c r="X2033" s="38" t="s">
        <v>264</v>
      </c>
      <c r="Y2033" s="84">
        <v>353474178</v>
      </c>
      <c r="Z2033" s="38" t="s">
        <v>8059</v>
      </c>
      <c r="AA2033" s="108" t="s">
        <v>7987</v>
      </c>
      <c r="AB2033" s="84">
        <v>32000</v>
      </c>
      <c r="AC2033" s="108" t="s">
        <v>368</v>
      </c>
      <c r="AD2033" s="84">
        <v>24</v>
      </c>
      <c r="AE2033" s="84" t="s">
        <v>268</v>
      </c>
      <c r="AF2033" s="84" t="s">
        <v>5324</v>
      </c>
      <c r="AG2033" s="108" t="s">
        <v>7988</v>
      </c>
      <c r="AH2033" s="84" t="s">
        <v>4773</v>
      </c>
      <c r="AI2033" s="108" t="s">
        <v>7949</v>
      </c>
      <c r="AJ2033" s="84">
        <v>1710</v>
      </c>
      <c r="AK2033" s="84">
        <v>1710</v>
      </c>
      <c r="AL2033" s="108" t="s">
        <v>5908</v>
      </c>
      <c r="AM2033" s="84">
        <v>23828.23</v>
      </c>
      <c r="AN2033" s="112">
        <v>8661.77</v>
      </c>
      <c r="AO2033" s="112">
        <v>32490</v>
      </c>
      <c r="AP2033" s="112">
        <v>8171.77</v>
      </c>
      <c r="AQ2033" s="112">
        <v>531.23</v>
      </c>
      <c r="AR2033" s="112">
        <v>8703</v>
      </c>
      <c r="AS2033" s="112">
        <v>0</v>
      </c>
      <c r="AT2033" s="112">
        <v>0</v>
      </c>
      <c r="AU2033" s="112">
        <v>0</v>
      </c>
      <c r="AV2033" s="84">
        <v>19</v>
      </c>
      <c r="AW2033" s="84"/>
      <c r="AX2033" s="84" t="s">
        <v>5339</v>
      </c>
      <c r="AY2033" s="108"/>
      <c r="AZ2033" s="84"/>
      <c r="BA2033" s="84"/>
      <c r="BB2033" s="84" t="s">
        <v>274</v>
      </c>
      <c r="BC2033" s="84" t="s">
        <v>145</v>
      </c>
      <c r="BD2033" s="108"/>
      <c r="BE2033" s="84">
        <v>0</v>
      </c>
      <c r="BF2033" s="38" t="s">
        <v>8058</v>
      </c>
      <c r="BG2033" s="84" t="s">
        <v>8060</v>
      </c>
      <c r="BH2033" s="114" t="s">
        <v>5145</v>
      </c>
      <c r="BI2033" s="38" t="s">
        <v>110</v>
      </c>
      <c r="BJ2033" s="85">
        <v>45822</v>
      </c>
      <c r="BK2033" s="84"/>
      <c r="BL2033" s="38" t="s">
        <v>115</v>
      </c>
      <c r="BM2033" s="115" t="s">
        <v>120</v>
      </c>
      <c r="BN2033" s="116" t="s">
        <v>200</v>
      </c>
      <c r="BO2033" s="84" t="s">
        <v>246</v>
      </c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157732</v>
      </c>
      <c r="J2034" s="38" t="s">
        <v>1133</v>
      </c>
      <c r="K2034" s="84">
        <v>157732</v>
      </c>
      <c r="L2034" s="84" t="s">
        <v>686</v>
      </c>
      <c r="M2034" s="38" t="s">
        <v>687</v>
      </c>
      <c r="N2034" s="84">
        <v>279561</v>
      </c>
      <c r="O2034" s="84" t="s">
        <v>5306</v>
      </c>
      <c r="P2034" s="84">
        <v>367273</v>
      </c>
      <c r="Q2034" s="38" t="s">
        <v>331</v>
      </c>
      <c r="R2034" s="38" t="s">
        <v>4625</v>
      </c>
      <c r="S2034" s="84" t="s">
        <v>8061</v>
      </c>
      <c r="T2034" s="84" t="s">
        <v>8061</v>
      </c>
      <c r="U2034" s="84" t="s">
        <v>4751</v>
      </c>
      <c r="V2034" s="84" t="s">
        <v>263</v>
      </c>
      <c r="W2034" s="84">
        <v>541</v>
      </c>
      <c r="X2034" s="38" t="s">
        <v>264</v>
      </c>
      <c r="Y2034" s="84">
        <v>353474687</v>
      </c>
      <c r="Z2034" s="38" t="s">
        <v>8062</v>
      </c>
      <c r="AA2034" s="108" t="s">
        <v>7987</v>
      </c>
      <c r="AB2034" s="84">
        <v>32000</v>
      </c>
      <c r="AC2034" s="108" t="s">
        <v>980</v>
      </c>
      <c r="AD2034" s="84">
        <v>24</v>
      </c>
      <c r="AE2034" s="84" t="s">
        <v>268</v>
      </c>
      <c r="AF2034" s="84" t="s">
        <v>5324</v>
      </c>
      <c r="AG2034" s="108" t="s">
        <v>7988</v>
      </c>
      <c r="AH2034" s="84" t="s">
        <v>4773</v>
      </c>
      <c r="AI2034" s="108" t="s">
        <v>7926</v>
      </c>
      <c r="AJ2034" s="84">
        <v>1710</v>
      </c>
      <c r="AK2034" s="84">
        <v>1710</v>
      </c>
      <c r="AL2034" s="108" t="s">
        <v>5852</v>
      </c>
      <c r="AM2034" s="84">
        <v>22317.83</v>
      </c>
      <c r="AN2034" s="112">
        <v>8462.17</v>
      </c>
      <c r="AO2034" s="112">
        <v>30780</v>
      </c>
      <c r="AP2034" s="112">
        <v>9682.17</v>
      </c>
      <c r="AQ2034" s="112">
        <v>723.83</v>
      </c>
      <c r="AR2034" s="112">
        <v>10406</v>
      </c>
      <c r="AS2034" s="112">
        <v>0</v>
      </c>
      <c r="AT2034" s="112">
        <v>0</v>
      </c>
      <c r="AU2034" s="112">
        <v>0</v>
      </c>
      <c r="AV2034" s="84">
        <v>18</v>
      </c>
      <c r="AW2034" s="84"/>
      <c r="AX2034" s="84" t="s">
        <v>1156</v>
      </c>
      <c r="AY2034" s="108"/>
      <c r="AZ2034" s="84"/>
      <c r="BA2034" s="84"/>
      <c r="BB2034" s="84" t="s">
        <v>274</v>
      </c>
      <c r="BC2034" s="84" t="s">
        <v>145</v>
      </c>
      <c r="BD2034" s="108"/>
      <c r="BE2034" s="84">
        <v>0</v>
      </c>
      <c r="BF2034" s="38" t="s">
        <v>8061</v>
      </c>
      <c r="BG2034" s="84" t="s">
        <v>8063</v>
      </c>
      <c r="BH2034" s="114" t="s">
        <v>5145</v>
      </c>
      <c r="BI2034" s="38" t="s">
        <v>110</v>
      </c>
      <c r="BJ2034" s="85">
        <v>45815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157045</v>
      </c>
      <c r="J2035" s="38" t="s">
        <v>439</v>
      </c>
      <c r="K2035" s="84">
        <v>157045</v>
      </c>
      <c r="L2035" s="84" t="s">
        <v>256</v>
      </c>
      <c r="M2035" s="38" t="s">
        <v>257</v>
      </c>
      <c r="N2035" s="84">
        <v>271828</v>
      </c>
      <c r="O2035" s="84" t="s">
        <v>2000</v>
      </c>
      <c r="P2035" s="84">
        <v>356775</v>
      </c>
      <c r="Q2035" s="38" t="s">
        <v>2001</v>
      </c>
      <c r="R2035" s="38" t="s">
        <v>4625</v>
      </c>
      <c r="S2035" s="84" t="s">
        <v>8064</v>
      </c>
      <c r="T2035" s="84" t="s">
        <v>8064</v>
      </c>
      <c r="U2035" s="84" t="s">
        <v>4751</v>
      </c>
      <c r="V2035" s="84" t="s">
        <v>263</v>
      </c>
      <c r="W2035" s="84">
        <v>541</v>
      </c>
      <c r="X2035" s="38" t="s">
        <v>264</v>
      </c>
      <c r="Y2035" s="84">
        <v>353490827</v>
      </c>
      <c r="Z2035" s="38" t="s">
        <v>8065</v>
      </c>
      <c r="AA2035" s="108" t="s">
        <v>8054</v>
      </c>
      <c r="AB2035" s="84">
        <v>42000</v>
      </c>
      <c r="AC2035" s="108" t="s">
        <v>868</v>
      </c>
      <c r="AD2035" s="84">
        <v>24</v>
      </c>
      <c r="AE2035" s="84" t="s">
        <v>268</v>
      </c>
      <c r="AF2035" s="84" t="s">
        <v>5324</v>
      </c>
      <c r="AG2035" s="108" t="s">
        <v>8055</v>
      </c>
      <c r="AH2035" s="84" t="s">
        <v>4773</v>
      </c>
      <c r="AI2035" s="108" t="s">
        <v>8056</v>
      </c>
      <c r="AJ2035" s="84">
        <v>2240</v>
      </c>
      <c r="AK2035" s="84">
        <v>2240</v>
      </c>
      <c r="AL2035" s="108" t="s">
        <v>8066</v>
      </c>
      <c r="AM2035" s="84">
        <v>4117.7</v>
      </c>
      <c r="AN2035" s="112">
        <v>2602.3000000000002</v>
      </c>
      <c r="AO2035" s="112">
        <v>6720</v>
      </c>
      <c r="AP2035" s="112">
        <v>37882.300000000003</v>
      </c>
      <c r="AQ2035" s="112">
        <v>9410.7000000000007</v>
      </c>
      <c r="AR2035" s="112">
        <v>47293</v>
      </c>
      <c r="AS2035" s="112">
        <v>25184.28</v>
      </c>
      <c r="AT2035" s="112">
        <v>8415.7199999999993</v>
      </c>
      <c r="AU2035" s="112">
        <v>33600</v>
      </c>
      <c r="AV2035" s="84">
        <v>18</v>
      </c>
      <c r="AW2035" s="84"/>
      <c r="AX2035" s="84" t="s">
        <v>273</v>
      </c>
      <c r="AY2035" s="108"/>
      <c r="AZ2035" s="84"/>
      <c r="BA2035" s="84"/>
      <c r="BB2035" s="84" t="s">
        <v>274</v>
      </c>
      <c r="BC2035" s="84" t="s">
        <v>145</v>
      </c>
      <c r="BD2035" s="108"/>
      <c r="BE2035" s="84">
        <v>0</v>
      </c>
      <c r="BF2035" s="38" t="s">
        <v>8064</v>
      </c>
      <c r="BG2035" s="84" t="s">
        <v>8067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158048</v>
      </c>
      <c r="J2036" s="38" t="s">
        <v>1549</v>
      </c>
      <c r="K2036" s="84">
        <v>158048</v>
      </c>
      <c r="L2036" s="84" t="s">
        <v>305</v>
      </c>
      <c r="M2036" s="38" t="s">
        <v>306</v>
      </c>
      <c r="N2036" s="84">
        <v>417005</v>
      </c>
      <c r="O2036" s="84" t="s">
        <v>6564</v>
      </c>
      <c r="P2036" s="84">
        <v>693684</v>
      </c>
      <c r="Q2036" s="38" t="s">
        <v>7984</v>
      </c>
      <c r="R2036" s="38" t="s">
        <v>4625</v>
      </c>
      <c r="S2036" s="84" t="s">
        <v>8068</v>
      </c>
      <c r="T2036" s="84" t="s">
        <v>8068</v>
      </c>
      <c r="U2036" s="84" t="s">
        <v>4751</v>
      </c>
      <c r="V2036" s="84" t="s">
        <v>263</v>
      </c>
      <c r="W2036" s="84">
        <v>541</v>
      </c>
      <c r="X2036" s="38" t="s">
        <v>264</v>
      </c>
      <c r="Y2036" s="84">
        <v>353492558</v>
      </c>
      <c r="Z2036" s="38" t="s">
        <v>8069</v>
      </c>
      <c r="AA2036" s="108" t="s">
        <v>8054</v>
      </c>
      <c r="AB2036" s="84">
        <v>42000</v>
      </c>
      <c r="AC2036" s="108" t="s">
        <v>292</v>
      </c>
      <c r="AD2036" s="84">
        <v>24</v>
      </c>
      <c r="AE2036" s="84" t="s">
        <v>268</v>
      </c>
      <c r="AF2036" s="84" t="s">
        <v>5324</v>
      </c>
      <c r="AG2036" s="108" t="s">
        <v>8055</v>
      </c>
      <c r="AH2036" s="84" t="s">
        <v>4773</v>
      </c>
      <c r="AI2036" s="108" t="s">
        <v>7989</v>
      </c>
      <c r="AJ2036" s="84">
        <v>2240</v>
      </c>
      <c r="AK2036" s="84">
        <v>2240</v>
      </c>
      <c r="AL2036" s="108" t="s">
        <v>5735</v>
      </c>
      <c r="AM2036" s="84">
        <v>29075</v>
      </c>
      <c r="AN2036" s="112">
        <v>11245</v>
      </c>
      <c r="AO2036" s="112">
        <v>40320</v>
      </c>
      <c r="AP2036" s="112">
        <v>12925</v>
      </c>
      <c r="AQ2036" s="112">
        <v>992</v>
      </c>
      <c r="AR2036" s="112">
        <v>13917</v>
      </c>
      <c r="AS2036" s="112">
        <v>0</v>
      </c>
      <c r="AT2036" s="112">
        <v>0</v>
      </c>
      <c r="AU2036" s="112">
        <v>0</v>
      </c>
      <c r="AV2036" s="84">
        <v>18</v>
      </c>
      <c r="AW2036" s="84"/>
      <c r="AX2036" s="84" t="s">
        <v>1156</v>
      </c>
      <c r="AY2036" s="108"/>
      <c r="AZ2036" s="84"/>
      <c r="BA2036" s="84"/>
      <c r="BB2036" s="84" t="s">
        <v>274</v>
      </c>
      <c r="BC2036" s="84" t="s">
        <v>145</v>
      </c>
      <c r="BD2036" s="108"/>
      <c r="BE2036" s="84">
        <v>0</v>
      </c>
      <c r="BF2036" s="38" t="s">
        <v>8068</v>
      </c>
      <c r="BG2036" s="84" t="s">
        <v>8070</v>
      </c>
      <c r="BH2036" s="114" t="s">
        <v>5145</v>
      </c>
      <c r="BI2036" s="38" t="s">
        <v>111</v>
      </c>
      <c r="BJ2036" s="85">
        <v>45828</v>
      </c>
      <c r="BK2036" s="84"/>
      <c r="BL2036" s="38"/>
      <c r="BM2036" s="115" t="s">
        <v>119</v>
      </c>
      <c r="BN2036" s="116" t="s">
        <v>200</v>
      </c>
      <c r="BO2036" s="84" t="s">
        <v>246</v>
      </c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159042</v>
      </c>
      <c r="J2037" s="38" t="s">
        <v>1897</v>
      </c>
      <c r="K2037" s="84">
        <v>159042</v>
      </c>
      <c r="L2037" s="84" t="s">
        <v>305</v>
      </c>
      <c r="M2037" s="38" t="s">
        <v>306</v>
      </c>
      <c r="N2037" s="84">
        <v>267682</v>
      </c>
      <c r="O2037" s="84" t="s">
        <v>1350</v>
      </c>
      <c r="P2037" s="84">
        <v>351368</v>
      </c>
      <c r="Q2037" s="38" t="s">
        <v>5369</v>
      </c>
      <c r="R2037" s="38" t="s">
        <v>4625</v>
      </c>
      <c r="S2037" s="84" t="s">
        <v>8071</v>
      </c>
      <c r="T2037" s="84" t="s">
        <v>8071</v>
      </c>
      <c r="U2037" s="84" t="s">
        <v>4751</v>
      </c>
      <c r="V2037" s="84" t="s">
        <v>263</v>
      </c>
      <c r="W2037" s="84">
        <v>541</v>
      </c>
      <c r="X2037" s="38" t="s">
        <v>264</v>
      </c>
      <c r="Y2037" s="84">
        <v>353504235</v>
      </c>
      <c r="Z2037" s="38" t="s">
        <v>8072</v>
      </c>
      <c r="AA2037" s="108" t="s">
        <v>7489</v>
      </c>
      <c r="AB2037" s="84">
        <v>42000</v>
      </c>
      <c r="AC2037" s="108" t="s">
        <v>868</v>
      </c>
      <c r="AD2037" s="84">
        <v>24</v>
      </c>
      <c r="AE2037" s="84" t="s">
        <v>268</v>
      </c>
      <c r="AF2037" s="84" t="s">
        <v>5324</v>
      </c>
      <c r="AG2037" s="108" t="s">
        <v>8073</v>
      </c>
      <c r="AH2037" s="84" t="s">
        <v>4773</v>
      </c>
      <c r="AI2037" s="108" t="s">
        <v>8056</v>
      </c>
      <c r="AJ2037" s="84">
        <v>2240</v>
      </c>
      <c r="AK2037" s="84">
        <v>2240</v>
      </c>
      <c r="AL2037" s="108" t="s">
        <v>5646</v>
      </c>
      <c r="AM2037" s="84">
        <v>29342.67</v>
      </c>
      <c r="AN2037" s="112">
        <v>10977.33</v>
      </c>
      <c r="AO2037" s="112">
        <v>40320</v>
      </c>
      <c r="AP2037" s="112">
        <v>12657.33</v>
      </c>
      <c r="AQ2037" s="112">
        <v>989.67</v>
      </c>
      <c r="AR2037" s="112">
        <v>13647</v>
      </c>
      <c r="AS2037" s="112">
        <v>0</v>
      </c>
      <c r="AT2037" s="112">
        <v>0</v>
      </c>
      <c r="AU2037" s="112">
        <v>0</v>
      </c>
      <c r="AV2037" s="84">
        <v>18</v>
      </c>
      <c r="AW2037" s="84"/>
      <c r="AX2037" s="84" t="s">
        <v>1156</v>
      </c>
      <c r="AY2037" s="108"/>
      <c r="AZ2037" s="84"/>
      <c r="BA2037" s="84"/>
      <c r="BB2037" s="84" t="s">
        <v>274</v>
      </c>
      <c r="BC2037" s="84" t="s">
        <v>145</v>
      </c>
      <c r="BD2037" s="108"/>
      <c r="BE2037" s="84">
        <v>0</v>
      </c>
      <c r="BF2037" s="38" t="s">
        <v>8071</v>
      </c>
      <c r="BG2037" s="84" t="s">
        <v>8074</v>
      </c>
      <c r="BH2037" s="114" t="s">
        <v>5145</v>
      </c>
      <c r="BI2037" s="38" t="s">
        <v>110</v>
      </c>
      <c r="BJ2037" s="85">
        <v>45819</v>
      </c>
      <c r="BK2037" s="84"/>
      <c r="BL2037" s="38" t="s">
        <v>114</v>
      </c>
      <c r="BM2037" s="115" t="s">
        <v>119</v>
      </c>
      <c r="BN2037" s="116" t="s">
        <v>200</v>
      </c>
      <c r="BO2037" s="84" t="s">
        <v>246</v>
      </c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156088</v>
      </c>
      <c r="J2038" s="38" t="s">
        <v>974</v>
      </c>
      <c r="K2038" s="84">
        <v>156088</v>
      </c>
      <c r="L2038" s="84" t="s">
        <v>305</v>
      </c>
      <c r="M2038" s="38" t="s">
        <v>306</v>
      </c>
      <c r="N2038" s="84">
        <v>265271</v>
      </c>
      <c r="O2038" s="84" t="s">
        <v>975</v>
      </c>
      <c r="P2038" s="84">
        <v>348293</v>
      </c>
      <c r="Q2038" s="38" t="s">
        <v>976</v>
      </c>
      <c r="R2038" s="38" t="s">
        <v>4625</v>
      </c>
      <c r="S2038" s="84" t="s">
        <v>8075</v>
      </c>
      <c r="T2038" s="84" t="s">
        <v>8075</v>
      </c>
      <c r="U2038" s="84" t="s">
        <v>4751</v>
      </c>
      <c r="V2038" s="84" t="s">
        <v>263</v>
      </c>
      <c r="W2038" s="84">
        <v>541</v>
      </c>
      <c r="X2038" s="38" t="s">
        <v>264</v>
      </c>
      <c r="Y2038" s="84">
        <v>353512056</v>
      </c>
      <c r="Z2038" s="38" t="s">
        <v>8076</v>
      </c>
      <c r="AA2038" s="108" t="s">
        <v>7489</v>
      </c>
      <c r="AB2038" s="84">
        <v>42000</v>
      </c>
      <c r="AC2038" s="108" t="s">
        <v>980</v>
      </c>
      <c r="AD2038" s="84">
        <v>24</v>
      </c>
      <c r="AE2038" s="84" t="s">
        <v>268</v>
      </c>
      <c r="AF2038" s="84" t="s">
        <v>5324</v>
      </c>
      <c r="AG2038" s="108" t="s">
        <v>8073</v>
      </c>
      <c r="AH2038" s="84" t="s">
        <v>4773</v>
      </c>
      <c r="AI2038" s="108" t="s">
        <v>7965</v>
      </c>
      <c r="AJ2038" s="84">
        <v>2240</v>
      </c>
      <c r="AK2038" s="84">
        <v>2240</v>
      </c>
      <c r="AL2038" s="108" t="s">
        <v>8077</v>
      </c>
      <c r="AM2038" s="84">
        <v>25473.439999999999</v>
      </c>
      <c r="AN2038" s="112">
        <v>10366.56</v>
      </c>
      <c r="AO2038" s="112">
        <v>35840</v>
      </c>
      <c r="AP2038" s="112">
        <v>16526.560000000001</v>
      </c>
      <c r="AQ2038" s="112">
        <v>1596.44</v>
      </c>
      <c r="AR2038" s="112">
        <v>18123</v>
      </c>
      <c r="AS2038" s="112">
        <v>3812.97</v>
      </c>
      <c r="AT2038" s="112">
        <v>667.03</v>
      </c>
      <c r="AU2038" s="112">
        <v>4480</v>
      </c>
      <c r="AV2038" s="84">
        <v>18</v>
      </c>
      <c r="AW2038" s="84"/>
      <c r="AX2038" s="84" t="s">
        <v>5106</v>
      </c>
      <c r="AY2038" s="108"/>
      <c r="AZ2038" s="84"/>
      <c r="BA2038" s="84"/>
      <c r="BB2038" s="84" t="s">
        <v>274</v>
      </c>
      <c r="BC2038" s="84" t="s">
        <v>145</v>
      </c>
      <c r="BD2038" s="108"/>
      <c r="BE2038" s="84">
        <v>0</v>
      </c>
      <c r="BF2038" s="38" t="s">
        <v>8075</v>
      </c>
      <c r="BG2038" s="84" t="s">
        <v>8078</v>
      </c>
      <c r="BH2038" s="114" t="s">
        <v>5145</v>
      </c>
      <c r="BI2038" s="38" t="s">
        <v>110</v>
      </c>
      <c r="BJ2038" s="85">
        <v>45821</v>
      </c>
      <c r="BK2038" s="84"/>
      <c r="BL2038" s="38" t="s">
        <v>115</v>
      </c>
      <c r="BM2038" s="115" t="s">
        <v>120</v>
      </c>
      <c r="BN2038" s="116" t="s">
        <v>201</v>
      </c>
      <c r="BO2038" s="84" t="s">
        <v>247</v>
      </c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154746</v>
      </c>
      <c r="J2039" s="38" t="s">
        <v>1079</v>
      </c>
      <c r="K2039" s="84">
        <v>154746</v>
      </c>
      <c r="L2039" s="84" t="s">
        <v>256</v>
      </c>
      <c r="M2039" s="38" t="s">
        <v>257</v>
      </c>
      <c r="N2039" s="84">
        <v>263008</v>
      </c>
      <c r="O2039" s="84" t="s">
        <v>1080</v>
      </c>
      <c r="P2039" s="84">
        <v>365875</v>
      </c>
      <c r="Q2039" s="38" t="s">
        <v>1081</v>
      </c>
      <c r="R2039" s="38" t="s">
        <v>4625</v>
      </c>
      <c r="S2039" s="84" t="s">
        <v>8079</v>
      </c>
      <c r="T2039" s="84" t="s">
        <v>8079</v>
      </c>
      <c r="U2039" s="84" t="s">
        <v>279</v>
      </c>
      <c r="V2039" s="84" t="s">
        <v>263</v>
      </c>
      <c r="W2039" s="84">
        <v>541</v>
      </c>
      <c r="X2039" s="38" t="s">
        <v>264</v>
      </c>
      <c r="Y2039" s="84">
        <v>353514111</v>
      </c>
      <c r="Z2039" s="38" t="s">
        <v>8080</v>
      </c>
      <c r="AA2039" s="108" t="s">
        <v>7489</v>
      </c>
      <c r="AB2039" s="84">
        <v>52000</v>
      </c>
      <c r="AC2039" s="108" t="s">
        <v>446</v>
      </c>
      <c r="AD2039" s="84">
        <v>24</v>
      </c>
      <c r="AE2039" s="84" t="s">
        <v>2499</v>
      </c>
      <c r="AF2039" s="84" t="s">
        <v>3863</v>
      </c>
      <c r="AG2039" s="108" t="s">
        <v>3879</v>
      </c>
      <c r="AH2039" s="84" t="s">
        <v>3930</v>
      </c>
      <c r="AI2039" s="108" t="s">
        <v>7976</v>
      </c>
      <c r="AJ2039" s="84">
        <v>2780</v>
      </c>
      <c r="AK2039" s="84">
        <v>2780</v>
      </c>
      <c r="AL2039" s="108" t="s">
        <v>7280</v>
      </c>
      <c r="AM2039" s="84">
        <v>24259.33</v>
      </c>
      <c r="AN2039" s="112">
        <v>11280.67</v>
      </c>
      <c r="AO2039" s="112">
        <v>35540</v>
      </c>
      <c r="AP2039" s="112">
        <v>27740.67</v>
      </c>
      <c r="AQ2039" s="112">
        <v>3476.33</v>
      </c>
      <c r="AR2039" s="112">
        <v>31217</v>
      </c>
      <c r="AS2039" s="112">
        <v>12212.89</v>
      </c>
      <c r="AT2039" s="112">
        <v>2287.11</v>
      </c>
      <c r="AU2039" s="112">
        <v>14500</v>
      </c>
      <c r="AV2039" s="84">
        <v>18</v>
      </c>
      <c r="AW2039" s="84"/>
      <c r="AX2039" s="84" t="s">
        <v>4794</v>
      </c>
      <c r="AY2039" s="108"/>
      <c r="AZ2039" s="84"/>
      <c r="BA2039" s="84"/>
      <c r="BB2039" s="84" t="s">
        <v>274</v>
      </c>
      <c r="BC2039" s="84" t="s">
        <v>145</v>
      </c>
      <c r="BD2039" s="108"/>
      <c r="BE2039" s="84">
        <v>0</v>
      </c>
      <c r="BF2039" s="38" t="s">
        <v>8079</v>
      </c>
      <c r="BG2039" s="84" t="s">
        <v>8081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156148</v>
      </c>
      <c r="J2040" s="38" t="s">
        <v>914</v>
      </c>
      <c r="K2040" s="84">
        <v>156148</v>
      </c>
      <c r="L2040" s="84" t="s">
        <v>256</v>
      </c>
      <c r="M2040" s="38" t="s">
        <v>257</v>
      </c>
      <c r="N2040" s="84">
        <v>272403</v>
      </c>
      <c r="O2040" s="84" t="s">
        <v>914</v>
      </c>
      <c r="P2040" s="84">
        <v>554578</v>
      </c>
      <c r="Q2040" s="38" t="s">
        <v>6982</v>
      </c>
      <c r="R2040" s="38" t="s">
        <v>4625</v>
      </c>
      <c r="S2040" s="84" t="s">
        <v>8082</v>
      </c>
      <c r="T2040" s="84" t="s">
        <v>8082</v>
      </c>
      <c r="U2040" s="84" t="s">
        <v>4751</v>
      </c>
      <c r="V2040" s="84" t="s">
        <v>263</v>
      </c>
      <c r="W2040" s="84">
        <v>541</v>
      </c>
      <c r="X2040" s="38" t="s">
        <v>264</v>
      </c>
      <c r="Y2040" s="84">
        <v>353518636</v>
      </c>
      <c r="Z2040" s="38" t="s">
        <v>8083</v>
      </c>
      <c r="AA2040" s="108" t="s">
        <v>7489</v>
      </c>
      <c r="AB2040" s="84">
        <v>32000</v>
      </c>
      <c r="AC2040" s="108" t="s">
        <v>292</v>
      </c>
      <c r="AD2040" s="84">
        <v>24</v>
      </c>
      <c r="AE2040" s="84" t="s">
        <v>268</v>
      </c>
      <c r="AF2040" s="84" t="s">
        <v>5324</v>
      </c>
      <c r="AG2040" s="108" t="s">
        <v>8073</v>
      </c>
      <c r="AH2040" s="84" t="s">
        <v>4773</v>
      </c>
      <c r="AI2040" s="108" t="s">
        <v>7926</v>
      </c>
      <c r="AJ2040" s="84">
        <v>1710</v>
      </c>
      <c r="AK2040" s="84">
        <v>1710</v>
      </c>
      <c r="AL2040" s="108" t="s">
        <v>4695</v>
      </c>
      <c r="AM2040" s="84">
        <v>7722.69</v>
      </c>
      <c r="AN2040" s="112">
        <v>4247.3100000000004</v>
      </c>
      <c r="AO2040" s="112">
        <v>11970</v>
      </c>
      <c r="AP2040" s="112">
        <v>24277.31</v>
      </c>
      <c r="AQ2040" s="112">
        <v>4832.6899999999996</v>
      </c>
      <c r="AR2040" s="112">
        <v>29110</v>
      </c>
      <c r="AS2040" s="112">
        <v>16214.65</v>
      </c>
      <c r="AT2040" s="112">
        <v>4305.3500000000004</v>
      </c>
      <c r="AU2040" s="112">
        <v>20520</v>
      </c>
      <c r="AV2040" s="84">
        <v>19</v>
      </c>
      <c r="AW2040" s="84"/>
      <c r="AX2040" s="84" t="s">
        <v>273</v>
      </c>
      <c r="AY2040" s="108"/>
      <c r="AZ2040" s="84"/>
      <c r="BA2040" s="84"/>
      <c r="BB2040" s="84" t="s">
        <v>274</v>
      </c>
      <c r="BC2040" s="84" t="s">
        <v>145</v>
      </c>
      <c r="BD2040" s="108"/>
      <c r="BE2040" s="84">
        <v>0</v>
      </c>
      <c r="BF2040" s="38" t="s">
        <v>8082</v>
      </c>
      <c r="BG2040" s="84" t="s">
        <v>8084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204622</v>
      </c>
      <c r="J2041" s="38" t="s">
        <v>5266</v>
      </c>
      <c r="K2041" s="84">
        <v>204622</v>
      </c>
      <c r="L2041" s="84" t="s">
        <v>686</v>
      </c>
      <c r="M2041" s="38" t="s">
        <v>687</v>
      </c>
      <c r="N2041" s="84">
        <v>393041</v>
      </c>
      <c r="O2041" s="84" t="s">
        <v>5267</v>
      </c>
      <c r="P2041" s="84">
        <v>850707</v>
      </c>
      <c r="Q2041" s="38" t="s">
        <v>5464</v>
      </c>
      <c r="R2041" s="38" t="s">
        <v>925</v>
      </c>
      <c r="S2041" s="84" t="s">
        <v>5469</v>
      </c>
      <c r="T2041" s="84" t="s">
        <v>5469</v>
      </c>
      <c r="U2041" s="84" t="s">
        <v>4751</v>
      </c>
      <c r="V2041" s="84" t="s">
        <v>263</v>
      </c>
      <c r="W2041" s="84">
        <v>541</v>
      </c>
      <c r="X2041" s="38" t="s">
        <v>264</v>
      </c>
      <c r="Y2041" s="84">
        <v>353521707</v>
      </c>
      <c r="Z2041" s="38" t="s">
        <v>5470</v>
      </c>
      <c r="AA2041" s="108" t="s">
        <v>7505</v>
      </c>
      <c r="AB2041" s="84">
        <v>20000</v>
      </c>
      <c r="AC2041" s="108" t="s">
        <v>868</v>
      </c>
      <c r="AD2041" s="84">
        <v>18</v>
      </c>
      <c r="AE2041" s="84" t="s">
        <v>4675</v>
      </c>
      <c r="AF2041" s="84" t="s">
        <v>5324</v>
      </c>
      <c r="AG2041" s="108" t="s">
        <v>5462</v>
      </c>
      <c r="AH2041" s="84" t="s">
        <v>4773</v>
      </c>
      <c r="AI2041" s="108" t="s">
        <v>8056</v>
      </c>
      <c r="AJ2041" s="84">
        <v>1340</v>
      </c>
      <c r="AK2041" s="84">
        <v>1340</v>
      </c>
      <c r="AL2041" s="108" t="s">
        <v>5326</v>
      </c>
      <c r="AM2041" s="84">
        <v>17272.78</v>
      </c>
      <c r="AN2041" s="112">
        <v>4167.22</v>
      </c>
      <c r="AO2041" s="112">
        <v>21440</v>
      </c>
      <c r="AP2041" s="112">
        <v>2727.22</v>
      </c>
      <c r="AQ2041" s="112">
        <v>80.78</v>
      </c>
      <c r="AR2041" s="112">
        <v>2808</v>
      </c>
      <c r="AS2041" s="112">
        <v>2727.22</v>
      </c>
      <c r="AT2041" s="112">
        <v>80.78</v>
      </c>
      <c r="AU2041" s="112">
        <v>2808</v>
      </c>
      <c r="AV2041" s="84">
        <v>19</v>
      </c>
      <c r="AW2041" s="84"/>
      <c r="AX2041" s="84" t="s">
        <v>5106</v>
      </c>
      <c r="AY2041" s="108"/>
      <c r="AZ2041" s="84"/>
      <c r="BA2041" s="84"/>
      <c r="BB2041" s="84" t="s">
        <v>274</v>
      </c>
      <c r="BC2041" s="84" t="s">
        <v>145</v>
      </c>
      <c r="BD2041" s="108"/>
      <c r="BE2041" s="84">
        <v>0</v>
      </c>
      <c r="BF2041" s="38" t="s">
        <v>5469</v>
      </c>
      <c r="BG2041" s="84" t="s">
        <v>5472</v>
      </c>
      <c r="BH2041" s="114" t="s">
        <v>5145</v>
      </c>
      <c r="BI2041" s="38" t="s">
        <v>110</v>
      </c>
      <c r="BJ2041" s="85">
        <v>45821</v>
      </c>
      <c r="BK2041" s="84"/>
      <c r="BL2041" s="38" t="s">
        <v>114</v>
      </c>
      <c r="BM2041" s="115" t="s">
        <v>119</v>
      </c>
      <c r="BN2041" s="116" t="s">
        <v>201</v>
      </c>
      <c r="BO2041" s="84" t="s">
        <v>246</v>
      </c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157176</v>
      </c>
      <c r="J2042" s="38" t="s">
        <v>1282</v>
      </c>
      <c r="K2042" s="84">
        <v>157176</v>
      </c>
      <c r="L2042" s="84" t="s">
        <v>338</v>
      </c>
      <c r="M2042" s="38" t="s">
        <v>339</v>
      </c>
      <c r="N2042" s="84">
        <v>283056</v>
      </c>
      <c r="O2042" s="84" t="s">
        <v>4690</v>
      </c>
      <c r="P2042" s="84">
        <v>614078</v>
      </c>
      <c r="Q2042" s="38" t="s">
        <v>5529</v>
      </c>
      <c r="R2042" s="38" t="s">
        <v>925</v>
      </c>
      <c r="S2042" s="84" t="s">
        <v>5530</v>
      </c>
      <c r="T2042" s="84" t="s">
        <v>5530</v>
      </c>
      <c r="U2042" s="84" t="s">
        <v>262</v>
      </c>
      <c r="V2042" s="84" t="s">
        <v>263</v>
      </c>
      <c r="W2042" s="84">
        <v>541</v>
      </c>
      <c r="X2042" s="38" t="s">
        <v>264</v>
      </c>
      <c r="Y2042" s="84">
        <v>353524098</v>
      </c>
      <c r="Z2042" s="38" t="s">
        <v>5531</v>
      </c>
      <c r="AA2042" s="108" t="s">
        <v>7489</v>
      </c>
      <c r="AB2042" s="84">
        <v>30000</v>
      </c>
      <c r="AC2042" s="108" t="s">
        <v>868</v>
      </c>
      <c r="AD2042" s="84">
        <v>18</v>
      </c>
      <c r="AE2042" s="84" t="s">
        <v>4675</v>
      </c>
      <c r="AF2042" s="84" t="s">
        <v>5324</v>
      </c>
      <c r="AG2042" s="108" t="s">
        <v>5532</v>
      </c>
      <c r="AH2042" s="84" t="s">
        <v>4773</v>
      </c>
      <c r="AI2042" s="108" t="s">
        <v>8085</v>
      </c>
      <c r="AJ2042" s="84">
        <v>2020</v>
      </c>
      <c r="AK2042" s="84">
        <v>2020</v>
      </c>
      <c r="AL2042" s="108" t="s">
        <v>4843</v>
      </c>
      <c r="AM2042" s="84">
        <v>18563.28</v>
      </c>
      <c r="AN2042" s="112">
        <v>5676.72</v>
      </c>
      <c r="AO2042" s="112">
        <v>24240</v>
      </c>
      <c r="AP2042" s="112">
        <v>11436.72</v>
      </c>
      <c r="AQ2042" s="112">
        <v>885.28</v>
      </c>
      <c r="AR2042" s="112">
        <v>12322</v>
      </c>
      <c r="AS2042" s="112">
        <v>11436.72</v>
      </c>
      <c r="AT2042" s="112">
        <v>885.28</v>
      </c>
      <c r="AU2042" s="112">
        <v>12322</v>
      </c>
      <c r="AV2042" s="84">
        <v>18</v>
      </c>
      <c r="AW2042" s="84"/>
      <c r="AX2042" s="84" t="s">
        <v>4794</v>
      </c>
      <c r="AY2042" s="108"/>
      <c r="AZ2042" s="84"/>
      <c r="BA2042" s="84"/>
      <c r="BB2042" s="84" t="s">
        <v>274</v>
      </c>
      <c r="BC2042" s="84" t="s">
        <v>145</v>
      </c>
      <c r="BD2042" s="108"/>
      <c r="BE2042" s="84">
        <v>0</v>
      </c>
      <c r="BF2042" s="38" t="s">
        <v>5530</v>
      </c>
      <c r="BG2042" s="84" t="s">
        <v>5534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154035</v>
      </c>
      <c r="J2043" s="38" t="s">
        <v>295</v>
      </c>
      <c r="K2043" s="84">
        <v>154035</v>
      </c>
      <c r="L2043" s="84" t="s">
        <v>256</v>
      </c>
      <c r="M2043" s="38" t="s">
        <v>257</v>
      </c>
      <c r="N2043" s="84">
        <v>289561</v>
      </c>
      <c r="O2043" s="84" t="s">
        <v>377</v>
      </c>
      <c r="P2043" s="84">
        <v>793071</v>
      </c>
      <c r="Q2043" s="38" t="s">
        <v>5597</v>
      </c>
      <c r="R2043" s="38" t="s">
        <v>4625</v>
      </c>
      <c r="S2043" s="84" t="s">
        <v>8086</v>
      </c>
      <c r="T2043" s="84" t="s">
        <v>8086</v>
      </c>
      <c r="U2043" s="84" t="s">
        <v>4751</v>
      </c>
      <c r="V2043" s="84" t="s">
        <v>310</v>
      </c>
      <c r="W2043" s="84">
        <v>541</v>
      </c>
      <c r="X2043" s="38" t="s">
        <v>264</v>
      </c>
      <c r="Y2043" s="84">
        <v>353526129</v>
      </c>
      <c r="Z2043" s="38" t="s">
        <v>8087</v>
      </c>
      <c r="AA2043" s="108" t="s">
        <v>7489</v>
      </c>
      <c r="AB2043" s="84">
        <v>32000</v>
      </c>
      <c r="AC2043" s="108" t="s">
        <v>368</v>
      </c>
      <c r="AD2043" s="84">
        <v>24</v>
      </c>
      <c r="AE2043" s="84" t="s">
        <v>268</v>
      </c>
      <c r="AF2043" s="84" t="s">
        <v>5324</v>
      </c>
      <c r="AG2043" s="108" t="s">
        <v>8073</v>
      </c>
      <c r="AH2043" s="84" t="s">
        <v>4773</v>
      </c>
      <c r="AI2043" s="108" t="s">
        <v>7949</v>
      </c>
      <c r="AJ2043" s="84">
        <v>1710</v>
      </c>
      <c r="AK2043" s="84">
        <v>1710</v>
      </c>
      <c r="AL2043" s="108" t="s">
        <v>5908</v>
      </c>
      <c r="AM2043" s="84">
        <v>23923.42</v>
      </c>
      <c r="AN2043" s="112">
        <v>8566.58</v>
      </c>
      <c r="AO2043" s="112">
        <v>32490</v>
      </c>
      <c r="AP2043" s="112">
        <v>8076.58</v>
      </c>
      <c r="AQ2043" s="112">
        <v>520.41999999999996</v>
      </c>
      <c r="AR2043" s="112">
        <v>8597</v>
      </c>
      <c r="AS2043" s="112">
        <v>0</v>
      </c>
      <c r="AT2043" s="112">
        <v>0</v>
      </c>
      <c r="AU2043" s="112">
        <v>0</v>
      </c>
      <c r="AV2043" s="84">
        <v>19</v>
      </c>
      <c r="AW2043" s="84"/>
      <c r="AX2043" s="84" t="s">
        <v>1156</v>
      </c>
      <c r="AY2043" s="108"/>
      <c r="AZ2043" s="84"/>
      <c r="BA2043" s="84"/>
      <c r="BB2043" s="84" t="s">
        <v>274</v>
      </c>
      <c r="BC2043" s="84" t="s">
        <v>145</v>
      </c>
      <c r="BD2043" s="108"/>
      <c r="BE2043" s="84">
        <v>0</v>
      </c>
      <c r="BF2043" s="38" t="s">
        <v>8086</v>
      </c>
      <c r="BG2043" s="84" t="s">
        <v>8088</v>
      </c>
      <c r="BH2043" s="114" t="s">
        <v>5145</v>
      </c>
      <c r="BI2043" s="38" t="s">
        <v>110</v>
      </c>
      <c r="BJ2043" s="85">
        <v>45814</v>
      </c>
      <c r="BK2043" s="84"/>
      <c r="BL2043" s="38" t="s">
        <v>115</v>
      </c>
      <c r="BM2043" s="115" t="s">
        <v>120</v>
      </c>
      <c r="BN2043" s="116" t="s">
        <v>201</v>
      </c>
      <c r="BO2043" s="84" t="s">
        <v>247</v>
      </c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159042</v>
      </c>
      <c r="J2044" s="38" t="s">
        <v>1897</v>
      </c>
      <c r="K2044" s="84">
        <v>159042</v>
      </c>
      <c r="L2044" s="84" t="s">
        <v>338</v>
      </c>
      <c r="M2044" s="38" t="s">
        <v>339</v>
      </c>
      <c r="N2044" s="84">
        <v>405638</v>
      </c>
      <c r="O2044" s="84" t="s">
        <v>5473</v>
      </c>
      <c r="P2044" s="84">
        <v>623038</v>
      </c>
      <c r="Q2044" s="38" t="s">
        <v>5913</v>
      </c>
      <c r="R2044" s="38" t="s">
        <v>4625</v>
      </c>
      <c r="S2044" s="84" t="s">
        <v>8089</v>
      </c>
      <c r="T2044" s="84" t="s">
        <v>8089</v>
      </c>
      <c r="U2044" s="84" t="s">
        <v>4751</v>
      </c>
      <c r="V2044" s="84" t="s">
        <v>263</v>
      </c>
      <c r="W2044" s="84">
        <v>541</v>
      </c>
      <c r="X2044" s="38" t="s">
        <v>264</v>
      </c>
      <c r="Y2044" s="84">
        <v>353532225</v>
      </c>
      <c r="Z2044" s="38" t="s">
        <v>8090</v>
      </c>
      <c r="AA2044" s="108" t="s">
        <v>7489</v>
      </c>
      <c r="AB2044" s="84">
        <v>42000</v>
      </c>
      <c r="AC2044" s="108" t="s">
        <v>868</v>
      </c>
      <c r="AD2044" s="84">
        <v>24</v>
      </c>
      <c r="AE2044" s="84" t="s">
        <v>268</v>
      </c>
      <c r="AF2044" s="84" t="s">
        <v>5324</v>
      </c>
      <c r="AG2044" s="108" t="s">
        <v>8073</v>
      </c>
      <c r="AH2044" s="84" t="s">
        <v>4773</v>
      </c>
      <c r="AI2044" s="108" t="s">
        <v>8056</v>
      </c>
      <c r="AJ2044" s="84">
        <v>2240</v>
      </c>
      <c r="AK2044" s="84">
        <v>2240</v>
      </c>
      <c r="AL2044" s="108" t="s">
        <v>6840</v>
      </c>
      <c r="AM2044" s="84">
        <v>25460.2</v>
      </c>
      <c r="AN2044" s="112">
        <v>10379.799999999999</v>
      </c>
      <c r="AO2044" s="112">
        <v>35840</v>
      </c>
      <c r="AP2044" s="112">
        <v>16539.8</v>
      </c>
      <c r="AQ2044" s="112">
        <v>1587.2</v>
      </c>
      <c r="AR2044" s="112">
        <v>18127</v>
      </c>
      <c r="AS2044" s="112">
        <v>3882.47</v>
      </c>
      <c r="AT2044" s="112">
        <v>597.53</v>
      </c>
      <c r="AU2044" s="112">
        <v>4480</v>
      </c>
      <c r="AV2044" s="84">
        <v>18</v>
      </c>
      <c r="AW2044" s="84"/>
      <c r="AX2044" s="84" t="s">
        <v>4959</v>
      </c>
      <c r="AY2044" s="108"/>
      <c r="AZ2044" s="84"/>
      <c r="BA2044" s="84"/>
      <c r="BB2044" s="84" t="s">
        <v>274</v>
      </c>
      <c r="BC2044" s="84" t="s">
        <v>145</v>
      </c>
      <c r="BD2044" s="108"/>
      <c r="BE2044" s="84">
        <v>0</v>
      </c>
      <c r="BF2044" s="38" t="s">
        <v>8089</v>
      </c>
      <c r="BG2044" s="84" t="s">
        <v>8091</v>
      </c>
      <c r="BH2044" s="114" t="s">
        <v>5145</v>
      </c>
      <c r="BI2044" s="38" t="s">
        <v>110</v>
      </c>
      <c r="BJ2044" s="85">
        <v>45819</v>
      </c>
      <c r="BK2044" s="84"/>
      <c r="BL2044" s="38" t="s">
        <v>115</v>
      </c>
      <c r="BM2044" s="115" t="s">
        <v>120</v>
      </c>
      <c r="BN2044" s="116" t="s">
        <v>201</v>
      </c>
      <c r="BO2044" s="84" t="s">
        <v>247</v>
      </c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159480</v>
      </c>
      <c r="J2045" s="38" t="s">
        <v>3120</v>
      </c>
      <c r="K2045" s="84">
        <v>159480</v>
      </c>
      <c r="L2045" s="84" t="s">
        <v>686</v>
      </c>
      <c r="M2045" s="38" t="s">
        <v>687</v>
      </c>
      <c r="N2045" s="84">
        <v>424388</v>
      </c>
      <c r="O2045" s="84" t="s">
        <v>4948</v>
      </c>
      <c r="P2045" s="84">
        <v>670512</v>
      </c>
      <c r="Q2045" s="38" t="s">
        <v>7507</v>
      </c>
      <c r="R2045" s="38" t="s">
        <v>4625</v>
      </c>
      <c r="S2045" s="84" t="s">
        <v>8092</v>
      </c>
      <c r="T2045" s="84" t="s">
        <v>8092</v>
      </c>
      <c r="U2045" s="84" t="s">
        <v>4751</v>
      </c>
      <c r="V2045" s="84" t="s">
        <v>310</v>
      </c>
      <c r="W2045" s="84">
        <v>541</v>
      </c>
      <c r="X2045" s="38" t="s">
        <v>264</v>
      </c>
      <c r="Y2045" s="84">
        <v>353532750</v>
      </c>
      <c r="Z2045" s="38" t="s">
        <v>8093</v>
      </c>
      <c r="AA2045" s="108" t="s">
        <v>4624</v>
      </c>
      <c r="AB2045" s="84">
        <v>32000</v>
      </c>
      <c r="AC2045" s="108" t="s">
        <v>868</v>
      </c>
      <c r="AD2045" s="84">
        <v>24</v>
      </c>
      <c r="AE2045" s="84" t="s">
        <v>268</v>
      </c>
      <c r="AF2045" s="84" t="s">
        <v>5324</v>
      </c>
      <c r="AG2045" s="108" t="s">
        <v>8094</v>
      </c>
      <c r="AH2045" s="84" t="s">
        <v>4773</v>
      </c>
      <c r="AI2045" s="108" t="s">
        <v>8056</v>
      </c>
      <c r="AJ2045" s="84">
        <v>1710</v>
      </c>
      <c r="AK2045" s="84">
        <v>1710</v>
      </c>
      <c r="AL2045" s="108" t="s">
        <v>5417</v>
      </c>
      <c r="AM2045" s="84">
        <v>22490</v>
      </c>
      <c r="AN2045" s="112">
        <v>8290</v>
      </c>
      <c r="AO2045" s="112">
        <v>30780</v>
      </c>
      <c r="AP2045" s="112">
        <v>9510</v>
      </c>
      <c r="AQ2045" s="112">
        <v>735</v>
      </c>
      <c r="AR2045" s="112">
        <v>10245</v>
      </c>
      <c r="AS2045" s="112">
        <v>0</v>
      </c>
      <c r="AT2045" s="112">
        <v>0</v>
      </c>
      <c r="AU2045" s="112">
        <v>0</v>
      </c>
      <c r="AV2045" s="84">
        <v>18</v>
      </c>
      <c r="AW2045" s="84"/>
      <c r="AX2045" s="84" t="s">
        <v>1156</v>
      </c>
      <c r="AY2045" s="108"/>
      <c r="AZ2045" s="84"/>
      <c r="BA2045" s="84"/>
      <c r="BB2045" s="84" t="s">
        <v>274</v>
      </c>
      <c r="BC2045" s="84" t="s">
        <v>145</v>
      </c>
      <c r="BD2045" s="108"/>
      <c r="BE2045" s="84">
        <v>0</v>
      </c>
      <c r="BF2045" s="38" t="s">
        <v>8092</v>
      </c>
      <c r="BG2045" s="84" t="s">
        <v>8095</v>
      </c>
      <c r="BH2045" s="114" t="s">
        <v>5145</v>
      </c>
      <c r="BI2045" s="38" t="s">
        <v>111</v>
      </c>
      <c r="BJ2045" s="85">
        <v>45828</v>
      </c>
      <c r="BK2045" s="84"/>
      <c r="BL2045" s="38"/>
      <c r="BM2045" s="115" t="s">
        <v>119</v>
      </c>
      <c r="BN2045" s="116" t="s">
        <v>200</v>
      </c>
      <c r="BO2045" s="84" t="s">
        <v>246</v>
      </c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159042</v>
      </c>
      <c r="J2046" s="38" t="s">
        <v>1897</v>
      </c>
      <c r="K2046" s="84">
        <v>159042</v>
      </c>
      <c r="L2046" s="84" t="s">
        <v>338</v>
      </c>
      <c r="M2046" s="38" t="s">
        <v>339</v>
      </c>
      <c r="N2046" s="84">
        <v>405638</v>
      </c>
      <c r="O2046" s="84" t="s">
        <v>5473</v>
      </c>
      <c r="P2046" s="84">
        <v>612367</v>
      </c>
      <c r="Q2046" s="38" t="s">
        <v>5474</v>
      </c>
      <c r="R2046" s="38" t="s">
        <v>925</v>
      </c>
      <c r="S2046" s="84" t="s">
        <v>5481</v>
      </c>
      <c r="T2046" s="84" t="s">
        <v>5481</v>
      </c>
      <c r="U2046" s="84" t="s">
        <v>4751</v>
      </c>
      <c r="V2046" s="84" t="s">
        <v>263</v>
      </c>
      <c r="W2046" s="84">
        <v>541</v>
      </c>
      <c r="X2046" s="38" t="s">
        <v>264</v>
      </c>
      <c r="Y2046" s="84">
        <v>353546403</v>
      </c>
      <c r="Z2046" s="38" t="s">
        <v>8096</v>
      </c>
      <c r="AA2046" s="108" t="s">
        <v>7440</v>
      </c>
      <c r="AB2046" s="84">
        <v>15000</v>
      </c>
      <c r="AC2046" s="108" t="s">
        <v>868</v>
      </c>
      <c r="AD2046" s="84">
        <v>18</v>
      </c>
      <c r="AE2046" s="84" t="s">
        <v>4675</v>
      </c>
      <c r="AF2046" s="84" t="s">
        <v>5324</v>
      </c>
      <c r="AG2046" s="108" t="s">
        <v>5478</v>
      </c>
      <c r="AH2046" s="84" t="s">
        <v>4773</v>
      </c>
      <c r="AI2046" s="108" t="s">
        <v>8056</v>
      </c>
      <c r="AJ2046" s="84">
        <v>1010</v>
      </c>
      <c r="AK2046" s="84">
        <v>1010</v>
      </c>
      <c r="AL2046" s="108" t="s">
        <v>5700</v>
      </c>
      <c r="AM2046" s="84">
        <v>11202.64</v>
      </c>
      <c r="AN2046" s="112">
        <v>2937.36</v>
      </c>
      <c r="AO2046" s="112">
        <v>14140</v>
      </c>
      <c r="AP2046" s="112">
        <v>3797.36</v>
      </c>
      <c r="AQ2046" s="112">
        <v>201.64</v>
      </c>
      <c r="AR2046" s="112">
        <v>3999</v>
      </c>
      <c r="AS2046" s="112">
        <v>3797.36</v>
      </c>
      <c r="AT2046" s="112">
        <v>201.64</v>
      </c>
      <c r="AU2046" s="112">
        <v>3999</v>
      </c>
      <c r="AV2046" s="84">
        <v>18</v>
      </c>
      <c r="AW2046" s="84"/>
      <c r="AX2046" s="84" t="s">
        <v>273</v>
      </c>
      <c r="AY2046" s="108"/>
      <c r="AZ2046" s="84"/>
      <c r="BA2046" s="84"/>
      <c r="BB2046" s="84" t="s">
        <v>274</v>
      </c>
      <c r="BC2046" s="84" t="s">
        <v>145</v>
      </c>
      <c r="BD2046" s="108"/>
      <c r="BE2046" s="84">
        <v>0</v>
      </c>
      <c r="BF2046" s="38" t="s">
        <v>5481</v>
      </c>
      <c r="BG2046" s="84" t="s">
        <v>5484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158048</v>
      </c>
      <c r="J2047" s="38" t="s">
        <v>1549</v>
      </c>
      <c r="K2047" s="84">
        <v>158048</v>
      </c>
      <c r="L2047" s="84" t="s">
        <v>305</v>
      </c>
      <c r="M2047" s="38" t="s">
        <v>306</v>
      </c>
      <c r="N2047" s="84">
        <v>417005</v>
      </c>
      <c r="O2047" s="84" t="s">
        <v>6564</v>
      </c>
      <c r="P2047" s="84">
        <v>693684</v>
      </c>
      <c r="Q2047" s="38" t="s">
        <v>7984</v>
      </c>
      <c r="R2047" s="38" t="s">
        <v>4625</v>
      </c>
      <c r="S2047" s="84" t="s">
        <v>8097</v>
      </c>
      <c r="T2047" s="84" t="s">
        <v>8097</v>
      </c>
      <c r="U2047" s="84" t="s">
        <v>4751</v>
      </c>
      <c r="V2047" s="84" t="s">
        <v>263</v>
      </c>
      <c r="W2047" s="84">
        <v>541</v>
      </c>
      <c r="X2047" s="38" t="s">
        <v>264</v>
      </c>
      <c r="Y2047" s="84">
        <v>353547807</v>
      </c>
      <c r="Z2047" s="38" t="s">
        <v>8098</v>
      </c>
      <c r="AA2047" s="108" t="s">
        <v>7440</v>
      </c>
      <c r="AB2047" s="84">
        <v>42000</v>
      </c>
      <c r="AC2047" s="108" t="s">
        <v>292</v>
      </c>
      <c r="AD2047" s="84">
        <v>24</v>
      </c>
      <c r="AE2047" s="84" t="s">
        <v>268</v>
      </c>
      <c r="AF2047" s="84" t="s">
        <v>5324</v>
      </c>
      <c r="AG2047" s="108" t="s">
        <v>8099</v>
      </c>
      <c r="AH2047" s="84" t="s">
        <v>4773</v>
      </c>
      <c r="AI2047" s="108" t="s">
        <v>7989</v>
      </c>
      <c r="AJ2047" s="84">
        <v>2240</v>
      </c>
      <c r="AK2047" s="84">
        <v>2240</v>
      </c>
      <c r="AL2047" s="108" t="s">
        <v>4695</v>
      </c>
      <c r="AM2047" s="84">
        <v>11592.5</v>
      </c>
      <c r="AN2047" s="112">
        <v>6327.5</v>
      </c>
      <c r="AO2047" s="112">
        <v>17920</v>
      </c>
      <c r="AP2047" s="112">
        <v>30407.5</v>
      </c>
      <c r="AQ2047" s="112">
        <v>5723.5</v>
      </c>
      <c r="AR2047" s="112">
        <v>36131</v>
      </c>
      <c r="AS2047" s="112">
        <v>17645.88</v>
      </c>
      <c r="AT2047" s="112">
        <v>4754.12</v>
      </c>
      <c r="AU2047" s="112">
        <v>22400</v>
      </c>
      <c r="AV2047" s="84">
        <v>18</v>
      </c>
      <c r="AW2047" s="84"/>
      <c r="AX2047" s="84" t="s">
        <v>273</v>
      </c>
      <c r="AY2047" s="108"/>
      <c r="AZ2047" s="84"/>
      <c r="BA2047" s="84"/>
      <c r="BB2047" s="84" t="s">
        <v>274</v>
      </c>
      <c r="BC2047" s="84" t="s">
        <v>145</v>
      </c>
      <c r="BD2047" s="108"/>
      <c r="BE2047" s="84">
        <v>0</v>
      </c>
      <c r="BF2047" s="38" t="s">
        <v>8097</v>
      </c>
      <c r="BG2047" s="84" t="s">
        <v>8100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155821</v>
      </c>
      <c r="J2048" s="38" t="s">
        <v>862</v>
      </c>
      <c r="K2048" s="84">
        <v>155821</v>
      </c>
      <c r="L2048" s="84" t="s">
        <v>686</v>
      </c>
      <c r="M2048" s="38" t="s">
        <v>687</v>
      </c>
      <c r="N2048" s="84">
        <v>403625</v>
      </c>
      <c r="O2048" s="84" t="s">
        <v>5166</v>
      </c>
      <c r="P2048" s="84">
        <v>704270</v>
      </c>
      <c r="Q2048" s="38" t="s">
        <v>8101</v>
      </c>
      <c r="R2048" s="38" t="s">
        <v>4625</v>
      </c>
      <c r="S2048" s="84" t="s">
        <v>8102</v>
      </c>
      <c r="T2048" s="84" t="s">
        <v>8102</v>
      </c>
      <c r="U2048" s="84" t="s">
        <v>4751</v>
      </c>
      <c r="V2048" s="84" t="s">
        <v>263</v>
      </c>
      <c r="W2048" s="84">
        <v>541</v>
      </c>
      <c r="X2048" s="38" t="s">
        <v>264</v>
      </c>
      <c r="Y2048" s="84">
        <v>353550746</v>
      </c>
      <c r="Z2048" s="38" t="s">
        <v>8103</v>
      </c>
      <c r="AA2048" s="108" t="s">
        <v>6608</v>
      </c>
      <c r="AB2048" s="84">
        <v>32000</v>
      </c>
      <c r="AC2048" s="108" t="s">
        <v>446</v>
      </c>
      <c r="AD2048" s="84">
        <v>24</v>
      </c>
      <c r="AE2048" s="84" t="s">
        <v>268</v>
      </c>
      <c r="AF2048" s="84" t="s">
        <v>5324</v>
      </c>
      <c r="AG2048" s="108" t="s">
        <v>8104</v>
      </c>
      <c r="AH2048" s="84" t="s">
        <v>4773</v>
      </c>
      <c r="AI2048" s="108" t="s">
        <v>8085</v>
      </c>
      <c r="AJ2048" s="84">
        <v>1710</v>
      </c>
      <c r="AK2048" s="84">
        <v>1710</v>
      </c>
      <c r="AL2048" s="108" t="s">
        <v>5725</v>
      </c>
      <c r="AM2048" s="84">
        <v>22365.62</v>
      </c>
      <c r="AN2048" s="112">
        <v>8414.3799999999992</v>
      </c>
      <c r="AO2048" s="112">
        <v>30780</v>
      </c>
      <c r="AP2048" s="112">
        <v>9634.3799999999992</v>
      </c>
      <c r="AQ2048" s="112">
        <v>743.62</v>
      </c>
      <c r="AR2048" s="112">
        <v>10378</v>
      </c>
      <c r="AS2048" s="112">
        <v>0</v>
      </c>
      <c r="AT2048" s="112">
        <v>0</v>
      </c>
      <c r="AU2048" s="112">
        <v>0</v>
      </c>
      <c r="AV2048" s="84">
        <v>18</v>
      </c>
      <c r="AW2048" s="84"/>
      <c r="AX2048" s="84" t="s">
        <v>1156</v>
      </c>
      <c r="AY2048" s="108"/>
      <c r="AZ2048" s="84"/>
      <c r="BA2048" s="84"/>
      <c r="BB2048" s="84" t="s">
        <v>274</v>
      </c>
      <c r="BC2048" s="84" t="s">
        <v>145</v>
      </c>
      <c r="BD2048" s="108"/>
      <c r="BE2048" s="84">
        <v>0</v>
      </c>
      <c r="BF2048" s="38" t="s">
        <v>8102</v>
      </c>
      <c r="BG2048" s="84" t="s">
        <v>8105</v>
      </c>
      <c r="BH2048" s="114" t="s">
        <v>5145</v>
      </c>
      <c r="BI2048" s="38" t="s">
        <v>111</v>
      </c>
      <c r="BJ2048" s="85">
        <v>45828</v>
      </c>
      <c r="BK2048" s="84"/>
      <c r="BL2048" s="38"/>
      <c r="BM2048" s="115" t="s">
        <v>119</v>
      </c>
      <c r="BN2048" s="116" t="s">
        <v>200</v>
      </c>
      <c r="BO2048" s="84" t="s">
        <v>246</v>
      </c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155821</v>
      </c>
      <c r="J2049" s="38" t="s">
        <v>862</v>
      </c>
      <c r="K2049" s="84">
        <v>155821</v>
      </c>
      <c r="L2049" s="84" t="s">
        <v>686</v>
      </c>
      <c r="M2049" s="38" t="s">
        <v>687</v>
      </c>
      <c r="N2049" s="84">
        <v>403625</v>
      </c>
      <c r="O2049" s="84" t="s">
        <v>5166</v>
      </c>
      <c r="P2049" s="84">
        <v>704270</v>
      </c>
      <c r="Q2049" s="38" t="s">
        <v>8101</v>
      </c>
      <c r="R2049" s="38" t="s">
        <v>4625</v>
      </c>
      <c r="S2049" s="84" t="s">
        <v>8106</v>
      </c>
      <c r="T2049" s="84" t="s">
        <v>8106</v>
      </c>
      <c r="U2049" s="84" t="s">
        <v>279</v>
      </c>
      <c r="V2049" s="84" t="s">
        <v>263</v>
      </c>
      <c r="W2049" s="84">
        <v>541</v>
      </c>
      <c r="X2049" s="38" t="s">
        <v>264</v>
      </c>
      <c r="Y2049" s="84">
        <v>353550941</v>
      </c>
      <c r="Z2049" s="38" t="s">
        <v>8107</v>
      </c>
      <c r="AA2049" s="108" t="s">
        <v>6608</v>
      </c>
      <c r="AB2049" s="84">
        <v>32000</v>
      </c>
      <c r="AC2049" s="108" t="s">
        <v>446</v>
      </c>
      <c r="AD2049" s="84">
        <v>24</v>
      </c>
      <c r="AE2049" s="84" t="s">
        <v>268</v>
      </c>
      <c r="AF2049" s="84" t="s">
        <v>5324</v>
      </c>
      <c r="AG2049" s="108" t="s">
        <v>8104</v>
      </c>
      <c r="AH2049" s="84" t="s">
        <v>4773</v>
      </c>
      <c r="AI2049" s="108" t="s">
        <v>8085</v>
      </c>
      <c r="AJ2049" s="84">
        <v>1710</v>
      </c>
      <c r="AK2049" s="84">
        <v>1710</v>
      </c>
      <c r="AL2049" s="108" t="s">
        <v>5725</v>
      </c>
      <c r="AM2049" s="84">
        <v>22365.62</v>
      </c>
      <c r="AN2049" s="112">
        <v>8414.3799999999992</v>
      </c>
      <c r="AO2049" s="112">
        <v>30780</v>
      </c>
      <c r="AP2049" s="112">
        <v>9634.3799999999992</v>
      </c>
      <c r="AQ2049" s="112">
        <v>743.62</v>
      </c>
      <c r="AR2049" s="112">
        <v>10378</v>
      </c>
      <c r="AS2049" s="112">
        <v>0</v>
      </c>
      <c r="AT2049" s="112">
        <v>0</v>
      </c>
      <c r="AU2049" s="112">
        <v>0</v>
      </c>
      <c r="AV2049" s="84">
        <v>18</v>
      </c>
      <c r="AW2049" s="84"/>
      <c r="AX2049" s="84" t="s">
        <v>1156</v>
      </c>
      <c r="AY2049" s="108"/>
      <c r="AZ2049" s="84"/>
      <c r="BA2049" s="84"/>
      <c r="BB2049" s="84" t="s">
        <v>274</v>
      </c>
      <c r="BC2049" s="84" t="s">
        <v>145</v>
      </c>
      <c r="BD2049" s="108"/>
      <c r="BE2049" s="84">
        <v>0</v>
      </c>
      <c r="BF2049" s="38" t="s">
        <v>8106</v>
      </c>
      <c r="BG2049" s="84" t="s">
        <v>8108</v>
      </c>
      <c r="BH2049" s="114" t="s">
        <v>5145</v>
      </c>
      <c r="BI2049" s="38" t="s">
        <v>112</v>
      </c>
      <c r="BJ2049" s="85">
        <v>45828</v>
      </c>
      <c r="BK2049" s="84" t="s">
        <v>125</v>
      </c>
      <c r="BL2049" s="38"/>
      <c r="BM2049" s="115"/>
      <c r="BN2049" s="116" t="s">
        <v>112</v>
      </c>
      <c r="BO2049" s="84" t="s">
        <v>247</v>
      </c>
      <c r="BP2049" s="84"/>
      <c r="BQ2049" s="117" t="s">
        <v>112</v>
      </c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155821</v>
      </c>
      <c r="J2050" s="38" t="s">
        <v>862</v>
      </c>
      <c r="K2050" s="84">
        <v>155821</v>
      </c>
      <c r="L2050" s="84" t="s">
        <v>686</v>
      </c>
      <c r="M2050" s="38" t="s">
        <v>687</v>
      </c>
      <c r="N2050" s="84">
        <v>403625</v>
      </c>
      <c r="O2050" s="84" t="s">
        <v>5166</v>
      </c>
      <c r="P2050" s="84">
        <v>610908</v>
      </c>
      <c r="Q2050" s="38" t="s">
        <v>6645</v>
      </c>
      <c r="R2050" s="38" t="s">
        <v>4625</v>
      </c>
      <c r="S2050" s="84" t="s">
        <v>8109</v>
      </c>
      <c r="T2050" s="84" t="s">
        <v>8109</v>
      </c>
      <c r="U2050" s="84" t="s">
        <v>4751</v>
      </c>
      <c r="V2050" s="84" t="s">
        <v>263</v>
      </c>
      <c r="W2050" s="84">
        <v>541</v>
      </c>
      <c r="X2050" s="38" t="s">
        <v>264</v>
      </c>
      <c r="Y2050" s="84">
        <v>353557199</v>
      </c>
      <c r="Z2050" s="38" t="s">
        <v>8110</v>
      </c>
      <c r="AA2050" s="108" t="s">
        <v>4624</v>
      </c>
      <c r="AB2050" s="84">
        <v>32000</v>
      </c>
      <c r="AC2050" s="108" t="s">
        <v>446</v>
      </c>
      <c r="AD2050" s="84">
        <v>24</v>
      </c>
      <c r="AE2050" s="84" t="s">
        <v>268</v>
      </c>
      <c r="AF2050" s="84" t="s">
        <v>5324</v>
      </c>
      <c r="AG2050" s="108" t="s">
        <v>8094</v>
      </c>
      <c r="AH2050" s="84" t="s">
        <v>4773</v>
      </c>
      <c r="AI2050" s="108" t="s">
        <v>8085</v>
      </c>
      <c r="AJ2050" s="84">
        <v>1710</v>
      </c>
      <c r="AK2050" s="84">
        <v>1710</v>
      </c>
      <c r="AL2050" s="108" t="s">
        <v>5467</v>
      </c>
      <c r="AM2050" s="84">
        <v>22272.2</v>
      </c>
      <c r="AN2050" s="112">
        <v>8507.7999999999993</v>
      </c>
      <c r="AO2050" s="112">
        <v>30780</v>
      </c>
      <c r="AP2050" s="112">
        <v>9727.7999999999993</v>
      </c>
      <c r="AQ2050" s="112">
        <v>756.2</v>
      </c>
      <c r="AR2050" s="112">
        <v>10484</v>
      </c>
      <c r="AS2050" s="112">
        <v>0</v>
      </c>
      <c r="AT2050" s="112">
        <v>0</v>
      </c>
      <c r="AU2050" s="112">
        <v>0</v>
      </c>
      <c r="AV2050" s="84">
        <v>18</v>
      </c>
      <c r="AW2050" s="84"/>
      <c r="AX2050" s="84" t="s">
        <v>1156</v>
      </c>
      <c r="AY2050" s="108"/>
      <c r="AZ2050" s="84"/>
      <c r="BA2050" s="84"/>
      <c r="BB2050" s="84" t="s">
        <v>274</v>
      </c>
      <c r="BC2050" s="84" t="s">
        <v>145</v>
      </c>
      <c r="BD2050" s="108"/>
      <c r="BE2050" s="84">
        <v>0</v>
      </c>
      <c r="BF2050" s="38" t="s">
        <v>8109</v>
      </c>
      <c r="BG2050" s="84" t="s">
        <v>8111</v>
      </c>
      <c r="BH2050" s="114" t="s">
        <v>5145</v>
      </c>
      <c r="BI2050" s="38" t="s">
        <v>112</v>
      </c>
      <c r="BJ2050" s="85">
        <v>45828</v>
      </c>
      <c r="BK2050" s="84" t="s">
        <v>124</v>
      </c>
      <c r="BL2050" s="38"/>
      <c r="BM2050" s="115"/>
      <c r="BN2050" s="116" t="s">
        <v>112</v>
      </c>
      <c r="BO2050" s="84" t="s">
        <v>247</v>
      </c>
      <c r="BP2050" s="84"/>
      <c r="BQ2050" s="117" t="s">
        <v>112</v>
      </c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157732</v>
      </c>
      <c r="J2051" s="38" t="s">
        <v>1133</v>
      </c>
      <c r="K2051" s="84">
        <v>157732</v>
      </c>
      <c r="L2051" s="84" t="s">
        <v>686</v>
      </c>
      <c r="M2051" s="38" t="s">
        <v>687</v>
      </c>
      <c r="N2051" s="84">
        <v>268073</v>
      </c>
      <c r="O2051" s="84" t="s">
        <v>1445</v>
      </c>
      <c r="P2051" s="84">
        <v>351878</v>
      </c>
      <c r="Q2051" s="38" t="s">
        <v>1446</v>
      </c>
      <c r="R2051" s="38" t="s">
        <v>4625</v>
      </c>
      <c r="S2051" s="84" t="s">
        <v>8112</v>
      </c>
      <c r="T2051" s="84" t="s">
        <v>8112</v>
      </c>
      <c r="U2051" s="84" t="s">
        <v>4751</v>
      </c>
      <c r="V2051" s="84" t="s">
        <v>263</v>
      </c>
      <c r="W2051" s="84">
        <v>541</v>
      </c>
      <c r="X2051" s="38" t="s">
        <v>264</v>
      </c>
      <c r="Y2051" s="84">
        <v>353558196</v>
      </c>
      <c r="Z2051" s="38" t="s">
        <v>8113</v>
      </c>
      <c r="AA2051" s="108" t="s">
        <v>7440</v>
      </c>
      <c r="AB2051" s="84">
        <v>42000</v>
      </c>
      <c r="AC2051" s="108" t="s">
        <v>778</v>
      </c>
      <c r="AD2051" s="84">
        <v>24</v>
      </c>
      <c r="AE2051" s="84" t="s">
        <v>268</v>
      </c>
      <c r="AF2051" s="84" t="s">
        <v>5324</v>
      </c>
      <c r="AG2051" s="108" t="s">
        <v>8099</v>
      </c>
      <c r="AH2051" s="84" t="s">
        <v>4773</v>
      </c>
      <c r="AI2051" s="108" t="s">
        <v>8114</v>
      </c>
      <c r="AJ2051" s="84">
        <v>2240</v>
      </c>
      <c r="AK2051" s="84">
        <v>2240</v>
      </c>
      <c r="AL2051" s="108" t="s">
        <v>5573</v>
      </c>
      <c r="AM2051" s="84">
        <v>29122.94</v>
      </c>
      <c r="AN2051" s="112">
        <v>11197.06</v>
      </c>
      <c r="AO2051" s="112">
        <v>40320</v>
      </c>
      <c r="AP2051" s="112">
        <v>12877.06</v>
      </c>
      <c r="AQ2051" s="112">
        <v>950.94</v>
      </c>
      <c r="AR2051" s="112">
        <v>13828</v>
      </c>
      <c r="AS2051" s="112">
        <v>0</v>
      </c>
      <c r="AT2051" s="112">
        <v>0</v>
      </c>
      <c r="AU2051" s="112">
        <v>0</v>
      </c>
      <c r="AV2051" s="84">
        <v>18</v>
      </c>
      <c r="AW2051" s="84"/>
      <c r="AX2051" s="84" t="s">
        <v>1156</v>
      </c>
      <c r="AY2051" s="108"/>
      <c r="AZ2051" s="84"/>
      <c r="BA2051" s="84"/>
      <c r="BB2051" s="84" t="s">
        <v>274</v>
      </c>
      <c r="BC2051" s="84" t="s">
        <v>145</v>
      </c>
      <c r="BD2051" s="108"/>
      <c r="BE2051" s="84">
        <v>0</v>
      </c>
      <c r="BF2051" s="38" t="s">
        <v>8112</v>
      </c>
      <c r="BG2051" s="84" t="s">
        <v>8115</v>
      </c>
      <c r="BH2051" s="114" t="s">
        <v>5145</v>
      </c>
      <c r="BI2051" s="38" t="s">
        <v>110</v>
      </c>
      <c r="BJ2051" s="85">
        <v>45815</v>
      </c>
      <c r="BK2051" s="84"/>
      <c r="BL2051" s="38" t="s">
        <v>115</v>
      </c>
      <c r="BM2051" s="115" t="s">
        <v>120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158048</v>
      </c>
      <c r="J2052" s="38" t="s">
        <v>1549</v>
      </c>
      <c r="K2052" s="84">
        <v>158048</v>
      </c>
      <c r="L2052" s="84" t="s">
        <v>305</v>
      </c>
      <c r="M2052" s="38" t="s">
        <v>306</v>
      </c>
      <c r="N2052" s="84">
        <v>268576</v>
      </c>
      <c r="O2052" s="84" t="s">
        <v>1550</v>
      </c>
      <c r="P2052" s="84">
        <v>352555</v>
      </c>
      <c r="Q2052" s="38" t="s">
        <v>5544</v>
      </c>
      <c r="R2052" s="38" t="s">
        <v>925</v>
      </c>
      <c r="S2052" s="84" t="s">
        <v>5545</v>
      </c>
      <c r="T2052" s="84" t="s">
        <v>5545</v>
      </c>
      <c r="U2052" s="84" t="s">
        <v>289</v>
      </c>
      <c r="V2052" s="84" t="s">
        <v>263</v>
      </c>
      <c r="W2052" s="84">
        <v>541</v>
      </c>
      <c r="X2052" s="38" t="s">
        <v>264</v>
      </c>
      <c r="Y2052" s="84">
        <v>353567223</v>
      </c>
      <c r="Z2052" s="38" t="s">
        <v>5546</v>
      </c>
      <c r="AA2052" s="108" t="s">
        <v>4624</v>
      </c>
      <c r="AB2052" s="84">
        <v>21000</v>
      </c>
      <c r="AC2052" s="108" t="s">
        <v>292</v>
      </c>
      <c r="AD2052" s="84">
        <v>12</v>
      </c>
      <c r="AE2052" s="84" t="s">
        <v>4675</v>
      </c>
      <c r="AF2052" s="84" t="s">
        <v>5324</v>
      </c>
      <c r="AG2052" s="108" t="s">
        <v>1555</v>
      </c>
      <c r="AH2052" s="84" t="s">
        <v>4773</v>
      </c>
      <c r="AI2052" s="108" t="s">
        <v>7926</v>
      </c>
      <c r="AJ2052" s="84">
        <v>2000</v>
      </c>
      <c r="AK2052" s="84">
        <v>2000</v>
      </c>
      <c r="AL2052" s="108" t="s">
        <v>3463</v>
      </c>
      <c r="AM2052" s="84">
        <v>9855.5300000000007</v>
      </c>
      <c r="AN2052" s="112">
        <v>2144.4699999999998</v>
      </c>
      <c r="AO2052" s="112">
        <v>12000</v>
      </c>
      <c r="AP2052" s="112">
        <v>11144.47</v>
      </c>
      <c r="AQ2052" s="112">
        <v>812.53</v>
      </c>
      <c r="AR2052" s="112">
        <v>11957</v>
      </c>
      <c r="AS2052" s="112">
        <v>11144.47</v>
      </c>
      <c r="AT2052" s="112">
        <v>812.53</v>
      </c>
      <c r="AU2052" s="112">
        <v>11957</v>
      </c>
      <c r="AV2052" s="84">
        <v>19</v>
      </c>
      <c r="AW2052" s="84"/>
      <c r="AX2052" s="84" t="s">
        <v>273</v>
      </c>
      <c r="AY2052" s="108"/>
      <c r="AZ2052" s="84"/>
      <c r="BA2052" s="84"/>
      <c r="BB2052" s="84" t="s">
        <v>274</v>
      </c>
      <c r="BC2052" s="84" t="s">
        <v>145</v>
      </c>
      <c r="BD2052" s="108"/>
      <c r="BE2052" s="84">
        <v>0</v>
      </c>
      <c r="BF2052" s="38" t="s">
        <v>5545</v>
      </c>
      <c r="BG2052" s="84" t="s">
        <v>5547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204603</v>
      </c>
      <c r="J2053" s="38" t="s">
        <v>5217</v>
      </c>
      <c r="K2053" s="84">
        <v>204603</v>
      </c>
      <c r="L2053" s="84" t="s">
        <v>256</v>
      </c>
      <c r="M2053" s="38" t="s">
        <v>257</v>
      </c>
      <c r="N2053" s="84">
        <v>403005</v>
      </c>
      <c r="O2053" s="84" t="s">
        <v>5218</v>
      </c>
      <c r="P2053" s="84">
        <v>704346</v>
      </c>
      <c r="Q2053" s="38" t="s">
        <v>5781</v>
      </c>
      <c r="R2053" s="38" t="s">
        <v>4625</v>
      </c>
      <c r="S2053" s="84" t="s">
        <v>8116</v>
      </c>
      <c r="T2053" s="84" t="s">
        <v>8116</v>
      </c>
      <c r="U2053" s="84" t="s">
        <v>4751</v>
      </c>
      <c r="V2053" s="84" t="s">
        <v>263</v>
      </c>
      <c r="W2053" s="84">
        <v>541</v>
      </c>
      <c r="X2053" s="38" t="s">
        <v>264</v>
      </c>
      <c r="Y2053" s="84">
        <v>353567872</v>
      </c>
      <c r="Z2053" s="38" t="s">
        <v>8117</v>
      </c>
      <c r="AA2053" s="108" t="s">
        <v>7667</v>
      </c>
      <c r="AB2053" s="84">
        <v>32000</v>
      </c>
      <c r="AC2053" s="108" t="s">
        <v>292</v>
      </c>
      <c r="AD2053" s="84">
        <v>24</v>
      </c>
      <c r="AE2053" s="84" t="s">
        <v>268</v>
      </c>
      <c r="AF2053" s="84" t="s">
        <v>5324</v>
      </c>
      <c r="AG2053" s="108" t="s">
        <v>8118</v>
      </c>
      <c r="AH2053" s="84" t="s">
        <v>4773</v>
      </c>
      <c r="AI2053" s="108" t="s">
        <v>7926</v>
      </c>
      <c r="AJ2053" s="84">
        <v>1710</v>
      </c>
      <c r="AK2053" s="84">
        <v>1710</v>
      </c>
      <c r="AL2053" s="108" t="s">
        <v>4939</v>
      </c>
      <c r="AM2053" s="84">
        <v>19771.939999999999</v>
      </c>
      <c r="AN2053" s="112">
        <v>7588.06</v>
      </c>
      <c r="AO2053" s="112">
        <v>27360</v>
      </c>
      <c r="AP2053" s="112">
        <v>12228.06</v>
      </c>
      <c r="AQ2053" s="112">
        <v>1174.94</v>
      </c>
      <c r="AR2053" s="112">
        <v>13403</v>
      </c>
      <c r="AS2053" s="112">
        <v>2919.52</v>
      </c>
      <c r="AT2053" s="112">
        <v>500.48</v>
      </c>
      <c r="AU2053" s="112">
        <v>3420</v>
      </c>
      <c r="AV2053" s="84">
        <v>18</v>
      </c>
      <c r="AW2053" s="84"/>
      <c r="AX2053" s="84" t="s">
        <v>5106</v>
      </c>
      <c r="AY2053" s="108"/>
      <c r="AZ2053" s="84"/>
      <c r="BA2053" s="84"/>
      <c r="BB2053" s="84" t="s">
        <v>274</v>
      </c>
      <c r="BC2053" s="84" t="s">
        <v>145</v>
      </c>
      <c r="BD2053" s="108"/>
      <c r="BE2053" s="84">
        <v>0</v>
      </c>
      <c r="BF2053" s="38" t="s">
        <v>8116</v>
      </c>
      <c r="BG2053" s="84" t="s">
        <v>8119</v>
      </c>
      <c r="BH2053" s="114" t="s">
        <v>5145</v>
      </c>
      <c r="BI2053" s="38" t="s">
        <v>110</v>
      </c>
      <c r="BJ2053" s="85">
        <v>45820</v>
      </c>
      <c r="BK2053" s="84"/>
      <c r="BL2053" s="38" t="s">
        <v>115</v>
      </c>
      <c r="BM2053" s="115" t="s">
        <v>120</v>
      </c>
      <c r="BN2053" s="116" t="s">
        <v>201</v>
      </c>
      <c r="BO2053" s="84" t="s">
        <v>247</v>
      </c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158048</v>
      </c>
      <c r="J2054" s="38" t="s">
        <v>1549</v>
      </c>
      <c r="K2054" s="84">
        <v>158048</v>
      </c>
      <c r="L2054" s="84" t="s">
        <v>305</v>
      </c>
      <c r="M2054" s="38" t="s">
        <v>306</v>
      </c>
      <c r="N2054" s="84">
        <v>417005</v>
      </c>
      <c r="O2054" s="84" t="s">
        <v>6564</v>
      </c>
      <c r="P2054" s="84">
        <v>693684</v>
      </c>
      <c r="Q2054" s="38" t="s">
        <v>7984</v>
      </c>
      <c r="R2054" s="38" t="s">
        <v>4625</v>
      </c>
      <c r="S2054" s="84" t="s">
        <v>8120</v>
      </c>
      <c r="T2054" s="84" t="s">
        <v>8120</v>
      </c>
      <c r="U2054" s="84" t="s">
        <v>4751</v>
      </c>
      <c r="V2054" s="84" t="s">
        <v>263</v>
      </c>
      <c r="W2054" s="84">
        <v>541</v>
      </c>
      <c r="X2054" s="38" t="s">
        <v>264</v>
      </c>
      <c r="Y2054" s="84">
        <v>353570499</v>
      </c>
      <c r="Z2054" s="38" t="s">
        <v>8121</v>
      </c>
      <c r="AA2054" s="108" t="s">
        <v>7440</v>
      </c>
      <c r="AB2054" s="84">
        <v>42000</v>
      </c>
      <c r="AC2054" s="108" t="s">
        <v>292</v>
      </c>
      <c r="AD2054" s="84">
        <v>24</v>
      </c>
      <c r="AE2054" s="84" t="s">
        <v>268</v>
      </c>
      <c r="AF2054" s="84" t="s">
        <v>5324</v>
      </c>
      <c r="AG2054" s="108" t="s">
        <v>8099</v>
      </c>
      <c r="AH2054" s="84" t="s">
        <v>4773</v>
      </c>
      <c r="AI2054" s="108" t="s">
        <v>7989</v>
      </c>
      <c r="AJ2054" s="84">
        <v>2240</v>
      </c>
      <c r="AK2054" s="84">
        <v>2240</v>
      </c>
      <c r="AL2054" s="108" t="s">
        <v>4695</v>
      </c>
      <c r="AM2054" s="84">
        <v>11592.5</v>
      </c>
      <c r="AN2054" s="112">
        <v>6327.5</v>
      </c>
      <c r="AO2054" s="112">
        <v>17920</v>
      </c>
      <c r="AP2054" s="112">
        <v>30407.5</v>
      </c>
      <c r="AQ2054" s="112">
        <v>5723.5</v>
      </c>
      <c r="AR2054" s="112">
        <v>36131</v>
      </c>
      <c r="AS2054" s="112">
        <v>17645.88</v>
      </c>
      <c r="AT2054" s="112">
        <v>4754.12</v>
      </c>
      <c r="AU2054" s="112">
        <v>22400</v>
      </c>
      <c r="AV2054" s="84">
        <v>18</v>
      </c>
      <c r="AW2054" s="84"/>
      <c r="AX2054" s="84" t="s">
        <v>273</v>
      </c>
      <c r="AY2054" s="108"/>
      <c r="AZ2054" s="84"/>
      <c r="BA2054" s="84"/>
      <c r="BB2054" s="84" t="s">
        <v>274</v>
      </c>
      <c r="BC2054" s="84" t="s">
        <v>145</v>
      </c>
      <c r="BD2054" s="108"/>
      <c r="BE2054" s="84">
        <v>0</v>
      </c>
      <c r="BF2054" s="38" t="s">
        <v>8120</v>
      </c>
      <c r="BG2054" s="84" t="s">
        <v>8122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204622</v>
      </c>
      <c r="J2055" s="38" t="s">
        <v>5266</v>
      </c>
      <c r="K2055" s="84">
        <v>204622</v>
      </c>
      <c r="L2055" s="84" t="s">
        <v>686</v>
      </c>
      <c r="M2055" s="38" t="s">
        <v>687</v>
      </c>
      <c r="N2055" s="84">
        <v>393041</v>
      </c>
      <c r="O2055" s="84" t="s">
        <v>5267</v>
      </c>
      <c r="P2055" s="84">
        <v>622690</v>
      </c>
      <c r="Q2055" s="38" t="s">
        <v>6259</v>
      </c>
      <c r="R2055" s="38" t="s">
        <v>4625</v>
      </c>
      <c r="S2055" s="84" t="s">
        <v>8123</v>
      </c>
      <c r="T2055" s="84" t="s">
        <v>8123</v>
      </c>
      <c r="U2055" s="84" t="s">
        <v>279</v>
      </c>
      <c r="V2055" s="84" t="s">
        <v>263</v>
      </c>
      <c r="W2055" s="84">
        <v>541</v>
      </c>
      <c r="X2055" s="38" t="s">
        <v>264</v>
      </c>
      <c r="Y2055" s="84">
        <v>353571470</v>
      </c>
      <c r="Z2055" s="38" t="s">
        <v>8124</v>
      </c>
      <c r="AA2055" s="108" t="s">
        <v>6608</v>
      </c>
      <c r="AB2055" s="84">
        <v>32000</v>
      </c>
      <c r="AC2055" s="108" t="s">
        <v>868</v>
      </c>
      <c r="AD2055" s="84">
        <v>24</v>
      </c>
      <c r="AE2055" s="84" t="s">
        <v>268</v>
      </c>
      <c r="AF2055" s="84" t="s">
        <v>5324</v>
      </c>
      <c r="AG2055" s="108" t="s">
        <v>8104</v>
      </c>
      <c r="AH2055" s="84" t="s">
        <v>4773</v>
      </c>
      <c r="AI2055" s="108" t="s">
        <v>8056</v>
      </c>
      <c r="AJ2055" s="84">
        <v>1710</v>
      </c>
      <c r="AK2055" s="84">
        <v>1710</v>
      </c>
      <c r="AL2055" s="108" t="s">
        <v>5417</v>
      </c>
      <c r="AM2055" s="84">
        <v>22582.98</v>
      </c>
      <c r="AN2055" s="112">
        <v>8197.02</v>
      </c>
      <c r="AO2055" s="112">
        <v>30780</v>
      </c>
      <c r="AP2055" s="112">
        <v>9417.02</v>
      </c>
      <c r="AQ2055" s="112">
        <v>721.98</v>
      </c>
      <c r="AR2055" s="112">
        <v>10139</v>
      </c>
      <c r="AS2055" s="112">
        <v>0</v>
      </c>
      <c r="AT2055" s="112">
        <v>0</v>
      </c>
      <c r="AU2055" s="112">
        <v>0</v>
      </c>
      <c r="AV2055" s="84">
        <v>18</v>
      </c>
      <c r="AW2055" s="84"/>
      <c r="AX2055" s="84" t="s">
        <v>1156</v>
      </c>
      <c r="AY2055" s="108"/>
      <c r="AZ2055" s="84"/>
      <c r="BA2055" s="84"/>
      <c r="BB2055" s="84" t="s">
        <v>274</v>
      </c>
      <c r="BC2055" s="84" t="s">
        <v>145</v>
      </c>
      <c r="BD2055" s="108"/>
      <c r="BE2055" s="84">
        <v>0</v>
      </c>
      <c r="BF2055" s="38" t="s">
        <v>8123</v>
      </c>
      <c r="BG2055" s="84" t="s">
        <v>8125</v>
      </c>
      <c r="BH2055" s="114" t="s">
        <v>5145</v>
      </c>
      <c r="BI2055" s="38" t="s">
        <v>111</v>
      </c>
      <c r="BJ2055" s="85">
        <v>45828</v>
      </c>
      <c r="BK2055" s="84"/>
      <c r="BL2055" s="38"/>
      <c r="BM2055" s="115" t="s">
        <v>119</v>
      </c>
      <c r="BN2055" s="116" t="s">
        <v>200</v>
      </c>
      <c r="BO2055" s="84" t="s">
        <v>246</v>
      </c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160117</v>
      </c>
      <c r="J2056" s="38" t="s">
        <v>2183</v>
      </c>
      <c r="K2056" s="84">
        <v>160117</v>
      </c>
      <c r="L2056" s="84" t="s">
        <v>256</v>
      </c>
      <c r="M2056" s="38" t="s">
        <v>257</v>
      </c>
      <c r="N2056" s="84">
        <v>277242</v>
      </c>
      <c r="O2056" s="84" t="s">
        <v>2753</v>
      </c>
      <c r="P2056" s="84">
        <v>364113</v>
      </c>
      <c r="Q2056" s="38" t="s">
        <v>1630</v>
      </c>
      <c r="R2056" s="38" t="s">
        <v>4625</v>
      </c>
      <c r="S2056" s="84" t="s">
        <v>8126</v>
      </c>
      <c r="T2056" s="84" t="s">
        <v>8126</v>
      </c>
      <c r="U2056" s="84" t="s">
        <v>4751</v>
      </c>
      <c r="V2056" s="84" t="s">
        <v>263</v>
      </c>
      <c r="W2056" s="84">
        <v>541</v>
      </c>
      <c r="X2056" s="38" t="s">
        <v>264</v>
      </c>
      <c r="Y2056" s="84">
        <v>353577894</v>
      </c>
      <c r="Z2056" s="38" t="s">
        <v>8127</v>
      </c>
      <c r="AA2056" s="108" t="s">
        <v>4624</v>
      </c>
      <c r="AB2056" s="84">
        <v>73000</v>
      </c>
      <c r="AC2056" s="108" t="s">
        <v>368</v>
      </c>
      <c r="AD2056" s="84">
        <v>24</v>
      </c>
      <c r="AE2056" s="84" t="s">
        <v>3670</v>
      </c>
      <c r="AF2056" s="84" t="s">
        <v>269</v>
      </c>
      <c r="AG2056" s="108" t="s">
        <v>8128</v>
      </c>
      <c r="AH2056" s="84" t="s">
        <v>271</v>
      </c>
      <c r="AI2056" s="108" t="s">
        <v>7949</v>
      </c>
      <c r="AJ2056" s="84">
        <v>3900</v>
      </c>
      <c r="AK2056" s="84">
        <v>3900</v>
      </c>
      <c r="AL2056" s="108" t="s">
        <v>5908</v>
      </c>
      <c r="AM2056" s="84">
        <v>54698.54</v>
      </c>
      <c r="AN2056" s="112">
        <v>19401.46</v>
      </c>
      <c r="AO2056" s="112">
        <v>74100</v>
      </c>
      <c r="AP2056" s="112">
        <v>18301.46</v>
      </c>
      <c r="AQ2056" s="112">
        <v>1173.54</v>
      </c>
      <c r="AR2056" s="112">
        <v>19475</v>
      </c>
      <c r="AS2056" s="112">
        <v>0</v>
      </c>
      <c r="AT2056" s="112">
        <v>0</v>
      </c>
      <c r="AU2056" s="112">
        <v>0</v>
      </c>
      <c r="AV2056" s="84">
        <v>19</v>
      </c>
      <c r="AW2056" s="84"/>
      <c r="AX2056" s="84" t="s">
        <v>1156</v>
      </c>
      <c r="AY2056" s="108"/>
      <c r="AZ2056" s="84"/>
      <c r="BA2056" s="84"/>
      <c r="BB2056" s="84" t="s">
        <v>274</v>
      </c>
      <c r="BC2056" s="84" t="s">
        <v>145</v>
      </c>
      <c r="BD2056" s="108"/>
      <c r="BE2056" s="84">
        <v>0</v>
      </c>
      <c r="BF2056" s="38" t="s">
        <v>8126</v>
      </c>
      <c r="BG2056" s="84" t="s">
        <v>8129</v>
      </c>
      <c r="BH2056" s="114" t="s">
        <v>5145</v>
      </c>
      <c r="BI2056" s="38" t="s">
        <v>111</v>
      </c>
      <c r="BJ2056" s="85">
        <v>45828</v>
      </c>
      <c r="BK2056" s="84"/>
      <c r="BL2056" s="38"/>
      <c r="BM2056" s="115" t="s">
        <v>119</v>
      </c>
      <c r="BN2056" s="116" t="s">
        <v>200</v>
      </c>
      <c r="BO2056" s="84" t="s">
        <v>246</v>
      </c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155347</v>
      </c>
      <c r="J2057" s="38" t="s">
        <v>685</v>
      </c>
      <c r="K2057" s="84">
        <v>155347</v>
      </c>
      <c r="L2057" s="84" t="s">
        <v>686</v>
      </c>
      <c r="M2057" s="38" t="s">
        <v>687</v>
      </c>
      <c r="N2057" s="84">
        <v>271691</v>
      </c>
      <c r="O2057" s="84" t="s">
        <v>2083</v>
      </c>
      <c r="P2057" s="84">
        <v>600624</v>
      </c>
      <c r="Q2057" s="38" t="s">
        <v>5205</v>
      </c>
      <c r="R2057" s="38" t="s">
        <v>925</v>
      </c>
      <c r="S2057" s="84" t="s">
        <v>5628</v>
      </c>
      <c r="T2057" s="84" t="s">
        <v>5628</v>
      </c>
      <c r="U2057" s="84" t="s">
        <v>4751</v>
      </c>
      <c r="V2057" s="84" t="s">
        <v>263</v>
      </c>
      <c r="W2057" s="84">
        <v>541</v>
      </c>
      <c r="X2057" s="38" t="s">
        <v>264</v>
      </c>
      <c r="Y2057" s="84">
        <v>353578588</v>
      </c>
      <c r="Z2057" s="38" t="s">
        <v>5629</v>
      </c>
      <c r="AA2057" s="108" t="s">
        <v>7440</v>
      </c>
      <c r="AB2057" s="84">
        <v>30000</v>
      </c>
      <c r="AC2057" s="108" t="s">
        <v>368</v>
      </c>
      <c r="AD2057" s="84">
        <v>18</v>
      </c>
      <c r="AE2057" s="84" t="s">
        <v>4675</v>
      </c>
      <c r="AF2057" s="84" t="s">
        <v>5324</v>
      </c>
      <c r="AG2057" s="108" t="s">
        <v>5624</v>
      </c>
      <c r="AH2057" s="84" t="s">
        <v>4773</v>
      </c>
      <c r="AI2057" s="108" t="s">
        <v>7949</v>
      </c>
      <c r="AJ2057" s="84">
        <v>2020</v>
      </c>
      <c r="AK2057" s="84">
        <v>2020</v>
      </c>
      <c r="AL2057" s="108" t="s">
        <v>8130</v>
      </c>
      <c r="AM2057" s="84">
        <v>24254.07</v>
      </c>
      <c r="AN2057" s="112">
        <v>6045.93</v>
      </c>
      <c r="AO2057" s="112">
        <v>30300</v>
      </c>
      <c r="AP2057" s="112">
        <v>5745.93</v>
      </c>
      <c r="AQ2057" s="112">
        <v>229.07</v>
      </c>
      <c r="AR2057" s="112">
        <v>5975</v>
      </c>
      <c r="AS2057" s="112">
        <v>5745.93</v>
      </c>
      <c r="AT2057" s="112">
        <v>229.07</v>
      </c>
      <c r="AU2057" s="112">
        <v>5975</v>
      </c>
      <c r="AV2057" s="84">
        <v>19</v>
      </c>
      <c r="AW2057" s="84"/>
      <c r="AX2057" s="84" t="s">
        <v>4890</v>
      </c>
      <c r="AY2057" s="108"/>
      <c r="AZ2057" s="84"/>
      <c r="BA2057" s="84"/>
      <c r="BB2057" s="84" t="s">
        <v>274</v>
      </c>
      <c r="BC2057" s="84" t="s">
        <v>145</v>
      </c>
      <c r="BD2057" s="108"/>
      <c r="BE2057" s="84">
        <v>0</v>
      </c>
      <c r="BF2057" s="38" t="s">
        <v>5628</v>
      </c>
      <c r="BG2057" s="84" t="s">
        <v>5631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154035</v>
      </c>
      <c r="J2058" s="38" t="s">
        <v>295</v>
      </c>
      <c r="K2058" s="84">
        <v>154035</v>
      </c>
      <c r="L2058" s="84" t="s">
        <v>256</v>
      </c>
      <c r="M2058" s="38" t="s">
        <v>257</v>
      </c>
      <c r="N2058" s="84">
        <v>267044</v>
      </c>
      <c r="O2058" s="84" t="s">
        <v>1277</v>
      </c>
      <c r="P2058" s="84">
        <v>600459</v>
      </c>
      <c r="Q2058" s="38" t="s">
        <v>8131</v>
      </c>
      <c r="R2058" s="38" t="s">
        <v>4625</v>
      </c>
      <c r="S2058" s="84" t="s">
        <v>8132</v>
      </c>
      <c r="T2058" s="84" t="s">
        <v>8132</v>
      </c>
      <c r="U2058" s="84" t="s">
        <v>4751</v>
      </c>
      <c r="V2058" s="84" t="s">
        <v>263</v>
      </c>
      <c r="W2058" s="84">
        <v>541</v>
      </c>
      <c r="X2058" s="38" t="s">
        <v>264</v>
      </c>
      <c r="Y2058" s="84">
        <v>353580818</v>
      </c>
      <c r="Z2058" s="38" t="s">
        <v>8133</v>
      </c>
      <c r="AA2058" s="108" t="s">
        <v>8134</v>
      </c>
      <c r="AB2058" s="84">
        <v>32000</v>
      </c>
      <c r="AC2058" s="108" t="s">
        <v>368</v>
      </c>
      <c r="AD2058" s="84">
        <v>24</v>
      </c>
      <c r="AE2058" s="84" t="s">
        <v>268</v>
      </c>
      <c r="AF2058" s="84" t="s">
        <v>5324</v>
      </c>
      <c r="AG2058" s="108" t="s">
        <v>8135</v>
      </c>
      <c r="AH2058" s="84" t="s">
        <v>4773</v>
      </c>
      <c r="AI2058" s="108" t="s">
        <v>7949</v>
      </c>
      <c r="AJ2058" s="84">
        <v>1710</v>
      </c>
      <c r="AK2058" s="84">
        <v>1710</v>
      </c>
      <c r="AL2058" s="108" t="s">
        <v>4838</v>
      </c>
      <c r="AM2058" s="84">
        <v>16912.3</v>
      </c>
      <c r="AN2058" s="112">
        <v>7027.7</v>
      </c>
      <c r="AO2058" s="112">
        <v>23940</v>
      </c>
      <c r="AP2058" s="112">
        <v>15087.7</v>
      </c>
      <c r="AQ2058" s="112">
        <v>1707.3</v>
      </c>
      <c r="AR2058" s="112">
        <v>16795</v>
      </c>
      <c r="AS2058" s="112">
        <v>7328.47</v>
      </c>
      <c r="AT2058" s="112">
        <v>1221.53</v>
      </c>
      <c r="AU2058" s="112">
        <v>8550</v>
      </c>
      <c r="AV2058" s="84">
        <v>19</v>
      </c>
      <c r="AW2058" s="84"/>
      <c r="AX2058" s="84" t="s">
        <v>4890</v>
      </c>
      <c r="AY2058" s="108"/>
      <c r="AZ2058" s="84"/>
      <c r="BA2058" s="84"/>
      <c r="BB2058" s="84" t="s">
        <v>274</v>
      </c>
      <c r="BC2058" s="84" t="s">
        <v>145</v>
      </c>
      <c r="BD2058" s="108"/>
      <c r="BE2058" s="84">
        <v>0</v>
      </c>
      <c r="BF2058" s="38" t="s">
        <v>8132</v>
      </c>
      <c r="BG2058" s="84" t="s">
        <v>8136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157045</v>
      </c>
      <c r="J2059" s="38" t="s">
        <v>439</v>
      </c>
      <c r="K2059" s="84">
        <v>157045</v>
      </c>
      <c r="L2059" s="84" t="s">
        <v>256</v>
      </c>
      <c r="M2059" s="38" t="s">
        <v>257</v>
      </c>
      <c r="N2059" s="84">
        <v>262337</v>
      </c>
      <c r="O2059" s="84" t="s">
        <v>440</v>
      </c>
      <c r="P2059" s="84">
        <v>344442</v>
      </c>
      <c r="Q2059" s="38" t="s">
        <v>441</v>
      </c>
      <c r="R2059" s="38" t="s">
        <v>4625</v>
      </c>
      <c r="S2059" s="84" t="s">
        <v>8137</v>
      </c>
      <c r="T2059" s="84" t="s">
        <v>8137</v>
      </c>
      <c r="U2059" s="84" t="s">
        <v>279</v>
      </c>
      <c r="V2059" s="84" t="s">
        <v>263</v>
      </c>
      <c r="W2059" s="84">
        <v>541</v>
      </c>
      <c r="X2059" s="38" t="s">
        <v>264</v>
      </c>
      <c r="Y2059" s="84">
        <v>353584857</v>
      </c>
      <c r="Z2059" s="38" t="s">
        <v>8138</v>
      </c>
      <c r="AA2059" s="108" t="s">
        <v>7440</v>
      </c>
      <c r="AB2059" s="84">
        <v>42000</v>
      </c>
      <c r="AC2059" s="108" t="s">
        <v>446</v>
      </c>
      <c r="AD2059" s="84">
        <v>24</v>
      </c>
      <c r="AE2059" s="84" t="s">
        <v>268</v>
      </c>
      <c r="AF2059" s="84" t="s">
        <v>5324</v>
      </c>
      <c r="AG2059" s="108" t="s">
        <v>8099</v>
      </c>
      <c r="AH2059" s="84" t="s">
        <v>4773</v>
      </c>
      <c r="AI2059" s="108" t="s">
        <v>7989</v>
      </c>
      <c r="AJ2059" s="84">
        <v>2240</v>
      </c>
      <c r="AK2059" s="84">
        <v>2240</v>
      </c>
      <c r="AL2059" s="108" t="s">
        <v>4707</v>
      </c>
      <c r="AM2059" s="84">
        <v>8481.52</v>
      </c>
      <c r="AN2059" s="112">
        <v>4958.4799999999996</v>
      </c>
      <c r="AO2059" s="112">
        <v>13440</v>
      </c>
      <c r="AP2059" s="112">
        <v>33518.480000000003</v>
      </c>
      <c r="AQ2059" s="112">
        <v>7092.52</v>
      </c>
      <c r="AR2059" s="112">
        <v>40611</v>
      </c>
      <c r="AS2059" s="112">
        <v>20756.86</v>
      </c>
      <c r="AT2059" s="112">
        <v>6123.14</v>
      </c>
      <c r="AU2059" s="112">
        <v>26880</v>
      </c>
      <c r="AV2059" s="84">
        <v>18</v>
      </c>
      <c r="AW2059" s="84"/>
      <c r="AX2059" s="84" t="s">
        <v>273</v>
      </c>
      <c r="AY2059" s="108"/>
      <c r="AZ2059" s="84"/>
      <c r="BA2059" s="84"/>
      <c r="BB2059" s="84" t="s">
        <v>274</v>
      </c>
      <c r="BC2059" s="84" t="s">
        <v>145</v>
      </c>
      <c r="BD2059" s="108"/>
      <c r="BE2059" s="84">
        <v>0</v>
      </c>
      <c r="BF2059" s="38" t="s">
        <v>8137</v>
      </c>
      <c r="BG2059" s="84" t="s">
        <v>8139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161090</v>
      </c>
      <c r="J2060" s="38" t="s">
        <v>2202</v>
      </c>
      <c r="K2060" s="84">
        <v>161090</v>
      </c>
      <c r="L2060" s="84" t="s">
        <v>305</v>
      </c>
      <c r="M2060" s="38" t="s">
        <v>306</v>
      </c>
      <c r="N2060" s="84">
        <v>274514</v>
      </c>
      <c r="O2060" s="84" t="s">
        <v>2836</v>
      </c>
      <c r="P2060" s="84">
        <v>360361</v>
      </c>
      <c r="Q2060" s="38" t="s">
        <v>2730</v>
      </c>
      <c r="R2060" s="38" t="s">
        <v>4625</v>
      </c>
      <c r="S2060" s="84" t="s">
        <v>8140</v>
      </c>
      <c r="T2060" s="84" t="s">
        <v>8140</v>
      </c>
      <c r="U2060" s="84" t="s">
        <v>4751</v>
      </c>
      <c r="V2060" s="84" t="s">
        <v>263</v>
      </c>
      <c r="W2060" s="84">
        <v>541</v>
      </c>
      <c r="X2060" s="38" t="s">
        <v>264</v>
      </c>
      <c r="Y2060" s="84">
        <v>353588711</v>
      </c>
      <c r="Z2060" s="38" t="s">
        <v>8141</v>
      </c>
      <c r="AA2060" s="108" t="s">
        <v>7440</v>
      </c>
      <c r="AB2060" s="84">
        <v>52000</v>
      </c>
      <c r="AC2060" s="108" t="s">
        <v>368</v>
      </c>
      <c r="AD2060" s="84">
        <v>24</v>
      </c>
      <c r="AE2060" s="84" t="s">
        <v>4636</v>
      </c>
      <c r="AF2060" s="84" t="s">
        <v>5324</v>
      </c>
      <c r="AG2060" s="108" t="s">
        <v>4231</v>
      </c>
      <c r="AH2060" s="84" t="s">
        <v>4773</v>
      </c>
      <c r="AI2060" s="108" t="s">
        <v>7949</v>
      </c>
      <c r="AJ2060" s="84">
        <v>2780</v>
      </c>
      <c r="AK2060" s="84">
        <v>2780</v>
      </c>
      <c r="AL2060" s="108" t="s">
        <v>5244</v>
      </c>
      <c r="AM2060" s="84">
        <v>36574.870000000003</v>
      </c>
      <c r="AN2060" s="112">
        <v>13465.13</v>
      </c>
      <c r="AO2060" s="112">
        <v>50040</v>
      </c>
      <c r="AP2060" s="112">
        <v>15425.13</v>
      </c>
      <c r="AQ2060" s="112">
        <v>1120.8699999999999</v>
      </c>
      <c r="AR2060" s="112">
        <v>16546</v>
      </c>
      <c r="AS2060" s="112">
        <v>2484.1799999999998</v>
      </c>
      <c r="AT2060" s="112">
        <v>295.82</v>
      </c>
      <c r="AU2060" s="112">
        <v>2780</v>
      </c>
      <c r="AV2060" s="84">
        <v>19</v>
      </c>
      <c r="AW2060" s="84"/>
      <c r="AX2060" s="84" t="s">
        <v>5339</v>
      </c>
      <c r="AY2060" s="108"/>
      <c r="AZ2060" s="84"/>
      <c r="BA2060" s="84"/>
      <c r="BB2060" s="84" t="s">
        <v>274</v>
      </c>
      <c r="BC2060" s="84" t="s">
        <v>145</v>
      </c>
      <c r="BD2060" s="108"/>
      <c r="BE2060" s="84">
        <v>0</v>
      </c>
      <c r="BF2060" s="38" t="s">
        <v>8140</v>
      </c>
      <c r="BG2060" s="84" t="s">
        <v>8142</v>
      </c>
      <c r="BH2060" s="114" t="s">
        <v>5145</v>
      </c>
      <c r="BI2060" s="38" t="s">
        <v>110</v>
      </c>
      <c r="BJ2060" s="85">
        <v>45821</v>
      </c>
      <c r="BK2060" s="84"/>
      <c r="BL2060" s="38" t="s">
        <v>114</v>
      </c>
      <c r="BM2060" s="115" t="s">
        <v>119</v>
      </c>
      <c r="BN2060" s="116" t="s">
        <v>200</v>
      </c>
      <c r="BO2060" s="84" t="s">
        <v>246</v>
      </c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157045</v>
      </c>
      <c r="J2061" s="38" t="s">
        <v>439</v>
      </c>
      <c r="K2061" s="84">
        <v>157045</v>
      </c>
      <c r="L2061" s="84" t="s">
        <v>256</v>
      </c>
      <c r="M2061" s="38" t="s">
        <v>257</v>
      </c>
      <c r="N2061" s="84">
        <v>262337</v>
      </c>
      <c r="O2061" s="84" t="s">
        <v>440</v>
      </c>
      <c r="P2061" s="84">
        <v>344442</v>
      </c>
      <c r="Q2061" s="38" t="s">
        <v>441</v>
      </c>
      <c r="R2061" s="38" t="s">
        <v>4625</v>
      </c>
      <c r="S2061" s="84" t="s">
        <v>8143</v>
      </c>
      <c r="T2061" s="84" t="s">
        <v>8143</v>
      </c>
      <c r="U2061" s="84" t="s">
        <v>4751</v>
      </c>
      <c r="V2061" s="84" t="s">
        <v>263</v>
      </c>
      <c r="W2061" s="84">
        <v>541</v>
      </c>
      <c r="X2061" s="38" t="s">
        <v>264</v>
      </c>
      <c r="Y2061" s="84">
        <v>353589049</v>
      </c>
      <c r="Z2061" s="38" t="s">
        <v>8144</v>
      </c>
      <c r="AA2061" s="108" t="s">
        <v>7440</v>
      </c>
      <c r="AB2061" s="84">
        <v>42000</v>
      </c>
      <c r="AC2061" s="108" t="s">
        <v>446</v>
      </c>
      <c r="AD2061" s="84">
        <v>24</v>
      </c>
      <c r="AE2061" s="84" t="s">
        <v>268</v>
      </c>
      <c r="AF2061" s="84" t="s">
        <v>5324</v>
      </c>
      <c r="AG2061" s="108" t="s">
        <v>8099</v>
      </c>
      <c r="AH2061" s="84" t="s">
        <v>4773</v>
      </c>
      <c r="AI2061" s="108" t="s">
        <v>7989</v>
      </c>
      <c r="AJ2061" s="84">
        <v>2240</v>
      </c>
      <c r="AK2061" s="84">
        <v>2240</v>
      </c>
      <c r="AL2061" s="108" t="s">
        <v>4707</v>
      </c>
      <c r="AM2061" s="84">
        <v>8481.52</v>
      </c>
      <c r="AN2061" s="112">
        <v>4958.4799999999996</v>
      </c>
      <c r="AO2061" s="112">
        <v>13440</v>
      </c>
      <c r="AP2061" s="112">
        <v>33518.480000000003</v>
      </c>
      <c r="AQ2061" s="112">
        <v>7092.52</v>
      </c>
      <c r="AR2061" s="112">
        <v>40611</v>
      </c>
      <c r="AS2061" s="112">
        <v>20756.86</v>
      </c>
      <c r="AT2061" s="112">
        <v>6123.14</v>
      </c>
      <c r="AU2061" s="112">
        <v>26880</v>
      </c>
      <c r="AV2061" s="84">
        <v>18</v>
      </c>
      <c r="AW2061" s="84"/>
      <c r="AX2061" s="84" t="s">
        <v>273</v>
      </c>
      <c r="AY2061" s="108"/>
      <c r="AZ2061" s="84"/>
      <c r="BA2061" s="84"/>
      <c r="BB2061" s="84" t="s">
        <v>274</v>
      </c>
      <c r="BC2061" s="84" t="s">
        <v>145</v>
      </c>
      <c r="BD2061" s="108"/>
      <c r="BE2061" s="84">
        <v>0</v>
      </c>
      <c r="BF2061" s="38" t="s">
        <v>8143</v>
      </c>
      <c r="BG2061" s="84" t="s">
        <v>8145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161383</v>
      </c>
      <c r="J2062" s="38" t="s">
        <v>3590</v>
      </c>
      <c r="K2062" s="84">
        <v>161383</v>
      </c>
      <c r="L2062" s="84" t="s">
        <v>338</v>
      </c>
      <c r="M2062" s="38" t="s">
        <v>339</v>
      </c>
      <c r="N2062" s="84">
        <v>283400</v>
      </c>
      <c r="O2062" s="84" t="s">
        <v>3837</v>
      </c>
      <c r="P2062" s="84">
        <v>372646</v>
      </c>
      <c r="Q2062" s="38" t="s">
        <v>5241</v>
      </c>
      <c r="R2062" s="38" t="s">
        <v>925</v>
      </c>
      <c r="S2062" s="84" t="s">
        <v>8146</v>
      </c>
      <c r="T2062" s="84" t="s">
        <v>8146</v>
      </c>
      <c r="U2062" s="84" t="s">
        <v>262</v>
      </c>
      <c r="V2062" s="84" t="s">
        <v>263</v>
      </c>
      <c r="W2062" s="84">
        <v>541</v>
      </c>
      <c r="X2062" s="38" t="s">
        <v>264</v>
      </c>
      <c r="Y2062" s="84">
        <v>353589215</v>
      </c>
      <c r="Z2062" s="38" t="s">
        <v>8147</v>
      </c>
      <c r="AA2062" s="108" t="s">
        <v>7440</v>
      </c>
      <c r="AB2062" s="84">
        <v>21000</v>
      </c>
      <c r="AC2062" s="108" t="s">
        <v>3014</v>
      </c>
      <c r="AD2062" s="84">
        <v>18</v>
      </c>
      <c r="AE2062" s="84" t="s">
        <v>4675</v>
      </c>
      <c r="AF2062" s="84"/>
      <c r="AG2062" s="108" t="s">
        <v>5263</v>
      </c>
      <c r="AH2062" s="84"/>
      <c r="AI2062" s="108" t="s">
        <v>7949</v>
      </c>
      <c r="AJ2062" s="84">
        <v>1410</v>
      </c>
      <c r="AK2062" s="84">
        <v>1410</v>
      </c>
      <c r="AL2062" s="108" t="s">
        <v>6927</v>
      </c>
      <c r="AM2062" s="84">
        <v>16908.2</v>
      </c>
      <c r="AN2062" s="112">
        <v>4241.8</v>
      </c>
      <c r="AO2062" s="112">
        <v>21150</v>
      </c>
      <c r="AP2062" s="112">
        <v>4091.8</v>
      </c>
      <c r="AQ2062" s="112">
        <v>165.2</v>
      </c>
      <c r="AR2062" s="112">
        <v>4257</v>
      </c>
      <c r="AS2062" s="112">
        <v>4091.8</v>
      </c>
      <c r="AT2062" s="112">
        <v>165.2</v>
      </c>
      <c r="AU2062" s="112">
        <v>4257</v>
      </c>
      <c r="AV2062" s="84">
        <v>19</v>
      </c>
      <c r="AW2062" s="84"/>
      <c r="AX2062" s="84" t="s">
        <v>4890</v>
      </c>
      <c r="AY2062" s="108"/>
      <c r="AZ2062" s="84"/>
      <c r="BA2062" s="84"/>
      <c r="BB2062" s="84" t="s">
        <v>274</v>
      </c>
      <c r="BC2062" s="84" t="s">
        <v>145</v>
      </c>
      <c r="BD2062" s="108"/>
      <c r="BE2062" s="84">
        <v>0</v>
      </c>
      <c r="BF2062" s="38" t="s">
        <v>8146</v>
      </c>
      <c r="BG2062" s="84" t="s">
        <v>8148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204603</v>
      </c>
      <c r="J2063" s="38" t="s">
        <v>5217</v>
      </c>
      <c r="K2063" s="84">
        <v>204603</v>
      </c>
      <c r="L2063" s="84" t="s">
        <v>256</v>
      </c>
      <c r="M2063" s="38" t="s">
        <v>257</v>
      </c>
      <c r="N2063" s="84">
        <v>403005</v>
      </c>
      <c r="O2063" s="84" t="s">
        <v>5218</v>
      </c>
      <c r="P2063" s="84">
        <v>704346</v>
      </c>
      <c r="Q2063" s="38" t="s">
        <v>5781</v>
      </c>
      <c r="R2063" s="38" t="s">
        <v>4625</v>
      </c>
      <c r="S2063" s="84" t="s">
        <v>8149</v>
      </c>
      <c r="T2063" s="84" t="s">
        <v>8149</v>
      </c>
      <c r="U2063" s="84" t="s">
        <v>4751</v>
      </c>
      <c r="V2063" s="84" t="s">
        <v>263</v>
      </c>
      <c r="W2063" s="84">
        <v>541</v>
      </c>
      <c r="X2063" s="38" t="s">
        <v>264</v>
      </c>
      <c r="Y2063" s="84">
        <v>353590714</v>
      </c>
      <c r="Z2063" s="38" t="s">
        <v>8150</v>
      </c>
      <c r="AA2063" s="108" t="s">
        <v>7667</v>
      </c>
      <c r="AB2063" s="84">
        <v>32000</v>
      </c>
      <c r="AC2063" s="108" t="s">
        <v>292</v>
      </c>
      <c r="AD2063" s="84">
        <v>24</v>
      </c>
      <c r="AE2063" s="84" t="s">
        <v>268</v>
      </c>
      <c r="AF2063" s="84" t="s">
        <v>5324</v>
      </c>
      <c r="AG2063" s="108" t="s">
        <v>8118</v>
      </c>
      <c r="AH2063" s="84" t="s">
        <v>4773</v>
      </c>
      <c r="AI2063" s="108" t="s">
        <v>7926</v>
      </c>
      <c r="AJ2063" s="84">
        <v>1710</v>
      </c>
      <c r="AK2063" s="84">
        <v>1710</v>
      </c>
      <c r="AL2063" s="108" t="s">
        <v>5904</v>
      </c>
      <c r="AM2063" s="84">
        <v>22691.46</v>
      </c>
      <c r="AN2063" s="112">
        <v>8088.54</v>
      </c>
      <c r="AO2063" s="112">
        <v>30780</v>
      </c>
      <c r="AP2063" s="112">
        <v>9308.5400000000009</v>
      </c>
      <c r="AQ2063" s="112">
        <v>674.46</v>
      </c>
      <c r="AR2063" s="112">
        <v>9983</v>
      </c>
      <c r="AS2063" s="112">
        <v>0</v>
      </c>
      <c r="AT2063" s="112">
        <v>0</v>
      </c>
      <c r="AU2063" s="112">
        <v>0</v>
      </c>
      <c r="AV2063" s="84">
        <v>18</v>
      </c>
      <c r="AW2063" s="84"/>
      <c r="AX2063" s="84" t="s">
        <v>1156</v>
      </c>
      <c r="AY2063" s="108"/>
      <c r="AZ2063" s="84"/>
      <c r="BA2063" s="84"/>
      <c r="BB2063" s="84" t="s">
        <v>274</v>
      </c>
      <c r="BC2063" s="84" t="s">
        <v>145</v>
      </c>
      <c r="BD2063" s="108"/>
      <c r="BE2063" s="84">
        <v>0</v>
      </c>
      <c r="BF2063" s="38" t="s">
        <v>8149</v>
      </c>
      <c r="BG2063" s="84" t="s">
        <v>8151</v>
      </c>
      <c r="BH2063" s="114" t="s">
        <v>5145</v>
      </c>
      <c r="BI2063" s="38" t="s">
        <v>110</v>
      </c>
      <c r="BJ2063" s="85">
        <v>45820</v>
      </c>
      <c r="BK2063" s="84"/>
      <c r="BL2063" s="38" t="s">
        <v>115</v>
      </c>
      <c r="BM2063" s="115" t="s">
        <v>120</v>
      </c>
      <c r="BN2063" s="116" t="s">
        <v>201</v>
      </c>
      <c r="BO2063" s="84" t="s">
        <v>247</v>
      </c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158048</v>
      </c>
      <c r="J2064" s="38" t="s">
        <v>1549</v>
      </c>
      <c r="K2064" s="84">
        <v>158048</v>
      </c>
      <c r="L2064" s="84" t="s">
        <v>305</v>
      </c>
      <c r="M2064" s="38" t="s">
        <v>306</v>
      </c>
      <c r="N2064" s="84">
        <v>276396</v>
      </c>
      <c r="O2064" s="84" t="s">
        <v>2523</v>
      </c>
      <c r="P2064" s="84">
        <v>362944</v>
      </c>
      <c r="Q2064" s="38" t="s">
        <v>2513</v>
      </c>
      <c r="R2064" s="38" t="s">
        <v>4625</v>
      </c>
      <c r="S2064" s="84" t="s">
        <v>8152</v>
      </c>
      <c r="T2064" s="84" t="s">
        <v>8152</v>
      </c>
      <c r="U2064" s="84" t="s">
        <v>262</v>
      </c>
      <c r="V2064" s="84" t="s">
        <v>263</v>
      </c>
      <c r="W2064" s="84">
        <v>541</v>
      </c>
      <c r="X2064" s="38" t="s">
        <v>264</v>
      </c>
      <c r="Y2064" s="84">
        <v>353591437</v>
      </c>
      <c r="Z2064" s="38" t="s">
        <v>8153</v>
      </c>
      <c r="AA2064" s="108" t="s">
        <v>7440</v>
      </c>
      <c r="AB2064" s="84">
        <v>73000</v>
      </c>
      <c r="AC2064" s="108" t="s">
        <v>292</v>
      </c>
      <c r="AD2064" s="84">
        <v>24</v>
      </c>
      <c r="AE2064" s="84" t="s">
        <v>6471</v>
      </c>
      <c r="AF2064" s="84" t="s">
        <v>547</v>
      </c>
      <c r="AG2064" s="108" t="s">
        <v>4061</v>
      </c>
      <c r="AH2064" s="84" t="s">
        <v>271</v>
      </c>
      <c r="AI2064" s="108" t="s">
        <v>7926</v>
      </c>
      <c r="AJ2064" s="84">
        <v>3900</v>
      </c>
      <c r="AK2064" s="84">
        <v>3900</v>
      </c>
      <c r="AL2064" s="108" t="s">
        <v>4695</v>
      </c>
      <c r="AM2064" s="84">
        <v>20621.099999999999</v>
      </c>
      <c r="AN2064" s="112">
        <v>10578.9</v>
      </c>
      <c r="AO2064" s="112">
        <v>31200</v>
      </c>
      <c r="AP2064" s="112">
        <v>52378.9</v>
      </c>
      <c r="AQ2064" s="112">
        <v>9900.1</v>
      </c>
      <c r="AR2064" s="112">
        <v>62279</v>
      </c>
      <c r="AS2064" s="112">
        <v>30697.43</v>
      </c>
      <c r="AT2064" s="112">
        <v>8302.57</v>
      </c>
      <c r="AU2064" s="112">
        <v>39000</v>
      </c>
      <c r="AV2064" s="84">
        <v>18</v>
      </c>
      <c r="AW2064" s="84"/>
      <c r="AX2064" s="84" t="s">
        <v>273</v>
      </c>
      <c r="AY2064" s="108"/>
      <c r="AZ2064" s="84"/>
      <c r="BA2064" s="84"/>
      <c r="BB2064" s="84" t="s">
        <v>274</v>
      </c>
      <c r="BC2064" s="84" t="s">
        <v>145</v>
      </c>
      <c r="BD2064" s="108"/>
      <c r="BE2064" s="84">
        <v>0</v>
      </c>
      <c r="BF2064" s="38" t="s">
        <v>8152</v>
      </c>
      <c r="BG2064" s="84" t="s">
        <v>8154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156080</v>
      </c>
      <c r="J2065" s="38" t="s">
        <v>5381</v>
      </c>
      <c r="K2065" s="84">
        <v>156080</v>
      </c>
      <c r="L2065" s="84" t="s">
        <v>256</v>
      </c>
      <c r="M2065" s="38" t="s">
        <v>257</v>
      </c>
      <c r="N2065" s="84">
        <v>265263</v>
      </c>
      <c r="O2065" s="84" t="s">
        <v>5382</v>
      </c>
      <c r="P2065" s="84">
        <v>348258</v>
      </c>
      <c r="Q2065" s="38" t="s">
        <v>5383</v>
      </c>
      <c r="R2065" s="38" t="s">
        <v>4625</v>
      </c>
      <c r="S2065" s="84" t="s">
        <v>8155</v>
      </c>
      <c r="T2065" s="84" t="s">
        <v>8155</v>
      </c>
      <c r="U2065" s="84" t="s">
        <v>4751</v>
      </c>
      <c r="V2065" s="84" t="s">
        <v>263</v>
      </c>
      <c r="W2065" s="84">
        <v>541</v>
      </c>
      <c r="X2065" s="38" t="s">
        <v>264</v>
      </c>
      <c r="Y2065" s="84">
        <v>353594087</v>
      </c>
      <c r="Z2065" s="38" t="s">
        <v>8156</v>
      </c>
      <c r="AA2065" s="108" t="s">
        <v>8157</v>
      </c>
      <c r="AB2065" s="84">
        <v>32000</v>
      </c>
      <c r="AC2065" s="108" t="s">
        <v>868</v>
      </c>
      <c r="AD2065" s="84">
        <v>24</v>
      </c>
      <c r="AE2065" s="84" t="s">
        <v>268</v>
      </c>
      <c r="AF2065" s="84" t="s">
        <v>5324</v>
      </c>
      <c r="AG2065" s="108" t="s">
        <v>8158</v>
      </c>
      <c r="AH2065" s="84" t="s">
        <v>4773</v>
      </c>
      <c r="AI2065" s="108" t="s">
        <v>8159</v>
      </c>
      <c r="AJ2065" s="84">
        <v>1710</v>
      </c>
      <c r="AK2065" s="84">
        <v>1710</v>
      </c>
      <c r="AL2065" s="108" t="s">
        <v>5417</v>
      </c>
      <c r="AM2065" s="84">
        <v>22428.03</v>
      </c>
      <c r="AN2065" s="112">
        <v>8351.9699999999993</v>
      </c>
      <c r="AO2065" s="112">
        <v>30780</v>
      </c>
      <c r="AP2065" s="112">
        <v>9571.9699999999993</v>
      </c>
      <c r="AQ2065" s="112">
        <v>743.03</v>
      </c>
      <c r="AR2065" s="112">
        <v>10315</v>
      </c>
      <c r="AS2065" s="112">
        <v>0</v>
      </c>
      <c r="AT2065" s="112">
        <v>0</v>
      </c>
      <c r="AU2065" s="112">
        <v>0</v>
      </c>
      <c r="AV2065" s="84">
        <v>18</v>
      </c>
      <c r="AW2065" s="84"/>
      <c r="AX2065" s="84" t="s">
        <v>1156</v>
      </c>
      <c r="AY2065" s="108"/>
      <c r="AZ2065" s="84"/>
      <c r="BA2065" s="84"/>
      <c r="BB2065" s="84" t="s">
        <v>274</v>
      </c>
      <c r="BC2065" s="84" t="s">
        <v>145</v>
      </c>
      <c r="BD2065" s="108"/>
      <c r="BE2065" s="84">
        <v>0</v>
      </c>
      <c r="BF2065" s="38" t="s">
        <v>8155</v>
      </c>
      <c r="BG2065" s="84" t="s">
        <v>8160</v>
      </c>
      <c r="BH2065" s="114" t="s">
        <v>5145</v>
      </c>
      <c r="BI2065" s="38" t="s">
        <v>111</v>
      </c>
      <c r="BJ2065" s="85">
        <v>45828</v>
      </c>
      <c r="BK2065" s="84"/>
      <c r="BL2065" s="38"/>
      <c r="BM2065" s="115" t="s">
        <v>119</v>
      </c>
      <c r="BN2065" s="116" t="s">
        <v>200</v>
      </c>
      <c r="BO2065" s="84" t="s">
        <v>246</v>
      </c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156080</v>
      </c>
      <c r="J2066" s="38" t="s">
        <v>5381</v>
      </c>
      <c r="K2066" s="84">
        <v>156080</v>
      </c>
      <c r="L2066" s="84" t="s">
        <v>256</v>
      </c>
      <c r="M2066" s="38" t="s">
        <v>257</v>
      </c>
      <c r="N2066" s="84">
        <v>265263</v>
      </c>
      <c r="O2066" s="84" t="s">
        <v>5382</v>
      </c>
      <c r="P2066" s="84">
        <v>348258</v>
      </c>
      <c r="Q2066" s="38" t="s">
        <v>5383</v>
      </c>
      <c r="R2066" s="38" t="s">
        <v>4625</v>
      </c>
      <c r="S2066" s="84" t="s">
        <v>8161</v>
      </c>
      <c r="T2066" s="84" t="s">
        <v>8161</v>
      </c>
      <c r="U2066" s="84" t="s">
        <v>4751</v>
      </c>
      <c r="V2066" s="84" t="s">
        <v>263</v>
      </c>
      <c r="W2066" s="84">
        <v>541</v>
      </c>
      <c r="X2066" s="38" t="s">
        <v>264</v>
      </c>
      <c r="Y2066" s="84">
        <v>353594255</v>
      </c>
      <c r="Z2066" s="38" t="s">
        <v>8162</v>
      </c>
      <c r="AA2066" s="108" t="s">
        <v>8163</v>
      </c>
      <c r="AB2066" s="84">
        <v>32000</v>
      </c>
      <c r="AC2066" s="108" t="s">
        <v>868</v>
      </c>
      <c r="AD2066" s="84">
        <v>24</v>
      </c>
      <c r="AE2066" s="84" t="s">
        <v>268</v>
      </c>
      <c r="AF2066" s="84" t="s">
        <v>5324</v>
      </c>
      <c r="AG2066" s="108" t="s">
        <v>8164</v>
      </c>
      <c r="AH2066" s="84" t="s">
        <v>4773</v>
      </c>
      <c r="AI2066" s="108" t="s">
        <v>8165</v>
      </c>
      <c r="AJ2066" s="84">
        <v>1710</v>
      </c>
      <c r="AK2066" s="84">
        <v>1710</v>
      </c>
      <c r="AL2066" s="108" t="s">
        <v>5417</v>
      </c>
      <c r="AM2066" s="84">
        <v>20304.810000000001</v>
      </c>
      <c r="AN2066" s="112">
        <v>8765.19</v>
      </c>
      <c r="AO2066" s="112">
        <v>29070</v>
      </c>
      <c r="AP2066" s="112">
        <v>11695.19</v>
      </c>
      <c r="AQ2066" s="112">
        <v>1080.81</v>
      </c>
      <c r="AR2066" s="112">
        <v>12776</v>
      </c>
      <c r="AS2066" s="112">
        <v>0</v>
      </c>
      <c r="AT2066" s="112">
        <v>0</v>
      </c>
      <c r="AU2066" s="112">
        <v>0</v>
      </c>
      <c r="AV2066" s="84">
        <v>17</v>
      </c>
      <c r="AW2066" s="84"/>
      <c r="AX2066" s="84" t="s">
        <v>1156</v>
      </c>
      <c r="AY2066" s="108"/>
      <c r="AZ2066" s="84"/>
      <c r="BA2066" s="84"/>
      <c r="BB2066" s="84" t="s">
        <v>274</v>
      </c>
      <c r="BC2066" s="84" t="s">
        <v>145</v>
      </c>
      <c r="BD2066" s="108"/>
      <c r="BE2066" s="84">
        <v>0</v>
      </c>
      <c r="BF2066" s="38" t="s">
        <v>8161</v>
      </c>
      <c r="BG2066" s="84" t="s">
        <v>8166</v>
      </c>
      <c r="BH2066" s="114" t="s">
        <v>5145</v>
      </c>
      <c r="BI2066" s="38" t="s">
        <v>112</v>
      </c>
      <c r="BJ2066" s="85">
        <v>45828</v>
      </c>
      <c r="BK2066" s="84" t="s">
        <v>128</v>
      </c>
      <c r="BL2066" s="38"/>
      <c r="BM2066" s="115"/>
      <c r="BN2066" s="116" t="s">
        <v>112</v>
      </c>
      <c r="BO2066" s="84" t="s">
        <v>247</v>
      </c>
      <c r="BP2066" s="84"/>
      <c r="BQ2066" s="117" t="s">
        <v>112</v>
      </c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157045</v>
      </c>
      <c r="J2067" s="38" t="s">
        <v>439</v>
      </c>
      <c r="K2067" s="84">
        <v>157045</v>
      </c>
      <c r="L2067" s="84" t="s">
        <v>256</v>
      </c>
      <c r="M2067" s="38" t="s">
        <v>257</v>
      </c>
      <c r="N2067" s="84">
        <v>391532</v>
      </c>
      <c r="O2067" s="84" t="s">
        <v>4929</v>
      </c>
      <c r="P2067" s="84">
        <v>580084</v>
      </c>
      <c r="Q2067" s="38" t="s">
        <v>5039</v>
      </c>
      <c r="R2067" s="38" t="s">
        <v>925</v>
      </c>
      <c r="S2067" s="84" t="s">
        <v>5048</v>
      </c>
      <c r="T2067" s="84" t="s">
        <v>5048</v>
      </c>
      <c r="U2067" s="84" t="s">
        <v>4751</v>
      </c>
      <c r="V2067" s="84" t="s">
        <v>263</v>
      </c>
      <c r="W2067" s="84">
        <v>541</v>
      </c>
      <c r="X2067" s="38" t="s">
        <v>264</v>
      </c>
      <c r="Y2067" s="84">
        <v>353594376</v>
      </c>
      <c r="Z2067" s="38" t="s">
        <v>5049</v>
      </c>
      <c r="AA2067" s="108" t="s">
        <v>7871</v>
      </c>
      <c r="AB2067" s="84">
        <v>30000</v>
      </c>
      <c r="AC2067" s="108" t="s">
        <v>446</v>
      </c>
      <c r="AD2067" s="84">
        <v>18</v>
      </c>
      <c r="AE2067" s="84" t="s">
        <v>4675</v>
      </c>
      <c r="AF2067" s="84" t="s">
        <v>4771</v>
      </c>
      <c r="AG2067" s="108" t="s">
        <v>5043</v>
      </c>
      <c r="AH2067" s="84" t="s">
        <v>4773</v>
      </c>
      <c r="AI2067" s="108" t="s">
        <v>8056</v>
      </c>
      <c r="AJ2067" s="84">
        <v>2020</v>
      </c>
      <c r="AK2067" s="84">
        <v>2020</v>
      </c>
      <c r="AL2067" s="108" t="s">
        <v>4707</v>
      </c>
      <c r="AM2067" s="84">
        <v>8876.11</v>
      </c>
      <c r="AN2067" s="112">
        <v>3243.89</v>
      </c>
      <c r="AO2067" s="112">
        <v>12120</v>
      </c>
      <c r="AP2067" s="112">
        <v>21123.89</v>
      </c>
      <c r="AQ2067" s="112">
        <v>3005.11</v>
      </c>
      <c r="AR2067" s="112">
        <v>24129</v>
      </c>
      <c r="AS2067" s="112">
        <v>21123.89</v>
      </c>
      <c r="AT2067" s="112">
        <v>3005.11</v>
      </c>
      <c r="AU2067" s="112">
        <v>24129</v>
      </c>
      <c r="AV2067" s="84">
        <v>19</v>
      </c>
      <c r="AW2067" s="84"/>
      <c r="AX2067" s="84" t="s">
        <v>273</v>
      </c>
      <c r="AY2067" s="108"/>
      <c r="AZ2067" s="84"/>
      <c r="BA2067" s="84"/>
      <c r="BB2067" s="84" t="s">
        <v>274</v>
      </c>
      <c r="BC2067" s="84" t="s">
        <v>145</v>
      </c>
      <c r="BD2067" s="108"/>
      <c r="BE2067" s="84">
        <v>0</v>
      </c>
      <c r="BF2067" s="38" t="s">
        <v>5048</v>
      </c>
      <c r="BG2067" s="84" t="s">
        <v>5050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157355</v>
      </c>
      <c r="J2068" s="38" t="s">
        <v>1785</v>
      </c>
      <c r="K2068" s="84">
        <v>157355</v>
      </c>
      <c r="L2068" s="84" t="s">
        <v>256</v>
      </c>
      <c r="M2068" s="38" t="s">
        <v>257</v>
      </c>
      <c r="N2068" s="84">
        <v>279479</v>
      </c>
      <c r="O2068" s="84" t="s">
        <v>3199</v>
      </c>
      <c r="P2068" s="84">
        <v>367170</v>
      </c>
      <c r="Q2068" s="38" t="s">
        <v>3200</v>
      </c>
      <c r="R2068" s="38" t="s">
        <v>925</v>
      </c>
      <c r="S2068" s="84" t="s">
        <v>5742</v>
      </c>
      <c r="T2068" s="84" t="s">
        <v>5742</v>
      </c>
      <c r="U2068" s="84" t="s">
        <v>4751</v>
      </c>
      <c r="V2068" s="84" t="s">
        <v>263</v>
      </c>
      <c r="W2068" s="84">
        <v>541</v>
      </c>
      <c r="X2068" s="38" t="s">
        <v>264</v>
      </c>
      <c r="Y2068" s="84">
        <v>353596463</v>
      </c>
      <c r="Z2068" s="38" t="s">
        <v>5743</v>
      </c>
      <c r="AA2068" s="108" t="s">
        <v>6608</v>
      </c>
      <c r="AB2068" s="84">
        <v>11000</v>
      </c>
      <c r="AC2068" s="108" t="s">
        <v>868</v>
      </c>
      <c r="AD2068" s="84">
        <v>12</v>
      </c>
      <c r="AE2068" s="84" t="s">
        <v>4675</v>
      </c>
      <c r="AF2068" s="84" t="s">
        <v>5324</v>
      </c>
      <c r="AG2068" s="108" t="s">
        <v>5739</v>
      </c>
      <c r="AH2068" s="84" t="s">
        <v>4773</v>
      </c>
      <c r="AI2068" s="108" t="s">
        <v>8159</v>
      </c>
      <c r="AJ2068" s="84">
        <v>1050</v>
      </c>
      <c r="AK2068" s="84">
        <v>1050</v>
      </c>
      <c r="AL2068" s="108" t="s">
        <v>8167</v>
      </c>
      <c r="AM2068" s="84">
        <v>4236.3500000000004</v>
      </c>
      <c r="AN2068" s="112">
        <v>1013.65</v>
      </c>
      <c r="AO2068" s="112">
        <v>5250</v>
      </c>
      <c r="AP2068" s="112">
        <v>6763.65</v>
      </c>
      <c r="AQ2068" s="112">
        <v>576.35</v>
      </c>
      <c r="AR2068" s="112">
        <v>7340</v>
      </c>
      <c r="AS2068" s="112">
        <v>6763.65</v>
      </c>
      <c r="AT2068" s="112">
        <v>576.35</v>
      </c>
      <c r="AU2068" s="112">
        <v>7340</v>
      </c>
      <c r="AV2068" s="84">
        <v>18</v>
      </c>
      <c r="AW2068" s="84"/>
      <c r="AX2068" s="84" t="s">
        <v>273</v>
      </c>
      <c r="AY2068" s="108"/>
      <c r="AZ2068" s="84"/>
      <c r="BA2068" s="84"/>
      <c r="BB2068" s="84" t="s">
        <v>274</v>
      </c>
      <c r="BC2068" s="84" t="s">
        <v>145</v>
      </c>
      <c r="BD2068" s="108"/>
      <c r="BE2068" s="84">
        <v>0</v>
      </c>
      <c r="BF2068" s="38" t="s">
        <v>5742</v>
      </c>
      <c r="BG2068" s="84" t="s">
        <v>5745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157045</v>
      </c>
      <c r="J2069" s="38" t="s">
        <v>439</v>
      </c>
      <c r="K2069" s="84">
        <v>157045</v>
      </c>
      <c r="L2069" s="84" t="s">
        <v>256</v>
      </c>
      <c r="M2069" s="38" t="s">
        <v>257</v>
      </c>
      <c r="N2069" s="84">
        <v>266937</v>
      </c>
      <c r="O2069" s="84" t="s">
        <v>1220</v>
      </c>
      <c r="P2069" s="84">
        <v>350827</v>
      </c>
      <c r="Q2069" s="38" t="s">
        <v>1225</v>
      </c>
      <c r="R2069" s="38" t="s">
        <v>925</v>
      </c>
      <c r="S2069" s="84" t="s">
        <v>5123</v>
      </c>
      <c r="T2069" s="84" t="s">
        <v>5123</v>
      </c>
      <c r="U2069" s="84" t="s">
        <v>4751</v>
      </c>
      <c r="V2069" s="84" t="s">
        <v>263</v>
      </c>
      <c r="W2069" s="84">
        <v>541</v>
      </c>
      <c r="X2069" s="38" t="s">
        <v>264</v>
      </c>
      <c r="Y2069" s="84">
        <v>353596762</v>
      </c>
      <c r="Z2069" s="38" t="s">
        <v>5124</v>
      </c>
      <c r="AA2069" s="108" t="s">
        <v>7871</v>
      </c>
      <c r="AB2069" s="84">
        <v>25000</v>
      </c>
      <c r="AC2069" s="108" t="s">
        <v>868</v>
      </c>
      <c r="AD2069" s="84">
        <v>18</v>
      </c>
      <c r="AE2069" s="84" t="s">
        <v>4675</v>
      </c>
      <c r="AF2069" s="84" t="s">
        <v>4771</v>
      </c>
      <c r="AG2069" s="108" t="s">
        <v>5126</v>
      </c>
      <c r="AH2069" s="84" t="s">
        <v>4773</v>
      </c>
      <c r="AI2069" s="108" t="s">
        <v>8056</v>
      </c>
      <c r="AJ2069" s="84">
        <v>1680</v>
      </c>
      <c r="AK2069" s="84">
        <v>1680</v>
      </c>
      <c r="AL2069" s="108" t="s">
        <v>4715</v>
      </c>
      <c r="AM2069" s="84">
        <v>11391.66</v>
      </c>
      <c r="AN2069" s="112">
        <v>3728.34</v>
      </c>
      <c r="AO2069" s="112">
        <v>15120</v>
      </c>
      <c r="AP2069" s="112">
        <v>13608.34</v>
      </c>
      <c r="AQ2069" s="112">
        <v>1490.66</v>
      </c>
      <c r="AR2069" s="112">
        <v>15099</v>
      </c>
      <c r="AS2069" s="112">
        <v>13608.34</v>
      </c>
      <c r="AT2069" s="112">
        <v>1490.66</v>
      </c>
      <c r="AU2069" s="112">
        <v>15099</v>
      </c>
      <c r="AV2069" s="84">
        <v>18</v>
      </c>
      <c r="AW2069" s="84"/>
      <c r="AX2069" s="84" t="s">
        <v>273</v>
      </c>
      <c r="AY2069" s="108"/>
      <c r="AZ2069" s="84"/>
      <c r="BA2069" s="84"/>
      <c r="BB2069" s="84" t="s">
        <v>274</v>
      </c>
      <c r="BC2069" s="84" t="s">
        <v>145</v>
      </c>
      <c r="BD2069" s="108"/>
      <c r="BE2069" s="84">
        <v>0</v>
      </c>
      <c r="BF2069" s="38" t="s">
        <v>5123</v>
      </c>
      <c r="BG2069" s="84" t="s">
        <v>5128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157045</v>
      </c>
      <c r="J2070" s="38" t="s">
        <v>439</v>
      </c>
      <c r="K2070" s="84">
        <v>157045</v>
      </c>
      <c r="L2070" s="84" t="s">
        <v>256</v>
      </c>
      <c r="M2070" s="38" t="s">
        <v>257</v>
      </c>
      <c r="N2070" s="84">
        <v>391532</v>
      </c>
      <c r="O2070" s="84" t="s">
        <v>4929</v>
      </c>
      <c r="P2070" s="84">
        <v>812693</v>
      </c>
      <c r="Q2070" s="38" t="s">
        <v>4930</v>
      </c>
      <c r="R2070" s="38" t="s">
        <v>925</v>
      </c>
      <c r="S2070" s="84" t="s">
        <v>5161</v>
      </c>
      <c r="T2070" s="84" t="s">
        <v>5161</v>
      </c>
      <c r="U2070" s="84" t="s">
        <v>4751</v>
      </c>
      <c r="V2070" s="84" t="s">
        <v>263</v>
      </c>
      <c r="W2070" s="84">
        <v>541</v>
      </c>
      <c r="X2070" s="38" t="s">
        <v>264</v>
      </c>
      <c r="Y2070" s="84">
        <v>353597147</v>
      </c>
      <c r="Z2070" s="38" t="s">
        <v>5162</v>
      </c>
      <c r="AA2070" s="108" t="s">
        <v>7871</v>
      </c>
      <c r="AB2070" s="84">
        <v>30000</v>
      </c>
      <c r="AC2070" s="108" t="s">
        <v>446</v>
      </c>
      <c r="AD2070" s="84">
        <v>18</v>
      </c>
      <c r="AE2070" s="84" t="s">
        <v>4675</v>
      </c>
      <c r="AF2070" s="84" t="s">
        <v>4771</v>
      </c>
      <c r="AG2070" s="108" t="s">
        <v>5164</v>
      </c>
      <c r="AH2070" s="84" t="s">
        <v>4773</v>
      </c>
      <c r="AI2070" s="108" t="s">
        <v>8056</v>
      </c>
      <c r="AJ2070" s="84">
        <v>2020</v>
      </c>
      <c r="AK2070" s="84">
        <v>2020</v>
      </c>
      <c r="AL2070" s="108" t="s">
        <v>4695</v>
      </c>
      <c r="AM2070" s="84">
        <v>12033.63</v>
      </c>
      <c r="AN2070" s="112">
        <v>4126.37</v>
      </c>
      <c r="AO2070" s="112">
        <v>16160</v>
      </c>
      <c r="AP2070" s="112">
        <v>17966.37</v>
      </c>
      <c r="AQ2070" s="112">
        <v>2122.63</v>
      </c>
      <c r="AR2070" s="112">
        <v>20089</v>
      </c>
      <c r="AS2070" s="112">
        <v>17966.37</v>
      </c>
      <c r="AT2070" s="112">
        <v>2122.63</v>
      </c>
      <c r="AU2070" s="112">
        <v>20089</v>
      </c>
      <c r="AV2070" s="84">
        <v>19</v>
      </c>
      <c r="AW2070" s="84"/>
      <c r="AX2070" s="84" t="s">
        <v>273</v>
      </c>
      <c r="AY2070" s="108"/>
      <c r="AZ2070" s="84"/>
      <c r="BA2070" s="84"/>
      <c r="BB2070" s="84" t="s">
        <v>274</v>
      </c>
      <c r="BC2070" s="84" t="s">
        <v>145</v>
      </c>
      <c r="BD2070" s="108"/>
      <c r="BE2070" s="84">
        <v>0</v>
      </c>
      <c r="BF2070" s="38" t="s">
        <v>5161</v>
      </c>
      <c r="BG2070" s="84" t="s">
        <v>5165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157045</v>
      </c>
      <c r="J2071" s="38" t="s">
        <v>439</v>
      </c>
      <c r="K2071" s="84">
        <v>157045</v>
      </c>
      <c r="L2071" s="84" t="s">
        <v>256</v>
      </c>
      <c r="M2071" s="38" t="s">
        <v>257</v>
      </c>
      <c r="N2071" s="84">
        <v>262337</v>
      </c>
      <c r="O2071" s="84" t="s">
        <v>440</v>
      </c>
      <c r="P2071" s="84">
        <v>813466</v>
      </c>
      <c r="Q2071" s="38" t="s">
        <v>2904</v>
      </c>
      <c r="R2071" s="38" t="s">
        <v>4625</v>
      </c>
      <c r="S2071" s="84" t="s">
        <v>8168</v>
      </c>
      <c r="T2071" s="84" t="s">
        <v>8168</v>
      </c>
      <c r="U2071" s="84" t="s">
        <v>4751</v>
      </c>
      <c r="V2071" s="84" t="s">
        <v>263</v>
      </c>
      <c r="W2071" s="84">
        <v>541</v>
      </c>
      <c r="X2071" s="38" t="s">
        <v>264</v>
      </c>
      <c r="Y2071" s="84">
        <v>353599120</v>
      </c>
      <c r="Z2071" s="38" t="s">
        <v>8169</v>
      </c>
      <c r="AA2071" s="108" t="s">
        <v>8163</v>
      </c>
      <c r="AB2071" s="84">
        <v>42000</v>
      </c>
      <c r="AC2071" s="108" t="s">
        <v>446</v>
      </c>
      <c r="AD2071" s="84">
        <v>24</v>
      </c>
      <c r="AE2071" s="84" t="s">
        <v>268</v>
      </c>
      <c r="AF2071" s="84" t="s">
        <v>5324</v>
      </c>
      <c r="AG2071" s="108" t="s">
        <v>8164</v>
      </c>
      <c r="AH2071" s="84" t="s">
        <v>4773</v>
      </c>
      <c r="AI2071" s="108" t="s">
        <v>2962</v>
      </c>
      <c r="AJ2071" s="84">
        <v>2240</v>
      </c>
      <c r="AK2071" s="84">
        <v>2240</v>
      </c>
      <c r="AL2071" s="108" t="s">
        <v>4707</v>
      </c>
      <c r="AM2071" s="84">
        <v>6427.55</v>
      </c>
      <c r="AN2071" s="112">
        <v>4772.45</v>
      </c>
      <c r="AO2071" s="112">
        <v>11200</v>
      </c>
      <c r="AP2071" s="112">
        <v>35572.449999999997</v>
      </c>
      <c r="AQ2071" s="112">
        <v>8086.55</v>
      </c>
      <c r="AR2071" s="112">
        <v>43659</v>
      </c>
      <c r="AS2071" s="112">
        <v>20180.240000000002</v>
      </c>
      <c r="AT2071" s="112">
        <v>6699.76</v>
      </c>
      <c r="AU2071" s="112">
        <v>26880</v>
      </c>
      <c r="AV2071" s="84">
        <v>17</v>
      </c>
      <c r="AW2071" s="84"/>
      <c r="AX2071" s="84" t="s">
        <v>273</v>
      </c>
      <c r="AY2071" s="108"/>
      <c r="AZ2071" s="84"/>
      <c r="BA2071" s="84"/>
      <c r="BB2071" s="84" t="s">
        <v>274</v>
      </c>
      <c r="BC2071" s="84" t="s">
        <v>145</v>
      </c>
      <c r="BD2071" s="108"/>
      <c r="BE2071" s="84">
        <v>0</v>
      </c>
      <c r="BF2071" s="38" t="s">
        <v>8168</v>
      </c>
      <c r="BG2071" s="84" t="s">
        <v>8170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159961</v>
      </c>
      <c r="J2072" s="38" t="s">
        <v>2039</v>
      </c>
      <c r="K2072" s="84">
        <v>159961</v>
      </c>
      <c r="L2072" s="84" t="s">
        <v>686</v>
      </c>
      <c r="M2072" s="38" t="s">
        <v>687</v>
      </c>
      <c r="N2072" s="84">
        <v>278697</v>
      </c>
      <c r="O2072" s="84" t="s">
        <v>2604</v>
      </c>
      <c r="P2072" s="84">
        <v>366134</v>
      </c>
      <c r="Q2072" s="38" t="s">
        <v>2605</v>
      </c>
      <c r="R2072" s="38" t="s">
        <v>4625</v>
      </c>
      <c r="S2072" s="84" t="s">
        <v>8171</v>
      </c>
      <c r="T2072" s="84" t="s">
        <v>8171</v>
      </c>
      <c r="U2072" s="84" t="s">
        <v>4751</v>
      </c>
      <c r="V2072" s="84" t="s">
        <v>263</v>
      </c>
      <c r="W2072" s="84">
        <v>541</v>
      </c>
      <c r="X2072" s="38" t="s">
        <v>264</v>
      </c>
      <c r="Y2072" s="84">
        <v>353599448</v>
      </c>
      <c r="Z2072" s="38" t="s">
        <v>8172</v>
      </c>
      <c r="AA2072" s="108" t="s">
        <v>7440</v>
      </c>
      <c r="AB2072" s="84">
        <v>42000</v>
      </c>
      <c r="AC2072" s="108" t="s">
        <v>868</v>
      </c>
      <c r="AD2072" s="84">
        <v>24</v>
      </c>
      <c r="AE2072" s="84" t="s">
        <v>268</v>
      </c>
      <c r="AF2072" s="84" t="s">
        <v>5324</v>
      </c>
      <c r="AG2072" s="108" t="s">
        <v>8099</v>
      </c>
      <c r="AH2072" s="84" t="s">
        <v>4773</v>
      </c>
      <c r="AI2072" s="108" t="s">
        <v>8056</v>
      </c>
      <c r="AJ2072" s="84">
        <v>2240</v>
      </c>
      <c r="AK2072" s="84">
        <v>2240</v>
      </c>
      <c r="AL2072" s="108" t="s">
        <v>8173</v>
      </c>
      <c r="AM2072" s="84">
        <v>1290.68</v>
      </c>
      <c r="AN2072" s="112">
        <v>949.32</v>
      </c>
      <c r="AO2072" s="112">
        <v>2240</v>
      </c>
      <c r="AP2072" s="112">
        <v>40709.32</v>
      </c>
      <c r="AQ2072" s="112">
        <v>10878.68</v>
      </c>
      <c r="AR2072" s="112">
        <v>51588</v>
      </c>
      <c r="AS2072" s="112">
        <v>28174.02</v>
      </c>
      <c r="AT2072" s="112">
        <v>9905.98</v>
      </c>
      <c r="AU2072" s="112">
        <v>38080</v>
      </c>
      <c r="AV2072" s="84">
        <v>18</v>
      </c>
      <c r="AW2072" s="84"/>
      <c r="AX2072" s="84" t="s">
        <v>273</v>
      </c>
      <c r="AY2072" s="108"/>
      <c r="AZ2072" s="84"/>
      <c r="BA2072" s="84"/>
      <c r="BB2072" s="84" t="s">
        <v>274</v>
      </c>
      <c r="BC2072" s="84" t="s">
        <v>145</v>
      </c>
      <c r="BD2072" s="108"/>
      <c r="BE2072" s="84">
        <v>0</v>
      </c>
      <c r="BF2072" s="38" t="s">
        <v>8171</v>
      </c>
      <c r="BG2072" s="84" t="s">
        <v>8174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157176</v>
      </c>
      <c r="J2073" s="38" t="s">
        <v>1282</v>
      </c>
      <c r="K2073" s="84">
        <v>157176</v>
      </c>
      <c r="L2073" s="84" t="s">
        <v>338</v>
      </c>
      <c r="M2073" s="38" t="s">
        <v>339</v>
      </c>
      <c r="N2073" s="84">
        <v>407470</v>
      </c>
      <c r="O2073" s="84" t="s">
        <v>5727</v>
      </c>
      <c r="P2073" s="84">
        <v>616047</v>
      </c>
      <c r="Q2073" s="38" t="s">
        <v>5728</v>
      </c>
      <c r="R2073" s="38" t="s">
        <v>4625</v>
      </c>
      <c r="S2073" s="84" t="s">
        <v>8175</v>
      </c>
      <c r="T2073" s="84" t="s">
        <v>8175</v>
      </c>
      <c r="U2073" s="84" t="s">
        <v>262</v>
      </c>
      <c r="V2073" s="84" t="s">
        <v>263</v>
      </c>
      <c r="W2073" s="84">
        <v>541</v>
      </c>
      <c r="X2073" s="38" t="s">
        <v>264</v>
      </c>
      <c r="Y2073" s="84">
        <v>353606583</v>
      </c>
      <c r="Z2073" s="38" t="s">
        <v>8176</v>
      </c>
      <c r="AA2073" s="108" t="s">
        <v>6608</v>
      </c>
      <c r="AB2073" s="84">
        <v>42000</v>
      </c>
      <c r="AC2073" s="108" t="s">
        <v>868</v>
      </c>
      <c r="AD2073" s="84">
        <v>24</v>
      </c>
      <c r="AE2073" s="84" t="s">
        <v>268</v>
      </c>
      <c r="AF2073" s="84" t="s">
        <v>5324</v>
      </c>
      <c r="AG2073" s="108" t="s">
        <v>8104</v>
      </c>
      <c r="AH2073" s="84" t="s">
        <v>4773</v>
      </c>
      <c r="AI2073" s="108" t="s">
        <v>8041</v>
      </c>
      <c r="AJ2073" s="84">
        <v>2240</v>
      </c>
      <c r="AK2073" s="84">
        <v>2240</v>
      </c>
      <c r="AL2073" s="108" t="s">
        <v>5467</v>
      </c>
      <c r="AM2073" s="84">
        <v>29279.21</v>
      </c>
      <c r="AN2073" s="112">
        <v>11040.79</v>
      </c>
      <c r="AO2073" s="112">
        <v>40320</v>
      </c>
      <c r="AP2073" s="112">
        <v>12720.79</v>
      </c>
      <c r="AQ2073" s="112">
        <v>964.21</v>
      </c>
      <c r="AR2073" s="112">
        <v>13685</v>
      </c>
      <c r="AS2073" s="112">
        <v>0</v>
      </c>
      <c r="AT2073" s="112">
        <v>0</v>
      </c>
      <c r="AU2073" s="112">
        <v>0</v>
      </c>
      <c r="AV2073" s="84">
        <v>18</v>
      </c>
      <c r="AW2073" s="84"/>
      <c r="AX2073" s="84" t="s">
        <v>1156</v>
      </c>
      <c r="AY2073" s="108"/>
      <c r="AZ2073" s="84"/>
      <c r="BA2073" s="84"/>
      <c r="BB2073" s="84" t="s">
        <v>274</v>
      </c>
      <c r="BC2073" s="84" t="s">
        <v>145</v>
      </c>
      <c r="BD2073" s="108"/>
      <c r="BE2073" s="84">
        <v>0</v>
      </c>
      <c r="BF2073" s="38" t="s">
        <v>8175</v>
      </c>
      <c r="BG2073" s="84" t="s">
        <v>8177</v>
      </c>
      <c r="BH2073" s="114" t="s">
        <v>5145</v>
      </c>
      <c r="BI2073" s="38" t="s">
        <v>110</v>
      </c>
      <c r="BJ2073" s="85">
        <v>45820</v>
      </c>
      <c r="BK2073" s="84"/>
      <c r="BL2073" s="38" t="s">
        <v>114</v>
      </c>
      <c r="BM2073" s="115" t="s">
        <v>119</v>
      </c>
      <c r="BN2073" s="116" t="s">
        <v>200</v>
      </c>
      <c r="BO2073" s="84" t="s">
        <v>246</v>
      </c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157312</v>
      </c>
      <c r="J2074" s="38" t="s">
        <v>1361</v>
      </c>
      <c r="K2074" s="84">
        <v>157312</v>
      </c>
      <c r="L2074" s="84" t="s">
        <v>256</v>
      </c>
      <c r="M2074" s="38" t="s">
        <v>257</v>
      </c>
      <c r="N2074" s="84">
        <v>267919</v>
      </c>
      <c r="O2074" s="84" t="s">
        <v>1401</v>
      </c>
      <c r="P2074" s="84">
        <v>351654</v>
      </c>
      <c r="Q2074" s="38" t="s">
        <v>1402</v>
      </c>
      <c r="R2074" s="38" t="s">
        <v>4625</v>
      </c>
      <c r="S2074" s="84" t="s">
        <v>8178</v>
      </c>
      <c r="T2074" s="84" t="s">
        <v>8178</v>
      </c>
      <c r="U2074" s="84" t="s">
        <v>4751</v>
      </c>
      <c r="V2074" s="84" t="s">
        <v>263</v>
      </c>
      <c r="W2074" s="84">
        <v>541</v>
      </c>
      <c r="X2074" s="38" t="s">
        <v>264</v>
      </c>
      <c r="Y2074" s="84">
        <v>353606763</v>
      </c>
      <c r="Z2074" s="38" t="s">
        <v>8179</v>
      </c>
      <c r="AA2074" s="108" t="s">
        <v>8028</v>
      </c>
      <c r="AB2074" s="84">
        <v>42000</v>
      </c>
      <c r="AC2074" s="108" t="s">
        <v>368</v>
      </c>
      <c r="AD2074" s="84">
        <v>24</v>
      </c>
      <c r="AE2074" s="84" t="s">
        <v>268</v>
      </c>
      <c r="AF2074" s="84" t="s">
        <v>5324</v>
      </c>
      <c r="AG2074" s="108" t="s">
        <v>8029</v>
      </c>
      <c r="AH2074" s="84" t="s">
        <v>4773</v>
      </c>
      <c r="AI2074" s="108" t="s">
        <v>8180</v>
      </c>
      <c r="AJ2074" s="84">
        <v>2240</v>
      </c>
      <c r="AK2074" s="84">
        <v>2240</v>
      </c>
      <c r="AL2074" s="108" t="s">
        <v>8181</v>
      </c>
      <c r="AM2074" s="84">
        <v>3738.08</v>
      </c>
      <c r="AN2074" s="112">
        <v>2991.92</v>
      </c>
      <c r="AO2074" s="112">
        <v>6730</v>
      </c>
      <c r="AP2074" s="112">
        <v>38261.919999999998</v>
      </c>
      <c r="AQ2074" s="112">
        <v>9488.08</v>
      </c>
      <c r="AR2074" s="112">
        <v>47750</v>
      </c>
      <c r="AS2074" s="112">
        <v>25120.69</v>
      </c>
      <c r="AT2074" s="112">
        <v>8469.31</v>
      </c>
      <c r="AU2074" s="112">
        <v>33590</v>
      </c>
      <c r="AV2074" s="84">
        <v>18</v>
      </c>
      <c r="AW2074" s="84"/>
      <c r="AX2074" s="84" t="s">
        <v>273</v>
      </c>
      <c r="AY2074" s="108"/>
      <c r="AZ2074" s="84"/>
      <c r="BA2074" s="84"/>
      <c r="BB2074" s="84" t="s">
        <v>274</v>
      </c>
      <c r="BC2074" s="84" t="s">
        <v>145</v>
      </c>
      <c r="BD2074" s="108"/>
      <c r="BE2074" s="84">
        <v>0</v>
      </c>
      <c r="BF2074" s="38" t="s">
        <v>8178</v>
      </c>
      <c r="BG2074" s="84" t="s">
        <v>8182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204603</v>
      </c>
      <c r="J2075" s="38" t="s">
        <v>5217</v>
      </c>
      <c r="K2075" s="84">
        <v>204603</v>
      </c>
      <c r="L2075" s="84" t="s">
        <v>256</v>
      </c>
      <c r="M2075" s="38" t="s">
        <v>257</v>
      </c>
      <c r="N2075" s="84">
        <v>403005</v>
      </c>
      <c r="O2075" s="84" t="s">
        <v>5218</v>
      </c>
      <c r="P2075" s="84">
        <v>704346</v>
      </c>
      <c r="Q2075" s="38" t="s">
        <v>5781</v>
      </c>
      <c r="R2075" s="38" t="s">
        <v>4625</v>
      </c>
      <c r="S2075" s="84" t="s">
        <v>8183</v>
      </c>
      <c r="T2075" s="84" t="s">
        <v>8183</v>
      </c>
      <c r="U2075" s="84" t="s">
        <v>4751</v>
      </c>
      <c r="V2075" s="84" t="s">
        <v>263</v>
      </c>
      <c r="W2075" s="84">
        <v>541</v>
      </c>
      <c r="X2075" s="38" t="s">
        <v>264</v>
      </c>
      <c r="Y2075" s="84">
        <v>353607034</v>
      </c>
      <c r="Z2075" s="38" t="s">
        <v>8184</v>
      </c>
      <c r="AA2075" s="108" t="s">
        <v>7667</v>
      </c>
      <c r="AB2075" s="84">
        <v>32000</v>
      </c>
      <c r="AC2075" s="108" t="s">
        <v>292</v>
      </c>
      <c r="AD2075" s="84">
        <v>24</v>
      </c>
      <c r="AE2075" s="84" t="s">
        <v>268</v>
      </c>
      <c r="AF2075" s="84" t="s">
        <v>5324</v>
      </c>
      <c r="AG2075" s="108" t="s">
        <v>8118</v>
      </c>
      <c r="AH2075" s="84" t="s">
        <v>4773</v>
      </c>
      <c r="AI2075" s="108" t="s">
        <v>7926</v>
      </c>
      <c r="AJ2075" s="84">
        <v>1710</v>
      </c>
      <c r="AK2075" s="84">
        <v>1710</v>
      </c>
      <c r="AL2075" s="108" t="s">
        <v>5630</v>
      </c>
      <c r="AM2075" s="84">
        <v>16903.740000000002</v>
      </c>
      <c r="AN2075" s="112">
        <v>7036.26</v>
      </c>
      <c r="AO2075" s="112">
        <v>23940</v>
      </c>
      <c r="AP2075" s="112">
        <v>15096.26</v>
      </c>
      <c r="AQ2075" s="112">
        <v>1726.74</v>
      </c>
      <c r="AR2075" s="112">
        <v>16823</v>
      </c>
      <c r="AS2075" s="112">
        <v>5787.72</v>
      </c>
      <c r="AT2075" s="112">
        <v>1052.28</v>
      </c>
      <c r="AU2075" s="112">
        <v>6840</v>
      </c>
      <c r="AV2075" s="84">
        <v>18</v>
      </c>
      <c r="AW2075" s="84"/>
      <c r="AX2075" s="84" t="s">
        <v>4890</v>
      </c>
      <c r="AY2075" s="108"/>
      <c r="AZ2075" s="84"/>
      <c r="BA2075" s="84"/>
      <c r="BB2075" s="84" t="s">
        <v>274</v>
      </c>
      <c r="BC2075" s="84" t="s">
        <v>145</v>
      </c>
      <c r="BD2075" s="108"/>
      <c r="BE2075" s="84">
        <v>0</v>
      </c>
      <c r="BF2075" s="38" t="s">
        <v>8183</v>
      </c>
      <c r="BG2075" s="84" t="s">
        <v>8185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204603</v>
      </c>
      <c r="J2076" s="38" t="s">
        <v>5217</v>
      </c>
      <c r="K2076" s="84">
        <v>204603</v>
      </c>
      <c r="L2076" s="84" t="s">
        <v>256</v>
      </c>
      <c r="M2076" s="38" t="s">
        <v>257</v>
      </c>
      <c r="N2076" s="84">
        <v>403005</v>
      </c>
      <c r="O2076" s="84" t="s">
        <v>5218</v>
      </c>
      <c r="P2076" s="84">
        <v>704346</v>
      </c>
      <c r="Q2076" s="38" t="s">
        <v>5781</v>
      </c>
      <c r="R2076" s="38" t="s">
        <v>4625</v>
      </c>
      <c r="S2076" s="84" t="s">
        <v>8186</v>
      </c>
      <c r="T2076" s="84" t="s">
        <v>8186</v>
      </c>
      <c r="U2076" s="84" t="s">
        <v>4751</v>
      </c>
      <c r="V2076" s="84" t="s">
        <v>263</v>
      </c>
      <c r="W2076" s="84">
        <v>541</v>
      </c>
      <c r="X2076" s="38" t="s">
        <v>264</v>
      </c>
      <c r="Y2076" s="84">
        <v>353607200</v>
      </c>
      <c r="Z2076" s="38" t="s">
        <v>8187</v>
      </c>
      <c r="AA2076" s="108" t="s">
        <v>7667</v>
      </c>
      <c r="AB2076" s="84">
        <v>32000</v>
      </c>
      <c r="AC2076" s="108" t="s">
        <v>292</v>
      </c>
      <c r="AD2076" s="84">
        <v>24</v>
      </c>
      <c r="AE2076" s="84" t="s">
        <v>268</v>
      </c>
      <c r="AF2076" s="84" t="s">
        <v>5324</v>
      </c>
      <c r="AG2076" s="108" t="s">
        <v>8118</v>
      </c>
      <c r="AH2076" s="84" t="s">
        <v>4773</v>
      </c>
      <c r="AI2076" s="108" t="s">
        <v>7926</v>
      </c>
      <c r="AJ2076" s="84">
        <v>1710</v>
      </c>
      <c r="AK2076" s="84">
        <v>1710</v>
      </c>
      <c r="AL2076" s="108" t="s">
        <v>8188</v>
      </c>
      <c r="AM2076" s="84">
        <v>21188.799999999999</v>
      </c>
      <c r="AN2076" s="112">
        <v>7881.2</v>
      </c>
      <c r="AO2076" s="112">
        <v>29070</v>
      </c>
      <c r="AP2076" s="112">
        <v>10811.2</v>
      </c>
      <c r="AQ2076" s="112">
        <v>881.8</v>
      </c>
      <c r="AR2076" s="112">
        <v>11693</v>
      </c>
      <c r="AS2076" s="112">
        <v>1502.66</v>
      </c>
      <c r="AT2076" s="112">
        <v>207.34</v>
      </c>
      <c r="AU2076" s="112">
        <v>1710</v>
      </c>
      <c r="AV2076" s="84">
        <v>18</v>
      </c>
      <c r="AW2076" s="84"/>
      <c r="AX2076" s="84" t="s">
        <v>5339</v>
      </c>
      <c r="AY2076" s="108"/>
      <c r="AZ2076" s="84"/>
      <c r="BA2076" s="84"/>
      <c r="BB2076" s="84" t="s">
        <v>274</v>
      </c>
      <c r="BC2076" s="84" t="s">
        <v>145</v>
      </c>
      <c r="BD2076" s="108"/>
      <c r="BE2076" s="84">
        <v>0</v>
      </c>
      <c r="BF2076" s="38" t="s">
        <v>8186</v>
      </c>
      <c r="BG2076" s="84" t="s">
        <v>8189</v>
      </c>
      <c r="BH2076" s="114" t="s">
        <v>5145</v>
      </c>
      <c r="BI2076" s="38" t="s">
        <v>110</v>
      </c>
      <c r="BJ2076" s="85">
        <v>45820</v>
      </c>
      <c r="BK2076" s="84"/>
      <c r="BL2076" s="38" t="s">
        <v>115</v>
      </c>
      <c r="BM2076" s="115" t="s">
        <v>120</v>
      </c>
      <c r="BN2076" s="116" t="s">
        <v>201</v>
      </c>
      <c r="BO2076" s="84" t="s">
        <v>247</v>
      </c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161383</v>
      </c>
      <c r="J2077" s="38" t="s">
        <v>3590</v>
      </c>
      <c r="K2077" s="84">
        <v>161383</v>
      </c>
      <c r="L2077" s="84" t="s">
        <v>338</v>
      </c>
      <c r="M2077" s="38" t="s">
        <v>339</v>
      </c>
      <c r="N2077" s="84">
        <v>275144</v>
      </c>
      <c r="O2077" s="84" t="s">
        <v>3837</v>
      </c>
      <c r="P2077" s="84">
        <v>790308</v>
      </c>
      <c r="Q2077" s="38" t="s">
        <v>7127</v>
      </c>
      <c r="R2077" s="38" t="s">
        <v>4625</v>
      </c>
      <c r="S2077" s="84" t="s">
        <v>8190</v>
      </c>
      <c r="T2077" s="84" t="s">
        <v>8190</v>
      </c>
      <c r="U2077" s="84" t="s">
        <v>262</v>
      </c>
      <c r="V2077" s="84" t="s">
        <v>263</v>
      </c>
      <c r="W2077" s="84">
        <v>541</v>
      </c>
      <c r="X2077" s="38" t="s">
        <v>264</v>
      </c>
      <c r="Y2077" s="84">
        <v>353607259</v>
      </c>
      <c r="Z2077" s="38" t="s">
        <v>8191</v>
      </c>
      <c r="AA2077" s="108" t="s">
        <v>7440</v>
      </c>
      <c r="AB2077" s="84">
        <v>32000</v>
      </c>
      <c r="AC2077" s="108" t="s">
        <v>3014</v>
      </c>
      <c r="AD2077" s="84">
        <v>24</v>
      </c>
      <c r="AE2077" s="84" t="s">
        <v>268</v>
      </c>
      <c r="AF2077" s="84" t="s">
        <v>5324</v>
      </c>
      <c r="AG2077" s="108" t="s">
        <v>8099</v>
      </c>
      <c r="AH2077" s="84" t="s">
        <v>4773</v>
      </c>
      <c r="AI2077" s="108" t="s">
        <v>7949</v>
      </c>
      <c r="AJ2077" s="84">
        <v>1710</v>
      </c>
      <c r="AK2077" s="84">
        <v>1710</v>
      </c>
      <c r="AL2077" s="108" t="s">
        <v>5352</v>
      </c>
      <c r="AM2077" s="84">
        <v>22491.01</v>
      </c>
      <c r="AN2077" s="112">
        <v>8288.99</v>
      </c>
      <c r="AO2077" s="112">
        <v>30780</v>
      </c>
      <c r="AP2077" s="112">
        <v>9508.99</v>
      </c>
      <c r="AQ2077" s="112">
        <v>692.01</v>
      </c>
      <c r="AR2077" s="112">
        <v>10201</v>
      </c>
      <c r="AS2077" s="112">
        <v>0</v>
      </c>
      <c r="AT2077" s="112">
        <v>0</v>
      </c>
      <c r="AU2077" s="112">
        <v>0</v>
      </c>
      <c r="AV2077" s="84">
        <v>18</v>
      </c>
      <c r="AW2077" s="84"/>
      <c r="AX2077" s="84" t="s">
        <v>1156</v>
      </c>
      <c r="AY2077" s="108"/>
      <c r="AZ2077" s="84"/>
      <c r="BA2077" s="84"/>
      <c r="BB2077" s="84" t="s">
        <v>274</v>
      </c>
      <c r="BC2077" s="84" t="s">
        <v>145</v>
      </c>
      <c r="BD2077" s="108"/>
      <c r="BE2077" s="84">
        <v>0</v>
      </c>
      <c r="BF2077" s="38" t="s">
        <v>8190</v>
      </c>
      <c r="BG2077" s="84" t="s">
        <v>8192</v>
      </c>
      <c r="BH2077" s="114" t="s">
        <v>5145</v>
      </c>
      <c r="BI2077" s="38" t="s">
        <v>110</v>
      </c>
      <c r="BJ2077" s="85">
        <v>45822</v>
      </c>
      <c r="BK2077" s="84"/>
      <c r="BL2077" s="38" t="s">
        <v>114</v>
      </c>
      <c r="BM2077" s="115" t="s">
        <v>119</v>
      </c>
      <c r="BN2077" s="116" t="s">
        <v>200</v>
      </c>
      <c r="BO2077" s="84" t="s">
        <v>246</v>
      </c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153978</v>
      </c>
      <c r="J2078" s="38" t="s">
        <v>255</v>
      </c>
      <c r="K2078" s="84">
        <v>153978</v>
      </c>
      <c r="L2078" s="84" t="s">
        <v>256</v>
      </c>
      <c r="M2078" s="38" t="s">
        <v>257</v>
      </c>
      <c r="N2078" s="84">
        <v>262300</v>
      </c>
      <c r="O2078" s="84" t="s">
        <v>423</v>
      </c>
      <c r="P2078" s="84">
        <v>344392</v>
      </c>
      <c r="Q2078" s="38" t="s">
        <v>424</v>
      </c>
      <c r="R2078" s="38" t="s">
        <v>4625</v>
      </c>
      <c r="S2078" s="84" t="s">
        <v>8193</v>
      </c>
      <c r="T2078" s="84" t="s">
        <v>8193</v>
      </c>
      <c r="U2078" s="84" t="s">
        <v>4751</v>
      </c>
      <c r="V2078" s="84" t="s">
        <v>263</v>
      </c>
      <c r="W2078" s="84">
        <v>541</v>
      </c>
      <c r="X2078" s="38" t="s">
        <v>264</v>
      </c>
      <c r="Y2078" s="84">
        <v>353607786</v>
      </c>
      <c r="Z2078" s="38" t="s">
        <v>8194</v>
      </c>
      <c r="AA2078" s="108" t="s">
        <v>8134</v>
      </c>
      <c r="AB2078" s="84">
        <v>42000</v>
      </c>
      <c r="AC2078" s="108" t="s">
        <v>301</v>
      </c>
      <c r="AD2078" s="84">
        <v>24</v>
      </c>
      <c r="AE2078" s="84" t="s">
        <v>268</v>
      </c>
      <c r="AF2078" s="84"/>
      <c r="AG2078" s="108" t="s">
        <v>8135</v>
      </c>
      <c r="AH2078" s="84"/>
      <c r="AI2078" s="108" t="s">
        <v>8041</v>
      </c>
      <c r="AJ2078" s="84">
        <v>2240</v>
      </c>
      <c r="AK2078" s="84">
        <v>2240</v>
      </c>
      <c r="AL2078" s="108" t="s">
        <v>5467</v>
      </c>
      <c r="AM2078" s="84">
        <v>29483.42</v>
      </c>
      <c r="AN2078" s="112">
        <v>10836.58</v>
      </c>
      <c r="AO2078" s="112">
        <v>40320</v>
      </c>
      <c r="AP2078" s="112">
        <v>12516.58</v>
      </c>
      <c r="AQ2078" s="112">
        <v>937.42</v>
      </c>
      <c r="AR2078" s="112">
        <v>13454</v>
      </c>
      <c r="AS2078" s="112">
        <v>0</v>
      </c>
      <c r="AT2078" s="112">
        <v>0</v>
      </c>
      <c r="AU2078" s="112">
        <v>0</v>
      </c>
      <c r="AV2078" s="84">
        <v>18</v>
      </c>
      <c r="AW2078" s="84"/>
      <c r="AX2078" s="84" t="s">
        <v>1156</v>
      </c>
      <c r="AY2078" s="108"/>
      <c r="AZ2078" s="84"/>
      <c r="BA2078" s="84"/>
      <c r="BB2078" s="84" t="s">
        <v>274</v>
      </c>
      <c r="BC2078" s="84" t="s">
        <v>145</v>
      </c>
      <c r="BD2078" s="108"/>
      <c r="BE2078" s="84">
        <v>0</v>
      </c>
      <c r="BF2078" s="38" t="s">
        <v>8193</v>
      </c>
      <c r="BG2078" s="84" t="s">
        <v>8195</v>
      </c>
      <c r="BH2078" s="114" t="s">
        <v>5145</v>
      </c>
      <c r="BI2078" s="38" t="s">
        <v>110</v>
      </c>
      <c r="BJ2078" s="85">
        <v>45814</v>
      </c>
      <c r="BK2078" s="84"/>
      <c r="BL2078" s="38" t="s">
        <v>115</v>
      </c>
      <c r="BM2078" s="115" t="s">
        <v>120</v>
      </c>
      <c r="BN2078" s="116" t="s">
        <v>201</v>
      </c>
      <c r="BO2078" s="84" t="s">
        <v>247</v>
      </c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157071</v>
      </c>
      <c r="J2079" s="38" t="s">
        <v>1265</v>
      </c>
      <c r="K2079" s="84">
        <v>157071</v>
      </c>
      <c r="L2079" s="84" t="s">
        <v>305</v>
      </c>
      <c r="M2079" s="38" t="s">
        <v>306</v>
      </c>
      <c r="N2079" s="84">
        <v>266978</v>
      </c>
      <c r="O2079" s="84" t="s">
        <v>1266</v>
      </c>
      <c r="P2079" s="84">
        <v>350453</v>
      </c>
      <c r="Q2079" s="38" t="s">
        <v>1267</v>
      </c>
      <c r="R2079" s="38" t="s">
        <v>4625</v>
      </c>
      <c r="S2079" s="84" t="s">
        <v>8196</v>
      </c>
      <c r="T2079" s="84" t="s">
        <v>8196</v>
      </c>
      <c r="U2079" s="84" t="s">
        <v>4751</v>
      </c>
      <c r="V2079" s="84" t="s">
        <v>310</v>
      </c>
      <c r="W2079" s="84">
        <v>541</v>
      </c>
      <c r="X2079" s="38" t="s">
        <v>264</v>
      </c>
      <c r="Y2079" s="84">
        <v>353609401</v>
      </c>
      <c r="Z2079" s="38" t="s">
        <v>8197</v>
      </c>
      <c r="AA2079" s="108" t="s">
        <v>6608</v>
      </c>
      <c r="AB2079" s="84">
        <v>32000</v>
      </c>
      <c r="AC2079" s="108" t="s">
        <v>778</v>
      </c>
      <c r="AD2079" s="84">
        <v>24</v>
      </c>
      <c r="AE2079" s="84" t="s">
        <v>268</v>
      </c>
      <c r="AF2079" s="84" t="s">
        <v>5324</v>
      </c>
      <c r="AG2079" s="108" t="s">
        <v>8104</v>
      </c>
      <c r="AH2079" s="84" t="s">
        <v>4773</v>
      </c>
      <c r="AI2079" s="108" t="s">
        <v>7965</v>
      </c>
      <c r="AJ2079" s="84">
        <v>1710</v>
      </c>
      <c r="AK2079" s="84">
        <v>1710</v>
      </c>
      <c r="AL2079" s="108" t="s">
        <v>4711</v>
      </c>
      <c r="AM2079" s="84">
        <v>9051.2900000000009</v>
      </c>
      <c r="AN2079" s="112">
        <v>4628.71</v>
      </c>
      <c r="AO2079" s="112">
        <v>13680</v>
      </c>
      <c r="AP2079" s="112">
        <v>22948.71</v>
      </c>
      <c r="AQ2079" s="112">
        <v>4287.29</v>
      </c>
      <c r="AR2079" s="112">
        <v>27236</v>
      </c>
      <c r="AS2079" s="112">
        <v>13489.87</v>
      </c>
      <c r="AT2079" s="112">
        <v>3610.13</v>
      </c>
      <c r="AU2079" s="112">
        <v>17100</v>
      </c>
      <c r="AV2079" s="84">
        <v>18</v>
      </c>
      <c r="AW2079" s="84"/>
      <c r="AX2079" s="84" t="s">
        <v>273</v>
      </c>
      <c r="AY2079" s="108"/>
      <c r="AZ2079" s="84"/>
      <c r="BA2079" s="84"/>
      <c r="BB2079" s="84" t="s">
        <v>274</v>
      </c>
      <c r="BC2079" s="84" t="s">
        <v>145</v>
      </c>
      <c r="BD2079" s="108"/>
      <c r="BE2079" s="84">
        <v>0</v>
      </c>
      <c r="BF2079" s="38" t="s">
        <v>8196</v>
      </c>
      <c r="BG2079" s="84" t="s">
        <v>8198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157176</v>
      </c>
      <c r="J2080" s="38" t="s">
        <v>1282</v>
      </c>
      <c r="K2080" s="84">
        <v>157176</v>
      </c>
      <c r="L2080" s="84" t="s">
        <v>338</v>
      </c>
      <c r="M2080" s="38" t="s">
        <v>339</v>
      </c>
      <c r="N2080" s="84">
        <v>407470</v>
      </c>
      <c r="O2080" s="84" t="s">
        <v>5727</v>
      </c>
      <c r="P2080" s="84">
        <v>616047</v>
      </c>
      <c r="Q2080" s="38" t="s">
        <v>5728</v>
      </c>
      <c r="R2080" s="38" t="s">
        <v>4625</v>
      </c>
      <c r="S2080" s="84" t="s">
        <v>8199</v>
      </c>
      <c r="T2080" s="84" t="s">
        <v>8199</v>
      </c>
      <c r="U2080" s="84" t="s">
        <v>262</v>
      </c>
      <c r="V2080" s="84" t="s">
        <v>263</v>
      </c>
      <c r="W2080" s="84">
        <v>541</v>
      </c>
      <c r="X2080" s="38" t="s">
        <v>264</v>
      </c>
      <c r="Y2080" s="84">
        <v>353616082</v>
      </c>
      <c r="Z2080" s="38" t="s">
        <v>8200</v>
      </c>
      <c r="AA2080" s="108" t="s">
        <v>6608</v>
      </c>
      <c r="AB2080" s="84">
        <v>42000</v>
      </c>
      <c r="AC2080" s="108" t="s">
        <v>868</v>
      </c>
      <c r="AD2080" s="84">
        <v>24</v>
      </c>
      <c r="AE2080" s="84" t="s">
        <v>268</v>
      </c>
      <c r="AF2080" s="84" t="s">
        <v>5324</v>
      </c>
      <c r="AG2080" s="108" t="s">
        <v>8104</v>
      </c>
      <c r="AH2080" s="84" t="s">
        <v>4773</v>
      </c>
      <c r="AI2080" s="108" t="s">
        <v>8041</v>
      </c>
      <c r="AJ2080" s="84">
        <v>2240</v>
      </c>
      <c r="AK2080" s="84">
        <v>2240</v>
      </c>
      <c r="AL2080" s="108" t="s">
        <v>5467</v>
      </c>
      <c r="AM2080" s="84">
        <v>29279.21</v>
      </c>
      <c r="AN2080" s="112">
        <v>11040.79</v>
      </c>
      <c r="AO2080" s="112">
        <v>40320</v>
      </c>
      <c r="AP2080" s="112">
        <v>12720.79</v>
      </c>
      <c r="AQ2080" s="112">
        <v>964.21</v>
      </c>
      <c r="AR2080" s="112">
        <v>13685</v>
      </c>
      <c r="AS2080" s="112">
        <v>0</v>
      </c>
      <c r="AT2080" s="112">
        <v>0</v>
      </c>
      <c r="AU2080" s="112">
        <v>0</v>
      </c>
      <c r="AV2080" s="84">
        <v>18</v>
      </c>
      <c r="AW2080" s="84"/>
      <c r="AX2080" s="84" t="s">
        <v>1156</v>
      </c>
      <c r="AY2080" s="108"/>
      <c r="AZ2080" s="84"/>
      <c r="BA2080" s="84"/>
      <c r="BB2080" s="84" t="s">
        <v>274</v>
      </c>
      <c r="BC2080" s="84" t="s">
        <v>145</v>
      </c>
      <c r="BD2080" s="108"/>
      <c r="BE2080" s="84">
        <v>0</v>
      </c>
      <c r="BF2080" s="38" t="s">
        <v>8199</v>
      </c>
      <c r="BG2080" s="84" t="s">
        <v>8201</v>
      </c>
      <c r="BH2080" s="114" t="s">
        <v>5145</v>
      </c>
      <c r="BI2080" s="38" t="s">
        <v>110</v>
      </c>
      <c r="BJ2080" s="85">
        <v>45820</v>
      </c>
      <c r="BK2080" s="84"/>
      <c r="BL2080" s="38" t="s">
        <v>114</v>
      </c>
      <c r="BM2080" s="115" t="s">
        <v>119</v>
      </c>
      <c r="BN2080" s="116" t="s">
        <v>200</v>
      </c>
      <c r="BO2080" s="84" t="s">
        <v>246</v>
      </c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157176</v>
      </c>
      <c r="J2081" s="38" t="s">
        <v>1282</v>
      </c>
      <c r="K2081" s="84">
        <v>157176</v>
      </c>
      <c r="L2081" s="84" t="s">
        <v>338</v>
      </c>
      <c r="M2081" s="38" t="s">
        <v>339</v>
      </c>
      <c r="N2081" s="84">
        <v>407470</v>
      </c>
      <c r="O2081" s="84" t="s">
        <v>5727</v>
      </c>
      <c r="P2081" s="84">
        <v>616047</v>
      </c>
      <c r="Q2081" s="38" t="s">
        <v>5728</v>
      </c>
      <c r="R2081" s="38" t="s">
        <v>4625</v>
      </c>
      <c r="S2081" s="84" t="s">
        <v>8202</v>
      </c>
      <c r="T2081" s="84" t="s">
        <v>8202</v>
      </c>
      <c r="U2081" s="84" t="s">
        <v>262</v>
      </c>
      <c r="V2081" s="84" t="s">
        <v>263</v>
      </c>
      <c r="W2081" s="84">
        <v>541</v>
      </c>
      <c r="X2081" s="38" t="s">
        <v>264</v>
      </c>
      <c r="Y2081" s="84">
        <v>353616275</v>
      </c>
      <c r="Z2081" s="38" t="s">
        <v>8203</v>
      </c>
      <c r="AA2081" s="108" t="s">
        <v>6608</v>
      </c>
      <c r="AB2081" s="84">
        <v>42000</v>
      </c>
      <c r="AC2081" s="108" t="s">
        <v>868</v>
      </c>
      <c r="AD2081" s="84">
        <v>24</v>
      </c>
      <c r="AE2081" s="84" t="s">
        <v>268</v>
      </c>
      <c r="AF2081" s="84" t="s">
        <v>5324</v>
      </c>
      <c r="AG2081" s="108" t="s">
        <v>8104</v>
      </c>
      <c r="AH2081" s="84" t="s">
        <v>4773</v>
      </c>
      <c r="AI2081" s="108" t="s">
        <v>8041</v>
      </c>
      <c r="AJ2081" s="84">
        <v>2240</v>
      </c>
      <c r="AK2081" s="84">
        <v>2240</v>
      </c>
      <c r="AL2081" s="108" t="s">
        <v>5467</v>
      </c>
      <c r="AM2081" s="84">
        <v>29279.21</v>
      </c>
      <c r="AN2081" s="112">
        <v>11040.79</v>
      </c>
      <c r="AO2081" s="112">
        <v>40320</v>
      </c>
      <c r="AP2081" s="112">
        <v>12720.79</v>
      </c>
      <c r="AQ2081" s="112">
        <v>964.21</v>
      </c>
      <c r="AR2081" s="112">
        <v>13685</v>
      </c>
      <c r="AS2081" s="112">
        <v>0</v>
      </c>
      <c r="AT2081" s="112">
        <v>0</v>
      </c>
      <c r="AU2081" s="112">
        <v>0</v>
      </c>
      <c r="AV2081" s="84">
        <v>18</v>
      </c>
      <c r="AW2081" s="84"/>
      <c r="AX2081" s="84" t="s">
        <v>1156</v>
      </c>
      <c r="AY2081" s="108"/>
      <c r="AZ2081" s="84"/>
      <c r="BA2081" s="84"/>
      <c r="BB2081" s="84" t="s">
        <v>274</v>
      </c>
      <c r="BC2081" s="84" t="s">
        <v>145</v>
      </c>
      <c r="BD2081" s="108"/>
      <c r="BE2081" s="84">
        <v>0</v>
      </c>
      <c r="BF2081" s="38" t="s">
        <v>8202</v>
      </c>
      <c r="BG2081" s="84" t="s">
        <v>8204</v>
      </c>
      <c r="BH2081" s="114" t="s">
        <v>5145</v>
      </c>
      <c r="BI2081" s="38" t="s">
        <v>110</v>
      </c>
      <c r="BJ2081" s="85">
        <v>45820</v>
      </c>
      <c r="BK2081" s="84"/>
      <c r="BL2081" s="38" t="s">
        <v>114</v>
      </c>
      <c r="BM2081" s="115" t="s">
        <v>119</v>
      </c>
      <c r="BN2081" s="116" t="s">
        <v>200</v>
      </c>
      <c r="BO2081" s="84" t="s">
        <v>246</v>
      </c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157176</v>
      </c>
      <c r="J2082" s="38" t="s">
        <v>1282</v>
      </c>
      <c r="K2082" s="84">
        <v>157176</v>
      </c>
      <c r="L2082" s="84" t="s">
        <v>256</v>
      </c>
      <c r="M2082" s="38" t="s">
        <v>257</v>
      </c>
      <c r="N2082" s="84">
        <v>268338</v>
      </c>
      <c r="O2082" s="84" t="s">
        <v>1461</v>
      </c>
      <c r="P2082" s="84">
        <v>352195</v>
      </c>
      <c r="Q2082" s="38" t="s">
        <v>1462</v>
      </c>
      <c r="R2082" s="38" t="s">
        <v>4625</v>
      </c>
      <c r="S2082" s="84" t="s">
        <v>8205</v>
      </c>
      <c r="T2082" s="84" t="s">
        <v>8205</v>
      </c>
      <c r="U2082" s="84" t="s">
        <v>279</v>
      </c>
      <c r="V2082" s="84" t="s">
        <v>263</v>
      </c>
      <c r="W2082" s="84">
        <v>541</v>
      </c>
      <c r="X2082" s="38" t="s">
        <v>264</v>
      </c>
      <c r="Y2082" s="84">
        <v>353617346</v>
      </c>
      <c r="Z2082" s="38" t="s">
        <v>8206</v>
      </c>
      <c r="AA2082" s="108" t="s">
        <v>6608</v>
      </c>
      <c r="AB2082" s="84">
        <v>32000</v>
      </c>
      <c r="AC2082" s="108" t="s">
        <v>868</v>
      </c>
      <c r="AD2082" s="84">
        <v>24</v>
      </c>
      <c r="AE2082" s="84" t="s">
        <v>268</v>
      </c>
      <c r="AF2082" s="84" t="s">
        <v>5324</v>
      </c>
      <c r="AG2082" s="108" t="s">
        <v>8104</v>
      </c>
      <c r="AH2082" s="84" t="s">
        <v>4773</v>
      </c>
      <c r="AI2082" s="108" t="s">
        <v>8041</v>
      </c>
      <c r="AJ2082" s="84">
        <v>1710</v>
      </c>
      <c r="AK2082" s="84">
        <v>1710</v>
      </c>
      <c r="AL2082" s="108" t="s">
        <v>5467</v>
      </c>
      <c r="AM2082" s="84">
        <v>22379.84</v>
      </c>
      <c r="AN2082" s="112">
        <v>8400.16</v>
      </c>
      <c r="AO2082" s="112">
        <v>30780</v>
      </c>
      <c r="AP2082" s="112">
        <v>9620.16</v>
      </c>
      <c r="AQ2082" s="112">
        <v>723.84</v>
      </c>
      <c r="AR2082" s="112">
        <v>10344</v>
      </c>
      <c r="AS2082" s="112">
        <v>0</v>
      </c>
      <c r="AT2082" s="112">
        <v>0</v>
      </c>
      <c r="AU2082" s="112">
        <v>0</v>
      </c>
      <c r="AV2082" s="84">
        <v>18</v>
      </c>
      <c r="AW2082" s="84"/>
      <c r="AX2082" s="84" t="s">
        <v>1156</v>
      </c>
      <c r="AY2082" s="108"/>
      <c r="AZ2082" s="84"/>
      <c r="BA2082" s="84"/>
      <c r="BB2082" s="84" t="s">
        <v>274</v>
      </c>
      <c r="BC2082" s="84" t="s">
        <v>145</v>
      </c>
      <c r="BD2082" s="108"/>
      <c r="BE2082" s="84">
        <v>0</v>
      </c>
      <c r="BF2082" s="38" t="s">
        <v>8205</v>
      </c>
      <c r="BG2082" s="84" t="s">
        <v>8207</v>
      </c>
      <c r="BH2082" s="114" t="s">
        <v>5145</v>
      </c>
      <c r="BI2082" s="38" t="s">
        <v>110</v>
      </c>
      <c r="BJ2082" s="85">
        <v>45822</v>
      </c>
      <c r="BK2082" s="84"/>
      <c r="BL2082" s="38" t="s">
        <v>114</v>
      </c>
      <c r="BM2082" s="115" t="s">
        <v>119</v>
      </c>
      <c r="BN2082" s="116" t="s">
        <v>200</v>
      </c>
      <c r="BO2082" s="84" t="s">
        <v>246</v>
      </c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154035</v>
      </c>
      <c r="J2083" s="38" t="s">
        <v>295</v>
      </c>
      <c r="K2083" s="84">
        <v>154035</v>
      </c>
      <c r="L2083" s="84" t="s">
        <v>256</v>
      </c>
      <c r="M2083" s="38" t="s">
        <v>257</v>
      </c>
      <c r="N2083" s="84">
        <v>261992</v>
      </c>
      <c r="O2083" s="84" t="s">
        <v>364</v>
      </c>
      <c r="P2083" s="84">
        <v>343986</v>
      </c>
      <c r="Q2083" s="38" t="s">
        <v>365</v>
      </c>
      <c r="R2083" s="38" t="s">
        <v>4625</v>
      </c>
      <c r="S2083" s="84" t="s">
        <v>8208</v>
      </c>
      <c r="T2083" s="84" t="s">
        <v>8208</v>
      </c>
      <c r="U2083" s="84" t="s">
        <v>4751</v>
      </c>
      <c r="V2083" s="84" t="s">
        <v>263</v>
      </c>
      <c r="W2083" s="84">
        <v>541</v>
      </c>
      <c r="X2083" s="38" t="s">
        <v>264</v>
      </c>
      <c r="Y2083" s="84">
        <v>353619303</v>
      </c>
      <c r="Z2083" s="38" t="s">
        <v>8209</v>
      </c>
      <c r="AA2083" s="108" t="s">
        <v>8028</v>
      </c>
      <c r="AB2083" s="84">
        <v>32000</v>
      </c>
      <c r="AC2083" s="108" t="s">
        <v>368</v>
      </c>
      <c r="AD2083" s="84">
        <v>24</v>
      </c>
      <c r="AE2083" s="84" t="s">
        <v>268</v>
      </c>
      <c r="AF2083" s="84" t="s">
        <v>5324</v>
      </c>
      <c r="AG2083" s="108" t="s">
        <v>8029</v>
      </c>
      <c r="AH2083" s="84" t="s">
        <v>4773</v>
      </c>
      <c r="AI2083" s="108" t="s">
        <v>8180</v>
      </c>
      <c r="AJ2083" s="84">
        <v>1710</v>
      </c>
      <c r="AK2083" s="84">
        <v>1710</v>
      </c>
      <c r="AL2083" s="108" t="s">
        <v>5908</v>
      </c>
      <c r="AM2083" s="84">
        <v>22059.45</v>
      </c>
      <c r="AN2083" s="112">
        <v>8720.5499999999993</v>
      </c>
      <c r="AO2083" s="112">
        <v>30780</v>
      </c>
      <c r="AP2083" s="112">
        <v>9940.5499999999993</v>
      </c>
      <c r="AQ2083" s="112">
        <v>766.45</v>
      </c>
      <c r="AR2083" s="112">
        <v>10707</v>
      </c>
      <c r="AS2083" s="112">
        <v>0</v>
      </c>
      <c r="AT2083" s="112">
        <v>0</v>
      </c>
      <c r="AU2083" s="112">
        <v>0</v>
      </c>
      <c r="AV2083" s="84">
        <v>18</v>
      </c>
      <c r="AW2083" s="84"/>
      <c r="AX2083" s="84" t="s">
        <v>1156</v>
      </c>
      <c r="AY2083" s="108"/>
      <c r="AZ2083" s="84"/>
      <c r="BA2083" s="84"/>
      <c r="BB2083" s="84" t="s">
        <v>274</v>
      </c>
      <c r="BC2083" s="84" t="s">
        <v>145</v>
      </c>
      <c r="BD2083" s="108"/>
      <c r="BE2083" s="84">
        <v>0</v>
      </c>
      <c r="BF2083" s="38" t="s">
        <v>8208</v>
      </c>
      <c r="BG2083" s="84" t="s">
        <v>8210</v>
      </c>
      <c r="BH2083" s="114" t="s">
        <v>5145</v>
      </c>
      <c r="BI2083" s="38" t="s">
        <v>110</v>
      </c>
      <c r="BJ2083" s="85">
        <v>45814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246</v>
      </c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158190</v>
      </c>
      <c r="J2084" s="38" t="s">
        <v>773</v>
      </c>
      <c r="K2084" s="84">
        <v>158190</v>
      </c>
      <c r="L2084" s="84" t="s">
        <v>305</v>
      </c>
      <c r="M2084" s="38" t="s">
        <v>306</v>
      </c>
      <c r="N2084" s="84">
        <v>276570</v>
      </c>
      <c r="O2084" s="84" t="s">
        <v>3069</v>
      </c>
      <c r="P2084" s="84">
        <v>608616</v>
      </c>
      <c r="Q2084" s="38" t="s">
        <v>5412</v>
      </c>
      <c r="R2084" s="38" t="s">
        <v>4625</v>
      </c>
      <c r="S2084" s="84" t="s">
        <v>8211</v>
      </c>
      <c r="T2084" s="84" t="s">
        <v>8211</v>
      </c>
      <c r="U2084" s="84" t="s">
        <v>4751</v>
      </c>
      <c r="V2084" s="84" t="s">
        <v>263</v>
      </c>
      <c r="W2084" s="84">
        <v>541</v>
      </c>
      <c r="X2084" s="38" t="s">
        <v>264</v>
      </c>
      <c r="Y2084" s="84">
        <v>353623687</v>
      </c>
      <c r="Z2084" s="38" t="s">
        <v>8212</v>
      </c>
      <c r="AA2084" s="108" t="s">
        <v>8163</v>
      </c>
      <c r="AB2084" s="84">
        <v>32000</v>
      </c>
      <c r="AC2084" s="108" t="s">
        <v>868</v>
      </c>
      <c r="AD2084" s="84">
        <v>24</v>
      </c>
      <c r="AE2084" s="84" t="s">
        <v>268</v>
      </c>
      <c r="AF2084" s="84" t="s">
        <v>5324</v>
      </c>
      <c r="AG2084" s="108" t="s">
        <v>8164</v>
      </c>
      <c r="AH2084" s="84" t="s">
        <v>4773</v>
      </c>
      <c r="AI2084" s="108" t="s">
        <v>8213</v>
      </c>
      <c r="AJ2084" s="84">
        <v>1710</v>
      </c>
      <c r="AK2084" s="84">
        <v>1710</v>
      </c>
      <c r="AL2084" s="108" t="s">
        <v>6008</v>
      </c>
      <c r="AM2084" s="84">
        <v>20465.48</v>
      </c>
      <c r="AN2084" s="112">
        <v>8604.52</v>
      </c>
      <c r="AO2084" s="112">
        <v>29070</v>
      </c>
      <c r="AP2084" s="112">
        <v>11534.52</v>
      </c>
      <c r="AQ2084" s="112">
        <v>992.48</v>
      </c>
      <c r="AR2084" s="112">
        <v>12527</v>
      </c>
      <c r="AS2084" s="112">
        <v>0</v>
      </c>
      <c r="AT2084" s="112">
        <v>0</v>
      </c>
      <c r="AU2084" s="112">
        <v>0</v>
      </c>
      <c r="AV2084" s="84">
        <v>17</v>
      </c>
      <c r="AW2084" s="84"/>
      <c r="AX2084" s="84" t="s">
        <v>1156</v>
      </c>
      <c r="AY2084" s="108"/>
      <c r="AZ2084" s="84"/>
      <c r="BA2084" s="84"/>
      <c r="BB2084" s="84" t="s">
        <v>274</v>
      </c>
      <c r="BC2084" s="84" t="s">
        <v>145</v>
      </c>
      <c r="BD2084" s="108"/>
      <c r="BE2084" s="84">
        <v>0</v>
      </c>
      <c r="BF2084" s="38" t="s">
        <v>8211</v>
      </c>
      <c r="BG2084" s="84" t="s">
        <v>8214</v>
      </c>
      <c r="BH2084" s="114" t="s">
        <v>5145</v>
      </c>
      <c r="BI2084" s="38" t="s">
        <v>111</v>
      </c>
      <c r="BJ2084" s="85">
        <v>45828</v>
      </c>
      <c r="BK2084" s="84"/>
      <c r="BL2084" s="38"/>
      <c r="BM2084" s="115" t="s">
        <v>119</v>
      </c>
      <c r="BN2084" s="116" t="s">
        <v>200</v>
      </c>
      <c r="BO2084" s="84" t="s">
        <v>246</v>
      </c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164157</v>
      </c>
      <c r="J2085" s="38" t="s">
        <v>4169</v>
      </c>
      <c r="K2085" s="84">
        <v>164157</v>
      </c>
      <c r="L2085" s="84" t="s">
        <v>686</v>
      </c>
      <c r="M2085" s="38" t="s">
        <v>687</v>
      </c>
      <c r="N2085" s="84">
        <v>282097</v>
      </c>
      <c r="O2085" s="84" t="s">
        <v>4170</v>
      </c>
      <c r="P2085" s="84">
        <v>751516</v>
      </c>
      <c r="Q2085" s="38" t="s">
        <v>6199</v>
      </c>
      <c r="R2085" s="38" t="s">
        <v>4625</v>
      </c>
      <c r="S2085" s="84" t="s">
        <v>8215</v>
      </c>
      <c r="T2085" s="84" t="s">
        <v>8215</v>
      </c>
      <c r="U2085" s="84" t="s">
        <v>279</v>
      </c>
      <c r="V2085" s="84" t="s">
        <v>263</v>
      </c>
      <c r="W2085" s="84">
        <v>541</v>
      </c>
      <c r="X2085" s="38" t="s">
        <v>264</v>
      </c>
      <c r="Y2085" s="84">
        <v>353623803</v>
      </c>
      <c r="Z2085" s="38" t="s">
        <v>8216</v>
      </c>
      <c r="AA2085" s="108" t="s">
        <v>8163</v>
      </c>
      <c r="AB2085" s="84">
        <v>32000</v>
      </c>
      <c r="AC2085" s="108" t="s">
        <v>446</v>
      </c>
      <c r="AD2085" s="84">
        <v>24</v>
      </c>
      <c r="AE2085" s="84" t="s">
        <v>268</v>
      </c>
      <c r="AF2085" s="84" t="s">
        <v>5324</v>
      </c>
      <c r="AG2085" s="108" t="s">
        <v>8164</v>
      </c>
      <c r="AH2085" s="84" t="s">
        <v>4773</v>
      </c>
      <c r="AI2085" s="108" t="s">
        <v>8217</v>
      </c>
      <c r="AJ2085" s="84">
        <v>1710</v>
      </c>
      <c r="AK2085" s="84">
        <v>1710</v>
      </c>
      <c r="AL2085" s="108" t="s">
        <v>5542</v>
      </c>
      <c r="AM2085" s="84">
        <v>20507</v>
      </c>
      <c r="AN2085" s="112">
        <v>8563</v>
      </c>
      <c r="AO2085" s="112">
        <v>29070</v>
      </c>
      <c r="AP2085" s="112">
        <v>11493</v>
      </c>
      <c r="AQ2085" s="112">
        <v>1040</v>
      </c>
      <c r="AR2085" s="112">
        <v>12533</v>
      </c>
      <c r="AS2085" s="112">
        <v>0</v>
      </c>
      <c r="AT2085" s="112">
        <v>0</v>
      </c>
      <c r="AU2085" s="112">
        <v>0</v>
      </c>
      <c r="AV2085" s="84">
        <v>17</v>
      </c>
      <c r="AW2085" s="84"/>
      <c r="AX2085" s="84" t="s">
        <v>1156</v>
      </c>
      <c r="AY2085" s="108"/>
      <c r="AZ2085" s="84"/>
      <c r="BA2085" s="84"/>
      <c r="BB2085" s="84" t="s">
        <v>274</v>
      </c>
      <c r="BC2085" s="84" t="s">
        <v>145</v>
      </c>
      <c r="BD2085" s="108"/>
      <c r="BE2085" s="84">
        <v>0</v>
      </c>
      <c r="BF2085" s="38" t="s">
        <v>8215</v>
      </c>
      <c r="BG2085" s="84" t="s">
        <v>8218</v>
      </c>
      <c r="BH2085" s="114" t="s">
        <v>5145</v>
      </c>
      <c r="BI2085" s="38" t="s">
        <v>111</v>
      </c>
      <c r="BJ2085" s="85">
        <v>45828</v>
      </c>
      <c r="BK2085" s="84"/>
      <c r="BL2085" s="38"/>
      <c r="BM2085" s="115" t="s">
        <v>119</v>
      </c>
      <c r="BN2085" s="116" t="s">
        <v>200</v>
      </c>
      <c r="BO2085" s="84" t="s">
        <v>246</v>
      </c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157176</v>
      </c>
      <c r="J2086" s="38" t="s">
        <v>1282</v>
      </c>
      <c r="K2086" s="84">
        <v>157176</v>
      </c>
      <c r="L2086" s="84" t="s">
        <v>338</v>
      </c>
      <c r="M2086" s="38" t="s">
        <v>339</v>
      </c>
      <c r="N2086" s="84">
        <v>283056</v>
      </c>
      <c r="O2086" s="84" t="s">
        <v>4690</v>
      </c>
      <c r="P2086" s="84">
        <v>372173</v>
      </c>
      <c r="Q2086" s="38" t="s">
        <v>1681</v>
      </c>
      <c r="R2086" s="38" t="s">
        <v>4625</v>
      </c>
      <c r="S2086" s="84" t="s">
        <v>8219</v>
      </c>
      <c r="T2086" s="84" t="s">
        <v>8219</v>
      </c>
      <c r="U2086" s="84" t="s">
        <v>262</v>
      </c>
      <c r="V2086" s="84" t="s">
        <v>263</v>
      </c>
      <c r="W2086" s="84">
        <v>541</v>
      </c>
      <c r="X2086" s="38" t="s">
        <v>264</v>
      </c>
      <c r="Y2086" s="84">
        <v>353625143</v>
      </c>
      <c r="Z2086" s="38" t="s">
        <v>8220</v>
      </c>
      <c r="AA2086" s="108" t="s">
        <v>8221</v>
      </c>
      <c r="AB2086" s="84">
        <v>32000</v>
      </c>
      <c r="AC2086" s="108" t="s">
        <v>868</v>
      </c>
      <c r="AD2086" s="84">
        <v>24</v>
      </c>
      <c r="AE2086" s="84" t="s">
        <v>268</v>
      </c>
      <c r="AF2086" s="84" t="s">
        <v>5324</v>
      </c>
      <c r="AG2086" s="108" t="s">
        <v>8222</v>
      </c>
      <c r="AH2086" s="84" t="s">
        <v>4773</v>
      </c>
      <c r="AI2086" s="108" t="s">
        <v>8223</v>
      </c>
      <c r="AJ2086" s="84">
        <v>1710</v>
      </c>
      <c r="AK2086" s="84">
        <v>1710</v>
      </c>
      <c r="AL2086" s="108" t="s">
        <v>5417</v>
      </c>
      <c r="AM2086" s="84">
        <v>20476.599999999999</v>
      </c>
      <c r="AN2086" s="112">
        <v>8593.4</v>
      </c>
      <c r="AO2086" s="112">
        <v>29070</v>
      </c>
      <c r="AP2086" s="112">
        <v>11523.4</v>
      </c>
      <c r="AQ2086" s="112">
        <v>1044.5999999999999</v>
      </c>
      <c r="AR2086" s="112">
        <v>12568</v>
      </c>
      <c r="AS2086" s="112">
        <v>0</v>
      </c>
      <c r="AT2086" s="112">
        <v>0</v>
      </c>
      <c r="AU2086" s="112">
        <v>0</v>
      </c>
      <c r="AV2086" s="84">
        <v>17</v>
      </c>
      <c r="AW2086" s="84"/>
      <c r="AX2086" s="84" t="s">
        <v>1156</v>
      </c>
      <c r="AY2086" s="108"/>
      <c r="AZ2086" s="84"/>
      <c r="BA2086" s="84"/>
      <c r="BB2086" s="84" t="s">
        <v>274</v>
      </c>
      <c r="BC2086" s="84" t="s">
        <v>145</v>
      </c>
      <c r="BD2086" s="108"/>
      <c r="BE2086" s="84">
        <v>0</v>
      </c>
      <c r="BF2086" s="38" t="s">
        <v>8219</v>
      </c>
      <c r="BG2086" s="84" t="s">
        <v>8224</v>
      </c>
      <c r="BH2086" s="114" t="s">
        <v>5145</v>
      </c>
      <c r="BI2086" s="38" t="s">
        <v>110</v>
      </c>
      <c r="BJ2086" s="85">
        <v>45822</v>
      </c>
      <c r="BK2086" s="84"/>
      <c r="BL2086" s="38" t="s">
        <v>114</v>
      </c>
      <c r="BM2086" s="115" t="s">
        <v>119</v>
      </c>
      <c r="BN2086" s="116" t="s">
        <v>200</v>
      </c>
      <c r="BO2086" s="84" t="s">
        <v>246</v>
      </c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157045</v>
      </c>
      <c r="J2087" s="38" t="s">
        <v>439</v>
      </c>
      <c r="K2087" s="84">
        <v>157045</v>
      </c>
      <c r="L2087" s="84" t="s">
        <v>256</v>
      </c>
      <c r="M2087" s="38" t="s">
        <v>257</v>
      </c>
      <c r="N2087" s="84">
        <v>271561</v>
      </c>
      <c r="O2087" s="84" t="s">
        <v>4861</v>
      </c>
      <c r="P2087" s="84">
        <v>356392</v>
      </c>
      <c r="Q2087" s="38" t="s">
        <v>4862</v>
      </c>
      <c r="R2087" s="38" t="s">
        <v>4625</v>
      </c>
      <c r="S2087" s="84" t="s">
        <v>8225</v>
      </c>
      <c r="T2087" s="84" t="s">
        <v>8225</v>
      </c>
      <c r="U2087" s="84" t="s">
        <v>279</v>
      </c>
      <c r="V2087" s="84" t="s">
        <v>263</v>
      </c>
      <c r="W2087" s="84">
        <v>541</v>
      </c>
      <c r="X2087" s="38" t="s">
        <v>264</v>
      </c>
      <c r="Y2087" s="84">
        <v>353625308</v>
      </c>
      <c r="Z2087" s="38" t="s">
        <v>8226</v>
      </c>
      <c r="AA2087" s="108" t="s">
        <v>8163</v>
      </c>
      <c r="AB2087" s="84">
        <v>32000</v>
      </c>
      <c r="AC2087" s="108" t="s">
        <v>868</v>
      </c>
      <c r="AD2087" s="84">
        <v>24</v>
      </c>
      <c r="AE2087" s="84" t="s">
        <v>268</v>
      </c>
      <c r="AF2087" s="84" t="s">
        <v>5324</v>
      </c>
      <c r="AG2087" s="108" t="s">
        <v>8164</v>
      </c>
      <c r="AH2087" s="84" t="s">
        <v>4773</v>
      </c>
      <c r="AI2087" s="108" t="s">
        <v>8165</v>
      </c>
      <c r="AJ2087" s="84">
        <v>1710</v>
      </c>
      <c r="AK2087" s="84">
        <v>1710</v>
      </c>
      <c r="AL2087" s="108" t="s">
        <v>6308</v>
      </c>
      <c r="AM2087" s="84">
        <v>3737.99</v>
      </c>
      <c r="AN2087" s="112">
        <v>3102.01</v>
      </c>
      <c r="AO2087" s="112">
        <v>6840</v>
      </c>
      <c r="AP2087" s="112">
        <v>28262.01</v>
      </c>
      <c r="AQ2087" s="112">
        <v>6743.99</v>
      </c>
      <c r="AR2087" s="112">
        <v>35006</v>
      </c>
      <c r="AS2087" s="112">
        <v>16566.82</v>
      </c>
      <c r="AT2087" s="112">
        <v>5663.18</v>
      </c>
      <c r="AU2087" s="112">
        <v>22230</v>
      </c>
      <c r="AV2087" s="84">
        <v>17</v>
      </c>
      <c r="AW2087" s="84"/>
      <c r="AX2087" s="84" t="s">
        <v>273</v>
      </c>
      <c r="AY2087" s="108"/>
      <c r="AZ2087" s="84"/>
      <c r="BA2087" s="84"/>
      <c r="BB2087" s="84" t="s">
        <v>274</v>
      </c>
      <c r="BC2087" s="84" t="s">
        <v>145</v>
      </c>
      <c r="BD2087" s="108"/>
      <c r="BE2087" s="84">
        <v>0</v>
      </c>
      <c r="BF2087" s="38" t="s">
        <v>8225</v>
      </c>
      <c r="BG2087" s="84" t="s">
        <v>8227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204603</v>
      </c>
      <c r="J2088" s="38" t="s">
        <v>5217</v>
      </c>
      <c r="K2088" s="84">
        <v>204603</v>
      </c>
      <c r="L2088" s="84" t="s">
        <v>256</v>
      </c>
      <c r="M2088" s="38" t="s">
        <v>257</v>
      </c>
      <c r="N2088" s="84">
        <v>403005</v>
      </c>
      <c r="O2088" s="84" t="s">
        <v>5218</v>
      </c>
      <c r="P2088" s="84">
        <v>704346</v>
      </c>
      <c r="Q2088" s="38" t="s">
        <v>5781</v>
      </c>
      <c r="R2088" s="38" t="s">
        <v>4625</v>
      </c>
      <c r="S2088" s="84" t="s">
        <v>8228</v>
      </c>
      <c r="T2088" s="84" t="s">
        <v>8228</v>
      </c>
      <c r="U2088" s="84" t="s">
        <v>4751</v>
      </c>
      <c r="V2088" s="84" t="s">
        <v>263</v>
      </c>
      <c r="W2088" s="84">
        <v>541</v>
      </c>
      <c r="X2088" s="38" t="s">
        <v>264</v>
      </c>
      <c r="Y2088" s="84">
        <v>353625400</v>
      </c>
      <c r="Z2088" s="38" t="s">
        <v>8229</v>
      </c>
      <c r="AA2088" s="108" t="s">
        <v>7667</v>
      </c>
      <c r="AB2088" s="84">
        <v>32000</v>
      </c>
      <c r="AC2088" s="108" t="s">
        <v>292</v>
      </c>
      <c r="AD2088" s="84">
        <v>24</v>
      </c>
      <c r="AE2088" s="84" t="s">
        <v>268</v>
      </c>
      <c r="AF2088" s="84" t="s">
        <v>5324</v>
      </c>
      <c r="AG2088" s="108" t="s">
        <v>8118</v>
      </c>
      <c r="AH2088" s="84" t="s">
        <v>4773</v>
      </c>
      <c r="AI2088" s="108" t="s">
        <v>7926</v>
      </c>
      <c r="AJ2088" s="84">
        <v>1710</v>
      </c>
      <c r="AK2088" s="84">
        <v>1710</v>
      </c>
      <c r="AL2088" s="108" t="s">
        <v>5417</v>
      </c>
      <c r="AM2088" s="84">
        <v>21188.799999999999</v>
      </c>
      <c r="AN2088" s="112">
        <v>7881.2</v>
      </c>
      <c r="AO2088" s="112">
        <v>29070</v>
      </c>
      <c r="AP2088" s="112">
        <v>10811.2</v>
      </c>
      <c r="AQ2088" s="112">
        <v>881.8</v>
      </c>
      <c r="AR2088" s="112">
        <v>11693</v>
      </c>
      <c r="AS2088" s="112">
        <v>1502.66</v>
      </c>
      <c r="AT2088" s="112">
        <v>207.34</v>
      </c>
      <c r="AU2088" s="112">
        <v>1710</v>
      </c>
      <c r="AV2088" s="84">
        <v>18</v>
      </c>
      <c r="AW2088" s="84"/>
      <c r="AX2088" s="84" t="s">
        <v>5339</v>
      </c>
      <c r="AY2088" s="108"/>
      <c r="AZ2088" s="84"/>
      <c r="BA2088" s="84"/>
      <c r="BB2088" s="84" t="s">
        <v>274</v>
      </c>
      <c r="BC2088" s="84" t="s">
        <v>145</v>
      </c>
      <c r="BD2088" s="108"/>
      <c r="BE2088" s="84">
        <v>0</v>
      </c>
      <c r="BF2088" s="38" t="s">
        <v>8228</v>
      </c>
      <c r="BG2088" s="84" t="s">
        <v>8230</v>
      </c>
      <c r="BH2088" s="114" t="s">
        <v>5145</v>
      </c>
      <c r="BI2088" s="38" t="s">
        <v>110</v>
      </c>
      <c r="BJ2088" s="85">
        <v>45820</v>
      </c>
      <c r="BK2088" s="84"/>
      <c r="BL2088" s="38" t="s">
        <v>115</v>
      </c>
      <c r="BM2088" s="115" t="s">
        <v>120</v>
      </c>
      <c r="BN2088" s="116" t="s">
        <v>201</v>
      </c>
      <c r="BO2088" s="84" t="s">
        <v>247</v>
      </c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206321</v>
      </c>
      <c r="J2089" s="38" t="s">
        <v>952</v>
      </c>
      <c r="K2089" s="84">
        <v>206321</v>
      </c>
      <c r="L2089" s="84" t="s">
        <v>256</v>
      </c>
      <c r="M2089" s="38" t="s">
        <v>257</v>
      </c>
      <c r="N2089" s="84">
        <v>417512</v>
      </c>
      <c r="O2089" s="84" t="s">
        <v>8231</v>
      </c>
      <c r="P2089" s="84">
        <v>708214</v>
      </c>
      <c r="Q2089" s="38" t="s">
        <v>8232</v>
      </c>
      <c r="R2089" s="38" t="s">
        <v>4625</v>
      </c>
      <c r="S2089" s="84" t="s">
        <v>8233</v>
      </c>
      <c r="T2089" s="84" t="s">
        <v>8233</v>
      </c>
      <c r="U2089" s="84" t="s">
        <v>4751</v>
      </c>
      <c r="V2089" s="84" t="s">
        <v>263</v>
      </c>
      <c r="W2089" s="84">
        <v>541</v>
      </c>
      <c r="X2089" s="38" t="s">
        <v>264</v>
      </c>
      <c r="Y2089" s="84">
        <v>353629139</v>
      </c>
      <c r="Z2089" s="38" t="s">
        <v>8234</v>
      </c>
      <c r="AA2089" s="108" t="s">
        <v>8028</v>
      </c>
      <c r="AB2089" s="84">
        <v>32000</v>
      </c>
      <c r="AC2089" s="108" t="s">
        <v>301</v>
      </c>
      <c r="AD2089" s="84">
        <v>24</v>
      </c>
      <c r="AE2089" s="84" t="s">
        <v>268</v>
      </c>
      <c r="AF2089" s="84" t="s">
        <v>5324</v>
      </c>
      <c r="AG2089" s="108" t="s">
        <v>8029</v>
      </c>
      <c r="AH2089" s="84" t="s">
        <v>4773</v>
      </c>
      <c r="AI2089" s="108" t="s">
        <v>2988</v>
      </c>
      <c r="AJ2089" s="84">
        <v>1710</v>
      </c>
      <c r="AK2089" s="84">
        <v>1710</v>
      </c>
      <c r="AL2089" s="108" t="s">
        <v>6008</v>
      </c>
      <c r="AM2089" s="84">
        <v>20400.689999999999</v>
      </c>
      <c r="AN2089" s="112">
        <v>8669.31</v>
      </c>
      <c r="AO2089" s="112">
        <v>29070</v>
      </c>
      <c r="AP2089" s="112">
        <v>11599.31</v>
      </c>
      <c r="AQ2089" s="112">
        <v>1034.69</v>
      </c>
      <c r="AR2089" s="112">
        <v>12634</v>
      </c>
      <c r="AS2089" s="112">
        <v>0</v>
      </c>
      <c r="AT2089" s="112">
        <v>0</v>
      </c>
      <c r="AU2089" s="112">
        <v>0</v>
      </c>
      <c r="AV2089" s="84">
        <v>17</v>
      </c>
      <c r="AW2089" s="84"/>
      <c r="AX2089" s="84" t="s">
        <v>1156</v>
      </c>
      <c r="AY2089" s="108"/>
      <c r="AZ2089" s="84"/>
      <c r="BA2089" s="84"/>
      <c r="BB2089" s="84" t="s">
        <v>274</v>
      </c>
      <c r="BC2089" s="84" t="s">
        <v>145</v>
      </c>
      <c r="BD2089" s="108"/>
      <c r="BE2089" s="84">
        <v>0</v>
      </c>
      <c r="BF2089" s="38" t="s">
        <v>8233</v>
      </c>
      <c r="BG2089" s="84" t="s">
        <v>8235</v>
      </c>
      <c r="BH2089" s="114" t="s">
        <v>5145</v>
      </c>
      <c r="BI2089" s="38" t="s">
        <v>111</v>
      </c>
      <c r="BJ2089" s="85">
        <v>45814</v>
      </c>
      <c r="BK2089" s="84"/>
      <c r="BL2089" s="38"/>
      <c r="BM2089" s="115" t="s">
        <v>120</v>
      </c>
      <c r="BN2089" s="116" t="s">
        <v>201</v>
      </c>
      <c r="BO2089" s="84" t="s">
        <v>247</v>
      </c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206321</v>
      </c>
      <c r="J2090" s="38" t="s">
        <v>952</v>
      </c>
      <c r="K2090" s="84">
        <v>206321</v>
      </c>
      <c r="L2090" s="84" t="s">
        <v>256</v>
      </c>
      <c r="M2090" s="38" t="s">
        <v>257</v>
      </c>
      <c r="N2090" s="84">
        <v>417512</v>
      </c>
      <c r="O2090" s="84" t="s">
        <v>8231</v>
      </c>
      <c r="P2090" s="84">
        <v>708214</v>
      </c>
      <c r="Q2090" s="38" t="s">
        <v>8232</v>
      </c>
      <c r="R2090" s="38" t="s">
        <v>4625</v>
      </c>
      <c r="S2090" s="84" t="s">
        <v>8236</v>
      </c>
      <c r="T2090" s="84" t="s">
        <v>8236</v>
      </c>
      <c r="U2090" s="84" t="s">
        <v>4751</v>
      </c>
      <c r="V2090" s="84" t="s">
        <v>263</v>
      </c>
      <c r="W2090" s="84">
        <v>541</v>
      </c>
      <c r="X2090" s="38" t="s">
        <v>264</v>
      </c>
      <c r="Y2090" s="84">
        <v>353629517</v>
      </c>
      <c r="Z2090" s="38" t="s">
        <v>8237</v>
      </c>
      <c r="AA2090" s="108" t="s">
        <v>8028</v>
      </c>
      <c r="AB2090" s="84">
        <v>32000</v>
      </c>
      <c r="AC2090" s="108" t="s">
        <v>301</v>
      </c>
      <c r="AD2090" s="84">
        <v>24</v>
      </c>
      <c r="AE2090" s="84" t="s">
        <v>268</v>
      </c>
      <c r="AF2090" s="84" t="s">
        <v>5324</v>
      </c>
      <c r="AG2090" s="108" t="s">
        <v>8029</v>
      </c>
      <c r="AH2090" s="84" t="s">
        <v>4773</v>
      </c>
      <c r="AI2090" s="108" t="s">
        <v>2988</v>
      </c>
      <c r="AJ2090" s="84">
        <v>1710</v>
      </c>
      <c r="AK2090" s="84">
        <v>1710</v>
      </c>
      <c r="AL2090" s="108" t="s">
        <v>6008</v>
      </c>
      <c r="AM2090" s="84">
        <v>20400.689999999999</v>
      </c>
      <c r="AN2090" s="112">
        <v>8669.31</v>
      </c>
      <c r="AO2090" s="112">
        <v>29070</v>
      </c>
      <c r="AP2090" s="112">
        <v>11599.31</v>
      </c>
      <c r="AQ2090" s="112">
        <v>1034.69</v>
      </c>
      <c r="AR2090" s="112">
        <v>12634</v>
      </c>
      <c r="AS2090" s="112">
        <v>0</v>
      </c>
      <c r="AT2090" s="112">
        <v>0</v>
      </c>
      <c r="AU2090" s="112">
        <v>0</v>
      </c>
      <c r="AV2090" s="84">
        <v>17</v>
      </c>
      <c r="AW2090" s="84"/>
      <c r="AX2090" s="84" t="s">
        <v>1156</v>
      </c>
      <c r="AY2090" s="108"/>
      <c r="AZ2090" s="84"/>
      <c r="BA2090" s="84"/>
      <c r="BB2090" s="84" t="s">
        <v>274</v>
      </c>
      <c r="BC2090" s="84" t="s">
        <v>145</v>
      </c>
      <c r="BD2090" s="108"/>
      <c r="BE2090" s="84">
        <v>0</v>
      </c>
      <c r="BF2090" s="38" t="s">
        <v>8236</v>
      </c>
      <c r="BG2090" s="84" t="s">
        <v>8238</v>
      </c>
      <c r="BH2090" s="114" t="s">
        <v>5145</v>
      </c>
      <c r="BI2090" s="38" t="s">
        <v>111</v>
      </c>
      <c r="BJ2090" s="85">
        <v>45814</v>
      </c>
      <c r="BK2090" s="84"/>
      <c r="BL2090" s="38"/>
      <c r="BM2090" s="115" t="s">
        <v>120</v>
      </c>
      <c r="BN2090" s="116" t="s">
        <v>201</v>
      </c>
      <c r="BO2090" s="84" t="s">
        <v>247</v>
      </c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206321</v>
      </c>
      <c r="J2091" s="38" t="s">
        <v>952</v>
      </c>
      <c r="K2091" s="84">
        <v>206321</v>
      </c>
      <c r="L2091" s="84" t="s">
        <v>256</v>
      </c>
      <c r="M2091" s="38" t="s">
        <v>257</v>
      </c>
      <c r="N2091" s="84">
        <v>417512</v>
      </c>
      <c r="O2091" s="84" t="s">
        <v>8231</v>
      </c>
      <c r="P2091" s="84">
        <v>708214</v>
      </c>
      <c r="Q2091" s="38" t="s">
        <v>8232</v>
      </c>
      <c r="R2091" s="38" t="s">
        <v>4625</v>
      </c>
      <c r="S2091" s="84" t="s">
        <v>8239</v>
      </c>
      <c r="T2091" s="84" t="s">
        <v>8239</v>
      </c>
      <c r="U2091" s="84" t="s">
        <v>4751</v>
      </c>
      <c r="V2091" s="84" t="s">
        <v>263</v>
      </c>
      <c r="W2091" s="84">
        <v>541</v>
      </c>
      <c r="X2091" s="38" t="s">
        <v>264</v>
      </c>
      <c r="Y2091" s="84">
        <v>353630645</v>
      </c>
      <c r="Z2091" s="38" t="s">
        <v>8240</v>
      </c>
      <c r="AA2091" s="108" t="s">
        <v>8028</v>
      </c>
      <c r="AB2091" s="84">
        <v>32000</v>
      </c>
      <c r="AC2091" s="108" t="s">
        <v>301</v>
      </c>
      <c r="AD2091" s="84">
        <v>24</v>
      </c>
      <c r="AE2091" s="84" t="s">
        <v>268</v>
      </c>
      <c r="AF2091" s="84" t="s">
        <v>5324</v>
      </c>
      <c r="AG2091" s="108" t="s">
        <v>8029</v>
      </c>
      <c r="AH2091" s="84" t="s">
        <v>4773</v>
      </c>
      <c r="AI2091" s="108" t="s">
        <v>2988</v>
      </c>
      <c r="AJ2091" s="84">
        <v>1710</v>
      </c>
      <c r="AK2091" s="84">
        <v>1710</v>
      </c>
      <c r="AL2091" s="108" t="s">
        <v>5467</v>
      </c>
      <c r="AM2091" s="84">
        <v>20400.689999999999</v>
      </c>
      <c r="AN2091" s="112">
        <v>8669.31</v>
      </c>
      <c r="AO2091" s="112">
        <v>29070</v>
      </c>
      <c r="AP2091" s="112">
        <v>11599.31</v>
      </c>
      <c r="AQ2091" s="112">
        <v>1034.69</v>
      </c>
      <c r="AR2091" s="112">
        <v>12634</v>
      </c>
      <c r="AS2091" s="112">
        <v>0</v>
      </c>
      <c r="AT2091" s="112">
        <v>0</v>
      </c>
      <c r="AU2091" s="112">
        <v>0</v>
      </c>
      <c r="AV2091" s="84">
        <v>17</v>
      </c>
      <c r="AW2091" s="84"/>
      <c r="AX2091" s="84" t="s">
        <v>1156</v>
      </c>
      <c r="AY2091" s="108"/>
      <c r="AZ2091" s="84"/>
      <c r="BA2091" s="84"/>
      <c r="BB2091" s="84" t="s">
        <v>274</v>
      </c>
      <c r="BC2091" s="84" t="s">
        <v>145</v>
      </c>
      <c r="BD2091" s="108"/>
      <c r="BE2091" s="84">
        <v>0</v>
      </c>
      <c r="BF2091" s="38" t="s">
        <v>8239</v>
      </c>
      <c r="BG2091" s="84" t="s">
        <v>8241</v>
      </c>
      <c r="BH2091" s="114" t="s">
        <v>5145</v>
      </c>
      <c r="BI2091" s="38" t="s">
        <v>111</v>
      </c>
      <c r="BJ2091" s="85">
        <v>45814</v>
      </c>
      <c r="BK2091" s="84"/>
      <c r="BL2091" s="38"/>
      <c r="BM2091" s="115" t="s">
        <v>120</v>
      </c>
      <c r="BN2091" s="116" t="s">
        <v>201</v>
      </c>
      <c r="BO2091" s="84" t="s">
        <v>247</v>
      </c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204603</v>
      </c>
      <c r="J2092" s="38" t="s">
        <v>5217</v>
      </c>
      <c r="K2092" s="84">
        <v>204603</v>
      </c>
      <c r="L2092" s="84" t="s">
        <v>256</v>
      </c>
      <c r="M2092" s="38" t="s">
        <v>257</v>
      </c>
      <c r="N2092" s="84">
        <v>403005</v>
      </c>
      <c r="O2092" s="84" t="s">
        <v>5218</v>
      </c>
      <c r="P2092" s="84">
        <v>704346</v>
      </c>
      <c r="Q2092" s="38" t="s">
        <v>5781</v>
      </c>
      <c r="R2092" s="38" t="s">
        <v>925</v>
      </c>
      <c r="S2092" s="84" t="s">
        <v>5782</v>
      </c>
      <c r="T2092" s="84" t="s">
        <v>5782</v>
      </c>
      <c r="U2092" s="84" t="s">
        <v>4751</v>
      </c>
      <c r="V2092" s="84" t="s">
        <v>263</v>
      </c>
      <c r="W2092" s="84">
        <v>541</v>
      </c>
      <c r="X2092" s="38" t="s">
        <v>264</v>
      </c>
      <c r="Y2092" s="84">
        <v>353631967</v>
      </c>
      <c r="Z2092" s="38" t="s">
        <v>5783</v>
      </c>
      <c r="AA2092" s="108" t="s">
        <v>7667</v>
      </c>
      <c r="AB2092" s="84">
        <v>30000</v>
      </c>
      <c r="AC2092" s="108" t="s">
        <v>292</v>
      </c>
      <c r="AD2092" s="84">
        <v>12</v>
      </c>
      <c r="AE2092" s="84" t="s">
        <v>4675</v>
      </c>
      <c r="AF2092" s="84" t="s">
        <v>5324</v>
      </c>
      <c r="AG2092" s="108" t="s">
        <v>5757</v>
      </c>
      <c r="AH2092" s="84" t="s">
        <v>4773</v>
      </c>
      <c r="AI2092" s="108" t="s">
        <v>7926</v>
      </c>
      <c r="AJ2092" s="84">
        <v>2850</v>
      </c>
      <c r="AK2092" s="84">
        <v>2850</v>
      </c>
      <c r="AL2092" s="108" t="s">
        <v>3463</v>
      </c>
      <c r="AM2092" s="84">
        <v>16740.63</v>
      </c>
      <c r="AN2092" s="112">
        <v>3209.37</v>
      </c>
      <c r="AO2092" s="112">
        <v>19950</v>
      </c>
      <c r="AP2092" s="112">
        <v>13259.37</v>
      </c>
      <c r="AQ2092" s="112">
        <v>844.63</v>
      </c>
      <c r="AR2092" s="112">
        <v>14104</v>
      </c>
      <c r="AS2092" s="112">
        <v>13259.37</v>
      </c>
      <c r="AT2092" s="112">
        <v>844.63</v>
      </c>
      <c r="AU2092" s="112">
        <v>14104</v>
      </c>
      <c r="AV2092" s="84">
        <v>19</v>
      </c>
      <c r="AW2092" s="84"/>
      <c r="AX2092" s="84" t="s">
        <v>273</v>
      </c>
      <c r="AY2092" s="108"/>
      <c r="AZ2092" s="84"/>
      <c r="BA2092" s="84"/>
      <c r="BB2092" s="84" t="s">
        <v>274</v>
      </c>
      <c r="BC2092" s="84" t="s">
        <v>145</v>
      </c>
      <c r="BD2092" s="108"/>
      <c r="BE2092" s="84">
        <v>0</v>
      </c>
      <c r="BF2092" s="38" t="s">
        <v>5782</v>
      </c>
      <c r="BG2092" s="84" t="s">
        <v>5784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206321</v>
      </c>
      <c r="J2093" s="38" t="s">
        <v>952</v>
      </c>
      <c r="K2093" s="84">
        <v>206321</v>
      </c>
      <c r="L2093" s="84" t="s">
        <v>256</v>
      </c>
      <c r="M2093" s="38" t="s">
        <v>257</v>
      </c>
      <c r="N2093" s="84">
        <v>417512</v>
      </c>
      <c r="O2093" s="84" t="s">
        <v>8231</v>
      </c>
      <c r="P2093" s="84">
        <v>708214</v>
      </c>
      <c r="Q2093" s="38" t="s">
        <v>8232</v>
      </c>
      <c r="R2093" s="38" t="s">
        <v>4625</v>
      </c>
      <c r="S2093" s="84" t="s">
        <v>8242</v>
      </c>
      <c r="T2093" s="84" t="s">
        <v>8242</v>
      </c>
      <c r="U2093" s="84" t="s">
        <v>279</v>
      </c>
      <c r="V2093" s="84" t="s">
        <v>263</v>
      </c>
      <c r="W2093" s="84">
        <v>541</v>
      </c>
      <c r="X2093" s="38" t="s">
        <v>264</v>
      </c>
      <c r="Y2093" s="84">
        <v>353632417</v>
      </c>
      <c r="Z2093" s="38" t="s">
        <v>8243</v>
      </c>
      <c r="AA2093" s="108" t="s">
        <v>8028</v>
      </c>
      <c r="AB2093" s="84">
        <v>32000</v>
      </c>
      <c r="AC2093" s="108" t="s">
        <v>301</v>
      </c>
      <c r="AD2093" s="84">
        <v>24</v>
      </c>
      <c r="AE2093" s="84" t="s">
        <v>268</v>
      </c>
      <c r="AF2093" s="84" t="s">
        <v>5324</v>
      </c>
      <c r="AG2093" s="108" t="s">
        <v>8029</v>
      </c>
      <c r="AH2093" s="84" t="s">
        <v>4773</v>
      </c>
      <c r="AI2093" s="108" t="s">
        <v>2988</v>
      </c>
      <c r="AJ2093" s="84">
        <v>1710</v>
      </c>
      <c r="AK2093" s="84">
        <v>1710</v>
      </c>
      <c r="AL2093" s="108" t="s">
        <v>5467</v>
      </c>
      <c r="AM2093" s="84">
        <v>20400.689999999999</v>
      </c>
      <c r="AN2093" s="112">
        <v>8669.31</v>
      </c>
      <c r="AO2093" s="112">
        <v>29070</v>
      </c>
      <c r="AP2093" s="112">
        <v>11599.31</v>
      </c>
      <c r="AQ2093" s="112">
        <v>1034.69</v>
      </c>
      <c r="AR2093" s="112">
        <v>12634</v>
      </c>
      <c r="AS2093" s="112">
        <v>0</v>
      </c>
      <c r="AT2093" s="112">
        <v>0</v>
      </c>
      <c r="AU2093" s="112">
        <v>0</v>
      </c>
      <c r="AV2093" s="84">
        <v>17</v>
      </c>
      <c r="AW2093" s="84"/>
      <c r="AX2093" s="84" t="s">
        <v>1156</v>
      </c>
      <c r="AY2093" s="108"/>
      <c r="AZ2093" s="84"/>
      <c r="BA2093" s="84"/>
      <c r="BB2093" s="84" t="s">
        <v>274</v>
      </c>
      <c r="BC2093" s="84" t="s">
        <v>145</v>
      </c>
      <c r="BD2093" s="108"/>
      <c r="BE2093" s="84">
        <v>0</v>
      </c>
      <c r="BF2093" s="38" t="s">
        <v>8242</v>
      </c>
      <c r="BG2093" s="84" t="s">
        <v>8244</v>
      </c>
      <c r="BH2093" s="114" t="s">
        <v>5145</v>
      </c>
      <c r="BI2093" s="38" t="s">
        <v>111</v>
      </c>
      <c r="BJ2093" s="85">
        <v>45814</v>
      </c>
      <c r="BK2093" s="84"/>
      <c r="BL2093" s="38"/>
      <c r="BM2093" s="115" t="s">
        <v>120</v>
      </c>
      <c r="BN2093" s="116" t="s">
        <v>201</v>
      </c>
      <c r="BO2093" s="84" t="s">
        <v>247</v>
      </c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155347</v>
      </c>
      <c r="J2094" s="38" t="s">
        <v>685</v>
      </c>
      <c r="K2094" s="84">
        <v>155347</v>
      </c>
      <c r="L2094" s="84" t="s">
        <v>686</v>
      </c>
      <c r="M2094" s="38" t="s">
        <v>687</v>
      </c>
      <c r="N2094" s="84">
        <v>265811</v>
      </c>
      <c r="O2094" s="84" t="s">
        <v>1058</v>
      </c>
      <c r="P2094" s="84">
        <v>348955</v>
      </c>
      <c r="Q2094" s="38" t="s">
        <v>1059</v>
      </c>
      <c r="R2094" s="38" t="s">
        <v>4625</v>
      </c>
      <c r="S2094" s="84" t="s">
        <v>8245</v>
      </c>
      <c r="T2094" s="84" t="s">
        <v>8245</v>
      </c>
      <c r="U2094" s="84" t="s">
        <v>4751</v>
      </c>
      <c r="V2094" s="84" t="s">
        <v>263</v>
      </c>
      <c r="W2094" s="84">
        <v>541</v>
      </c>
      <c r="X2094" s="38" t="s">
        <v>264</v>
      </c>
      <c r="Y2094" s="84">
        <v>353638402</v>
      </c>
      <c r="Z2094" s="38" t="s">
        <v>8246</v>
      </c>
      <c r="AA2094" s="108" t="s">
        <v>8247</v>
      </c>
      <c r="AB2094" s="84">
        <v>73000</v>
      </c>
      <c r="AC2094" s="108" t="s">
        <v>368</v>
      </c>
      <c r="AD2094" s="84">
        <v>24</v>
      </c>
      <c r="AE2094" s="84" t="s">
        <v>3670</v>
      </c>
      <c r="AF2094" s="84" t="s">
        <v>1131</v>
      </c>
      <c r="AG2094" s="108" t="s">
        <v>4231</v>
      </c>
      <c r="AH2094" s="84" t="s">
        <v>482</v>
      </c>
      <c r="AI2094" s="108" t="s">
        <v>8180</v>
      </c>
      <c r="AJ2094" s="84">
        <v>3900</v>
      </c>
      <c r="AK2094" s="84">
        <v>3900</v>
      </c>
      <c r="AL2094" s="108" t="s">
        <v>5908</v>
      </c>
      <c r="AM2094" s="84">
        <v>50018.82</v>
      </c>
      <c r="AN2094" s="112">
        <v>20181.18</v>
      </c>
      <c r="AO2094" s="112">
        <v>70200</v>
      </c>
      <c r="AP2094" s="112">
        <v>22981.18</v>
      </c>
      <c r="AQ2094" s="112">
        <v>1786.82</v>
      </c>
      <c r="AR2094" s="112">
        <v>24768</v>
      </c>
      <c r="AS2094" s="112">
        <v>0</v>
      </c>
      <c r="AT2094" s="112">
        <v>0</v>
      </c>
      <c r="AU2094" s="112">
        <v>0</v>
      </c>
      <c r="AV2094" s="84">
        <v>18</v>
      </c>
      <c r="AW2094" s="84"/>
      <c r="AX2094" s="84" t="s">
        <v>1156</v>
      </c>
      <c r="AY2094" s="108"/>
      <c r="AZ2094" s="84"/>
      <c r="BA2094" s="84"/>
      <c r="BB2094" s="84" t="s">
        <v>274</v>
      </c>
      <c r="BC2094" s="84" t="s">
        <v>145</v>
      </c>
      <c r="BD2094" s="108"/>
      <c r="BE2094" s="84">
        <v>0</v>
      </c>
      <c r="BF2094" s="38" t="s">
        <v>8245</v>
      </c>
      <c r="BG2094" s="84" t="s">
        <v>2823</v>
      </c>
      <c r="BH2094" s="114" t="s">
        <v>5145</v>
      </c>
      <c r="BI2094" s="38" t="s">
        <v>110</v>
      </c>
      <c r="BJ2094" s="85">
        <v>45815</v>
      </c>
      <c r="BK2094" s="84"/>
      <c r="BL2094" s="38" t="s">
        <v>115</v>
      </c>
      <c r="BM2094" s="115" t="s">
        <v>130</v>
      </c>
      <c r="BN2094" s="116" t="s">
        <v>201</v>
      </c>
      <c r="BO2094" s="84" t="s">
        <v>247</v>
      </c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157071</v>
      </c>
      <c r="J2095" s="38" t="s">
        <v>1265</v>
      </c>
      <c r="K2095" s="84">
        <v>157071</v>
      </c>
      <c r="L2095" s="84" t="s">
        <v>305</v>
      </c>
      <c r="M2095" s="38" t="s">
        <v>306</v>
      </c>
      <c r="N2095" s="84">
        <v>266978</v>
      </c>
      <c r="O2095" s="84" t="s">
        <v>1266</v>
      </c>
      <c r="P2095" s="84">
        <v>350453</v>
      </c>
      <c r="Q2095" s="38" t="s">
        <v>1267</v>
      </c>
      <c r="R2095" s="38" t="s">
        <v>4625</v>
      </c>
      <c r="S2095" s="84" t="s">
        <v>8248</v>
      </c>
      <c r="T2095" s="84" t="s">
        <v>8248</v>
      </c>
      <c r="U2095" s="84" t="s">
        <v>4751</v>
      </c>
      <c r="V2095" s="84" t="s">
        <v>310</v>
      </c>
      <c r="W2095" s="84">
        <v>541</v>
      </c>
      <c r="X2095" s="38" t="s">
        <v>264</v>
      </c>
      <c r="Y2095" s="84">
        <v>353639739</v>
      </c>
      <c r="Z2095" s="38" t="s">
        <v>8249</v>
      </c>
      <c r="AA2095" s="108" t="s">
        <v>8250</v>
      </c>
      <c r="AB2095" s="84">
        <v>32000</v>
      </c>
      <c r="AC2095" s="108" t="s">
        <v>778</v>
      </c>
      <c r="AD2095" s="84">
        <v>24</v>
      </c>
      <c r="AE2095" s="84" t="s">
        <v>268</v>
      </c>
      <c r="AF2095" s="84" t="s">
        <v>5324</v>
      </c>
      <c r="AG2095" s="108" t="s">
        <v>8251</v>
      </c>
      <c r="AH2095" s="84" t="s">
        <v>4773</v>
      </c>
      <c r="AI2095" s="108" t="s">
        <v>8213</v>
      </c>
      <c r="AJ2095" s="84">
        <v>1710</v>
      </c>
      <c r="AK2095" s="84">
        <v>1710</v>
      </c>
      <c r="AL2095" s="108" t="s">
        <v>5573</v>
      </c>
      <c r="AM2095" s="84">
        <v>20496.060000000001</v>
      </c>
      <c r="AN2095" s="112">
        <v>8573.94</v>
      </c>
      <c r="AO2095" s="112">
        <v>29070</v>
      </c>
      <c r="AP2095" s="112">
        <v>11503.94</v>
      </c>
      <c r="AQ2095" s="112">
        <v>988.06</v>
      </c>
      <c r="AR2095" s="112">
        <v>12492</v>
      </c>
      <c r="AS2095" s="112">
        <v>0</v>
      </c>
      <c r="AT2095" s="112">
        <v>0</v>
      </c>
      <c r="AU2095" s="112">
        <v>0</v>
      </c>
      <c r="AV2095" s="84">
        <v>17</v>
      </c>
      <c r="AW2095" s="84"/>
      <c r="AX2095" s="84" t="s">
        <v>1156</v>
      </c>
      <c r="AY2095" s="108"/>
      <c r="AZ2095" s="84"/>
      <c r="BA2095" s="84"/>
      <c r="BB2095" s="84" t="s">
        <v>274</v>
      </c>
      <c r="BC2095" s="84" t="s">
        <v>145</v>
      </c>
      <c r="BD2095" s="108"/>
      <c r="BE2095" s="84">
        <v>0</v>
      </c>
      <c r="BF2095" s="38" t="s">
        <v>8248</v>
      </c>
      <c r="BG2095" s="84" t="s">
        <v>8252</v>
      </c>
      <c r="BH2095" s="114" t="s">
        <v>5145</v>
      </c>
      <c r="BI2095" s="38" t="s">
        <v>111</v>
      </c>
      <c r="BJ2095" s="85">
        <v>45828</v>
      </c>
      <c r="BK2095" s="84"/>
      <c r="BL2095" s="38"/>
      <c r="BM2095" s="115" t="s">
        <v>119</v>
      </c>
      <c r="BN2095" s="116" t="s">
        <v>200</v>
      </c>
      <c r="BO2095" s="84" t="s">
        <v>246</v>
      </c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157071</v>
      </c>
      <c r="J2096" s="38" t="s">
        <v>1265</v>
      </c>
      <c r="K2096" s="84">
        <v>157071</v>
      </c>
      <c r="L2096" s="84" t="s">
        <v>305</v>
      </c>
      <c r="M2096" s="38" t="s">
        <v>306</v>
      </c>
      <c r="N2096" s="84">
        <v>266978</v>
      </c>
      <c r="O2096" s="84" t="s">
        <v>1266</v>
      </c>
      <c r="P2096" s="84">
        <v>350453</v>
      </c>
      <c r="Q2096" s="38" t="s">
        <v>1267</v>
      </c>
      <c r="R2096" s="38" t="s">
        <v>4625</v>
      </c>
      <c r="S2096" s="84" t="s">
        <v>8253</v>
      </c>
      <c r="T2096" s="84" t="s">
        <v>8253</v>
      </c>
      <c r="U2096" s="84" t="s">
        <v>4751</v>
      </c>
      <c r="V2096" s="84" t="s">
        <v>310</v>
      </c>
      <c r="W2096" s="84">
        <v>541</v>
      </c>
      <c r="X2096" s="38" t="s">
        <v>264</v>
      </c>
      <c r="Y2096" s="84">
        <v>353639747</v>
      </c>
      <c r="Z2096" s="38" t="s">
        <v>8254</v>
      </c>
      <c r="AA2096" s="108" t="s">
        <v>8250</v>
      </c>
      <c r="AB2096" s="84">
        <v>32000</v>
      </c>
      <c r="AC2096" s="108" t="s">
        <v>778</v>
      </c>
      <c r="AD2096" s="84">
        <v>24</v>
      </c>
      <c r="AE2096" s="84" t="s">
        <v>268</v>
      </c>
      <c r="AF2096" s="84" t="s">
        <v>5324</v>
      </c>
      <c r="AG2096" s="108" t="s">
        <v>8251</v>
      </c>
      <c r="AH2096" s="84" t="s">
        <v>4773</v>
      </c>
      <c r="AI2096" s="108" t="s">
        <v>8213</v>
      </c>
      <c r="AJ2096" s="84">
        <v>1710</v>
      </c>
      <c r="AK2096" s="84">
        <v>1710</v>
      </c>
      <c r="AL2096" s="108" t="s">
        <v>5573</v>
      </c>
      <c r="AM2096" s="84">
        <v>20496.060000000001</v>
      </c>
      <c r="AN2096" s="112">
        <v>8573.94</v>
      </c>
      <c r="AO2096" s="112">
        <v>29070</v>
      </c>
      <c r="AP2096" s="112">
        <v>11503.94</v>
      </c>
      <c r="AQ2096" s="112">
        <v>988.06</v>
      </c>
      <c r="AR2096" s="112">
        <v>12492</v>
      </c>
      <c r="AS2096" s="112">
        <v>0</v>
      </c>
      <c r="AT2096" s="112">
        <v>0</v>
      </c>
      <c r="AU2096" s="112">
        <v>0</v>
      </c>
      <c r="AV2096" s="84">
        <v>17</v>
      </c>
      <c r="AW2096" s="84"/>
      <c r="AX2096" s="84" t="s">
        <v>1156</v>
      </c>
      <c r="AY2096" s="108"/>
      <c r="AZ2096" s="84"/>
      <c r="BA2096" s="84"/>
      <c r="BB2096" s="84" t="s">
        <v>274</v>
      </c>
      <c r="BC2096" s="84" t="s">
        <v>145</v>
      </c>
      <c r="BD2096" s="108"/>
      <c r="BE2096" s="84">
        <v>0</v>
      </c>
      <c r="BF2096" s="38" t="s">
        <v>8253</v>
      </c>
      <c r="BG2096" s="84" t="s">
        <v>8255</v>
      </c>
      <c r="BH2096" s="114" t="s">
        <v>5145</v>
      </c>
      <c r="BI2096" s="38" t="s">
        <v>111</v>
      </c>
      <c r="BJ2096" s="85">
        <v>45828</v>
      </c>
      <c r="BK2096" s="84"/>
      <c r="BL2096" s="38"/>
      <c r="BM2096" s="115" t="s">
        <v>119</v>
      </c>
      <c r="BN2096" s="116" t="s">
        <v>200</v>
      </c>
      <c r="BO2096" s="84" t="s">
        <v>246</v>
      </c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158048</v>
      </c>
      <c r="J2097" s="38" t="s">
        <v>1549</v>
      </c>
      <c r="K2097" s="84">
        <v>158048</v>
      </c>
      <c r="L2097" s="84" t="s">
        <v>305</v>
      </c>
      <c r="M2097" s="38" t="s">
        <v>306</v>
      </c>
      <c r="N2097" s="84">
        <v>416891</v>
      </c>
      <c r="O2097" s="84" t="s">
        <v>3231</v>
      </c>
      <c r="P2097" s="84">
        <v>639396</v>
      </c>
      <c r="Q2097" s="38" t="s">
        <v>3232</v>
      </c>
      <c r="R2097" s="38" t="s">
        <v>4625</v>
      </c>
      <c r="S2097" s="84" t="s">
        <v>8256</v>
      </c>
      <c r="T2097" s="84" t="s">
        <v>8256</v>
      </c>
      <c r="U2097" s="84" t="s">
        <v>279</v>
      </c>
      <c r="V2097" s="84" t="s">
        <v>263</v>
      </c>
      <c r="W2097" s="84">
        <v>541</v>
      </c>
      <c r="X2097" s="38" t="s">
        <v>264</v>
      </c>
      <c r="Y2097" s="84">
        <v>353640759</v>
      </c>
      <c r="Z2097" s="38" t="s">
        <v>8257</v>
      </c>
      <c r="AA2097" s="108" t="s">
        <v>8258</v>
      </c>
      <c r="AB2097" s="84">
        <v>32000</v>
      </c>
      <c r="AC2097" s="108" t="s">
        <v>292</v>
      </c>
      <c r="AD2097" s="84">
        <v>24</v>
      </c>
      <c r="AE2097" s="84" t="s">
        <v>268</v>
      </c>
      <c r="AF2097" s="84" t="s">
        <v>5324</v>
      </c>
      <c r="AG2097" s="108" t="s">
        <v>8259</v>
      </c>
      <c r="AH2097" s="84" t="s">
        <v>4773</v>
      </c>
      <c r="AI2097" s="108" t="s">
        <v>2962</v>
      </c>
      <c r="AJ2097" s="84">
        <v>1710</v>
      </c>
      <c r="AK2097" s="84">
        <v>1710</v>
      </c>
      <c r="AL2097" s="108" t="s">
        <v>4715</v>
      </c>
      <c r="AM2097" s="84">
        <v>8612.77</v>
      </c>
      <c r="AN2097" s="112">
        <v>5067.2299999999996</v>
      </c>
      <c r="AO2097" s="112">
        <v>13680</v>
      </c>
      <c r="AP2097" s="112">
        <v>23387.23</v>
      </c>
      <c r="AQ2097" s="112">
        <v>4425.7700000000004</v>
      </c>
      <c r="AR2097" s="112">
        <v>27813</v>
      </c>
      <c r="AS2097" s="112">
        <v>11970.72</v>
      </c>
      <c r="AT2097" s="112">
        <v>3419.28</v>
      </c>
      <c r="AU2097" s="112">
        <v>15390</v>
      </c>
      <c r="AV2097" s="84">
        <v>17</v>
      </c>
      <c r="AW2097" s="84"/>
      <c r="AX2097" s="84" t="s">
        <v>273</v>
      </c>
      <c r="AY2097" s="108"/>
      <c r="AZ2097" s="84"/>
      <c r="BA2097" s="84"/>
      <c r="BB2097" s="84" t="s">
        <v>274</v>
      </c>
      <c r="BC2097" s="84" t="s">
        <v>145</v>
      </c>
      <c r="BD2097" s="108"/>
      <c r="BE2097" s="84">
        <v>0</v>
      </c>
      <c r="BF2097" s="38" t="s">
        <v>8256</v>
      </c>
      <c r="BG2097" s="84" t="s">
        <v>8260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204603</v>
      </c>
      <c r="J2098" s="38" t="s">
        <v>5217</v>
      </c>
      <c r="K2098" s="84">
        <v>204603</v>
      </c>
      <c r="L2098" s="84" t="s">
        <v>256</v>
      </c>
      <c r="M2098" s="38" t="s">
        <v>257</v>
      </c>
      <c r="N2098" s="84">
        <v>403005</v>
      </c>
      <c r="O2098" s="84" t="s">
        <v>5218</v>
      </c>
      <c r="P2098" s="84">
        <v>704346</v>
      </c>
      <c r="Q2098" s="38" t="s">
        <v>5781</v>
      </c>
      <c r="R2098" s="38" t="s">
        <v>4625</v>
      </c>
      <c r="S2098" s="84" t="s">
        <v>8261</v>
      </c>
      <c r="T2098" s="84" t="s">
        <v>8261</v>
      </c>
      <c r="U2098" s="84" t="s">
        <v>4751</v>
      </c>
      <c r="V2098" s="84" t="s">
        <v>310</v>
      </c>
      <c r="W2098" s="84">
        <v>541</v>
      </c>
      <c r="X2098" s="38" t="s">
        <v>264</v>
      </c>
      <c r="Y2098" s="84">
        <v>353641118</v>
      </c>
      <c r="Z2098" s="38" t="s">
        <v>8262</v>
      </c>
      <c r="AA2098" s="108" t="s">
        <v>8250</v>
      </c>
      <c r="AB2098" s="84">
        <v>32000</v>
      </c>
      <c r="AC2098" s="108" t="s">
        <v>292</v>
      </c>
      <c r="AD2098" s="84">
        <v>24</v>
      </c>
      <c r="AE2098" s="84" t="s">
        <v>268</v>
      </c>
      <c r="AF2098" s="84" t="s">
        <v>5324</v>
      </c>
      <c r="AG2098" s="108" t="s">
        <v>8251</v>
      </c>
      <c r="AH2098" s="84" t="s">
        <v>4773</v>
      </c>
      <c r="AI2098" s="108" t="s">
        <v>8030</v>
      </c>
      <c r="AJ2098" s="84">
        <v>1710</v>
      </c>
      <c r="AK2098" s="84">
        <v>1710</v>
      </c>
      <c r="AL2098" s="108" t="s">
        <v>5735</v>
      </c>
      <c r="AM2098" s="84">
        <v>19058.87</v>
      </c>
      <c r="AN2098" s="112">
        <v>8301.1299999999992</v>
      </c>
      <c r="AO2098" s="112">
        <v>27360</v>
      </c>
      <c r="AP2098" s="112">
        <v>12941.13</v>
      </c>
      <c r="AQ2098" s="112">
        <v>1249.8699999999999</v>
      </c>
      <c r="AR2098" s="112">
        <v>14191</v>
      </c>
      <c r="AS2098" s="112">
        <v>1461.81</v>
      </c>
      <c r="AT2098" s="112">
        <v>248.19</v>
      </c>
      <c r="AU2098" s="112">
        <v>1710</v>
      </c>
      <c r="AV2098" s="84">
        <v>17</v>
      </c>
      <c r="AW2098" s="84"/>
      <c r="AX2098" s="84" t="s">
        <v>5339</v>
      </c>
      <c r="AY2098" s="108"/>
      <c r="AZ2098" s="84"/>
      <c r="BA2098" s="84"/>
      <c r="BB2098" s="84" t="s">
        <v>274</v>
      </c>
      <c r="BC2098" s="84" t="s">
        <v>145</v>
      </c>
      <c r="BD2098" s="108"/>
      <c r="BE2098" s="84">
        <v>0</v>
      </c>
      <c r="BF2098" s="38" t="s">
        <v>8261</v>
      </c>
      <c r="BG2098" s="84" t="s">
        <v>8263</v>
      </c>
      <c r="BH2098" s="114" t="s">
        <v>5145</v>
      </c>
      <c r="BI2098" s="38" t="s">
        <v>110</v>
      </c>
      <c r="BJ2098" s="85">
        <v>45820</v>
      </c>
      <c r="BK2098" s="84"/>
      <c r="BL2098" s="38" t="s">
        <v>114</v>
      </c>
      <c r="BM2098" s="115" t="s">
        <v>119</v>
      </c>
      <c r="BN2098" s="116" t="s">
        <v>201</v>
      </c>
      <c r="BO2098" s="84" t="s">
        <v>246</v>
      </c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155347</v>
      </c>
      <c r="J2099" s="38" t="s">
        <v>685</v>
      </c>
      <c r="K2099" s="84">
        <v>155347</v>
      </c>
      <c r="L2099" s="84" t="s">
        <v>686</v>
      </c>
      <c r="M2099" s="38" t="s">
        <v>687</v>
      </c>
      <c r="N2099" s="84">
        <v>273643</v>
      </c>
      <c r="O2099" s="84" t="s">
        <v>2402</v>
      </c>
      <c r="P2099" s="84">
        <v>655881</v>
      </c>
      <c r="Q2099" s="38" t="s">
        <v>7656</v>
      </c>
      <c r="R2099" s="38" t="s">
        <v>4625</v>
      </c>
      <c r="S2099" s="84" t="s">
        <v>8264</v>
      </c>
      <c r="T2099" s="84" t="s">
        <v>8264</v>
      </c>
      <c r="U2099" s="84" t="s">
        <v>4751</v>
      </c>
      <c r="V2099" s="84" t="s">
        <v>263</v>
      </c>
      <c r="W2099" s="84">
        <v>541</v>
      </c>
      <c r="X2099" s="38" t="s">
        <v>264</v>
      </c>
      <c r="Y2099" s="84">
        <v>353642049</v>
      </c>
      <c r="Z2099" s="38" t="s">
        <v>8265</v>
      </c>
      <c r="AA2099" s="108" t="s">
        <v>8250</v>
      </c>
      <c r="AB2099" s="84">
        <v>32000</v>
      </c>
      <c r="AC2099" s="108" t="s">
        <v>368</v>
      </c>
      <c r="AD2099" s="84">
        <v>24</v>
      </c>
      <c r="AE2099" s="84" t="s">
        <v>268</v>
      </c>
      <c r="AF2099" s="84" t="s">
        <v>5324</v>
      </c>
      <c r="AG2099" s="108" t="s">
        <v>8251</v>
      </c>
      <c r="AH2099" s="84" t="s">
        <v>4773</v>
      </c>
      <c r="AI2099" s="108" t="s">
        <v>8180</v>
      </c>
      <c r="AJ2099" s="84">
        <v>1710</v>
      </c>
      <c r="AK2099" s="84">
        <v>1710</v>
      </c>
      <c r="AL2099" s="108" t="s">
        <v>5908</v>
      </c>
      <c r="AM2099" s="84">
        <v>21997.200000000001</v>
      </c>
      <c r="AN2099" s="112">
        <v>8782.7999999999993</v>
      </c>
      <c r="AO2099" s="112">
        <v>30780</v>
      </c>
      <c r="AP2099" s="112">
        <v>10002.799999999999</v>
      </c>
      <c r="AQ2099" s="112">
        <v>774.2</v>
      </c>
      <c r="AR2099" s="112">
        <v>10777</v>
      </c>
      <c r="AS2099" s="112">
        <v>0</v>
      </c>
      <c r="AT2099" s="112">
        <v>0</v>
      </c>
      <c r="AU2099" s="112">
        <v>0</v>
      </c>
      <c r="AV2099" s="84">
        <v>18</v>
      </c>
      <c r="AW2099" s="84"/>
      <c r="AX2099" s="84" t="s">
        <v>1156</v>
      </c>
      <c r="AY2099" s="108"/>
      <c r="AZ2099" s="84"/>
      <c r="BA2099" s="84"/>
      <c r="BB2099" s="84" t="s">
        <v>274</v>
      </c>
      <c r="BC2099" s="84" t="s">
        <v>145</v>
      </c>
      <c r="BD2099" s="108"/>
      <c r="BE2099" s="84">
        <v>0</v>
      </c>
      <c r="BF2099" s="38" t="s">
        <v>8264</v>
      </c>
      <c r="BG2099" s="84" t="s">
        <v>8266</v>
      </c>
      <c r="BH2099" s="114" t="s">
        <v>5145</v>
      </c>
      <c r="BI2099" s="38" t="s">
        <v>110</v>
      </c>
      <c r="BJ2099" s="85">
        <v>45815</v>
      </c>
      <c r="BK2099" s="84"/>
      <c r="BL2099" s="38" t="s">
        <v>115</v>
      </c>
      <c r="BM2099" s="115" t="s">
        <v>130</v>
      </c>
      <c r="BN2099" s="116" t="s">
        <v>200</v>
      </c>
      <c r="BO2099" s="84" t="s">
        <v>246</v>
      </c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155347</v>
      </c>
      <c r="J2100" s="38" t="s">
        <v>685</v>
      </c>
      <c r="K2100" s="84">
        <v>155347</v>
      </c>
      <c r="L2100" s="84" t="s">
        <v>686</v>
      </c>
      <c r="M2100" s="38" t="s">
        <v>687</v>
      </c>
      <c r="N2100" s="84">
        <v>273643</v>
      </c>
      <c r="O2100" s="84" t="s">
        <v>2402</v>
      </c>
      <c r="P2100" s="84">
        <v>359282</v>
      </c>
      <c r="Q2100" s="38" t="s">
        <v>2423</v>
      </c>
      <c r="R2100" s="38" t="s">
        <v>4625</v>
      </c>
      <c r="S2100" s="84" t="s">
        <v>8267</v>
      </c>
      <c r="T2100" s="84" t="s">
        <v>8267</v>
      </c>
      <c r="U2100" s="84" t="s">
        <v>4751</v>
      </c>
      <c r="V2100" s="84" t="s">
        <v>310</v>
      </c>
      <c r="W2100" s="84">
        <v>0</v>
      </c>
      <c r="X2100" s="38" t="s">
        <v>264</v>
      </c>
      <c r="Y2100" s="84">
        <v>353684995</v>
      </c>
      <c r="Z2100" s="38" t="s">
        <v>8268</v>
      </c>
      <c r="AA2100" s="108" t="s">
        <v>8269</v>
      </c>
      <c r="AB2100" s="84">
        <v>75000</v>
      </c>
      <c r="AC2100" s="108" t="s">
        <v>368</v>
      </c>
      <c r="AD2100" s="84">
        <v>24</v>
      </c>
      <c r="AE2100" s="84" t="s">
        <v>6471</v>
      </c>
      <c r="AF2100" s="84" t="s">
        <v>547</v>
      </c>
      <c r="AG2100" s="108" t="s">
        <v>4231</v>
      </c>
      <c r="AH2100" s="84" t="s">
        <v>271</v>
      </c>
      <c r="AI2100" s="108" t="s">
        <v>4647</v>
      </c>
      <c r="AJ2100" s="84">
        <v>4000</v>
      </c>
      <c r="AK2100" s="84">
        <v>4000</v>
      </c>
      <c r="AL2100" s="108" t="s">
        <v>3463</v>
      </c>
      <c r="AM2100" s="84">
        <v>1791.1</v>
      </c>
      <c r="AN2100" s="112">
        <v>2359.9</v>
      </c>
      <c r="AO2100" s="112">
        <v>4151</v>
      </c>
      <c r="AP2100" s="112">
        <v>73208.899999999994</v>
      </c>
      <c r="AQ2100" s="112">
        <v>19565.099999999999</v>
      </c>
      <c r="AR2100" s="112">
        <v>92774</v>
      </c>
      <c r="AS2100" s="112">
        <v>46627.77</v>
      </c>
      <c r="AT2100" s="112">
        <v>17221.23</v>
      </c>
      <c r="AU2100" s="112">
        <v>63849</v>
      </c>
      <c r="AV2100" s="84">
        <v>17</v>
      </c>
      <c r="AW2100" s="84"/>
      <c r="AX2100" s="84" t="s">
        <v>273</v>
      </c>
      <c r="AY2100" s="108"/>
      <c r="AZ2100" s="84"/>
      <c r="BA2100" s="84"/>
      <c r="BB2100" s="84" t="s">
        <v>274</v>
      </c>
      <c r="BC2100" s="84" t="s">
        <v>145</v>
      </c>
      <c r="BD2100" s="108"/>
      <c r="BE2100" s="84">
        <v>0</v>
      </c>
      <c r="BF2100" s="38" t="s">
        <v>8267</v>
      </c>
      <c r="BG2100" s="84" t="s">
        <v>8270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161090</v>
      </c>
      <c r="J2101" s="38" t="s">
        <v>2202</v>
      </c>
      <c r="K2101" s="84">
        <v>161090</v>
      </c>
      <c r="L2101" s="84" t="s">
        <v>305</v>
      </c>
      <c r="M2101" s="38" t="s">
        <v>306</v>
      </c>
      <c r="N2101" s="84">
        <v>278766</v>
      </c>
      <c r="O2101" s="84" t="s">
        <v>3538</v>
      </c>
      <c r="P2101" s="84">
        <v>366235</v>
      </c>
      <c r="Q2101" s="38" t="s">
        <v>3539</v>
      </c>
      <c r="R2101" s="38" t="s">
        <v>4625</v>
      </c>
      <c r="S2101" s="84" t="s">
        <v>8271</v>
      </c>
      <c r="T2101" s="84" t="s">
        <v>8271</v>
      </c>
      <c r="U2101" s="84" t="s">
        <v>4751</v>
      </c>
      <c r="V2101" s="84" t="s">
        <v>263</v>
      </c>
      <c r="W2101" s="84">
        <v>0</v>
      </c>
      <c r="X2101" s="38" t="s">
        <v>264</v>
      </c>
      <c r="Y2101" s="84">
        <v>353684997</v>
      </c>
      <c r="Z2101" s="38" t="s">
        <v>8272</v>
      </c>
      <c r="AA2101" s="108" t="s">
        <v>495</v>
      </c>
      <c r="AB2101" s="84">
        <v>73000</v>
      </c>
      <c r="AC2101" s="108" t="s">
        <v>368</v>
      </c>
      <c r="AD2101" s="84">
        <v>24</v>
      </c>
      <c r="AE2101" s="84" t="s">
        <v>3670</v>
      </c>
      <c r="AF2101" s="84" t="s">
        <v>269</v>
      </c>
      <c r="AG2101" s="108" t="s">
        <v>2535</v>
      </c>
      <c r="AH2101" s="84" t="s">
        <v>482</v>
      </c>
      <c r="AI2101" s="108" t="s">
        <v>4647</v>
      </c>
      <c r="AJ2101" s="84">
        <v>3900</v>
      </c>
      <c r="AK2101" s="84">
        <v>3900</v>
      </c>
      <c r="AL2101" s="108" t="s">
        <v>5319</v>
      </c>
      <c r="AM2101" s="84">
        <v>6869.59</v>
      </c>
      <c r="AN2101" s="112">
        <v>4730.41</v>
      </c>
      <c r="AO2101" s="112">
        <v>11600</v>
      </c>
      <c r="AP2101" s="112">
        <v>66130.41</v>
      </c>
      <c r="AQ2101" s="112">
        <v>16403.59</v>
      </c>
      <c r="AR2101" s="112">
        <v>82534</v>
      </c>
      <c r="AS2101" s="112">
        <v>40531.07</v>
      </c>
      <c r="AT2101" s="112">
        <v>14168.93</v>
      </c>
      <c r="AU2101" s="112">
        <v>54700</v>
      </c>
      <c r="AV2101" s="84">
        <v>17</v>
      </c>
      <c r="AW2101" s="84"/>
      <c r="AX2101" s="84" t="s">
        <v>273</v>
      </c>
      <c r="AY2101" s="108"/>
      <c r="AZ2101" s="84"/>
      <c r="BA2101" s="84"/>
      <c r="BB2101" s="84" t="s">
        <v>274</v>
      </c>
      <c r="BC2101" s="84" t="s">
        <v>145</v>
      </c>
      <c r="BD2101" s="108"/>
      <c r="BE2101" s="84">
        <v>0</v>
      </c>
      <c r="BF2101" s="38" t="s">
        <v>8271</v>
      </c>
      <c r="BG2101" s="84" t="s">
        <v>8273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157412</v>
      </c>
      <c r="J2102" s="38" t="s">
        <v>1317</v>
      </c>
      <c r="K2102" s="84">
        <v>157412</v>
      </c>
      <c r="L2102" s="84" t="s">
        <v>305</v>
      </c>
      <c r="M2102" s="38" t="s">
        <v>306</v>
      </c>
      <c r="N2102" s="84">
        <v>280149</v>
      </c>
      <c r="O2102" s="84" t="s">
        <v>3860</v>
      </c>
      <c r="P2102" s="84">
        <v>368085</v>
      </c>
      <c r="Q2102" s="38" t="s">
        <v>1835</v>
      </c>
      <c r="R2102" s="38" t="s">
        <v>4625</v>
      </c>
      <c r="S2102" s="84" t="s">
        <v>8274</v>
      </c>
      <c r="T2102" s="84" t="s">
        <v>8274</v>
      </c>
      <c r="U2102" s="84" t="s">
        <v>4751</v>
      </c>
      <c r="V2102" s="84" t="s">
        <v>263</v>
      </c>
      <c r="W2102" s="84">
        <v>541</v>
      </c>
      <c r="X2102" s="38" t="s">
        <v>264</v>
      </c>
      <c r="Y2102" s="84">
        <v>353720831</v>
      </c>
      <c r="Z2102" s="38" t="s">
        <v>8275</v>
      </c>
      <c r="AA2102" s="108" t="s">
        <v>8250</v>
      </c>
      <c r="AB2102" s="84">
        <v>63000</v>
      </c>
      <c r="AC2102" s="108" t="s">
        <v>778</v>
      </c>
      <c r="AD2102" s="84">
        <v>24</v>
      </c>
      <c r="AE2102" s="84" t="s">
        <v>4636</v>
      </c>
      <c r="AF2102" s="84" t="s">
        <v>269</v>
      </c>
      <c r="AG2102" s="108" t="s">
        <v>3783</v>
      </c>
      <c r="AH2102" s="84" t="s">
        <v>271</v>
      </c>
      <c r="AI2102" s="108" t="s">
        <v>2988</v>
      </c>
      <c r="AJ2102" s="84">
        <v>3360</v>
      </c>
      <c r="AK2102" s="84">
        <v>3360</v>
      </c>
      <c r="AL2102" s="108" t="s">
        <v>6980</v>
      </c>
      <c r="AM2102" s="84">
        <v>15490.58</v>
      </c>
      <c r="AN2102" s="112">
        <v>10529.42</v>
      </c>
      <c r="AO2102" s="112">
        <v>26020</v>
      </c>
      <c r="AP2102" s="112">
        <v>47509.42</v>
      </c>
      <c r="AQ2102" s="112">
        <v>8824.58</v>
      </c>
      <c r="AR2102" s="112">
        <v>56334</v>
      </c>
      <c r="AS2102" s="112">
        <v>24307.59</v>
      </c>
      <c r="AT2102" s="112">
        <v>6792.41</v>
      </c>
      <c r="AU2102" s="112">
        <v>31100</v>
      </c>
      <c r="AV2102" s="84">
        <v>17</v>
      </c>
      <c r="AW2102" s="84"/>
      <c r="AX2102" s="84" t="s">
        <v>273</v>
      </c>
      <c r="AY2102" s="108"/>
      <c r="AZ2102" s="84"/>
      <c r="BA2102" s="84"/>
      <c r="BB2102" s="84" t="s">
        <v>274</v>
      </c>
      <c r="BC2102" s="84" t="s">
        <v>145</v>
      </c>
      <c r="BD2102" s="108"/>
      <c r="BE2102" s="84">
        <v>0</v>
      </c>
      <c r="BF2102" s="38" t="s">
        <v>8274</v>
      </c>
      <c r="BG2102" s="84" t="s">
        <v>8276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159916</v>
      </c>
      <c r="J2103" s="38" t="s">
        <v>3236</v>
      </c>
      <c r="K2103" s="84">
        <v>159916</v>
      </c>
      <c r="L2103" s="84" t="s">
        <v>686</v>
      </c>
      <c r="M2103" s="38" t="s">
        <v>687</v>
      </c>
      <c r="N2103" s="84">
        <v>462865</v>
      </c>
      <c r="O2103" s="84" t="s">
        <v>8277</v>
      </c>
      <c r="P2103" s="84">
        <v>712568</v>
      </c>
      <c r="Q2103" s="38" t="s">
        <v>8278</v>
      </c>
      <c r="R2103" s="38" t="s">
        <v>4625</v>
      </c>
      <c r="S2103" s="84" t="s">
        <v>8279</v>
      </c>
      <c r="T2103" s="84" t="s">
        <v>8279</v>
      </c>
      <c r="U2103" s="84" t="s">
        <v>289</v>
      </c>
      <c r="V2103" s="84" t="s">
        <v>310</v>
      </c>
      <c r="W2103" s="84">
        <v>541</v>
      </c>
      <c r="X2103" s="38" t="s">
        <v>264</v>
      </c>
      <c r="Y2103" s="84">
        <v>353728063</v>
      </c>
      <c r="Z2103" s="38" t="s">
        <v>8280</v>
      </c>
      <c r="AA2103" s="108" t="s">
        <v>8250</v>
      </c>
      <c r="AB2103" s="84">
        <v>32000</v>
      </c>
      <c r="AC2103" s="108" t="s">
        <v>267</v>
      </c>
      <c r="AD2103" s="84">
        <v>24</v>
      </c>
      <c r="AE2103" s="84" t="s">
        <v>268</v>
      </c>
      <c r="AF2103" s="84" t="s">
        <v>5324</v>
      </c>
      <c r="AG2103" s="108" t="s">
        <v>8251</v>
      </c>
      <c r="AH2103" s="84" t="s">
        <v>4773</v>
      </c>
      <c r="AI2103" s="108" t="s">
        <v>8030</v>
      </c>
      <c r="AJ2103" s="84">
        <v>1710</v>
      </c>
      <c r="AK2103" s="84">
        <v>1710</v>
      </c>
      <c r="AL2103" s="108" t="s">
        <v>5740</v>
      </c>
      <c r="AM2103" s="84">
        <v>12299.37</v>
      </c>
      <c r="AN2103" s="112">
        <v>6510.63</v>
      </c>
      <c r="AO2103" s="112">
        <v>18810</v>
      </c>
      <c r="AP2103" s="112">
        <v>19700.63</v>
      </c>
      <c r="AQ2103" s="112">
        <v>3040.37</v>
      </c>
      <c r="AR2103" s="112">
        <v>22741</v>
      </c>
      <c r="AS2103" s="112">
        <v>8221.31</v>
      </c>
      <c r="AT2103" s="112">
        <v>2038.69</v>
      </c>
      <c r="AU2103" s="112">
        <v>10260</v>
      </c>
      <c r="AV2103" s="84">
        <v>17</v>
      </c>
      <c r="AW2103" s="84"/>
      <c r="AX2103" s="84" t="s">
        <v>273</v>
      </c>
      <c r="AY2103" s="108"/>
      <c r="AZ2103" s="84"/>
      <c r="BA2103" s="84"/>
      <c r="BB2103" s="84" t="s">
        <v>274</v>
      </c>
      <c r="BC2103" s="84" t="s">
        <v>145</v>
      </c>
      <c r="BD2103" s="108"/>
      <c r="BE2103" s="84">
        <v>0</v>
      </c>
      <c r="BF2103" s="38" t="s">
        <v>8279</v>
      </c>
      <c r="BG2103" s="84" t="s">
        <v>8281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159916</v>
      </c>
      <c r="J2104" s="38" t="s">
        <v>3236</v>
      </c>
      <c r="K2104" s="84">
        <v>159916</v>
      </c>
      <c r="L2104" s="84" t="s">
        <v>686</v>
      </c>
      <c r="M2104" s="38" t="s">
        <v>687</v>
      </c>
      <c r="N2104" s="84">
        <v>462865</v>
      </c>
      <c r="O2104" s="84" t="s">
        <v>8277</v>
      </c>
      <c r="P2104" s="84">
        <v>712568</v>
      </c>
      <c r="Q2104" s="38" t="s">
        <v>8278</v>
      </c>
      <c r="R2104" s="38" t="s">
        <v>4625</v>
      </c>
      <c r="S2104" s="84" t="s">
        <v>8282</v>
      </c>
      <c r="T2104" s="84" t="s">
        <v>8282</v>
      </c>
      <c r="U2104" s="84" t="s">
        <v>289</v>
      </c>
      <c r="V2104" s="84" t="s">
        <v>310</v>
      </c>
      <c r="W2104" s="84">
        <v>541</v>
      </c>
      <c r="X2104" s="38" t="s">
        <v>264</v>
      </c>
      <c r="Y2104" s="84">
        <v>353728110</v>
      </c>
      <c r="Z2104" s="38" t="s">
        <v>8283</v>
      </c>
      <c r="AA2104" s="108" t="s">
        <v>8250</v>
      </c>
      <c r="AB2104" s="84">
        <v>32000</v>
      </c>
      <c r="AC2104" s="108" t="s">
        <v>267</v>
      </c>
      <c r="AD2104" s="84">
        <v>24</v>
      </c>
      <c r="AE2104" s="84" t="s">
        <v>268</v>
      </c>
      <c r="AF2104" s="84" t="s">
        <v>5324</v>
      </c>
      <c r="AG2104" s="108" t="s">
        <v>8251</v>
      </c>
      <c r="AH2104" s="84" t="s">
        <v>4773</v>
      </c>
      <c r="AI2104" s="108" t="s">
        <v>8030</v>
      </c>
      <c r="AJ2104" s="84">
        <v>1710</v>
      </c>
      <c r="AK2104" s="84">
        <v>1710</v>
      </c>
      <c r="AL2104" s="108" t="s">
        <v>5255</v>
      </c>
      <c r="AM2104" s="84">
        <v>17691.87</v>
      </c>
      <c r="AN2104" s="112">
        <v>7958.13</v>
      </c>
      <c r="AO2104" s="112">
        <v>25650</v>
      </c>
      <c r="AP2104" s="112">
        <v>14308.13</v>
      </c>
      <c r="AQ2104" s="112">
        <v>1592.87</v>
      </c>
      <c r="AR2104" s="112">
        <v>15901</v>
      </c>
      <c r="AS2104" s="112">
        <v>2828.81</v>
      </c>
      <c r="AT2104" s="112">
        <v>591.19000000000005</v>
      </c>
      <c r="AU2104" s="112">
        <v>3420</v>
      </c>
      <c r="AV2104" s="84">
        <v>17</v>
      </c>
      <c r="AW2104" s="84"/>
      <c r="AX2104" s="84" t="s">
        <v>5106</v>
      </c>
      <c r="AY2104" s="108"/>
      <c r="AZ2104" s="84"/>
      <c r="BA2104" s="84"/>
      <c r="BB2104" s="84" t="s">
        <v>274</v>
      </c>
      <c r="BC2104" s="84" t="s">
        <v>145</v>
      </c>
      <c r="BD2104" s="108"/>
      <c r="BE2104" s="84">
        <v>0</v>
      </c>
      <c r="BF2104" s="38" t="s">
        <v>8282</v>
      </c>
      <c r="BG2104" s="84" t="s">
        <v>8284</v>
      </c>
      <c r="BH2104" s="114" t="s">
        <v>5145</v>
      </c>
      <c r="BI2104" s="38" t="s">
        <v>110</v>
      </c>
      <c r="BJ2104" s="85">
        <v>45815</v>
      </c>
      <c r="BK2104" s="84"/>
      <c r="BL2104" s="38" t="s">
        <v>115</v>
      </c>
      <c r="BM2104" s="115" t="s">
        <v>120</v>
      </c>
      <c r="BN2104" s="116" t="s">
        <v>201</v>
      </c>
      <c r="BO2104" s="84" t="s">
        <v>247</v>
      </c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159916</v>
      </c>
      <c r="J2105" s="38" t="s">
        <v>3236</v>
      </c>
      <c r="K2105" s="84">
        <v>159916</v>
      </c>
      <c r="L2105" s="84" t="s">
        <v>686</v>
      </c>
      <c r="M2105" s="38" t="s">
        <v>687</v>
      </c>
      <c r="N2105" s="84">
        <v>462865</v>
      </c>
      <c r="O2105" s="84" t="s">
        <v>8277</v>
      </c>
      <c r="P2105" s="84">
        <v>712568</v>
      </c>
      <c r="Q2105" s="38" t="s">
        <v>8278</v>
      </c>
      <c r="R2105" s="38" t="s">
        <v>4625</v>
      </c>
      <c r="S2105" s="84" t="s">
        <v>8285</v>
      </c>
      <c r="T2105" s="84" t="s">
        <v>8285</v>
      </c>
      <c r="U2105" s="84" t="s">
        <v>289</v>
      </c>
      <c r="V2105" s="84" t="s">
        <v>310</v>
      </c>
      <c r="W2105" s="84">
        <v>541</v>
      </c>
      <c r="X2105" s="38" t="s">
        <v>264</v>
      </c>
      <c r="Y2105" s="84">
        <v>353728787</v>
      </c>
      <c r="Z2105" s="38" t="s">
        <v>8286</v>
      </c>
      <c r="AA2105" s="108" t="s">
        <v>8250</v>
      </c>
      <c r="AB2105" s="84">
        <v>32000</v>
      </c>
      <c r="AC2105" s="108" t="s">
        <v>267</v>
      </c>
      <c r="AD2105" s="84">
        <v>24</v>
      </c>
      <c r="AE2105" s="84" t="s">
        <v>268</v>
      </c>
      <c r="AF2105" s="84" t="s">
        <v>5324</v>
      </c>
      <c r="AG2105" s="108" t="s">
        <v>8251</v>
      </c>
      <c r="AH2105" s="84" t="s">
        <v>4773</v>
      </c>
      <c r="AI2105" s="108" t="s">
        <v>8030</v>
      </c>
      <c r="AJ2105" s="84">
        <v>1710</v>
      </c>
      <c r="AK2105" s="84">
        <v>1710</v>
      </c>
      <c r="AL2105" s="108" t="s">
        <v>4707</v>
      </c>
      <c r="AM2105" s="84">
        <v>5024.51</v>
      </c>
      <c r="AN2105" s="112">
        <v>3525.49</v>
      </c>
      <c r="AO2105" s="112">
        <v>8550</v>
      </c>
      <c r="AP2105" s="112">
        <v>26975.49</v>
      </c>
      <c r="AQ2105" s="112">
        <v>6025.51</v>
      </c>
      <c r="AR2105" s="112">
        <v>33001</v>
      </c>
      <c r="AS2105" s="112">
        <v>15496.17</v>
      </c>
      <c r="AT2105" s="112">
        <v>5023.83</v>
      </c>
      <c r="AU2105" s="112">
        <v>20520</v>
      </c>
      <c r="AV2105" s="84">
        <v>17</v>
      </c>
      <c r="AW2105" s="84"/>
      <c r="AX2105" s="84" t="s">
        <v>273</v>
      </c>
      <c r="AY2105" s="108"/>
      <c r="AZ2105" s="84"/>
      <c r="BA2105" s="84"/>
      <c r="BB2105" s="84" t="s">
        <v>274</v>
      </c>
      <c r="BC2105" s="84" t="s">
        <v>145</v>
      </c>
      <c r="BD2105" s="108"/>
      <c r="BE2105" s="84">
        <v>0</v>
      </c>
      <c r="BF2105" s="38" t="s">
        <v>8285</v>
      </c>
      <c r="BG2105" s="84" t="s">
        <v>8287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158190</v>
      </c>
      <c r="J2106" s="38" t="s">
        <v>773</v>
      </c>
      <c r="K2106" s="84">
        <v>158190</v>
      </c>
      <c r="L2106" s="84" t="s">
        <v>305</v>
      </c>
      <c r="M2106" s="38" t="s">
        <v>306</v>
      </c>
      <c r="N2106" s="84">
        <v>276570</v>
      </c>
      <c r="O2106" s="84" t="s">
        <v>3069</v>
      </c>
      <c r="P2106" s="84">
        <v>363178</v>
      </c>
      <c r="Q2106" s="38" t="s">
        <v>3070</v>
      </c>
      <c r="R2106" s="38" t="s">
        <v>4625</v>
      </c>
      <c r="S2106" s="84" t="s">
        <v>8288</v>
      </c>
      <c r="T2106" s="84" t="s">
        <v>8288</v>
      </c>
      <c r="U2106" s="84" t="s">
        <v>4751</v>
      </c>
      <c r="V2106" s="84" t="s">
        <v>263</v>
      </c>
      <c r="W2106" s="84">
        <v>541</v>
      </c>
      <c r="X2106" s="38" t="s">
        <v>264</v>
      </c>
      <c r="Y2106" s="84">
        <v>353731689</v>
      </c>
      <c r="Z2106" s="38" t="s">
        <v>8289</v>
      </c>
      <c r="AA2106" s="108" t="s">
        <v>8250</v>
      </c>
      <c r="AB2106" s="84">
        <v>42000</v>
      </c>
      <c r="AC2106" s="108" t="s">
        <v>868</v>
      </c>
      <c r="AD2106" s="84">
        <v>24</v>
      </c>
      <c r="AE2106" s="84" t="s">
        <v>268</v>
      </c>
      <c r="AF2106" s="84" t="s">
        <v>5324</v>
      </c>
      <c r="AG2106" s="108" t="s">
        <v>8251</v>
      </c>
      <c r="AH2106" s="84" t="s">
        <v>4773</v>
      </c>
      <c r="AI2106" s="108" t="s">
        <v>8213</v>
      </c>
      <c r="AJ2106" s="84">
        <v>2240</v>
      </c>
      <c r="AK2106" s="84">
        <v>2240</v>
      </c>
      <c r="AL2106" s="108" t="s">
        <v>6008</v>
      </c>
      <c r="AM2106" s="84">
        <v>26812.82</v>
      </c>
      <c r="AN2106" s="112">
        <v>11267.18</v>
      </c>
      <c r="AO2106" s="112">
        <v>38080</v>
      </c>
      <c r="AP2106" s="112">
        <v>15187.18</v>
      </c>
      <c r="AQ2106" s="112">
        <v>1311.82</v>
      </c>
      <c r="AR2106" s="112">
        <v>16499</v>
      </c>
      <c r="AS2106" s="112">
        <v>0</v>
      </c>
      <c r="AT2106" s="112">
        <v>0</v>
      </c>
      <c r="AU2106" s="112">
        <v>0</v>
      </c>
      <c r="AV2106" s="84">
        <v>17</v>
      </c>
      <c r="AW2106" s="84"/>
      <c r="AX2106" s="84" t="s">
        <v>1156</v>
      </c>
      <c r="AY2106" s="108"/>
      <c r="AZ2106" s="84"/>
      <c r="BA2106" s="84"/>
      <c r="BB2106" s="84" t="s">
        <v>274</v>
      </c>
      <c r="BC2106" s="84" t="s">
        <v>145</v>
      </c>
      <c r="BD2106" s="108"/>
      <c r="BE2106" s="84">
        <v>0</v>
      </c>
      <c r="BF2106" s="38" t="s">
        <v>8288</v>
      </c>
      <c r="BG2106" s="84" t="s">
        <v>8290</v>
      </c>
      <c r="BH2106" s="114" t="s">
        <v>5145</v>
      </c>
      <c r="BI2106" s="38" t="s">
        <v>111</v>
      </c>
      <c r="BJ2106" s="85">
        <v>45828</v>
      </c>
      <c r="BK2106" s="84"/>
      <c r="BL2106" s="38"/>
      <c r="BM2106" s="115" t="s">
        <v>120</v>
      </c>
      <c r="BN2106" s="116" t="s">
        <v>200</v>
      </c>
      <c r="BO2106" s="84" t="s">
        <v>246</v>
      </c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159916</v>
      </c>
      <c r="J2107" s="38" t="s">
        <v>3236</v>
      </c>
      <c r="K2107" s="84">
        <v>159916</v>
      </c>
      <c r="L2107" s="84" t="s">
        <v>686</v>
      </c>
      <c r="M2107" s="38" t="s">
        <v>687</v>
      </c>
      <c r="N2107" s="84">
        <v>275572</v>
      </c>
      <c r="O2107" s="84" t="s">
        <v>3237</v>
      </c>
      <c r="P2107" s="84">
        <v>554104</v>
      </c>
      <c r="Q2107" s="38" t="s">
        <v>6760</v>
      </c>
      <c r="R2107" s="38" t="s">
        <v>4625</v>
      </c>
      <c r="S2107" s="84" t="s">
        <v>8291</v>
      </c>
      <c r="T2107" s="84" t="s">
        <v>8291</v>
      </c>
      <c r="U2107" s="84" t="s">
        <v>289</v>
      </c>
      <c r="V2107" s="84" t="s">
        <v>263</v>
      </c>
      <c r="W2107" s="84">
        <v>541</v>
      </c>
      <c r="X2107" s="38" t="s">
        <v>264</v>
      </c>
      <c r="Y2107" s="84">
        <v>353732840</v>
      </c>
      <c r="Z2107" s="38" t="s">
        <v>8292</v>
      </c>
      <c r="AA2107" s="108" t="s">
        <v>8250</v>
      </c>
      <c r="AB2107" s="84">
        <v>32000</v>
      </c>
      <c r="AC2107" s="108" t="s">
        <v>267</v>
      </c>
      <c r="AD2107" s="84">
        <v>24</v>
      </c>
      <c r="AE2107" s="84" t="s">
        <v>268</v>
      </c>
      <c r="AF2107" s="84" t="s">
        <v>5324</v>
      </c>
      <c r="AG2107" s="108" t="s">
        <v>8251</v>
      </c>
      <c r="AH2107" s="84" t="s">
        <v>4773</v>
      </c>
      <c r="AI2107" s="108" t="s">
        <v>8030</v>
      </c>
      <c r="AJ2107" s="84">
        <v>1710</v>
      </c>
      <c r="AK2107" s="84">
        <v>1710</v>
      </c>
      <c r="AL2107" s="108" t="s">
        <v>5556</v>
      </c>
      <c r="AM2107" s="84">
        <v>19058.87</v>
      </c>
      <c r="AN2107" s="112">
        <v>8301.1299999999992</v>
      </c>
      <c r="AO2107" s="112">
        <v>27360</v>
      </c>
      <c r="AP2107" s="112">
        <v>12941.13</v>
      </c>
      <c r="AQ2107" s="112">
        <v>1249.8699999999999</v>
      </c>
      <c r="AR2107" s="112">
        <v>14191</v>
      </c>
      <c r="AS2107" s="112">
        <v>1461.81</v>
      </c>
      <c r="AT2107" s="112">
        <v>248.19</v>
      </c>
      <c r="AU2107" s="112">
        <v>1710</v>
      </c>
      <c r="AV2107" s="84">
        <v>17</v>
      </c>
      <c r="AW2107" s="84"/>
      <c r="AX2107" s="84" t="s">
        <v>5339</v>
      </c>
      <c r="AY2107" s="108"/>
      <c r="AZ2107" s="84"/>
      <c r="BA2107" s="84"/>
      <c r="BB2107" s="84" t="s">
        <v>274</v>
      </c>
      <c r="BC2107" s="84" t="s">
        <v>145</v>
      </c>
      <c r="BD2107" s="108"/>
      <c r="BE2107" s="84">
        <v>0</v>
      </c>
      <c r="BF2107" s="38" t="s">
        <v>8291</v>
      </c>
      <c r="BG2107" s="84" t="s">
        <v>8293</v>
      </c>
      <c r="BH2107" s="114" t="s">
        <v>5145</v>
      </c>
      <c r="BI2107" s="38" t="s">
        <v>110</v>
      </c>
      <c r="BJ2107" s="85">
        <v>45815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247</v>
      </c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159916</v>
      </c>
      <c r="J2108" s="38" t="s">
        <v>3236</v>
      </c>
      <c r="K2108" s="84">
        <v>159916</v>
      </c>
      <c r="L2108" s="84" t="s">
        <v>686</v>
      </c>
      <c r="M2108" s="38" t="s">
        <v>687</v>
      </c>
      <c r="N2108" s="84">
        <v>275572</v>
      </c>
      <c r="O2108" s="84" t="s">
        <v>3237</v>
      </c>
      <c r="P2108" s="84">
        <v>554104</v>
      </c>
      <c r="Q2108" s="38" t="s">
        <v>6760</v>
      </c>
      <c r="R2108" s="38" t="s">
        <v>4625</v>
      </c>
      <c r="S2108" s="84" t="s">
        <v>8294</v>
      </c>
      <c r="T2108" s="84" t="s">
        <v>8294</v>
      </c>
      <c r="U2108" s="84" t="s">
        <v>262</v>
      </c>
      <c r="V2108" s="84" t="s">
        <v>263</v>
      </c>
      <c r="W2108" s="84">
        <v>541</v>
      </c>
      <c r="X2108" s="38" t="s">
        <v>264</v>
      </c>
      <c r="Y2108" s="84">
        <v>353732853</v>
      </c>
      <c r="Z2108" s="38" t="s">
        <v>8295</v>
      </c>
      <c r="AA2108" s="108" t="s">
        <v>8250</v>
      </c>
      <c r="AB2108" s="84">
        <v>32000</v>
      </c>
      <c r="AC2108" s="108" t="s">
        <v>267</v>
      </c>
      <c r="AD2108" s="84">
        <v>24</v>
      </c>
      <c r="AE2108" s="84" t="s">
        <v>268</v>
      </c>
      <c r="AF2108" s="84" t="s">
        <v>5324</v>
      </c>
      <c r="AG2108" s="108" t="s">
        <v>8251</v>
      </c>
      <c r="AH2108" s="84" t="s">
        <v>4773</v>
      </c>
      <c r="AI2108" s="108" t="s">
        <v>8030</v>
      </c>
      <c r="AJ2108" s="84">
        <v>1710</v>
      </c>
      <c r="AK2108" s="84">
        <v>1710</v>
      </c>
      <c r="AL2108" s="108" t="s">
        <v>5735</v>
      </c>
      <c r="AM2108" s="84">
        <v>20520.68</v>
      </c>
      <c r="AN2108" s="112">
        <v>8549.32</v>
      </c>
      <c r="AO2108" s="112">
        <v>29070</v>
      </c>
      <c r="AP2108" s="112">
        <v>11479.32</v>
      </c>
      <c r="AQ2108" s="112">
        <v>1001.68</v>
      </c>
      <c r="AR2108" s="112">
        <v>12481</v>
      </c>
      <c r="AS2108" s="112">
        <v>0</v>
      </c>
      <c r="AT2108" s="112">
        <v>0</v>
      </c>
      <c r="AU2108" s="112">
        <v>0</v>
      </c>
      <c r="AV2108" s="84">
        <v>17</v>
      </c>
      <c r="AW2108" s="84"/>
      <c r="AX2108" s="84" t="s">
        <v>1156</v>
      </c>
      <c r="AY2108" s="108"/>
      <c r="AZ2108" s="84"/>
      <c r="BA2108" s="84"/>
      <c r="BB2108" s="84" t="s">
        <v>274</v>
      </c>
      <c r="BC2108" s="84" t="s">
        <v>145</v>
      </c>
      <c r="BD2108" s="108"/>
      <c r="BE2108" s="84">
        <v>0</v>
      </c>
      <c r="BF2108" s="38" t="s">
        <v>8294</v>
      </c>
      <c r="BG2108" s="84" t="s">
        <v>8296</v>
      </c>
      <c r="BH2108" s="114" t="s">
        <v>5145</v>
      </c>
      <c r="BI2108" s="38" t="s">
        <v>110</v>
      </c>
      <c r="BJ2108" s="85">
        <v>45815</v>
      </c>
      <c r="BK2108" s="84"/>
      <c r="BL2108" s="38" t="s">
        <v>115</v>
      </c>
      <c r="BM2108" s="115" t="s">
        <v>130</v>
      </c>
      <c r="BN2108" s="116" t="s">
        <v>201</v>
      </c>
      <c r="BO2108" s="84" t="s">
        <v>247</v>
      </c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154035</v>
      </c>
      <c r="J2109" s="38" t="s">
        <v>295</v>
      </c>
      <c r="K2109" s="84">
        <v>154035</v>
      </c>
      <c r="L2109" s="84" t="s">
        <v>256</v>
      </c>
      <c r="M2109" s="38" t="s">
        <v>257</v>
      </c>
      <c r="N2109" s="84">
        <v>261992</v>
      </c>
      <c r="O2109" s="84" t="s">
        <v>364</v>
      </c>
      <c r="P2109" s="84">
        <v>343986</v>
      </c>
      <c r="Q2109" s="38" t="s">
        <v>365</v>
      </c>
      <c r="R2109" s="38" t="s">
        <v>4625</v>
      </c>
      <c r="S2109" s="84" t="s">
        <v>8297</v>
      </c>
      <c r="T2109" s="84" t="s">
        <v>8297</v>
      </c>
      <c r="U2109" s="84" t="s">
        <v>4751</v>
      </c>
      <c r="V2109" s="84" t="s">
        <v>263</v>
      </c>
      <c r="W2109" s="84">
        <v>541</v>
      </c>
      <c r="X2109" s="38" t="s">
        <v>264</v>
      </c>
      <c r="Y2109" s="84">
        <v>353733118</v>
      </c>
      <c r="Z2109" s="38" t="s">
        <v>8298</v>
      </c>
      <c r="AA2109" s="108" t="s">
        <v>8250</v>
      </c>
      <c r="AB2109" s="84">
        <v>32000</v>
      </c>
      <c r="AC2109" s="108" t="s">
        <v>368</v>
      </c>
      <c r="AD2109" s="84">
        <v>24</v>
      </c>
      <c r="AE2109" s="84" t="s">
        <v>268</v>
      </c>
      <c r="AF2109" s="84" t="s">
        <v>5324</v>
      </c>
      <c r="AG2109" s="108" t="s">
        <v>8251</v>
      </c>
      <c r="AH2109" s="84" t="s">
        <v>4773</v>
      </c>
      <c r="AI2109" s="108" t="s">
        <v>8180</v>
      </c>
      <c r="AJ2109" s="84">
        <v>1710</v>
      </c>
      <c r="AK2109" s="84">
        <v>1710</v>
      </c>
      <c r="AL2109" s="108" t="s">
        <v>5908</v>
      </c>
      <c r="AM2109" s="84">
        <v>21997.200000000001</v>
      </c>
      <c r="AN2109" s="112">
        <v>8782.7999999999993</v>
      </c>
      <c r="AO2109" s="112">
        <v>30780</v>
      </c>
      <c r="AP2109" s="112">
        <v>10002.799999999999</v>
      </c>
      <c r="AQ2109" s="112">
        <v>774.2</v>
      </c>
      <c r="AR2109" s="112">
        <v>10777</v>
      </c>
      <c r="AS2109" s="112">
        <v>0</v>
      </c>
      <c r="AT2109" s="112">
        <v>0</v>
      </c>
      <c r="AU2109" s="112">
        <v>0</v>
      </c>
      <c r="AV2109" s="84">
        <v>18</v>
      </c>
      <c r="AW2109" s="84"/>
      <c r="AX2109" s="84" t="s">
        <v>1156</v>
      </c>
      <c r="AY2109" s="108"/>
      <c r="AZ2109" s="84"/>
      <c r="BA2109" s="84"/>
      <c r="BB2109" s="84" t="s">
        <v>274</v>
      </c>
      <c r="BC2109" s="84" t="s">
        <v>145</v>
      </c>
      <c r="BD2109" s="108"/>
      <c r="BE2109" s="84">
        <v>0</v>
      </c>
      <c r="BF2109" s="38" t="s">
        <v>8297</v>
      </c>
      <c r="BG2109" s="84" t="s">
        <v>8299</v>
      </c>
      <c r="BH2109" s="114" t="s">
        <v>5145</v>
      </c>
      <c r="BI2109" s="38" t="s">
        <v>110</v>
      </c>
      <c r="BJ2109" s="85">
        <v>45814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247</v>
      </c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159916</v>
      </c>
      <c r="J2110" s="38" t="s">
        <v>3236</v>
      </c>
      <c r="K2110" s="84">
        <v>159916</v>
      </c>
      <c r="L2110" s="84" t="s">
        <v>686</v>
      </c>
      <c r="M2110" s="38" t="s">
        <v>687</v>
      </c>
      <c r="N2110" s="84">
        <v>275572</v>
      </c>
      <c r="O2110" s="84" t="s">
        <v>3237</v>
      </c>
      <c r="P2110" s="84">
        <v>554104</v>
      </c>
      <c r="Q2110" s="38" t="s">
        <v>6760</v>
      </c>
      <c r="R2110" s="38" t="s">
        <v>4625</v>
      </c>
      <c r="S2110" s="84" t="s">
        <v>8300</v>
      </c>
      <c r="T2110" s="84" t="s">
        <v>8300</v>
      </c>
      <c r="U2110" s="84" t="s">
        <v>262</v>
      </c>
      <c r="V2110" s="84" t="s">
        <v>310</v>
      </c>
      <c r="W2110" s="84">
        <v>541</v>
      </c>
      <c r="X2110" s="38" t="s">
        <v>264</v>
      </c>
      <c r="Y2110" s="84">
        <v>353734383</v>
      </c>
      <c r="Z2110" s="38" t="s">
        <v>8301</v>
      </c>
      <c r="AA2110" s="108" t="s">
        <v>8250</v>
      </c>
      <c r="AB2110" s="84">
        <v>32000</v>
      </c>
      <c r="AC2110" s="108" t="s">
        <v>267</v>
      </c>
      <c r="AD2110" s="84">
        <v>24</v>
      </c>
      <c r="AE2110" s="84" t="s">
        <v>268</v>
      </c>
      <c r="AF2110" s="84" t="s">
        <v>5324</v>
      </c>
      <c r="AG2110" s="108" t="s">
        <v>8251</v>
      </c>
      <c r="AH2110" s="84" t="s">
        <v>4773</v>
      </c>
      <c r="AI2110" s="108" t="s">
        <v>8030</v>
      </c>
      <c r="AJ2110" s="84">
        <v>1710</v>
      </c>
      <c r="AK2110" s="84">
        <v>1710</v>
      </c>
      <c r="AL2110" s="108" t="s">
        <v>5294</v>
      </c>
      <c r="AM2110" s="84">
        <v>14901.21</v>
      </c>
      <c r="AN2110" s="112">
        <v>7328.79</v>
      </c>
      <c r="AO2110" s="112">
        <v>22230</v>
      </c>
      <c r="AP2110" s="112">
        <v>17098.79</v>
      </c>
      <c r="AQ2110" s="112">
        <v>2222.21</v>
      </c>
      <c r="AR2110" s="112">
        <v>19321</v>
      </c>
      <c r="AS2110" s="112">
        <v>5619.47</v>
      </c>
      <c r="AT2110" s="112">
        <v>1220.53</v>
      </c>
      <c r="AU2110" s="112">
        <v>6840</v>
      </c>
      <c r="AV2110" s="84">
        <v>17</v>
      </c>
      <c r="AW2110" s="84"/>
      <c r="AX2110" s="84" t="s">
        <v>4890</v>
      </c>
      <c r="AY2110" s="108"/>
      <c r="AZ2110" s="84"/>
      <c r="BA2110" s="84"/>
      <c r="BB2110" s="84" t="s">
        <v>274</v>
      </c>
      <c r="BC2110" s="84" t="s">
        <v>145</v>
      </c>
      <c r="BD2110" s="108"/>
      <c r="BE2110" s="84">
        <v>0</v>
      </c>
      <c r="BF2110" s="38" t="s">
        <v>8300</v>
      </c>
      <c r="BG2110" s="84" t="s">
        <v>8302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158190</v>
      </c>
      <c r="J2111" s="38" t="s">
        <v>773</v>
      </c>
      <c r="K2111" s="84">
        <v>158190</v>
      </c>
      <c r="L2111" s="84" t="s">
        <v>305</v>
      </c>
      <c r="M2111" s="38" t="s">
        <v>306</v>
      </c>
      <c r="N2111" s="84">
        <v>270250</v>
      </c>
      <c r="O2111" s="84" t="s">
        <v>2021</v>
      </c>
      <c r="P2111" s="84">
        <v>355983</v>
      </c>
      <c r="Q2111" s="38" t="s">
        <v>515</v>
      </c>
      <c r="R2111" s="38" t="s">
        <v>4625</v>
      </c>
      <c r="S2111" s="84" t="s">
        <v>8303</v>
      </c>
      <c r="T2111" s="84" t="s">
        <v>8303</v>
      </c>
      <c r="U2111" s="84" t="s">
        <v>4751</v>
      </c>
      <c r="V2111" s="84" t="s">
        <v>310</v>
      </c>
      <c r="W2111" s="84">
        <v>541</v>
      </c>
      <c r="X2111" s="38" t="s">
        <v>264</v>
      </c>
      <c r="Y2111" s="84">
        <v>353735312</v>
      </c>
      <c r="Z2111" s="38" t="s">
        <v>8304</v>
      </c>
      <c r="AA2111" s="108" t="s">
        <v>8028</v>
      </c>
      <c r="AB2111" s="84">
        <v>32000</v>
      </c>
      <c r="AC2111" s="108" t="s">
        <v>868</v>
      </c>
      <c r="AD2111" s="84">
        <v>24</v>
      </c>
      <c r="AE2111" s="84" t="s">
        <v>268</v>
      </c>
      <c r="AF2111" s="84" t="s">
        <v>5324</v>
      </c>
      <c r="AG2111" s="108" t="s">
        <v>8029</v>
      </c>
      <c r="AH2111" s="84" t="s">
        <v>4773</v>
      </c>
      <c r="AI2111" s="108" t="s">
        <v>8213</v>
      </c>
      <c r="AJ2111" s="84">
        <v>1710</v>
      </c>
      <c r="AK2111" s="84">
        <v>1710</v>
      </c>
      <c r="AL2111" s="108" t="s">
        <v>5417</v>
      </c>
      <c r="AM2111" s="84">
        <v>20557.169999999998</v>
      </c>
      <c r="AN2111" s="112">
        <v>8512.83</v>
      </c>
      <c r="AO2111" s="112">
        <v>29070</v>
      </c>
      <c r="AP2111" s="112">
        <v>11442.83</v>
      </c>
      <c r="AQ2111" s="112">
        <v>979.17</v>
      </c>
      <c r="AR2111" s="112">
        <v>12422</v>
      </c>
      <c r="AS2111" s="112">
        <v>0</v>
      </c>
      <c r="AT2111" s="112">
        <v>0</v>
      </c>
      <c r="AU2111" s="112">
        <v>0</v>
      </c>
      <c r="AV2111" s="84">
        <v>17</v>
      </c>
      <c r="AW2111" s="84"/>
      <c r="AX2111" s="84" t="s">
        <v>1156</v>
      </c>
      <c r="AY2111" s="108"/>
      <c r="AZ2111" s="84"/>
      <c r="BA2111" s="84"/>
      <c r="BB2111" s="84" t="s">
        <v>274</v>
      </c>
      <c r="BC2111" s="84" t="s">
        <v>145</v>
      </c>
      <c r="BD2111" s="108"/>
      <c r="BE2111" s="84">
        <v>0</v>
      </c>
      <c r="BF2111" s="38" t="s">
        <v>8303</v>
      </c>
      <c r="BG2111" s="84" t="s">
        <v>8305</v>
      </c>
      <c r="BH2111" s="114" t="s">
        <v>5145</v>
      </c>
      <c r="BI2111" s="38" t="s">
        <v>111</v>
      </c>
      <c r="BJ2111" s="85">
        <v>45828</v>
      </c>
      <c r="BK2111" s="84"/>
      <c r="BL2111" s="38"/>
      <c r="BM2111" s="115" t="s">
        <v>120</v>
      </c>
      <c r="BN2111" s="116" t="s">
        <v>200</v>
      </c>
      <c r="BO2111" s="84" t="s">
        <v>246</v>
      </c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155347</v>
      </c>
      <c r="J2112" s="38" t="s">
        <v>685</v>
      </c>
      <c r="K2112" s="84">
        <v>155347</v>
      </c>
      <c r="L2112" s="84" t="s">
        <v>686</v>
      </c>
      <c r="M2112" s="38" t="s">
        <v>687</v>
      </c>
      <c r="N2112" s="84">
        <v>273643</v>
      </c>
      <c r="O2112" s="84" t="s">
        <v>2402</v>
      </c>
      <c r="P2112" s="84">
        <v>359282</v>
      </c>
      <c r="Q2112" s="38" t="s">
        <v>2423</v>
      </c>
      <c r="R2112" s="38" t="s">
        <v>4625</v>
      </c>
      <c r="S2112" s="84" t="s">
        <v>8306</v>
      </c>
      <c r="T2112" s="84" t="s">
        <v>8306</v>
      </c>
      <c r="U2112" s="84" t="s">
        <v>4751</v>
      </c>
      <c r="V2112" s="84" t="s">
        <v>263</v>
      </c>
      <c r="W2112" s="84">
        <v>541</v>
      </c>
      <c r="X2112" s="38" t="s">
        <v>264</v>
      </c>
      <c r="Y2112" s="84">
        <v>353735585</v>
      </c>
      <c r="Z2112" s="38" t="s">
        <v>8307</v>
      </c>
      <c r="AA2112" s="108" t="s">
        <v>8308</v>
      </c>
      <c r="AB2112" s="84">
        <v>63000</v>
      </c>
      <c r="AC2112" s="108" t="s">
        <v>368</v>
      </c>
      <c r="AD2112" s="84">
        <v>24</v>
      </c>
      <c r="AE2112" s="84" t="s">
        <v>2499</v>
      </c>
      <c r="AF2112" s="84" t="s">
        <v>269</v>
      </c>
      <c r="AG2112" s="108" t="s">
        <v>2412</v>
      </c>
      <c r="AH2112" s="84" t="s">
        <v>482</v>
      </c>
      <c r="AI2112" s="108" t="s">
        <v>8180</v>
      </c>
      <c r="AJ2112" s="84">
        <v>3360</v>
      </c>
      <c r="AK2112" s="84">
        <v>3360</v>
      </c>
      <c r="AL2112" s="108" t="s">
        <v>5908</v>
      </c>
      <c r="AM2112" s="84">
        <v>43226.83</v>
      </c>
      <c r="AN2112" s="112">
        <v>17253.169999999998</v>
      </c>
      <c r="AO2112" s="112">
        <v>60480</v>
      </c>
      <c r="AP2112" s="112">
        <v>19773.169999999998</v>
      </c>
      <c r="AQ2112" s="112">
        <v>1536.83</v>
      </c>
      <c r="AR2112" s="112">
        <v>21310</v>
      </c>
      <c r="AS2112" s="112">
        <v>0</v>
      </c>
      <c r="AT2112" s="112">
        <v>0</v>
      </c>
      <c r="AU2112" s="112">
        <v>0</v>
      </c>
      <c r="AV2112" s="84">
        <v>18</v>
      </c>
      <c r="AW2112" s="84"/>
      <c r="AX2112" s="84" t="s">
        <v>1156</v>
      </c>
      <c r="AY2112" s="108"/>
      <c r="AZ2112" s="84"/>
      <c r="BA2112" s="84"/>
      <c r="BB2112" s="84" t="s">
        <v>274</v>
      </c>
      <c r="BC2112" s="84" t="s">
        <v>145</v>
      </c>
      <c r="BD2112" s="108"/>
      <c r="BE2112" s="84">
        <v>0</v>
      </c>
      <c r="BF2112" s="38" t="s">
        <v>8306</v>
      </c>
      <c r="BG2112" s="84" t="s">
        <v>8309</v>
      </c>
      <c r="BH2112" s="114" t="s">
        <v>5145</v>
      </c>
      <c r="BI2112" s="38" t="s">
        <v>110</v>
      </c>
      <c r="BJ2112" s="85">
        <v>45815</v>
      </c>
      <c r="BK2112" s="84"/>
      <c r="BL2112" s="38" t="s">
        <v>114</v>
      </c>
      <c r="BM2112" s="115" t="s">
        <v>119</v>
      </c>
      <c r="BN2112" s="116" t="s">
        <v>201</v>
      </c>
      <c r="BO2112" s="84" t="s">
        <v>246</v>
      </c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157312</v>
      </c>
      <c r="J2113" s="38" t="s">
        <v>1361</v>
      </c>
      <c r="K2113" s="84">
        <v>157312</v>
      </c>
      <c r="L2113" s="84" t="s">
        <v>256</v>
      </c>
      <c r="M2113" s="38" t="s">
        <v>257</v>
      </c>
      <c r="N2113" s="84">
        <v>267919</v>
      </c>
      <c r="O2113" s="84" t="s">
        <v>1401</v>
      </c>
      <c r="P2113" s="84">
        <v>351654</v>
      </c>
      <c r="Q2113" s="38" t="s">
        <v>1402</v>
      </c>
      <c r="R2113" s="38" t="s">
        <v>4625</v>
      </c>
      <c r="S2113" s="84" t="s">
        <v>8310</v>
      </c>
      <c r="T2113" s="84" t="s">
        <v>8310</v>
      </c>
      <c r="U2113" s="84" t="s">
        <v>279</v>
      </c>
      <c r="V2113" s="84" t="s">
        <v>263</v>
      </c>
      <c r="W2113" s="84">
        <v>541</v>
      </c>
      <c r="X2113" s="38" t="s">
        <v>264</v>
      </c>
      <c r="Y2113" s="84">
        <v>353736641</v>
      </c>
      <c r="Z2113" s="38" t="s">
        <v>8311</v>
      </c>
      <c r="AA2113" s="108" t="s">
        <v>8258</v>
      </c>
      <c r="AB2113" s="84">
        <v>42000</v>
      </c>
      <c r="AC2113" s="108" t="s">
        <v>368</v>
      </c>
      <c r="AD2113" s="84">
        <v>24</v>
      </c>
      <c r="AE2113" s="84" t="s">
        <v>268</v>
      </c>
      <c r="AF2113" s="84" t="s">
        <v>5324</v>
      </c>
      <c r="AG2113" s="108" t="s">
        <v>8259</v>
      </c>
      <c r="AH2113" s="84" t="s">
        <v>4773</v>
      </c>
      <c r="AI2113" s="108" t="s">
        <v>8180</v>
      </c>
      <c r="AJ2113" s="84">
        <v>2240</v>
      </c>
      <c r="AK2113" s="84">
        <v>2240</v>
      </c>
      <c r="AL2113" s="108" t="s">
        <v>8312</v>
      </c>
      <c r="AM2113" s="84">
        <v>5397.27</v>
      </c>
      <c r="AN2113" s="112">
        <v>3572.73</v>
      </c>
      <c r="AO2113" s="112">
        <v>8970</v>
      </c>
      <c r="AP2113" s="112">
        <v>36602.730000000003</v>
      </c>
      <c r="AQ2113" s="112">
        <v>8676.27</v>
      </c>
      <c r="AR2113" s="112">
        <v>45279</v>
      </c>
      <c r="AS2113" s="112">
        <v>23665.81</v>
      </c>
      <c r="AT2113" s="112">
        <v>7684.19</v>
      </c>
      <c r="AU2113" s="112">
        <v>31350</v>
      </c>
      <c r="AV2113" s="84">
        <v>18</v>
      </c>
      <c r="AW2113" s="84"/>
      <c r="AX2113" s="84" t="s">
        <v>273</v>
      </c>
      <c r="AY2113" s="108"/>
      <c r="AZ2113" s="84"/>
      <c r="BA2113" s="84"/>
      <c r="BB2113" s="84" t="s">
        <v>274</v>
      </c>
      <c r="BC2113" s="84" t="s">
        <v>145</v>
      </c>
      <c r="BD2113" s="108"/>
      <c r="BE2113" s="84">
        <v>0</v>
      </c>
      <c r="BF2113" s="38" t="s">
        <v>8310</v>
      </c>
      <c r="BG2113" s="84" t="s">
        <v>8313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158190</v>
      </c>
      <c r="J2114" s="38" t="s">
        <v>773</v>
      </c>
      <c r="K2114" s="84">
        <v>158190</v>
      </c>
      <c r="L2114" s="84" t="s">
        <v>305</v>
      </c>
      <c r="M2114" s="38" t="s">
        <v>306</v>
      </c>
      <c r="N2114" s="84">
        <v>281935</v>
      </c>
      <c r="O2114" s="84" t="s">
        <v>4295</v>
      </c>
      <c r="P2114" s="84">
        <v>370586</v>
      </c>
      <c r="Q2114" s="38" t="s">
        <v>1835</v>
      </c>
      <c r="R2114" s="38" t="s">
        <v>4625</v>
      </c>
      <c r="S2114" s="84" t="s">
        <v>8314</v>
      </c>
      <c r="T2114" s="84" t="s">
        <v>8314</v>
      </c>
      <c r="U2114" s="84" t="s">
        <v>4751</v>
      </c>
      <c r="V2114" s="84" t="s">
        <v>263</v>
      </c>
      <c r="W2114" s="84">
        <v>541</v>
      </c>
      <c r="X2114" s="38" t="s">
        <v>264</v>
      </c>
      <c r="Y2114" s="84">
        <v>353736719</v>
      </c>
      <c r="Z2114" s="38" t="s">
        <v>8315</v>
      </c>
      <c r="AA2114" s="108" t="s">
        <v>8028</v>
      </c>
      <c r="AB2114" s="84">
        <v>52000</v>
      </c>
      <c r="AC2114" s="108" t="s">
        <v>868</v>
      </c>
      <c r="AD2114" s="84">
        <v>24</v>
      </c>
      <c r="AE2114" s="84" t="s">
        <v>4636</v>
      </c>
      <c r="AF2114" s="84" t="s">
        <v>5324</v>
      </c>
      <c r="AG2114" s="108" t="s">
        <v>3783</v>
      </c>
      <c r="AH2114" s="84" t="s">
        <v>4773</v>
      </c>
      <c r="AI2114" s="108" t="s">
        <v>8213</v>
      </c>
      <c r="AJ2114" s="84">
        <v>2780</v>
      </c>
      <c r="AK2114" s="84">
        <v>2780</v>
      </c>
      <c r="AL2114" s="108" t="s">
        <v>6008</v>
      </c>
      <c r="AM2114" s="84">
        <v>33430.620000000003</v>
      </c>
      <c r="AN2114" s="112">
        <v>13829.38</v>
      </c>
      <c r="AO2114" s="112">
        <v>47260</v>
      </c>
      <c r="AP2114" s="112">
        <v>18569.38</v>
      </c>
      <c r="AQ2114" s="112">
        <v>1585.62</v>
      </c>
      <c r="AR2114" s="112">
        <v>20155</v>
      </c>
      <c r="AS2114" s="112">
        <v>0</v>
      </c>
      <c r="AT2114" s="112">
        <v>0</v>
      </c>
      <c r="AU2114" s="112">
        <v>0</v>
      </c>
      <c r="AV2114" s="84">
        <v>17</v>
      </c>
      <c r="AW2114" s="84"/>
      <c r="AX2114" s="84" t="s">
        <v>1156</v>
      </c>
      <c r="AY2114" s="108"/>
      <c r="AZ2114" s="84"/>
      <c r="BA2114" s="84"/>
      <c r="BB2114" s="84" t="s">
        <v>274</v>
      </c>
      <c r="BC2114" s="84" t="s">
        <v>145</v>
      </c>
      <c r="BD2114" s="108"/>
      <c r="BE2114" s="84">
        <v>0</v>
      </c>
      <c r="BF2114" s="38" t="s">
        <v>8314</v>
      </c>
      <c r="BG2114" s="84" t="s">
        <v>8316</v>
      </c>
      <c r="BH2114" s="114" t="s">
        <v>5145</v>
      </c>
      <c r="BI2114" s="38" t="s">
        <v>110</v>
      </c>
      <c r="BJ2114" s="85">
        <v>45821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156686</v>
      </c>
      <c r="J2115" s="38" t="s">
        <v>1166</v>
      </c>
      <c r="K2115" s="84">
        <v>156686</v>
      </c>
      <c r="L2115" s="84" t="s">
        <v>338</v>
      </c>
      <c r="M2115" s="38" t="s">
        <v>339</v>
      </c>
      <c r="N2115" s="84">
        <v>427893</v>
      </c>
      <c r="O2115" s="84" t="s">
        <v>6313</v>
      </c>
      <c r="P2115" s="84">
        <v>666360</v>
      </c>
      <c r="Q2115" s="38" t="s">
        <v>6314</v>
      </c>
      <c r="R2115" s="38" t="s">
        <v>4625</v>
      </c>
      <c r="S2115" s="84" t="s">
        <v>8317</v>
      </c>
      <c r="T2115" s="84" t="s">
        <v>8317</v>
      </c>
      <c r="U2115" s="84" t="s">
        <v>262</v>
      </c>
      <c r="V2115" s="84" t="s">
        <v>263</v>
      </c>
      <c r="W2115" s="84">
        <v>541</v>
      </c>
      <c r="X2115" s="38" t="s">
        <v>264</v>
      </c>
      <c r="Y2115" s="84">
        <v>353736973</v>
      </c>
      <c r="Z2115" s="38" t="s">
        <v>8318</v>
      </c>
      <c r="AA2115" s="108" t="s">
        <v>8028</v>
      </c>
      <c r="AB2115" s="84">
        <v>32000</v>
      </c>
      <c r="AC2115" s="108" t="s">
        <v>980</v>
      </c>
      <c r="AD2115" s="84">
        <v>24</v>
      </c>
      <c r="AE2115" s="84" t="s">
        <v>268</v>
      </c>
      <c r="AF2115" s="84" t="s">
        <v>5324</v>
      </c>
      <c r="AG2115" s="108" t="s">
        <v>8029</v>
      </c>
      <c r="AH2115" s="84" t="s">
        <v>4773</v>
      </c>
      <c r="AI2115" s="108" t="s">
        <v>8213</v>
      </c>
      <c r="AJ2115" s="84">
        <v>1710</v>
      </c>
      <c r="AK2115" s="84">
        <v>1710</v>
      </c>
      <c r="AL2115" s="108" t="s">
        <v>5604</v>
      </c>
      <c r="AM2115" s="84">
        <v>20557.169999999998</v>
      </c>
      <c r="AN2115" s="112">
        <v>8512.83</v>
      </c>
      <c r="AO2115" s="112">
        <v>29070</v>
      </c>
      <c r="AP2115" s="112">
        <v>11442.83</v>
      </c>
      <c r="AQ2115" s="112">
        <v>979.17</v>
      </c>
      <c r="AR2115" s="112">
        <v>12422</v>
      </c>
      <c r="AS2115" s="112">
        <v>0</v>
      </c>
      <c r="AT2115" s="112">
        <v>0</v>
      </c>
      <c r="AU2115" s="112">
        <v>0</v>
      </c>
      <c r="AV2115" s="84">
        <v>17</v>
      </c>
      <c r="AW2115" s="84"/>
      <c r="AX2115" s="84" t="s">
        <v>1156</v>
      </c>
      <c r="AY2115" s="108"/>
      <c r="AZ2115" s="84"/>
      <c r="BA2115" s="84"/>
      <c r="BB2115" s="84" t="s">
        <v>274</v>
      </c>
      <c r="BC2115" s="84" t="s">
        <v>145</v>
      </c>
      <c r="BD2115" s="108"/>
      <c r="BE2115" s="84">
        <v>0</v>
      </c>
      <c r="BF2115" s="38" t="s">
        <v>8317</v>
      </c>
      <c r="BG2115" s="84" t="s">
        <v>8319</v>
      </c>
      <c r="BH2115" s="114" t="s">
        <v>5145</v>
      </c>
      <c r="BI2115" s="38" t="s">
        <v>111</v>
      </c>
      <c r="BJ2115" s="85">
        <v>45828</v>
      </c>
      <c r="BK2115" s="84"/>
      <c r="BL2115" s="38"/>
      <c r="BM2115" s="115" t="s">
        <v>120</v>
      </c>
      <c r="BN2115" s="116" t="s">
        <v>200</v>
      </c>
      <c r="BO2115" s="84" t="s">
        <v>246</v>
      </c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161383</v>
      </c>
      <c r="J2116" s="38" t="s">
        <v>3590</v>
      </c>
      <c r="K2116" s="84">
        <v>161383</v>
      </c>
      <c r="L2116" s="84" t="s">
        <v>338</v>
      </c>
      <c r="M2116" s="38" t="s">
        <v>339</v>
      </c>
      <c r="N2116" s="84">
        <v>278929</v>
      </c>
      <c r="O2116" s="84" t="s">
        <v>3591</v>
      </c>
      <c r="P2116" s="84">
        <v>366432</v>
      </c>
      <c r="Q2116" s="38" t="s">
        <v>3592</v>
      </c>
      <c r="R2116" s="38" t="s">
        <v>4625</v>
      </c>
      <c r="S2116" s="84" t="s">
        <v>8320</v>
      </c>
      <c r="T2116" s="84" t="s">
        <v>8320</v>
      </c>
      <c r="U2116" s="84" t="s">
        <v>262</v>
      </c>
      <c r="V2116" s="84" t="s">
        <v>310</v>
      </c>
      <c r="W2116" s="84">
        <v>541</v>
      </c>
      <c r="X2116" s="38" t="s">
        <v>264</v>
      </c>
      <c r="Y2116" s="84">
        <v>353740439</v>
      </c>
      <c r="Z2116" s="38" t="s">
        <v>8321</v>
      </c>
      <c r="AA2116" s="108" t="s">
        <v>8322</v>
      </c>
      <c r="AB2116" s="84">
        <v>32000</v>
      </c>
      <c r="AC2116" s="108" t="s">
        <v>3014</v>
      </c>
      <c r="AD2116" s="84">
        <v>24</v>
      </c>
      <c r="AE2116" s="84" t="s">
        <v>268</v>
      </c>
      <c r="AF2116" s="84" t="s">
        <v>5324</v>
      </c>
      <c r="AG2116" s="108" t="s">
        <v>8323</v>
      </c>
      <c r="AH2116" s="84" t="s">
        <v>4773</v>
      </c>
      <c r="AI2116" s="108" t="s">
        <v>8180</v>
      </c>
      <c r="AJ2116" s="84">
        <v>1710</v>
      </c>
      <c r="AK2116" s="84">
        <v>1710</v>
      </c>
      <c r="AL2116" s="108" t="s">
        <v>6205</v>
      </c>
      <c r="AM2116" s="84">
        <v>17788.580000000002</v>
      </c>
      <c r="AN2116" s="112">
        <v>7861.42</v>
      </c>
      <c r="AO2116" s="112">
        <v>25650</v>
      </c>
      <c r="AP2116" s="112">
        <v>14211.42</v>
      </c>
      <c r="AQ2116" s="112">
        <v>1554.58</v>
      </c>
      <c r="AR2116" s="112">
        <v>15766</v>
      </c>
      <c r="AS2116" s="112">
        <v>2841.22</v>
      </c>
      <c r="AT2116" s="112">
        <v>578.78</v>
      </c>
      <c r="AU2116" s="112">
        <v>3420</v>
      </c>
      <c r="AV2116" s="84">
        <v>17</v>
      </c>
      <c r="AW2116" s="84"/>
      <c r="AX2116" s="84" t="s">
        <v>5106</v>
      </c>
      <c r="AY2116" s="108"/>
      <c r="AZ2116" s="84"/>
      <c r="BA2116" s="84"/>
      <c r="BB2116" s="84" t="s">
        <v>274</v>
      </c>
      <c r="BC2116" s="84" t="s">
        <v>145</v>
      </c>
      <c r="BD2116" s="108"/>
      <c r="BE2116" s="84">
        <v>0</v>
      </c>
      <c r="BF2116" s="38" t="s">
        <v>8320</v>
      </c>
      <c r="BG2116" s="84" t="s">
        <v>8324</v>
      </c>
      <c r="BH2116" s="114" t="s">
        <v>5145</v>
      </c>
      <c r="BI2116" s="38" t="s">
        <v>110</v>
      </c>
      <c r="BJ2116" s="85">
        <v>45822</v>
      </c>
      <c r="BK2116" s="84"/>
      <c r="BL2116" s="38" t="s">
        <v>114</v>
      </c>
      <c r="BM2116" s="115" t="s">
        <v>119</v>
      </c>
      <c r="BN2116" s="116" t="s">
        <v>201</v>
      </c>
      <c r="BO2116" s="84" t="s">
        <v>246</v>
      </c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157045</v>
      </c>
      <c r="J2117" s="38" t="s">
        <v>439</v>
      </c>
      <c r="K2117" s="84">
        <v>157045</v>
      </c>
      <c r="L2117" s="84" t="s">
        <v>256</v>
      </c>
      <c r="M2117" s="38" t="s">
        <v>257</v>
      </c>
      <c r="N2117" s="84">
        <v>391532</v>
      </c>
      <c r="O2117" s="84" t="s">
        <v>4929</v>
      </c>
      <c r="P2117" s="84">
        <v>580084</v>
      </c>
      <c r="Q2117" s="38" t="s">
        <v>5039</v>
      </c>
      <c r="R2117" s="38" t="s">
        <v>925</v>
      </c>
      <c r="S2117" s="84" t="s">
        <v>5230</v>
      </c>
      <c r="T2117" s="84" t="s">
        <v>5230</v>
      </c>
      <c r="U2117" s="84" t="s">
        <v>4751</v>
      </c>
      <c r="V2117" s="84" t="s">
        <v>263</v>
      </c>
      <c r="W2117" s="84">
        <v>541</v>
      </c>
      <c r="X2117" s="38" t="s">
        <v>264</v>
      </c>
      <c r="Y2117" s="84">
        <v>353741475</v>
      </c>
      <c r="Z2117" s="38" t="s">
        <v>5231</v>
      </c>
      <c r="AA2117" s="108" t="s">
        <v>8308</v>
      </c>
      <c r="AB2117" s="84">
        <v>30000</v>
      </c>
      <c r="AC2117" s="108" t="s">
        <v>446</v>
      </c>
      <c r="AD2117" s="84">
        <v>18</v>
      </c>
      <c r="AE2117" s="84" t="s">
        <v>4675</v>
      </c>
      <c r="AF2117" s="84" t="s">
        <v>4771</v>
      </c>
      <c r="AG2117" s="108" t="s">
        <v>5223</v>
      </c>
      <c r="AH2117" s="84" t="s">
        <v>4773</v>
      </c>
      <c r="AI2117" s="108" t="s">
        <v>8325</v>
      </c>
      <c r="AJ2117" s="84">
        <v>2020</v>
      </c>
      <c r="AK2117" s="84">
        <v>2020</v>
      </c>
      <c r="AL2117" s="108" t="s">
        <v>4715</v>
      </c>
      <c r="AM2117" s="84">
        <v>11681.57</v>
      </c>
      <c r="AN2117" s="112">
        <v>4478.43</v>
      </c>
      <c r="AO2117" s="112">
        <v>16160</v>
      </c>
      <c r="AP2117" s="112">
        <v>18318.43</v>
      </c>
      <c r="AQ2117" s="112">
        <v>2245.5700000000002</v>
      </c>
      <c r="AR2117" s="112">
        <v>20564</v>
      </c>
      <c r="AS2117" s="112">
        <v>15990.46</v>
      </c>
      <c r="AT2117" s="112">
        <v>2189.54</v>
      </c>
      <c r="AU2117" s="112">
        <v>18180</v>
      </c>
      <c r="AV2117" s="84">
        <v>17</v>
      </c>
      <c r="AW2117" s="84"/>
      <c r="AX2117" s="84" t="s">
        <v>273</v>
      </c>
      <c r="AY2117" s="108"/>
      <c r="AZ2117" s="84"/>
      <c r="BA2117" s="84"/>
      <c r="BB2117" s="84" t="s">
        <v>274</v>
      </c>
      <c r="BC2117" s="84" t="s">
        <v>145</v>
      </c>
      <c r="BD2117" s="108"/>
      <c r="BE2117" s="84">
        <v>0</v>
      </c>
      <c r="BF2117" s="38" t="s">
        <v>5230</v>
      </c>
      <c r="BG2117" s="84" t="s">
        <v>5233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158477</v>
      </c>
      <c r="J2118" s="38" t="s">
        <v>2052</v>
      </c>
      <c r="K2118" s="84">
        <v>158477</v>
      </c>
      <c r="L2118" s="84" t="s">
        <v>305</v>
      </c>
      <c r="M2118" s="38" t="s">
        <v>306</v>
      </c>
      <c r="N2118" s="84">
        <v>269467</v>
      </c>
      <c r="O2118" s="84" t="s">
        <v>2053</v>
      </c>
      <c r="P2118" s="84">
        <v>358643</v>
      </c>
      <c r="Q2118" s="38" t="s">
        <v>1185</v>
      </c>
      <c r="R2118" s="38" t="s">
        <v>4625</v>
      </c>
      <c r="S2118" s="84" t="s">
        <v>8326</v>
      </c>
      <c r="T2118" s="84" t="s">
        <v>8326</v>
      </c>
      <c r="U2118" s="84" t="s">
        <v>4751</v>
      </c>
      <c r="V2118" s="84" t="s">
        <v>263</v>
      </c>
      <c r="W2118" s="84">
        <v>541</v>
      </c>
      <c r="X2118" s="38" t="s">
        <v>264</v>
      </c>
      <c r="Y2118" s="84">
        <v>353747515</v>
      </c>
      <c r="Z2118" s="38" t="s">
        <v>8327</v>
      </c>
      <c r="AA2118" s="108" t="s">
        <v>8028</v>
      </c>
      <c r="AB2118" s="84">
        <v>52000</v>
      </c>
      <c r="AC2118" s="108" t="s">
        <v>446</v>
      </c>
      <c r="AD2118" s="84">
        <v>24</v>
      </c>
      <c r="AE2118" s="84" t="s">
        <v>3670</v>
      </c>
      <c r="AF2118" s="84" t="s">
        <v>1131</v>
      </c>
      <c r="AG2118" s="108" t="s">
        <v>4162</v>
      </c>
      <c r="AH2118" s="84" t="s">
        <v>482</v>
      </c>
      <c r="AI2118" s="108" t="s">
        <v>8223</v>
      </c>
      <c r="AJ2118" s="84">
        <v>2780</v>
      </c>
      <c r="AK2118" s="84">
        <v>2780</v>
      </c>
      <c r="AL2118" s="108" t="s">
        <v>4647</v>
      </c>
      <c r="AM2118" s="84">
        <v>2692.18</v>
      </c>
      <c r="AN2118" s="112">
        <v>2867.82</v>
      </c>
      <c r="AO2118" s="112">
        <v>5560</v>
      </c>
      <c r="AP2118" s="112">
        <v>49307.82</v>
      </c>
      <c r="AQ2118" s="112">
        <v>12957.18</v>
      </c>
      <c r="AR2118" s="112">
        <v>62265</v>
      </c>
      <c r="AS2118" s="112">
        <v>30459.19</v>
      </c>
      <c r="AT2118" s="112">
        <v>11240.81</v>
      </c>
      <c r="AU2118" s="112">
        <v>41700</v>
      </c>
      <c r="AV2118" s="84">
        <v>17</v>
      </c>
      <c r="AW2118" s="84"/>
      <c r="AX2118" s="84" t="s">
        <v>273</v>
      </c>
      <c r="AY2118" s="108"/>
      <c r="AZ2118" s="84"/>
      <c r="BA2118" s="84"/>
      <c r="BB2118" s="84" t="s">
        <v>274</v>
      </c>
      <c r="BC2118" s="84" t="s">
        <v>145</v>
      </c>
      <c r="BD2118" s="108"/>
      <c r="BE2118" s="84">
        <v>0</v>
      </c>
      <c r="BF2118" s="38" t="s">
        <v>8326</v>
      </c>
      <c r="BG2118" s="84" t="s">
        <v>8328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159042</v>
      </c>
      <c r="J2119" s="38" t="s">
        <v>1897</v>
      </c>
      <c r="K2119" s="84">
        <v>159042</v>
      </c>
      <c r="L2119" s="84" t="s">
        <v>338</v>
      </c>
      <c r="M2119" s="38" t="s">
        <v>339</v>
      </c>
      <c r="N2119" s="84">
        <v>405638</v>
      </c>
      <c r="O2119" s="84" t="s">
        <v>5473</v>
      </c>
      <c r="P2119" s="84">
        <v>612367</v>
      </c>
      <c r="Q2119" s="38" t="s">
        <v>5474</v>
      </c>
      <c r="R2119" s="38" t="s">
        <v>925</v>
      </c>
      <c r="S2119" s="84" t="s">
        <v>8329</v>
      </c>
      <c r="T2119" s="84" t="s">
        <v>8329</v>
      </c>
      <c r="U2119" s="84" t="s">
        <v>4751</v>
      </c>
      <c r="V2119" s="84" t="s">
        <v>263</v>
      </c>
      <c r="W2119" s="84">
        <v>541</v>
      </c>
      <c r="X2119" s="38" t="s">
        <v>264</v>
      </c>
      <c r="Y2119" s="84">
        <v>353753740</v>
      </c>
      <c r="Z2119" s="38" t="s">
        <v>8330</v>
      </c>
      <c r="AA2119" s="108" t="s">
        <v>8028</v>
      </c>
      <c r="AB2119" s="84">
        <v>26000</v>
      </c>
      <c r="AC2119" s="108" t="s">
        <v>868</v>
      </c>
      <c r="AD2119" s="84">
        <v>18</v>
      </c>
      <c r="AE2119" s="84" t="s">
        <v>4675</v>
      </c>
      <c r="AF2119" s="84" t="s">
        <v>5324</v>
      </c>
      <c r="AG2119" s="108" t="s">
        <v>5478</v>
      </c>
      <c r="AH2119" s="84" t="s">
        <v>4773</v>
      </c>
      <c r="AI2119" s="108" t="s">
        <v>8325</v>
      </c>
      <c r="AJ2119" s="84">
        <v>1750</v>
      </c>
      <c r="AK2119" s="84">
        <v>1750</v>
      </c>
      <c r="AL2119" s="108" t="s">
        <v>5646</v>
      </c>
      <c r="AM2119" s="84">
        <v>23993.72</v>
      </c>
      <c r="AN2119" s="112">
        <v>5756.28</v>
      </c>
      <c r="AO2119" s="112">
        <v>29750</v>
      </c>
      <c r="AP2119" s="112">
        <v>2006.28</v>
      </c>
      <c r="AQ2119" s="112">
        <v>48.72</v>
      </c>
      <c r="AR2119" s="112">
        <v>2055</v>
      </c>
      <c r="AS2119" s="112">
        <v>0</v>
      </c>
      <c r="AT2119" s="112">
        <v>0</v>
      </c>
      <c r="AU2119" s="112">
        <v>0</v>
      </c>
      <c r="AV2119" s="84">
        <v>17</v>
      </c>
      <c r="AW2119" s="84"/>
      <c r="AX2119" s="84" t="s">
        <v>1156</v>
      </c>
      <c r="AY2119" s="108"/>
      <c r="AZ2119" s="84"/>
      <c r="BA2119" s="84"/>
      <c r="BB2119" s="84" t="s">
        <v>274</v>
      </c>
      <c r="BC2119" s="84" t="s">
        <v>145</v>
      </c>
      <c r="BD2119" s="108"/>
      <c r="BE2119" s="84">
        <v>0</v>
      </c>
      <c r="BF2119" s="38" t="s">
        <v>8329</v>
      </c>
      <c r="BG2119" s="84" t="s">
        <v>8331</v>
      </c>
      <c r="BH2119" s="114" t="s">
        <v>5145</v>
      </c>
      <c r="BI2119" s="38" t="s">
        <v>110</v>
      </c>
      <c r="BJ2119" s="85">
        <v>45819</v>
      </c>
      <c r="BK2119" s="84"/>
      <c r="BL2119" s="38" t="s">
        <v>115</v>
      </c>
      <c r="BM2119" s="115" t="s">
        <v>130</v>
      </c>
      <c r="BN2119" s="116" t="s">
        <v>201</v>
      </c>
      <c r="BO2119" s="84" t="s">
        <v>247</v>
      </c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159480</v>
      </c>
      <c r="J2120" s="38" t="s">
        <v>3120</v>
      </c>
      <c r="K2120" s="84">
        <v>159480</v>
      </c>
      <c r="L2120" s="84" t="s">
        <v>686</v>
      </c>
      <c r="M2120" s="38" t="s">
        <v>687</v>
      </c>
      <c r="N2120" s="84">
        <v>424388</v>
      </c>
      <c r="O2120" s="84" t="s">
        <v>4948</v>
      </c>
      <c r="P2120" s="84">
        <v>656718</v>
      </c>
      <c r="Q2120" s="38" t="s">
        <v>4949</v>
      </c>
      <c r="R2120" s="38" t="s">
        <v>4625</v>
      </c>
      <c r="S2120" s="84" t="s">
        <v>8332</v>
      </c>
      <c r="T2120" s="84" t="s">
        <v>8332</v>
      </c>
      <c r="U2120" s="84" t="s">
        <v>4751</v>
      </c>
      <c r="V2120" s="84" t="s">
        <v>263</v>
      </c>
      <c r="W2120" s="84">
        <v>541</v>
      </c>
      <c r="X2120" s="38" t="s">
        <v>264</v>
      </c>
      <c r="Y2120" s="84">
        <v>353754456</v>
      </c>
      <c r="Z2120" s="38" t="s">
        <v>8333</v>
      </c>
      <c r="AA2120" s="108" t="s">
        <v>8334</v>
      </c>
      <c r="AB2120" s="84">
        <v>32000</v>
      </c>
      <c r="AC2120" s="108" t="s">
        <v>868</v>
      </c>
      <c r="AD2120" s="84">
        <v>24</v>
      </c>
      <c r="AE2120" s="84" t="s">
        <v>268</v>
      </c>
      <c r="AF2120" s="84" t="s">
        <v>5324</v>
      </c>
      <c r="AG2120" s="108" t="s">
        <v>8335</v>
      </c>
      <c r="AH2120" s="84" t="s">
        <v>4773</v>
      </c>
      <c r="AI2120" s="108" t="s">
        <v>8325</v>
      </c>
      <c r="AJ2120" s="84">
        <v>1710</v>
      </c>
      <c r="AK2120" s="84">
        <v>1710</v>
      </c>
      <c r="AL2120" s="108" t="s">
        <v>5417</v>
      </c>
      <c r="AM2120" s="84">
        <v>20973.759999999998</v>
      </c>
      <c r="AN2120" s="112">
        <v>8096.24</v>
      </c>
      <c r="AO2120" s="112">
        <v>29070</v>
      </c>
      <c r="AP2120" s="112">
        <v>11026.24</v>
      </c>
      <c r="AQ2120" s="112">
        <v>974.76</v>
      </c>
      <c r="AR2120" s="112">
        <v>12001</v>
      </c>
      <c r="AS2120" s="112">
        <v>0</v>
      </c>
      <c r="AT2120" s="112">
        <v>0</v>
      </c>
      <c r="AU2120" s="112">
        <v>0</v>
      </c>
      <c r="AV2120" s="84">
        <v>17</v>
      </c>
      <c r="AW2120" s="84"/>
      <c r="AX2120" s="84" t="s">
        <v>1156</v>
      </c>
      <c r="AY2120" s="108"/>
      <c r="AZ2120" s="84"/>
      <c r="BA2120" s="84"/>
      <c r="BB2120" s="84" t="s">
        <v>274</v>
      </c>
      <c r="BC2120" s="84" t="s">
        <v>145</v>
      </c>
      <c r="BD2120" s="108"/>
      <c r="BE2120" s="84">
        <v>0</v>
      </c>
      <c r="BF2120" s="38" t="s">
        <v>8332</v>
      </c>
      <c r="BG2120" s="84" t="s">
        <v>8336</v>
      </c>
      <c r="BH2120" s="114" t="s">
        <v>5145</v>
      </c>
      <c r="BI2120" s="38" t="s">
        <v>111</v>
      </c>
      <c r="BJ2120" s="85">
        <v>45828</v>
      </c>
      <c r="BK2120" s="84"/>
      <c r="BL2120" s="38"/>
      <c r="BM2120" s="115" t="s">
        <v>120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154515</v>
      </c>
      <c r="J2121" s="38" t="s">
        <v>513</v>
      </c>
      <c r="K2121" s="84">
        <v>154515</v>
      </c>
      <c r="L2121" s="84" t="s">
        <v>305</v>
      </c>
      <c r="M2121" s="38" t="s">
        <v>306</v>
      </c>
      <c r="N2121" s="84">
        <v>431488</v>
      </c>
      <c r="O2121" s="84" t="s">
        <v>7669</v>
      </c>
      <c r="P2121" s="84">
        <v>675716</v>
      </c>
      <c r="Q2121" s="38" t="s">
        <v>7670</v>
      </c>
      <c r="R2121" s="38" t="s">
        <v>4625</v>
      </c>
      <c r="S2121" s="84" t="s">
        <v>8337</v>
      </c>
      <c r="T2121" s="84" t="s">
        <v>8337</v>
      </c>
      <c r="U2121" s="84" t="s">
        <v>4751</v>
      </c>
      <c r="V2121" s="84" t="s">
        <v>310</v>
      </c>
      <c r="W2121" s="84">
        <v>541</v>
      </c>
      <c r="X2121" s="38" t="s">
        <v>264</v>
      </c>
      <c r="Y2121" s="84">
        <v>353755186</v>
      </c>
      <c r="Z2121" s="38" t="s">
        <v>8338</v>
      </c>
      <c r="AA2121" s="108" t="s">
        <v>8322</v>
      </c>
      <c r="AB2121" s="84">
        <v>32000</v>
      </c>
      <c r="AC2121" s="108" t="s">
        <v>292</v>
      </c>
      <c r="AD2121" s="84">
        <v>24</v>
      </c>
      <c r="AE2121" s="84" t="s">
        <v>268</v>
      </c>
      <c r="AF2121" s="84" t="s">
        <v>5324</v>
      </c>
      <c r="AG2121" s="108" t="s">
        <v>8323</v>
      </c>
      <c r="AH2121" s="84" t="s">
        <v>4773</v>
      </c>
      <c r="AI2121" s="108" t="s">
        <v>8030</v>
      </c>
      <c r="AJ2121" s="84">
        <v>1710</v>
      </c>
      <c r="AK2121" s="84">
        <v>1710</v>
      </c>
      <c r="AL2121" s="108" t="s">
        <v>4695</v>
      </c>
      <c r="AM2121" s="84">
        <v>5119.99</v>
      </c>
      <c r="AN2121" s="112">
        <v>3430.01</v>
      </c>
      <c r="AO2121" s="112">
        <v>8550</v>
      </c>
      <c r="AP2121" s="112">
        <v>26880.01</v>
      </c>
      <c r="AQ2121" s="112">
        <v>5979.99</v>
      </c>
      <c r="AR2121" s="112">
        <v>32860</v>
      </c>
      <c r="AS2121" s="112">
        <v>17015.07</v>
      </c>
      <c r="AT2121" s="112">
        <v>5214.93</v>
      </c>
      <c r="AU2121" s="112">
        <v>22230</v>
      </c>
      <c r="AV2121" s="84">
        <v>18</v>
      </c>
      <c r="AW2121" s="84"/>
      <c r="AX2121" s="84" t="s">
        <v>273</v>
      </c>
      <c r="AY2121" s="108"/>
      <c r="AZ2121" s="84"/>
      <c r="BA2121" s="84"/>
      <c r="BB2121" s="84" t="s">
        <v>274</v>
      </c>
      <c r="BC2121" s="84" t="s">
        <v>145</v>
      </c>
      <c r="BD2121" s="108"/>
      <c r="BE2121" s="84">
        <v>0</v>
      </c>
      <c r="BF2121" s="38" t="s">
        <v>8337</v>
      </c>
      <c r="BG2121" s="84" t="s">
        <v>8339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154746</v>
      </c>
      <c r="J2122" s="38" t="s">
        <v>1079</v>
      </c>
      <c r="K2122" s="84">
        <v>154746</v>
      </c>
      <c r="L2122" s="84" t="s">
        <v>256</v>
      </c>
      <c r="M2122" s="38" t="s">
        <v>257</v>
      </c>
      <c r="N2122" s="84">
        <v>269907</v>
      </c>
      <c r="O2122" s="84" t="s">
        <v>1741</v>
      </c>
      <c r="P2122" s="84">
        <v>622627</v>
      </c>
      <c r="Q2122" s="38" t="s">
        <v>6421</v>
      </c>
      <c r="R2122" s="38" t="s">
        <v>4625</v>
      </c>
      <c r="S2122" s="84" t="s">
        <v>8340</v>
      </c>
      <c r="T2122" s="84" t="s">
        <v>8340</v>
      </c>
      <c r="U2122" s="84" t="s">
        <v>279</v>
      </c>
      <c r="V2122" s="84" t="s">
        <v>310</v>
      </c>
      <c r="W2122" s="84">
        <v>541</v>
      </c>
      <c r="X2122" s="38" t="s">
        <v>264</v>
      </c>
      <c r="Y2122" s="84">
        <v>353755581</v>
      </c>
      <c r="Z2122" s="38" t="s">
        <v>8341</v>
      </c>
      <c r="AA2122" s="108" t="s">
        <v>8342</v>
      </c>
      <c r="AB2122" s="84">
        <v>30000</v>
      </c>
      <c r="AC2122" s="108" t="s">
        <v>1674</v>
      </c>
      <c r="AD2122" s="84">
        <v>18</v>
      </c>
      <c r="AE2122" s="84" t="s">
        <v>268</v>
      </c>
      <c r="AF2122" s="84" t="s">
        <v>5324</v>
      </c>
      <c r="AG2122" s="108" t="s">
        <v>8343</v>
      </c>
      <c r="AH2122" s="84" t="s">
        <v>4773</v>
      </c>
      <c r="AI2122" s="108" t="s">
        <v>8213</v>
      </c>
      <c r="AJ2122" s="84">
        <v>2020</v>
      </c>
      <c r="AK2122" s="84">
        <v>2020</v>
      </c>
      <c r="AL2122" s="108" t="s">
        <v>5725</v>
      </c>
      <c r="AM2122" s="84">
        <v>27799.03</v>
      </c>
      <c r="AN2122" s="112">
        <v>6540.97</v>
      </c>
      <c r="AO2122" s="112">
        <v>34340</v>
      </c>
      <c r="AP2122" s="112">
        <v>2200.9699999999998</v>
      </c>
      <c r="AQ2122" s="112">
        <v>43.03</v>
      </c>
      <c r="AR2122" s="112">
        <v>2244</v>
      </c>
      <c r="AS2122" s="112">
        <v>0</v>
      </c>
      <c r="AT2122" s="112">
        <v>0</v>
      </c>
      <c r="AU2122" s="112">
        <v>0</v>
      </c>
      <c r="AV2122" s="84">
        <v>17</v>
      </c>
      <c r="AW2122" s="84"/>
      <c r="AX2122" s="84" t="s">
        <v>1156</v>
      </c>
      <c r="AY2122" s="108"/>
      <c r="AZ2122" s="84"/>
      <c r="BA2122" s="84"/>
      <c r="BB2122" s="84" t="s">
        <v>274</v>
      </c>
      <c r="BC2122" s="84" t="s">
        <v>145</v>
      </c>
      <c r="BD2122" s="108"/>
      <c r="BE2122" s="84">
        <v>0</v>
      </c>
      <c r="BF2122" s="38" t="s">
        <v>8340</v>
      </c>
      <c r="BG2122" s="84" t="s">
        <v>8344</v>
      </c>
      <c r="BH2122" s="114" t="s">
        <v>5145</v>
      </c>
      <c r="BI2122" s="38" t="s">
        <v>111</v>
      </c>
      <c r="BJ2122" s="85">
        <v>45820</v>
      </c>
      <c r="BK2122" s="84"/>
      <c r="BL2122" s="38"/>
      <c r="BM2122" s="115" t="s">
        <v>120</v>
      </c>
      <c r="BN2122" s="116" t="s">
        <v>201</v>
      </c>
      <c r="BO2122" s="84" t="s">
        <v>247</v>
      </c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154746</v>
      </c>
      <c r="J2123" s="38" t="s">
        <v>1079</v>
      </c>
      <c r="K2123" s="84">
        <v>154746</v>
      </c>
      <c r="L2123" s="84" t="s">
        <v>256</v>
      </c>
      <c r="M2123" s="38" t="s">
        <v>257</v>
      </c>
      <c r="N2123" s="84">
        <v>269907</v>
      </c>
      <c r="O2123" s="84" t="s">
        <v>1741</v>
      </c>
      <c r="P2123" s="84">
        <v>622627</v>
      </c>
      <c r="Q2123" s="38" t="s">
        <v>6421</v>
      </c>
      <c r="R2123" s="38" t="s">
        <v>4625</v>
      </c>
      <c r="S2123" s="84" t="s">
        <v>8345</v>
      </c>
      <c r="T2123" s="84" t="s">
        <v>8345</v>
      </c>
      <c r="U2123" s="84" t="s">
        <v>279</v>
      </c>
      <c r="V2123" s="84" t="s">
        <v>263</v>
      </c>
      <c r="W2123" s="84">
        <v>541</v>
      </c>
      <c r="X2123" s="38" t="s">
        <v>264</v>
      </c>
      <c r="Y2123" s="84">
        <v>353755608</v>
      </c>
      <c r="Z2123" s="38" t="s">
        <v>8346</v>
      </c>
      <c r="AA2123" s="108" t="s">
        <v>8342</v>
      </c>
      <c r="AB2123" s="84">
        <v>30000</v>
      </c>
      <c r="AC2123" s="108" t="s">
        <v>1674</v>
      </c>
      <c r="AD2123" s="84">
        <v>18</v>
      </c>
      <c r="AE2123" s="84" t="s">
        <v>268</v>
      </c>
      <c r="AF2123" s="84" t="s">
        <v>5324</v>
      </c>
      <c r="AG2123" s="108" t="s">
        <v>8343</v>
      </c>
      <c r="AH2123" s="84" t="s">
        <v>4773</v>
      </c>
      <c r="AI2123" s="108" t="s">
        <v>8213</v>
      </c>
      <c r="AJ2123" s="84">
        <v>2020</v>
      </c>
      <c r="AK2123" s="84">
        <v>2020</v>
      </c>
      <c r="AL2123" s="108" t="s">
        <v>8347</v>
      </c>
      <c r="AM2123" s="84">
        <v>20316.97</v>
      </c>
      <c r="AN2123" s="112">
        <v>5943.03</v>
      </c>
      <c r="AO2123" s="112">
        <v>26260</v>
      </c>
      <c r="AP2123" s="112">
        <v>9683.0300000000007</v>
      </c>
      <c r="AQ2123" s="112">
        <v>640.97</v>
      </c>
      <c r="AR2123" s="112">
        <v>10324</v>
      </c>
      <c r="AS2123" s="112">
        <v>7482.06</v>
      </c>
      <c r="AT2123" s="112">
        <v>597.94000000000005</v>
      </c>
      <c r="AU2123" s="112">
        <v>8080</v>
      </c>
      <c r="AV2123" s="84">
        <v>17</v>
      </c>
      <c r="AW2123" s="84"/>
      <c r="AX2123" s="84" t="s">
        <v>4890</v>
      </c>
      <c r="AY2123" s="108"/>
      <c r="AZ2123" s="84"/>
      <c r="BA2123" s="84"/>
      <c r="BB2123" s="84" t="s">
        <v>274</v>
      </c>
      <c r="BC2123" s="84" t="s">
        <v>145</v>
      </c>
      <c r="BD2123" s="108"/>
      <c r="BE2123" s="84">
        <v>0</v>
      </c>
      <c r="BF2123" s="38" t="s">
        <v>8345</v>
      </c>
      <c r="BG2123" s="84" t="s">
        <v>8348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155853</v>
      </c>
      <c r="J2124" s="38" t="s">
        <v>5854</v>
      </c>
      <c r="K2124" s="84">
        <v>155853</v>
      </c>
      <c r="L2124" s="84" t="s">
        <v>305</v>
      </c>
      <c r="M2124" s="38" t="s">
        <v>306</v>
      </c>
      <c r="N2124" s="84">
        <v>262579</v>
      </c>
      <c r="O2124" s="84" t="s">
        <v>5855</v>
      </c>
      <c r="P2124" s="84">
        <v>344776</v>
      </c>
      <c r="Q2124" s="38" t="s">
        <v>6508</v>
      </c>
      <c r="R2124" s="38" t="s">
        <v>925</v>
      </c>
      <c r="S2124" s="84" t="s">
        <v>8349</v>
      </c>
      <c r="T2124" s="84" t="s">
        <v>8349</v>
      </c>
      <c r="U2124" s="84" t="s">
        <v>4751</v>
      </c>
      <c r="V2124" s="84" t="s">
        <v>263</v>
      </c>
      <c r="W2124" s="84">
        <v>541</v>
      </c>
      <c r="X2124" s="38" t="s">
        <v>264</v>
      </c>
      <c r="Y2124" s="84">
        <v>353755727</v>
      </c>
      <c r="Z2124" s="38" t="s">
        <v>8350</v>
      </c>
      <c r="AA2124" s="108" t="s">
        <v>8221</v>
      </c>
      <c r="AB2124" s="84">
        <v>30000</v>
      </c>
      <c r="AC2124" s="108" t="s">
        <v>778</v>
      </c>
      <c r="AD2124" s="84">
        <v>18</v>
      </c>
      <c r="AE2124" s="84" t="s">
        <v>4675</v>
      </c>
      <c r="AF2124" s="84" t="s">
        <v>5324</v>
      </c>
      <c r="AG2124" s="108" t="s">
        <v>5478</v>
      </c>
      <c r="AH2124" s="84" t="s">
        <v>4773</v>
      </c>
      <c r="AI2124" s="108" t="s">
        <v>8213</v>
      </c>
      <c r="AJ2124" s="84">
        <v>2020</v>
      </c>
      <c r="AK2124" s="84">
        <v>2020</v>
      </c>
      <c r="AL2124" s="108" t="s">
        <v>5604</v>
      </c>
      <c r="AM2124" s="84">
        <v>27770.41</v>
      </c>
      <c r="AN2124" s="112">
        <v>6569.59</v>
      </c>
      <c r="AO2124" s="112">
        <v>34340</v>
      </c>
      <c r="AP2124" s="112">
        <v>2229.59</v>
      </c>
      <c r="AQ2124" s="112">
        <v>43.41</v>
      </c>
      <c r="AR2124" s="112">
        <v>2273</v>
      </c>
      <c r="AS2124" s="112">
        <v>0</v>
      </c>
      <c r="AT2124" s="112">
        <v>0</v>
      </c>
      <c r="AU2124" s="112">
        <v>0</v>
      </c>
      <c r="AV2124" s="84">
        <v>17</v>
      </c>
      <c r="AW2124" s="84"/>
      <c r="AX2124" s="84" t="s">
        <v>1156</v>
      </c>
      <c r="AY2124" s="108"/>
      <c r="AZ2124" s="84"/>
      <c r="BA2124" s="84"/>
      <c r="BB2124" s="84" t="s">
        <v>274</v>
      </c>
      <c r="BC2124" s="84" t="s">
        <v>145</v>
      </c>
      <c r="BD2124" s="108"/>
      <c r="BE2124" s="84">
        <v>0</v>
      </c>
      <c r="BF2124" s="38" t="s">
        <v>8349</v>
      </c>
      <c r="BG2124" s="84" t="s">
        <v>8351</v>
      </c>
      <c r="BH2124" s="114" t="s">
        <v>5145</v>
      </c>
      <c r="BI2124" s="38" t="s">
        <v>112</v>
      </c>
      <c r="BJ2124" s="85">
        <v>45828</v>
      </c>
      <c r="BK2124" s="84" t="s">
        <v>129</v>
      </c>
      <c r="BL2124" s="38"/>
      <c r="BM2124" s="115"/>
      <c r="BN2124" s="116" t="s">
        <v>112</v>
      </c>
      <c r="BO2124" s="84" t="s">
        <v>247</v>
      </c>
      <c r="BP2124" s="84"/>
      <c r="BQ2124" s="117" t="s">
        <v>112</v>
      </c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155347</v>
      </c>
      <c r="J2125" s="38" t="s">
        <v>685</v>
      </c>
      <c r="K2125" s="84">
        <v>155347</v>
      </c>
      <c r="L2125" s="84" t="s">
        <v>686</v>
      </c>
      <c r="M2125" s="38" t="s">
        <v>687</v>
      </c>
      <c r="N2125" s="84">
        <v>273643</v>
      </c>
      <c r="O2125" s="84" t="s">
        <v>2402</v>
      </c>
      <c r="P2125" s="84">
        <v>655881</v>
      </c>
      <c r="Q2125" s="38" t="s">
        <v>7656</v>
      </c>
      <c r="R2125" s="38" t="s">
        <v>4625</v>
      </c>
      <c r="S2125" s="84" t="s">
        <v>8352</v>
      </c>
      <c r="T2125" s="84" t="s">
        <v>8352</v>
      </c>
      <c r="U2125" s="84" t="s">
        <v>4751</v>
      </c>
      <c r="V2125" s="84" t="s">
        <v>263</v>
      </c>
      <c r="W2125" s="84">
        <v>541</v>
      </c>
      <c r="X2125" s="38" t="s">
        <v>264</v>
      </c>
      <c r="Y2125" s="84">
        <v>353760223</v>
      </c>
      <c r="Z2125" s="38" t="s">
        <v>8353</v>
      </c>
      <c r="AA2125" s="108" t="s">
        <v>8342</v>
      </c>
      <c r="AB2125" s="84">
        <v>42000</v>
      </c>
      <c r="AC2125" s="108" t="s">
        <v>368</v>
      </c>
      <c r="AD2125" s="84">
        <v>24</v>
      </c>
      <c r="AE2125" s="84" t="s">
        <v>268</v>
      </c>
      <c r="AF2125" s="84" t="s">
        <v>5324</v>
      </c>
      <c r="AG2125" s="108" t="s">
        <v>8343</v>
      </c>
      <c r="AH2125" s="84" t="s">
        <v>4773</v>
      </c>
      <c r="AI2125" s="108" t="s">
        <v>8180</v>
      </c>
      <c r="AJ2125" s="84">
        <v>2240</v>
      </c>
      <c r="AK2125" s="84">
        <v>2240</v>
      </c>
      <c r="AL2125" s="108" t="s">
        <v>5908</v>
      </c>
      <c r="AM2125" s="84">
        <v>29022.21</v>
      </c>
      <c r="AN2125" s="112">
        <v>11297.79</v>
      </c>
      <c r="AO2125" s="112">
        <v>40320</v>
      </c>
      <c r="AP2125" s="112">
        <v>12977.79</v>
      </c>
      <c r="AQ2125" s="112">
        <v>997.21</v>
      </c>
      <c r="AR2125" s="112">
        <v>13975</v>
      </c>
      <c r="AS2125" s="112">
        <v>0</v>
      </c>
      <c r="AT2125" s="112">
        <v>0</v>
      </c>
      <c r="AU2125" s="112">
        <v>0</v>
      </c>
      <c r="AV2125" s="84">
        <v>18</v>
      </c>
      <c r="AW2125" s="84"/>
      <c r="AX2125" s="84" t="s">
        <v>1156</v>
      </c>
      <c r="AY2125" s="108"/>
      <c r="AZ2125" s="84"/>
      <c r="BA2125" s="84"/>
      <c r="BB2125" s="84" t="s">
        <v>274</v>
      </c>
      <c r="BC2125" s="84" t="s">
        <v>145</v>
      </c>
      <c r="BD2125" s="108"/>
      <c r="BE2125" s="84">
        <v>0</v>
      </c>
      <c r="BF2125" s="38" t="s">
        <v>8352</v>
      </c>
      <c r="BG2125" s="84" t="s">
        <v>8354</v>
      </c>
      <c r="BH2125" s="114" t="s">
        <v>5145</v>
      </c>
      <c r="BI2125" s="38" t="s">
        <v>110</v>
      </c>
      <c r="BJ2125" s="85">
        <v>45815</v>
      </c>
      <c r="BK2125" s="84"/>
      <c r="BL2125" s="38" t="s">
        <v>115</v>
      </c>
      <c r="BM2125" s="115" t="s">
        <v>120</v>
      </c>
      <c r="BN2125" s="116" t="s">
        <v>201</v>
      </c>
      <c r="BO2125" s="84" t="s">
        <v>247</v>
      </c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159986</v>
      </c>
      <c r="J2126" s="38" t="s">
        <v>2141</v>
      </c>
      <c r="K2126" s="84">
        <v>159986</v>
      </c>
      <c r="L2126" s="84" t="s">
        <v>305</v>
      </c>
      <c r="M2126" s="38" t="s">
        <v>306</v>
      </c>
      <c r="N2126" s="84">
        <v>420740</v>
      </c>
      <c r="O2126" s="84" t="s">
        <v>7099</v>
      </c>
      <c r="P2126" s="84">
        <v>670029</v>
      </c>
      <c r="Q2126" s="38" t="s">
        <v>8355</v>
      </c>
      <c r="R2126" s="38" t="s">
        <v>4625</v>
      </c>
      <c r="S2126" s="84" t="s">
        <v>8356</v>
      </c>
      <c r="T2126" s="84" t="s">
        <v>8356</v>
      </c>
      <c r="U2126" s="84" t="s">
        <v>4751</v>
      </c>
      <c r="V2126" s="84" t="s">
        <v>263</v>
      </c>
      <c r="W2126" s="84">
        <v>541</v>
      </c>
      <c r="X2126" s="38" t="s">
        <v>264</v>
      </c>
      <c r="Y2126" s="84">
        <v>353770129</v>
      </c>
      <c r="Z2126" s="38" t="s">
        <v>8357</v>
      </c>
      <c r="AA2126" s="108" t="s">
        <v>8342</v>
      </c>
      <c r="AB2126" s="84">
        <v>42000</v>
      </c>
      <c r="AC2126" s="108" t="s">
        <v>462</v>
      </c>
      <c r="AD2126" s="84">
        <v>24</v>
      </c>
      <c r="AE2126" s="84" t="s">
        <v>268</v>
      </c>
      <c r="AF2126" s="84" t="s">
        <v>5324</v>
      </c>
      <c r="AG2126" s="108" t="s">
        <v>8343</v>
      </c>
      <c r="AH2126" s="84" t="s">
        <v>4773</v>
      </c>
      <c r="AI2126" s="108" t="s">
        <v>8180</v>
      </c>
      <c r="AJ2126" s="84">
        <v>2240</v>
      </c>
      <c r="AK2126" s="84">
        <v>2240</v>
      </c>
      <c r="AL2126" s="108" t="s">
        <v>4707</v>
      </c>
      <c r="AM2126" s="84">
        <v>6728.47</v>
      </c>
      <c r="AN2126" s="112">
        <v>4471.53</v>
      </c>
      <c r="AO2126" s="112">
        <v>11200</v>
      </c>
      <c r="AP2126" s="112">
        <v>35271.53</v>
      </c>
      <c r="AQ2126" s="112">
        <v>7823.47</v>
      </c>
      <c r="AR2126" s="112">
        <v>43095</v>
      </c>
      <c r="AS2126" s="112">
        <v>22293.74</v>
      </c>
      <c r="AT2126" s="112">
        <v>6826.26</v>
      </c>
      <c r="AU2126" s="112">
        <v>29120</v>
      </c>
      <c r="AV2126" s="84">
        <v>18</v>
      </c>
      <c r="AW2126" s="84"/>
      <c r="AX2126" s="84" t="s">
        <v>273</v>
      </c>
      <c r="AY2126" s="108"/>
      <c r="AZ2126" s="84"/>
      <c r="BA2126" s="84"/>
      <c r="BB2126" s="84" t="s">
        <v>274</v>
      </c>
      <c r="BC2126" s="84" t="s">
        <v>145</v>
      </c>
      <c r="BD2126" s="108"/>
      <c r="BE2126" s="84">
        <v>0</v>
      </c>
      <c r="BF2126" s="38" t="s">
        <v>8356</v>
      </c>
      <c r="BG2126" s="84" t="s">
        <v>8358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158048</v>
      </c>
      <c r="J2127" s="38" t="s">
        <v>1549</v>
      </c>
      <c r="K2127" s="84">
        <v>158048</v>
      </c>
      <c r="L2127" s="84" t="s">
        <v>305</v>
      </c>
      <c r="M2127" s="38" t="s">
        <v>306</v>
      </c>
      <c r="N2127" s="84">
        <v>277559</v>
      </c>
      <c r="O2127" s="84" t="s">
        <v>2624</v>
      </c>
      <c r="P2127" s="84">
        <v>364534</v>
      </c>
      <c r="Q2127" s="38" t="s">
        <v>1630</v>
      </c>
      <c r="R2127" s="38" t="s">
        <v>4625</v>
      </c>
      <c r="S2127" s="84" t="s">
        <v>8359</v>
      </c>
      <c r="T2127" s="84" t="s">
        <v>8359</v>
      </c>
      <c r="U2127" s="84" t="s">
        <v>4751</v>
      </c>
      <c r="V2127" s="84" t="s">
        <v>310</v>
      </c>
      <c r="W2127" s="84">
        <v>541</v>
      </c>
      <c r="X2127" s="38" t="s">
        <v>264</v>
      </c>
      <c r="Y2127" s="84">
        <v>353771264</v>
      </c>
      <c r="Z2127" s="38" t="s">
        <v>8360</v>
      </c>
      <c r="AA2127" s="108" t="s">
        <v>8342</v>
      </c>
      <c r="AB2127" s="84">
        <v>32000</v>
      </c>
      <c r="AC2127" s="108" t="s">
        <v>292</v>
      </c>
      <c r="AD2127" s="84">
        <v>24</v>
      </c>
      <c r="AE2127" s="84" t="s">
        <v>268</v>
      </c>
      <c r="AF2127" s="84" t="s">
        <v>5324</v>
      </c>
      <c r="AG2127" s="108" t="s">
        <v>8343</v>
      </c>
      <c r="AH2127" s="84" t="s">
        <v>4773</v>
      </c>
      <c r="AI2127" s="108" t="s">
        <v>8030</v>
      </c>
      <c r="AJ2127" s="84">
        <v>1710</v>
      </c>
      <c r="AK2127" s="84">
        <v>1710</v>
      </c>
      <c r="AL2127" s="108" t="s">
        <v>5735</v>
      </c>
      <c r="AM2127" s="84">
        <v>20703.98</v>
      </c>
      <c r="AN2127" s="112">
        <v>8366.02</v>
      </c>
      <c r="AO2127" s="112">
        <v>29070</v>
      </c>
      <c r="AP2127" s="112">
        <v>11296.02</v>
      </c>
      <c r="AQ2127" s="112">
        <v>973.98</v>
      </c>
      <c r="AR2127" s="112">
        <v>12270</v>
      </c>
      <c r="AS2127" s="112">
        <v>0</v>
      </c>
      <c r="AT2127" s="112">
        <v>0</v>
      </c>
      <c r="AU2127" s="112">
        <v>0</v>
      </c>
      <c r="AV2127" s="84">
        <v>17</v>
      </c>
      <c r="AW2127" s="84"/>
      <c r="AX2127" s="84" t="s">
        <v>1156</v>
      </c>
      <c r="AY2127" s="108"/>
      <c r="AZ2127" s="84"/>
      <c r="BA2127" s="84"/>
      <c r="BB2127" s="84" t="s">
        <v>274</v>
      </c>
      <c r="BC2127" s="84" t="s">
        <v>145</v>
      </c>
      <c r="BD2127" s="108"/>
      <c r="BE2127" s="84">
        <v>0</v>
      </c>
      <c r="BF2127" s="38" t="s">
        <v>8359</v>
      </c>
      <c r="BG2127" s="84" t="s">
        <v>8361</v>
      </c>
      <c r="BH2127" s="114" t="s">
        <v>5145</v>
      </c>
      <c r="BI2127" s="38" t="s">
        <v>111</v>
      </c>
      <c r="BJ2127" s="85">
        <v>45828</v>
      </c>
      <c r="BK2127" s="84"/>
      <c r="BL2127" s="38"/>
      <c r="BM2127" s="115" t="s">
        <v>120</v>
      </c>
      <c r="BN2127" s="116" t="s">
        <v>200</v>
      </c>
      <c r="BO2127" s="84" t="s">
        <v>246</v>
      </c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159916</v>
      </c>
      <c r="J2128" s="38" t="s">
        <v>3236</v>
      </c>
      <c r="K2128" s="84">
        <v>159916</v>
      </c>
      <c r="L2128" s="84" t="s">
        <v>686</v>
      </c>
      <c r="M2128" s="38" t="s">
        <v>687</v>
      </c>
      <c r="N2128" s="84">
        <v>275572</v>
      </c>
      <c r="O2128" s="84" t="s">
        <v>3237</v>
      </c>
      <c r="P2128" s="84">
        <v>554104</v>
      </c>
      <c r="Q2128" s="38" t="s">
        <v>6760</v>
      </c>
      <c r="R2128" s="38" t="s">
        <v>4625</v>
      </c>
      <c r="S2128" s="84" t="s">
        <v>8362</v>
      </c>
      <c r="T2128" s="84" t="s">
        <v>8362</v>
      </c>
      <c r="U2128" s="84" t="s">
        <v>262</v>
      </c>
      <c r="V2128" s="84" t="s">
        <v>263</v>
      </c>
      <c r="W2128" s="84">
        <v>541</v>
      </c>
      <c r="X2128" s="38" t="s">
        <v>264</v>
      </c>
      <c r="Y2128" s="84">
        <v>353776120</v>
      </c>
      <c r="Z2128" s="38" t="s">
        <v>8363</v>
      </c>
      <c r="AA2128" s="108" t="s">
        <v>8322</v>
      </c>
      <c r="AB2128" s="84">
        <v>32000</v>
      </c>
      <c r="AC2128" s="108" t="s">
        <v>267</v>
      </c>
      <c r="AD2128" s="84">
        <v>24</v>
      </c>
      <c r="AE2128" s="84" t="s">
        <v>268</v>
      </c>
      <c r="AF2128" s="84" t="s">
        <v>5324</v>
      </c>
      <c r="AG2128" s="108" t="s">
        <v>8323</v>
      </c>
      <c r="AH2128" s="84" t="s">
        <v>4773</v>
      </c>
      <c r="AI2128" s="108" t="s">
        <v>8030</v>
      </c>
      <c r="AJ2128" s="84">
        <v>1710</v>
      </c>
      <c r="AK2128" s="84">
        <v>1710</v>
      </c>
      <c r="AL2128" s="108" t="s">
        <v>5143</v>
      </c>
      <c r="AM2128" s="84">
        <v>20642.87</v>
      </c>
      <c r="AN2128" s="112">
        <v>8427.1299999999992</v>
      </c>
      <c r="AO2128" s="112">
        <v>29070</v>
      </c>
      <c r="AP2128" s="112">
        <v>11357.13</v>
      </c>
      <c r="AQ2128" s="112">
        <v>982.87</v>
      </c>
      <c r="AR2128" s="112">
        <v>12340</v>
      </c>
      <c r="AS2128" s="112">
        <v>0</v>
      </c>
      <c r="AT2128" s="112">
        <v>0</v>
      </c>
      <c r="AU2128" s="112">
        <v>0</v>
      </c>
      <c r="AV2128" s="84">
        <v>17</v>
      </c>
      <c r="AW2128" s="84"/>
      <c r="AX2128" s="84" t="s">
        <v>1156</v>
      </c>
      <c r="AY2128" s="108"/>
      <c r="AZ2128" s="84"/>
      <c r="BA2128" s="84"/>
      <c r="BB2128" s="84" t="s">
        <v>274</v>
      </c>
      <c r="BC2128" s="84" t="s">
        <v>145</v>
      </c>
      <c r="BD2128" s="108"/>
      <c r="BE2128" s="84">
        <v>0</v>
      </c>
      <c r="BF2128" s="38" t="s">
        <v>8362</v>
      </c>
      <c r="BG2128" s="84" t="s">
        <v>8364</v>
      </c>
      <c r="BH2128" s="114" t="s">
        <v>5145</v>
      </c>
      <c r="BI2128" s="38" t="s">
        <v>110</v>
      </c>
      <c r="BJ2128" s="85">
        <v>45815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246</v>
      </c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157732</v>
      </c>
      <c r="J2129" s="38" t="s">
        <v>1133</v>
      </c>
      <c r="K2129" s="84">
        <v>157732</v>
      </c>
      <c r="L2129" s="84" t="s">
        <v>686</v>
      </c>
      <c r="M2129" s="38" t="s">
        <v>687</v>
      </c>
      <c r="N2129" s="84">
        <v>279561</v>
      </c>
      <c r="O2129" s="84" t="s">
        <v>5306</v>
      </c>
      <c r="P2129" s="84">
        <v>559930</v>
      </c>
      <c r="Q2129" s="38" t="s">
        <v>5307</v>
      </c>
      <c r="R2129" s="38" t="s">
        <v>925</v>
      </c>
      <c r="S2129" s="84" t="s">
        <v>8365</v>
      </c>
      <c r="T2129" s="84" t="s">
        <v>8365</v>
      </c>
      <c r="U2129" s="84" t="s">
        <v>4751</v>
      </c>
      <c r="V2129" s="84" t="s">
        <v>263</v>
      </c>
      <c r="W2129" s="84">
        <v>541</v>
      </c>
      <c r="X2129" s="38" t="s">
        <v>264</v>
      </c>
      <c r="Y2129" s="84">
        <v>353776582</v>
      </c>
      <c r="Z2129" s="38" t="s">
        <v>8366</v>
      </c>
      <c r="AA2129" s="108" t="s">
        <v>8221</v>
      </c>
      <c r="AB2129" s="84">
        <v>21000</v>
      </c>
      <c r="AC2129" s="108" t="s">
        <v>980</v>
      </c>
      <c r="AD2129" s="84">
        <v>18</v>
      </c>
      <c r="AE2129" s="84" t="s">
        <v>4675</v>
      </c>
      <c r="AF2129" s="84" t="s">
        <v>4771</v>
      </c>
      <c r="AG2129" s="108" t="s">
        <v>5293</v>
      </c>
      <c r="AH2129" s="84" t="s">
        <v>4773</v>
      </c>
      <c r="AI2129" s="108" t="s">
        <v>2988</v>
      </c>
      <c r="AJ2129" s="84">
        <v>1410</v>
      </c>
      <c r="AK2129" s="84">
        <v>1410</v>
      </c>
      <c r="AL2129" s="108" t="s">
        <v>6205</v>
      </c>
      <c r="AM2129" s="84">
        <v>19218.21</v>
      </c>
      <c r="AN2129" s="112">
        <v>4751.79</v>
      </c>
      <c r="AO2129" s="112">
        <v>23970</v>
      </c>
      <c r="AP2129" s="112">
        <v>1781.79</v>
      </c>
      <c r="AQ2129" s="112">
        <v>34.21</v>
      </c>
      <c r="AR2129" s="112">
        <v>1816</v>
      </c>
      <c r="AS2129" s="112">
        <v>0</v>
      </c>
      <c r="AT2129" s="112">
        <v>0</v>
      </c>
      <c r="AU2129" s="112">
        <v>0</v>
      </c>
      <c r="AV2129" s="84">
        <v>17</v>
      </c>
      <c r="AW2129" s="84"/>
      <c r="AX2129" s="84" t="s">
        <v>1156</v>
      </c>
      <c r="AY2129" s="108"/>
      <c r="AZ2129" s="84"/>
      <c r="BA2129" s="84"/>
      <c r="BB2129" s="84" t="s">
        <v>274</v>
      </c>
      <c r="BC2129" s="84" t="s">
        <v>145</v>
      </c>
      <c r="BD2129" s="108"/>
      <c r="BE2129" s="84">
        <v>0</v>
      </c>
      <c r="BF2129" s="38" t="s">
        <v>8365</v>
      </c>
      <c r="BG2129" s="84" t="s">
        <v>8367</v>
      </c>
      <c r="BH2129" s="114" t="s">
        <v>5145</v>
      </c>
      <c r="BI2129" s="38" t="s">
        <v>110</v>
      </c>
      <c r="BJ2129" s="85">
        <v>45815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247</v>
      </c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157045</v>
      </c>
      <c r="J2130" s="38" t="s">
        <v>439</v>
      </c>
      <c r="K2130" s="84">
        <v>157045</v>
      </c>
      <c r="L2130" s="84" t="s">
        <v>256</v>
      </c>
      <c r="M2130" s="38" t="s">
        <v>257</v>
      </c>
      <c r="N2130" s="84">
        <v>270901</v>
      </c>
      <c r="O2130" s="84" t="s">
        <v>1951</v>
      </c>
      <c r="P2130" s="84">
        <v>825281</v>
      </c>
      <c r="Q2130" s="38" t="s">
        <v>8368</v>
      </c>
      <c r="R2130" s="38" t="s">
        <v>4625</v>
      </c>
      <c r="S2130" s="84" t="s">
        <v>8369</v>
      </c>
      <c r="T2130" s="84" t="s">
        <v>8369</v>
      </c>
      <c r="U2130" s="84" t="s">
        <v>4751</v>
      </c>
      <c r="V2130" s="84" t="s">
        <v>263</v>
      </c>
      <c r="W2130" s="84">
        <v>541</v>
      </c>
      <c r="X2130" s="38" t="s">
        <v>264</v>
      </c>
      <c r="Y2130" s="84">
        <v>353782763</v>
      </c>
      <c r="Z2130" s="38" t="s">
        <v>8370</v>
      </c>
      <c r="AA2130" s="108" t="s">
        <v>8258</v>
      </c>
      <c r="AB2130" s="84">
        <v>42000</v>
      </c>
      <c r="AC2130" s="108" t="s">
        <v>1955</v>
      </c>
      <c r="AD2130" s="84">
        <v>24</v>
      </c>
      <c r="AE2130" s="84" t="s">
        <v>268</v>
      </c>
      <c r="AF2130" s="84" t="s">
        <v>5324</v>
      </c>
      <c r="AG2130" s="108" t="s">
        <v>8259</v>
      </c>
      <c r="AH2130" s="84" t="s">
        <v>4773</v>
      </c>
      <c r="AI2130" s="108" t="s">
        <v>8325</v>
      </c>
      <c r="AJ2130" s="84">
        <v>2240</v>
      </c>
      <c r="AK2130" s="84">
        <v>2240</v>
      </c>
      <c r="AL2130" s="108" t="s">
        <v>4707</v>
      </c>
      <c r="AM2130" s="84">
        <v>6884.09</v>
      </c>
      <c r="AN2130" s="112">
        <v>4315.91</v>
      </c>
      <c r="AO2130" s="112">
        <v>11200</v>
      </c>
      <c r="AP2130" s="112">
        <v>35115.910000000003</v>
      </c>
      <c r="AQ2130" s="112">
        <v>7943.09</v>
      </c>
      <c r="AR2130" s="112">
        <v>43059</v>
      </c>
      <c r="AS2130" s="112">
        <v>20276.669999999998</v>
      </c>
      <c r="AT2130" s="112">
        <v>6603.33</v>
      </c>
      <c r="AU2130" s="112">
        <v>26880</v>
      </c>
      <c r="AV2130" s="84">
        <v>17</v>
      </c>
      <c r="AW2130" s="84"/>
      <c r="AX2130" s="84" t="s">
        <v>273</v>
      </c>
      <c r="AY2130" s="108"/>
      <c r="AZ2130" s="84"/>
      <c r="BA2130" s="84"/>
      <c r="BB2130" s="84" t="s">
        <v>274</v>
      </c>
      <c r="BC2130" s="84" t="s">
        <v>145</v>
      </c>
      <c r="BD2130" s="108"/>
      <c r="BE2130" s="84">
        <v>0</v>
      </c>
      <c r="BF2130" s="38" t="s">
        <v>8369</v>
      </c>
      <c r="BG2130" s="84" t="s">
        <v>8371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155821</v>
      </c>
      <c r="J2131" s="38" t="s">
        <v>862</v>
      </c>
      <c r="K2131" s="84">
        <v>155821</v>
      </c>
      <c r="L2131" s="84" t="s">
        <v>686</v>
      </c>
      <c r="M2131" s="38" t="s">
        <v>687</v>
      </c>
      <c r="N2131" s="84">
        <v>403625</v>
      </c>
      <c r="O2131" s="84" t="s">
        <v>5166</v>
      </c>
      <c r="P2131" s="84">
        <v>704270</v>
      </c>
      <c r="Q2131" s="38" t="s">
        <v>8101</v>
      </c>
      <c r="R2131" s="38" t="s">
        <v>4625</v>
      </c>
      <c r="S2131" s="84" t="s">
        <v>8372</v>
      </c>
      <c r="T2131" s="84" t="s">
        <v>8372</v>
      </c>
      <c r="U2131" s="84" t="s">
        <v>4751</v>
      </c>
      <c r="V2131" s="84" t="s">
        <v>263</v>
      </c>
      <c r="W2131" s="84">
        <v>541</v>
      </c>
      <c r="X2131" s="38" t="s">
        <v>264</v>
      </c>
      <c r="Y2131" s="84">
        <v>353784936</v>
      </c>
      <c r="Z2131" s="38" t="s">
        <v>8373</v>
      </c>
      <c r="AA2131" s="108" t="s">
        <v>8342</v>
      </c>
      <c r="AB2131" s="84">
        <v>42000</v>
      </c>
      <c r="AC2131" s="108" t="s">
        <v>446</v>
      </c>
      <c r="AD2131" s="84">
        <v>24</v>
      </c>
      <c r="AE2131" s="84" t="s">
        <v>268</v>
      </c>
      <c r="AF2131" s="84" t="s">
        <v>5324</v>
      </c>
      <c r="AG2131" s="108" t="s">
        <v>8343</v>
      </c>
      <c r="AH2131" s="84" t="s">
        <v>4773</v>
      </c>
      <c r="AI2131" s="108" t="s">
        <v>8223</v>
      </c>
      <c r="AJ2131" s="84">
        <v>2240</v>
      </c>
      <c r="AK2131" s="84">
        <v>2240</v>
      </c>
      <c r="AL2131" s="108" t="s">
        <v>8374</v>
      </c>
      <c r="AM2131" s="84">
        <v>2280.86</v>
      </c>
      <c r="AN2131" s="112">
        <v>2199.14</v>
      </c>
      <c r="AO2131" s="112">
        <v>4480</v>
      </c>
      <c r="AP2131" s="112">
        <v>39719.14</v>
      </c>
      <c r="AQ2131" s="112">
        <v>10433.86</v>
      </c>
      <c r="AR2131" s="112">
        <v>50153</v>
      </c>
      <c r="AS2131" s="112">
        <v>24546.57</v>
      </c>
      <c r="AT2131" s="112">
        <v>9053.43</v>
      </c>
      <c r="AU2131" s="112">
        <v>33600</v>
      </c>
      <c r="AV2131" s="84">
        <v>17</v>
      </c>
      <c r="AW2131" s="84"/>
      <c r="AX2131" s="84" t="s">
        <v>273</v>
      </c>
      <c r="AY2131" s="108"/>
      <c r="AZ2131" s="84"/>
      <c r="BA2131" s="84"/>
      <c r="BB2131" s="84" t="s">
        <v>274</v>
      </c>
      <c r="BC2131" s="84" t="s">
        <v>145</v>
      </c>
      <c r="BD2131" s="108"/>
      <c r="BE2131" s="84">
        <v>0</v>
      </c>
      <c r="BF2131" s="38" t="s">
        <v>8372</v>
      </c>
      <c r="BG2131" s="84" t="s">
        <v>8375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153978</v>
      </c>
      <c r="J2132" s="38" t="s">
        <v>255</v>
      </c>
      <c r="K2132" s="84">
        <v>153978</v>
      </c>
      <c r="L2132" s="84" t="s">
        <v>256</v>
      </c>
      <c r="M2132" s="38" t="s">
        <v>257</v>
      </c>
      <c r="N2132" s="84">
        <v>270291</v>
      </c>
      <c r="O2132" s="84" t="s">
        <v>1869</v>
      </c>
      <c r="P2132" s="84">
        <v>612051</v>
      </c>
      <c r="Q2132" s="38" t="s">
        <v>6540</v>
      </c>
      <c r="R2132" s="38" t="s">
        <v>4625</v>
      </c>
      <c r="S2132" s="84" t="s">
        <v>8376</v>
      </c>
      <c r="T2132" s="84" t="s">
        <v>8376</v>
      </c>
      <c r="U2132" s="84" t="s">
        <v>4751</v>
      </c>
      <c r="V2132" s="84" t="s">
        <v>263</v>
      </c>
      <c r="W2132" s="84">
        <v>541</v>
      </c>
      <c r="X2132" s="38" t="s">
        <v>264</v>
      </c>
      <c r="Y2132" s="84">
        <v>353790878</v>
      </c>
      <c r="Z2132" s="38" t="s">
        <v>8377</v>
      </c>
      <c r="AA2132" s="108" t="s">
        <v>8342</v>
      </c>
      <c r="AB2132" s="84">
        <v>32000</v>
      </c>
      <c r="AC2132" s="108" t="s">
        <v>292</v>
      </c>
      <c r="AD2132" s="84">
        <v>24</v>
      </c>
      <c r="AE2132" s="84" t="s">
        <v>268</v>
      </c>
      <c r="AF2132" s="84" t="s">
        <v>5324</v>
      </c>
      <c r="AG2132" s="108" t="s">
        <v>8343</v>
      </c>
      <c r="AH2132" s="84" t="s">
        <v>4773</v>
      </c>
      <c r="AI2132" s="108" t="s">
        <v>8030</v>
      </c>
      <c r="AJ2132" s="84">
        <v>1710</v>
      </c>
      <c r="AK2132" s="84">
        <v>1710</v>
      </c>
      <c r="AL2132" s="108" t="s">
        <v>5904</v>
      </c>
      <c r="AM2132" s="84">
        <v>22197.34</v>
      </c>
      <c r="AN2132" s="112">
        <v>8582.66</v>
      </c>
      <c r="AO2132" s="112">
        <v>30780</v>
      </c>
      <c r="AP2132" s="112">
        <v>9802.66</v>
      </c>
      <c r="AQ2132" s="112">
        <v>757.34</v>
      </c>
      <c r="AR2132" s="112">
        <v>10560</v>
      </c>
      <c r="AS2132" s="112">
        <v>0</v>
      </c>
      <c r="AT2132" s="112">
        <v>0</v>
      </c>
      <c r="AU2132" s="112">
        <v>0</v>
      </c>
      <c r="AV2132" s="84">
        <v>18</v>
      </c>
      <c r="AW2132" s="84"/>
      <c r="AX2132" s="84" t="s">
        <v>1156</v>
      </c>
      <c r="AY2132" s="108"/>
      <c r="AZ2132" s="84"/>
      <c r="BA2132" s="84"/>
      <c r="BB2132" s="84" t="s">
        <v>274</v>
      </c>
      <c r="BC2132" s="84" t="s">
        <v>145</v>
      </c>
      <c r="BD2132" s="108"/>
      <c r="BE2132" s="84">
        <v>0</v>
      </c>
      <c r="BF2132" s="38" t="s">
        <v>8376</v>
      </c>
      <c r="BG2132" s="84" t="s">
        <v>8378</v>
      </c>
      <c r="BH2132" s="114" t="s">
        <v>5145</v>
      </c>
      <c r="BI2132" s="38" t="s">
        <v>110</v>
      </c>
      <c r="BJ2132" s="85">
        <v>45814</v>
      </c>
      <c r="BK2132" s="84"/>
      <c r="BL2132" s="38" t="s">
        <v>115</v>
      </c>
      <c r="BM2132" s="115" t="s">
        <v>120</v>
      </c>
      <c r="BN2132" s="116" t="s">
        <v>201</v>
      </c>
      <c r="BO2132" s="84" t="s">
        <v>247</v>
      </c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204603</v>
      </c>
      <c r="J2133" s="38" t="s">
        <v>5217</v>
      </c>
      <c r="K2133" s="84">
        <v>204603</v>
      </c>
      <c r="L2133" s="84" t="s">
        <v>256</v>
      </c>
      <c r="M2133" s="38" t="s">
        <v>257</v>
      </c>
      <c r="N2133" s="84">
        <v>459158</v>
      </c>
      <c r="O2133" s="84" t="s">
        <v>5824</v>
      </c>
      <c r="P2133" s="84">
        <v>770786</v>
      </c>
      <c r="Q2133" s="38" t="s">
        <v>7339</v>
      </c>
      <c r="R2133" s="38" t="s">
        <v>4625</v>
      </c>
      <c r="S2133" s="84" t="s">
        <v>8379</v>
      </c>
      <c r="T2133" s="84" t="s">
        <v>8379</v>
      </c>
      <c r="U2133" s="84" t="s">
        <v>4751</v>
      </c>
      <c r="V2133" s="84" t="s">
        <v>310</v>
      </c>
      <c r="W2133" s="84">
        <v>541</v>
      </c>
      <c r="X2133" s="38" t="s">
        <v>264</v>
      </c>
      <c r="Y2133" s="84">
        <v>353811356</v>
      </c>
      <c r="Z2133" s="38" t="s">
        <v>8380</v>
      </c>
      <c r="AA2133" s="108" t="s">
        <v>8381</v>
      </c>
      <c r="AB2133" s="84">
        <v>32000</v>
      </c>
      <c r="AC2133" s="108" t="s">
        <v>292</v>
      </c>
      <c r="AD2133" s="84">
        <v>24</v>
      </c>
      <c r="AE2133" s="84" t="s">
        <v>268</v>
      </c>
      <c r="AF2133" s="84" t="s">
        <v>5324</v>
      </c>
      <c r="AG2133" s="108" t="s">
        <v>8382</v>
      </c>
      <c r="AH2133" s="84" t="s">
        <v>4773</v>
      </c>
      <c r="AI2133" s="108" t="s">
        <v>8030</v>
      </c>
      <c r="AJ2133" s="84">
        <v>1710</v>
      </c>
      <c r="AK2133" s="84">
        <v>1710</v>
      </c>
      <c r="AL2133" s="108" t="s">
        <v>4695</v>
      </c>
      <c r="AM2133" s="84">
        <v>6436.13</v>
      </c>
      <c r="AN2133" s="112">
        <v>3823.87</v>
      </c>
      <c r="AO2133" s="112">
        <v>10260</v>
      </c>
      <c r="AP2133" s="112">
        <v>25563.87</v>
      </c>
      <c r="AQ2133" s="112">
        <v>5410.13</v>
      </c>
      <c r="AR2133" s="112">
        <v>30974</v>
      </c>
      <c r="AS2133" s="112">
        <v>14359.51</v>
      </c>
      <c r="AT2133" s="112">
        <v>4450.49</v>
      </c>
      <c r="AU2133" s="112">
        <v>18810</v>
      </c>
      <c r="AV2133" s="84">
        <v>17</v>
      </c>
      <c r="AW2133" s="84"/>
      <c r="AX2133" s="84" t="s">
        <v>273</v>
      </c>
      <c r="AY2133" s="108"/>
      <c r="AZ2133" s="84"/>
      <c r="BA2133" s="84"/>
      <c r="BB2133" s="84" t="s">
        <v>274</v>
      </c>
      <c r="BC2133" s="84" t="s">
        <v>145</v>
      </c>
      <c r="BD2133" s="108"/>
      <c r="BE2133" s="84">
        <v>0</v>
      </c>
      <c r="BF2133" s="38" t="s">
        <v>8379</v>
      </c>
      <c r="BG2133" s="84" t="s">
        <v>8383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157732</v>
      </c>
      <c r="J2134" s="38" t="s">
        <v>1133</v>
      </c>
      <c r="K2134" s="84">
        <v>157732</v>
      </c>
      <c r="L2134" s="84" t="s">
        <v>256</v>
      </c>
      <c r="M2134" s="38" t="s">
        <v>257</v>
      </c>
      <c r="N2134" s="84">
        <v>268751</v>
      </c>
      <c r="O2134" s="84" t="s">
        <v>6240</v>
      </c>
      <c r="P2134" s="84">
        <v>725490</v>
      </c>
      <c r="Q2134" s="38" t="s">
        <v>6241</v>
      </c>
      <c r="R2134" s="38" t="s">
        <v>4625</v>
      </c>
      <c r="S2134" s="84" t="s">
        <v>8384</v>
      </c>
      <c r="T2134" s="84" t="s">
        <v>8384</v>
      </c>
      <c r="U2134" s="84" t="s">
        <v>4751</v>
      </c>
      <c r="V2134" s="84" t="s">
        <v>263</v>
      </c>
      <c r="W2134" s="84">
        <v>541</v>
      </c>
      <c r="X2134" s="38" t="s">
        <v>264</v>
      </c>
      <c r="Y2134" s="84">
        <v>353821948</v>
      </c>
      <c r="Z2134" s="38" t="s">
        <v>8385</v>
      </c>
      <c r="AA2134" s="108" t="s">
        <v>8386</v>
      </c>
      <c r="AB2134" s="84">
        <v>32000</v>
      </c>
      <c r="AC2134" s="108" t="s">
        <v>778</v>
      </c>
      <c r="AD2134" s="84">
        <v>24</v>
      </c>
      <c r="AE2134" s="84" t="s">
        <v>268</v>
      </c>
      <c r="AF2134" s="84" t="s">
        <v>5324</v>
      </c>
      <c r="AG2134" s="108" t="s">
        <v>8387</v>
      </c>
      <c r="AH2134" s="84" t="s">
        <v>4773</v>
      </c>
      <c r="AI2134" s="108" t="s">
        <v>8030</v>
      </c>
      <c r="AJ2134" s="84">
        <v>1710</v>
      </c>
      <c r="AK2134" s="84">
        <v>1710</v>
      </c>
      <c r="AL2134" s="108" t="s">
        <v>5573</v>
      </c>
      <c r="AM2134" s="84">
        <v>20765.07</v>
      </c>
      <c r="AN2134" s="112">
        <v>8304.93</v>
      </c>
      <c r="AO2134" s="112">
        <v>29070</v>
      </c>
      <c r="AP2134" s="112">
        <v>11234.93</v>
      </c>
      <c r="AQ2134" s="112">
        <v>964.07</v>
      </c>
      <c r="AR2134" s="112">
        <v>12199</v>
      </c>
      <c r="AS2134" s="112">
        <v>0</v>
      </c>
      <c r="AT2134" s="112">
        <v>0</v>
      </c>
      <c r="AU2134" s="112">
        <v>0</v>
      </c>
      <c r="AV2134" s="84">
        <v>17</v>
      </c>
      <c r="AW2134" s="84"/>
      <c r="AX2134" s="84" t="s">
        <v>1156</v>
      </c>
      <c r="AY2134" s="108"/>
      <c r="AZ2134" s="84"/>
      <c r="BA2134" s="84"/>
      <c r="BB2134" s="84" t="s">
        <v>274</v>
      </c>
      <c r="BC2134" s="84" t="s">
        <v>145</v>
      </c>
      <c r="BD2134" s="108"/>
      <c r="BE2134" s="84">
        <v>0</v>
      </c>
      <c r="BF2134" s="38" t="s">
        <v>8384</v>
      </c>
      <c r="BG2134" s="84" t="s">
        <v>8388</v>
      </c>
      <c r="BH2134" s="114" t="s">
        <v>5145</v>
      </c>
      <c r="BI2134" s="38" t="s">
        <v>110</v>
      </c>
      <c r="BJ2134" s="85">
        <v>45820</v>
      </c>
      <c r="BK2134" s="84"/>
      <c r="BL2134" s="38" t="s">
        <v>115</v>
      </c>
      <c r="BM2134" s="115" t="s">
        <v>130</v>
      </c>
      <c r="BN2134" s="116" t="s">
        <v>201</v>
      </c>
      <c r="BO2134" s="84" t="s">
        <v>247</v>
      </c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204623</v>
      </c>
      <c r="J2135" s="38" t="s">
        <v>1302</v>
      </c>
      <c r="K2135" s="84">
        <v>204623</v>
      </c>
      <c r="L2135" s="84" t="s">
        <v>305</v>
      </c>
      <c r="M2135" s="38" t="s">
        <v>306</v>
      </c>
      <c r="N2135" s="84">
        <v>267298</v>
      </c>
      <c r="O2135" s="84" t="s">
        <v>1303</v>
      </c>
      <c r="P2135" s="84">
        <v>368941</v>
      </c>
      <c r="Q2135" s="38" t="s">
        <v>4022</v>
      </c>
      <c r="R2135" s="38" t="s">
        <v>4625</v>
      </c>
      <c r="S2135" s="84" t="s">
        <v>8389</v>
      </c>
      <c r="T2135" s="84" t="s">
        <v>8389</v>
      </c>
      <c r="U2135" s="84" t="s">
        <v>4751</v>
      </c>
      <c r="V2135" s="84" t="s">
        <v>263</v>
      </c>
      <c r="W2135" s="84">
        <v>541</v>
      </c>
      <c r="X2135" s="38" t="s">
        <v>264</v>
      </c>
      <c r="Y2135" s="84">
        <v>353825403</v>
      </c>
      <c r="Z2135" s="38" t="s">
        <v>8390</v>
      </c>
      <c r="AA2135" s="108" t="s">
        <v>8391</v>
      </c>
      <c r="AB2135" s="84">
        <v>32000</v>
      </c>
      <c r="AC2135" s="108" t="s">
        <v>980</v>
      </c>
      <c r="AD2135" s="84">
        <v>24</v>
      </c>
      <c r="AE2135" s="84" t="s">
        <v>268</v>
      </c>
      <c r="AF2135" s="84" t="s">
        <v>5324</v>
      </c>
      <c r="AG2135" s="108" t="s">
        <v>8392</v>
      </c>
      <c r="AH2135" s="84" t="s">
        <v>4773</v>
      </c>
      <c r="AI2135" s="108" t="s">
        <v>8213</v>
      </c>
      <c r="AJ2135" s="84">
        <v>1710</v>
      </c>
      <c r="AK2135" s="84">
        <v>1710</v>
      </c>
      <c r="AL2135" s="108" t="s">
        <v>5735</v>
      </c>
      <c r="AM2135" s="84">
        <v>19542.96</v>
      </c>
      <c r="AN2135" s="112">
        <v>7817.04</v>
      </c>
      <c r="AO2135" s="112">
        <v>27360</v>
      </c>
      <c r="AP2135" s="112">
        <v>12457.04</v>
      </c>
      <c r="AQ2135" s="112">
        <v>1216.96</v>
      </c>
      <c r="AR2135" s="112">
        <v>13674</v>
      </c>
      <c r="AS2135" s="112">
        <v>1411.37</v>
      </c>
      <c r="AT2135" s="112">
        <v>298.63</v>
      </c>
      <c r="AU2135" s="112">
        <v>1710</v>
      </c>
      <c r="AV2135" s="84">
        <v>17</v>
      </c>
      <c r="AW2135" s="84"/>
      <c r="AX2135" s="84" t="s">
        <v>5339</v>
      </c>
      <c r="AY2135" s="108"/>
      <c r="AZ2135" s="84"/>
      <c r="BA2135" s="84"/>
      <c r="BB2135" s="84" t="s">
        <v>274</v>
      </c>
      <c r="BC2135" s="84" t="s">
        <v>145</v>
      </c>
      <c r="BD2135" s="108"/>
      <c r="BE2135" s="84">
        <v>0</v>
      </c>
      <c r="BF2135" s="38" t="s">
        <v>8389</v>
      </c>
      <c r="BG2135" s="84" t="s">
        <v>8393</v>
      </c>
      <c r="BH2135" s="114" t="s">
        <v>5145</v>
      </c>
      <c r="BI2135" s="38" t="s">
        <v>110</v>
      </c>
      <c r="BJ2135" s="85">
        <v>45821</v>
      </c>
      <c r="BK2135" s="84"/>
      <c r="BL2135" s="38" t="s">
        <v>114</v>
      </c>
      <c r="BM2135" s="115" t="s">
        <v>119</v>
      </c>
      <c r="BN2135" s="116" t="s">
        <v>201</v>
      </c>
      <c r="BO2135" s="84" t="s">
        <v>246</v>
      </c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204603</v>
      </c>
      <c r="J2136" s="38" t="s">
        <v>5217</v>
      </c>
      <c r="K2136" s="84">
        <v>204603</v>
      </c>
      <c r="L2136" s="84" t="s">
        <v>256</v>
      </c>
      <c r="M2136" s="38" t="s">
        <v>257</v>
      </c>
      <c r="N2136" s="84">
        <v>403005</v>
      </c>
      <c r="O2136" s="84" t="s">
        <v>5218</v>
      </c>
      <c r="P2136" s="84">
        <v>767779</v>
      </c>
      <c r="Q2136" s="38" t="s">
        <v>6621</v>
      </c>
      <c r="R2136" s="38" t="s">
        <v>4625</v>
      </c>
      <c r="S2136" s="84" t="s">
        <v>8394</v>
      </c>
      <c r="T2136" s="84" t="s">
        <v>8394</v>
      </c>
      <c r="U2136" s="84" t="s">
        <v>279</v>
      </c>
      <c r="V2136" s="84" t="s">
        <v>310</v>
      </c>
      <c r="W2136" s="84">
        <v>541</v>
      </c>
      <c r="X2136" s="38" t="s">
        <v>264</v>
      </c>
      <c r="Y2136" s="84">
        <v>353833557</v>
      </c>
      <c r="Z2136" s="38" t="s">
        <v>8395</v>
      </c>
      <c r="AA2136" s="108" t="s">
        <v>8396</v>
      </c>
      <c r="AB2136" s="84">
        <v>32000</v>
      </c>
      <c r="AC2136" s="108" t="s">
        <v>292</v>
      </c>
      <c r="AD2136" s="84">
        <v>24</v>
      </c>
      <c r="AE2136" s="84" t="s">
        <v>268</v>
      </c>
      <c r="AF2136" s="84" t="s">
        <v>5324</v>
      </c>
      <c r="AG2136" s="108" t="s">
        <v>8397</v>
      </c>
      <c r="AH2136" s="84" t="s">
        <v>4773</v>
      </c>
      <c r="AI2136" s="108" t="s">
        <v>8030</v>
      </c>
      <c r="AJ2136" s="84">
        <v>1710</v>
      </c>
      <c r="AK2136" s="84">
        <v>1710</v>
      </c>
      <c r="AL2136" s="108" t="s">
        <v>7813</v>
      </c>
      <c r="AM2136" s="84">
        <v>13906.78</v>
      </c>
      <c r="AN2136" s="112">
        <v>6613.22</v>
      </c>
      <c r="AO2136" s="112">
        <v>20520</v>
      </c>
      <c r="AP2136" s="112">
        <v>18093.22</v>
      </c>
      <c r="AQ2136" s="112">
        <v>2585.7800000000002</v>
      </c>
      <c r="AR2136" s="112">
        <v>20679</v>
      </c>
      <c r="AS2136" s="112">
        <v>6919.4</v>
      </c>
      <c r="AT2136" s="112">
        <v>1630.6</v>
      </c>
      <c r="AU2136" s="112">
        <v>8550</v>
      </c>
      <c r="AV2136" s="84">
        <v>17</v>
      </c>
      <c r="AW2136" s="84"/>
      <c r="AX2136" s="84" t="s">
        <v>4794</v>
      </c>
      <c r="AY2136" s="108"/>
      <c r="AZ2136" s="84"/>
      <c r="BA2136" s="84"/>
      <c r="BB2136" s="84" t="s">
        <v>274</v>
      </c>
      <c r="BC2136" s="84" t="s">
        <v>145</v>
      </c>
      <c r="BD2136" s="108"/>
      <c r="BE2136" s="84">
        <v>0</v>
      </c>
      <c r="BF2136" s="38" t="s">
        <v>8394</v>
      </c>
      <c r="BG2136" s="84" t="s">
        <v>8398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204622</v>
      </c>
      <c r="J2137" s="38" t="s">
        <v>5266</v>
      </c>
      <c r="K2137" s="84">
        <v>204622</v>
      </c>
      <c r="L2137" s="84" t="s">
        <v>686</v>
      </c>
      <c r="M2137" s="38" t="s">
        <v>687</v>
      </c>
      <c r="N2137" s="84">
        <v>452304</v>
      </c>
      <c r="O2137" s="84" t="s">
        <v>5920</v>
      </c>
      <c r="P2137" s="84">
        <v>697696</v>
      </c>
      <c r="Q2137" s="38" t="s">
        <v>5921</v>
      </c>
      <c r="R2137" s="38" t="s">
        <v>4625</v>
      </c>
      <c r="S2137" s="84" t="s">
        <v>8399</v>
      </c>
      <c r="T2137" s="84" t="s">
        <v>8399</v>
      </c>
      <c r="U2137" s="84" t="s">
        <v>4751</v>
      </c>
      <c r="V2137" s="84" t="s">
        <v>263</v>
      </c>
      <c r="W2137" s="84">
        <v>541</v>
      </c>
      <c r="X2137" s="38" t="s">
        <v>264</v>
      </c>
      <c r="Y2137" s="84">
        <v>353836516</v>
      </c>
      <c r="Z2137" s="38" t="s">
        <v>8400</v>
      </c>
      <c r="AA2137" s="108" t="s">
        <v>8334</v>
      </c>
      <c r="AB2137" s="84">
        <v>32000</v>
      </c>
      <c r="AC2137" s="108" t="s">
        <v>868</v>
      </c>
      <c r="AD2137" s="84">
        <v>24</v>
      </c>
      <c r="AE2137" s="84" t="s">
        <v>268</v>
      </c>
      <c r="AF2137" s="84" t="s">
        <v>5324</v>
      </c>
      <c r="AG2137" s="108" t="s">
        <v>8335</v>
      </c>
      <c r="AH2137" s="84" t="s">
        <v>4773</v>
      </c>
      <c r="AI2137" s="108" t="s">
        <v>8030</v>
      </c>
      <c r="AJ2137" s="84">
        <v>1710</v>
      </c>
      <c r="AK2137" s="84">
        <v>1710</v>
      </c>
      <c r="AL2137" s="108" t="s">
        <v>5467</v>
      </c>
      <c r="AM2137" s="84">
        <v>20948.41</v>
      </c>
      <c r="AN2137" s="112">
        <v>8121.59</v>
      </c>
      <c r="AO2137" s="112">
        <v>29070</v>
      </c>
      <c r="AP2137" s="112">
        <v>11051.59</v>
      </c>
      <c r="AQ2137" s="112">
        <v>936.41</v>
      </c>
      <c r="AR2137" s="112">
        <v>11988</v>
      </c>
      <c r="AS2137" s="112">
        <v>0</v>
      </c>
      <c r="AT2137" s="112">
        <v>0</v>
      </c>
      <c r="AU2137" s="112">
        <v>0</v>
      </c>
      <c r="AV2137" s="84">
        <v>17</v>
      </c>
      <c r="AW2137" s="84"/>
      <c r="AX2137" s="84" t="s">
        <v>1156</v>
      </c>
      <c r="AY2137" s="108"/>
      <c r="AZ2137" s="84"/>
      <c r="BA2137" s="84"/>
      <c r="BB2137" s="84" t="s">
        <v>274</v>
      </c>
      <c r="BC2137" s="84" t="s">
        <v>145</v>
      </c>
      <c r="BD2137" s="108"/>
      <c r="BE2137" s="84">
        <v>0</v>
      </c>
      <c r="BF2137" s="38" t="s">
        <v>8399</v>
      </c>
      <c r="BG2137" s="84" t="s">
        <v>8401</v>
      </c>
      <c r="BH2137" s="114" t="s">
        <v>5145</v>
      </c>
      <c r="BI2137" s="38" t="s">
        <v>111</v>
      </c>
      <c r="BJ2137" s="85">
        <v>45828</v>
      </c>
      <c r="BK2137" s="84"/>
      <c r="BL2137" s="38"/>
      <c r="BM2137" s="115" t="s">
        <v>120</v>
      </c>
      <c r="BN2137" s="116" t="s">
        <v>200</v>
      </c>
      <c r="BO2137" s="84" t="s">
        <v>246</v>
      </c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156080</v>
      </c>
      <c r="J2138" s="38" t="s">
        <v>5381</v>
      </c>
      <c r="K2138" s="84">
        <v>156080</v>
      </c>
      <c r="L2138" s="84" t="s">
        <v>256</v>
      </c>
      <c r="M2138" s="38" t="s">
        <v>257</v>
      </c>
      <c r="N2138" s="84">
        <v>265263</v>
      </c>
      <c r="O2138" s="84" t="s">
        <v>5382</v>
      </c>
      <c r="P2138" s="84">
        <v>348258</v>
      </c>
      <c r="Q2138" s="38" t="s">
        <v>5383</v>
      </c>
      <c r="R2138" s="38" t="s">
        <v>4625</v>
      </c>
      <c r="S2138" s="84" t="s">
        <v>8402</v>
      </c>
      <c r="T2138" s="84" t="s">
        <v>8402</v>
      </c>
      <c r="U2138" s="84" t="s">
        <v>4751</v>
      </c>
      <c r="V2138" s="84" t="s">
        <v>263</v>
      </c>
      <c r="W2138" s="84">
        <v>541</v>
      </c>
      <c r="X2138" s="38" t="s">
        <v>264</v>
      </c>
      <c r="Y2138" s="84">
        <v>353836611</v>
      </c>
      <c r="Z2138" s="38" t="s">
        <v>8403</v>
      </c>
      <c r="AA2138" s="108" t="s">
        <v>8258</v>
      </c>
      <c r="AB2138" s="84">
        <v>32000</v>
      </c>
      <c r="AC2138" s="108" t="s">
        <v>868</v>
      </c>
      <c r="AD2138" s="84">
        <v>24</v>
      </c>
      <c r="AE2138" s="84" t="s">
        <v>268</v>
      </c>
      <c r="AF2138" s="84" t="s">
        <v>5324</v>
      </c>
      <c r="AG2138" s="108" t="s">
        <v>8259</v>
      </c>
      <c r="AH2138" s="84" t="s">
        <v>4773</v>
      </c>
      <c r="AI2138" s="108" t="s">
        <v>8165</v>
      </c>
      <c r="AJ2138" s="84">
        <v>1710</v>
      </c>
      <c r="AK2138" s="84">
        <v>1710</v>
      </c>
      <c r="AL2138" s="108" t="s">
        <v>5417</v>
      </c>
      <c r="AM2138" s="84">
        <v>20548.060000000001</v>
      </c>
      <c r="AN2138" s="112">
        <v>8521.94</v>
      </c>
      <c r="AO2138" s="112">
        <v>29070</v>
      </c>
      <c r="AP2138" s="112">
        <v>11451.94</v>
      </c>
      <c r="AQ2138" s="112">
        <v>1042.06</v>
      </c>
      <c r="AR2138" s="112">
        <v>12494</v>
      </c>
      <c r="AS2138" s="112">
        <v>0</v>
      </c>
      <c r="AT2138" s="112">
        <v>0</v>
      </c>
      <c r="AU2138" s="112">
        <v>0</v>
      </c>
      <c r="AV2138" s="84">
        <v>17</v>
      </c>
      <c r="AW2138" s="84"/>
      <c r="AX2138" s="84" t="s">
        <v>1156</v>
      </c>
      <c r="AY2138" s="108"/>
      <c r="AZ2138" s="84"/>
      <c r="BA2138" s="84"/>
      <c r="BB2138" s="84" t="s">
        <v>274</v>
      </c>
      <c r="BC2138" s="84" t="s">
        <v>145</v>
      </c>
      <c r="BD2138" s="108"/>
      <c r="BE2138" s="84">
        <v>0</v>
      </c>
      <c r="BF2138" s="38" t="s">
        <v>8402</v>
      </c>
      <c r="BG2138" s="84" t="s">
        <v>8404</v>
      </c>
      <c r="BH2138" s="114" t="s">
        <v>5145</v>
      </c>
      <c r="BI2138" s="38" t="s">
        <v>112</v>
      </c>
      <c r="BJ2138" s="85">
        <v>45828</v>
      </c>
      <c r="BK2138" s="84" t="s">
        <v>124</v>
      </c>
      <c r="BL2138" s="38"/>
      <c r="BM2138" s="115"/>
      <c r="BN2138" s="116" t="s">
        <v>112</v>
      </c>
      <c r="BO2138" s="84" t="s">
        <v>247</v>
      </c>
      <c r="BP2138" s="84"/>
      <c r="BQ2138" s="117" t="s">
        <v>112</v>
      </c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157045</v>
      </c>
      <c r="J2139" s="38" t="s">
        <v>439</v>
      </c>
      <c r="K2139" s="84">
        <v>157045</v>
      </c>
      <c r="L2139" s="84" t="s">
        <v>256</v>
      </c>
      <c r="M2139" s="38" t="s">
        <v>257</v>
      </c>
      <c r="N2139" s="84">
        <v>262337</v>
      </c>
      <c r="O2139" s="84" t="s">
        <v>440</v>
      </c>
      <c r="P2139" s="84">
        <v>813466</v>
      </c>
      <c r="Q2139" s="38" t="s">
        <v>2904</v>
      </c>
      <c r="R2139" s="38" t="s">
        <v>4625</v>
      </c>
      <c r="S2139" s="84" t="s">
        <v>8405</v>
      </c>
      <c r="T2139" s="84" t="s">
        <v>8405</v>
      </c>
      <c r="U2139" s="84" t="s">
        <v>279</v>
      </c>
      <c r="V2139" s="84" t="s">
        <v>263</v>
      </c>
      <c r="W2139" s="84">
        <v>541</v>
      </c>
      <c r="X2139" s="38" t="s">
        <v>4744</v>
      </c>
      <c r="Y2139" s="84">
        <v>353836754</v>
      </c>
      <c r="Z2139" s="38" t="s">
        <v>8406</v>
      </c>
      <c r="AA2139" s="108" t="s">
        <v>8386</v>
      </c>
      <c r="AB2139" s="84">
        <v>42000</v>
      </c>
      <c r="AC2139" s="108" t="s">
        <v>446</v>
      </c>
      <c r="AD2139" s="84">
        <v>24</v>
      </c>
      <c r="AE2139" s="84" t="s">
        <v>268</v>
      </c>
      <c r="AF2139" s="84" t="s">
        <v>5324</v>
      </c>
      <c r="AG2139" s="108" t="s">
        <v>8387</v>
      </c>
      <c r="AH2139" s="84" t="s">
        <v>4773</v>
      </c>
      <c r="AI2139" s="108" t="s">
        <v>2962</v>
      </c>
      <c r="AJ2139" s="84">
        <v>2240</v>
      </c>
      <c r="AK2139" s="84">
        <v>2240</v>
      </c>
      <c r="AL2139" s="108" t="s">
        <v>4707</v>
      </c>
      <c r="AM2139" s="84">
        <v>6708.6</v>
      </c>
      <c r="AN2139" s="112">
        <v>4491.3999999999996</v>
      </c>
      <c r="AO2139" s="112">
        <v>11200</v>
      </c>
      <c r="AP2139" s="112">
        <v>35291.4</v>
      </c>
      <c r="AQ2139" s="112">
        <v>7951.6</v>
      </c>
      <c r="AR2139" s="112">
        <v>43243</v>
      </c>
      <c r="AS2139" s="112">
        <v>20259.150000000001</v>
      </c>
      <c r="AT2139" s="112">
        <v>6620.85</v>
      </c>
      <c r="AU2139" s="112">
        <v>26880</v>
      </c>
      <c r="AV2139" s="84">
        <v>17</v>
      </c>
      <c r="AW2139" s="84"/>
      <c r="AX2139" s="84" t="s">
        <v>273</v>
      </c>
      <c r="AY2139" s="108"/>
      <c r="AZ2139" s="84"/>
      <c r="BA2139" s="84"/>
      <c r="BB2139" s="84" t="s">
        <v>274</v>
      </c>
      <c r="BC2139" s="84" t="s">
        <v>145</v>
      </c>
      <c r="BD2139" s="108"/>
      <c r="BE2139" s="84">
        <v>0</v>
      </c>
      <c r="BF2139" s="38" t="s">
        <v>8405</v>
      </c>
      <c r="BG2139" s="84" t="s">
        <v>8407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204603</v>
      </c>
      <c r="J2140" s="38" t="s">
        <v>5217</v>
      </c>
      <c r="K2140" s="84">
        <v>204603</v>
      </c>
      <c r="L2140" s="84" t="s">
        <v>256</v>
      </c>
      <c r="M2140" s="38" t="s">
        <v>257</v>
      </c>
      <c r="N2140" s="84">
        <v>408104</v>
      </c>
      <c r="O2140" s="84" t="s">
        <v>5660</v>
      </c>
      <c r="P2140" s="84">
        <v>720186</v>
      </c>
      <c r="Q2140" s="38" t="s">
        <v>8408</v>
      </c>
      <c r="R2140" s="38" t="s">
        <v>4625</v>
      </c>
      <c r="S2140" s="84" t="s">
        <v>8409</v>
      </c>
      <c r="T2140" s="84" t="s">
        <v>8409</v>
      </c>
      <c r="U2140" s="84" t="s">
        <v>4751</v>
      </c>
      <c r="V2140" s="84" t="s">
        <v>263</v>
      </c>
      <c r="W2140" s="84">
        <v>541</v>
      </c>
      <c r="X2140" s="38" t="s">
        <v>264</v>
      </c>
      <c r="Y2140" s="84">
        <v>353839076</v>
      </c>
      <c r="Z2140" s="38" t="s">
        <v>8410</v>
      </c>
      <c r="AA2140" s="108" t="s">
        <v>8411</v>
      </c>
      <c r="AB2140" s="84">
        <v>32000</v>
      </c>
      <c r="AC2140" s="108" t="s">
        <v>292</v>
      </c>
      <c r="AD2140" s="84">
        <v>24</v>
      </c>
      <c r="AE2140" s="84" t="s">
        <v>268</v>
      </c>
      <c r="AF2140" s="84" t="s">
        <v>5324</v>
      </c>
      <c r="AG2140" s="108" t="s">
        <v>8412</v>
      </c>
      <c r="AH2140" s="84" t="s">
        <v>4773</v>
      </c>
      <c r="AI2140" s="108" t="s">
        <v>8030</v>
      </c>
      <c r="AJ2140" s="84">
        <v>1710</v>
      </c>
      <c r="AK2140" s="84">
        <v>1710</v>
      </c>
      <c r="AL2140" s="108" t="s">
        <v>5664</v>
      </c>
      <c r="AM2140" s="84">
        <v>18013.88</v>
      </c>
      <c r="AN2140" s="112">
        <v>7636.12</v>
      </c>
      <c r="AO2140" s="112">
        <v>25650</v>
      </c>
      <c r="AP2140" s="112">
        <v>13986.12</v>
      </c>
      <c r="AQ2140" s="112">
        <v>1526.88</v>
      </c>
      <c r="AR2140" s="112">
        <v>15513</v>
      </c>
      <c r="AS2140" s="112">
        <v>2842.86</v>
      </c>
      <c r="AT2140" s="112">
        <v>577.14</v>
      </c>
      <c r="AU2140" s="112">
        <v>3420</v>
      </c>
      <c r="AV2140" s="84">
        <v>17</v>
      </c>
      <c r="AW2140" s="84"/>
      <c r="AX2140" s="84" t="s">
        <v>5106</v>
      </c>
      <c r="AY2140" s="108"/>
      <c r="AZ2140" s="84"/>
      <c r="BA2140" s="84"/>
      <c r="BB2140" s="84" t="s">
        <v>274</v>
      </c>
      <c r="BC2140" s="84" t="s">
        <v>145</v>
      </c>
      <c r="BD2140" s="108"/>
      <c r="BE2140" s="84">
        <v>0</v>
      </c>
      <c r="BF2140" s="38" t="s">
        <v>8409</v>
      </c>
      <c r="BG2140" s="84" t="s">
        <v>8413</v>
      </c>
      <c r="BH2140" s="114" t="s">
        <v>5145</v>
      </c>
      <c r="BI2140" s="38" t="s">
        <v>110</v>
      </c>
      <c r="BJ2140" s="85">
        <v>45820</v>
      </c>
      <c r="BK2140" s="84"/>
      <c r="BL2140" s="38" t="s">
        <v>115</v>
      </c>
      <c r="BM2140" s="115" t="s">
        <v>130</v>
      </c>
      <c r="BN2140" s="116" t="s">
        <v>201</v>
      </c>
      <c r="BO2140" s="84" t="s">
        <v>247</v>
      </c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154746</v>
      </c>
      <c r="J2141" s="38" t="s">
        <v>1079</v>
      </c>
      <c r="K2141" s="84">
        <v>154746</v>
      </c>
      <c r="L2141" s="84" t="s">
        <v>256</v>
      </c>
      <c r="M2141" s="38" t="s">
        <v>257</v>
      </c>
      <c r="N2141" s="84">
        <v>269907</v>
      </c>
      <c r="O2141" s="84" t="s">
        <v>1741</v>
      </c>
      <c r="P2141" s="84">
        <v>622627</v>
      </c>
      <c r="Q2141" s="38" t="s">
        <v>6421</v>
      </c>
      <c r="R2141" s="38" t="s">
        <v>4625</v>
      </c>
      <c r="S2141" s="84" t="s">
        <v>8414</v>
      </c>
      <c r="T2141" s="84" t="s">
        <v>8414</v>
      </c>
      <c r="U2141" s="84" t="s">
        <v>4751</v>
      </c>
      <c r="V2141" s="84" t="s">
        <v>310</v>
      </c>
      <c r="W2141" s="84">
        <v>541</v>
      </c>
      <c r="X2141" s="38" t="s">
        <v>264</v>
      </c>
      <c r="Y2141" s="84">
        <v>353845503</v>
      </c>
      <c r="Z2141" s="38" t="s">
        <v>8415</v>
      </c>
      <c r="AA2141" s="108" t="s">
        <v>8334</v>
      </c>
      <c r="AB2141" s="84">
        <v>32000</v>
      </c>
      <c r="AC2141" s="108" t="s">
        <v>1674</v>
      </c>
      <c r="AD2141" s="84">
        <v>24</v>
      </c>
      <c r="AE2141" s="84" t="s">
        <v>268</v>
      </c>
      <c r="AF2141" s="84" t="s">
        <v>5324</v>
      </c>
      <c r="AG2141" s="108" t="s">
        <v>8335</v>
      </c>
      <c r="AH2141" s="84" t="s">
        <v>4773</v>
      </c>
      <c r="AI2141" s="108" t="s">
        <v>8213</v>
      </c>
      <c r="AJ2141" s="84">
        <v>1710</v>
      </c>
      <c r="AK2141" s="84">
        <v>1710</v>
      </c>
      <c r="AL2141" s="108" t="s">
        <v>8416</v>
      </c>
      <c r="AM2141" s="84">
        <v>1975.69</v>
      </c>
      <c r="AN2141" s="112">
        <v>1444.31</v>
      </c>
      <c r="AO2141" s="112">
        <v>3420</v>
      </c>
      <c r="AP2141" s="112">
        <v>30024.31</v>
      </c>
      <c r="AQ2141" s="112">
        <v>7624.69</v>
      </c>
      <c r="AR2141" s="112">
        <v>37649</v>
      </c>
      <c r="AS2141" s="112">
        <v>18948.080000000002</v>
      </c>
      <c r="AT2141" s="112">
        <v>6701.92</v>
      </c>
      <c r="AU2141" s="112">
        <v>25650</v>
      </c>
      <c r="AV2141" s="84">
        <v>17</v>
      </c>
      <c r="AW2141" s="84"/>
      <c r="AX2141" s="84" t="s">
        <v>273</v>
      </c>
      <c r="AY2141" s="108"/>
      <c r="AZ2141" s="84"/>
      <c r="BA2141" s="84"/>
      <c r="BB2141" s="84" t="s">
        <v>274</v>
      </c>
      <c r="BC2141" s="84" t="s">
        <v>145</v>
      </c>
      <c r="BD2141" s="108"/>
      <c r="BE2141" s="84">
        <v>0</v>
      </c>
      <c r="BF2141" s="38" t="s">
        <v>8414</v>
      </c>
      <c r="BG2141" s="84" t="s">
        <v>8417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204603</v>
      </c>
      <c r="J2142" s="38" t="s">
        <v>5217</v>
      </c>
      <c r="K2142" s="84">
        <v>204603</v>
      </c>
      <c r="L2142" s="84" t="s">
        <v>256</v>
      </c>
      <c r="M2142" s="38" t="s">
        <v>257</v>
      </c>
      <c r="N2142" s="84">
        <v>459158</v>
      </c>
      <c r="O2142" s="84" t="s">
        <v>5824</v>
      </c>
      <c r="P2142" s="84">
        <v>859423</v>
      </c>
      <c r="Q2142" s="38" t="s">
        <v>8418</v>
      </c>
      <c r="R2142" s="38" t="s">
        <v>4625</v>
      </c>
      <c r="S2142" s="84" t="s">
        <v>8419</v>
      </c>
      <c r="T2142" s="84" t="s">
        <v>8419</v>
      </c>
      <c r="U2142" s="84" t="s">
        <v>4751</v>
      </c>
      <c r="V2142" s="84" t="s">
        <v>310</v>
      </c>
      <c r="W2142" s="84">
        <v>541</v>
      </c>
      <c r="X2142" s="38" t="s">
        <v>264</v>
      </c>
      <c r="Y2142" s="84">
        <v>353846898</v>
      </c>
      <c r="Z2142" s="38" t="s">
        <v>8420</v>
      </c>
      <c r="AA2142" s="108" t="s">
        <v>8381</v>
      </c>
      <c r="AB2142" s="84">
        <v>32000</v>
      </c>
      <c r="AC2142" s="108" t="s">
        <v>292</v>
      </c>
      <c r="AD2142" s="84">
        <v>24</v>
      </c>
      <c r="AE2142" s="84" t="s">
        <v>268</v>
      </c>
      <c r="AF2142" s="84" t="s">
        <v>5324</v>
      </c>
      <c r="AG2142" s="108" t="s">
        <v>8382</v>
      </c>
      <c r="AH2142" s="84" t="s">
        <v>4773</v>
      </c>
      <c r="AI2142" s="108" t="s">
        <v>8030</v>
      </c>
      <c r="AJ2142" s="84">
        <v>1710</v>
      </c>
      <c r="AK2142" s="84">
        <v>1710</v>
      </c>
      <c r="AL2142" s="108" t="s">
        <v>5580</v>
      </c>
      <c r="AM2142" s="84">
        <v>15154.86</v>
      </c>
      <c r="AN2142" s="112">
        <v>7075.14</v>
      </c>
      <c r="AO2142" s="112">
        <v>22230</v>
      </c>
      <c r="AP2142" s="112">
        <v>16845.14</v>
      </c>
      <c r="AQ2142" s="112">
        <v>2158.86</v>
      </c>
      <c r="AR2142" s="112">
        <v>19004</v>
      </c>
      <c r="AS2142" s="112">
        <v>5640.78</v>
      </c>
      <c r="AT2142" s="112">
        <v>1199.22</v>
      </c>
      <c r="AU2142" s="112">
        <v>6840</v>
      </c>
      <c r="AV2142" s="84">
        <v>17</v>
      </c>
      <c r="AW2142" s="84"/>
      <c r="AX2142" s="84" t="s">
        <v>4890</v>
      </c>
      <c r="AY2142" s="108"/>
      <c r="AZ2142" s="84"/>
      <c r="BA2142" s="84"/>
      <c r="BB2142" s="84" t="s">
        <v>274</v>
      </c>
      <c r="BC2142" s="84" t="s">
        <v>145</v>
      </c>
      <c r="BD2142" s="108"/>
      <c r="BE2142" s="84">
        <v>0</v>
      </c>
      <c r="BF2142" s="38" t="s">
        <v>8419</v>
      </c>
      <c r="BG2142" s="84" t="s">
        <v>8421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204603</v>
      </c>
      <c r="J2143" s="38" t="s">
        <v>5217</v>
      </c>
      <c r="K2143" s="84">
        <v>204603</v>
      </c>
      <c r="L2143" s="84" t="s">
        <v>256</v>
      </c>
      <c r="M2143" s="38" t="s">
        <v>257</v>
      </c>
      <c r="N2143" s="84">
        <v>459158</v>
      </c>
      <c r="O2143" s="84" t="s">
        <v>5824</v>
      </c>
      <c r="P2143" s="84">
        <v>859423</v>
      </c>
      <c r="Q2143" s="38" t="s">
        <v>8418</v>
      </c>
      <c r="R2143" s="38" t="s">
        <v>4625</v>
      </c>
      <c r="S2143" s="84" t="s">
        <v>8422</v>
      </c>
      <c r="T2143" s="84" t="s">
        <v>8422</v>
      </c>
      <c r="U2143" s="84" t="s">
        <v>4751</v>
      </c>
      <c r="V2143" s="84" t="s">
        <v>310</v>
      </c>
      <c r="W2143" s="84">
        <v>541</v>
      </c>
      <c r="X2143" s="38" t="s">
        <v>264</v>
      </c>
      <c r="Y2143" s="84">
        <v>353847077</v>
      </c>
      <c r="Z2143" s="38" t="s">
        <v>8423</v>
      </c>
      <c r="AA2143" s="108" t="s">
        <v>8381</v>
      </c>
      <c r="AB2143" s="84">
        <v>32000</v>
      </c>
      <c r="AC2143" s="108" t="s">
        <v>292</v>
      </c>
      <c r="AD2143" s="84">
        <v>24</v>
      </c>
      <c r="AE2143" s="84" t="s">
        <v>268</v>
      </c>
      <c r="AF2143" s="84" t="s">
        <v>5324</v>
      </c>
      <c r="AG2143" s="108" t="s">
        <v>8382</v>
      </c>
      <c r="AH2143" s="84" t="s">
        <v>4773</v>
      </c>
      <c r="AI2143" s="108" t="s">
        <v>8030</v>
      </c>
      <c r="AJ2143" s="84">
        <v>1710</v>
      </c>
      <c r="AK2143" s="84">
        <v>1710</v>
      </c>
      <c r="AL2143" s="108" t="s">
        <v>6847</v>
      </c>
      <c r="AM2143" s="84">
        <v>9637</v>
      </c>
      <c r="AN2143" s="112">
        <v>5343</v>
      </c>
      <c r="AO2143" s="112">
        <v>14980</v>
      </c>
      <c r="AP2143" s="112">
        <v>22363</v>
      </c>
      <c r="AQ2143" s="112">
        <v>3891</v>
      </c>
      <c r="AR2143" s="112">
        <v>26254</v>
      </c>
      <c r="AS2143" s="112">
        <v>11158.64</v>
      </c>
      <c r="AT2143" s="112">
        <v>2931.36</v>
      </c>
      <c r="AU2143" s="112">
        <v>14090</v>
      </c>
      <c r="AV2143" s="84">
        <v>17</v>
      </c>
      <c r="AW2143" s="84"/>
      <c r="AX2143" s="84" t="s">
        <v>273</v>
      </c>
      <c r="AY2143" s="108"/>
      <c r="AZ2143" s="84"/>
      <c r="BA2143" s="84"/>
      <c r="BB2143" s="84" t="s">
        <v>274</v>
      </c>
      <c r="BC2143" s="84" t="s">
        <v>145</v>
      </c>
      <c r="BD2143" s="108"/>
      <c r="BE2143" s="84">
        <v>0</v>
      </c>
      <c r="BF2143" s="38" t="s">
        <v>8422</v>
      </c>
      <c r="BG2143" s="84" t="s">
        <v>8424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156148</v>
      </c>
      <c r="J2144" s="38" t="s">
        <v>914</v>
      </c>
      <c r="K2144" s="84">
        <v>156148</v>
      </c>
      <c r="L2144" s="84" t="s">
        <v>256</v>
      </c>
      <c r="M2144" s="38" t="s">
        <v>257</v>
      </c>
      <c r="N2144" s="84">
        <v>265402</v>
      </c>
      <c r="O2144" s="84" t="s">
        <v>915</v>
      </c>
      <c r="P2144" s="84">
        <v>348444</v>
      </c>
      <c r="Q2144" s="38" t="s">
        <v>916</v>
      </c>
      <c r="R2144" s="38" t="s">
        <v>4625</v>
      </c>
      <c r="S2144" s="84" t="s">
        <v>8425</v>
      </c>
      <c r="T2144" s="84" t="s">
        <v>8425</v>
      </c>
      <c r="U2144" s="84" t="s">
        <v>4751</v>
      </c>
      <c r="V2144" s="84" t="s">
        <v>310</v>
      </c>
      <c r="W2144" s="84">
        <v>541</v>
      </c>
      <c r="X2144" s="38" t="s">
        <v>264</v>
      </c>
      <c r="Y2144" s="84">
        <v>353853415</v>
      </c>
      <c r="Z2144" s="38" t="s">
        <v>8426</v>
      </c>
      <c r="AA2144" s="108" t="s">
        <v>8334</v>
      </c>
      <c r="AB2144" s="84">
        <v>42000</v>
      </c>
      <c r="AC2144" s="108" t="s">
        <v>292</v>
      </c>
      <c r="AD2144" s="84">
        <v>24</v>
      </c>
      <c r="AE2144" s="84" t="s">
        <v>268</v>
      </c>
      <c r="AF2144" s="84" t="s">
        <v>5324</v>
      </c>
      <c r="AG2144" s="108" t="s">
        <v>8335</v>
      </c>
      <c r="AH2144" s="84" t="s">
        <v>4773</v>
      </c>
      <c r="AI2144" s="108" t="s">
        <v>8030</v>
      </c>
      <c r="AJ2144" s="84">
        <v>2240</v>
      </c>
      <c r="AK2144" s="84">
        <v>2240</v>
      </c>
      <c r="AL2144" s="108" t="s">
        <v>5904</v>
      </c>
      <c r="AM2144" s="84">
        <v>29366.7</v>
      </c>
      <c r="AN2144" s="112">
        <v>10953.3</v>
      </c>
      <c r="AO2144" s="112">
        <v>40320</v>
      </c>
      <c r="AP2144" s="112">
        <v>12633.3</v>
      </c>
      <c r="AQ2144" s="112">
        <v>963.7</v>
      </c>
      <c r="AR2144" s="112">
        <v>13597</v>
      </c>
      <c r="AS2144" s="112">
        <v>0</v>
      </c>
      <c r="AT2144" s="112">
        <v>0</v>
      </c>
      <c r="AU2144" s="112">
        <v>0</v>
      </c>
      <c r="AV2144" s="84">
        <v>18</v>
      </c>
      <c r="AW2144" s="84"/>
      <c r="AX2144" s="84" t="s">
        <v>1156</v>
      </c>
      <c r="AY2144" s="108"/>
      <c r="AZ2144" s="84"/>
      <c r="BA2144" s="84"/>
      <c r="BB2144" s="84" t="s">
        <v>274</v>
      </c>
      <c r="BC2144" s="84" t="s">
        <v>145</v>
      </c>
      <c r="BD2144" s="108"/>
      <c r="BE2144" s="84">
        <v>0</v>
      </c>
      <c r="BF2144" s="38" t="s">
        <v>8425</v>
      </c>
      <c r="BG2144" s="84" t="s">
        <v>8427</v>
      </c>
      <c r="BH2144" s="114" t="s">
        <v>5145</v>
      </c>
      <c r="BI2144" s="38" t="s">
        <v>110</v>
      </c>
      <c r="BJ2144" s="85">
        <v>45820</v>
      </c>
      <c r="BK2144" s="84"/>
      <c r="BL2144" s="38" t="s">
        <v>114</v>
      </c>
      <c r="BM2144" s="115" t="s">
        <v>119</v>
      </c>
      <c r="BN2144" s="116" t="s">
        <v>200</v>
      </c>
      <c r="BO2144" s="84" t="s">
        <v>246</v>
      </c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157045</v>
      </c>
      <c r="J2145" s="38" t="s">
        <v>439</v>
      </c>
      <c r="K2145" s="84">
        <v>157045</v>
      </c>
      <c r="L2145" s="84" t="s">
        <v>256</v>
      </c>
      <c r="M2145" s="38" t="s">
        <v>257</v>
      </c>
      <c r="N2145" s="84">
        <v>267705</v>
      </c>
      <c r="O2145" s="84" t="s">
        <v>1350</v>
      </c>
      <c r="P2145" s="84">
        <v>351402</v>
      </c>
      <c r="Q2145" s="38" t="s">
        <v>1351</v>
      </c>
      <c r="R2145" s="38" t="s">
        <v>4625</v>
      </c>
      <c r="S2145" s="84" t="s">
        <v>8428</v>
      </c>
      <c r="T2145" s="84" t="s">
        <v>8428</v>
      </c>
      <c r="U2145" s="84" t="s">
        <v>4751</v>
      </c>
      <c r="V2145" s="84" t="s">
        <v>263</v>
      </c>
      <c r="W2145" s="84">
        <v>541</v>
      </c>
      <c r="X2145" s="38" t="s">
        <v>264</v>
      </c>
      <c r="Y2145" s="84">
        <v>353860192</v>
      </c>
      <c r="Z2145" s="38" t="s">
        <v>8429</v>
      </c>
      <c r="AA2145" s="108" t="s">
        <v>8381</v>
      </c>
      <c r="AB2145" s="84">
        <v>42000</v>
      </c>
      <c r="AC2145" s="108" t="s">
        <v>868</v>
      </c>
      <c r="AD2145" s="84">
        <v>24</v>
      </c>
      <c r="AE2145" s="84" t="s">
        <v>268</v>
      </c>
      <c r="AF2145" s="84" t="s">
        <v>5324</v>
      </c>
      <c r="AG2145" s="108" t="s">
        <v>8382</v>
      </c>
      <c r="AH2145" s="84" t="s">
        <v>4773</v>
      </c>
      <c r="AI2145" s="108" t="s">
        <v>8325</v>
      </c>
      <c r="AJ2145" s="84">
        <v>2240</v>
      </c>
      <c r="AK2145" s="84">
        <v>2240</v>
      </c>
      <c r="AL2145" s="108" t="s">
        <v>5319</v>
      </c>
      <c r="AM2145" s="84">
        <v>5408.21</v>
      </c>
      <c r="AN2145" s="112">
        <v>3551.79</v>
      </c>
      <c r="AO2145" s="112">
        <v>8960</v>
      </c>
      <c r="AP2145" s="112">
        <v>36591.79</v>
      </c>
      <c r="AQ2145" s="112">
        <v>8614.2099999999991</v>
      </c>
      <c r="AR2145" s="112">
        <v>45206</v>
      </c>
      <c r="AS2145" s="112">
        <v>21832.36</v>
      </c>
      <c r="AT2145" s="112">
        <v>7287.64</v>
      </c>
      <c r="AU2145" s="112">
        <v>29120</v>
      </c>
      <c r="AV2145" s="84">
        <v>17</v>
      </c>
      <c r="AW2145" s="84"/>
      <c r="AX2145" s="84" t="s">
        <v>273</v>
      </c>
      <c r="AY2145" s="108"/>
      <c r="AZ2145" s="84"/>
      <c r="BA2145" s="84"/>
      <c r="BB2145" s="84" t="s">
        <v>274</v>
      </c>
      <c r="BC2145" s="84" t="s">
        <v>145</v>
      </c>
      <c r="BD2145" s="108"/>
      <c r="BE2145" s="84">
        <v>0</v>
      </c>
      <c r="BF2145" s="38" t="s">
        <v>8428</v>
      </c>
      <c r="BG2145" s="84" t="s">
        <v>8430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157045</v>
      </c>
      <c r="J2146" s="38" t="s">
        <v>439</v>
      </c>
      <c r="K2146" s="84">
        <v>157045</v>
      </c>
      <c r="L2146" s="84" t="s">
        <v>256</v>
      </c>
      <c r="M2146" s="38" t="s">
        <v>257</v>
      </c>
      <c r="N2146" s="84">
        <v>271793</v>
      </c>
      <c r="O2146" s="84" t="s">
        <v>2000</v>
      </c>
      <c r="P2146" s="84">
        <v>356712</v>
      </c>
      <c r="Q2146" s="38" t="s">
        <v>2060</v>
      </c>
      <c r="R2146" s="38" t="s">
        <v>4625</v>
      </c>
      <c r="S2146" s="84" t="s">
        <v>8431</v>
      </c>
      <c r="T2146" s="84" t="s">
        <v>8431</v>
      </c>
      <c r="U2146" s="84" t="s">
        <v>279</v>
      </c>
      <c r="V2146" s="84" t="s">
        <v>263</v>
      </c>
      <c r="W2146" s="84">
        <v>541</v>
      </c>
      <c r="X2146" s="38" t="s">
        <v>264</v>
      </c>
      <c r="Y2146" s="84">
        <v>353861841</v>
      </c>
      <c r="Z2146" s="38" t="s">
        <v>8432</v>
      </c>
      <c r="AA2146" s="108" t="s">
        <v>8381</v>
      </c>
      <c r="AB2146" s="84">
        <v>42000</v>
      </c>
      <c r="AC2146" s="108" t="s">
        <v>868</v>
      </c>
      <c r="AD2146" s="84">
        <v>24</v>
      </c>
      <c r="AE2146" s="84" t="s">
        <v>268</v>
      </c>
      <c r="AF2146" s="84" t="s">
        <v>5324</v>
      </c>
      <c r="AG2146" s="108" t="s">
        <v>8382</v>
      </c>
      <c r="AH2146" s="84" t="s">
        <v>4773</v>
      </c>
      <c r="AI2146" s="108" t="s">
        <v>8325</v>
      </c>
      <c r="AJ2146" s="84">
        <v>2240</v>
      </c>
      <c r="AK2146" s="84">
        <v>2240</v>
      </c>
      <c r="AL2146" s="108" t="s">
        <v>4707</v>
      </c>
      <c r="AM2146" s="84">
        <v>6946.45</v>
      </c>
      <c r="AN2146" s="112">
        <v>4253.55</v>
      </c>
      <c r="AO2146" s="112">
        <v>11200</v>
      </c>
      <c r="AP2146" s="112">
        <v>35053.550000000003</v>
      </c>
      <c r="AQ2146" s="112">
        <v>7912.45</v>
      </c>
      <c r="AR2146" s="112">
        <v>42966</v>
      </c>
      <c r="AS2146" s="112">
        <v>20294.12</v>
      </c>
      <c r="AT2146" s="112">
        <v>6585.88</v>
      </c>
      <c r="AU2146" s="112">
        <v>26880</v>
      </c>
      <c r="AV2146" s="84">
        <v>17</v>
      </c>
      <c r="AW2146" s="84"/>
      <c r="AX2146" s="84" t="s">
        <v>273</v>
      </c>
      <c r="AY2146" s="108"/>
      <c r="AZ2146" s="84"/>
      <c r="BA2146" s="84"/>
      <c r="BB2146" s="84" t="s">
        <v>274</v>
      </c>
      <c r="BC2146" s="84" t="s">
        <v>145</v>
      </c>
      <c r="BD2146" s="108"/>
      <c r="BE2146" s="84">
        <v>0</v>
      </c>
      <c r="BF2146" s="38" t="s">
        <v>8431</v>
      </c>
      <c r="BG2146" s="84" t="s">
        <v>8433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157732</v>
      </c>
      <c r="J2147" s="38" t="s">
        <v>1133</v>
      </c>
      <c r="K2147" s="84">
        <v>157732</v>
      </c>
      <c r="L2147" s="84" t="s">
        <v>686</v>
      </c>
      <c r="M2147" s="38" t="s">
        <v>687</v>
      </c>
      <c r="N2147" s="84">
        <v>269474</v>
      </c>
      <c r="O2147" s="84" t="s">
        <v>1624</v>
      </c>
      <c r="P2147" s="84">
        <v>610259</v>
      </c>
      <c r="Q2147" s="38" t="s">
        <v>6602</v>
      </c>
      <c r="R2147" s="38" t="s">
        <v>4625</v>
      </c>
      <c r="S2147" s="84" t="s">
        <v>8434</v>
      </c>
      <c r="T2147" s="84" t="s">
        <v>8434</v>
      </c>
      <c r="U2147" s="84" t="s">
        <v>4751</v>
      </c>
      <c r="V2147" s="84" t="s">
        <v>263</v>
      </c>
      <c r="W2147" s="84">
        <v>541</v>
      </c>
      <c r="X2147" s="38" t="s">
        <v>264</v>
      </c>
      <c r="Y2147" s="84">
        <v>353863718</v>
      </c>
      <c r="Z2147" s="38" t="s">
        <v>8435</v>
      </c>
      <c r="AA2147" s="108" t="s">
        <v>8396</v>
      </c>
      <c r="AB2147" s="84">
        <v>32000</v>
      </c>
      <c r="AC2147" s="108" t="s">
        <v>778</v>
      </c>
      <c r="AD2147" s="84">
        <v>24</v>
      </c>
      <c r="AE2147" s="84" t="s">
        <v>268</v>
      </c>
      <c r="AF2147" s="84" t="s">
        <v>5324</v>
      </c>
      <c r="AG2147" s="108" t="s">
        <v>8397</v>
      </c>
      <c r="AH2147" s="84" t="s">
        <v>4773</v>
      </c>
      <c r="AI2147" s="108" t="s">
        <v>2988</v>
      </c>
      <c r="AJ2147" s="84">
        <v>1710</v>
      </c>
      <c r="AK2147" s="84">
        <v>1710</v>
      </c>
      <c r="AL2147" s="108" t="s">
        <v>5417</v>
      </c>
      <c r="AM2147" s="84">
        <v>20587.71</v>
      </c>
      <c r="AN2147" s="112">
        <v>8482.2900000000009</v>
      </c>
      <c r="AO2147" s="112">
        <v>29070</v>
      </c>
      <c r="AP2147" s="112">
        <v>11412.29</v>
      </c>
      <c r="AQ2147" s="112">
        <v>973.71</v>
      </c>
      <c r="AR2147" s="112">
        <v>12386</v>
      </c>
      <c r="AS2147" s="112">
        <v>0</v>
      </c>
      <c r="AT2147" s="112">
        <v>0</v>
      </c>
      <c r="AU2147" s="112">
        <v>0</v>
      </c>
      <c r="AV2147" s="84">
        <v>17</v>
      </c>
      <c r="AW2147" s="84"/>
      <c r="AX2147" s="84" t="s">
        <v>1156</v>
      </c>
      <c r="AY2147" s="108"/>
      <c r="AZ2147" s="84"/>
      <c r="BA2147" s="84"/>
      <c r="BB2147" s="84" t="s">
        <v>274</v>
      </c>
      <c r="BC2147" s="84" t="s">
        <v>145</v>
      </c>
      <c r="BD2147" s="108"/>
      <c r="BE2147" s="84">
        <v>0</v>
      </c>
      <c r="BF2147" s="38" t="s">
        <v>8434</v>
      </c>
      <c r="BG2147" s="84" t="s">
        <v>8436</v>
      </c>
      <c r="BH2147" s="114" t="s">
        <v>5145</v>
      </c>
      <c r="BI2147" s="38" t="s">
        <v>110</v>
      </c>
      <c r="BJ2147" s="85">
        <v>45815</v>
      </c>
      <c r="BK2147" s="84"/>
      <c r="BL2147" s="38" t="s">
        <v>115</v>
      </c>
      <c r="BM2147" s="115" t="s">
        <v>130</v>
      </c>
      <c r="BN2147" s="116" t="s">
        <v>201</v>
      </c>
      <c r="BO2147" s="84" t="s">
        <v>247</v>
      </c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156088</v>
      </c>
      <c r="J2148" s="38" t="s">
        <v>974</v>
      </c>
      <c r="K2148" s="84">
        <v>156088</v>
      </c>
      <c r="L2148" s="84" t="s">
        <v>305</v>
      </c>
      <c r="M2148" s="38" t="s">
        <v>306</v>
      </c>
      <c r="N2148" s="84">
        <v>282693</v>
      </c>
      <c r="O2148" s="84" t="s">
        <v>1001</v>
      </c>
      <c r="P2148" s="84">
        <v>371639</v>
      </c>
      <c r="Q2148" s="38" t="s">
        <v>2285</v>
      </c>
      <c r="R2148" s="38" t="s">
        <v>925</v>
      </c>
      <c r="S2148" s="84" t="s">
        <v>5051</v>
      </c>
      <c r="T2148" s="84" t="s">
        <v>5051</v>
      </c>
      <c r="U2148" s="84" t="s">
        <v>4751</v>
      </c>
      <c r="V2148" s="84" t="s">
        <v>263</v>
      </c>
      <c r="W2148" s="84">
        <v>541</v>
      </c>
      <c r="X2148" s="38" t="s">
        <v>264</v>
      </c>
      <c r="Y2148" s="84">
        <v>353864214</v>
      </c>
      <c r="Z2148" s="38" t="s">
        <v>5052</v>
      </c>
      <c r="AA2148" s="108" t="s">
        <v>8411</v>
      </c>
      <c r="AB2148" s="84">
        <v>30000</v>
      </c>
      <c r="AC2148" s="108" t="s">
        <v>778</v>
      </c>
      <c r="AD2148" s="84">
        <v>18</v>
      </c>
      <c r="AE2148" s="84" t="s">
        <v>4675</v>
      </c>
      <c r="AF2148" s="84" t="s">
        <v>4771</v>
      </c>
      <c r="AG2148" s="108" t="s">
        <v>5053</v>
      </c>
      <c r="AH2148" s="84" t="s">
        <v>4773</v>
      </c>
      <c r="AI2148" s="108" t="s">
        <v>8213</v>
      </c>
      <c r="AJ2148" s="84">
        <v>2020</v>
      </c>
      <c r="AK2148" s="84">
        <v>2020</v>
      </c>
      <c r="AL2148" s="108" t="s">
        <v>4707</v>
      </c>
      <c r="AM2148" s="84">
        <v>7204.85</v>
      </c>
      <c r="AN2148" s="112">
        <v>2895.15</v>
      </c>
      <c r="AO2148" s="112">
        <v>10100</v>
      </c>
      <c r="AP2148" s="112">
        <v>22795.15</v>
      </c>
      <c r="AQ2148" s="112">
        <v>3542.85</v>
      </c>
      <c r="AR2148" s="112">
        <v>26338</v>
      </c>
      <c r="AS2148" s="112">
        <v>20737.39</v>
      </c>
      <c r="AT2148" s="112">
        <v>3502.61</v>
      </c>
      <c r="AU2148" s="112">
        <v>24240</v>
      </c>
      <c r="AV2148" s="84">
        <v>17</v>
      </c>
      <c r="AW2148" s="84"/>
      <c r="AX2148" s="84" t="s">
        <v>273</v>
      </c>
      <c r="AY2148" s="108"/>
      <c r="AZ2148" s="84"/>
      <c r="BA2148" s="84"/>
      <c r="BB2148" s="84" t="s">
        <v>274</v>
      </c>
      <c r="BC2148" s="84" t="s">
        <v>145</v>
      </c>
      <c r="BD2148" s="108"/>
      <c r="BE2148" s="84">
        <v>0</v>
      </c>
      <c r="BF2148" s="38" t="s">
        <v>5051</v>
      </c>
      <c r="BG2148" s="84" t="s">
        <v>5055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204603</v>
      </c>
      <c r="J2149" s="38" t="s">
        <v>5217</v>
      </c>
      <c r="K2149" s="84">
        <v>204603</v>
      </c>
      <c r="L2149" s="84" t="s">
        <v>256</v>
      </c>
      <c r="M2149" s="38" t="s">
        <v>257</v>
      </c>
      <c r="N2149" s="84">
        <v>459158</v>
      </c>
      <c r="O2149" s="84" t="s">
        <v>5824</v>
      </c>
      <c r="P2149" s="84">
        <v>726051</v>
      </c>
      <c r="Q2149" s="38" t="s">
        <v>5825</v>
      </c>
      <c r="R2149" s="38" t="s">
        <v>4625</v>
      </c>
      <c r="S2149" s="84" t="s">
        <v>8437</v>
      </c>
      <c r="T2149" s="84" t="s">
        <v>8437</v>
      </c>
      <c r="U2149" s="84" t="s">
        <v>279</v>
      </c>
      <c r="V2149" s="84" t="s">
        <v>263</v>
      </c>
      <c r="W2149" s="84">
        <v>541</v>
      </c>
      <c r="X2149" s="38" t="s">
        <v>264</v>
      </c>
      <c r="Y2149" s="84">
        <v>353870978</v>
      </c>
      <c r="Z2149" s="38" t="s">
        <v>8438</v>
      </c>
      <c r="AA2149" s="108" t="s">
        <v>8396</v>
      </c>
      <c r="AB2149" s="84">
        <v>32000</v>
      </c>
      <c r="AC2149" s="108" t="s">
        <v>292</v>
      </c>
      <c r="AD2149" s="84">
        <v>24</v>
      </c>
      <c r="AE2149" s="84" t="s">
        <v>268</v>
      </c>
      <c r="AF2149" s="84" t="s">
        <v>5324</v>
      </c>
      <c r="AG2149" s="108" t="s">
        <v>8397</v>
      </c>
      <c r="AH2149" s="84" t="s">
        <v>4773</v>
      </c>
      <c r="AI2149" s="108" t="s">
        <v>2962</v>
      </c>
      <c r="AJ2149" s="84">
        <v>1710</v>
      </c>
      <c r="AK2149" s="84">
        <v>1710</v>
      </c>
      <c r="AL2149" s="108" t="s">
        <v>4695</v>
      </c>
      <c r="AM2149" s="84">
        <v>7680.66</v>
      </c>
      <c r="AN2149" s="112">
        <v>4289.34</v>
      </c>
      <c r="AO2149" s="112">
        <v>11970</v>
      </c>
      <c r="AP2149" s="112">
        <v>24319.34</v>
      </c>
      <c r="AQ2149" s="112">
        <v>4909.66</v>
      </c>
      <c r="AR2149" s="112">
        <v>29229</v>
      </c>
      <c r="AS2149" s="112">
        <v>13145.52</v>
      </c>
      <c r="AT2149" s="112">
        <v>3954.48</v>
      </c>
      <c r="AU2149" s="112">
        <v>17100</v>
      </c>
      <c r="AV2149" s="84">
        <v>17</v>
      </c>
      <c r="AW2149" s="84"/>
      <c r="AX2149" s="84" t="s">
        <v>273</v>
      </c>
      <c r="AY2149" s="108"/>
      <c r="AZ2149" s="84"/>
      <c r="BA2149" s="84"/>
      <c r="BB2149" s="84" t="s">
        <v>274</v>
      </c>
      <c r="BC2149" s="84" t="s">
        <v>145</v>
      </c>
      <c r="BD2149" s="108"/>
      <c r="BE2149" s="84">
        <v>0</v>
      </c>
      <c r="BF2149" s="38" t="s">
        <v>8437</v>
      </c>
      <c r="BG2149" s="84" t="s">
        <v>8439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154035</v>
      </c>
      <c r="J2150" s="38" t="s">
        <v>295</v>
      </c>
      <c r="K2150" s="84">
        <v>154035</v>
      </c>
      <c r="L2150" s="84" t="s">
        <v>256</v>
      </c>
      <c r="M2150" s="38" t="s">
        <v>257</v>
      </c>
      <c r="N2150" s="84">
        <v>261992</v>
      </c>
      <c r="O2150" s="84" t="s">
        <v>364</v>
      </c>
      <c r="P2150" s="84">
        <v>343986</v>
      </c>
      <c r="Q2150" s="38" t="s">
        <v>365</v>
      </c>
      <c r="R2150" s="38" t="s">
        <v>4625</v>
      </c>
      <c r="S2150" s="84" t="s">
        <v>8440</v>
      </c>
      <c r="T2150" s="84" t="s">
        <v>8440</v>
      </c>
      <c r="U2150" s="84" t="s">
        <v>4751</v>
      </c>
      <c r="V2150" s="84" t="s">
        <v>263</v>
      </c>
      <c r="W2150" s="84">
        <v>541</v>
      </c>
      <c r="X2150" s="38" t="s">
        <v>264</v>
      </c>
      <c r="Y2150" s="84">
        <v>353881210</v>
      </c>
      <c r="Z2150" s="38" t="s">
        <v>8441</v>
      </c>
      <c r="AA2150" s="108" t="s">
        <v>8334</v>
      </c>
      <c r="AB2150" s="84">
        <v>32000</v>
      </c>
      <c r="AC2150" s="108" t="s">
        <v>368</v>
      </c>
      <c r="AD2150" s="84">
        <v>24</v>
      </c>
      <c r="AE2150" s="84" t="s">
        <v>268</v>
      </c>
      <c r="AF2150" s="84" t="s">
        <v>5324</v>
      </c>
      <c r="AG2150" s="108" t="s">
        <v>8335</v>
      </c>
      <c r="AH2150" s="84" t="s">
        <v>4773</v>
      </c>
      <c r="AI2150" s="108" t="s">
        <v>8180</v>
      </c>
      <c r="AJ2150" s="84">
        <v>1710</v>
      </c>
      <c r="AK2150" s="84">
        <v>1710</v>
      </c>
      <c r="AL2150" s="108" t="s">
        <v>5908</v>
      </c>
      <c r="AM2150" s="84">
        <v>22433.13</v>
      </c>
      <c r="AN2150" s="112">
        <v>8346.8700000000008</v>
      </c>
      <c r="AO2150" s="112">
        <v>30780</v>
      </c>
      <c r="AP2150" s="112">
        <v>9566.8700000000008</v>
      </c>
      <c r="AQ2150" s="112">
        <v>717.13</v>
      </c>
      <c r="AR2150" s="112">
        <v>10284</v>
      </c>
      <c r="AS2150" s="112">
        <v>0</v>
      </c>
      <c r="AT2150" s="112">
        <v>0</v>
      </c>
      <c r="AU2150" s="112">
        <v>0</v>
      </c>
      <c r="AV2150" s="84">
        <v>18</v>
      </c>
      <c r="AW2150" s="84"/>
      <c r="AX2150" s="84" t="s">
        <v>1156</v>
      </c>
      <c r="AY2150" s="108"/>
      <c r="AZ2150" s="84"/>
      <c r="BA2150" s="84"/>
      <c r="BB2150" s="84" t="s">
        <v>274</v>
      </c>
      <c r="BC2150" s="84" t="s">
        <v>145</v>
      </c>
      <c r="BD2150" s="108"/>
      <c r="BE2150" s="84">
        <v>0</v>
      </c>
      <c r="BF2150" s="38" t="s">
        <v>8440</v>
      </c>
      <c r="BG2150" s="84" t="s">
        <v>8442</v>
      </c>
      <c r="BH2150" s="114" t="s">
        <v>5145</v>
      </c>
      <c r="BI2150" s="38" t="s">
        <v>110</v>
      </c>
      <c r="BJ2150" s="85">
        <v>45814</v>
      </c>
      <c r="BK2150" s="84"/>
      <c r="BL2150" s="38" t="s">
        <v>114</v>
      </c>
      <c r="BM2150" s="115" t="s">
        <v>119</v>
      </c>
      <c r="BN2150" s="116" t="s">
        <v>201</v>
      </c>
      <c r="BO2150" s="84" t="s">
        <v>246</v>
      </c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159042</v>
      </c>
      <c r="J2151" s="38" t="s">
        <v>1897</v>
      </c>
      <c r="K2151" s="84">
        <v>159042</v>
      </c>
      <c r="L2151" s="84" t="s">
        <v>338</v>
      </c>
      <c r="M2151" s="38" t="s">
        <v>339</v>
      </c>
      <c r="N2151" s="84">
        <v>405638</v>
      </c>
      <c r="O2151" s="84" t="s">
        <v>5473</v>
      </c>
      <c r="P2151" s="84">
        <v>723664</v>
      </c>
      <c r="Q2151" s="38" t="s">
        <v>5941</v>
      </c>
      <c r="R2151" s="38" t="s">
        <v>4625</v>
      </c>
      <c r="S2151" s="84" t="s">
        <v>8443</v>
      </c>
      <c r="T2151" s="84" t="s">
        <v>8443</v>
      </c>
      <c r="U2151" s="84" t="s">
        <v>4751</v>
      </c>
      <c r="V2151" s="84" t="s">
        <v>263</v>
      </c>
      <c r="W2151" s="84">
        <v>541</v>
      </c>
      <c r="X2151" s="38" t="s">
        <v>264</v>
      </c>
      <c r="Y2151" s="84">
        <v>353887659</v>
      </c>
      <c r="Z2151" s="38" t="s">
        <v>8444</v>
      </c>
      <c r="AA2151" s="108" t="s">
        <v>8445</v>
      </c>
      <c r="AB2151" s="84">
        <v>32000</v>
      </c>
      <c r="AC2151" s="108" t="s">
        <v>868</v>
      </c>
      <c r="AD2151" s="84">
        <v>24</v>
      </c>
      <c r="AE2151" s="84" t="s">
        <v>268</v>
      </c>
      <c r="AF2151" s="84" t="s">
        <v>5324</v>
      </c>
      <c r="AG2151" s="108" t="s">
        <v>8446</v>
      </c>
      <c r="AH2151" s="84" t="s">
        <v>4773</v>
      </c>
      <c r="AI2151" s="108" t="s">
        <v>8325</v>
      </c>
      <c r="AJ2151" s="84">
        <v>1710</v>
      </c>
      <c r="AK2151" s="84">
        <v>1710</v>
      </c>
      <c r="AL2151" s="108" t="s">
        <v>5878</v>
      </c>
      <c r="AM2151" s="84">
        <v>18002.21</v>
      </c>
      <c r="AN2151" s="112">
        <v>7647.79</v>
      </c>
      <c r="AO2151" s="112">
        <v>25650</v>
      </c>
      <c r="AP2151" s="112">
        <v>13997.79</v>
      </c>
      <c r="AQ2151" s="112">
        <v>1493.21</v>
      </c>
      <c r="AR2151" s="112">
        <v>15491</v>
      </c>
      <c r="AS2151" s="112">
        <v>2910.75</v>
      </c>
      <c r="AT2151" s="112">
        <v>509.25</v>
      </c>
      <c r="AU2151" s="112">
        <v>3420</v>
      </c>
      <c r="AV2151" s="84">
        <v>17</v>
      </c>
      <c r="AW2151" s="84"/>
      <c r="AX2151" s="84" t="s">
        <v>4959</v>
      </c>
      <c r="AY2151" s="108"/>
      <c r="AZ2151" s="84"/>
      <c r="BA2151" s="84"/>
      <c r="BB2151" s="84" t="s">
        <v>274</v>
      </c>
      <c r="BC2151" s="84" t="s">
        <v>145</v>
      </c>
      <c r="BD2151" s="108"/>
      <c r="BE2151" s="84">
        <v>0</v>
      </c>
      <c r="BF2151" s="38" t="s">
        <v>8443</v>
      </c>
      <c r="BG2151" s="84" t="s">
        <v>8447</v>
      </c>
      <c r="BH2151" s="114" t="s">
        <v>5145</v>
      </c>
      <c r="BI2151" s="38" t="s">
        <v>110</v>
      </c>
      <c r="BJ2151" s="85">
        <v>45819</v>
      </c>
      <c r="BK2151" s="84"/>
      <c r="BL2151" s="38" t="s">
        <v>115</v>
      </c>
      <c r="BM2151" s="115" t="s">
        <v>130</v>
      </c>
      <c r="BN2151" s="116" t="s">
        <v>201</v>
      </c>
      <c r="BO2151" s="84" t="s">
        <v>247</v>
      </c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204603</v>
      </c>
      <c r="J2152" s="38" t="s">
        <v>5217</v>
      </c>
      <c r="K2152" s="84">
        <v>204603</v>
      </c>
      <c r="L2152" s="84" t="s">
        <v>256</v>
      </c>
      <c r="M2152" s="38" t="s">
        <v>257</v>
      </c>
      <c r="N2152" s="84">
        <v>459158</v>
      </c>
      <c r="O2152" s="84" t="s">
        <v>5824</v>
      </c>
      <c r="P2152" s="84">
        <v>770786</v>
      </c>
      <c r="Q2152" s="38" t="s">
        <v>7339</v>
      </c>
      <c r="R2152" s="38" t="s">
        <v>4625</v>
      </c>
      <c r="S2152" s="84" t="s">
        <v>8448</v>
      </c>
      <c r="T2152" s="84" t="s">
        <v>8448</v>
      </c>
      <c r="U2152" s="84" t="s">
        <v>4751</v>
      </c>
      <c r="V2152" s="84" t="s">
        <v>310</v>
      </c>
      <c r="W2152" s="84">
        <v>541</v>
      </c>
      <c r="X2152" s="38" t="s">
        <v>4744</v>
      </c>
      <c r="Y2152" s="84">
        <v>353890718</v>
      </c>
      <c r="Z2152" s="38" t="s">
        <v>8449</v>
      </c>
      <c r="AA2152" s="108" t="s">
        <v>8445</v>
      </c>
      <c r="AB2152" s="84">
        <v>42000</v>
      </c>
      <c r="AC2152" s="108" t="s">
        <v>292</v>
      </c>
      <c r="AD2152" s="84">
        <v>24</v>
      </c>
      <c r="AE2152" s="84" t="s">
        <v>268</v>
      </c>
      <c r="AF2152" s="84" t="s">
        <v>5324</v>
      </c>
      <c r="AG2152" s="108" t="s">
        <v>8446</v>
      </c>
      <c r="AH2152" s="84" t="s">
        <v>4773</v>
      </c>
      <c r="AI2152" s="108" t="s">
        <v>8030</v>
      </c>
      <c r="AJ2152" s="84">
        <v>2240</v>
      </c>
      <c r="AK2152" s="84">
        <v>2240</v>
      </c>
      <c r="AL2152" s="108" t="s">
        <v>6571</v>
      </c>
      <c r="AM2152" s="84">
        <v>5580.85</v>
      </c>
      <c r="AN2152" s="112">
        <v>3379.15</v>
      </c>
      <c r="AO2152" s="112">
        <v>8960</v>
      </c>
      <c r="AP2152" s="112">
        <v>36419.15</v>
      </c>
      <c r="AQ2152" s="112">
        <v>8630.85</v>
      </c>
      <c r="AR2152" s="112">
        <v>45050</v>
      </c>
      <c r="AS2152" s="112">
        <v>21745.51</v>
      </c>
      <c r="AT2152" s="112">
        <v>7374.49</v>
      </c>
      <c r="AU2152" s="112">
        <v>29120</v>
      </c>
      <c r="AV2152" s="84">
        <v>17</v>
      </c>
      <c r="AW2152" s="84"/>
      <c r="AX2152" s="84" t="s">
        <v>273</v>
      </c>
      <c r="AY2152" s="108"/>
      <c r="AZ2152" s="84"/>
      <c r="BA2152" s="84"/>
      <c r="BB2152" s="84" t="s">
        <v>274</v>
      </c>
      <c r="BC2152" s="84" t="s">
        <v>145</v>
      </c>
      <c r="BD2152" s="108"/>
      <c r="BE2152" s="84">
        <v>0</v>
      </c>
      <c r="BF2152" s="38" t="s">
        <v>8448</v>
      </c>
      <c r="BG2152" s="84" t="s">
        <v>8450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156080</v>
      </c>
      <c r="J2153" s="38" t="s">
        <v>5381</v>
      </c>
      <c r="K2153" s="84">
        <v>156080</v>
      </c>
      <c r="L2153" s="84" t="s">
        <v>256</v>
      </c>
      <c r="M2153" s="38" t="s">
        <v>257</v>
      </c>
      <c r="N2153" s="84">
        <v>265320</v>
      </c>
      <c r="O2153" s="84" t="s">
        <v>8451</v>
      </c>
      <c r="P2153" s="84">
        <v>348334</v>
      </c>
      <c r="Q2153" s="38" t="s">
        <v>8452</v>
      </c>
      <c r="R2153" s="38" t="s">
        <v>4625</v>
      </c>
      <c r="S2153" s="84" t="s">
        <v>8453</v>
      </c>
      <c r="T2153" s="84" t="s">
        <v>8453</v>
      </c>
      <c r="U2153" s="84" t="s">
        <v>279</v>
      </c>
      <c r="V2153" s="84" t="s">
        <v>310</v>
      </c>
      <c r="W2153" s="84">
        <v>541</v>
      </c>
      <c r="X2153" s="38" t="s">
        <v>264</v>
      </c>
      <c r="Y2153" s="84">
        <v>353890990</v>
      </c>
      <c r="Z2153" s="38" t="s">
        <v>8454</v>
      </c>
      <c r="AA2153" s="108" t="s">
        <v>8334</v>
      </c>
      <c r="AB2153" s="84">
        <v>32000</v>
      </c>
      <c r="AC2153" s="108" t="s">
        <v>868</v>
      </c>
      <c r="AD2153" s="84">
        <v>24</v>
      </c>
      <c r="AE2153" s="84" t="s">
        <v>268</v>
      </c>
      <c r="AF2153" s="84" t="s">
        <v>5324</v>
      </c>
      <c r="AG2153" s="108" t="s">
        <v>8335</v>
      </c>
      <c r="AH2153" s="84" t="s">
        <v>4773</v>
      </c>
      <c r="AI2153" s="108" t="s">
        <v>8165</v>
      </c>
      <c r="AJ2153" s="84">
        <v>1710</v>
      </c>
      <c r="AK2153" s="84">
        <v>1710</v>
      </c>
      <c r="AL2153" s="108" t="s">
        <v>8416</v>
      </c>
      <c r="AM2153" s="84">
        <v>1945.57</v>
      </c>
      <c r="AN2153" s="112">
        <v>1474.43</v>
      </c>
      <c r="AO2153" s="112">
        <v>3420</v>
      </c>
      <c r="AP2153" s="112">
        <v>30054.43</v>
      </c>
      <c r="AQ2153" s="112">
        <v>7843.57</v>
      </c>
      <c r="AR2153" s="112">
        <v>37898</v>
      </c>
      <c r="AS2153" s="112">
        <v>18815.34</v>
      </c>
      <c r="AT2153" s="112">
        <v>6834.66</v>
      </c>
      <c r="AU2153" s="112">
        <v>25650</v>
      </c>
      <c r="AV2153" s="84">
        <v>17</v>
      </c>
      <c r="AW2153" s="84"/>
      <c r="AX2153" s="84" t="s">
        <v>273</v>
      </c>
      <c r="AY2153" s="108"/>
      <c r="AZ2153" s="84"/>
      <c r="BA2153" s="84"/>
      <c r="BB2153" s="84" t="s">
        <v>274</v>
      </c>
      <c r="BC2153" s="84" t="s">
        <v>145</v>
      </c>
      <c r="BD2153" s="108"/>
      <c r="BE2153" s="84">
        <v>0</v>
      </c>
      <c r="BF2153" s="38" t="s">
        <v>8453</v>
      </c>
      <c r="BG2153" s="84" t="s">
        <v>8455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154035</v>
      </c>
      <c r="J2154" s="38" t="s">
        <v>295</v>
      </c>
      <c r="K2154" s="84">
        <v>154035</v>
      </c>
      <c r="L2154" s="84" t="s">
        <v>256</v>
      </c>
      <c r="M2154" s="38" t="s">
        <v>257</v>
      </c>
      <c r="N2154" s="84">
        <v>262152</v>
      </c>
      <c r="O2154" s="84" t="s">
        <v>402</v>
      </c>
      <c r="P2154" s="84">
        <v>344187</v>
      </c>
      <c r="Q2154" s="38" t="s">
        <v>403</v>
      </c>
      <c r="R2154" s="38" t="s">
        <v>4625</v>
      </c>
      <c r="S2154" s="84" t="s">
        <v>8456</v>
      </c>
      <c r="T2154" s="84" t="s">
        <v>8456</v>
      </c>
      <c r="U2154" s="84" t="s">
        <v>4751</v>
      </c>
      <c r="V2154" s="84" t="s">
        <v>263</v>
      </c>
      <c r="W2154" s="84">
        <v>541</v>
      </c>
      <c r="X2154" s="38" t="s">
        <v>264</v>
      </c>
      <c r="Y2154" s="84">
        <v>353892426</v>
      </c>
      <c r="Z2154" s="38" t="s">
        <v>8457</v>
      </c>
      <c r="AA2154" s="108" t="s">
        <v>8458</v>
      </c>
      <c r="AB2154" s="84">
        <v>32000</v>
      </c>
      <c r="AC2154" s="108" t="s">
        <v>301</v>
      </c>
      <c r="AD2154" s="84">
        <v>24</v>
      </c>
      <c r="AE2154" s="84" t="s">
        <v>268</v>
      </c>
      <c r="AF2154" s="84" t="s">
        <v>5324</v>
      </c>
      <c r="AG2154" s="108" t="s">
        <v>8459</v>
      </c>
      <c r="AH2154" s="84" t="s">
        <v>4773</v>
      </c>
      <c r="AI2154" s="108" t="s">
        <v>2988</v>
      </c>
      <c r="AJ2154" s="84">
        <v>1710</v>
      </c>
      <c r="AK2154" s="84">
        <v>1710</v>
      </c>
      <c r="AL2154" s="108" t="s">
        <v>5467</v>
      </c>
      <c r="AM2154" s="84">
        <v>21040.55</v>
      </c>
      <c r="AN2154" s="112">
        <v>8029.45</v>
      </c>
      <c r="AO2154" s="112">
        <v>29070</v>
      </c>
      <c r="AP2154" s="112">
        <v>10959.45</v>
      </c>
      <c r="AQ2154" s="112">
        <v>935.55</v>
      </c>
      <c r="AR2154" s="112">
        <v>11895</v>
      </c>
      <c r="AS2154" s="112">
        <v>0</v>
      </c>
      <c r="AT2154" s="112">
        <v>0</v>
      </c>
      <c r="AU2154" s="112">
        <v>0</v>
      </c>
      <c r="AV2154" s="84">
        <v>17</v>
      </c>
      <c r="AW2154" s="84"/>
      <c r="AX2154" s="84" t="s">
        <v>1156</v>
      </c>
      <c r="AY2154" s="108"/>
      <c r="AZ2154" s="84"/>
      <c r="BA2154" s="84"/>
      <c r="BB2154" s="84" t="s">
        <v>274</v>
      </c>
      <c r="BC2154" s="84" t="s">
        <v>145</v>
      </c>
      <c r="BD2154" s="108"/>
      <c r="BE2154" s="84">
        <v>0</v>
      </c>
      <c r="BF2154" s="38" t="s">
        <v>8456</v>
      </c>
      <c r="BG2154" s="84" t="s">
        <v>8460</v>
      </c>
      <c r="BH2154" s="114" t="s">
        <v>5145</v>
      </c>
      <c r="BI2154" s="38" t="s">
        <v>110</v>
      </c>
      <c r="BJ2154" s="85">
        <v>45814</v>
      </c>
      <c r="BK2154" s="84"/>
      <c r="BL2154" s="38" t="s">
        <v>115</v>
      </c>
      <c r="BM2154" s="115" t="s">
        <v>120</v>
      </c>
      <c r="BN2154" s="116" t="s">
        <v>201</v>
      </c>
      <c r="BO2154" s="84" t="s">
        <v>247</v>
      </c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204623</v>
      </c>
      <c r="J2155" s="38" t="s">
        <v>1302</v>
      </c>
      <c r="K2155" s="84">
        <v>204623</v>
      </c>
      <c r="L2155" s="84" t="s">
        <v>305</v>
      </c>
      <c r="M2155" s="38" t="s">
        <v>306</v>
      </c>
      <c r="N2155" s="84">
        <v>267298</v>
      </c>
      <c r="O2155" s="84" t="s">
        <v>1303</v>
      </c>
      <c r="P2155" s="84">
        <v>725456</v>
      </c>
      <c r="Q2155" s="38" t="s">
        <v>1304</v>
      </c>
      <c r="R2155" s="38" t="s">
        <v>4625</v>
      </c>
      <c r="S2155" s="84" t="s">
        <v>8461</v>
      </c>
      <c r="T2155" s="84" t="s">
        <v>8461</v>
      </c>
      <c r="U2155" s="84" t="s">
        <v>4751</v>
      </c>
      <c r="V2155" s="84" t="s">
        <v>310</v>
      </c>
      <c r="W2155" s="84">
        <v>541</v>
      </c>
      <c r="X2155" s="38" t="s">
        <v>264</v>
      </c>
      <c r="Y2155" s="84">
        <v>353892994</v>
      </c>
      <c r="Z2155" s="38" t="s">
        <v>8462</v>
      </c>
      <c r="AA2155" s="108" t="s">
        <v>8391</v>
      </c>
      <c r="AB2155" s="84">
        <v>32000</v>
      </c>
      <c r="AC2155" s="108" t="s">
        <v>980</v>
      </c>
      <c r="AD2155" s="84">
        <v>24</v>
      </c>
      <c r="AE2155" s="84" t="s">
        <v>268</v>
      </c>
      <c r="AF2155" s="84" t="s">
        <v>5324</v>
      </c>
      <c r="AG2155" s="108" t="s">
        <v>8392</v>
      </c>
      <c r="AH2155" s="84" t="s">
        <v>4773</v>
      </c>
      <c r="AI2155" s="108" t="s">
        <v>8213</v>
      </c>
      <c r="AJ2155" s="84">
        <v>1710</v>
      </c>
      <c r="AK2155" s="84">
        <v>1710</v>
      </c>
      <c r="AL2155" s="108" t="s">
        <v>5556</v>
      </c>
      <c r="AM2155" s="84">
        <v>18099.54</v>
      </c>
      <c r="AN2155" s="112">
        <v>7786.46</v>
      </c>
      <c r="AO2155" s="112">
        <v>25886</v>
      </c>
      <c r="AP2155" s="112">
        <v>13900.46</v>
      </c>
      <c r="AQ2155" s="112">
        <v>1247.54</v>
      </c>
      <c r="AR2155" s="112">
        <v>15148</v>
      </c>
      <c r="AS2155" s="112">
        <v>2854.79</v>
      </c>
      <c r="AT2155" s="112">
        <v>329.21</v>
      </c>
      <c r="AU2155" s="112">
        <v>3184</v>
      </c>
      <c r="AV2155" s="84">
        <v>17</v>
      </c>
      <c r="AW2155" s="84"/>
      <c r="AX2155" s="84" t="s">
        <v>5106</v>
      </c>
      <c r="AY2155" s="108"/>
      <c r="AZ2155" s="84"/>
      <c r="BA2155" s="84"/>
      <c r="BB2155" s="84" t="s">
        <v>274</v>
      </c>
      <c r="BC2155" s="84" t="s">
        <v>145</v>
      </c>
      <c r="BD2155" s="108"/>
      <c r="BE2155" s="84">
        <v>0</v>
      </c>
      <c r="BF2155" s="38" t="s">
        <v>8461</v>
      </c>
      <c r="BG2155" s="84" t="s">
        <v>8463</v>
      </c>
      <c r="BH2155" s="114" t="s">
        <v>5145</v>
      </c>
      <c r="BI2155" s="38" t="s">
        <v>110</v>
      </c>
      <c r="BJ2155" s="85">
        <v>45821</v>
      </c>
      <c r="BK2155" s="84"/>
      <c r="BL2155" s="38" t="s">
        <v>114</v>
      </c>
      <c r="BM2155" s="115" t="s">
        <v>119</v>
      </c>
      <c r="BN2155" s="116" t="s">
        <v>201</v>
      </c>
      <c r="BO2155" s="84" t="s">
        <v>246</v>
      </c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212245</v>
      </c>
      <c r="J2156" s="38" t="s">
        <v>337</v>
      </c>
      <c r="K2156" s="84">
        <v>212245</v>
      </c>
      <c r="L2156" s="84" t="s">
        <v>338</v>
      </c>
      <c r="M2156" s="38" t="s">
        <v>339</v>
      </c>
      <c r="N2156" s="84">
        <v>401907</v>
      </c>
      <c r="O2156" s="84" t="s">
        <v>5288</v>
      </c>
      <c r="P2156" s="84">
        <v>611471</v>
      </c>
      <c r="Q2156" s="38" t="s">
        <v>5552</v>
      </c>
      <c r="R2156" s="38" t="s">
        <v>4625</v>
      </c>
      <c r="S2156" s="84" t="s">
        <v>8464</v>
      </c>
      <c r="T2156" s="84" t="s">
        <v>8464</v>
      </c>
      <c r="U2156" s="84" t="s">
        <v>262</v>
      </c>
      <c r="V2156" s="84" t="s">
        <v>263</v>
      </c>
      <c r="W2156" s="84">
        <v>541</v>
      </c>
      <c r="X2156" s="38" t="s">
        <v>264</v>
      </c>
      <c r="Y2156" s="84">
        <v>353893049</v>
      </c>
      <c r="Z2156" s="38" t="s">
        <v>8465</v>
      </c>
      <c r="AA2156" s="108" t="s">
        <v>8411</v>
      </c>
      <c r="AB2156" s="84">
        <v>32000</v>
      </c>
      <c r="AC2156" s="108" t="s">
        <v>292</v>
      </c>
      <c r="AD2156" s="84">
        <v>24</v>
      </c>
      <c r="AE2156" s="84" t="s">
        <v>268</v>
      </c>
      <c r="AF2156" s="84" t="s">
        <v>5324</v>
      </c>
      <c r="AG2156" s="108" t="s">
        <v>8412</v>
      </c>
      <c r="AH2156" s="84" t="s">
        <v>4773</v>
      </c>
      <c r="AI2156" s="108" t="s">
        <v>8030</v>
      </c>
      <c r="AJ2156" s="84">
        <v>1710</v>
      </c>
      <c r="AK2156" s="84">
        <v>1710</v>
      </c>
      <c r="AL2156" s="108" t="s">
        <v>5674</v>
      </c>
      <c r="AM2156" s="84">
        <v>20856.740000000002</v>
      </c>
      <c r="AN2156" s="112">
        <v>8213.26</v>
      </c>
      <c r="AO2156" s="112">
        <v>29070</v>
      </c>
      <c r="AP2156" s="112">
        <v>11143.26</v>
      </c>
      <c r="AQ2156" s="112">
        <v>949.74</v>
      </c>
      <c r="AR2156" s="112">
        <v>12093</v>
      </c>
      <c r="AS2156" s="112">
        <v>1496.29</v>
      </c>
      <c r="AT2156" s="112">
        <v>213.71</v>
      </c>
      <c r="AU2156" s="112">
        <v>1710</v>
      </c>
      <c r="AV2156" s="84">
        <v>18</v>
      </c>
      <c r="AW2156" s="84"/>
      <c r="AX2156" s="84" t="s">
        <v>5339</v>
      </c>
      <c r="AY2156" s="108"/>
      <c r="AZ2156" s="84"/>
      <c r="BA2156" s="84"/>
      <c r="BB2156" s="84" t="s">
        <v>274</v>
      </c>
      <c r="BC2156" s="84" t="s">
        <v>145</v>
      </c>
      <c r="BD2156" s="108"/>
      <c r="BE2156" s="84">
        <v>0</v>
      </c>
      <c r="BF2156" s="38" t="s">
        <v>8464</v>
      </c>
      <c r="BG2156" s="84" t="s">
        <v>8466</v>
      </c>
      <c r="BH2156" s="114" t="s">
        <v>5145</v>
      </c>
      <c r="BI2156" s="38" t="s">
        <v>110</v>
      </c>
      <c r="BJ2156" s="85">
        <v>45822</v>
      </c>
      <c r="BK2156" s="84"/>
      <c r="BL2156" s="38" t="s">
        <v>114</v>
      </c>
      <c r="BM2156" s="115" t="s">
        <v>119</v>
      </c>
      <c r="BN2156" s="116" t="s">
        <v>201</v>
      </c>
      <c r="BO2156" s="84" t="s">
        <v>246</v>
      </c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212245</v>
      </c>
      <c r="J2157" s="38" t="s">
        <v>337</v>
      </c>
      <c r="K2157" s="84">
        <v>212245</v>
      </c>
      <c r="L2157" s="84" t="s">
        <v>338</v>
      </c>
      <c r="M2157" s="38" t="s">
        <v>339</v>
      </c>
      <c r="N2157" s="84">
        <v>401907</v>
      </c>
      <c r="O2157" s="84" t="s">
        <v>5288</v>
      </c>
      <c r="P2157" s="84">
        <v>611471</v>
      </c>
      <c r="Q2157" s="38" t="s">
        <v>5552</v>
      </c>
      <c r="R2157" s="38" t="s">
        <v>925</v>
      </c>
      <c r="S2157" s="84" t="s">
        <v>8467</v>
      </c>
      <c r="T2157" s="84" t="s">
        <v>8467</v>
      </c>
      <c r="U2157" s="84" t="s">
        <v>262</v>
      </c>
      <c r="V2157" s="84" t="s">
        <v>263</v>
      </c>
      <c r="W2157" s="84">
        <v>541</v>
      </c>
      <c r="X2157" s="38" t="s">
        <v>264</v>
      </c>
      <c r="Y2157" s="84">
        <v>353893699</v>
      </c>
      <c r="Z2157" s="38" t="s">
        <v>8468</v>
      </c>
      <c r="AA2157" s="108" t="s">
        <v>8411</v>
      </c>
      <c r="AB2157" s="84">
        <v>21000</v>
      </c>
      <c r="AC2157" s="108" t="s">
        <v>292</v>
      </c>
      <c r="AD2157" s="84">
        <v>18</v>
      </c>
      <c r="AE2157" s="84" t="s">
        <v>4675</v>
      </c>
      <c r="AF2157" s="84" t="s">
        <v>5324</v>
      </c>
      <c r="AG2157" s="108" t="s">
        <v>5462</v>
      </c>
      <c r="AH2157" s="84" t="s">
        <v>4773</v>
      </c>
      <c r="AI2157" s="108" t="s">
        <v>8030</v>
      </c>
      <c r="AJ2157" s="84">
        <v>1410</v>
      </c>
      <c r="AK2157" s="84">
        <v>1410</v>
      </c>
      <c r="AL2157" s="108" t="s">
        <v>5725</v>
      </c>
      <c r="AM2157" s="84">
        <v>19488.87</v>
      </c>
      <c r="AN2157" s="112">
        <v>4481.13</v>
      </c>
      <c r="AO2157" s="112">
        <v>23970</v>
      </c>
      <c r="AP2157" s="112">
        <v>1511.13</v>
      </c>
      <c r="AQ2157" s="112">
        <v>29.87</v>
      </c>
      <c r="AR2157" s="112">
        <v>1541</v>
      </c>
      <c r="AS2157" s="112">
        <v>1511.13</v>
      </c>
      <c r="AT2157" s="112">
        <v>29.87</v>
      </c>
      <c r="AU2157" s="112">
        <v>1541</v>
      </c>
      <c r="AV2157" s="84">
        <v>18</v>
      </c>
      <c r="AW2157" s="84"/>
      <c r="AX2157" s="84" t="s">
        <v>5339</v>
      </c>
      <c r="AY2157" s="108"/>
      <c r="AZ2157" s="84"/>
      <c r="BA2157" s="84"/>
      <c r="BB2157" s="84" t="s">
        <v>274</v>
      </c>
      <c r="BC2157" s="84" t="s">
        <v>145</v>
      </c>
      <c r="BD2157" s="108"/>
      <c r="BE2157" s="84">
        <v>0</v>
      </c>
      <c r="BF2157" s="38" t="s">
        <v>8467</v>
      </c>
      <c r="BG2157" s="84" t="s">
        <v>8469</v>
      </c>
      <c r="BH2157" s="114" t="s">
        <v>5145</v>
      </c>
      <c r="BI2157" s="38" t="s">
        <v>110</v>
      </c>
      <c r="BJ2157" s="85">
        <v>45822</v>
      </c>
      <c r="BK2157" s="84"/>
      <c r="BL2157" s="38" t="s">
        <v>114</v>
      </c>
      <c r="BM2157" s="115" t="s">
        <v>119</v>
      </c>
      <c r="BN2157" s="116" t="s">
        <v>201</v>
      </c>
      <c r="BO2157" s="84" t="s">
        <v>246</v>
      </c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158048</v>
      </c>
      <c r="J2158" s="38" t="s">
        <v>1549</v>
      </c>
      <c r="K2158" s="84">
        <v>158048</v>
      </c>
      <c r="L2158" s="84" t="s">
        <v>305</v>
      </c>
      <c r="M2158" s="38" t="s">
        <v>306</v>
      </c>
      <c r="N2158" s="84">
        <v>277559</v>
      </c>
      <c r="O2158" s="84" t="s">
        <v>2624</v>
      </c>
      <c r="P2158" s="84">
        <v>370014</v>
      </c>
      <c r="Q2158" s="38" t="s">
        <v>823</v>
      </c>
      <c r="R2158" s="38" t="s">
        <v>4625</v>
      </c>
      <c r="S2158" s="84" t="s">
        <v>8470</v>
      </c>
      <c r="T2158" s="84" t="s">
        <v>8470</v>
      </c>
      <c r="U2158" s="84" t="s">
        <v>4751</v>
      </c>
      <c r="V2158" s="84" t="s">
        <v>263</v>
      </c>
      <c r="W2158" s="84">
        <v>541</v>
      </c>
      <c r="X2158" s="38" t="s">
        <v>264</v>
      </c>
      <c r="Y2158" s="84">
        <v>353899040</v>
      </c>
      <c r="Z2158" s="38" t="s">
        <v>8471</v>
      </c>
      <c r="AA2158" s="108" t="s">
        <v>8334</v>
      </c>
      <c r="AB2158" s="84">
        <v>32000</v>
      </c>
      <c r="AC2158" s="108" t="s">
        <v>292</v>
      </c>
      <c r="AD2158" s="84">
        <v>24</v>
      </c>
      <c r="AE2158" s="84" t="s">
        <v>268</v>
      </c>
      <c r="AF2158" s="84" t="s">
        <v>5324</v>
      </c>
      <c r="AG2158" s="108" t="s">
        <v>8335</v>
      </c>
      <c r="AH2158" s="84" t="s">
        <v>4773</v>
      </c>
      <c r="AI2158" s="108" t="s">
        <v>8030</v>
      </c>
      <c r="AJ2158" s="84">
        <v>1710</v>
      </c>
      <c r="AK2158" s="84">
        <v>1710</v>
      </c>
      <c r="AL2158" s="108" t="s">
        <v>5735</v>
      </c>
      <c r="AM2158" s="84">
        <v>20948.41</v>
      </c>
      <c r="AN2158" s="112">
        <v>8121.59</v>
      </c>
      <c r="AO2158" s="112">
        <v>29070</v>
      </c>
      <c r="AP2158" s="112">
        <v>11051.59</v>
      </c>
      <c r="AQ2158" s="112">
        <v>936.41</v>
      </c>
      <c r="AR2158" s="112">
        <v>11988</v>
      </c>
      <c r="AS2158" s="112">
        <v>0</v>
      </c>
      <c r="AT2158" s="112">
        <v>0</v>
      </c>
      <c r="AU2158" s="112">
        <v>0</v>
      </c>
      <c r="AV2158" s="84">
        <v>17</v>
      </c>
      <c r="AW2158" s="84"/>
      <c r="AX2158" s="84" t="s">
        <v>1156</v>
      </c>
      <c r="AY2158" s="108"/>
      <c r="AZ2158" s="84"/>
      <c r="BA2158" s="84"/>
      <c r="BB2158" s="84" t="s">
        <v>274</v>
      </c>
      <c r="BC2158" s="84" t="s">
        <v>145</v>
      </c>
      <c r="BD2158" s="108"/>
      <c r="BE2158" s="84">
        <v>0</v>
      </c>
      <c r="BF2158" s="38" t="s">
        <v>8470</v>
      </c>
      <c r="BG2158" s="84" t="s">
        <v>8472</v>
      </c>
      <c r="BH2158" s="114" t="s">
        <v>5145</v>
      </c>
      <c r="BI2158" s="38" t="s">
        <v>111</v>
      </c>
      <c r="BJ2158" s="85">
        <v>45828</v>
      </c>
      <c r="BK2158" s="84"/>
      <c r="BL2158" s="38"/>
      <c r="BM2158" s="115" t="s">
        <v>120</v>
      </c>
      <c r="BN2158" s="116" t="s">
        <v>200</v>
      </c>
      <c r="BO2158" s="84" t="s">
        <v>246</v>
      </c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159042</v>
      </c>
      <c r="J2159" s="38" t="s">
        <v>1897</v>
      </c>
      <c r="K2159" s="84">
        <v>159042</v>
      </c>
      <c r="L2159" s="84" t="s">
        <v>338</v>
      </c>
      <c r="M2159" s="38" t="s">
        <v>339</v>
      </c>
      <c r="N2159" s="84">
        <v>405638</v>
      </c>
      <c r="O2159" s="84" t="s">
        <v>5473</v>
      </c>
      <c r="P2159" s="84">
        <v>623038</v>
      </c>
      <c r="Q2159" s="38" t="s">
        <v>5913</v>
      </c>
      <c r="R2159" s="38" t="s">
        <v>4625</v>
      </c>
      <c r="S2159" s="84" t="s">
        <v>8473</v>
      </c>
      <c r="T2159" s="84" t="s">
        <v>8473</v>
      </c>
      <c r="U2159" s="84" t="s">
        <v>4751</v>
      </c>
      <c r="V2159" s="84" t="s">
        <v>263</v>
      </c>
      <c r="W2159" s="84">
        <v>541</v>
      </c>
      <c r="X2159" s="38" t="s">
        <v>264</v>
      </c>
      <c r="Y2159" s="84">
        <v>353899530</v>
      </c>
      <c r="Z2159" s="38" t="s">
        <v>8474</v>
      </c>
      <c r="AA2159" s="108" t="s">
        <v>8445</v>
      </c>
      <c r="AB2159" s="84">
        <v>42000</v>
      </c>
      <c r="AC2159" s="108" t="s">
        <v>868</v>
      </c>
      <c r="AD2159" s="84">
        <v>24</v>
      </c>
      <c r="AE2159" s="84" t="s">
        <v>268</v>
      </c>
      <c r="AF2159" s="84" t="s">
        <v>5324</v>
      </c>
      <c r="AG2159" s="108" t="s">
        <v>8446</v>
      </c>
      <c r="AH2159" s="84" t="s">
        <v>4773</v>
      </c>
      <c r="AI2159" s="108" t="s">
        <v>8325</v>
      </c>
      <c r="AJ2159" s="84">
        <v>2240</v>
      </c>
      <c r="AK2159" s="84">
        <v>2240</v>
      </c>
      <c r="AL2159" s="108" t="s">
        <v>3463</v>
      </c>
      <c r="AM2159" s="84">
        <v>8441.93</v>
      </c>
      <c r="AN2159" s="112">
        <v>4998.07</v>
      </c>
      <c r="AO2159" s="112">
        <v>13440</v>
      </c>
      <c r="AP2159" s="112">
        <v>33558.07</v>
      </c>
      <c r="AQ2159" s="112">
        <v>7028.93</v>
      </c>
      <c r="AR2159" s="112">
        <v>40587</v>
      </c>
      <c r="AS2159" s="112">
        <v>18918.37</v>
      </c>
      <c r="AT2159" s="112">
        <v>5721.63</v>
      </c>
      <c r="AU2159" s="112">
        <v>24640</v>
      </c>
      <c r="AV2159" s="84">
        <v>17</v>
      </c>
      <c r="AW2159" s="84"/>
      <c r="AX2159" s="84" t="s">
        <v>273</v>
      </c>
      <c r="AY2159" s="108"/>
      <c r="AZ2159" s="84"/>
      <c r="BA2159" s="84"/>
      <c r="BB2159" s="84" t="s">
        <v>274</v>
      </c>
      <c r="BC2159" s="84" t="s">
        <v>145</v>
      </c>
      <c r="BD2159" s="108"/>
      <c r="BE2159" s="84">
        <v>0</v>
      </c>
      <c r="BF2159" s="38" t="s">
        <v>8473</v>
      </c>
      <c r="BG2159" s="84" t="s">
        <v>8475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158048</v>
      </c>
      <c r="J2160" s="38" t="s">
        <v>1549</v>
      </c>
      <c r="K2160" s="84">
        <v>158048</v>
      </c>
      <c r="L2160" s="84" t="s">
        <v>305</v>
      </c>
      <c r="M2160" s="38" t="s">
        <v>306</v>
      </c>
      <c r="N2160" s="84">
        <v>277559</v>
      </c>
      <c r="O2160" s="84" t="s">
        <v>2624</v>
      </c>
      <c r="P2160" s="84">
        <v>364534</v>
      </c>
      <c r="Q2160" s="38" t="s">
        <v>1630</v>
      </c>
      <c r="R2160" s="38" t="s">
        <v>4625</v>
      </c>
      <c r="S2160" s="84" t="s">
        <v>8476</v>
      </c>
      <c r="T2160" s="84" t="s">
        <v>8476</v>
      </c>
      <c r="U2160" s="84" t="s">
        <v>279</v>
      </c>
      <c r="V2160" s="84" t="s">
        <v>263</v>
      </c>
      <c r="W2160" s="84">
        <v>541</v>
      </c>
      <c r="X2160" s="38" t="s">
        <v>264</v>
      </c>
      <c r="Y2160" s="84">
        <v>353899590</v>
      </c>
      <c r="Z2160" s="38" t="s">
        <v>8477</v>
      </c>
      <c r="AA2160" s="108" t="s">
        <v>8445</v>
      </c>
      <c r="AB2160" s="84">
        <v>42000</v>
      </c>
      <c r="AC2160" s="108" t="s">
        <v>292</v>
      </c>
      <c r="AD2160" s="84">
        <v>24</v>
      </c>
      <c r="AE2160" s="84" t="s">
        <v>268</v>
      </c>
      <c r="AF2160" s="84" t="s">
        <v>5324</v>
      </c>
      <c r="AG2160" s="108" t="s">
        <v>8446</v>
      </c>
      <c r="AH2160" s="84" t="s">
        <v>4773</v>
      </c>
      <c r="AI2160" s="108" t="s">
        <v>8030</v>
      </c>
      <c r="AJ2160" s="84">
        <v>2240</v>
      </c>
      <c r="AK2160" s="84">
        <v>2240</v>
      </c>
      <c r="AL2160" s="108" t="s">
        <v>5175</v>
      </c>
      <c r="AM2160" s="84">
        <v>6947.79</v>
      </c>
      <c r="AN2160" s="112">
        <v>4252.21</v>
      </c>
      <c r="AO2160" s="112">
        <v>11200</v>
      </c>
      <c r="AP2160" s="112">
        <v>35052.21</v>
      </c>
      <c r="AQ2160" s="112">
        <v>7757.79</v>
      </c>
      <c r="AR2160" s="112">
        <v>42810</v>
      </c>
      <c r="AS2160" s="112">
        <v>20378.57</v>
      </c>
      <c r="AT2160" s="112">
        <v>6501.43</v>
      </c>
      <c r="AU2160" s="112">
        <v>26880</v>
      </c>
      <c r="AV2160" s="84">
        <v>17</v>
      </c>
      <c r="AW2160" s="84"/>
      <c r="AX2160" s="84" t="s">
        <v>273</v>
      </c>
      <c r="AY2160" s="108"/>
      <c r="AZ2160" s="84"/>
      <c r="BA2160" s="84"/>
      <c r="BB2160" s="84" t="s">
        <v>274</v>
      </c>
      <c r="BC2160" s="84" t="s">
        <v>145</v>
      </c>
      <c r="BD2160" s="108"/>
      <c r="BE2160" s="84">
        <v>0</v>
      </c>
      <c r="BF2160" s="38" t="s">
        <v>8476</v>
      </c>
      <c r="BG2160" s="84" t="s">
        <v>8478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204603</v>
      </c>
      <c r="J2161" s="38" t="s">
        <v>5217</v>
      </c>
      <c r="K2161" s="84">
        <v>204603</v>
      </c>
      <c r="L2161" s="84" t="s">
        <v>256</v>
      </c>
      <c r="M2161" s="38" t="s">
        <v>257</v>
      </c>
      <c r="N2161" s="84">
        <v>459158</v>
      </c>
      <c r="O2161" s="84" t="s">
        <v>5824</v>
      </c>
      <c r="P2161" s="84">
        <v>859423</v>
      </c>
      <c r="Q2161" s="38" t="s">
        <v>8418</v>
      </c>
      <c r="R2161" s="38" t="s">
        <v>4625</v>
      </c>
      <c r="S2161" s="84" t="s">
        <v>8479</v>
      </c>
      <c r="T2161" s="84" t="s">
        <v>8479</v>
      </c>
      <c r="U2161" s="84" t="s">
        <v>279</v>
      </c>
      <c r="V2161" s="84" t="s">
        <v>310</v>
      </c>
      <c r="W2161" s="84">
        <v>541</v>
      </c>
      <c r="X2161" s="38" t="s">
        <v>264</v>
      </c>
      <c r="Y2161" s="84">
        <v>353903832</v>
      </c>
      <c r="Z2161" s="38" t="s">
        <v>8480</v>
      </c>
      <c r="AA2161" s="108" t="s">
        <v>8085</v>
      </c>
      <c r="AB2161" s="84">
        <v>32000</v>
      </c>
      <c r="AC2161" s="108" t="s">
        <v>292</v>
      </c>
      <c r="AD2161" s="84">
        <v>24</v>
      </c>
      <c r="AE2161" s="84" t="s">
        <v>268</v>
      </c>
      <c r="AF2161" s="84" t="s">
        <v>5324</v>
      </c>
      <c r="AG2161" s="108" t="s">
        <v>8481</v>
      </c>
      <c r="AH2161" s="84" t="s">
        <v>4773</v>
      </c>
      <c r="AI2161" s="108" t="s">
        <v>8030</v>
      </c>
      <c r="AJ2161" s="84">
        <v>1710</v>
      </c>
      <c r="AK2161" s="84">
        <v>1710</v>
      </c>
      <c r="AL2161" s="108" t="s">
        <v>8482</v>
      </c>
      <c r="AM2161" s="84">
        <v>2155.23</v>
      </c>
      <c r="AN2161" s="112">
        <v>1264.77</v>
      </c>
      <c r="AO2161" s="112">
        <v>3420</v>
      </c>
      <c r="AP2161" s="112">
        <v>29844.77</v>
      </c>
      <c r="AQ2161" s="112">
        <v>7581.23</v>
      </c>
      <c r="AR2161" s="112">
        <v>37426</v>
      </c>
      <c r="AS2161" s="112">
        <v>18976.46</v>
      </c>
      <c r="AT2161" s="112">
        <v>6673.54</v>
      </c>
      <c r="AU2161" s="112">
        <v>25650</v>
      </c>
      <c r="AV2161" s="84">
        <v>17</v>
      </c>
      <c r="AW2161" s="84"/>
      <c r="AX2161" s="84" t="s">
        <v>273</v>
      </c>
      <c r="AY2161" s="108"/>
      <c r="AZ2161" s="84"/>
      <c r="BA2161" s="84"/>
      <c r="BB2161" s="84" t="s">
        <v>274</v>
      </c>
      <c r="BC2161" s="84" t="s">
        <v>145</v>
      </c>
      <c r="BD2161" s="108"/>
      <c r="BE2161" s="84">
        <v>0</v>
      </c>
      <c r="BF2161" s="38" t="s">
        <v>8479</v>
      </c>
      <c r="BG2161" s="84" t="s">
        <v>8483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158446</v>
      </c>
      <c r="J2162" s="38" t="s">
        <v>1669</v>
      </c>
      <c r="K2162" s="84">
        <v>158446</v>
      </c>
      <c r="L2162" s="84" t="s">
        <v>338</v>
      </c>
      <c r="M2162" s="38" t="s">
        <v>339</v>
      </c>
      <c r="N2162" s="84">
        <v>269414</v>
      </c>
      <c r="O2162" s="84" t="s">
        <v>1670</v>
      </c>
      <c r="P2162" s="84">
        <v>371561</v>
      </c>
      <c r="Q2162" s="38" t="s">
        <v>6882</v>
      </c>
      <c r="R2162" s="38" t="s">
        <v>4625</v>
      </c>
      <c r="S2162" s="84" t="s">
        <v>8484</v>
      </c>
      <c r="T2162" s="84" t="s">
        <v>8484</v>
      </c>
      <c r="U2162" s="84" t="s">
        <v>262</v>
      </c>
      <c r="V2162" s="84" t="s">
        <v>263</v>
      </c>
      <c r="W2162" s="84">
        <v>541</v>
      </c>
      <c r="X2162" s="38" t="s">
        <v>264</v>
      </c>
      <c r="Y2162" s="84">
        <v>353918500</v>
      </c>
      <c r="Z2162" s="38" t="s">
        <v>8485</v>
      </c>
      <c r="AA2162" s="108" t="s">
        <v>7949</v>
      </c>
      <c r="AB2162" s="84">
        <v>63000</v>
      </c>
      <c r="AC2162" s="108" t="s">
        <v>1674</v>
      </c>
      <c r="AD2162" s="84">
        <v>24</v>
      </c>
      <c r="AE2162" s="84" t="s">
        <v>3670</v>
      </c>
      <c r="AF2162" s="84" t="s">
        <v>1131</v>
      </c>
      <c r="AG2162" s="108" t="s">
        <v>4280</v>
      </c>
      <c r="AH2162" s="84" t="s">
        <v>482</v>
      </c>
      <c r="AI2162" s="108" t="s">
        <v>8217</v>
      </c>
      <c r="AJ2162" s="84">
        <v>3360</v>
      </c>
      <c r="AK2162" s="84">
        <v>3360</v>
      </c>
      <c r="AL2162" s="108" t="s">
        <v>5725</v>
      </c>
      <c r="AM2162" s="84">
        <v>41318.76</v>
      </c>
      <c r="AN2162" s="112">
        <v>15801.24</v>
      </c>
      <c r="AO2162" s="112">
        <v>57120</v>
      </c>
      <c r="AP2162" s="112">
        <v>21681.24</v>
      </c>
      <c r="AQ2162" s="112">
        <v>1899.76</v>
      </c>
      <c r="AR2162" s="112">
        <v>23581</v>
      </c>
      <c r="AS2162" s="112">
        <v>0</v>
      </c>
      <c r="AT2162" s="112">
        <v>0</v>
      </c>
      <c r="AU2162" s="112">
        <v>0</v>
      </c>
      <c r="AV2162" s="84">
        <v>17</v>
      </c>
      <c r="AW2162" s="84"/>
      <c r="AX2162" s="84" t="s">
        <v>1156</v>
      </c>
      <c r="AY2162" s="108"/>
      <c r="AZ2162" s="84"/>
      <c r="BA2162" s="84"/>
      <c r="BB2162" s="84" t="s">
        <v>274</v>
      </c>
      <c r="BC2162" s="84" t="s">
        <v>145</v>
      </c>
      <c r="BD2162" s="108"/>
      <c r="BE2162" s="84">
        <v>0</v>
      </c>
      <c r="BF2162" s="38" t="s">
        <v>8484</v>
      </c>
      <c r="BG2162" s="84" t="s">
        <v>8486</v>
      </c>
      <c r="BH2162" s="114" t="s">
        <v>5145</v>
      </c>
      <c r="BI2162" s="38" t="s">
        <v>112</v>
      </c>
      <c r="BJ2162" s="85">
        <v>45825</v>
      </c>
      <c r="BK2162" s="84" t="s">
        <v>128</v>
      </c>
      <c r="BL2162" s="38"/>
      <c r="BM2162" s="115"/>
      <c r="BN2162" s="116" t="s">
        <v>112</v>
      </c>
      <c r="BO2162" s="84" t="s">
        <v>247</v>
      </c>
      <c r="BP2162" s="84"/>
      <c r="BQ2162" s="117" t="s">
        <v>112</v>
      </c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160809</v>
      </c>
      <c r="J2163" s="38" t="s">
        <v>3109</v>
      </c>
      <c r="K2163" s="84">
        <v>160809</v>
      </c>
      <c r="L2163" s="84" t="s">
        <v>256</v>
      </c>
      <c r="M2163" s="38" t="s">
        <v>257</v>
      </c>
      <c r="N2163" s="84">
        <v>273900</v>
      </c>
      <c r="O2163" s="84" t="s">
        <v>3110</v>
      </c>
      <c r="P2163" s="84">
        <v>359534</v>
      </c>
      <c r="Q2163" s="38" t="s">
        <v>8487</v>
      </c>
      <c r="R2163" s="38" t="s">
        <v>4625</v>
      </c>
      <c r="S2163" s="84" t="s">
        <v>8488</v>
      </c>
      <c r="T2163" s="84" t="s">
        <v>8488</v>
      </c>
      <c r="U2163" s="84" t="s">
        <v>4751</v>
      </c>
      <c r="V2163" s="84" t="s">
        <v>263</v>
      </c>
      <c r="W2163" s="84">
        <v>541</v>
      </c>
      <c r="X2163" s="38" t="s">
        <v>264</v>
      </c>
      <c r="Y2163" s="84">
        <v>353918916</v>
      </c>
      <c r="Z2163" s="38" t="s">
        <v>8489</v>
      </c>
      <c r="AA2163" s="108" t="s">
        <v>8391</v>
      </c>
      <c r="AB2163" s="84">
        <v>42000</v>
      </c>
      <c r="AC2163" s="108" t="s">
        <v>446</v>
      </c>
      <c r="AD2163" s="84">
        <v>24</v>
      </c>
      <c r="AE2163" s="84" t="s">
        <v>268</v>
      </c>
      <c r="AF2163" s="84" t="s">
        <v>5324</v>
      </c>
      <c r="AG2163" s="108" t="s">
        <v>8392</v>
      </c>
      <c r="AH2163" s="84" t="s">
        <v>4773</v>
      </c>
      <c r="AI2163" s="108" t="s">
        <v>8217</v>
      </c>
      <c r="AJ2163" s="84">
        <v>2240</v>
      </c>
      <c r="AK2163" s="84">
        <v>2240</v>
      </c>
      <c r="AL2163" s="108" t="s">
        <v>5542</v>
      </c>
      <c r="AM2163" s="84">
        <v>27466</v>
      </c>
      <c r="AN2163" s="112">
        <v>10614</v>
      </c>
      <c r="AO2163" s="112">
        <v>38080</v>
      </c>
      <c r="AP2163" s="112">
        <v>14534</v>
      </c>
      <c r="AQ2163" s="112">
        <v>1280</v>
      </c>
      <c r="AR2163" s="112">
        <v>15814</v>
      </c>
      <c r="AS2163" s="112">
        <v>0</v>
      </c>
      <c r="AT2163" s="112">
        <v>0</v>
      </c>
      <c r="AU2163" s="112">
        <v>0</v>
      </c>
      <c r="AV2163" s="84">
        <v>17</v>
      </c>
      <c r="AW2163" s="84"/>
      <c r="AX2163" s="84" t="s">
        <v>1156</v>
      </c>
      <c r="AY2163" s="108"/>
      <c r="AZ2163" s="84"/>
      <c r="BA2163" s="84"/>
      <c r="BB2163" s="84" t="s">
        <v>274</v>
      </c>
      <c r="BC2163" s="84" t="s">
        <v>145</v>
      </c>
      <c r="BD2163" s="108"/>
      <c r="BE2163" s="84">
        <v>0</v>
      </c>
      <c r="BF2163" s="38" t="s">
        <v>8488</v>
      </c>
      <c r="BG2163" s="84" t="s">
        <v>8490</v>
      </c>
      <c r="BH2163" s="114" t="s">
        <v>5145</v>
      </c>
      <c r="BI2163" s="38" t="s">
        <v>111</v>
      </c>
      <c r="BJ2163" s="85">
        <v>45828</v>
      </c>
      <c r="BK2163" s="84"/>
      <c r="BL2163" s="38"/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154526</v>
      </c>
      <c r="J2164" s="38" t="s">
        <v>521</v>
      </c>
      <c r="K2164" s="84">
        <v>154526</v>
      </c>
      <c r="L2164" s="84" t="s">
        <v>305</v>
      </c>
      <c r="M2164" s="38" t="s">
        <v>306</v>
      </c>
      <c r="N2164" s="84">
        <v>262622</v>
      </c>
      <c r="O2164" s="84" t="s">
        <v>522</v>
      </c>
      <c r="P2164" s="84">
        <v>344838</v>
      </c>
      <c r="Q2164" s="38" t="s">
        <v>523</v>
      </c>
      <c r="R2164" s="38" t="s">
        <v>4625</v>
      </c>
      <c r="S2164" s="84" t="s">
        <v>8491</v>
      </c>
      <c r="T2164" s="84" t="s">
        <v>8491</v>
      </c>
      <c r="U2164" s="84" t="s">
        <v>4751</v>
      </c>
      <c r="V2164" s="84" t="s">
        <v>263</v>
      </c>
      <c r="W2164" s="84">
        <v>541</v>
      </c>
      <c r="X2164" s="38" t="s">
        <v>264</v>
      </c>
      <c r="Y2164" s="84">
        <v>353919319</v>
      </c>
      <c r="Z2164" s="38" t="s">
        <v>8492</v>
      </c>
      <c r="AA2164" s="108" t="s">
        <v>8056</v>
      </c>
      <c r="AB2164" s="84">
        <v>32000</v>
      </c>
      <c r="AC2164" s="108" t="s">
        <v>446</v>
      </c>
      <c r="AD2164" s="84">
        <v>24</v>
      </c>
      <c r="AE2164" s="84" t="s">
        <v>268</v>
      </c>
      <c r="AF2164" s="84" t="s">
        <v>5324</v>
      </c>
      <c r="AG2164" s="108" t="s">
        <v>8493</v>
      </c>
      <c r="AH2164" s="84" t="s">
        <v>4773</v>
      </c>
      <c r="AI2164" s="108" t="s">
        <v>8217</v>
      </c>
      <c r="AJ2164" s="84">
        <v>1710</v>
      </c>
      <c r="AK2164" s="84">
        <v>1710</v>
      </c>
      <c r="AL2164" s="108" t="s">
        <v>6008</v>
      </c>
      <c r="AM2164" s="84">
        <v>21115.18</v>
      </c>
      <c r="AN2164" s="112">
        <v>7954.82</v>
      </c>
      <c r="AO2164" s="112">
        <v>29070</v>
      </c>
      <c r="AP2164" s="112">
        <v>10884.82</v>
      </c>
      <c r="AQ2164" s="112">
        <v>943.18</v>
      </c>
      <c r="AR2164" s="112">
        <v>11828</v>
      </c>
      <c r="AS2164" s="112">
        <v>0</v>
      </c>
      <c r="AT2164" s="112">
        <v>0</v>
      </c>
      <c r="AU2164" s="112">
        <v>0</v>
      </c>
      <c r="AV2164" s="84">
        <v>17</v>
      </c>
      <c r="AW2164" s="84"/>
      <c r="AX2164" s="84" t="s">
        <v>1156</v>
      </c>
      <c r="AY2164" s="108"/>
      <c r="AZ2164" s="84"/>
      <c r="BA2164" s="84"/>
      <c r="BB2164" s="84" t="s">
        <v>274</v>
      </c>
      <c r="BC2164" s="84" t="s">
        <v>145</v>
      </c>
      <c r="BD2164" s="108"/>
      <c r="BE2164" s="84">
        <v>0</v>
      </c>
      <c r="BF2164" s="38" t="s">
        <v>8491</v>
      </c>
      <c r="BG2164" s="84" t="s">
        <v>8494</v>
      </c>
      <c r="BH2164" s="114" t="s">
        <v>5145</v>
      </c>
      <c r="BI2164" s="38" t="s">
        <v>110</v>
      </c>
      <c r="BJ2164" s="85">
        <v>45819</v>
      </c>
      <c r="BK2164" s="84"/>
      <c r="BL2164" s="38" t="s">
        <v>114</v>
      </c>
      <c r="BM2164" s="115" t="s">
        <v>119</v>
      </c>
      <c r="BN2164" s="116" t="s">
        <v>200</v>
      </c>
      <c r="BO2164" s="84" t="s">
        <v>246</v>
      </c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212561</v>
      </c>
      <c r="J2165" s="38" t="s">
        <v>7192</v>
      </c>
      <c r="K2165" s="84">
        <v>212561</v>
      </c>
      <c r="L2165" s="84" t="s">
        <v>305</v>
      </c>
      <c r="M2165" s="38" t="s">
        <v>306</v>
      </c>
      <c r="N2165" s="84">
        <v>403806</v>
      </c>
      <c r="O2165" s="84" t="s">
        <v>7193</v>
      </c>
      <c r="P2165" s="84">
        <v>607305</v>
      </c>
      <c r="Q2165" s="38" t="s">
        <v>7194</v>
      </c>
      <c r="R2165" s="38" t="s">
        <v>925</v>
      </c>
      <c r="S2165" s="84" t="s">
        <v>8495</v>
      </c>
      <c r="T2165" s="84" t="s">
        <v>8495</v>
      </c>
      <c r="U2165" s="84" t="s">
        <v>4751</v>
      </c>
      <c r="V2165" s="84" t="s">
        <v>263</v>
      </c>
      <c r="W2165" s="84">
        <v>541</v>
      </c>
      <c r="X2165" s="38" t="s">
        <v>264</v>
      </c>
      <c r="Y2165" s="84">
        <v>353920672</v>
      </c>
      <c r="Z2165" s="38" t="s">
        <v>8496</v>
      </c>
      <c r="AA2165" s="108" t="s">
        <v>8334</v>
      </c>
      <c r="AB2165" s="84">
        <v>30000</v>
      </c>
      <c r="AC2165" s="108" t="s">
        <v>446</v>
      </c>
      <c r="AD2165" s="84">
        <v>18</v>
      </c>
      <c r="AE2165" s="84" t="s">
        <v>4675</v>
      </c>
      <c r="AF2165" s="84" t="s">
        <v>5324</v>
      </c>
      <c r="AG2165" s="108" t="s">
        <v>5416</v>
      </c>
      <c r="AH2165" s="84" t="s">
        <v>4773</v>
      </c>
      <c r="AI2165" s="108" t="s">
        <v>8217</v>
      </c>
      <c r="AJ2165" s="84">
        <v>2020</v>
      </c>
      <c r="AK2165" s="84">
        <v>2020</v>
      </c>
      <c r="AL2165" s="108" t="s">
        <v>5542</v>
      </c>
      <c r="AM2165" s="84">
        <v>28037.43</v>
      </c>
      <c r="AN2165" s="112">
        <v>6302.57</v>
      </c>
      <c r="AO2165" s="112">
        <v>34340</v>
      </c>
      <c r="AP2165" s="112">
        <v>1962.57</v>
      </c>
      <c r="AQ2165" s="112">
        <v>47.43</v>
      </c>
      <c r="AR2165" s="112">
        <v>2010</v>
      </c>
      <c r="AS2165" s="112">
        <v>0</v>
      </c>
      <c r="AT2165" s="112">
        <v>0</v>
      </c>
      <c r="AU2165" s="112">
        <v>0</v>
      </c>
      <c r="AV2165" s="84">
        <v>17</v>
      </c>
      <c r="AW2165" s="84"/>
      <c r="AX2165" s="84" t="s">
        <v>5106</v>
      </c>
      <c r="AY2165" s="108"/>
      <c r="AZ2165" s="84"/>
      <c r="BA2165" s="84"/>
      <c r="BB2165" s="84" t="s">
        <v>274</v>
      </c>
      <c r="BC2165" s="84" t="s">
        <v>145</v>
      </c>
      <c r="BD2165" s="108"/>
      <c r="BE2165" s="84">
        <v>0</v>
      </c>
      <c r="BF2165" s="38" t="s">
        <v>8495</v>
      </c>
      <c r="BG2165" s="84" t="s">
        <v>8497</v>
      </c>
      <c r="BH2165" s="114" t="s">
        <v>5145</v>
      </c>
      <c r="BI2165" s="38" t="s">
        <v>110</v>
      </c>
      <c r="BJ2165" s="85">
        <v>45819</v>
      </c>
      <c r="BK2165" s="84"/>
      <c r="BL2165" s="38" t="s">
        <v>115</v>
      </c>
      <c r="BM2165" s="115" t="s">
        <v>120</v>
      </c>
      <c r="BN2165" s="116" t="s">
        <v>201</v>
      </c>
      <c r="BO2165" s="84" t="s">
        <v>247</v>
      </c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157732</v>
      </c>
      <c r="J2166" s="38" t="s">
        <v>1133</v>
      </c>
      <c r="K2166" s="84">
        <v>157732</v>
      </c>
      <c r="L2166" s="84" t="s">
        <v>686</v>
      </c>
      <c r="M2166" s="38" t="s">
        <v>687</v>
      </c>
      <c r="N2166" s="84">
        <v>279561</v>
      </c>
      <c r="O2166" s="84" t="s">
        <v>5306</v>
      </c>
      <c r="P2166" s="84">
        <v>567116</v>
      </c>
      <c r="Q2166" s="38" t="s">
        <v>6210</v>
      </c>
      <c r="R2166" s="38" t="s">
        <v>925</v>
      </c>
      <c r="S2166" s="84" t="s">
        <v>8498</v>
      </c>
      <c r="T2166" s="84" t="s">
        <v>8498</v>
      </c>
      <c r="U2166" s="84" t="s">
        <v>4751</v>
      </c>
      <c r="V2166" s="84" t="s">
        <v>263</v>
      </c>
      <c r="W2166" s="84">
        <v>541</v>
      </c>
      <c r="X2166" s="38" t="s">
        <v>264</v>
      </c>
      <c r="Y2166" s="84">
        <v>353924149</v>
      </c>
      <c r="Z2166" s="38" t="s">
        <v>8499</v>
      </c>
      <c r="AA2166" s="108" t="s">
        <v>8334</v>
      </c>
      <c r="AB2166" s="84">
        <v>21000</v>
      </c>
      <c r="AC2166" s="108" t="s">
        <v>980</v>
      </c>
      <c r="AD2166" s="84">
        <v>18</v>
      </c>
      <c r="AE2166" s="84" t="s">
        <v>4675</v>
      </c>
      <c r="AF2166" s="84" t="s">
        <v>4771</v>
      </c>
      <c r="AG2166" s="108" t="s">
        <v>5223</v>
      </c>
      <c r="AH2166" s="84" t="s">
        <v>4773</v>
      </c>
      <c r="AI2166" s="108" t="s">
        <v>2988</v>
      </c>
      <c r="AJ2166" s="84">
        <v>1410</v>
      </c>
      <c r="AK2166" s="84">
        <v>1410</v>
      </c>
      <c r="AL2166" s="108" t="s">
        <v>5604</v>
      </c>
      <c r="AM2166" s="84">
        <v>19398.66</v>
      </c>
      <c r="AN2166" s="112">
        <v>4571.34</v>
      </c>
      <c r="AO2166" s="112">
        <v>23970</v>
      </c>
      <c r="AP2166" s="112">
        <v>1601.34</v>
      </c>
      <c r="AQ2166" s="112">
        <v>31.66</v>
      </c>
      <c r="AR2166" s="112">
        <v>1633</v>
      </c>
      <c r="AS2166" s="112">
        <v>0</v>
      </c>
      <c r="AT2166" s="112">
        <v>0</v>
      </c>
      <c r="AU2166" s="112">
        <v>0</v>
      </c>
      <c r="AV2166" s="84">
        <v>17</v>
      </c>
      <c r="AW2166" s="84"/>
      <c r="AX2166" s="84" t="s">
        <v>1156</v>
      </c>
      <c r="AY2166" s="108"/>
      <c r="AZ2166" s="84"/>
      <c r="BA2166" s="84"/>
      <c r="BB2166" s="84" t="s">
        <v>274</v>
      </c>
      <c r="BC2166" s="84" t="s">
        <v>145</v>
      </c>
      <c r="BD2166" s="108"/>
      <c r="BE2166" s="84">
        <v>0</v>
      </c>
      <c r="BF2166" s="38" t="s">
        <v>8498</v>
      </c>
      <c r="BG2166" s="84" t="s">
        <v>8500</v>
      </c>
      <c r="BH2166" s="114" t="s">
        <v>5145</v>
      </c>
      <c r="BI2166" s="38" t="s">
        <v>110</v>
      </c>
      <c r="BJ2166" s="85">
        <v>45815</v>
      </c>
      <c r="BK2166" s="84"/>
      <c r="BL2166" s="38" t="s">
        <v>115</v>
      </c>
      <c r="BM2166" s="115" t="s">
        <v>120</v>
      </c>
      <c r="BN2166" s="116" t="s">
        <v>201</v>
      </c>
      <c r="BO2166" s="84" t="s">
        <v>247</v>
      </c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153978</v>
      </c>
      <c r="J2167" s="38" t="s">
        <v>255</v>
      </c>
      <c r="K2167" s="84">
        <v>153978</v>
      </c>
      <c r="L2167" s="84" t="s">
        <v>256</v>
      </c>
      <c r="M2167" s="38" t="s">
        <v>257</v>
      </c>
      <c r="N2167" s="84">
        <v>270291</v>
      </c>
      <c r="O2167" s="84" t="s">
        <v>1869</v>
      </c>
      <c r="P2167" s="84">
        <v>612051</v>
      </c>
      <c r="Q2167" s="38" t="s">
        <v>6540</v>
      </c>
      <c r="R2167" s="38" t="s">
        <v>4625</v>
      </c>
      <c r="S2167" s="84" t="s">
        <v>8501</v>
      </c>
      <c r="T2167" s="84" t="s">
        <v>8501</v>
      </c>
      <c r="U2167" s="84" t="s">
        <v>4751</v>
      </c>
      <c r="V2167" s="84" t="s">
        <v>263</v>
      </c>
      <c r="W2167" s="84">
        <v>541</v>
      </c>
      <c r="X2167" s="38" t="s">
        <v>264</v>
      </c>
      <c r="Y2167" s="84">
        <v>353927056</v>
      </c>
      <c r="Z2167" s="38" t="s">
        <v>8502</v>
      </c>
      <c r="AA2167" s="108" t="s">
        <v>7949</v>
      </c>
      <c r="AB2167" s="84">
        <v>32000</v>
      </c>
      <c r="AC2167" s="108" t="s">
        <v>292</v>
      </c>
      <c r="AD2167" s="84">
        <v>24</v>
      </c>
      <c r="AE2167" s="84" t="s">
        <v>268</v>
      </c>
      <c r="AF2167" s="84" t="s">
        <v>5324</v>
      </c>
      <c r="AG2167" s="108" t="s">
        <v>8503</v>
      </c>
      <c r="AH2167" s="84" t="s">
        <v>4773</v>
      </c>
      <c r="AI2167" s="108" t="s">
        <v>8030</v>
      </c>
      <c r="AJ2167" s="84">
        <v>1710</v>
      </c>
      <c r="AK2167" s="84">
        <v>1710</v>
      </c>
      <c r="AL2167" s="108" t="s">
        <v>5904</v>
      </c>
      <c r="AM2167" s="84">
        <v>22539.85</v>
      </c>
      <c r="AN2167" s="112">
        <v>8240.15</v>
      </c>
      <c r="AO2167" s="112">
        <v>30780</v>
      </c>
      <c r="AP2167" s="112">
        <v>9460.15</v>
      </c>
      <c r="AQ2167" s="112">
        <v>711.85</v>
      </c>
      <c r="AR2167" s="112">
        <v>10172</v>
      </c>
      <c r="AS2167" s="112">
        <v>0</v>
      </c>
      <c r="AT2167" s="112">
        <v>0</v>
      </c>
      <c r="AU2167" s="112">
        <v>0</v>
      </c>
      <c r="AV2167" s="84">
        <v>18</v>
      </c>
      <c r="AW2167" s="84"/>
      <c r="AX2167" s="84" t="s">
        <v>1156</v>
      </c>
      <c r="AY2167" s="108"/>
      <c r="AZ2167" s="84"/>
      <c r="BA2167" s="84"/>
      <c r="BB2167" s="84" t="s">
        <v>274</v>
      </c>
      <c r="BC2167" s="84" t="s">
        <v>145</v>
      </c>
      <c r="BD2167" s="108"/>
      <c r="BE2167" s="84">
        <v>0</v>
      </c>
      <c r="BF2167" s="38" t="s">
        <v>8501</v>
      </c>
      <c r="BG2167" s="84" t="s">
        <v>8504</v>
      </c>
      <c r="BH2167" s="114" t="s">
        <v>5145</v>
      </c>
      <c r="BI2167" s="38" t="s">
        <v>110</v>
      </c>
      <c r="BJ2167" s="85">
        <v>45814</v>
      </c>
      <c r="BK2167" s="84"/>
      <c r="BL2167" s="38" t="s">
        <v>115</v>
      </c>
      <c r="BM2167" s="115" t="s">
        <v>130</v>
      </c>
      <c r="BN2167" s="116" t="s">
        <v>201</v>
      </c>
      <c r="BO2167" s="84" t="s">
        <v>247</v>
      </c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160061</v>
      </c>
      <c r="J2168" s="38" t="s">
        <v>2172</v>
      </c>
      <c r="K2168" s="84">
        <v>160061</v>
      </c>
      <c r="L2168" s="84" t="s">
        <v>256</v>
      </c>
      <c r="M2168" s="38" t="s">
        <v>257</v>
      </c>
      <c r="N2168" s="84">
        <v>276986</v>
      </c>
      <c r="O2168" s="84" t="s">
        <v>3434</v>
      </c>
      <c r="P2168" s="84">
        <v>363766</v>
      </c>
      <c r="Q2168" s="38" t="s">
        <v>3435</v>
      </c>
      <c r="R2168" s="38" t="s">
        <v>925</v>
      </c>
      <c r="S2168" s="84" t="s">
        <v>5085</v>
      </c>
      <c r="T2168" s="84" t="s">
        <v>5085</v>
      </c>
      <c r="U2168" s="84" t="s">
        <v>4751</v>
      </c>
      <c r="V2168" s="84" t="s">
        <v>263</v>
      </c>
      <c r="W2168" s="84">
        <v>541</v>
      </c>
      <c r="X2168" s="38" t="s">
        <v>264</v>
      </c>
      <c r="Y2168" s="84">
        <v>353927868</v>
      </c>
      <c r="Z2168" s="38" t="s">
        <v>5086</v>
      </c>
      <c r="AA2168" s="108" t="s">
        <v>7926</v>
      </c>
      <c r="AB2168" s="84">
        <v>21000</v>
      </c>
      <c r="AC2168" s="108" t="s">
        <v>868</v>
      </c>
      <c r="AD2168" s="84">
        <v>18</v>
      </c>
      <c r="AE2168" s="84" t="s">
        <v>4675</v>
      </c>
      <c r="AF2168" s="84" t="s">
        <v>4771</v>
      </c>
      <c r="AG2168" s="108" t="s">
        <v>5087</v>
      </c>
      <c r="AH2168" s="84" t="s">
        <v>4773</v>
      </c>
      <c r="AI2168" s="108" t="s">
        <v>8030</v>
      </c>
      <c r="AJ2168" s="84">
        <v>1410</v>
      </c>
      <c r="AK2168" s="84">
        <v>1410</v>
      </c>
      <c r="AL2168" s="108" t="s">
        <v>8505</v>
      </c>
      <c r="AM2168" s="84">
        <v>18232.2</v>
      </c>
      <c r="AN2168" s="112">
        <v>4327.8</v>
      </c>
      <c r="AO2168" s="112">
        <v>22560</v>
      </c>
      <c r="AP2168" s="112">
        <v>2767.8</v>
      </c>
      <c r="AQ2168" s="112">
        <v>80.2</v>
      </c>
      <c r="AR2168" s="112">
        <v>2848</v>
      </c>
      <c r="AS2168" s="112">
        <v>2767.8</v>
      </c>
      <c r="AT2168" s="112">
        <v>80.2</v>
      </c>
      <c r="AU2168" s="112">
        <v>2848</v>
      </c>
      <c r="AV2168" s="84">
        <v>18</v>
      </c>
      <c r="AW2168" s="84"/>
      <c r="AX2168" s="84" t="s">
        <v>4959</v>
      </c>
      <c r="AY2168" s="108"/>
      <c r="AZ2168" s="84"/>
      <c r="BA2168" s="84"/>
      <c r="BB2168" s="84" t="s">
        <v>274</v>
      </c>
      <c r="BC2168" s="84" t="s">
        <v>145</v>
      </c>
      <c r="BD2168" s="108"/>
      <c r="BE2168" s="84">
        <v>0</v>
      </c>
      <c r="BF2168" s="38" t="s">
        <v>5085</v>
      </c>
      <c r="BG2168" s="84" t="s">
        <v>5090</v>
      </c>
      <c r="BH2168" s="114" t="s">
        <v>5145</v>
      </c>
      <c r="BI2168" s="38" t="s">
        <v>110</v>
      </c>
      <c r="BJ2168" s="85">
        <v>45819</v>
      </c>
      <c r="BK2168" s="84"/>
      <c r="BL2168" s="38" t="s">
        <v>114</v>
      </c>
      <c r="BM2168" s="115" t="s">
        <v>119</v>
      </c>
      <c r="BN2168" s="116" t="s">
        <v>201</v>
      </c>
      <c r="BO2168" s="84" t="s">
        <v>246</v>
      </c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212245</v>
      </c>
      <c r="J2169" s="38" t="s">
        <v>337</v>
      </c>
      <c r="K2169" s="84">
        <v>212245</v>
      </c>
      <c r="L2169" s="84" t="s">
        <v>338</v>
      </c>
      <c r="M2169" s="38" t="s">
        <v>339</v>
      </c>
      <c r="N2169" s="84">
        <v>401907</v>
      </c>
      <c r="O2169" s="84" t="s">
        <v>5288</v>
      </c>
      <c r="P2169" s="84">
        <v>609511</v>
      </c>
      <c r="Q2169" s="38" t="s">
        <v>5762</v>
      </c>
      <c r="R2169" s="38" t="s">
        <v>925</v>
      </c>
      <c r="S2169" s="84" t="s">
        <v>6052</v>
      </c>
      <c r="T2169" s="84" t="s">
        <v>6052</v>
      </c>
      <c r="U2169" s="84" t="s">
        <v>262</v>
      </c>
      <c r="V2169" s="84" t="s">
        <v>263</v>
      </c>
      <c r="W2169" s="84">
        <v>541</v>
      </c>
      <c r="X2169" s="38" t="s">
        <v>264</v>
      </c>
      <c r="Y2169" s="84">
        <v>353929860</v>
      </c>
      <c r="Z2169" s="38" t="s">
        <v>6053</v>
      </c>
      <c r="AA2169" s="108" t="s">
        <v>8391</v>
      </c>
      <c r="AB2169" s="84">
        <v>21000</v>
      </c>
      <c r="AC2169" s="108" t="s">
        <v>292</v>
      </c>
      <c r="AD2169" s="84">
        <v>18</v>
      </c>
      <c r="AE2169" s="84" t="s">
        <v>4675</v>
      </c>
      <c r="AF2169" s="84" t="s">
        <v>5324</v>
      </c>
      <c r="AG2169" s="108" t="s">
        <v>5917</v>
      </c>
      <c r="AH2169" s="84" t="s">
        <v>4773</v>
      </c>
      <c r="AI2169" s="108" t="s">
        <v>8030</v>
      </c>
      <c r="AJ2169" s="84">
        <v>1410</v>
      </c>
      <c r="AK2169" s="84">
        <v>1410</v>
      </c>
      <c r="AL2169" s="108" t="s">
        <v>6205</v>
      </c>
      <c r="AM2169" s="84">
        <v>19569.060000000001</v>
      </c>
      <c r="AN2169" s="112">
        <v>4400.9399999999996</v>
      </c>
      <c r="AO2169" s="112">
        <v>23970</v>
      </c>
      <c r="AP2169" s="112">
        <v>1430.94</v>
      </c>
      <c r="AQ2169" s="112">
        <v>28.06</v>
      </c>
      <c r="AR2169" s="112">
        <v>1459</v>
      </c>
      <c r="AS2169" s="112">
        <v>1430.94</v>
      </c>
      <c r="AT2169" s="112">
        <v>28.06</v>
      </c>
      <c r="AU2169" s="112">
        <v>1459</v>
      </c>
      <c r="AV2169" s="84">
        <v>18</v>
      </c>
      <c r="AW2169" s="84"/>
      <c r="AX2169" s="84" t="s">
        <v>5339</v>
      </c>
      <c r="AY2169" s="108"/>
      <c r="AZ2169" s="84"/>
      <c r="BA2169" s="84"/>
      <c r="BB2169" s="84" t="s">
        <v>274</v>
      </c>
      <c r="BC2169" s="84" t="s">
        <v>145</v>
      </c>
      <c r="BD2169" s="108"/>
      <c r="BE2169" s="84">
        <v>0</v>
      </c>
      <c r="BF2169" s="38" t="s">
        <v>6052</v>
      </c>
      <c r="BG2169" s="84" t="s">
        <v>6055</v>
      </c>
      <c r="BH2169" s="114" t="s">
        <v>5145</v>
      </c>
      <c r="BI2169" s="38" t="s">
        <v>110</v>
      </c>
      <c r="BJ2169" s="85">
        <v>45822</v>
      </c>
      <c r="BK2169" s="84"/>
      <c r="BL2169" s="38" t="s">
        <v>114</v>
      </c>
      <c r="BM2169" s="115" t="s">
        <v>119</v>
      </c>
      <c r="BN2169" s="116" t="s">
        <v>201</v>
      </c>
      <c r="BO2169" s="84" t="s">
        <v>246</v>
      </c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163871</v>
      </c>
      <c r="J2170" s="38" t="s">
        <v>6767</v>
      </c>
      <c r="K2170" s="84">
        <v>163871</v>
      </c>
      <c r="L2170" s="84" t="s">
        <v>305</v>
      </c>
      <c r="M2170" s="38" t="s">
        <v>306</v>
      </c>
      <c r="N2170" s="84">
        <v>281162</v>
      </c>
      <c r="O2170" s="84" t="s">
        <v>6990</v>
      </c>
      <c r="P2170" s="84">
        <v>369486</v>
      </c>
      <c r="Q2170" s="38" t="s">
        <v>1551</v>
      </c>
      <c r="R2170" s="38" t="s">
        <v>4625</v>
      </c>
      <c r="S2170" s="84" t="s">
        <v>8506</v>
      </c>
      <c r="T2170" s="84" t="s">
        <v>8506</v>
      </c>
      <c r="U2170" s="84" t="s">
        <v>262</v>
      </c>
      <c r="V2170" s="84" t="s">
        <v>263</v>
      </c>
      <c r="W2170" s="84">
        <v>541</v>
      </c>
      <c r="X2170" s="38" t="s">
        <v>264</v>
      </c>
      <c r="Y2170" s="84">
        <v>353930287</v>
      </c>
      <c r="Z2170" s="38" t="s">
        <v>8507</v>
      </c>
      <c r="AA2170" s="108" t="s">
        <v>7965</v>
      </c>
      <c r="AB2170" s="84">
        <v>32000</v>
      </c>
      <c r="AC2170" s="108" t="s">
        <v>292</v>
      </c>
      <c r="AD2170" s="84">
        <v>24</v>
      </c>
      <c r="AE2170" s="84" t="s">
        <v>268</v>
      </c>
      <c r="AF2170" s="84" t="s">
        <v>5324</v>
      </c>
      <c r="AG2170" s="108" t="s">
        <v>8508</v>
      </c>
      <c r="AH2170" s="84" t="s">
        <v>4773</v>
      </c>
      <c r="AI2170" s="108" t="s">
        <v>8030</v>
      </c>
      <c r="AJ2170" s="84">
        <v>1710</v>
      </c>
      <c r="AK2170" s="84">
        <v>1710</v>
      </c>
      <c r="AL2170" s="108" t="s">
        <v>5904</v>
      </c>
      <c r="AM2170" s="84">
        <v>22570.98</v>
      </c>
      <c r="AN2170" s="112">
        <v>8209.02</v>
      </c>
      <c r="AO2170" s="112">
        <v>30780</v>
      </c>
      <c r="AP2170" s="112">
        <v>9429.02</v>
      </c>
      <c r="AQ2170" s="112">
        <v>707.98</v>
      </c>
      <c r="AR2170" s="112">
        <v>10137</v>
      </c>
      <c r="AS2170" s="112">
        <v>0</v>
      </c>
      <c r="AT2170" s="112">
        <v>0</v>
      </c>
      <c r="AU2170" s="112">
        <v>0</v>
      </c>
      <c r="AV2170" s="84">
        <v>18</v>
      </c>
      <c r="AW2170" s="84"/>
      <c r="AX2170" s="84" t="s">
        <v>1156</v>
      </c>
      <c r="AY2170" s="108"/>
      <c r="AZ2170" s="84"/>
      <c r="BA2170" s="84"/>
      <c r="BB2170" s="84" t="s">
        <v>274</v>
      </c>
      <c r="BC2170" s="84" t="s">
        <v>145</v>
      </c>
      <c r="BD2170" s="108"/>
      <c r="BE2170" s="84">
        <v>0</v>
      </c>
      <c r="BF2170" s="38" t="s">
        <v>8506</v>
      </c>
      <c r="BG2170" s="84" t="s">
        <v>8509</v>
      </c>
      <c r="BH2170" s="114" t="s">
        <v>5145</v>
      </c>
      <c r="BI2170" s="38" t="s">
        <v>111</v>
      </c>
      <c r="BJ2170" s="85">
        <v>45828</v>
      </c>
      <c r="BK2170" s="84"/>
      <c r="BL2170" s="38"/>
      <c r="BM2170" s="115" t="s">
        <v>120</v>
      </c>
      <c r="BN2170" s="116" t="s">
        <v>200</v>
      </c>
      <c r="BO2170" s="84" t="s">
        <v>246</v>
      </c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158048</v>
      </c>
      <c r="J2171" s="38" t="s">
        <v>1549</v>
      </c>
      <c r="K2171" s="84">
        <v>158048</v>
      </c>
      <c r="L2171" s="84" t="s">
        <v>305</v>
      </c>
      <c r="M2171" s="38" t="s">
        <v>306</v>
      </c>
      <c r="N2171" s="84">
        <v>277559</v>
      </c>
      <c r="O2171" s="84" t="s">
        <v>2624</v>
      </c>
      <c r="P2171" s="84">
        <v>370014</v>
      </c>
      <c r="Q2171" s="38" t="s">
        <v>823</v>
      </c>
      <c r="R2171" s="38" t="s">
        <v>4625</v>
      </c>
      <c r="S2171" s="84" t="s">
        <v>8510</v>
      </c>
      <c r="T2171" s="84" t="s">
        <v>8510</v>
      </c>
      <c r="U2171" s="84" t="s">
        <v>4751</v>
      </c>
      <c r="V2171" s="84" t="s">
        <v>263</v>
      </c>
      <c r="W2171" s="84">
        <v>0</v>
      </c>
      <c r="X2171" s="38" t="s">
        <v>264</v>
      </c>
      <c r="Y2171" s="84">
        <v>353937954</v>
      </c>
      <c r="Z2171" s="38" t="s">
        <v>8511</v>
      </c>
      <c r="AA2171" s="108" t="s">
        <v>7926</v>
      </c>
      <c r="AB2171" s="84">
        <v>52000</v>
      </c>
      <c r="AC2171" s="108" t="s">
        <v>292</v>
      </c>
      <c r="AD2171" s="84">
        <v>24</v>
      </c>
      <c r="AE2171" s="84" t="s">
        <v>546</v>
      </c>
      <c r="AF2171" s="84" t="s">
        <v>5324</v>
      </c>
      <c r="AG2171" s="108" t="s">
        <v>7366</v>
      </c>
      <c r="AH2171" s="84" t="s">
        <v>4773</v>
      </c>
      <c r="AI2171" s="108" t="s">
        <v>8030</v>
      </c>
      <c r="AJ2171" s="84">
        <v>2780</v>
      </c>
      <c r="AK2171" s="84">
        <v>2780</v>
      </c>
      <c r="AL2171" s="108" t="s">
        <v>4695</v>
      </c>
      <c r="AM2171" s="84">
        <v>12732.13</v>
      </c>
      <c r="AN2171" s="112">
        <v>6727.87</v>
      </c>
      <c r="AO2171" s="112">
        <v>19460</v>
      </c>
      <c r="AP2171" s="112">
        <v>39267.870000000003</v>
      </c>
      <c r="AQ2171" s="112">
        <v>7868.13</v>
      </c>
      <c r="AR2171" s="112">
        <v>47136</v>
      </c>
      <c r="AS2171" s="112">
        <v>21433.51</v>
      </c>
      <c r="AT2171" s="112">
        <v>6366.49</v>
      </c>
      <c r="AU2171" s="112">
        <v>27800</v>
      </c>
      <c r="AV2171" s="84">
        <v>17</v>
      </c>
      <c r="AW2171" s="84"/>
      <c r="AX2171" s="84" t="s">
        <v>273</v>
      </c>
      <c r="AY2171" s="108"/>
      <c r="AZ2171" s="84"/>
      <c r="BA2171" s="84"/>
      <c r="BB2171" s="84" t="s">
        <v>274</v>
      </c>
      <c r="BC2171" s="84" t="s">
        <v>145</v>
      </c>
      <c r="BD2171" s="108"/>
      <c r="BE2171" s="84">
        <v>0</v>
      </c>
      <c r="BF2171" s="38" t="s">
        <v>8510</v>
      </c>
      <c r="BG2171" s="84" t="s">
        <v>8512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212245</v>
      </c>
      <c r="J2172" s="38" t="s">
        <v>337</v>
      </c>
      <c r="K2172" s="84">
        <v>212245</v>
      </c>
      <c r="L2172" s="84" t="s">
        <v>338</v>
      </c>
      <c r="M2172" s="38" t="s">
        <v>339</v>
      </c>
      <c r="N2172" s="84">
        <v>401907</v>
      </c>
      <c r="O2172" s="84" t="s">
        <v>5288</v>
      </c>
      <c r="P2172" s="84">
        <v>604503</v>
      </c>
      <c r="Q2172" s="38" t="s">
        <v>5289</v>
      </c>
      <c r="R2172" s="38" t="s">
        <v>925</v>
      </c>
      <c r="S2172" s="84" t="s">
        <v>5299</v>
      </c>
      <c r="T2172" s="84" t="s">
        <v>5299</v>
      </c>
      <c r="U2172" s="84" t="s">
        <v>262</v>
      </c>
      <c r="V2172" s="84" t="s">
        <v>310</v>
      </c>
      <c r="W2172" s="84">
        <v>541</v>
      </c>
      <c r="X2172" s="38" t="s">
        <v>264</v>
      </c>
      <c r="Y2172" s="84">
        <v>353943896</v>
      </c>
      <c r="Z2172" s="38" t="s">
        <v>5300</v>
      </c>
      <c r="AA2172" s="108" t="s">
        <v>7965</v>
      </c>
      <c r="AB2172" s="84">
        <v>20000</v>
      </c>
      <c r="AC2172" s="108" t="s">
        <v>292</v>
      </c>
      <c r="AD2172" s="84">
        <v>18</v>
      </c>
      <c r="AE2172" s="84" t="s">
        <v>4675</v>
      </c>
      <c r="AF2172" s="84" t="s">
        <v>4771</v>
      </c>
      <c r="AG2172" s="108" t="s">
        <v>5293</v>
      </c>
      <c r="AH2172" s="84" t="s">
        <v>4773</v>
      </c>
      <c r="AI2172" s="108" t="s">
        <v>8030</v>
      </c>
      <c r="AJ2172" s="84">
        <v>1340</v>
      </c>
      <c r="AK2172" s="84">
        <v>1340</v>
      </c>
      <c r="AL2172" s="108" t="s">
        <v>5619</v>
      </c>
      <c r="AM2172" s="84">
        <v>11308.66</v>
      </c>
      <c r="AN2172" s="112">
        <v>3441.34</v>
      </c>
      <c r="AO2172" s="112">
        <v>14750</v>
      </c>
      <c r="AP2172" s="112">
        <v>8691.34</v>
      </c>
      <c r="AQ2172" s="112">
        <v>728.66</v>
      </c>
      <c r="AR2172" s="112">
        <v>9420</v>
      </c>
      <c r="AS2172" s="112">
        <v>8691.34</v>
      </c>
      <c r="AT2172" s="112">
        <v>728.66</v>
      </c>
      <c r="AU2172" s="112">
        <v>9420</v>
      </c>
      <c r="AV2172" s="84">
        <v>18</v>
      </c>
      <c r="AW2172" s="84"/>
      <c r="AX2172" s="84" t="s">
        <v>273</v>
      </c>
      <c r="AY2172" s="108"/>
      <c r="AZ2172" s="84"/>
      <c r="BA2172" s="84"/>
      <c r="BB2172" s="84" t="s">
        <v>274</v>
      </c>
      <c r="BC2172" s="84" t="s">
        <v>145</v>
      </c>
      <c r="BD2172" s="108"/>
      <c r="BE2172" s="84">
        <v>0</v>
      </c>
      <c r="BF2172" s="38" t="s">
        <v>5299</v>
      </c>
      <c r="BG2172" s="84" t="s">
        <v>5302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212245</v>
      </c>
      <c r="J2173" s="38" t="s">
        <v>337</v>
      </c>
      <c r="K2173" s="84">
        <v>212245</v>
      </c>
      <c r="L2173" s="84" t="s">
        <v>338</v>
      </c>
      <c r="M2173" s="38" t="s">
        <v>339</v>
      </c>
      <c r="N2173" s="84">
        <v>401907</v>
      </c>
      <c r="O2173" s="84" t="s">
        <v>5288</v>
      </c>
      <c r="P2173" s="84">
        <v>616196</v>
      </c>
      <c r="Q2173" s="38" t="s">
        <v>5959</v>
      </c>
      <c r="R2173" s="38" t="s">
        <v>925</v>
      </c>
      <c r="S2173" s="84" t="s">
        <v>8513</v>
      </c>
      <c r="T2173" s="84" t="s">
        <v>8513</v>
      </c>
      <c r="U2173" s="84" t="s">
        <v>262</v>
      </c>
      <c r="V2173" s="84" t="s">
        <v>263</v>
      </c>
      <c r="W2173" s="84">
        <v>541</v>
      </c>
      <c r="X2173" s="38" t="s">
        <v>264</v>
      </c>
      <c r="Y2173" s="84">
        <v>353945199</v>
      </c>
      <c r="Z2173" s="38" t="s">
        <v>8514</v>
      </c>
      <c r="AA2173" s="108" t="s">
        <v>7949</v>
      </c>
      <c r="AB2173" s="84">
        <v>21000</v>
      </c>
      <c r="AC2173" s="108" t="s">
        <v>292</v>
      </c>
      <c r="AD2173" s="84">
        <v>18</v>
      </c>
      <c r="AE2173" s="84" t="s">
        <v>4675</v>
      </c>
      <c r="AF2173" s="84" t="s">
        <v>5324</v>
      </c>
      <c r="AG2173" s="108" t="s">
        <v>5462</v>
      </c>
      <c r="AH2173" s="84" t="s">
        <v>4773</v>
      </c>
      <c r="AI2173" s="108" t="s">
        <v>8030</v>
      </c>
      <c r="AJ2173" s="84">
        <v>1410</v>
      </c>
      <c r="AK2173" s="84">
        <v>1410</v>
      </c>
      <c r="AL2173" s="108" t="s">
        <v>5619</v>
      </c>
      <c r="AM2173" s="84">
        <v>15632.17</v>
      </c>
      <c r="AN2173" s="112">
        <v>4107.83</v>
      </c>
      <c r="AO2173" s="112">
        <v>19740</v>
      </c>
      <c r="AP2173" s="112">
        <v>5367.83</v>
      </c>
      <c r="AQ2173" s="112">
        <v>280.17</v>
      </c>
      <c r="AR2173" s="112">
        <v>5648</v>
      </c>
      <c r="AS2173" s="112">
        <v>5367.83</v>
      </c>
      <c r="AT2173" s="112">
        <v>280.17</v>
      </c>
      <c r="AU2173" s="112">
        <v>5648</v>
      </c>
      <c r="AV2173" s="84">
        <v>18</v>
      </c>
      <c r="AW2173" s="84"/>
      <c r="AX2173" s="84" t="s">
        <v>4890</v>
      </c>
      <c r="AY2173" s="108"/>
      <c r="AZ2173" s="84"/>
      <c r="BA2173" s="84"/>
      <c r="BB2173" s="84" t="s">
        <v>274</v>
      </c>
      <c r="BC2173" s="84" t="s">
        <v>145</v>
      </c>
      <c r="BD2173" s="108"/>
      <c r="BE2173" s="84">
        <v>0</v>
      </c>
      <c r="BF2173" s="38" t="s">
        <v>8513</v>
      </c>
      <c r="BG2173" s="84" t="s">
        <v>8515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160809</v>
      </c>
      <c r="J2174" s="38" t="s">
        <v>3109</v>
      </c>
      <c r="K2174" s="84">
        <v>160809</v>
      </c>
      <c r="L2174" s="84" t="s">
        <v>256</v>
      </c>
      <c r="M2174" s="38" t="s">
        <v>257</v>
      </c>
      <c r="N2174" s="84">
        <v>273900</v>
      </c>
      <c r="O2174" s="84" t="s">
        <v>3110</v>
      </c>
      <c r="P2174" s="84">
        <v>360248</v>
      </c>
      <c r="Q2174" s="38" t="s">
        <v>1870</v>
      </c>
      <c r="R2174" s="38" t="s">
        <v>4625</v>
      </c>
      <c r="S2174" s="84" t="s">
        <v>8516</v>
      </c>
      <c r="T2174" s="84" t="s">
        <v>8516</v>
      </c>
      <c r="U2174" s="84" t="s">
        <v>289</v>
      </c>
      <c r="V2174" s="84" t="s">
        <v>263</v>
      </c>
      <c r="W2174" s="84">
        <v>0</v>
      </c>
      <c r="X2174" s="38" t="s">
        <v>264</v>
      </c>
      <c r="Y2174" s="84">
        <v>353946790</v>
      </c>
      <c r="Z2174" s="38" t="s">
        <v>8517</v>
      </c>
      <c r="AA2174" s="108" t="s">
        <v>7949</v>
      </c>
      <c r="AB2174" s="84">
        <v>73000</v>
      </c>
      <c r="AC2174" s="108" t="s">
        <v>446</v>
      </c>
      <c r="AD2174" s="84">
        <v>24</v>
      </c>
      <c r="AE2174" s="84" t="s">
        <v>3670</v>
      </c>
      <c r="AF2174" s="84" t="s">
        <v>269</v>
      </c>
      <c r="AG2174" s="108" t="s">
        <v>2686</v>
      </c>
      <c r="AH2174" s="84" t="s">
        <v>271</v>
      </c>
      <c r="AI2174" s="108" t="s">
        <v>8217</v>
      </c>
      <c r="AJ2174" s="84">
        <v>3900</v>
      </c>
      <c r="AK2174" s="84">
        <v>3900</v>
      </c>
      <c r="AL2174" s="108" t="s">
        <v>5542</v>
      </c>
      <c r="AM2174" s="84">
        <v>48011.38</v>
      </c>
      <c r="AN2174" s="112">
        <v>18288.62</v>
      </c>
      <c r="AO2174" s="112">
        <v>66300</v>
      </c>
      <c r="AP2174" s="112">
        <v>24988.62</v>
      </c>
      <c r="AQ2174" s="112">
        <v>2177.38</v>
      </c>
      <c r="AR2174" s="112">
        <v>27166</v>
      </c>
      <c r="AS2174" s="112">
        <v>0</v>
      </c>
      <c r="AT2174" s="112">
        <v>0</v>
      </c>
      <c r="AU2174" s="112">
        <v>0</v>
      </c>
      <c r="AV2174" s="84">
        <v>17</v>
      </c>
      <c r="AW2174" s="84"/>
      <c r="AX2174" s="84" t="s">
        <v>1156</v>
      </c>
      <c r="AY2174" s="108"/>
      <c r="AZ2174" s="84"/>
      <c r="BA2174" s="84"/>
      <c r="BB2174" s="84" t="s">
        <v>274</v>
      </c>
      <c r="BC2174" s="84" t="s">
        <v>145</v>
      </c>
      <c r="BD2174" s="108"/>
      <c r="BE2174" s="84">
        <v>0</v>
      </c>
      <c r="BF2174" s="38" t="s">
        <v>8516</v>
      </c>
      <c r="BG2174" s="84" t="s">
        <v>8518</v>
      </c>
      <c r="BH2174" s="114" t="s">
        <v>5145</v>
      </c>
      <c r="BI2174" s="38" t="s">
        <v>111</v>
      </c>
      <c r="BJ2174" s="85">
        <v>45828</v>
      </c>
      <c r="BK2174" s="84"/>
      <c r="BL2174" s="38"/>
      <c r="BM2174" s="115" t="s">
        <v>120</v>
      </c>
      <c r="BN2174" s="116" t="s">
        <v>200</v>
      </c>
      <c r="BO2174" s="84" t="s">
        <v>246</v>
      </c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212245</v>
      </c>
      <c r="J2175" s="38" t="s">
        <v>337</v>
      </c>
      <c r="K2175" s="84">
        <v>212245</v>
      </c>
      <c r="L2175" s="84" t="s">
        <v>338</v>
      </c>
      <c r="M2175" s="38" t="s">
        <v>339</v>
      </c>
      <c r="N2175" s="84">
        <v>401907</v>
      </c>
      <c r="O2175" s="84" t="s">
        <v>5288</v>
      </c>
      <c r="P2175" s="84">
        <v>611471</v>
      </c>
      <c r="Q2175" s="38" t="s">
        <v>5552</v>
      </c>
      <c r="R2175" s="38" t="s">
        <v>925</v>
      </c>
      <c r="S2175" s="84" t="s">
        <v>5553</v>
      </c>
      <c r="T2175" s="84" t="s">
        <v>5553</v>
      </c>
      <c r="U2175" s="84" t="s">
        <v>262</v>
      </c>
      <c r="V2175" s="84" t="s">
        <v>263</v>
      </c>
      <c r="W2175" s="84">
        <v>541</v>
      </c>
      <c r="X2175" s="38" t="s">
        <v>264</v>
      </c>
      <c r="Y2175" s="84">
        <v>353952107</v>
      </c>
      <c r="Z2175" s="38" t="s">
        <v>5554</v>
      </c>
      <c r="AA2175" s="108" t="s">
        <v>7965</v>
      </c>
      <c r="AB2175" s="84">
        <v>25000</v>
      </c>
      <c r="AC2175" s="108" t="s">
        <v>292</v>
      </c>
      <c r="AD2175" s="84">
        <v>18</v>
      </c>
      <c r="AE2175" s="84" t="s">
        <v>4675</v>
      </c>
      <c r="AF2175" s="84" t="s">
        <v>5324</v>
      </c>
      <c r="AG2175" s="108" t="s">
        <v>5555</v>
      </c>
      <c r="AH2175" s="84" t="s">
        <v>4773</v>
      </c>
      <c r="AI2175" s="108" t="s">
        <v>8030</v>
      </c>
      <c r="AJ2175" s="84">
        <v>1680</v>
      </c>
      <c r="AK2175" s="84">
        <v>1680</v>
      </c>
      <c r="AL2175" s="108" t="s">
        <v>5556</v>
      </c>
      <c r="AM2175" s="84">
        <v>18655.099999999999</v>
      </c>
      <c r="AN2175" s="112">
        <v>4864.8999999999996</v>
      </c>
      <c r="AO2175" s="112">
        <v>23520</v>
      </c>
      <c r="AP2175" s="112">
        <v>6344.9</v>
      </c>
      <c r="AQ2175" s="112">
        <v>329.1</v>
      </c>
      <c r="AR2175" s="112">
        <v>6674</v>
      </c>
      <c r="AS2175" s="112">
        <v>6344.9</v>
      </c>
      <c r="AT2175" s="112">
        <v>329.1</v>
      </c>
      <c r="AU2175" s="112">
        <v>6674</v>
      </c>
      <c r="AV2175" s="84">
        <v>18</v>
      </c>
      <c r="AW2175" s="84"/>
      <c r="AX2175" s="84" t="s">
        <v>4890</v>
      </c>
      <c r="AY2175" s="108"/>
      <c r="AZ2175" s="84"/>
      <c r="BA2175" s="84"/>
      <c r="BB2175" s="84" t="s">
        <v>274</v>
      </c>
      <c r="BC2175" s="84" t="s">
        <v>145</v>
      </c>
      <c r="BD2175" s="108"/>
      <c r="BE2175" s="84">
        <v>0</v>
      </c>
      <c r="BF2175" s="38" t="s">
        <v>5553</v>
      </c>
      <c r="BG2175" s="84" t="s">
        <v>5557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164157</v>
      </c>
      <c r="J2176" s="38" t="s">
        <v>4169</v>
      </c>
      <c r="K2176" s="84">
        <v>164157</v>
      </c>
      <c r="L2176" s="84" t="s">
        <v>686</v>
      </c>
      <c r="M2176" s="38" t="s">
        <v>687</v>
      </c>
      <c r="N2176" s="84">
        <v>282097</v>
      </c>
      <c r="O2176" s="84" t="s">
        <v>4170</v>
      </c>
      <c r="P2176" s="84">
        <v>370815</v>
      </c>
      <c r="Q2176" s="38" t="s">
        <v>2605</v>
      </c>
      <c r="R2176" s="38" t="s">
        <v>925</v>
      </c>
      <c r="S2176" s="84" t="s">
        <v>8519</v>
      </c>
      <c r="T2176" s="84" t="s">
        <v>8519</v>
      </c>
      <c r="U2176" s="84" t="s">
        <v>4751</v>
      </c>
      <c r="V2176" s="84" t="s">
        <v>263</v>
      </c>
      <c r="W2176" s="84">
        <v>541</v>
      </c>
      <c r="X2176" s="38" t="s">
        <v>264</v>
      </c>
      <c r="Y2176" s="84">
        <v>353954638</v>
      </c>
      <c r="Z2176" s="38" t="s">
        <v>8520</v>
      </c>
      <c r="AA2176" s="108" t="s">
        <v>7949</v>
      </c>
      <c r="AB2176" s="84">
        <v>20000</v>
      </c>
      <c r="AC2176" s="108" t="s">
        <v>446</v>
      </c>
      <c r="AD2176" s="84">
        <v>18</v>
      </c>
      <c r="AE2176" s="84" t="s">
        <v>4675</v>
      </c>
      <c r="AF2176" s="84" t="s">
        <v>269</v>
      </c>
      <c r="AG2176" s="108" t="s">
        <v>4167</v>
      </c>
      <c r="AH2176" s="84" t="s">
        <v>271</v>
      </c>
      <c r="AI2176" s="108" t="s">
        <v>8217</v>
      </c>
      <c r="AJ2176" s="84">
        <v>1340</v>
      </c>
      <c r="AK2176" s="84">
        <v>1340</v>
      </c>
      <c r="AL2176" s="108" t="s">
        <v>5542</v>
      </c>
      <c r="AM2176" s="84">
        <v>18614.52</v>
      </c>
      <c r="AN2176" s="112">
        <v>4165.4799999999996</v>
      </c>
      <c r="AO2176" s="112">
        <v>22780</v>
      </c>
      <c r="AP2176" s="112">
        <v>1385.48</v>
      </c>
      <c r="AQ2176" s="112">
        <v>33.520000000000003</v>
      </c>
      <c r="AR2176" s="112">
        <v>1419</v>
      </c>
      <c r="AS2176" s="112">
        <v>0</v>
      </c>
      <c r="AT2176" s="112">
        <v>0</v>
      </c>
      <c r="AU2176" s="112">
        <v>0</v>
      </c>
      <c r="AV2176" s="84">
        <v>17</v>
      </c>
      <c r="AW2176" s="84"/>
      <c r="AX2176" s="84" t="s">
        <v>1156</v>
      </c>
      <c r="AY2176" s="108"/>
      <c r="AZ2176" s="84"/>
      <c r="BA2176" s="84"/>
      <c r="BB2176" s="84" t="s">
        <v>274</v>
      </c>
      <c r="BC2176" s="84" t="s">
        <v>145</v>
      </c>
      <c r="BD2176" s="108"/>
      <c r="BE2176" s="84">
        <v>0</v>
      </c>
      <c r="BF2176" s="38" t="s">
        <v>8519</v>
      </c>
      <c r="BG2176" s="84" t="s">
        <v>8521</v>
      </c>
      <c r="BH2176" s="114" t="s">
        <v>5145</v>
      </c>
      <c r="BI2176" s="38" t="s">
        <v>112</v>
      </c>
      <c r="BJ2176" s="85">
        <v>45828</v>
      </c>
      <c r="BK2176" s="84" t="s">
        <v>123</v>
      </c>
      <c r="BL2176" s="38"/>
      <c r="BM2176" s="115"/>
      <c r="BN2176" s="116" t="s">
        <v>112</v>
      </c>
      <c r="BO2176" s="84" t="s">
        <v>247</v>
      </c>
      <c r="BP2176" s="84"/>
      <c r="BQ2176" s="117" t="s">
        <v>112</v>
      </c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158048</v>
      </c>
      <c r="J2177" s="38" t="s">
        <v>1549</v>
      </c>
      <c r="K2177" s="84">
        <v>158048</v>
      </c>
      <c r="L2177" s="84" t="s">
        <v>305</v>
      </c>
      <c r="M2177" s="38" t="s">
        <v>306</v>
      </c>
      <c r="N2177" s="84">
        <v>276499</v>
      </c>
      <c r="O2177" s="84" t="s">
        <v>2688</v>
      </c>
      <c r="P2177" s="84">
        <v>365737</v>
      </c>
      <c r="Q2177" s="38" t="s">
        <v>2921</v>
      </c>
      <c r="R2177" s="38" t="s">
        <v>4625</v>
      </c>
      <c r="S2177" s="84" t="s">
        <v>8522</v>
      </c>
      <c r="T2177" s="84" t="s">
        <v>8522</v>
      </c>
      <c r="U2177" s="84" t="s">
        <v>625</v>
      </c>
      <c r="V2177" s="84" t="s">
        <v>263</v>
      </c>
      <c r="W2177" s="84">
        <v>0</v>
      </c>
      <c r="X2177" s="38" t="s">
        <v>264</v>
      </c>
      <c r="Y2177" s="84">
        <v>353954934</v>
      </c>
      <c r="Z2177" s="38" t="s">
        <v>8523</v>
      </c>
      <c r="AA2177" s="108" t="s">
        <v>8056</v>
      </c>
      <c r="AB2177" s="84">
        <v>60000</v>
      </c>
      <c r="AC2177" s="108" t="s">
        <v>292</v>
      </c>
      <c r="AD2177" s="84">
        <v>24</v>
      </c>
      <c r="AE2177" s="84" t="s">
        <v>3670</v>
      </c>
      <c r="AF2177" s="84" t="s">
        <v>269</v>
      </c>
      <c r="AG2177" s="108" t="s">
        <v>2662</v>
      </c>
      <c r="AH2177" s="84" t="s">
        <v>271</v>
      </c>
      <c r="AI2177" s="108" t="s">
        <v>8030</v>
      </c>
      <c r="AJ2177" s="84">
        <v>3200</v>
      </c>
      <c r="AK2177" s="84">
        <v>3200</v>
      </c>
      <c r="AL2177" s="108" t="s">
        <v>5735</v>
      </c>
      <c r="AM2177" s="84">
        <v>39438.660000000003</v>
      </c>
      <c r="AN2177" s="112">
        <v>14961.34</v>
      </c>
      <c r="AO2177" s="112">
        <v>54400</v>
      </c>
      <c r="AP2177" s="112">
        <v>20561.34</v>
      </c>
      <c r="AQ2177" s="112">
        <v>1732.66</v>
      </c>
      <c r="AR2177" s="112">
        <v>22294</v>
      </c>
      <c r="AS2177" s="112">
        <v>0</v>
      </c>
      <c r="AT2177" s="112">
        <v>0</v>
      </c>
      <c r="AU2177" s="112">
        <v>0</v>
      </c>
      <c r="AV2177" s="84">
        <v>17</v>
      </c>
      <c r="AW2177" s="84"/>
      <c r="AX2177" s="84" t="s">
        <v>1156</v>
      </c>
      <c r="AY2177" s="108"/>
      <c r="AZ2177" s="84"/>
      <c r="BA2177" s="84"/>
      <c r="BB2177" s="84" t="s">
        <v>274</v>
      </c>
      <c r="BC2177" s="84" t="s">
        <v>145</v>
      </c>
      <c r="BD2177" s="108"/>
      <c r="BE2177" s="84">
        <v>0</v>
      </c>
      <c r="BF2177" s="38" t="s">
        <v>8522</v>
      </c>
      <c r="BG2177" s="84" t="s">
        <v>8524</v>
      </c>
      <c r="BH2177" s="114" t="s">
        <v>5145</v>
      </c>
      <c r="BI2177" s="38" t="s">
        <v>111</v>
      </c>
      <c r="BJ2177" s="85">
        <v>45828</v>
      </c>
      <c r="BK2177" s="84"/>
      <c r="BL2177" s="38"/>
      <c r="BM2177" s="115" t="s">
        <v>120</v>
      </c>
      <c r="BN2177" s="116" t="s">
        <v>200</v>
      </c>
      <c r="BO2177" s="84" t="s">
        <v>246</v>
      </c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158048</v>
      </c>
      <c r="J2178" s="38" t="s">
        <v>1549</v>
      </c>
      <c r="K2178" s="84">
        <v>158048</v>
      </c>
      <c r="L2178" s="84" t="s">
        <v>305</v>
      </c>
      <c r="M2178" s="38" t="s">
        <v>306</v>
      </c>
      <c r="N2178" s="84">
        <v>268647</v>
      </c>
      <c r="O2178" s="84" t="s">
        <v>1550</v>
      </c>
      <c r="P2178" s="84">
        <v>352598</v>
      </c>
      <c r="Q2178" s="38" t="s">
        <v>1551</v>
      </c>
      <c r="R2178" s="38" t="s">
        <v>4625</v>
      </c>
      <c r="S2178" s="84" t="s">
        <v>8525</v>
      </c>
      <c r="T2178" s="84" t="s">
        <v>8525</v>
      </c>
      <c r="U2178" s="84" t="s">
        <v>4751</v>
      </c>
      <c r="V2178" s="84" t="s">
        <v>263</v>
      </c>
      <c r="W2178" s="84">
        <v>0</v>
      </c>
      <c r="X2178" s="38" t="s">
        <v>264</v>
      </c>
      <c r="Y2178" s="84">
        <v>353955222</v>
      </c>
      <c r="Z2178" s="38" t="s">
        <v>8526</v>
      </c>
      <c r="AA2178" s="108" t="s">
        <v>7949</v>
      </c>
      <c r="AB2178" s="84">
        <v>73000</v>
      </c>
      <c r="AC2178" s="108" t="s">
        <v>292</v>
      </c>
      <c r="AD2178" s="84">
        <v>24</v>
      </c>
      <c r="AE2178" s="84" t="s">
        <v>3670</v>
      </c>
      <c r="AF2178" s="84" t="s">
        <v>1131</v>
      </c>
      <c r="AG2178" s="108" t="s">
        <v>4167</v>
      </c>
      <c r="AH2178" s="84" t="s">
        <v>482</v>
      </c>
      <c r="AI2178" s="108" t="s">
        <v>8030</v>
      </c>
      <c r="AJ2178" s="84">
        <v>3900</v>
      </c>
      <c r="AK2178" s="84">
        <v>3900</v>
      </c>
      <c r="AL2178" s="108" t="s">
        <v>5735</v>
      </c>
      <c r="AM2178" s="84">
        <v>47978.71</v>
      </c>
      <c r="AN2178" s="112">
        <v>18321.29</v>
      </c>
      <c r="AO2178" s="112">
        <v>66300</v>
      </c>
      <c r="AP2178" s="112">
        <v>25021.29</v>
      </c>
      <c r="AQ2178" s="112">
        <v>2105.71</v>
      </c>
      <c r="AR2178" s="112">
        <v>27127</v>
      </c>
      <c r="AS2178" s="112">
        <v>0</v>
      </c>
      <c r="AT2178" s="112">
        <v>0</v>
      </c>
      <c r="AU2178" s="112">
        <v>0</v>
      </c>
      <c r="AV2178" s="84">
        <v>17</v>
      </c>
      <c r="AW2178" s="84"/>
      <c r="AX2178" s="84" t="s">
        <v>1156</v>
      </c>
      <c r="AY2178" s="108"/>
      <c r="AZ2178" s="84"/>
      <c r="BA2178" s="84"/>
      <c r="BB2178" s="84" t="s">
        <v>274</v>
      </c>
      <c r="BC2178" s="84" t="s">
        <v>145</v>
      </c>
      <c r="BD2178" s="108"/>
      <c r="BE2178" s="84">
        <v>0</v>
      </c>
      <c r="BF2178" s="38" t="s">
        <v>8525</v>
      </c>
      <c r="BG2178" s="84" t="s">
        <v>8527</v>
      </c>
      <c r="BH2178" s="114" t="s">
        <v>5145</v>
      </c>
      <c r="BI2178" s="38" t="s">
        <v>111</v>
      </c>
      <c r="BJ2178" s="85">
        <v>45828</v>
      </c>
      <c r="BK2178" s="84"/>
      <c r="BL2178" s="38"/>
      <c r="BM2178" s="115" t="s">
        <v>120</v>
      </c>
      <c r="BN2178" s="116" t="s">
        <v>200</v>
      </c>
      <c r="BO2178" s="84" t="s">
        <v>246</v>
      </c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158048</v>
      </c>
      <c r="J2179" s="38" t="s">
        <v>1549</v>
      </c>
      <c r="K2179" s="84">
        <v>158048</v>
      </c>
      <c r="L2179" s="84" t="s">
        <v>305</v>
      </c>
      <c r="M2179" s="38" t="s">
        <v>306</v>
      </c>
      <c r="N2179" s="84">
        <v>277559</v>
      </c>
      <c r="O2179" s="84" t="s">
        <v>2624</v>
      </c>
      <c r="P2179" s="84">
        <v>370014</v>
      </c>
      <c r="Q2179" s="38" t="s">
        <v>823</v>
      </c>
      <c r="R2179" s="38" t="s">
        <v>4625</v>
      </c>
      <c r="S2179" s="84" t="s">
        <v>8528</v>
      </c>
      <c r="T2179" s="84" t="s">
        <v>8528</v>
      </c>
      <c r="U2179" s="84" t="s">
        <v>4751</v>
      </c>
      <c r="V2179" s="84" t="s">
        <v>263</v>
      </c>
      <c r="W2179" s="84">
        <v>0</v>
      </c>
      <c r="X2179" s="38" t="s">
        <v>264</v>
      </c>
      <c r="Y2179" s="84">
        <v>353956110</v>
      </c>
      <c r="Z2179" s="38" t="s">
        <v>8529</v>
      </c>
      <c r="AA2179" s="108" t="s">
        <v>7965</v>
      </c>
      <c r="AB2179" s="84">
        <v>80000</v>
      </c>
      <c r="AC2179" s="108" t="s">
        <v>292</v>
      </c>
      <c r="AD2179" s="84">
        <v>24</v>
      </c>
      <c r="AE2179" s="84" t="s">
        <v>6471</v>
      </c>
      <c r="AF2179" s="84" t="s">
        <v>269</v>
      </c>
      <c r="AG2179" s="108" t="s">
        <v>4109</v>
      </c>
      <c r="AH2179" s="84" t="s">
        <v>271</v>
      </c>
      <c r="AI2179" s="108" t="s">
        <v>8030</v>
      </c>
      <c r="AJ2179" s="84">
        <v>4270</v>
      </c>
      <c r="AK2179" s="84">
        <v>4270</v>
      </c>
      <c r="AL2179" s="108" t="s">
        <v>5735</v>
      </c>
      <c r="AM2179" s="84">
        <v>52575.7</v>
      </c>
      <c r="AN2179" s="112">
        <v>20014.3</v>
      </c>
      <c r="AO2179" s="112">
        <v>72590</v>
      </c>
      <c r="AP2179" s="112">
        <v>27424.3</v>
      </c>
      <c r="AQ2179" s="112">
        <v>2310.6999999999998</v>
      </c>
      <c r="AR2179" s="112">
        <v>29735</v>
      </c>
      <c r="AS2179" s="112">
        <v>0</v>
      </c>
      <c r="AT2179" s="112">
        <v>0</v>
      </c>
      <c r="AU2179" s="112">
        <v>0</v>
      </c>
      <c r="AV2179" s="84">
        <v>17</v>
      </c>
      <c r="AW2179" s="84"/>
      <c r="AX2179" s="84" t="s">
        <v>1156</v>
      </c>
      <c r="AY2179" s="108"/>
      <c r="AZ2179" s="84"/>
      <c r="BA2179" s="84"/>
      <c r="BB2179" s="84" t="s">
        <v>274</v>
      </c>
      <c r="BC2179" s="84" t="s">
        <v>145</v>
      </c>
      <c r="BD2179" s="108"/>
      <c r="BE2179" s="84">
        <v>0</v>
      </c>
      <c r="BF2179" s="38" t="s">
        <v>8528</v>
      </c>
      <c r="BG2179" s="84" t="s">
        <v>8530</v>
      </c>
      <c r="BH2179" s="114" t="s">
        <v>5145</v>
      </c>
      <c r="BI2179" s="38" t="s">
        <v>111</v>
      </c>
      <c r="BJ2179" s="85">
        <v>45828</v>
      </c>
      <c r="BK2179" s="84"/>
      <c r="BL2179" s="38"/>
      <c r="BM2179" s="115" t="s">
        <v>120</v>
      </c>
      <c r="BN2179" s="116" t="s">
        <v>200</v>
      </c>
      <c r="BO2179" s="84" t="s">
        <v>246</v>
      </c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163871</v>
      </c>
      <c r="J2180" s="38" t="s">
        <v>6767</v>
      </c>
      <c r="K2180" s="84">
        <v>163871</v>
      </c>
      <c r="L2180" s="84" t="s">
        <v>305</v>
      </c>
      <c r="M2180" s="38" t="s">
        <v>306</v>
      </c>
      <c r="N2180" s="84">
        <v>281162</v>
      </c>
      <c r="O2180" s="84" t="s">
        <v>6990</v>
      </c>
      <c r="P2180" s="84">
        <v>369486</v>
      </c>
      <c r="Q2180" s="38" t="s">
        <v>1551</v>
      </c>
      <c r="R2180" s="38" t="s">
        <v>4625</v>
      </c>
      <c r="S2180" s="84" t="s">
        <v>8531</v>
      </c>
      <c r="T2180" s="84" t="s">
        <v>8531</v>
      </c>
      <c r="U2180" s="84" t="s">
        <v>263</v>
      </c>
      <c r="V2180" s="84" t="s">
        <v>263</v>
      </c>
      <c r="W2180" s="84">
        <v>0</v>
      </c>
      <c r="X2180" s="38" t="s">
        <v>264</v>
      </c>
      <c r="Y2180" s="84">
        <v>353957830</v>
      </c>
      <c r="Z2180" s="38" t="s">
        <v>8532</v>
      </c>
      <c r="AA2180" s="108" t="s">
        <v>7965</v>
      </c>
      <c r="AB2180" s="84">
        <v>80000</v>
      </c>
      <c r="AC2180" s="108" t="s">
        <v>292</v>
      </c>
      <c r="AD2180" s="84">
        <v>24</v>
      </c>
      <c r="AE2180" s="84" t="s">
        <v>4636</v>
      </c>
      <c r="AF2180" s="84" t="s">
        <v>269</v>
      </c>
      <c r="AG2180" s="108" t="s">
        <v>6993</v>
      </c>
      <c r="AH2180" s="84" t="s">
        <v>271</v>
      </c>
      <c r="AI2180" s="108" t="s">
        <v>8030</v>
      </c>
      <c r="AJ2180" s="84">
        <v>4270</v>
      </c>
      <c r="AK2180" s="84">
        <v>4270</v>
      </c>
      <c r="AL2180" s="108" t="s">
        <v>5556</v>
      </c>
      <c r="AM2180" s="84">
        <v>52575.7</v>
      </c>
      <c r="AN2180" s="112">
        <v>20014.3</v>
      </c>
      <c r="AO2180" s="112">
        <v>72590</v>
      </c>
      <c r="AP2180" s="112">
        <v>27424.3</v>
      </c>
      <c r="AQ2180" s="112">
        <v>2310.6999999999998</v>
      </c>
      <c r="AR2180" s="112">
        <v>29735</v>
      </c>
      <c r="AS2180" s="112">
        <v>3744.05</v>
      </c>
      <c r="AT2180" s="112">
        <v>525.95000000000005</v>
      </c>
      <c r="AU2180" s="112">
        <v>4270</v>
      </c>
      <c r="AV2180" s="84">
        <v>18</v>
      </c>
      <c r="AW2180" s="84"/>
      <c r="AX2180" s="84" t="s">
        <v>5339</v>
      </c>
      <c r="AY2180" s="108"/>
      <c r="AZ2180" s="84"/>
      <c r="BA2180" s="84"/>
      <c r="BB2180" s="84" t="s">
        <v>274</v>
      </c>
      <c r="BC2180" s="84" t="s">
        <v>145</v>
      </c>
      <c r="BD2180" s="108"/>
      <c r="BE2180" s="84">
        <v>0</v>
      </c>
      <c r="BF2180" s="38" t="s">
        <v>8531</v>
      </c>
      <c r="BG2180" s="84" t="s">
        <v>8533</v>
      </c>
      <c r="BH2180" s="114" t="s">
        <v>5145</v>
      </c>
      <c r="BI2180" s="38" t="s">
        <v>110</v>
      </c>
      <c r="BJ2180" s="85">
        <v>45821</v>
      </c>
      <c r="BK2180" s="84"/>
      <c r="BL2180" s="38" t="s">
        <v>114</v>
      </c>
      <c r="BM2180" s="115" t="s">
        <v>119</v>
      </c>
      <c r="BN2180" s="116" t="s">
        <v>200</v>
      </c>
      <c r="BO2180" s="84" t="s">
        <v>246</v>
      </c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158048</v>
      </c>
      <c r="J2181" s="38" t="s">
        <v>1549</v>
      </c>
      <c r="K2181" s="84">
        <v>158048</v>
      </c>
      <c r="L2181" s="84" t="s">
        <v>305</v>
      </c>
      <c r="M2181" s="38" t="s">
        <v>306</v>
      </c>
      <c r="N2181" s="84">
        <v>268576</v>
      </c>
      <c r="O2181" s="84" t="s">
        <v>1550</v>
      </c>
      <c r="P2181" s="84">
        <v>352555</v>
      </c>
      <c r="Q2181" s="38" t="s">
        <v>5544</v>
      </c>
      <c r="R2181" s="38" t="s">
        <v>925</v>
      </c>
      <c r="S2181" s="84" t="s">
        <v>8534</v>
      </c>
      <c r="T2181" s="84" t="s">
        <v>8534</v>
      </c>
      <c r="U2181" s="84" t="s">
        <v>4751</v>
      </c>
      <c r="V2181" s="84" t="s">
        <v>310</v>
      </c>
      <c r="W2181" s="84">
        <v>0</v>
      </c>
      <c r="X2181" s="38" t="s">
        <v>264</v>
      </c>
      <c r="Y2181" s="84">
        <v>353958023</v>
      </c>
      <c r="Z2181" s="38" t="s">
        <v>8535</v>
      </c>
      <c r="AA2181" s="108" t="s">
        <v>7965</v>
      </c>
      <c r="AB2181" s="84">
        <v>21000</v>
      </c>
      <c r="AC2181" s="108" t="s">
        <v>292</v>
      </c>
      <c r="AD2181" s="84">
        <v>18</v>
      </c>
      <c r="AE2181" s="84" t="s">
        <v>4675</v>
      </c>
      <c r="AF2181" s="84" t="s">
        <v>5324</v>
      </c>
      <c r="AG2181" s="108" t="s">
        <v>5978</v>
      </c>
      <c r="AH2181" s="84" t="s">
        <v>4773</v>
      </c>
      <c r="AI2181" s="108" t="s">
        <v>8030</v>
      </c>
      <c r="AJ2181" s="84">
        <v>1410</v>
      </c>
      <c r="AK2181" s="84">
        <v>1410</v>
      </c>
      <c r="AL2181" s="108" t="s">
        <v>7136</v>
      </c>
      <c r="AM2181" s="84">
        <v>15651</v>
      </c>
      <c r="AN2181" s="112">
        <v>4089</v>
      </c>
      <c r="AO2181" s="112">
        <v>19740</v>
      </c>
      <c r="AP2181" s="112">
        <v>5349</v>
      </c>
      <c r="AQ2181" s="112">
        <v>279</v>
      </c>
      <c r="AR2181" s="112">
        <v>5628</v>
      </c>
      <c r="AS2181" s="112">
        <v>5349</v>
      </c>
      <c r="AT2181" s="112">
        <v>279</v>
      </c>
      <c r="AU2181" s="112">
        <v>5628</v>
      </c>
      <c r="AV2181" s="84">
        <v>18</v>
      </c>
      <c r="AW2181" s="84"/>
      <c r="AX2181" s="84" t="s">
        <v>4890</v>
      </c>
      <c r="AY2181" s="108"/>
      <c r="AZ2181" s="84"/>
      <c r="BA2181" s="84"/>
      <c r="BB2181" s="84" t="s">
        <v>274</v>
      </c>
      <c r="BC2181" s="84" t="s">
        <v>145</v>
      </c>
      <c r="BD2181" s="108"/>
      <c r="BE2181" s="84">
        <v>0</v>
      </c>
      <c r="BF2181" s="38" t="s">
        <v>8534</v>
      </c>
      <c r="BG2181" s="84" t="s">
        <v>8536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212245</v>
      </c>
      <c r="J2182" s="38" t="s">
        <v>337</v>
      </c>
      <c r="K2182" s="84">
        <v>212245</v>
      </c>
      <c r="L2182" s="84" t="s">
        <v>338</v>
      </c>
      <c r="M2182" s="38" t="s">
        <v>339</v>
      </c>
      <c r="N2182" s="84">
        <v>401907</v>
      </c>
      <c r="O2182" s="84" t="s">
        <v>5288</v>
      </c>
      <c r="P2182" s="84">
        <v>609511</v>
      </c>
      <c r="Q2182" s="38" t="s">
        <v>5762</v>
      </c>
      <c r="R2182" s="38" t="s">
        <v>925</v>
      </c>
      <c r="S2182" s="84" t="s">
        <v>5973</v>
      </c>
      <c r="T2182" s="84" t="s">
        <v>5973</v>
      </c>
      <c r="U2182" s="84" t="s">
        <v>4751</v>
      </c>
      <c r="V2182" s="84" t="s">
        <v>263</v>
      </c>
      <c r="W2182" s="84">
        <v>0</v>
      </c>
      <c r="X2182" s="38" t="s">
        <v>264</v>
      </c>
      <c r="Y2182" s="84">
        <v>353958288</v>
      </c>
      <c r="Z2182" s="38" t="s">
        <v>5974</v>
      </c>
      <c r="AA2182" s="108" t="s">
        <v>7965</v>
      </c>
      <c r="AB2182" s="84">
        <v>30000</v>
      </c>
      <c r="AC2182" s="108" t="s">
        <v>292</v>
      </c>
      <c r="AD2182" s="84">
        <v>18</v>
      </c>
      <c r="AE2182" s="84" t="s">
        <v>4675</v>
      </c>
      <c r="AF2182" s="84" t="s">
        <v>5324</v>
      </c>
      <c r="AG2182" s="108" t="s">
        <v>5903</v>
      </c>
      <c r="AH2182" s="84" t="s">
        <v>4773</v>
      </c>
      <c r="AI2182" s="108" t="s">
        <v>8030</v>
      </c>
      <c r="AJ2182" s="84">
        <v>2020</v>
      </c>
      <c r="AK2182" s="84">
        <v>2020</v>
      </c>
      <c r="AL2182" s="108" t="s">
        <v>5556</v>
      </c>
      <c r="AM2182" s="84">
        <v>28156.93</v>
      </c>
      <c r="AN2182" s="112">
        <v>6183.07</v>
      </c>
      <c r="AO2182" s="112">
        <v>34340</v>
      </c>
      <c r="AP2182" s="112">
        <v>1843.07</v>
      </c>
      <c r="AQ2182" s="112">
        <v>35.93</v>
      </c>
      <c r="AR2182" s="112">
        <v>1879</v>
      </c>
      <c r="AS2182" s="112">
        <v>1843.07</v>
      </c>
      <c r="AT2182" s="112">
        <v>35.93</v>
      </c>
      <c r="AU2182" s="112">
        <v>1879</v>
      </c>
      <c r="AV2182" s="84">
        <v>18</v>
      </c>
      <c r="AW2182" s="84"/>
      <c r="AX2182" s="84" t="s">
        <v>5339</v>
      </c>
      <c r="AY2182" s="108"/>
      <c r="AZ2182" s="84"/>
      <c r="BA2182" s="84"/>
      <c r="BB2182" s="84" t="s">
        <v>274</v>
      </c>
      <c r="BC2182" s="84" t="s">
        <v>145</v>
      </c>
      <c r="BD2182" s="108"/>
      <c r="BE2182" s="84">
        <v>0</v>
      </c>
      <c r="BF2182" s="38" t="s">
        <v>5973</v>
      </c>
      <c r="BG2182" s="84" t="s">
        <v>5975</v>
      </c>
      <c r="BH2182" s="114" t="s">
        <v>5145</v>
      </c>
      <c r="BI2182" s="38" t="s">
        <v>110</v>
      </c>
      <c r="BJ2182" s="85">
        <v>45822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157045</v>
      </c>
      <c r="J2183" s="38" t="s">
        <v>439</v>
      </c>
      <c r="K2183" s="84">
        <v>157045</v>
      </c>
      <c r="L2183" s="84" t="s">
        <v>256</v>
      </c>
      <c r="M2183" s="38" t="s">
        <v>257</v>
      </c>
      <c r="N2183" s="84">
        <v>383604</v>
      </c>
      <c r="O2183" s="84" t="s">
        <v>1198</v>
      </c>
      <c r="P2183" s="84">
        <v>564523</v>
      </c>
      <c r="Q2183" s="38" t="s">
        <v>4919</v>
      </c>
      <c r="R2183" s="38" t="s">
        <v>925</v>
      </c>
      <c r="S2183" s="84" t="s">
        <v>4926</v>
      </c>
      <c r="T2183" s="84" t="s">
        <v>4926</v>
      </c>
      <c r="U2183" s="84" t="s">
        <v>4751</v>
      </c>
      <c r="V2183" s="84" t="s">
        <v>263</v>
      </c>
      <c r="W2183" s="84">
        <v>0</v>
      </c>
      <c r="X2183" s="38" t="s">
        <v>264</v>
      </c>
      <c r="Y2183" s="84">
        <v>353958419</v>
      </c>
      <c r="Z2183" s="38" t="s">
        <v>4927</v>
      </c>
      <c r="AA2183" s="108" t="s">
        <v>7965</v>
      </c>
      <c r="AB2183" s="84">
        <v>25000</v>
      </c>
      <c r="AC2183" s="108" t="s">
        <v>446</v>
      </c>
      <c r="AD2183" s="84">
        <v>18</v>
      </c>
      <c r="AE2183" s="84" t="s">
        <v>4675</v>
      </c>
      <c r="AF2183" s="84" t="s">
        <v>4771</v>
      </c>
      <c r="AG2183" s="108" t="s">
        <v>4852</v>
      </c>
      <c r="AH2183" s="84" t="s">
        <v>4773</v>
      </c>
      <c r="AI2183" s="108" t="s">
        <v>8325</v>
      </c>
      <c r="AJ2183" s="84">
        <v>1680</v>
      </c>
      <c r="AK2183" s="84">
        <v>1680</v>
      </c>
      <c r="AL2183" s="108" t="s">
        <v>4924</v>
      </c>
      <c r="AM2183" s="84">
        <v>12781.48</v>
      </c>
      <c r="AN2183" s="112">
        <v>4018.52</v>
      </c>
      <c r="AO2183" s="112">
        <v>16800</v>
      </c>
      <c r="AP2183" s="112">
        <v>12218.52</v>
      </c>
      <c r="AQ2183" s="112">
        <v>1183.48</v>
      </c>
      <c r="AR2183" s="112">
        <v>13402</v>
      </c>
      <c r="AS2183" s="112">
        <v>10615.36</v>
      </c>
      <c r="AT2183" s="112">
        <v>1144.6400000000001</v>
      </c>
      <c r="AU2183" s="112">
        <v>11760</v>
      </c>
      <c r="AV2183" s="84">
        <v>17</v>
      </c>
      <c r="AW2183" s="84"/>
      <c r="AX2183" s="84" t="s">
        <v>273</v>
      </c>
      <c r="AY2183" s="108"/>
      <c r="AZ2183" s="84"/>
      <c r="BA2183" s="84"/>
      <c r="BB2183" s="84" t="s">
        <v>274</v>
      </c>
      <c r="BC2183" s="84" t="s">
        <v>145</v>
      </c>
      <c r="BD2183" s="108"/>
      <c r="BE2183" s="84">
        <v>0</v>
      </c>
      <c r="BF2183" s="38" t="s">
        <v>4926</v>
      </c>
      <c r="BG2183" s="84" t="s">
        <v>4928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157045</v>
      </c>
      <c r="J2184" s="38" t="s">
        <v>439</v>
      </c>
      <c r="K2184" s="84">
        <v>157045</v>
      </c>
      <c r="L2184" s="84" t="s">
        <v>256</v>
      </c>
      <c r="M2184" s="38" t="s">
        <v>257</v>
      </c>
      <c r="N2184" s="84">
        <v>391532</v>
      </c>
      <c r="O2184" s="84" t="s">
        <v>4929</v>
      </c>
      <c r="P2184" s="84">
        <v>580084</v>
      </c>
      <c r="Q2184" s="38" t="s">
        <v>5039</v>
      </c>
      <c r="R2184" s="38" t="s">
        <v>925</v>
      </c>
      <c r="S2184" s="84" t="s">
        <v>5045</v>
      </c>
      <c r="T2184" s="84" t="s">
        <v>5045</v>
      </c>
      <c r="U2184" s="84" t="s">
        <v>4751</v>
      </c>
      <c r="V2184" s="84" t="s">
        <v>263</v>
      </c>
      <c r="W2184" s="84">
        <v>0</v>
      </c>
      <c r="X2184" s="38" t="s">
        <v>264</v>
      </c>
      <c r="Y2184" s="84">
        <v>353963255</v>
      </c>
      <c r="Z2184" s="38" t="s">
        <v>5046</v>
      </c>
      <c r="AA2184" s="108" t="s">
        <v>7949</v>
      </c>
      <c r="AB2184" s="84">
        <v>30000</v>
      </c>
      <c r="AC2184" s="108" t="s">
        <v>446</v>
      </c>
      <c r="AD2184" s="84">
        <v>18</v>
      </c>
      <c r="AE2184" s="84" t="s">
        <v>4675</v>
      </c>
      <c r="AF2184" s="84" t="s">
        <v>4771</v>
      </c>
      <c r="AG2184" s="108" t="s">
        <v>5043</v>
      </c>
      <c r="AH2184" s="84" t="s">
        <v>4773</v>
      </c>
      <c r="AI2184" s="108" t="s">
        <v>8325</v>
      </c>
      <c r="AJ2184" s="84">
        <v>2020</v>
      </c>
      <c r="AK2184" s="84">
        <v>2020</v>
      </c>
      <c r="AL2184" s="108" t="s">
        <v>4707</v>
      </c>
      <c r="AM2184" s="84">
        <v>7326.29</v>
      </c>
      <c r="AN2184" s="112">
        <v>2773.71</v>
      </c>
      <c r="AO2184" s="112">
        <v>10100</v>
      </c>
      <c r="AP2184" s="112">
        <v>22673.71</v>
      </c>
      <c r="AQ2184" s="112">
        <v>3483.29</v>
      </c>
      <c r="AR2184" s="112">
        <v>26157</v>
      </c>
      <c r="AS2184" s="112">
        <v>20801.849999999999</v>
      </c>
      <c r="AT2184" s="112">
        <v>3438.15</v>
      </c>
      <c r="AU2184" s="112">
        <v>24240</v>
      </c>
      <c r="AV2184" s="84">
        <v>17</v>
      </c>
      <c r="AW2184" s="84"/>
      <c r="AX2184" s="84" t="s">
        <v>273</v>
      </c>
      <c r="AY2184" s="108"/>
      <c r="AZ2184" s="84"/>
      <c r="BA2184" s="84"/>
      <c r="BB2184" s="84" t="s">
        <v>274</v>
      </c>
      <c r="BC2184" s="84" t="s">
        <v>145</v>
      </c>
      <c r="BD2184" s="108"/>
      <c r="BE2184" s="84">
        <v>0</v>
      </c>
      <c r="BF2184" s="38" t="s">
        <v>5045</v>
      </c>
      <c r="BG2184" s="84" t="s">
        <v>5047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212245</v>
      </c>
      <c r="J2185" s="38" t="s">
        <v>337</v>
      </c>
      <c r="K2185" s="84">
        <v>212245</v>
      </c>
      <c r="L2185" s="84" t="s">
        <v>338</v>
      </c>
      <c r="M2185" s="38" t="s">
        <v>339</v>
      </c>
      <c r="N2185" s="84">
        <v>401907</v>
      </c>
      <c r="O2185" s="84" t="s">
        <v>5288</v>
      </c>
      <c r="P2185" s="84">
        <v>609511</v>
      </c>
      <c r="Q2185" s="38" t="s">
        <v>5762</v>
      </c>
      <c r="R2185" s="38" t="s">
        <v>925</v>
      </c>
      <c r="S2185" s="84" t="s">
        <v>8537</v>
      </c>
      <c r="T2185" s="84" t="s">
        <v>8537</v>
      </c>
      <c r="U2185" s="84" t="s">
        <v>4751</v>
      </c>
      <c r="V2185" s="84" t="s">
        <v>263</v>
      </c>
      <c r="W2185" s="84">
        <v>0</v>
      </c>
      <c r="X2185" s="38" t="s">
        <v>264</v>
      </c>
      <c r="Y2185" s="84">
        <v>353963324</v>
      </c>
      <c r="Z2185" s="38" t="s">
        <v>8538</v>
      </c>
      <c r="AA2185" s="108" t="s">
        <v>7965</v>
      </c>
      <c r="AB2185" s="84">
        <v>25000</v>
      </c>
      <c r="AC2185" s="108" t="s">
        <v>292</v>
      </c>
      <c r="AD2185" s="84">
        <v>18</v>
      </c>
      <c r="AE2185" s="84" t="s">
        <v>4675</v>
      </c>
      <c r="AF2185" s="84" t="s">
        <v>5324</v>
      </c>
      <c r="AG2185" s="108" t="s">
        <v>5872</v>
      </c>
      <c r="AH2185" s="84" t="s">
        <v>4773</v>
      </c>
      <c r="AI2185" s="108" t="s">
        <v>8030</v>
      </c>
      <c r="AJ2185" s="84">
        <v>1680</v>
      </c>
      <c r="AK2185" s="84">
        <v>1680</v>
      </c>
      <c r="AL2185" s="108" t="s">
        <v>5143</v>
      </c>
      <c r="AM2185" s="84">
        <v>23396.89</v>
      </c>
      <c r="AN2185" s="112">
        <v>5163.1099999999997</v>
      </c>
      <c r="AO2185" s="112">
        <v>28560</v>
      </c>
      <c r="AP2185" s="112">
        <v>1603.11</v>
      </c>
      <c r="AQ2185" s="112">
        <v>30.89</v>
      </c>
      <c r="AR2185" s="112">
        <v>1634</v>
      </c>
      <c r="AS2185" s="112">
        <v>1603.11</v>
      </c>
      <c r="AT2185" s="112">
        <v>30.89</v>
      </c>
      <c r="AU2185" s="112">
        <v>1634</v>
      </c>
      <c r="AV2185" s="84">
        <v>18</v>
      </c>
      <c r="AW2185" s="84"/>
      <c r="AX2185" s="84" t="s">
        <v>5339</v>
      </c>
      <c r="AY2185" s="108"/>
      <c r="AZ2185" s="84"/>
      <c r="BA2185" s="84"/>
      <c r="BB2185" s="84" t="s">
        <v>274</v>
      </c>
      <c r="BC2185" s="84" t="s">
        <v>145</v>
      </c>
      <c r="BD2185" s="108"/>
      <c r="BE2185" s="84">
        <v>0</v>
      </c>
      <c r="BF2185" s="38" t="s">
        <v>8537</v>
      </c>
      <c r="BG2185" s="84" t="s">
        <v>8539</v>
      </c>
      <c r="BH2185" s="114" t="s">
        <v>5145</v>
      </c>
      <c r="BI2185" s="38" t="s">
        <v>110</v>
      </c>
      <c r="BJ2185" s="85">
        <v>45822</v>
      </c>
      <c r="BK2185" s="84"/>
      <c r="BL2185" s="38" t="s">
        <v>114</v>
      </c>
      <c r="BM2185" s="115" t="s">
        <v>119</v>
      </c>
      <c r="BN2185" s="116" t="s">
        <v>201</v>
      </c>
      <c r="BO2185" s="84" t="s">
        <v>246</v>
      </c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161383</v>
      </c>
      <c r="J2186" s="38" t="s">
        <v>3590</v>
      </c>
      <c r="K2186" s="84">
        <v>161383</v>
      </c>
      <c r="L2186" s="84" t="s">
        <v>338</v>
      </c>
      <c r="M2186" s="38" t="s">
        <v>339</v>
      </c>
      <c r="N2186" s="84">
        <v>412981</v>
      </c>
      <c r="O2186" s="84" t="s">
        <v>6286</v>
      </c>
      <c r="P2186" s="84">
        <v>631639</v>
      </c>
      <c r="Q2186" s="38" t="s">
        <v>6287</v>
      </c>
      <c r="R2186" s="38" t="s">
        <v>925</v>
      </c>
      <c r="S2186" s="84" t="s">
        <v>6400</v>
      </c>
      <c r="T2186" s="84" t="s">
        <v>6400</v>
      </c>
      <c r="U2186" s="84" t="s">
        <v>262</v>
      </c>
      <c r="V2186" s="84" t="s">
        <v>263</v>
      </c>
      <c r="W2186" s="84">
        <v>0</v>
      </c>
      <c r="X2186" s="38" t="s">
        <v>264</v>
      </c>
      <c r="Y2186" s="84">
        <v>353965430</v>
      </c>
      <c r="Z2186" s="38" t="s">
        <v>6401</v>
      </c>
      <c r="AA2186" s="108" t="s">
        <v>7965</v>
      </c>
      <c r="AB2186" s="84">
        <v>21000</v>
      </c>
      <c r="AC2186" s="108" t="s">
        <v>868</v>
      </c>
      <c r="AD2186" s="84">
        <v>18</v>
      </c>
      <c r="AE2186" s="84" t="s">
        <v>4675</v>
      </c>
      <c r="AF2186" s="84" t="s">
        <v>5324</v>
      </c>
      <c r="AG2186" s="108" t="s">
        <v>6341</v>
      </c>
      <c r="AH2186" s="84" t="s">
        <v>4773</v>
      </c>
      <c r="AI2186" s="108" t="s">
        <v>8165</v>
      </c>
      <c r="AJ2186" s="84">
        <v>1410</v>
      </c>
      <c r="AK2186" s="84">
        <v>1410</v>
      </c>
      <c r="AL2186" s="108" t="s">
        <v>5626</v>
      </c>
      <c r="AM2186" s="84">
        <v>16804.96</v>
      </c>
      <c r="AN2186" s="112">
        <v>4345.04</v>
      </c>
      <c r="AO2186" s="112">
        <v>21150</v>
      </c>
      <c r="AP2186" s="112">
        <v>4195.04</v>
      </c>
      <c r="AQ2186" s="112">
        <v>171.96</v>
      </c>
      <c r="AR2186" s="112">
        <v>4367</v>
      </c>
      <c r="AS2186" s="112">
        <v>2684.6</v>
      </c>
      <c r="AT2186" s="112">
        <v>135.4</v>
      </c>
      <c r="AU2186" s="112">
        <v>2820</v>
      </c>
      <c r="AV2186" s="84">
        <v>17</v>
      </c>
      <c r="AW2186" s="84"/>
      <c r="AX2186" s="84" t="s">
        <v>5106</v>
      </c>
      <c r="AY2186" s="108"/>
      <c r="AZ2186" s="84"/>
      <c r="BA2186" s="84"/>
      <c r="BB2186" s="84" t="s">
        <v>274</v>
      </c>
      <c r="BC2186" s="84" t="s">
        <v>145</v>
      </c>
      <c r="BD2186" s="108"/>
      <c r="BE2186" s="84">
        <v>0</v>
      </c>
      <c r="BF2186" s="38" t="s">
        <v>6400</v>
      </c>
      <c r="BG2186" s="84" t="s">
        <v>6402</v>
      </c>
      <c r="BH2186" s="114" t="s">
        <v>5145</v>
      </c>
      <c r="BI2186" s="38" t="s">
        <v>110</v>
      </c>
      <c r="BJ2186" s="85">
        <v>45822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246</v>
      </c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153978</v>
      </c>
      <c r="J2187" s="38" t="s">
        <v>255</v>
      </c>
      <c r="K2187" s="84">
        <v>153978</v>
      </c>
      <c r="L2187" s="84" t="s">
        <v>256</v>
      </c>
      <c r="M2187" s="38" t="s">
        <v>257</v>
      </c>
      <c r="N2187" s="84">
        <v>262300</v>
      </c>
      <c r="O2187" s="84" t="s">
        <v>423</v>
      </c>
      <c r="P2187" s="84">
        <v>344392</v>
      </c>
      <c r="Q2187" s="38" t="s">
        <v>424</v>
      </c>
      <c r="R2187" s="38" t="s">
        <v>4625</v>
      </c>
      <c r="S2187" s="84" t="s">
        <v>8540</v>
      </c>
      <c r="T2187" s="84" t="s">
        <v>8540</v>
      </c>
      <c r="U2187" s="84" t="s">
        <v>4751</v>
      </c>
      <c r="V2187" s="84" t="s">
        <v>263</v>
      </c>
      <c r="W2187" s="84">
        <v>541</v>
      </c>
      <c r="X2187" s="38" t="s">
        <v>264</v>
      </c>
      <c r="Y2187" s="84">
        <v>353965551</v>
      </c>
      <c r="Z2187" s="38" t="s">
        <v>8541</v>
      </c>
      <c r="AA2187" s="108" t="s">
        <v>8085</v>
      </c>
      <c r="AB2187" s="84">
        <v>32000</v>
      </c>
      <c r="AC2187" s="108" t="s">
        <v>301</v>
      </c>
      <c r="AD2187" s="84">
        <v>24</v>
      </c>
      <c r="AE2187" s="84" t="s">
        <v>268</v>
      </c>
      <c r="AF2187" s="84" t="s">
        <v>5324</v>
      </c>
      <c r="AG2187" s="108" t="s">
        <v>8481</v>
      </c>
      <c r="AH2187" s="84" t="s">
        <v>4773</v>
      </c>
      <c r="AI2187" s="108" t="s">
        <v>2988</v>
      </c>
      <c r="AJ2187" s="84">
        <v>1710</v>
      </c>
      <c r="AK2187" s="84">
        <v>1710</v>
      </c>
      <c r="AL2187" s="108" t="s">
        <v>5467</v>
      </c>
      <c r="AM2187" s="84">
        <v>20949.13</v>
      </c>
      <c r="AN2187" s="112">
        <v>8120.87</v>
      </c>
      <c r="AO2187" s="112">
        <v>29070</v>
      </c>
      <c r="AP2187" s="112">
        <v>11050.87</v>
      </c>
      <c r="AQ2187" s="112">
        <v>949.13</v>
      </c>
      <c r="AR2187" s="112">
        <v>12000</v>
      </c>
      <c r="AS2187" s="112">
        <v>0</v>
      </c>
      <c r="AT2187" s="112">
        <v>0</v>
      </c>
      <c r="AU2187" s="112">
        <v>0</v>
      </c>
      <c r="AV2187" s="84">
        <v>17</v>
      </c>
      <c r="AW2187" s="84"/>
      <c r="AX2187" s="84" t="s">
        <v>1156</v>
      </c>
      <c r="AY2187" s="108"/>
      <c r="AZ2187" s="84"/>
      <c r="BA2187" s="84"/>
      <c r="BB2187" s="84" t="s">
        <v>274</v>
      </c>
      <c r="BC2187" s="84" t="s">
        <v>145</v>
      </c>
      <c r="BD2187" s="108"/>
      <c r="BE2187" s="84">
        <v>0</v>
      </c>
      <c r="BF2187" s="38" t="s">
        <v>8540</v>
      </c>
      <c r="BG2187" s="84" t="s">
        <v>8542</v>
      </c>
      <c r="BH2187" s="114" t="s">
        <v>5145</v>
      </c>
      <c r="BI2187" s="38" t="s">
        <v>110</v>
      </c>
      <c r="BJ2187" s="85">
        <v>45814</v>
      </c>
      <c r="BK2187" s="84"/>
      <c r="BL2187" s="38" t="s">
        <v>115</v>
      </c>
      <c r="BM2187" s="115" t="s">
        <v>130</v>
      </c>
      <c r="BN2187" s="116" t="s">
        <v>201</v>
      </c>
      <c r="BO2187" s="84" t="s">
        <v>247</v>
      </c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212245</v>
      </c>
      <c r="J2188" s="38" t="s">
        <v>337</v>
      </c>
      <c r="K2188" s="84">
        <v>212245</v>
      </c>
      <c r="L2188" s="84" t="s">
        <v>338</v>
      </c>
      <c r="M2188" s="38" t="s">
        <v>339</v>
      </c>
      <c r="N2188" s="84">
        <v>401907</v>
      </c>
      <c r="O2188" s="84" t="s">
        <v>5288</v>
      </c>
      <c r="P2188" s="84">
        <v>616196</v>
      </c>
      <c r="Q2188" s="38" t="s">
        <v>5959</v>
      </c>
      <c r="R2188" s="38" t="s">
        <v>925</v>
      </c>
      <c r="S2188" s="84" t="s">
        <v>6131</v>
      </c>
      <c r="T2188" s="84" t="s">
        <v>6131</v>
      </c>
      <c r="U2188" s="84" t="s">
        <v>4751</v>
      </c>
      <c r="V2188" s="84" t="s">
        <v>310</v>
      </c>
      <c r="W2188" s="84">
        <v>0</v>
      </c>
      <c r="X2188" s="38" t="s">
        <v>264</v>
      </c>
      <c r="Y2188" s="84">
        <v>353967350</v>
      </c>
      <c r="Z2188" s="38" t="s">
        <v>6132</v>
      </c>
      <c r="AA2188" s="108" t="s">
        <v>7965</v>
      </c>
      <c r="AB2188" s="84">
        <v>20000</v>
      </c>
      <c r="AC2188" s="108" t="s">
        <v>292</v>
      </c>
      <c r="AD2188" s="84">
        <v>18</v>
      </c>
      <c r="AE2188" s="84" t="s">
        <v>4675</v>
      </c>
      <c r="AF2188" s="84" t="s">
        <v>5324</v>
      </c>
      <c r="AG2188" s="108" t="s">
        <v>6084</v>
      </c>
      <c r="AH2188" s="84" t="s">
        <v>4773</v>
      </c>
      <c r="AI2188" s="108" t="s">
        <v>8030</v>
      </c>
      <c r="AJ2188" s="84">
        <v>1340</v>
      </c>
      <c r="AK2188" s="84">
        <v>1340</v>
      </c>
      <c r="AL2188" s="108" t="s">
        <v>6133</v>
      </c>
      <c r="AM2188" s="84">
        <v>4824.88</v>
      </c>
      <c r="AN2188" s="112">
        <v>1875.12</v>
      </c>
      <c r="AO2188" s="112">
        <v>6700</v>
      </c>
      <c r="AP2188" s="112">
        <v>15175.12</v>
      </c>
      <c r="AQ2188" s="112">
        <v>2294.88</v>
      </c>
      <c r="AR2188" s="112">
        <v>17470</v>
      </c>
      <c r="AS2188" s="112">
        <v>15175.12</v>
      </c>
      <c r="AT2188" s="112">
        <v>2294.88</v>
      </c>
      <c r="AU2188" s="112">
        <v>17470</v>
      </c>
      <c r="AV2188" s="84">
        <v>18</v>
      </c>
      <c r="AW2188" s="84"/>
      <c r="AX2188" s="84" t="s">
        <v>273</v>
      </c>
      <c r="AY2188" s="108"/>
      <c r="AZ2188" s="84"/>
      <c r="BA2188" s="84"/>
      <c r="BB2188" s="84" t="s">
        <v>274</v>
      </c>
      <c r="BC2188" s="84" t="s">
        <v>145</v>
      </c>
      <c r="BD2188" s="108"/>
      <c r="BE2188" s="84">
        <v>0</v>
      </c>
      <c r="BF2188" s="38" t="s">
        <v>6131</v>
      </c>
      <c r="BG2188" s="84" t="s">
        <v>6134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160117</v>
      </c>
      <c r="J2189" s="38" t="s">
        <v>2183</v>
      </c>
      <c r="K2189" s="84">
        <v>160117</v>
      </c>
      <c r="L2189" s="84" t="s">
        <v>256</v>
      </c>
      <c r="M2189" s="38" t="s">
        <v>257</v>
      </c>
      <c r="N2189" s="84">
        <v>272466</v>
      </c>
      <c r="O2189" s="84" t="s">
        <v>2184</v>
      </c>
      <c r="P2189" s="84">
        <v>729792</v>
      </c>
      <c r="Q2189" s="38" t="s">
        <v>2185</v>
      </c>
      <c r="R2189" s="38" t="s">
        <v>4625</v>
      </c>
      <c r="S2189" s="84" t="s">
        <v>8543</v>
      </c>
      <c r="T2189" s="84" t="s">
        <v>8543</v>
      </c>
      <c r="U2189" s="84" t="s">
        <v>625</v>
      </c>
      <c r="V2189" s="84" t="s">
        <v>310</v>
      </c>
      <c r="W2189" s="84">
        <v>0</v>
      </c>
      <c r="X2189" s="38" t="s">
        <v>264</v>
      </c>
      <c r="Y2189" s="84">
        <v>353969275</v>
      </c>
      <c r="Z2189" s="38" t="s">
        <v>8544</v>
      </c>
      <c r="AA2189" s="108" t="s">
        <v>8041</v>
      </c>
      <c r="AB2189" s="84">
        <v>73000</v>
      </c>
      <c r="AC2189" s="108" t="s">
        <v>368</v>
      </c>
      <c r="AD2189" s="84">
        <v>24</v>
      </c>
      <c r="AE2189" s="84" t="s">
        <v>3670</v>
      </c>
      <c r="AF2189" s="84" t="s">
        <v>269</v>
      </c>
      <c r="AG2189" s="108" t="s">
        <v>2656</v>
      </c>
      <c r="AH2189" s="84" t="s">
        <v>271</v>
      </c>
      <c r="AI2189" s="108" t="s">
        <v>8180</v>
      </c>
      <c r="AJ2189" s="84">
        <v>3900</v>
      </c>
      <c r="AK2189" s="84">
        <v>3900</v>
      </c>
      <c r="AL2189" s="108" t="s">
        <v>5908</v>
      </c>
      <c r="AM2189" s="84">
        <v>51723.6</v>
      </c>
      <c r="AN2189" s="112">
        <v>18476.400000000001</v>
      </c>
      <c r="AO2189" s="112">
        <v>70200</v>
      </c>
      <c r="AP2189" s="112">
        <v>21276.400000000001</v>
      </c>
      <c r="AQ2189" s="112">
        <v>1563.6</v>
      </c>
      <c r="AR2189" s="112">
        <v>22840</v>
      </c>
      <c r="AS2189" s="112">
        <v>0</v>
      </c>
      <c r="AT2189" s="112">
        <v>0</v>
      </c>
      <c r="AU2189" s="112">
        <v>0</v>
      </c>
      <c r="AV2189" s="84">
        <v>18</v>
      </c>
      <c r="AW2189" s="84"/>
      <c r="AX2189" s="84" t="s">
        <v>1156</v>
      </c>
      <c r="AY2189" s="108"/>
      <c r="AZ2189" s="84"/>
      <c r="BA2189" s="84"/>
      <c r="BB2189" s="84" t="s">
        <v>274</v>
      </c>
      <c r="BC2189" s="84" t="s">
        <v>145</v>
      </c>
      <c r="BD2189" s="108"/>
      <c r="BE2189" s="84">
        <v>0</v>
      </c>
      <c r="BF2189" s="38" t="s">
        <v>8543</v>
      </c>
      <c r="BG2189" s="84" t="s">
        <v>8545</v>
      </c>
      <c r="BH2189" s="114" t="s">
        <v>5145</v>
      </c>
      <c r="BI2189" s="38" t="s">
        <v>112</v>
      </c>
      <c r="BJ2189" s="85">
        <v>45828</v>
      </c>
      <c r="BK2189" s="84" t="s">
        <v>123</v>
      </c>
      <c r="BL2189" s="38"/>
      <c r="BM2189" s="115"/>
      <c r="BN2189" s="116" t="s">
        <v>112</v>
      </c>
      <c r="BO2189" s="84" t="s">
        <v>247</v>
      </c>
      <c r="BP2189" s="84"/>
      <c r="BQ2189" s="117" t="s">
        <v>112</v>
      </c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212245</v>
      </c>
      <c r="J2190" s="38" t="s">
        <v>337</v>
      </c>
      <c r="K2190" s="84">
        <v>212245</v>
      </c>
      <c r="L2190" s="84" t="s">
        <v>338</v>
      </c>
      <c r="M2190" s="38" t="s">
        <v>339</v>
      </c>
      <c r="N2190" s="84">
        <v>401907</v>
      </c>
      <c r="O2190" s="84" t="s">
        <v>5288</v>
      </c>
      <c r="P2190" s="84">
        <v>616196</v>
      </c>
      <c r="Q2190" s="38" t="s">
        <v>5959</v>
      </c>
      <c r="R2190" s="38" t="s">
        <v>925</v>
      </c>
      <c r="S2190" s="84" t="s">
        <v>6306</v>
      </c>
      <c r="T2190" s="84" t="s">
        <v>6306</v>
      </c>
      <c r="U2190" s="84" t="s">
        <v>4751</v>
      </c>
      <c r="V2190" s="84" t="s">
        <v>310</v>
      </c>
      <c r="W2190" s="84">
        <v>0</v>
      </c>
      <c r="X2190" s="38" t="s">
        <v>264</v>
      </c>
      <c r="Y2190" s="84">
        <v>353969705</v>
      </c>
      <c r="Z2190" s="38" t="s">
        <v>6307</v>
      </c>
      <c r="AA2190" s="108" t="s">
        <v>7965</v>
      </c>
      <c r="AB2190" s="84">
        <v>15000</v>
      </c>
      <c r="AC2190" s="108" t="s">
        <v>292</v>
      </c>
      <c r="AD2190" s="84">
        <v>12</v>
      </c>
      <c r="AE2190" s="84" t="s">
        <v>4675</v>
      </c>
      <c r="AF2190" s="84" t="s">
        <v>5324</v>
      </c>
      <c r="AG2190" s="108" t="s">
        <v>6245</v>
      </c>
      <c r="AH2190" s="84" t="s">
        <v>4773</v>
      </c>
      <c r="AI2190" s="108" t="s">
        <v>8030</v>
      </c>
      <c r="AJ2190" s="84">
        <v>1430</v>
      </c>
      <c r="AK2190" s="84">
        <v>1430</v>
      </c>
      <c r="AL2190" s="108" t="s">
        <v>8546</v>
      </c>
      <c r="AM2190" s="84">
        <v>4655.29</v>
      </c>
      <c r="AN2190" s="112">
        <v>1064.71</v>
      </c>
      <c r="AO2190" s="112">
        <v>5720</v>
      </c>
      <c r="AP2190" s="112">
        <v>10344.709999999999</v>
      </c>
      <c r="AQ2190" s="112">
        <v>1011.29</v>
      </c>
      <c r="AR2190" s="112">
        <v>11356</v>
      </c>
      <c r="AS2190" s="112">
        <v>10344.709999999999</v>
      </c>
      <c r="AT2190" s="112">
        <v>1011.29</v>
      </c>
      <c r="AU2190" s="112">
        <v>11356</v>
      </c>
      <c r="AV2190" s="84">
        <v>18</v>
      </c>
      <c r="AW2190" s="84"/>
      <c r="AX2190" s="84" t="s">
        <v>273</v>
      </c>
      <c r="AY2190" s="108"/>
      <c r="AZ2190" s="84"/>
      <c r="BA2190" s="84"/>
      <c r="BB2190" s="84" t="s">
        <v>274</v>
      </c>
      <c r="BC2190" s="84" t="s">
        <v>145</v>
      </c>
      <c r="BD2190" s="108"/>
      <c r="BE2190" s="84">
        <v>0</v>
      </c>
      <c r="BF2190" s="38" t="s">
        <v>6306</v>
      </c>
      <c r="BG2190" s="84" t="s">
        <v>6309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161090</v>
      </c>
      <c r="J2191" s="38" t="s">
        <v>2202</v>
      </c>
      <c r="K2191" s="84">
        <v>161090</v>
      </c>
      <c r="L2191" s="84" t="s">
        <v>305</v>
      </c>
      <c r="M2191" s="38" t="s">
        <v>306</v>
      </c>
      <c r="N2191" s="84">
        <v>274514</v>
      </c>
      <c r="O2191" s="84" t="s">
        <v>2836</v>
      </c>
      <c r="P2191" s="84">
        <v>360361</v>
      </c>
      <c r="Q2191" s="38" t="s">
        <v>2730</v>
      </c>
      <c r="R2191" s="38" t="s">
        <v>925</v>
      </c>
      <c r="S2191" s="84" t="s">
        <v>6396</v>
      </c>
      <c r="T2191" s="84" t="s">
        <v>6396</v>
      </c>
      <c r="U2191" s="84" t="s">
        <v>262</v>
      </c>
      <c r="V2191" s="84" t="s">
        <v>263</v>
      </c>
      <c r="W2191" s="84">
        <v>0</v>
      </c>
      <c r="X2191" s="38" t="s">
        <v>264</v>
      </c>
      <c r="Y2191" s="84">
        <v>353970220</v>
      </c>
      <c r="Z2191" s="38" t="s">
        <v>6397</v>
      </c>
      <c r="AA2191" s="108" t="s">
        <v>7965</v>
      </c>
      <c r="AB2191" s="84">
        <v>21000</v>
      </c>
      <c r="AC2191" s="108" t="s">
        <v>368</v>
      </c>
      <c r="AD2191" s="84">
        <v>18</v>
      </c>
      <c r="AE2191" s="84" t="s">
        <v>4675</v>
      </c>
      <c r="AF2191" s="84" t="s">
        <v>269</v>
      </c>
      <c r="AG2191" s="108" t="s">
        <v>6398</v>
      </c>
      <c r="AH2191" s="84" t="s">
        <v>271</v>
      </c>
      <c r="AI2191" s="108" t="s">
        <v>8180</v>
      </c>
      <c r="AJ2191" s="84">
        <v>1410</v>
      </c>
      <c r="AK2191" s="84">
        <v>1410</v>
      </c>
      <c r="AL2191" s="108" t="s">
        <v>1230</v>
      </c>
      <c r="AM2191" s="84">
        <v>9545.5499999999993</v>
      </c>
      <c r="AN2191" s="112">
        <v>3144.45</v>
      </c>
      <c r="AO2191" s="112">
        <v>12690</v>
      </c>
      <c r="AP2191" s="112">
        <v>11454.45</v>
      </c>
      <c r="AQ2191" s="112">
        <v>1228.55</v>
      </c>
      <c r="AR2191" s="112">
        <v>12683</v>
      </c>
      <c r="AS2191" s="112">
        <v>11454.45</v>
      </c>
      <c r="AT2191" s="112">
        <v>1228.55</v>
      </c>
      <c r="AU2191" s="112">
        <v>12683</v>
      </c>
      <c r="AV2191" s="84">
        <v>18</v>
      </c>
      <c r="AW2191" s="84"/>
      <c r="AX2191" s="84" t="s">
        <v>273</v>
      </c>
      <c r="AY2191" s="108"/>
      <c r="AZ2191" s="84"/>
      <c r="BA2191" s="84"/>
      <c r="BB2191" s="84" t="s">
        <v>274</v>
      </c>
      <c r="BC2191" s="84" t="s">
        <v>145</v>
      </c>
      <c r="BD2191" s="108"/>
      <c r="BE2191" s="84">
        <v>0</v>
      </c>
      <c r="BF2191" s="38" t="s">
        <v>6396</v>
      </c>
      <c r="BG2191" s="84" t="s">
        <v>6399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159986</v>
      </c>
      <c r="J2192" s="38" t="s">
        <v>2141</v>
      </c>
      <c r="K2192" s="84">
        <v>159986</v>
      </c>
      <c r="L2192" s="84" t="s">
        <v>305</v>
      </c>
      <c r="M2192" s="38" t="s">
        <v>306</v>
      </c>
      <c r="N2192" s="84">
        <v>272202</v>
      </c>
      <c r="O2192" s="84" t="s">
        <v>2142</v>
      </c>
      <c r="P2192" s="84">
        <v>357300</v>
      </c>
      <c r="Q2192" s="38" t="s">
        <v>587</v>
      </c>
      <c r="R2192" s="38" t="s">
        <v>4625</v>
      </c>
      <c r="S2192" s="84" t="s">
        <v>8547</v>
      </c>
      <c r="T2192" s="84" t="s">
        <v>8547</v>
      </c>
      <c r="U2192" s="84" t="s">
        <v>4751</v>
      </c>
      <c r="V2192" s="84" t="s">
        <v>263</v>
      </c>
      <c r="W2192" s="84">
        <v>0</v>
      </c>
      <c r="X2192" s="38" t="s">
        <v>264</v>
      </c>
      <c r="Y2192" s="84">
        <v>353972409</v>
      </c>
      <c r="Z2192" s="38" t="s">
        <v>8548</v>
      </c>
      <c r="AA2192" s="108" t="s">
        <v>7965</v>
      </c>
      <c r="AB2192" s="84">
        <v>73000</v>
      </c>
      <c r="AC2192" s="108" t="s">
        <v>2146</v>
      </c>
      <c r="AD2192" s="84">
        <v>24</v>
      </c>
      <c r="AE2192" s="84" t="s">
        <v>3670</v>
      </c>
      <c r="AF2192" s="84" t="s">
        <v>269</v>
      </c>
      <c r="AG2192" s="108" t="s">
        <v>8549</v>
      </c>
      <c r="AH2192" s="84" t="s">
        <v>271</v>
      </c>
      <c r="AI2192" s="108" t="s">
        <v>8550</v>
      </c>
      <c r="AJ2192" s="84">
        <v>3900</v>
      </c>
      <c r="AK2192" s="84">
        <v>3900</v>
      </c>
      <c r="AL2192" s="108" t="s">
        <v>5674</v>
      </c>
      <c r="AM2192" s="84">
        <v>41299.06</v>
      </c>
      <c r="AN2192" s="112">
        <v>17200.939999999999</v>
      </c>
      <c r="AO2192" s="112">
        <v>58500</v>
      </c>
      <c r="AP2192" s="112">
        <v>31700.94</v>
      </c>
      <c r="AQ2192" s="112">
        <v>3416.06</v>
      </c>
      <c r="AR2192" s="112">
        <v>35117</v>
      </c>
      <c r="AS2192" s="112">
        <v>6541.82</v>
      </c>
      <c r="AT2192" s="112">
        <v>1258.18</v>
      </c>
      <c r="AU2192" s="112">
        <v>7800</v>
      </c>
      <c r="AV2192" s="84">
        <v>17</v>
      </c>
      <c r="AW2192" s="84"/>
      <c r="AX2192" s="84" t="s">
        <v>5106</v>
      </c>
      <c r="AY2192" s="108"/>
      <c r="AZ2192" s="84"/>
      <c r="BA2192" s="84"/>
      <c r="BB2192" s="84" t="s">
        <v>274</v>
      </c>
      <c r="BC2192" s="84" t="s">
        <v>145</v>
      </c>
      <c r="BD2192" s="108"/>
      <c r="BE2192" s="84">
        <v>0</v>
      </c>
      <c r="BF2192" s="38" t="s">
        <v>8547</v>
      </c>
      <c r="BG2192" s="84" t="s">
        <v>8551</v>
      </c>
      <c r="BH2192" s="114" t="s">
        <v>5145</v>
      </c>
      <c r="BI2192" s="38" t="s">
        <v>110</v>
      </c>
      <c r="BJ2192" s="85">
        <v>45821</v>
      </c>
      <c r="BK2192" s="84"/>
      <c r="BL2192" s="38" t="s">
        <v>115</v>
      </c>
      <c r="BM2192" s="115" t="s">
        <v>130</v>
      </c>
      <c r="BN2192" s="116" t="s">
        <v>201</v>
      </c>
      <c r="BO2192" s="84" t="s">
        <v>247</v>
      </c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156447</v>
      </c>
      <c r="J2193" s="38" t="s">
        <v>1038</v>
      </c>
      <c r="K2193" s="84">
        <v>156447</v>
      </c>
      <c r="L2193" s="84" t="s">
        <v>305</v>
      </c>
      <c r="M2193" s="38" t="s">
        <v>306</v>
      </c>
      <c r="N2193" s="84">
        <v>283302</v>
      </c>
      <c r="O2193" s="84" t="s">
        <v>1482</v>
      </c>
      <c r="P2193" s="84">
        <v>372515</v>
      </c>
      <c r="Q2193" s="38" t="s">
        <v>4598</v>
      </c>
      <c r="R2193" s="38" t="s">
        <v>925</v>
      </c>
      <c r="S2193" s="84" t="s">
        <v>4944</v>
      </c>
      <c r="T2193" s="84" t="s">
        <v>4944</v>
      </c>
      <c r="U2193" s="84" t="s">
        <v>4751</v>
      </c>
      <c r="V2193" s="84" t="s">
        <v>263</v>
      </c>
      <c r="W2193" s="84">
        <v>0</v>
      </c>
      <c r="X2193" s="38" t="s">
        <v>264</v>
      </c>
      <c r="Y2193" s="84">
        <v>353974221</v>
      </c>
      <c r="Z2193" s="38" t="s">
        <v>4945</v>
      </c>
      <c r="AA2193" s="108" t="s">
        <v>7965</v>
      </c>
      <c r="AB2193" s="84">
        <v>21000</v>
      </c>
      <c r="AC2193" s="108" t="s">
        <v>368</v>
      </c>
      <c r="AD2193" s="84">
        <v>18</v>
      </c>
      <c r="AE2193" s="84" t="s">
        <v>4675</v>
      </c>
      <c r="AF2193" s="84" t="s">
        <v>4771</v>
      </c>
      <c r="AG2193" s="108" t="s">
        <v>4923</v>
      </c>
      <c r="AH2193" s="84" t="s">
        <v>4773</v>
      </c>
      <c r="AI2193" s="108" t="s">
        <v>8180</v>
      </c>
      <c r="AJ2193" s="84">
        <v>1410</v>
      </c>
      <c r="AK2193" s="84">
        <v>1410</v>
      </c>
      <c r="AL2193" s="108" t="s">
        <v>1230</v>
      </c>
      <c r="AM2193" s="84">
        <v>7296.14</v>
      </c>
      <c r="AN2193" s="112">
        <v>2573.86</v>
      </c>
      <c r="AO2193" s="112">
        <v>9870</v>
      </c>
      <c r="AP2193" s="112">
        <v>13703.86</v>
      </c>
      <c r="AQ2193" s="112">
        <v>1799.14</v>
      </c>
      <c r="AR2193" s="112">
        <v>15503</v>
      </c>
      <c r="AS2193" s="112">
        <v>13703.86</v>
      </c>
      <c r="AT2193" s="112">
        <v>1799.14</v>
      </c>
      <c r="AU2193" s="112">
        <v>15503</v>
      </c>
      <c r="AV2193" s="84">
        <v>18</v>
      </c>
      <c r="AW2193" s="84"/>
      <c r="AX2193" s="84" t="s">
        <v>273</v>
      </c>
      <c r="AY2193" s="108"/>
      <c r="AZ2193" s="84"/>
      <c r="BA2193" s="84"/>
      <c r="BB2193" s="84" t="s">
        <v>274</v>
      </c>
      <c r="BC2193" s="84" t="s">
        <v>145</v>
      </c>
      <c r="BD2193" s="108"/>
      <c r="BE2193" s="84">
        <v>0</v>
      </c>
      <c r="BF2193" s="38" t="s">
        <v>4944</v>
      </c>
      <c r="BG2193" s="84" t="s">
        <v>4947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159480</v>
      </c>
      <c r="J2194" s="38" t="s">
        <v>3120</v>
      </c>
      <c r="K2194" s="84">
        <v>159480</v>
      </c>
      <c r="L2194" s="84" t="s">
        <v>686</v>
      </c>
      <c r="M2194" s="38" t="s">
        <v>687</v>
      </c>
      <c r="N2194" s="84">
        <v>271245</v>
      </c>
      <c r="O2194" s="84" t="s">
        <v>3121</v>
      </c>
      <c r="P2194" s="84">
        <v>639595</v>
      </c>
      <c r="Q2194" s="38" t="s">
        <v>6610</v>
      </c>
      <c r="R2194" s="38" t="s">
        <v>925</v>
      </c>
      <c r="S2194" s="84" t="s">
        <v>6876</v>
      </c>
      <c r="T2194" s="84" t="s">
        <v>6876</v>
      </c>
      <c r="U2194" s="84" t="s">
        <v>4751</v>
      </c>
      <c r="V2194" s="84" t="s">
        <v>263</v>
      </c>
      <c r="W2194" s="84">
        <v>0</v>
      </c>
      <c r="X2194" s="38" t="s">
        <v>264</v>
      </c>
      <c r="Y2194" s="84">
        <v>353974586</v>
      </c>
      <c r="Z2194" s="38" t="s">
        <v>6877</v>
      </c>
      <c r="AA2194" s="108" t="s">
        <v>7989</v>
      </c>
      <c r="AB2194" s="84">
        <v>20000</v>
      </c>
      <c r="AC2194" s="108" t="s">
        <v>868</v>
      </c>
      <c r="AD2194" s="84">
        <v>18</v>
      </c>
      <c r="AE2194" s="84" t="s">
        <v>4675</v>
      </c>
      <c r="AF2194" s="84" t="s">
        <v>5324</v>
      </c>
      <c r="AG2194" s="108" t="s">
        <v>6649</v>
      </c>
      <c r="AH2194" s="84" t="s">
        <v>4773</v>
      </c>
      <c r="AI2194" s="108" t="s">
        <v>8325</v>
      </c>
      <c r="AJ2194" s="84">
        <v>1340</v>
      </c>
      <c r="AK2194" s="84">
        <v>1340</v>
      </c>
      <c r="AL2194" s="108" t="s">
        <v>6535</v>
      </c>
      <c r="AM2194" s="84">
        <v>13706.71</v>
      </c>
      <c r="AN2194" s="112">
        <v>3783.29</v>
      </c>
      <c r="AO2194" s="112">
        <v>17490</v>
      </c>
      <c r="AP2194" s="112">
        <v>6293.29</v>
      </c>
      <c r="AQ2194" s="112">
        <v>334.71</v>
      </c>
      <c r="AR2194" s="112">
        <v>6628</v>
      </c>
      <c r="AS2194" s="112">
        <v>4987.38</v>
      </c>
      <c r="AT2194" s="112">
        <v>302.62</v>
      </c>
      <c r="AU2194" s="112">
        <v>5290</v>
      </c>
      <c r="AV2194" s="84">
        <v>17</v>
      </c>
      <c r="AW2194" s="84"/>
      <c r="AX2194" s="84" t="s">
        <v>4890</v>
      </c>
      <c r="AY2194" s="108"/>
      <c r="AZ2194" s="84"/>
      <c r="BA2194" s="84"/>
      <c r="BB2194" s="84" t="s">
        <v>274</v>
      </c>
      <c r="BC2194" s="84" t="s">
        <v>145</v>
      </c>
      <c r="BD2194" s="108"/>
      <c r="BE2194" s="84">
        <v>0</v>
      </c>
      <c r="BF2194" s="38" t="s">
        <v>6876</v>
      </c>
      <c r="BG2194" s="84" t="s">
        <v>6878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154035</v>
      </c>
      <c r="J2195" s="38" t="s">
        <v>295</v>
      </c>
      <c r="K2195" s="84">
        <v>154035</v>
      </c>
      <c r="L2195" s="84" t="s">
        <v>256</v>
      </c>
      <c r="M2195" s="38" t="s">
        <v>257</v>
      </c>
      <c r="N2195" s="84">
        <v>261992</v>
      </c>
      <c r="O2195" s="84" t="s">
        <v>364</v>
      </c>
      <c r="P2195" s="84">
        <v>343986</v>
      </c>
      <c r="Q2195" s="38" t="s">
        <v>365</v>
      </c>
      <c r="R2195" s="38" t="s">
        <v>925</v>
      </c>
      <c r="S2195" s="84" t="s">
        <v>8552</v>
      </c>
      <c r="T2195" s="84" t="s">
        <v>8552</v>
      </c>
      <c r="U2195" s="84" t="s">
        <v>4751</v>
      </c>
      <c r="V2195" s="84" t="s">
        <v>263</v>
      </c>
      <c r="W2195" s="84">
        <v>0</v>
      </c>
      <c r="X2195" s="38" t="s">
        <v>264</v>
      </c>
      <c r="Y2195" s="84">
        <v>353974640</v>
      </c>
      <c r="Z2195" s="38" t="s">
        <v>8553</v>
      </c>
      <c r="AA2195" s="108" t="s">
        <v>7965</v>
      </c>
      <c r="AB2195" s="84">
        <v>21000</v>
      </c>
      <c r="AC2195" s="108" t="s">
        <v>368</v>
      </c>
      <c r="AD2195" s="84">
        <v>18</v>
      </c>
      <c r="AE2195" s="84" t="s">
        <v>4675</v>
      </c>
      <c r="AF2195" s="84" t="s">
        <v>4771</v>
      </c>
      <c r="AG2195" s="108" t="s">
        <v>5066</v>
      </c>
      <c r="AH2195" s="84" t="s">
        <v>4773</v>
      </c>
      <c r="AI2195" s="108" t="s">
        <v>8180</v>
      </c>
      <c r="AJ2195" s="84">
        <v>1410</v>
      </c>
      <c r="AK2195" s="84">
        <v>1410</v>
      </c>
      <c r="AL2195" s="108" t="s">
        <v>5573</v>
      </c>
      <c r="AM2195" s="84">
        <v>19623.580000000002</v>
      </c>
      <c r="AN2195" s="112">
        <v>4346.42</v>
      </c>
      <c r="AO2195" s="112">
        <v>23970</v>
      </c>
      <c r="AP2195" s="112">
        <v>1376.42</v>
      </c>
      <c r="AQ2195" s="112">
        <v>26.58</v>
      </c>
      <c r="AR2195" s="112">
        <v>1403</v>
      </c>
      <c r="AS2195" s="112">
        <v>1376.42</v>
      </c>
      <c r="AT2195" s="112">
        <v>26.58</v>
      </c>
      <c r="AU2195" s="112">
        <v>1403</v>
      </c>
      <c r="AV2195" s="84">
        <v>18</v>
      </c>
      <c r="AW2195" s="84"/>
      <c r="AX2195" s="84" t="s">
        <v>5339</v>
      </c>
      <c r="AY2195" s="108"/>
      <c r="AZ2195" s="84"/>
      <c r="BA2195" s="84"/>
      <c r="BB2195" s="84" t="s">
        <v>274</v>
      </c>
      <c r="BC2195" s="84" t="s">
        <v>145</v>
      </c>
      <c r="BD2195" s="108"/>
      <c r="BE2195" s="84">
        <v>0</v>
      </c>
      <c r="BF2195" s="38" t="s">
        <v>8552</v>
      </c>
      <c r="BG2195" s="84" t="s">
        <v>8554</v>
      </c>
      <c r="BH2195" s="114" t="s">
        <v>5145</v>
      </c>
      <c r="BI2195" s="38" t="s">
        <v>110</v>
      </c>
      <c r="BJ2195" s="85">
        <v>45814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247</v>
      </c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156148</v>
      </c>
      <c r="J2196" s="38" t="s">
        <v>914</v>
      </c>
      <c r="K2196" s="84">
        <v>156148</v>
      </c>
      <c r="L2196" s="84" t="s">
        <v>256</v>
      </c>
      <c r="M2196" s="38" t="s">
        <v>257</v>
      </c>
      <c r="N2196" s="84">
        <v>272403</v>
      </c>
      <c r="O2196" s="84" t="s">
        <v>914</v>
      </c>
      <c r="P2196" s="84">
        <v>554578</v>
      </c>
      <c r="Q2196" s="38" t="s">
        <v>6982</v>
      </c>
      <c r="R2196" s="38" t="s">
        <v>925</v>
      </c>
      <c r="S2196" s="84" t="s">
        <v>7124</v>
      </c>
      <c r="T2196" s="84" t="s">
        <v>7124</v>
      </c>
      <c r="U2196" s="84" t="s">
        <v>4751</v>
      </c>
      <c r="V2196" s="84" t="s">
        <v>263</v>
      </c>
      <c r="W2196" s="84">
        <v>0</v>
      </c>
      <c r="X2196" s="38" t="s">
        <v>264</v>
      </c>
      <c r="Y2196" s="84">
        <v>353975986</v>
      </c>
      <c r="Z2196" s="38" t="s">
        <v>7125</v>
      </c>
      <c r="AA2196" s="108" t="s">
        <v>7989</v>
      </c>
      <c r="AB2196" s="84">
        <v>21000</v>
      </c>
      <c r="AC2196" s="108" t="s">
        <v>292</v>
      </c>
      <c r="AD2196" s="84">
        <v>18</v>
      </c>
      <c r="AE2196" s="84" t="s">
        <v>4675</v>
      </c>
      <c r="AF2196" s="84" t="s">
        <v>5324</v>
      </c>
      <c r="AG2196" s="108" t="s">
        <v>7090</v>
      </c>
      <c r="AH2196" s="84" t="s">
        <v>4773</v>
      </c>
      <c r="AI2196" s="108" t="s">
        <v>8030</v>
      </c>
      <c r="AJ2196" s="84">
        <v>1410</v>
      </c>
      <c r="AK2196" s="84">
        <v>1410</v>
      </c>
      <c r="AL2196" s="108" t="s">
        <v>4695</v>
      </c>
      <c r="AM2196" s="84">
        <v>7361.23</v>
      </c>
      <c r="AN2196" s="112">
        <v>2508.77</v>
      </c>
      <c r="AO2196" s="112">
        <v>9870</v>
      </c>
      <c r="AP2196" s="112">
        <v>13638.77</v>
      </c>
      <c r="AQ2196" s="112">
        <v>1797.23</v>
      </c>
      <c r="AR2196" s="112">
        <v>15436</v>
      </c>
      <c r="AS2196" s="112">
        <v>13638.77</v>
      </c>
      <c r="AT2196" s="112">
        <v>1797.23</v>
      </c>
      <c r="AU2196" s="112">
        <v>15436</v>
      </c>
      <c r="AV2196" s="84">
        <v>18</v>
      </c>
      <c r="AW2196" s="84"/>
      <c r="AX2196" s="84" t="s">
        <v>273</v>
      </c>
      <c r="AY2196" s="108"/>
      <c r="AZ2196" s="84"/>
      <c r="BA2196" s="84"/>
      <c r="BB2196" s="84" t="s">
        <v>274</v>
      </c>
      <c r="BC2196" s="84" t="s">
        <v>145</v>
      </c>
      <c r="BD2196" s="108"/>
      <c r="BE2196" s="84">
        <v>0</v>
      </c>
      <c r="BF2196" s="38" t="s">
        <v>7124</v>
      </c>
      <c r="BG2196" s="84" t="s">
        <v>7126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157045</v>
      </c>
      <c r="J2197" s="38" t="s">
        <v>439</v>
      </c>
      <c r="K2197" s="84">
        <v>157045</v>
      </c>
      <c r="L2197" s="84" t="s">
        <v>256</v>
      </c>
      <c r="M2197" s="38" t="s">
        <v>257</v>
      </c>
      <c r="N2197" s="84">
        <v>391532</v>
      </c>
      <c r="O2197" s="84" t="s">
        <v>4929</v>
      </c>
      <c r="P2197" s="84">
        <v>812693</v>
      </c>
      <c r="Q2197" s="38" t="s">
        <v>4930</v>
      </c>
      <c r="R2197" s="38" t="s">
        <v>925</v>
      </c>
      <c r="S2197" s="84" t="s">
        <v>5582</v>
      </c>
      <c r="T2197" s="84" t="s">
        <v>5582</v>
      </c>
      <c r="U2197" s="84" t="s">
        <v>4751</v>
      </c>
      <c r="V2197" s="84" t="s">
        <v>263</v>
      </c>
      <c r="W2197" s="84">
        <v>0</v>
      </c>
      <c r="X2197" s="38" t="s">
        <v>264</v>
      </c>
      <c r="Y2197" s="84">
        <v>353975990</v>
      </c>
      <c r="Z2197" s="38" t="s">
        <v>5583</v>
      </c>
      <c r="AA2197" s="108" t="s">
        <v>7965</v>
      </c>
      <c r="AB2197" s="84">
        <v>25000</v>
      </c>
      <c r="AC2197" s="108" t="s">
        <v>446</v>
      </c>
      <c r="AD2197" s="84">
        <v>18</v>
      </c>
      <c r="AE2197" s="84" t="s">
        <v>4675</v>
      </c>
      <c r="AF2197" s="84" t="s">
        <v>5324</v>
      </c>
      <c r="AG2197" s="108" t="s">
        <v>5585</v>
      </c>
      <c r="AH2197" s="84" t="s">
        <v>4773</v>
      </c>
      <c r="AI2197" s="108" t="s">
        <v>8325</v>
      </c>
      <c r="AJ2197" s="84">
        <v>1680</v>
      </c>
      <c r="AK2197" s="84">
        <v>1680</v>
      </c>
      <c r="AL2197" s="108" t="s">
        <v>4695</v>
      </c>
      <c r="AM2197" s="84">
        <v>8674.69</v>
      </c>
      <c r="AN2197" s="112">
        <v>3085.31</v>
      </c>
      <c r="AO2197" s="112">
        <v>11760</v>
      </c>
      <c r="AP2197" s="112">
        <v>16325.31</v>
      </c>
      <c r="AQ2197" s="112">
        <v>2116.69</v>
      </c>
      <c r="AR2197" s="112">
        <v>18442</v>
      </c>
      <c r="AS2197" s="112">
        <v>14722.15</v>
      </c>
      <c r="AT2197" s="112">
        <v>2077.85</v>
      </c>
      <c r="AU2197" s="112">
        <v>16800</v>
      </c>
      <c r="AV2197" s="84">
        <v>17</v>
      </c>
      <c r="AW2197" s="84"/>
      <c r="AX2197" s="84" t="s">
        <v>273</v>
      </c>
      <c r="AY2197" s="108"/>
      <c r="AZ2197" s="84"/>
      <c r="BA2197" s="84"/>
      <c r="BB2197" s="84" t="s">
        <v>274</v>
      </c>
      <c r="BC2197" s="84" t="s">
        <v>145</v>
      </c>
      <c r="BD2197" s="108"/>
      <c r="BE2197" s="84">
        <v>0</v>
      </c>
      <c r="BF2197" s="38" t="s">
        <v>5582</v>
      </c>
      <c r="BG2197" s="84" t="s">
        <v>5586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154050</v>
      </c>
      <c r="J2198" s="38" t="s">
        <v>304</v>
      </c>
      <c r="K2198" s="84">
        <v>154050</v>
      </c>
      <c r="L2198" s="84" t="s">
        <v>305</v>
      </c>
      <c r="M2198" s="38" t="s">
        <v>306</v>
      </c>
      <c r="N2198" s="84">
        <v>264165</v>
      </c>
      <c r="O2198" s="84" t="s">
        <v>597</v>
      </c>
      <c r="P2198" s="84">
        <v>346829</v>
      </c>
      <c r="Q2198" s="38" t="s">
        <v>598</v>
      </c>
      <c r="R2198" s="38" t="s">
        <v>925</v>
      </c>
      <c r="S2198" s="84" t="s">
        <v>8555</v>
      </c>
      <c r="T2198" s="84" t="s">
        <v>8555</v>
      </c>
      <c r="U2198" s="84" t="s">
        <v>4751</v>
      </c>
      <c r="V2198" s="84" t="s">
        <v>263</v>
      </c>
      <c r="W2198" s="84">
        <v>541</v>
      </c>
      <c r="X2198" s="38" t="s">
        <v>264</v>
      </c>
      <c r="Y2198" s="84">
        <v>353978183</v>
      </c>
      <c r="Z2198" s="38" t="s">
        <v>8556</v>
      </c>
      <c r="AA2198" s="108" t="s">
        <v>7965</v>
      </c>
      <c r="AB2198" s="84">
        <v>21000</v>
      </c>
      <c r="AC2198" s="108" t="s">
        <v>446</v>
      </c>
      <c r="AD2198" s="84">
        <v>18</v>
      </c>
      <c r="AE2198" s="84" t="s">
        <v>4675</v>
      </c>
      <c r="AF2198" s="84" t="s">
        <v>5324</v>
      </c>
      <c r="AG2198" s="108" t="s">
        <v>5404</v>
      </c>
      <c r="AH2198" s="84" t="s">
        <v>4773</v>
      </c>
      <c r="AI2198" s="108" t="s">
        <v>8217</v>
      </c>
      <c r="AJ2198" s="84">
        <v>1410</v>
      </c>
      <c r="AK2198" s="84">
        <v>1410</v>
      </c>
      <c r="AL2198" s="108" t="s">
        <v>5542</v>
      </c>
      <c r="AM2198" s="84">
        <v>19625.57</v>
      </c>
      <c r="AN2198" s="112">
        <v>4344.43</v>
      </c>
      <c r="AO2198" s="112">
        <v>23970</v>
      </c>
      <c r="AP2198" s="112">
        <v>1374.43</v>
      </c>
      <c r="AQ2198" s="112">
        <v>33.57</v>
      </c>
      <c r="AR2198" s="112">
        <v>1408</v>
      </c>
      <c r="AS2198" s="112">
        <v>0</v>
      </c>
      <c r="AT2198" s="112">
        <v>0</v>
      </c>
      <c r="AU2198" s="112">
        <v>0</v>
      </c>
      <c r="AV2198" s="84">
        <v>17</v>
      </c>
      <c r="AW2198" s="84"/>
      <c r="AX2198" s="84" t="s">
        <v>1156</v>
      </c>
      <c r="AY2198" s="108"/>
      <c r="AZ2198" s="84"/>
      <c r="BA2198" s="84"/>
      <c r="BB2198" s="84" t="s">
        <v>274</v>
      </c>
      <c r="BC2198" s="84" t="s">
        <v>145</v>
      </c>
      <c r="BD2198" s="108"/>
      <c r="BE2198" s="84">
        <v>0</v>
      </c>
      <c r="BF2198" s="38" t="s">
        <v>8555</v>
      </c>
      <c r="BG2198" s="84" t="s">
        <v>8557</v>
      </c>
      <c r="BH2198" s="114" t="s">
        <v>5145</v>
      </c>
      <c r="BI2198" s="38" t="s">
        <v>110</v>
      </c>
      <c r="BJ2198" s="85">
        <v>45819</v>
      </c>
      <c r="BK2198" s="84"/>
      <c r="BL2198" s="38" t="s">
        <v>114</v>
      </c>
      <c r="BM2198" s="115" t="s">
        <v>119</v>
      </c>
      <c r="BN2198" s="116" t="s">
        <v>200</v>
      </c>
      <c r="BO2198" s="84" t="s">
        <v>246</v>
      </c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155347</v>
      </c>
      <c r="J2199" s="38" t="s">
        <v>685</v>
      </c>
      <c r="K2199" s="84">
        <v>155347</v>
      </c>
      <c r="L2199" s="84" t="s">
        <v>686</v>
      </c>
      <c r="M2199" s="38" t="s">
        <v>687</v>
      </c>
      <c r="N2199" s="84">
        <v>273643</v>
      </c>
      <c r="O2199" s="84" t="s">
        <v>2402</v>
      </c>
      <c r="P2199" s="84">
        <v>359200</v>
      </c>
      <c r="Q2199" s="38" t="s">
        <v>2403</v>
      </c>
      <c r="R2199" s="38" t="s">
        <v>925</v>
      </c>
      <c r="S2199" s="84" t="s">
        <v>5250</v>
      </c>
      <c r="T2199" s="84" t="s">
        <v>5250</v>
      </c>
      <c r="U2199" s="84" t="s">
        <v>4751</v>
      </c>
      <c r="V2199" s="84" t="s">
        <v>263</v>
      </c>
      <c r="W2199" s="84">
        <v>0</v>
      </c>
      <c r="X2199" s="38" t="s">
        <v>264</v>
      </c>
      <c r="Y2199" s="84">
        <v>353979653</v>
      </c>
      <c r="Z2199" s="38" t="s">
        <v>5251</v>
      </c>
      <c r="AA2199" s="108" t="s">
        <v>7965</v>
      </c>
      <c r="AB2199" s="84">
        <v>30000</v>
      </c>
      <c r="AC2199" s="108" t="s">
        <v>368</v>
      </c>
      <c r="AD2199" s="84">
        <v>18</v>
      </c>
      <c r="AE2199" s="84" t="s">
        <v>4675</v>
      </c>
      <c r="AF2199" s="84" t="s">
        <v>4771</v>
      </c>
      <c r="AG2199" s="108" t="s">
        <v>5223</v>
      </c>
      <c r="AH2199" s="84" t="s">
        <v>4773</v>
      </c>
      <c r="AI2199" s="108" t="s">
        <v>8180</v>
      </c>
      <c r="AJ2199" s="84">
        <v>2020</v>
      </c>
      <c r="AK2199" s="84">
        <v>2020</v>
      </c>
      <c r="AL2199" s="108" t="s">
        <v>4695</v>
      </c>
      <c r="AM2199" s="84">
        <v>10465.59</v>
      </c>
      <c r="AN2199" s="112">
        <v>3674.41</v>
      </c>
      <c r="AO2199" s="112">
        <v>14140</v>
      </c>
      <c r="AP2199" s="112">
        <v>19534.41</v>
      </c>
      <c r="AQ2199" s="112">
        <v>2552.59</v>
      </c>
      <c r="AR2199" s="112">
        <v>22087</v>
      </c>
      <c r="AS2199" s="112">
        <v>19534.41</v>
      </c>
      <c r="AT2199" s="112">
        <v>2552.59</v>
      </c>
      <c r="AU2199" s="112">
        <v>22087</v>
      </c>
      <c r="AV2199" s="84">
        <v>18</v>
      </c>
      <c r="AW2199" s="84"/>
      <c r="AX2199" s="84" t="s">
        <v>273</v>
      </c>
      <c r="AY2199" s="108"/>
      <c r="AZ2199" s="84"/>
      <c r="BA2199" s="84"/>
      <c r="BB2199" s="84" t="s">
        <v>274</v>
      </c>
      <c r="BC2199" s="84" t="s">
        <v>145</v>
      </c>
      <c r="BD2199" s="108"/>
      <c r="BE2199" s="84">
        <v>0</v>
      </c>
      <c r="BF2199" s="38" t="s">
        <v>5250</v>
      </c>
      <c r="BG2199" s="84" t="s">
        <v>5252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204623</v>
      </c>
      <c r="J2200" s="38" t="s">
        <v>1302</v>
      </c>
      <c r="K2200" s="84">
        <v>204623</v>
      </c>
      <c r="L2200" s="84" t="s">
        <v>305</v>
      </c>
      <c r="M2200" s="38" t="s">
        <v>306</v>
      </c>
      <c r="N2200" s="84">
        <v>268365</v>
      </c>
      <c r="O2200" s="84" t="s">
        <v>1529</v>
      </c>
      <c r="P2200" s="84">
        <v>626212</v>
      </c>
      <c r="Q2200" s="38" t="s">
        <v>6093</v>
      </c>
      <c r="R2200" s="38" t="s">
        <v>925</v>
      </c>
      <c r="S2200" s="84" t="s">
        <v>6122</v>
      </c>
      <c r="T2200" s="84" t="s">
        <v>6122</v>
      </c>
      <c r="U2200" s="84" t="s">
        <v>4751</v>
      </c>
      <c r="V2200" s="84" t="s">
        <v>263</v>
      </c>
      <c r="W2200" s="84">
        <v>0</v>
      </c>
      <c r="X2200" s="38" t="s">
        <v>264</v>
      </c>
      <c r="Y2200" s="84">
        <v>353987683</v>
      </c>
      <c r="Z2200" s="38" t="s">
        <v>6123</v>
      </c>
      <c r="AA2200" s="108" t="s">
        <v>8056</v>
      </c>
      <c r="AB2200" s="84">
        <v>21000</v>
      </c>
      <c r="AC2200" s="108" t="s">
        <v>778</v>
      </c>
      <c r="AD2200" s="84">
        <v>18</v>
      </c>
      <c r="AE2200" s="84" t="s">
        <v>4675</v>
      </c>
      <c r="AF2200" s="84" t="s">
        <v>5324</v>
      </c>
      <c r="AG2200" s="108" t="s">
        <v>6084</v>
      </c>
      <c r="AH2200" s="84" t="s">
        <v>4773</v>
      </c>
      <c r="AI2200" s="108" t="s">
        <v>8213</v>
      </c>
      <c r="AJ2200" s="84">
        <v>1410</v>
      </c>
      <c r="AK2200" s="84">
        <v>1410</v>
      </c>
      <c r="AL2200" s="108" t="s">
        <v>5573</v>
      </c>
      <c r="AM2200" s="84">
        <v>19639.240000000002</v>
      </c>
      <c r="AN2200" s="112">
        <v>4330.76</v>
      </c>
      <c r="AO2200" s="112">
        <v>23970</v>
      </c>
      <c r="AP2200" s="112">
        <v>1360.76</v>
      </c>
      <c r="AQ2200" s="112">
        <v>26.24</v>
      </c>
      <c r="AR2200" s="112">
        <v>1387</v>
      </c>
      <c r="AS2200" s="112">
        <v>0</v>
      </c>
      <c r="AT2200" s="112">
        <v>0</v>
      </c>
      <c r="AU2200" s="112">
        <v>0</v>
      </c>
      <c r="AV2200" s="84">
        <v>17</v>
      </c>
      <c r="AW2200" s="84"/>
      <c r="AX2200" s="84" t="s">
        <v>1156</v>
      </c>
      <c r="AY2200" s="108"/>
      <c r="AZ2200" s="84"/>
      <c r="BA2200" s="84"/>
      <c r="BB2200" s="84" t="s">
        <v>274</v>
      </c>
      <c r="BC2200" s="84" t="s">
        <v>145</v>
      </c>
      <c r="BD2200" s="108"/>
      <c r="BE2200" s="84">
        <v>0</v>
      </c>
      <c r="BF2200" s="38" t="s">
        <v>6122</v>
      </c>
      <c r="BG2200" s="84" t="s">
        <v>6124</v>
      </c>
      <c r="BH2200" s="114" t="s">
        <v>5145</v>
      </c>
      <c r="BI2200" s="38" t="s">
        <v>111</v>
      </c>
      <c r="BJ2200" s="85">
        <v>45828</v>
      </c>
      <c r="BK2200" s="84"/>
      <c r="BL2200" s="38"/>
      <c r="BM2200" s="115" t="s">
        <v>119</v>
      </c>
      <c r="BN2200" s="116" t="s">
        <v>200</v>
      </c>
      <c r="BO2200" s="84" t="s">
        <v>246</v>
      </c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157732</v>
      </c>
      <c r="J2201" s="38" t="s">
        <v>1133</v>
      </c>
      <c r="K2201" s="84">
        <v>157732</v>
      </c>
      <c r="L2201" s="84" t="s">
        <v>686</v>
      </c>
      <c r="M2201" s="38" t="s">
        <v>687</v>
      </c>
      <c r="N2201" s="84">
        <v>268073</v>
      </c>
      <c r="O2201" s="84" t="s">
        <v>1445</v>
      </c>
      <c r="P2201" s="84">
        <v>364087</v>
      </c>
      <c r="Q2201" s="38" t="s">
        <v>2204</v>
      </c>
      <c r="R2201" s="38" t="s">
        <v>4625</v>
      </c>
      <c r="S2201" s="84" t="s">
        <v>8558</v>
      </c>
      <c r="T2201" s="84" t="s">
        <v>8558</v>
      </c>
      <c r="U2201" s="84" t="s">
        <v>4751</v>
      </c>
      <c r="V2201" s="84" t="s">
        <v>263</v>
      </c>
      <c r="W2201" s="84">
        <v>541</v>
      </c>
      <c r="X2201" s="38" t="s">
        <v>264</v>
      </c>
      <c r="Y2201" s="84">
        <v>353988901</v>
      </c>
      <c r="Z2201" s="38" t="s">
        <v>8559</v>
      </c>
      <c r="AA2201" s="108" t="s">
        <v>7989</v>
      </c>
      <c r="AB2201" s="84">
        <v>32000</v>
      </c>
      <c r="AC2201" s="108" t="s">
        <v>778</v>
      </c>
      <c r="AD2201" s="84">
        <v>24</v>
      </c>
      <c r="AE2201" s="84" t="s">
        <v>268</v>
      </c>
      <c r="AF2201" s="84" t="s">
        <v>5324</v>
      </c>
      <c r="AG2201" s="108" t="s">
        <v>8560</v>
      </c>
      <c r="AH2201" s="84" t="s">
        <v>4773</v>
      </c>
      <c r="AI2201" s="108" t="s">
        <v>2988</v>
      </c>
      <c r="AJ2201" s="84">
        <v>1710</v>
      </c>
      <c r="AK2201" s="84">
        <v>1710</v>
      </c>
      <c r="AL2201" s="108" t="s">
        <v>5573</v>
      </c>
      <c r="AM2201" s="84">
        <v>20923.77</v>
      </c>
      <c r="AN2201" s="112">
        <v>8146.23</v>
      </c>
      <c r="AO2201" s="112">
        <v>29070</v>
      </c>
      <c r="AP2201" s="112">
        <v>11076.23</v>
      </c>
      <c r="AQ2201" s="112">
        <v>922.77</v>
      </c>
      <c r="AR2201" s="112">
        <v>11999</v>
      </c>
      <c r="AS2201" s="112">
        <v>0</v>
      </c>
      <c r="AT2201" s="112">
        <v>0</v>
      </c>
      <c r="AU2201" s="112">
        <v>0</v>
      </c>
      <c r="AV2201" s="84">
        <v>17</v>
      </c>
      <c r="AW2201" s="84"/>
      <c r="AX2201" s="84" t="s">
        <v>1156</v>
      </c>
      <c r="AY2201" s="108"/>
      <c r="AZ2201" s="84"/>
      <c r="BA2201" s="84"/>
      <c r="BB2201" s="84" t="s">
        <v>274</v>
      </c>
      <c r="BC2201" s="84" t="s">
        <v>145</v>
      </c>
      <c r="BD2201" s="108"/>
      <c r="BE2201" s="84">
        <v>0</v>
      </c>
      <c r="BF2201" s="38" t="s">
        <v>8558</v>
      </c>
      <c r="BG2201" s="84" t="s">
        <v>8561</v>
      </c>
      <c r="BH2201" s="114" t="s">
        <v>5145</v>
      </c>
      <c r="BI2201" s="38" t="s">
        <v>110</v>
      </c>
      <c r="BJ2201" s="85">
        <v>45815</v>
      </c>
      <c r="BK2201" s="84"/>
      <c r="BL2201" s="38" t="s">
        <v>114</v>
      </c>
      <c r="BM2201" s="115" t="s">
        <v>119</v>
      </c>
      <c r="BN2201" s="116" t="s">
        <v>201</v>
      </c>
      <c r="BO2201" s="84" t="s">
        <v>246</v>
      </c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156447</v>
      </c>
      <c r="J2202" s="38" t="s">
        <v>1038</v>
      </c>
      <c r="K2202" s="84">
        <v>156447</v>
      </c>
      <c r="L2202" s="84" t="s">
        <v>305</v>
      </c>
      <c r="M2202" s="38" t="s">
        <v>306</v>
      </c>
      <c r="N2202" s="84">
        <v>388770</v>
      </c>
      <c r="O2202" s="84" t="s">
        <v>7307</v>
      </c>
      <c r="P2202" s="84">
        <v>574235</v>
      </c>
      <c r="Q2202" s="38" t="s">
        <v>7308</v>
      </c>
      <c r="R2202" s="38" t="s">
        <v>4625</v>
      </c>
      <c r="S2202" s="84" t="s">
        <v>8562</v>
      </c>
      <c r="T2202" s="84" t="s">
        <v>8562</v>
      </c>
      <c r="U2202" s="84" t="s">
        <v>262</v>
      </c>
      <c r="V2202" s="84" t="s">
        <v>263</v>
      </c>
      <c r="W2202" s="84">
        <v>0</v>
      </c>
      <c r="X2202" s="38" t="s">
        <v>264</v>
      </c>
      <c r="Y2202" s="84">
        <v>353989285</v>
      </c>
      <c r="Z2202" s="38" t="s">
        <v>8563</v>
      </c>
      <c r="AA2202" s="108" t="s">
        <v>8056</v>
      </c>
      <c r="AB2202" s="84">
        <v>31000</v>
      </c>
      <c r="AC2202" s="108" t="s">
        <v>778</v>
      </c>
      <c r="AD2202" s="84">
        <v>24</v>
      </c>
      <c r="AE2202" s="84" t="s">
        <v>3670</v>
      </c>
      <c r="AF2202" s="84" t="s">
        <v>269</v>
      </c>
      <c r="AG2202" s="108" t="s">
        <v>4337</v>
      </c>
      <c r="AH2202" s="84" t="s">
        <v>482</v>
      </c>
      <c r="AI2202" s="108" t="s">
        <v>8213</v>
      </c>
      <c r="AJ2202" s="84">
        <v>1650</v>
      </c>
      <c r="AK2202" s="84">
        <v>1650</v>
      </c>
      <c r="AL2202" s="108" t="s">
        <v>6229</v>
      </c>
      <c r="AM2202" s="84">
        <v>4218.3900000000003</v>
      </c>
      <c r="AN2202" s="112">
        <v>2381.61</v>
      </c>
      <c r="AO2202" s="112">
        <v>6600</v>
      </c>
      <c r="AP2202" s="112">
        <v>26781.61</v>
      </c>
      <c r="AQ2202" s="112">
        <v>6277.39</v>
      </c>
      <c r="AR2202" s="112">
        <v>33059</v>
      </c>
      <c r="AS2202" s="112">
        <v>16067.09</v>
      </c>
      <c r="AT2202" s="112">
        <v>5382.91</v>
      </c>
      <c r="AU2202" s="112">
        <v>21450</v>
      </c>
      <c r="AV2202" s="84">
        <v>17</v>
      </c>
      <c r="AW2202" s="84"/>
      <c r="AX2202" s="84" t="s">
        <v>273</v>
      </c>
      <c r="AY2202" s="108"/>
      <c r="AZ2202" s="84"/>
      <c r="BA2202" s="84"/>
      <c r="BB2202" s="84" t="s">
        <v>274</v>
      </c>
      <c r="BC2202" s="84" t="s">
        <v>145</v>
      </c>
      <c r="BD2202" s="108"/>
      <c r="BE2202" s="84">
        <v>0</v>
      </c>
      <c r="BF2202" s="38" t="s">
        <v>8562</v>
      </c>
      <c r="BG2202" s="84" t="s">
        <v>8564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158569</v>
      </c>
      <c r="J2203" s="38" t="s">
        <v>1705</v>
      </c>
      <c r="K2203" s="84">
        <v>158569</v>
      </c>
      <c r="L2203" s="84" t="s">
        <v>338</v>
      </c>
      <c r="M2203" s="38" t="s">
        <v>339</v>
      </c>
      <c r="N2203" s="84">
        <v>273125</v>
      </c>
      <c r="O2203" s="84" t="s">
        <v>2245</v>
      </c>
      <c r="P2203" s="84">
        <v>358464</v>
      </c>
      <c r="Q2203" s="38" t="s">
        <v>2204</v>
      </c>
      <c r="R2203" s="38" t="s">
        <v>925</v>
      </c>
      <c r="S2203" s="84" t="s">
        <v>7011</v>
      </c>
      <c r="T2203" s="84" t="s">
        <v>7011</v>
      </c>
      <c r="U2203" s="84" t="s">
        <v>262</v>
      </c>
      <c r="V2203" s="84" t="s">
        <v>263</v>
      </c>
      <c r="W2203" s="84">
        <v>0</v>
      </c>
      <c r="X2203" s="38" t="s">
        <v>264</v>
      </c>
      <c r="Y2203" s="84">
        <v>353989950</v>
      </c>
      <c r="Z2203" s="38" t="s">
        <v>7012</v>
      </c>
      <c r="AA2203" s="108" t="s">
        <v>8056</v>
      </c>
      <c r="AB2203" s="84">
        <v>25000</v>
      </c>
      <c r="AC2203" s="108" t="s">
        <v>778</v>
      </c>
      <c r="AD2203" s="84">
        <v>18</v>
      </c>
      <c r="AE2203" s="84" t="s">
        <v>4675</v>
      </c>
      <c r="AF2203" s="84" t="s">
        <v>5324</v>
      </c>
      <c r="AG2203" s="108" t="s">
        <v>7013</v>
      </c>
      <c r="AH2203" s="84" t="s">
        <v>4773</v>
      </c>
      <c r="AI2203" s="108" t="s">
        <v>8213</v>
      </c>
      <c r="AJ2203" s="84">
        <v>1680</v>
      </c>
      <c r="AK2203" s="84">
        <v>1680</v>
      </c>
      <c r="AL2203" s="108" t="s">
        <v>6535</v>
      </c>
      <c r="AM2203" s="84">
        <v>20217.21</v>
      </c>
      <c r="AN2203" s="112">
        <v>4982.79</v>
      </c>
      <c r="AO2203" s="112">
        <v>25200</v>
      </c>
      <c r="AP2203" s="112">
        <v>4782.79</v>
      </c>
      <c r="AQ2203" s="112">
        <v>199.21</v>
      </c>
      <c r="AR2203" s="112">
        <v>4982</v>
      </c>
      <c r="AS2203" s="112">
        <v>3191.7</v>
      </c>
      <c r="AT2203" s="112">
        <v>168.3</v>
      </c>
      <c r="AU2203" s="112">
        <v>3360</v>
      </c>
      <c r="AV2203" s="84">
        <v>17</v>
      </c>
      <c r="AW2203" s="84"/>
      <c r="AX2203" s="84" t="s">
        <v>5106</v>
      </c>
      <c r="AY2203" s="108"/>
      <c r="AZ2203" s="84"/>
      <c r="BA2203" s="84"/>
      <c r="BB2203" s="84" t="s">
        <v>274</v>
      </c>
      <c r="BC2203" s="84" t="s">
        <v>145</v>
      </c>
      <c r="BD2203" s="108"/>
      <c r="BE2203" s="84">
        <v>0</v>
      </c>
      <c r="BF2203" s="38" t="s">
        <v>7011</v>
      </c>
      <c r="BG2203" s="84" t="s">
        <v>7014</v>
      </c>
      <c r="BH2203" s="114" t="s">
        <v>5145</v>
      </c>
      <c r="BI2203" s="38" t="s">
        <v>110</v>
      </c>
      <c r="BJ2203" s="85">
        <v>45822</v>
      </c>
      <c r="BK2203" s="84"/>
      <c r="BL2203" s="38" t="s">
        <v>115</v>
      </c>
      <c r="BM2203" s="115" t="s">
        <v>130</v>
      </c>
      <c r="BN2203" s="116" t="s">
        <v>201</v>
      </c>
      <c r="BO2203" s="84" t="s">
        <v>247</v>
      </c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157412</v>
      </c>
      <c r="J2204" s="38" t="s">
        <v>1317</v>
      </c>
      <c r="K2204" s="84">
        <v>157412</v>
      </c>
      <c r="L2204" s="84" t="s">
        <v>256</v>
      </c>
      <c r="M2204" s="38" t="s">
        <v>257</v>
      </c>
      <c r="N2204" s="84">
        <v>267558</v>
      </c>
      <c r="O2204" s="84" t="s">
        <v>1318</v>
      </c>
      <c r="P2204" s="84">
        <v>351204</v>
      </c>
      <c r="Q2204" s="38" t="s">
        <v>1319</v>
      </c>
      <c r="R2204" s="38" t="s">
        <v>925</v>
      </c>
      <c r="S2204" s="84" t="s">
        <v>8565</v>
      </c>
      <c r="T2204" s="84" t="s">
        <v>8565</v>
      </c>
      <c r="U2204" s="84" t="s">
        <v>4751</v>
      </c>
      <c r="V2204" s="84" t="s">
        <v>263</v>
      </c>
      <c r="W2204" s="84">
        <v>0</v>
      </c>
      <c r="X2204" s="38" t="s">
        <v>264</v>
      </c>
      <c r="Y2204" s="84">
        <v>353992076</v>
      </c>
      <c r="Z2204" s="38" t="s">
        <v>8566</v>
      </c>
      <c r="AA2204" s="108" t="s">
        <v>8056</v>
      </c>
      <c r="AB2204" s="84">
        <v>30000</v>
      </c>
      <c r="AC2204" s="108" t="s">
        <v>778</v>
      </c>
      <c r="AD2204" s="84">
        <v>18</v>
      </c>
      <c r="AE2204" s="84" t="s">
        <v>4675</v>
      </c>
      <c r="AF2204" s="84" t="s">
        <v>269</v>
      </c>
      <c r="AG2204" s="108" t="s">
        <v>4447</v>
      </c>
      <c r="AH2204" s="84" t="s">
        <v>271</v>
      </c>
      <c r="AI2204" s="108" t="s">
        <v>2988</v>
      </c>
      <c r="AJ2204" s="84">
        <v>2020</v>
      </c>
      <c r="AK2204" s="84">
        <v>2020</v>
      </c>
      <c r="AL2204" s="108" t="s">
        <v>7558</v>
      </c>
      <c r="AM2204" s="84">
        <v>24138.080000000002</v>
      </c>
      <c r="AN2204" s="112">
        <v>6161.92</v>
      </c>
      <c r="AO2204" s="112">
        <v>30300</v>
      </c>
      <c r="AP2204" s="112">
        <v>5861.92</v>
      </c>
      <c r="AQ2204" s="112">
        <v>247.08</v>
      </c>
      <c r="AR2204" s="112">
        <v>6109</v>
      </c>
      <c r="AS2204" s="112">
        <v>3832.78</v>
      </c>
      <c r="AT2204" s="112">
        <v>207.22</v>
      </c>
      <c r="AU2204" s="112">
        <v>4040</v>
      </c>
      <c r="AV2204" s="84">
        <v>17</v>
      </c>
      <c r="AW2204" s="84"/>
      <c r="AX2204" s="84" t="s">
        <v>5106</v>
      </c>
      <c r="AY2204" s="108"/>
      <c r="AZ2204" s="84"/>
      <c r="BA2204" s="84"/>
      <c r="BB2204" s="84" t="s">
        <v>274</v>
      </c>
      <c r="BC2204" s="84" t="s">
        <v>145</v>
      </c>
      <c r="BD2204" s="108"/>
      <c r="BE2204" s="84">
        <v>0</v>
      </c>
      <c r="BF2204" s="38" t="s">
        <v>8565</v>
      </c>
      <c r="BG2204" s="84" t="s">
        <v>8567</v>
      </c>
      <c r="BH2204" s="114" t="s">
        <v>5145</v>
      </c>
      <c r="BI2204" s="38" t="s">
        <v>110</v>
      </c>
      <c r="BJ2204" s="85">
        <v>45819</v>
      </c>
      <c r="BK2204" s="84"/>
      <c r="BL2204" s="38" t="s">
        <v>115</v>
      </c>
      <c r="BM2204" s="115" t="s">
        <v>130</v>
      </c>
      <c r="BN2204" s="116" t="s">
        <v>201</v>
      </c>
      <c r="BO2204" s="84" t="s">
        <v>247</v>
      </c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155821</v>
      </c>
      <c r="J2205" s="38" t="s">
        <v>862</v>
      </c>
      <c r="K2205" s="84">
        <v>155821</v>
      </c>
      <c r="L2205" s="84" t="s">
        <v>686</v>
      </c>
      <c r="M2205" s="38" t="s">
        <v>687</v>
      </c>
      <c r="N2205" s="84">
        <v>403625</v>
      </c>
      <c r="O2205" s="84" t="s">
        <v>5166</v>
      </c>
      <c r="P2205" s="84">
        <v>606883</v>
      </c>
      <c r="Q2205" s="38" t="s">
        <v>5880</v>
      </c>
      <c r="R2205" s="38" t="s">
        <v>925</v>
      </c>
      <c r="S2205" s="84" t="s">
        <v>8568</v>
      </c>
      <c r="T2205" s="84" t="s">
        <v>8568</v>
      </c>
      <c r="U2205" s="84" t="s">
        <v>4751</v>
      </c>
      <c r="V2205" s="84" t="s">
        <v>263</v>
      </c>
      <c r="W2205" s="84">
        <v>0</v>
      </c>
      <c r="X2205" s="38" t="s">
        <v>264</v>
      </c>
      <c r="Y2205" s="84">
        <v>353993875</v>
      </c>
      <c r="Z2205" s="38" t="s">
        <v>8569</v>
      </c>
      <c r="AA2205" s="108" t="s">
        <v>8056</v>
      </c>
      <c r="AB2205" s="84">
        <v>30000</v>
      </c>
      <c r="AC2205" s="108" t="s">
        <v>446</v>
      </c>
      <c r="AD2205" s="84">
        <v>18</v>
      </c>
      <c r="AE2205" s="84" t="s">
        <v>4675</v>
      </c>
      <c r="AF2205" s="84" t="s">
        <v>5324</v>
      </c>
      <c r="AG2205" s="108" t="s">
        <v>5432</v>
      </c>
      <c r="AH2205" s="84" t="s">
        <v>4773</v>
      </c>
      <c r="AI2205" s="108" t="s">
        <v>8223</v>
      </c>
      <c r="AJ2205" s="84">
        <v>2020</v>
      </c>
      <c r="AK2205" s="84">
        <v>2020</v>
      </c>
      <c r="AL2205" s="108" t="s">
        <v>5894</v>
      </c>
      <c r="AM2205" s="84">
        <v>27980.42</v>
      </c>
      <c r="AN2205" s="112">
        <v>6359.58</v>
      </c>
      <c r="AO2205" s="112">
        <v>34340</v>
      </c>
      <c r="AP2205" s="112">
        <v>2019.58</v>
      </c>
      <c r="AQ2205" s="112">
        <v>48.42</v>
      </c>
      <c r="AR2205" s="112">
        <v>2068</v>
      </c>
      <c r="AS2205" s="112">
        <v>0</v>
      </c>
      <c r="AT2205" s="112">
        <v>0</v>
      </c>
      <c r="AU2205" s="112">
        <v>0</v>
      </c>
      <c r="AV2205" s="84">
        <v>17</v>
      </c>
      <c r="AW2205" s="84"/>
      <c r="AX2205" s="84" t="s">
        <v>1156</v>
      </c>
      <c r="AY2205" s="108"/>
      <c r="AZ2205" s="84"/>
      <c r="BA2205" s="84"/>
      <c r="BB2205" s="84" t="s">
        <v>274</v>
      </c>
      <c r="BC2205" s="84" t="s">
        <v>145</v>
      </c>
      <c r="BD2205" s="108"/>
      <c r="BE2205" s="84">
        <v>0</v>
      </c>
      <c r="BF2205" s="38" t="s">
        <v>8568</v>
      </c>
      <c r="BG2205" s="84" t="s">
        <v>8570</v>
      </c>
      <c r="BH2205" s="114" t="s">
        <v>5145</v>
      </c>
      <c r="BI2205" s="38" t="s">
        <v>112</v>
      </c>
      <c r="BJ2205" s="85">
        <v>45828</v>
      </c>
      <c r="BK2205" s="84" t="s">
        <v>125</v>
      </c>
      <c r="BL2205" s="38"/>
      <c r="BM2205" s="115"/>
      <c r="BN2205" s="116" t="s">
        <v>112</v>
      </c>
      <c r="BO2205" s="84" t="s">
        <v>247</v>
      </c>
      <c r="BP2205" s="84"/>
      <c r="BQ2205" s="117" t="s">
        <v>112</v>
      </c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159042</v>
      </c>
      <c r="J2206" s="38" t="s">
        <v>1897</v>
      </c>
      <c r="K2206" s="84">
        <v>159042</v>
      </c>
      <c r="L2206" s="84" t="s">
        <v>305</v>
      </c>
      <c r="M2206" s="38" t="s">
        <v>306</v>
      </c>
      <c r="N2206" s="84">
        <v>270443</v>
      </c>
      <c r="O2206" s="84" t="s">
        <v>1898</v>
      </c>
      <c r="P2206" s="84">
        <v>849891</v>
      </c>
      <c r="Q2206" s="38" t="s">
        <v>6065</v>
      </c>
      <c r="R2206" s="38" t="s">
        <v>925</v>
      </c>
      <c r="S2206" s="84" t="s">
        <v>6231</v>
      </c>
      <c r="T2206" s="84" t="s">
        <v>6231</v>
      </c>
      <c r="U2206" s="84" t="s">
        <v>4751</v>
      </c>
      <c r="V2206" s="84" t="s">
        <v>263</v>
      </c>
      <c r="W2206" s="84">
        <v>0</v>
      </c>
      <c r="X2206" s="38" t="s">
        <v>264</v>
      </c>
      <c r="Y2206" s="84">
        <v>353999038</v>
      </c>
      <c r="Z2206" s="38" t="s">
        <v>6232</v>
      </c>
      <c r="AA2206" s="108" t="s">
        <v>8085</v>
      </c>
      <c r="AB2206" s="84">
        <v>20000</v>
      </c>
      <c r="AC2206" s="108" t="s">
        <v>868</v>
      </c>
      <c r="AD2206" s="84">
        <v>18</v>
      </c>
      <c r="AE2206" s="84" t="s">
        <v>4675</v>
      </c>
      <c r="AF2206" s="84" t="s">
        <v>5324</v>
      </c>
      <c r="AG2206" s="108" t="s">
        <v>6197</v>
      </c>
      <c r="AH2206" s="84" t="s">
        <v>4773</v>
      </c>
      <c r="AI2206" s="108" t="s">
        <v>8325</v>
      </c>
      <c r="AJ2206" s="84">
        <v>1340</v>
      </c>
      <c r="AK2206" s="84">
        <v>1340</v>
      </c>
      <c r="AL2206" s="108" t="s">
        <v>5646</v>
      </c>
      <c r="AM2206" s="84">
        <v>18675.080000000002</v>
      </c>
      <c r="AN2206" s="112">
        <v>4104.92</v>
      </c>
      <c r="AO2206" s="112">
        <v>22780</v>
      </c>
      <c r="AP2206" s="112">
        <v>1324.92</v>
      </c>
      <c r="AQ2206" s="112">
        <v>32.08</v>
      </c>
      <c r="AR2206" s="112">
        <v>1357</v>
      </c>
      <c r="AS2206" s="112">
        <v>0</v>
      </c>
      <c r="AT2206" s="112">
        <v>0</v>
      </c>
      <c r="AU2206" s="112">
        <v>0</v>
      </c>
      <c r="AV2206" s="84">
        <v>17</v>
      </c>
      <c r="AW2206" s="84"/>
      <c r="AX2206" s="84" t="s">
        <v>1156</v>
      </c>
      <c r="AY2206" s="108"/>
      <c r="AZ2206" s="84"/>
      <c r="BA2206" s="84"/>
      <c r="BB2206" s="84" t="s">
        <v>274</v>
      </c>
      <c r="BC2206" s="84" t="s">
        <v>145</v>
      </c>
      <c r="BD2206" s="108"/>
      <c r="BE2206" s="84">
        <v>0</v>
      </c>
      <c r="BF2206" s="38" t="s">
        <v>6231</v>
      </c>
      <c r="BG2206" s="84" t="s">
        <v>6233</v>
      </c>
      <c r="BH2206" s="114" t="s">
        <v>5145</v>
      </c>
      <c r="BI2206" s="38" t="s">
        <v>110</v>
      </c>
      <c r="BJ2206" s="85">
        <v>45819</v>
      </c>
      <c r="BK2206" s="84"/>
      <c r="BL2206" s="38" t="s">
        <v>114</v>
      </c>
      <c r="BM2206" s="115" t="s">
        <v>119</v>
      </c>
      <c r="BN2206" s="116" t="s">
        <v>200</v>
      </c>
      <c r="BO2206" s="84" t="s">
        <v>246</v>
      </c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159042</v>
      </c>
      <c r="J2207" s="38" t="s">
        <v>1897</v>
      </c>
      <c r="K2207" s="84">
        <v>159042</v>
      </c>
      <c r="L2207" s="84" t="s">
        <v>305</v>
      </c>
      <c r="M2207" s="38" t="s">
        <v>306</v>
      </c>
      <c r="N2207" s="84">
        <v>270443</v>
      </c>
      <c r="O2207" s="84" t="s">
        <v>1898</v>
      </c>
      <c r="P2207" s="84">
        <v>354893</v>
      </c>
      <c r="Q2207" s="38" t="s">
        <v>1899</v>
      </c>
      <c r="R2207" s="38" t="s">
        <v>925</v>
      </c>
      <c r="S2207" s="84" t="s">
        <v>6089</v>
      </c>
      <c r="T2207" s="84" t="s">
        <v>6089</v>
      </c>
      <c r="U2207" s="84" t="s">
        <v>4751</v>
      </c>
      <c r="V2207" s="84" t="s">
        <v>263</v>
      </c>
      <c r="W2207" s="84">
        <v>0</v>
      </c>
      <c r="X2207" s="38" t="s">
        <v>264</v>
      </c>
      <c r="Y2207" s="84">
        <v>354000219</v>
      </c>
      <c r="Z2207" s="38" t="s">
        <v>6090</v>
      </c>
      <c r="AA2207" s="108" t="s">
        <v>8085</v>
      </c>
      <c r="AB2207" s="84">
        <v>20000</v>
      </c>
      <c r="AC2207" s="108" t="s">
        <v>868</v>
      </c>
      <c r="AD2207" s="84">
        <v>18</v>
      </c>
      <c r="AE2207" s="84" t="s">
        <v>4675</v>
      </c>
      <c r="AF2207" s="84" t="s">
        <v>5324</v>
      </c>
      <c r="AG2207" s="108" t="s">
        <v>6084</v>
      </c>
      <c r="AH2207" s="84" t="s">
        <v>4773</v>
      </c>
      <c r="AI2207" s="108" t="s">
        <v>8325</v>
      </c>
      <c r="AJ2207" s="84">
        <v>1340</v>
      </c>
      <c r="AK2207" s="84">
        <v>1340</v>
      </c>
      <c r="AL2207" s="108" t="s">
        <v>6091</v>
      </c>
      <c r="AM2207" s="84">
        <v>17385.23</v>
      </c>
      <c r="AN2207" s="112">
        <v>4054.77</v>
      </c>
      <c r="AO2207" s="112">
        <v>21440</v>
      </c>
      <c r="AP2207" s="112">
        <v>2614.77</v>
      </c>
      <c r="AQ2207" s="112">
        <v>82.23</v>
      </c>
      <c r="AR2207" s="112">
        <v>2697</v>
      </c>
      <c r="AS2207" s="112">
        <v>1289.8499999999999</v>
      </c>
      <c r="AT2207" s="112">
        <v>50.15</v>
      </c>
      <c r="AU2207" s="112">
        <v>1340</v>
      </c>
      <c r="AV2207" s="84">
        <v>17</v>
      </c>
      <c r="AW2207" s="84"/>
      <c r="AX2207" s="84" t="s">
        <v>5106</v>
      </c>
      <c r="AY2207" s="108"/>
      <c r="AZ2207" s="84"/>
      <c r="BA2207" s="84"/>
      <c r="BB2207" s="84" t="s">
        <v>274</v>
      </c>
      <c r="BC2207" s="84" t="s">
        <v>145</v>
      </c>
      <c r="BD2207" s="108"/>
      <c r="BE2207" s="84">
        <v>0</v>
      </c>
      <c r="BF2207" s="38" t="s">
        <v>6089</v>
      </c>
      <c r="BG2207" s="84" t="s">
        <v>6092</v>
      </c>
      <c r="BH2207" s="114" t="s">
        <v>5145</v>
      </c>
      <c r="BI2207" s="38" t="s">
        <v>110</v>
      </c>
      <c r="BJ2207" s="85">
        <v>45819</v>
      </c>
      <c r="BK2207" s="84"/>
      <c r="BL2207" s="38" t="s">
        <v>115</v>
      </c>
      <c r="BM2207" s="115" t="s">
        <v>130</v>
      </c>
      <c r="BN2207" s="116" t="s">
        <v>201</v>
      </c>
      <c r="BO2207" s="84" t="s">
        <v>247</v>
      </c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158569</v>
      </c>
      <c r="J2208" s="38" t="s">
        <v>1705</v>
      </c>
      <c r="K2208" s="84">
        <v>158569</v>
      </c>
      <c r="L2208" s="84" t="s">
        <v>338</v>
      </c>
      <c r="M2208" s="38" t="s">
        <v>339</v>
      </c>
      <c r="N2208" s="84">
        <v>273125</v>
      </c>
      <c r="O2208" s="84" t="s">
        <v>2245</v>
      </c>
      <c r="P2208" s="84">
        <v>358464</v>
      </c>
      <c r="Q2208" s="38" t="s">
        <v>2204</v>
      </c>
      <c r="R2208" s="38" t="s">
        <v>925</v>
      </c>
      <c r="S2208" s="84" t="s">
        <v>7015</v>
      </c>
      <c r="T2208" s="84" t="s">
        <v>7015</v>
      </c>
      <c r="U2208" s="84" t="s">
        <v>262</v>
      </c>
      <c r="V2208" s="84" t="s">
        <v>263</v>
      </c>
      <c r="W2208" s="84">
        <v>0</v>
      </c>
      <c r="X2208" s="38" t="s">
        <v>264</v>
      </c>
      <c r="Y2208" s="84">
        <v>354000817</v>
      </c>
      <c r="Z2208" s="38" t="s">
        <v>7016</v>
      </c>
      <c r="AA2208" s="108" t="s">
        <v>8056</v>
      </c>
      <c r="AB2208" s="84">
        <v>20000</v>
      </c>
      <c r="AC2208" s="108" t="s">
        <v>778</v>
      </c>
      <c r="AD2208" s="84">
        <v>18</v>
      </c>
      <c r="AE2208" s="84" t="s">
        <v>4675</v>
      </c>
      <c r="AF2208" s="84" t="s">
        <v>5324</v>
      </c>
      <c r="AG2208" s="108" t="s">
        <v>6979</v>
      </c>
      <c r="AH2208" s="84" t="s">
        <v>4773</v>
      </c>
      <c r="AI2208" s="108" t="s">
        <v>8213</v>
      </c>
      <c r="AJ2208" s="84">
        <v>1340</v>
      </c>
      <c r="AK2208" s="84">
        <v>1340</v>
      </c>
      <c r="AL2208" s="108" t="s">
        <v>5326</v>
      </c>
      <c r="AM2208" s="84">
        <v>16104.16</v>
      </c>
      <c r="AN2208" s="112">
        <v>3995.84</v>
      </c>
      <c r="AO2208" s="112">
        <v>20100</v>
      </c>
      <c r="AP2208" s="112">
        <v>3895.84</v>
      </c>
      <c r="AQ2208" s="112">
        <v>164.16</v>
      </c>
      <c r="AR2208" s="112">
        <v>4060</v>
      </c>
      <c r="AS2208" s="112">
        <v>2542.23</v>
      </c>
      <c r="AT2208" s="112">
        <v>137.77000000000001</v>
      </c>
      <c r="AU2208" s="112">
        <v>2680</v>
      </c>
      <c r="AV2208" s="84">
        <v>17</v>
      </c>
      <c r="AW2208" s="84"/>
      <c r="AX2208" s="84" t="s">
        <v>5106</v>
      </c>
      <c r="AY2208" s="108"/>
      <c r="AZ2208" s="84"/>
      <c r="BA2208" s="84"/>
      <c r="BB2208" s="84" t="s">
        <v>274</v>
      </c>
      <c r="BC2208" s="84" t="s">
        <v>145</v>
      </c>
      <c r="BD2208" s="108"/>
      <c r="BE2208" s="84">
        <v>0</v>
      </c>
      <c r="BF2208" s="38" t="s">
        <v>7015</v>
      </c>
      <c r="BG2208" s="84" t="s">
        <v>7017</v>
      </c>
      <c r="BH2208" s="114" t="s">
        <v>5145</v>
      </c>
      <c r="BI2208" s="38" t="s">
        <v>110</v>
      </c>
      <c r="BJ2208" s="85">
        <v>45822</v>
      </c>
      <c r="BK2208" s="84"/>
      <c r="BL2208" s="38" t="s">
        <v>115</v>
      </c>
      <c r="BM2208" s="115" t="s">
        <v>120</v>
      </c>
      <c r="BN2208" s="116" t="s">
        <v>201</v>
      </c>
      <c r="BO2208" s="84" t="s">
        <v>247</v>
      </c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159042</v>
      </c>
      <c r="J2209" s="38" t="s">
        <v>1897</v>
      </c>
      <c r="K2209" s="84">
        <v>159042</v>
      </c>
      <c r="L2209" s="84" t="s">
        <v>305</v>
      </c>
      <c r="M2209" s="38" t="s">
        <v>306</v>
      </c>
      <c r="N2209" s="84">
        <v>270443</v>
      </c>
      <c r="O2209" s="84" t="s">
        <v>1898</v>
      </c>
      <c r="P2209" s="84">
        <v>849891</v>
      </c>
      <c r="Q2209" s="38" t="s">
        <v>6065</v>
      </c>
      <c r="R2209" s="38" t="s">
        <v>925</v>
      </c>
      <c r="S2209" s="84" t="s">
        <v>6066</v>
      </c>
      <c r="T2209" s="84" t="s">
        <v>6066</v>
      </c>
      <c r="U2209" s="84" t="s">
        <v>4751</v>
      </c>
      <c r="V2209" s="84" t="s">
        <v>263</v>
      </c>
      <c r="W2209" s="84">
        <v>0</v>
      </c>
      <c r="X2209" s="38" t="s">
        <v>264</v>
      </c>
      <c r="Y2209" s="84">
        <v>354002149</v>
      </c>
      <c r="Z2209" s="38" t="s">
        <v>6067</v>
      </c>
      <c r="AA2209" s="108" t="s">
        <v>8085</v>
      </c>
      <c r="AB2209" s="84">
        <v>20000</v>
      </c>
      <c r="AC2209" s="108" t="s">
        <v>868</v>
      </c>
      <c r="AD2209" s="84">
        <v>18</v>
      </c>
      <c r="AE2209" s="84" t="s">
        <v>4675</v>
      </c>
      <c r="AF2209" s="84" t="s">
        <v>5324</v>
      </c>
      <c r="AG2209" s="108" t="s">
        <v>5917</v>
      </c>
      <c r="AH2209" s="84" t="s">
        <v>4773</v>
      </c>
      <c r="AI2209" s="108" t="s">
        <v>8325</v>
      </c>
      <c r="AJ2209" s="84">
        <v>1340</v>
      </c>
      <c r="AK2209" s="84">
        <v>1340</v>
      </c>
      <c r="AL2209" s="108" t="s">
        <v>5646</v>
      </c>
      <c r="AM2209" s="84">
        <v>18675.080000000002</v>
      </c>
      <c r="AN2209" s="112">
        <v>4104.92</v>
      </c>
      <c r="AO2209" s="112">
        <v>22780</v>
      </c>
      <c r="AP2209" s="112">
        <v>1324.92</v>
      </c>
      <c r="AQ2209" s="112">
        <v>32.08</v>
      </c>
      <c r="AR2209" s="112">
        <v>1357</v>
      </c>
      <c r="AS2209" s="112">
        <v>0</v>
      </c>
      <c r="AT2209" s="112">
        <v>0</v>
      </c>
      <c r="AU2209" s="112">
        <v>0</v>
      </c>
      <c r="AV2209" s="84">
        <v>17</v>
      </c>
      <c r="AW2209" s="84"/>
      <c r="AX2209" s="84" t="s">
        <v>5106</v>
      </c>
      <c r="AY2209" s="108"/>
      <c r="AZ2209" s="84"/>
      <c r="BA2209" s="84"/>
      <c r="BB2209" s="84" t="s">
        <v>274</v>
      </c>
      <c r="BC2209" s="84" t="s">
        <v>145</v>
      </c>
      <c r="BD2209" s="108"/>
      <c r="BE2209" s="84">
        <v>0</v>
      </c>
      <c r="BF2209" s="38" t="s">
        <v>6066</v>
      </c>
      <c r="BG2209" s="84" t="s">
        <v>6069</v>
      </c>
      <c r="BH2209" s="114" t="s">
        <v>5145</v>
      </c>
      <c r="BI2209" s="38" t="s">
        <v>110</v>
      </c>
      <c r="BJ2209" s="85">
        <v>45819</v>
      </c>
      <c r="BK2209" s="84"/>
      <c r="BL2209" s="38" t="s">
        <v>115</v>
      </c>
      <c r="BM2209" s="115" t="s">
        <v>130</v>
      </c>
      <c r="BN2209" s="116" t="s">
        <v>201</v>
      </c>
      <c r="BO2209" s="84" t="s">
        <v>247</v>
      </c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204622</v>
      </c>
      <c r="J2210" s="38" t="s">
        <v>5266</v>
      </c>
      <c r="K2210" s="84">
        <v>204622</v>
      </c>
      <c r="L2210" s="84" t="s">
        <v>686</v>
      </c>
      <c r="M2210" s="38" t="s">
        <v>687</v>
      </c>
      <c r="N2210" s="84">
        <v>393041</v>
      </c>
      <c r="O2210" s="84" t="s">
        <v>5267</v>
      </c>
      <c r="P2210" s="84">
        <v>602233</v>
      </c>
      <c r="Q2210" s="38" t="s">
        <v>5753</v>
      </c>
      <c r="R2210" s="38" t="s">
        <v>925</v>
      </c>
      <c r="S2210" s="84" t="s">
        <v>5754</v>
      </c>
      <c r="T2210" s="84" t="s">
        <v>5754</v>
      </c>
      <c r="U2210" s="84" t="s">
        <v>262</v>
      </c>
      <c r="V2210" s="84" t="s">
        <v>263</v>
      </c>
      <c r="W2210" s="84">
        <v>0</v>
      </c>
      <c r="X2210" s="38" t="s">
        <v>264</v>
      </c>
      <c r="Y2210" s="84">
        <v>354004778</v>
      </c>
      <c r="Z2210" s="38" t="s">
        <v>5755</v>
      </c>
      <c r="AA2210" s="108" t="s">
        <v>8085</v>
      </c>
      <c r="AB2210" s="84">
        <v>18000</v>
      </c>
      <c r="AC2210" s="108" t="s">
        <v>868</v>
      </c>
      <c r="AD2210" s="84">
        <v>12</v>
      </c>
      <c r="AE2210" s="84" t="s">
        <v>4675</v>
      </c>
      <c r="AF2210" s="84" t="s">
        <v>5324</v>
      </c>
      <c r="AG2210" s="108" t="s">
        <v>5757</v>
      </c>
      <c r="AH2210" s="84" t="s">
        <v>4773</v>
      </c>
      <c r="AI2210" s="108" t="s">
        <v>8325</v>
      </c>
      <c r="AJ2210" s="84">
        <v>1710</v>
      </c>
      <c r="AK2210" s="84">
        <v>1710</v>
      </c>
      <c r="AL2210" s="108" t="s">
        <v>4707</v>
      </c>
      <c r="AM2210" s="84">
        <v>7028.22</v>
      </c>
      <c r="AN2210" s="112">
        <v>1521.78</v>
      </c>
      <c r="AO2210" s="112">
        <v>8550</v>
      </c>
      <c r="AP2210" s="112">
        <v>10971.78</v>
      </c>
      <c r="AQ2210" s="112">
        <v>957.22</v>
      </c>
      <c r="AR2210" s="112">
        <v>11929</v>
      </c>
      <c r="AS2210" s="112">
        <v>10971.78</v>
      </c>
      <c r="AT2210" s="112">
        <v>957.22</v>
      </c>
      <c r="AU2210" s="112">
        <v>11929</v>
      </c>
      <c r="AV2210" s="84">
        <v>18</v>
      </c>
      <c r="AW2210" s="84"/>
      <c r="AX2210" s="84" t="s">
        <v>273</v>
      </c>
      <c r="AY2210" s="108"/>
      <c r="AZ2210" s="84"/>
      <c r="BA2210" s="84"/>
      <c r="BB2210" s="84" t="s">
        <v>274</v>
      </c>
      <c r="BC2210" s="84" t="s">
        <v>145</v>
      </c>
      <c r="BD2210" s="108"/>
      <c r="BE2210" s="84">
        <v>0</v>
      </c>
      <c r="BF2210" s="38" t="s">
        <v>5754</v>
      </c>
      <c r="BG2210" s="84" t="s">
        <v>5758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204622</v>
      </c>
      <c r="J2211" s="38" t="s">
        <v>5266</v>
      </c>
      <c r="K2211" s="84">
        <v>204622</v>
      </c>
      <c r="L2211" s="84" t="s">
        <v>686</v>
      </c>
      <c r="M2211" s="38" t="s">
        <v>687</v>
      </c>
      <c r="N2211" s="84">
        <v>393041</v>
      </c>
      <c r="O2211" s="84" t="s">
        <v>5267</v>
      </c>
      <c r="P2211" s="84">
        <v>602233</v>
      </c>
      <c r="Q2211" s="38" t="s">
        <v>5753</v>
      </c>
      <c r="R2211" s="38" t="s">
        <v>925</v>
      </c>
      <c r="S2211" s="84" t="s">
        <v>6324</v>
      </c>
      <c r="T2211" s="84" t="s">
        <v>6324</v>
      </c>
      <c r="U2211" s="84" t="s">
        <v>4751</v>
      </c>
      <c r="V2211" s="84" t="s">
        <v>263</v>
      </c>
      <c r="W2211" s="84">
        <v>0</v>
      </c>
      <c r="X2211" s="38" t="s">
        <v>264</v>
      </c>
      <c r="Y2211" s="84">
        <v>354005036</v>
      </c>
      <c r="Z2211" s="38" t="s">
        <v>6325</v>
      </c>
      <c r="AA2211" s="108" t="s">
        <v>8085</v>
      </c>
      <c r="AB2211" s="84">
        <v>25000</v>
      </c>
      <c r="AC2211" s="108" t="s">
        <v>868</v>
      </c>
      <c r="AD2211" s="84">
        <v>18</v>
      </c>
      <c r="AE2211" s="84" t="s">
        <v>4675</v>
      </c>
      <c r="AF2211" s="84" t="s">
        <v>5324</v>
      </c>
      <c r="AG2211" s="108" t="s">
        <v>6245</v>
      </c>
      <c r="AH2211" s="84" t="s">
        <v>4773</v>
      </c>
      <c r="AI2211" s="108" t="s">
        <v>8325</v>
      </c>
      <c r="AJ2211" s="84">
        <v>1680</v>
      </c>
      <c r="AK2211" s="84">
        <v>1680</v>
      </c>
      <c r="AL2211" s="108" t="s">
        <v>4707</v>
      </c>
      <c r="AM2211" s="84">
        <v>6143.57</v>
      </c>
      <c r="AN2211" s="112">
        <v>2256.4299999999998</v>
      </c>
      <c r="AO2211" s="112">
        <v>8400</v>
      </c>
      <c r="AP2211" s="112">
        <v>18856.43</v>
      </c>
      <c r="AQ2211" s="112">
        <v>2896.57</v>
      </c>
      <c r="AR2211" s="112">
        <v>21753</v>
      </c>
      <c r="AS2211" s="112">
        <v>17300.8</v>
      </c>
      <c r="AT2211" s="112">
        <v>2859.2</v>
      </c>
      <c r="AU2211" s="112">
        <v>20160</v>
      </c>
      <c r="AV2211" s="84">
        <v>17</v>
      </c>
      <c r="AW2211" s="84"/>
      <c r="AX2211" s="84" t="s">
        <v>273</v>
      </c>
      <c r="AY2211" s="108"/>
      <c r="AZ2211" s="84"/>
      <c r="BA2211" s="84"/>
      <c r="BB2211" s="84" t="s">
        <v>274</v>
      </c>
      <c r="BC2211" s="84" t="s">
        <v>145</v>
      </c>
      <c r="BD2211" s="108"/>
      <c r="BE2211" s="84">
        <v>0</v>
      </c>
      <c r="BF2211" s="38" t="s">
        <v>6324</v>
      </c>
      <c r="BG2211" s="84" t="s">
        <v>6326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204622</v>
      </c>
      <c r="J2212" s="38" t="s">
        <v>5266</v>
      </c>
      <c r="K2212" s="84">
        <v>204622</v>
      </c>
      <c r="L2212" s="84" t="s">
        <v>686</v>
      </c>
      <c r="M2212" s="38" t="s">
        <v>687</v>
      </c>
      <c r="N2212" s="84">
        <v>452304</v>
      </c>
      <c r="O2212" s="84" t="s">
        <v>5920</v>
      </c>
      <c r="P2212" s="84">
        <v>697696</v>
      </c>
      <c r="Q2212" s="38" t="s">
        <v>5921</v>
      </c>
      <c r="R2212" s="38" t="s">
        <v>925</v>
      </c>
      <c r="S2212" s="84" t="s">
        <v>6297</v>
      </c>
      <c r="T2212" s="84" t="s">
        <v>6297</v>
      </c>
      <c r="U2212" s="84" t="s">
        <v>4751</v>
      </c>
      <c r="V2212" s="84" t="s">
        <v>263</v>
      </c>
      <c r="W2212" s="84">
        <v>0</v>
      </c>
      <c r="X2212" s="38" t="s">
        <v>264</v>
      </c>
      <c r="Y2212" s="84">
        <v>354005299</v>
      </c>
      <c r="Z2212" s="38" t="s">
        <v>6298</v>
      </c>
      <c r="AA2212" s="108" t="s">
        <v>8085</v>
      </c>
      <c r="AB2212" s="84">
        <v>25000</v>
      </c>
      <c r="AC2212" s="108" t="s">
        <v>868</v>
      </c>
      <c r="AD2212" s="84">
        <v>18</v>
      </c>
      <c r="AE2212" s="84" t="s">
        <v>4675</v>
      </c>
      <c r="AF2212" s="84" t="s">
        <v>5324</v>
      </c>
      <c r="AG2212" s="108" t="s">
        <v>6272</v>
      </c>
      <c r="AH2212" s="84" t="s">
        <v>4773</v>
      </c>
      <c r="AI2212" s="108" t="s">
        <v>8030</v>
      </c>
      <c r="AJ2212" s="84">
        <v>1680</v>
      </c>
      <c r="AK2212" s="84">
        <v>1680</v>
      </c>
      <c r="AL2212" s="108" t="s">
        <v>3463</v>
      </c>
      <c r="AM2212" s="84">
        <v>7411.93</v>
      </c>
      <c r="AN2212" s="112">
        <v>2668.07</v>
      </c>
      <c r="AO2212" s="112">
        <v>10080</v>
      </c>
      <c r="AP2212" s="112">
        <v>17588.07</v>
      </c>
      <c r="AQ2212" s="112">
        <v>2477.9299999999998</v>
      </c>
      <c r="AR2212" s="112">
        <v>20066</v>
      </c>
      <c r="AS2212" s="112">
        <v>17588.07</v>
      </c>
      <c r="AT2212" s="112">
        <v>2477.9299999999998</v>
      </c>
      <c r="AU2212" s="112">
        <v>20066</v>
      </c>
      <c r="AV2212" s="84">
        <v>18</v>
      </c>
      <c r="AW2212" s="84"/>
      <c r="AX2212" s="84" t="s">
        <v>273</v>
      </c>
      <c r="AY2212" s="108"/>
      <c r="AZ2212" s="84"/>
      <c r="BA2212" s="84"/>
      <c r="BB2212" s="84" t="s">
        <v>274</v>
      </c>
      <c r="BC2212" s="84" t="s">
        <v>145</v>
      </c>
      <c r="BD2212" s="108"/>
      <c r="BE2212" s="84">
        <v>0</v>
      </c>
      <c r="BF2212" s="38" t="s">
        <v>6297</v>
      </c>
      <c r="BG2212" s="84" t="s">
        <v>6299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204622</v>
      </c>
      <c r="J2213" s="38" t="s">
        <v>5266</v>
      </c>
      <c r="K2213" s="84">
        <v>204622</v>
      </c>
      <c r="L2213" s="84" t="s">
        <v>686</v>
      </c>
      <c r="M2213" s="38" t="s">
        <v>687</v>
      </c>
      <c r="N2213" s="84">
        <v>393041</v>
      </c>
      <c r="O2213" s="84" t="s">
        <v>5267</v>
      </c>
      <c r="P2213" s="84">
        <v>602233</v>
      </c>
      <c r="Q2213" s="38" t="s">
        <v>5753</v>
      </c>
      <c r="R2213" s="38" t="s">
        <v>925</v>
      </c>
      <c r="S2213" s="84" t="s">
        <v>6321</v>
      </c>
      <c r="T2213" s="84" t="s">
        <v>6321</v>
      </c>
      <c r="U2213" s="84" t="s">
        <v>4751</v>
      </c>
      <c r="V2213" s="84" t="s">
        <v>263</v>
      </c>
      <c r="W2213" s="84">
        <v>0</v>
      </c>
      <c r="X2213" s="38" t="s">
        <v>264</v>
      </c>
      <c r="Y2213" s="84">
        <v>354005332</v>
      </c>
      <c r="Z2213" s="38" t="s">
        <v>6322</v>
      </c>
      <c r="AA2213" s="108" t="s">
        <v>8085</v>
      </c>
      <c r="AB2213" s="84">
        <v>20000</v>
      </c>
      <c r="AC2213" s="108" t="s">
        <v>868</v>
      </c>
      <c r="AD2213" s="84">
        <v>18</v>
      </c>
      <c r="AE2213" s="84" t="s">
        <v>4675</v>
      </c>
      <c r="AF2213" s="84" t="s">
        <v>5324</v>
      </c>
      <c r="AG2213" s="108" t="s">
        <v>6245</v>
      </c>
      <c r="AH2213" s="84" t="s">
        <v>4773</v>
      </c>
      <c r="AI2213" s="108" t="s">
        <v>8325</v>
      </c>
      <c r="AJ2213" s="84">
        <v>1340</v>
      </c>
      <c r="AK2213" s="84">
        <v>1340</v>
      </c>
      <c r="AL2213" s="108" t="s">
        <v>7347</v>
      </c>
      <c r="AM2213" s="84">
        <v>7010.5</v>
      </c>
      <c r="AN2213" s="112">
        <v>2689.5</v>
      </c>
      <c r="AO2213" s="112">
        <v>9700</v>
      </c>
      <c r="AP2213" s="112">
        <v>12989.5</v>
      </c>
      <c r="AQ2213" s="112">
        <v>1447.5</v>
      </c>
      <c r="AR2213" s="112">
        <v>14437</v>
      </c>
      <c r="AS2213" s="112">
        <v>11664.58</v>
      </c>
      <c r="AT2213" s="112">
        <v>1415.42</v>
      </c>
      <c r="AU2213" s="112">
        <v>13080</v>
      </c>
      <c r="AV2213" s="84">
        <v>17</v>
      </c>
      <c r="AW2213" s="84"/>
      <c r="AX2213" s="84" t="s">
        <v>273</v>
      </c>
      <c r="AY2213" s="108"/>
      <c r="AZ2213" s="84"/>
      <c r="BA2213" s="84"/>
      <c r="BB2213" s="84" t="s">
        <v>274</v>
      </c>
      <c r="BC2213" s="84" t="s">
        <v>145</v>
      </c>
      <c r="BD2213" s="108"/>
      <c r="BE2213" s="84">
        <v>0</v>
      </c>
      <c r="BF2213" s="38" t="s">
        <v>6321</v>
      </c>
      <c r="BG2213" s="84" t="s">
        <v>6323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204603</v>
      </c>
      <c r="J2214" s="38" t="s">
        <v>5217</v>
      </c>
      <c r="K2214" s="84">
        <v>204603</v>
      </c>
      <c r="L2214" s="84" t="s">
        <v>256</v>
      </c>
      <c r="M2214" s="38" t="s">
        <v>257</v>
      </c>
      <c r="N2214" s="84">
        <v>459158</v>
      </c>
      <c r="O2214" s="84" t="s">
        <v>5824</v>
      </c>
      <c r="P2214" s="84">
        <v>770786</v>
      </c>
      <c r="Q2214" s="38" t="s">
        <v>7339</v>
      </c>
      <c r="R2214" s="38" t="s">
        <v>4625</v>
      </c>
      <c r="S2214" s="84" t="s">
        <v>8571</v>
      </c>
      <c r="T2214" s="84" t="s">
        <v>8571</v>
      </c>
      <c r="U2214" s="84" t="s">
        <v>4751</v>
      </c>
      <c r="V2214" s="84" t="s">
        <v>310</v>
      </c>
      <c r="W2214" s="84">
        <v>541</v>
      </c>
      <c r="X2214" s="38" t="s">
        <v>264</v>
      </c>
      <c r="Y2214" s="84">
        <v>354005902</v>
      </c>
      <c r="Z2214" s="38" t="s">
        <v>8572</v>
      </c>
      <c r="AA2214" s="108" t="s">
        <v>8458</v>
      </c>
      <c r="AB2214" s="84">
        <v>42000</v>
      </c>
      <c r="AC2214" s="108" t="s">
        <v>292</v>
      </c>
      <c r="AD2214" s="84">
        <v>24</v>
      </c>
      <c r="AE2214" s="84" t="s">
        <v>268</v>
      </c>
      <c r="AF2214" s="84" t="s">
        <v>5324</v>
      </c>
      <c r="AG2214" s="108" t="s">
        <v>8459</v>
      </c>
      <c r="AH2214" s="84" t="s">
        <v>4773</v>
      </c>
      <c r="AI2214" s="108" t="s">
        <v>8030</v>
      </c>
      <c r="AJ2214" s="84">
        <v>2240</v>
      </c>
      <c r="AK2214" s="84">
        <v>2240</v>
      </c>
      <c r="AL2214" s="108" t="s">
        <v>4695</v>
      </c>
      <c r="AM2214" s="84">
        <v>10471.4</v>
      </c>
      <c r="AN2214" s="112">
        <v>5208.6000000000004</v>
      </c>
      <c r="AO2214" s="112">
        <v>15680</v>
      </c>
      <c r="AP2214" s="112">
        <v>31528.6</v>
      </c>
      <c r="AQ2214" s="112">
        <v>6292.4</v>
      </c>
      <c r="AR2214" s="112">
        <v>37821</v>
      </c>
      <c r="AS2214" s="112">
        <v>17296.09</v>
      </c>
      <c r="AT2214" s="112">
        <v>5103.91</v>
      </c>
      <c r="AU2214" s="112">
        <v>22400</v>
      </c>
      <c r="AV2214" s="84">
        <v>17</v>
      </c>
      <c r="AW2214" s="84"/>
      <c r="AX2214" s="84" t="s">
        <v>273</v>
      </c>
      <c r="AY2214" s="108"/>
      <c r="AZ2214" s="84"/>
      <c r="BA2214" s="84"/>
      <c r="BB2214" s="84" t="s">
        <v>274</v>
      </c>
      <c r="BC2214" s="84" t="s">
        <v>145</v>
      </c>
      <c r="BD2214" s="108"/>
      <c r="BE2214" s="84">
        <v>0</v>
      </c>
      <c r="BF2214" s="38" t="s">
        <v>8571</v>
      </c>
      <c r="BG2214" s="84" t="s">
        <v>8573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157045</v>
      </c>
      <c r="J2215" s="38" t="s">
        <v>439</v>
      </c>
      <c r="K2215" s="84">
        <v>157045</v>
      </c>
      <c r="L2215" s="84" t="s">
        <v>256</v>
      </c>
      <c r="M2215" s="38" t="s">
        <v>257</v>
      </c>
      <c r="N2215" s="84">
        <v>266937</v>
      </c>
      <c r="O2215" s="84" t="s">
        <v>1220</v>
      </c>
      <c r="P2215" s="84">
        <v>350827</v>
      </c>
      <c r="Q2215" s="38" t="s">
        <v>1225</v>
      </c>
      <c r="R2215" s="38" t="s">
        <v>925</v>
      </c>
      <c r="S2215" s="84" t="s">
        <v>5821</v>
      </c>
      <c r="T2215" s="84" t="s">
        <v>5821</v>
      </c>
      <c r="U2215" s="84" t="s">
        <v>4751</v>
      </c>
      <c r="V2215" s="84" t="s">
        <v>263</v>
      </c>
      <c r="W2215" s="84">
        <v>0</v>
      </c>
      <c r="X2215" s="38" t="s">
        <v>264</v>
      </c>
      <c r="Y2215" s="84">
        <v>354006884</v>
      </c>
      <c r="Z2215" s="38" t="s">
        <v>5822</v>
      </c>
      <c r="AA2215" s="108" t="s">
        <v>8041</v>
      </c>
      <c r="AB2215" s="84">
        <v>30000</v>
      </c>
      <c r="AC2215" s="108" t="s">
        <v>868</v>
      </c>
      <c r="AD2215" s="84">
        <v>18</v>
      </c>
      <c r="AE2215" s="84" t="s">
        <v>4675</v>
      </c>
      <c r="AF2215" s="84" t="s">
        <v>5324</v>
      </c>
      <c r="AG2215" s="108" t="s">
        <v>5815</v>
      </c>
      <c r="AH2215" s="84" t="s">
        <v>4773</v>
      </c>
      <c r="AI2215" s="108" t="s">
        <v>8325</v>
      </c>
      <c r="AJ2215" s="84">
        <v>2020</v>
      </c>
      <c r="AK2215" s="84">
        <v>2020</v>
      </c>
      <c r="AL2215" s="108" t="s">
        <v>4939</v>
      </c>
      <c r="AM2215" s="84">
        <v>20733.830000000002</v>
      </c>
      <c r="AN2215" s="112">
        <v>5526.17</v>
      </c>
      <c r="AO2215" s="112">
        <v>26260</v>
      </c>
      <c r="AP2215" s="112">
        <v>9266.17</v>
      </c>
      <c r="AQ2215" s="112">
        <v>584.83000000000004</v>
      </c>
      <c r="AR2215" s="112">
        <v>9851</v>
      </c>
      <c r="AS2215" s="112">
        <v>7536.86</v>
      </c>
      <c r="AT2215" s="112">
        <v>543.14</v>
      </c>
      <c r="AU2215" s="112">
        <v>8080</v>
      </c>
      <c r="AV2215" s="84">
        <v>17</v>
      </c>
      <c r="AW2215" s="84"/>
      <c r="AX2215" s="84" t="s">
        <v>4890</v>
      </c>
      <c r="AY2215" s="108"/>
      <c r="AZ2215" s="84"/>
      <c r="BA2215" s="84"/>
      <c r="BB2215" s="84" t="s">
        <v>274</v>
      </c>
      <c r="BC2215" s="84" t="s">
        <v>145</v>
      </c>
      <c r="BD2215" s="108"/>
      <c r="BE2215" s="84">
        <v>0</v>
      </c>
      <c r="BF2215" s="38" t="s">
        <v>5821</v>
      </c>
      <c r="BG2215" s="84" t="s">
        <v>5823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158048</v>
      </c>
      <c r="J2216" s="38" t="s">
        <v>1549</v>
      </c>
      <c r="K2216" s="84">
        <v>158048</v>
      </c>
      <c r="L2216" s="84" t="s">
        <v>305</v>
      </c>
      <c r="M2216" s="38" t="s">
        <v>306</v>
      </c>
      <c r="N2216" s="84">
        <v>277559</v>
      </c>
      <c r="O2216" s="84" t="s">
        <v>2624</v>
      </c>
      <c r="P2216" s="84">
        <v>364534</v>
      </c>
      <c r="Q2216" s="38" t="s">
        <v>1630</v>
      </c>
      <c r="R2216" s="38" t="s">
        <v>4625</v>
      </c>
      <c r="S2216" s="84" t="s">
        <v>8574</v>
      </c>
      <c r="T2216" s="84" t="s">
        <v>8574</v>
      </c>
      <c r="U2216" s="84" t="s">
        <v>4751</v>
      </c>
      <c r="V2216" s="84" t="s">
        <v>263</v>
      </c>
      <c r="W2216" s="84">
        <v>541</v>
      </c>
      <c r="X2216" s="38" t="s">
        <v>264</v>
      </c>
      <c r="Y2216" s="84">
        <v>354007134</v>
      </c>
      <c r="Z2216" s="38" t="s">
        <v>8575</v>
      </c>
      <c r="AA2216" s="108" t="s">
        <v>8085</v>
      </c>
      <c r="AB2216" s="84">
        <v>32000</v>
      </c>
      <c r="AC2216" s="108" t="s">
        <v>292</v>
      </c>
      <c r="AD2216" s="84">
        <v>24</v>
      </c>
      <c r="AE2216" s="84" t="s">
        <v>268</v>
      </c>
      <c r="AF2216" s="84" t="s">
        <v>5324</v>
      </c>
      <c r="AG2216" s="108" t="s">
        <v>8481</v>
      </c>
      <c r="AH2216" s="84" t="s">
        <v>4773</v>
      </c>
      <c r="AI2216" s="108" t="s">
        <v>8030</v>
      </c>
      <c r="AJ2216" s="84">
        <v>1710</v>
      </c>
      <c r="AK2216" s="84">
        <v>1710</v>
      </c>
      <c r="AL2216" s="108" t="s">
        <v>7347</v>
      </c>
      <c r="AM2216" s="84">
        <v>9061.56</v>
      </c>
      <c r="AN2216" s="112">
        <v>4618.4399999999996</v>
      </c>
      <c r="AO2216" s="112">
        <v>13680</v>
      </c>
      <c r="AP2216" s="112">
        <v>22938.44</v>
      </c>
      <c r="AQ2216" s="112">
        <v>4227.5600000000004</v>
      </c>
      <c r="AR2216" s="112">
        <v>27166</v>
      </c>
      <c r="AS2216" s="112">
        <v>12070.13</v>
      </c>
      <c r="AT2216" s="112">
        <v>3319.87</v>
      </c>
      <c r="AU2216" s="112">
        <v>15390</v>
      </c>
      <c r="AV2216" s="84">
        <v>17</v>
      </c>
      <c r="AW2216" s="84"/>
      <c r="AX2216" s="84" t="s">
        <v>273</v>
      </c>
      <c r="AY2216" s="108"/>
      <c r="AZ2216" s="84"/>
      <c r="BA2216" s="84"/>
      <c r="BB2216" s="84" t="s">
        <v>274</v>
      </c>
      <c r="BC2216" s="84" t="s">
        <v>145</v>
      </c>
      <c r="BD2216" s="108"/>
      <c r="BE2216" s="84">
        <v>0</v>
      </c>
      <c r="BF2216" s="38" t="s">
        <v>8574</v>
      </c>
      <c r="BG2216" s="84" t="s">
        <v>8576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156080</v>
      </c>
      <c r="J2217" s="38" t="s">
        <v>5381</v>
      </c>
      <c r="K2217" s="84">
        <v>156080</v>
      </c>
      <c r="L2217" s="84" t="s">
        <v>256</v>
      </c>
      <c r="M2217" s="38" t="s">
        <v>257</v>
      </c>
      <c r="N2217" s="84">
        <v>265320</v>
      </c>
      <c r="O2217" s="84" t="s">
        <v>8451</v>
      </c>
      <c r="P2217" s="84">
        <v>348334</v>
      </c>
      <c r="Q2217" s="38" t="s">
        <v>8452</v>
      </c>
      <c r="R2217" s="38" t="s">
        <v>4625</v>
      </c>
      <c r="S2217" s="84" t="s">
        <v>8577</v>
      </c>
      <c r="T2217" s="84" t="s">
        <v>8577</v>
      </c>
      <c r="U2217" s="84" t="s">
        <v>279</v>
      </c>
      <c r="V2217" s="84" t="s">
        <v>263</v>
      </c>
      <c r="W2217" s="84">
        <v>541</v>
      </c>
      <c r="X2217" s="38" t="s">
        <v>264</v>
      </c>
      <c r="Y2217" s="84">
        <v>354009405</v>
      </c>
      <c r="Z2217" s="38" t="s">
        <v>8578</v>
      </c>
      <c r="AA2217" s="108" t="s">
        <v>7989</v>
      </c>
      <c r="AB2217" s="84">
        <v>32000</v>
      </c>
      <c r="AC2217" s="108" t="s">
        <v>868</v>
      </c>
      <c r="AD2217" s="84">
        <v>24</v>
      </c>
      <c r="AE2217" s="84" t="s">
        <v>268</v>
      </c>
      <c r="AF2217" s="84" t="s">
        <v>5324</v>
      </c>
      <c r="AG2217" s="108" t="s">
        <v>8560</v>
      </c>
      <c r="AH2217" s="84" t="s">
        <v>4773</v>
      </c>
      <c r="AI2217" s="108" t="s">
        <v>8165</v>
      </c>
      <c r="AJ2217" s="84">
        <v>1710</v>
      </c>
      <c r="AK2217" s="84">
        <v>1710</v>
      </c>
      <c r="AL2217" s="108" t="s">
        <v>8416</v>
      </c>
      <c r="AM2217" s="84">
        <v>2101.9299999999998</v>
      </c>
      <c r="AN2217" s="112">
        <v>1318.07</v>
      </c>
      <c r="AO2217" s="112">
        <v>3420</v>
      </c>
      <c r="AP2217" s="112">
        <v>29898.07</v>
      </c>
      <c r="AQ2217" s="112">
        <v>7752.93</v>
      </c>
      <c r="AR2217" s="112">
        <v>37651</v>
      </c>
      <c r="AS2217" s="112">
        <v>18871.830000000002</v>
      </c>
      <c r="AT2217" s="112">
        <v>6778.17</v>
      </c>
      <c r="AU2217" s="112">
        <v>25650</v>
      </c>
      <c r="AV2217" s="84">
        <v>17</v>
      </c>
      <c r="AW2217" s="84"/>
      <c r="AX2217" s="84" t="s">
        <v>273</v>
      </c>
      <c r="AY2217" s="108"/>
      <c r="AZ2217" s="84"/>
      <c r="BA2217" s="84"/>
      <c r="BB2217" s="84" t="s">
        <v>274</v>
      </c>
      <c r="BC2217" s="84" t="s">
        <v>145</v>
      </c>
      <c r="BD2217" s="108"/>
      <c r="BE2217" s="84">
        <v>0</v>
      </c>
      <c r="BF2217" s="38" t="s">
        <v>8577</v>
      </c>
      <c r="BG2217" s="84" t="s">
        <v>8579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204622</v>
      </c>
      <c r="J2218" s="38" t="s">
        <v>5266</v>
      </c>
      <c r="K2218" s="84">
        <v>204622</v>
      </c>
      <c r="L2218" s="84" t="s">
        <v>686</v>
      </c>
      <c r="M2218" s="38" t="s">
        <v>687</v>
      </c>
      <c r="N2218" s="84">
        <v>393041</v>
      </c>
      <c r="O2218" s="84" t="s">
        <v>5267</v>
      </c>
      <c r="P2218" s="84">
        <v>602233</v>
      </c>
      <c r="Q2218" s="38" t="s">
        <v>5753</v>
      </c>
      <c r="R2218" s="38" t="s">
        <v>925</v>
      </c>
      <c r="S2218" s="84" t="s">
        <v>8580</v>
      </c>
      <c r="T2218" s="84" t="s">
        <v>8580</v>
      </c>
      <c r="U2218" s="84" t="s">
        <v>262</v>
      </c>
      <c r="V2218" s="84" t="s">
        <v>263</v>
      </c>
      <c r="W2218" s="84">
        <v>0</v>
      </c>
      <c r="X2218" s="38" t="s">
        <v>264</v>
      </c>
      <c r="Y2218" s="84">
        <v>354009749</v>
      </c>
      <c r="Z2218" s="38" t="s">
        <v>8581</v>
      </c>
      <c r="AA2218" s="108" t="s">
        <v>8458</v>
      </c>
      <c r="AB2218" s="84">
        <v>21000</v>
      </c>
      <c r="AC2218" s="108" t="s">
        <v>868</v>
      </c>
      <c r="AD2218" s="84">
        <v>18</v>
      </c>
      <c r="AE2218" s="84" t="s">
        <v>4675</v>
      </c>
      <c r="AF2218" s="84" t="s">
        <v>5324</v>
      </c>
      <c r="AG2218" s="108" t="s">
        <v>5757</v>
      </c>
      <c r="AH2218" s="84" t="s">
        <v>4773</v>
      </c>
      <c r="AI2218" s="108" t="s">
        <v>8325</v>
      </c>
      <c r="AJ2218" s="84">
        <v>1410</v>
      </c>
      <c r="AK2218" s="84">
        <v>1410</v>
      </c>
      <c r="AL2218" s="108" t="s">
        <v>6075</v>
      </c>
      <c r="AM2218" s="84">
        <v>18369.48</v>
      </c>
      <c r="AN2218" s="112">
        <v>4190.5200000000004</v>
      </c>
      <c r="AO2218" s="112">
        <v>22560</v>
      </c>
      <c r="AP2218" s="112">
        <v>2630.52</v>
      </c>
      <c r="AQ2218" s="112">
        <v>81.48</v>
      </c>
      <c r="AR2218" s="112">
        <v>2712</v>
      </c>
      <c r="AS2218" s="112">
        <v>1359.55</v>
      </c>
      <c r="AT2218" s="112">
        <v>50.45</v>
      </c>
      <c r="AU2218" s="112">
        <v>1410</v>
      </c>
      <c r="AV2218" s="84">
        <v>17</v>
      </c>
      <c r="AW2218" s="84"/>
      <c r="AX2218" s="84" t="s">
        <v>5106</v>
      </c>
      <c r="AY2218" s="108"/>
      <c r="AZ2218" s="84"/>
      <c r="BA2218" s="84"/>
      <c r="BB2218" s="84" t="s">
        <v>274</v>
      </c>
      <c r="BC2218" s="84" t="s">
        <v>145</v>
      </c>
      <c r="BD2218" s="108"/>
      <c r="BE2218" s="84">
        <v>0</v>
      </c>
      <c r="BF2218" s="38" t="s">
        <v>8580</v>
      </c>
      <c r="BG2218" s="84" t="s">
        <v>8582</v>
      </c>
      <c r="BH2218" s="114" t="s">
        <v>5145</v>
      </c>
      <c r="BI2218" s="38" t="s">
        <v>110</v>
      </c>
      <c r="BJ2218" s="85">
        <v>45821</v>
      </c>
      <c r="BK2218" s="84"/>
      <c r="BL2218" s="38" t="s">
        <v>114</v>
      </c>
      <c r="BM2218" s="115" t="s">
        <v>119</v>
      </c>
      <c r="BN2218" s="116" t="s">
        <v>201</v>
      </c>
      <c r="BO2218" s="84" t="s">
        <v>246</v>
      </c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156088</v>
      </c>
      <c r="J2219" s="38" t="s">
        <v>974</v>
      </c>
      <c r="K2219" s="84">
        <v>156088</v>
      </c>
      <c r="L2219" s="84" t="s">
        <v>305</v>
      </c>
      <c r="M2219" s="38" t="s">
        <v>306</v>
      </c>
      <c r="N2219" s="84">
        <v>282693</v>
      </c>
      <c r="O2219" s="84" t="s">
        <v>1001</v>
      </c>
      <c r="P2219" s="84">
        <v>371639</v>
      </c>
      <c r="Q2219" s="38" t="s">
        <v>2285</v>
      </c>
      <c r="R2219" s="38" t="s">
        <v>925</v>
      </c>
      <c r="S2219" s="84" t="s">
        <v>6077</v>
      </c>
      <c r="T2219" s="84" t="s">
        <v>6077</v>
      </c>
      <c r="U2219" s="84" t="s">
        <v>262</v>
      </c>
      <c r="V2219" s="84" t="s">
        <v>263</v>
      </c>
      <c r="W2219" s="84">
        <v>0</v>
      </c>
      <c r="X2219" s="38" t="s">
        <v>264</v>
      </c>
      <c r="Y2219" s="84">
        <v>354009930</v>
      </c>
      <c r="Z2219" s="38" t="s">
        <v>6078</v>
      </c>
      <c r="AA2219" s="108" t="s">
        <v>8085</v>
      </c>
      <c r="AB2219" s="84">
        <v>30000</v>
      </c>
      <c r="AC2219" s="108" t="s">
        <v>778</v>
      </c>
      <c r="AD2219" s="84">
        <v>18</v>
      </c>
      <c r="AE2219" s="84" t="s">
        <v>4675</v>
      </c>
      <c r="AF2219" s="84" t="s">
        <v>5324</v>
      </c>
      <c r="AG2219" s="108" t="s">
        <v>6034</v>
      </c>
      <c r="AH2219" s="84" t="s">
        <v>4773</v>
      </c>
      <c r="AI2219" s="108" t="s">
        <v>8213</v>
      </c>
      <c r="AJ2219" s="84">
        <v>2020</v>
      </c>
      <c r="AK2219" s="84">
        <v>2020</v>
      </c>
      <c r="AL2219" s="108" t="s">
        <v>1230</v>
      </c>
      <c r="AM2219" s="84">
        <v>13726.98</v>
      </c>
      <c r="AN2219" s="112">
        <v>4453.0200000000004</v>
      </c>
      <c r="AO2219" s="112">
        <v>18180</v>
      </c>
      <c r="AP2219" s="112">
        <v>16273.02</v>
      </c>
      <c r="AQ2219" s="112">
        <v>1721.98</v>
      </c>
      <c r="AR2219" s="112">
        <v>17995</v>
      </c>
      <c r="AS2219" s="112">
        <v>14473.05</v>
      </c>
      <c r="AT2219" s="112">
        <v>1686.95</v>
      </c>
      <c r="AU2219" s="112">
        <v>16160</v>
      </c>
      <c r="AV2219" s="84">
        <v>17</v>
      </c>
      <c r="AW2219" s="84"/>
      <c r="AX2219" s="84" t="s">
        <v>273</v>
      </c>
      <c r="AY2219" s="108"/>
      <c r="AZ2219" s="84"/>
      <c r="BA2219" s="84"/>
      <c r="BB2219" s="84" t="s">
        <v>274</v>
      </c>
      <c r="BC2219" s="84" t="s">
        <v>145</v>
      </c>
      <c r="BD2219" s="108"/>
      <c r="BE2219" s="84">
        <v>0</v>
      </c>
      <c r="BF2219" s="38" t="s">
        <v>6077</v>
      </c>
      <c r="BG2219" s="84" t="s">
        <v>6080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156148</v>
      </c>
      <c r="J2220" s="38" t="s">
        <v>914</v>
      </c>
      <c r="K2220" s="84">
        <v>156148</v>
      </c>
      <c r="L2220" s="84" t="s">
        <v>256</v>
      </c>
      <c r="M2220" s="38" t="s">
        <v>257</v>
      </c>
      <c r="N2220" s="84">
        <v>272403</v>
      </c>
      <c r="O2220" s="84" t="s">
        <v>914</v>
      </c>
      <c r="P2220" s="84">
        <v>554578</v>
      </c>
      <c r="Q2220" s="38" t="s">
        <v>6982</v>
      </c>
      <c r="R2220" s="38" t="s">
        <v>925</v>
      </c>
      <c r="S2220" s="84" t="s">
        <v>7237</v>
      </c>
      <c r="T2220" s="84" t="s">
        <v>7237</v>
      </c>
      <c r="U2220" s="84" t="s">
        <v>4751</v>
      </c>
      <c r="V2220" s="84" t="s">
        <v>263</v>
      </c>
      <c r="W2220" s="84">
        <v>0</v>
      </c>
      <c r="X2220" s="38" t="s">
        <v>4744</v>
      </c>
      <c r="Y2220" s="84">
        <v>354020916</v>
      </c>
      <c r="Z2220" s="38" t="s">
        <v>7238</v>
      </c>
      <c r="AA2220" s="108" t="s">
        <v>7989</v>
      </c>
      <c r="AB2220" s="84">
        <v>21000</v>
      </c>
      <c r="AC2220" s="108" t="s">
        <v>292</v>
      </c>
      <c r="AD2220" s="84">
        <v>18</v>
      </c>
      <c r="AE2220" s="84" t="s">
        <v>4675</v>
      </c>
      <c r="AF2220" s="84" t="s">
        <v>5324</v>
      </c>
      <c r="AG2220" s="108" t="s">
        <v>7240</v>
      </c>
      <c r="AH2220" s="84" t="s">
        <v>4773</v>
      </c>
      <c r="AI2220" s="108" t="s">
        <v>8030</v>
      </c>
      <c r="AJ2220" s="84">
        <v>1410</v>
      </c>
      <c r="AK2220" s="84">
        <v>1410</v>
      </c>
      <c r="AL2220" s="108" t="s">
        <v>4695</v>
      </c>
      <c r="AM2220" s="84">
        <v>6234.41</v>
      </c>
      <c r="AN2220" s="112">
        <v>2225.59</v>
      </c>
      <c r="AO2220" s="112">
        <v>8460</v>
      </c>
      <c r="AP2220" s="112">
        <v>14765.59</v>
      </c>
      <c r="AQ2220" s="112">
        <v>2080.41</v>
      </c>
      <c r="AR2220" s="112">
        <v>16846</v>
      </c>
      <c r="AS2220" s="112">
        <v>14765.59</v>
      </c>
      <c r="AT2220" s="112">
        <v>2080.41</v>
      </c>
      <c r="AU2220" s="112">
        <v>16846</v>
      </c>
      <c r="AV2220" s="84">
        <v>18</v>
      </c>
      <c r="AW2220" s="84"/>
      <c r="AX2220" s="84" t="s">
        <v>273</v>
      </c>
      <c r="AY2220" s="108"/>
      <c r="AZ2220" s="84"/>
      <c r="BA2220" s="84"/>
      <c r="BB2220" s="84" t="s">
        <v>274</v>
      </c>
      <c r="BC2220" s="84" t="s">
        <v>145</v>
      </c>
      <c r="BD2220" s="108"/>
      <c r="BE2220" s="84">
        <v>0</v>
      </c>
      <c r="BF2220" s="38" t="s">
        <v>7237</v>
      </c>
      <c r="BG2220" s="84" t="s">
        <v>7241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154202</v>
      </c>
      <c r="J2221" s="38" t="s">
        <v>384</v>
      </c>
      <c r="K2221" s="84">
        <v>154202</v>
      </c>
      <c r="L2221" s="84" t="s">
        <v>338</v>
      </c>
      <c r="M2221" s="38" t="s">
        <v>339</v>
      </c>
      <c r="N2221" s="84">
        <v>408660</v>
      </c>
      <c r="O2221" s="84" t="s">
        <v>5791</v>
      </c>
      <c r="P2221" s="84">
        <v>619623</v>
      </c>
      <c r="Q2221" s="38" t="s">
        <v>5792</v>
      </c>
      <c r="R2221" s="38" t="s">
        <v>925</v>
      </c>
      <c r="S2221" s="84" t="s">
        <v>8583</v>
      </c>
      <c r="T2221" s="84" t="s">
        <v>8583</v>
      </c>
      <c r="U2221" s="84" t="s">
        <v>262</v>
      </c>
      <c r="V2221" s="84" t="s">
        <v>310</v>
      </c>
      <c r="W2221" s="84">
        <v>0</v>
      </c>
      <c r="X2221" s="38" t="s">
        <v>264</v>
      </c>
      <c r="Y2221" s="84">
        <v>354022187</v>
      </c>
      <c r="Z2221" s="38" t="s">
        <v>8584</v>
      </c>
      <c r="AA2221" s="108" t="s">
        <v>7989</v>
      </c>
      <c r="AB2221" s="84">
        <v>15000</v>
      </c>
      <c r="AC2221" s="108" t="s">
        <v>868</v>
      </c>
      <c r="AD2221" s="84">
        <v>18</v>
      </c>
      <c r="AE2221" s="84" t="s">
        <v>4675</v>
      </c>
      <c r="AF2221" s="84" t="s">
        <v>5324</v>
      </c>
      <c r="AG2221" s="108" t="s">
        <v>5796</v>
      </c>
      <c r="AH2221" s="84" t="s">
        <v>4773</v>
      </c>
      <c r="AI2221" s="108" t="s">
        <v>8165</v>
      </c>
      <c r="AJ2221" s="84">
        <v>1010</v>
      </c>
      <c r="AK2221" s="84">
        <v>1010</v>
      </c>
      <c r="AL2221" s="108" t="s">
        <v>5417</v>
      </c>
      <c r="AM2221" s="84">
        <v>14021.32</v>
      </c>
      <c r="AN2221" s="112">
        <v>3148.68</v>
      </c>
      <c r="AO2221" s="112">
        <v>17170</v>
      </c>
      <c r="AP2221" s="112">
        <v>978.68</v>
      </c>
      <c r="AQ2221" s="112">
        <v>24.32</v>
      </c>
      <c r="AR2221" s="112">
        <v>1003</v>
      </c>
      <c r="AS2221" s="112">
        <v>0</v>
      </c>
      <c r="AT2221" s="112">
        <v>0</v>
      </c>
      <c r="AU2221" s="112">
        <v>0</v>
      </c>
      <c r="AV2221" s="84">
        <v>17</v>
      </c>
      <c r="AW2221" s="84"/>
      <c r="AX2221" s="84" t="s">
        <v>1156</v>
      </c>
      <c r="AY2221" s="108"/>
      <c r="AZ2221" s="84"/>
      <c r="BA2221" s="84"/>
      <c r="BB2221" s="84" t="s">
        <v>274</v>
      </c>
      <c r="BC2221" s="84" t="s">
        <v>145</v>
      </c>
      <c r="BD2221" s="108"/>
      <c r="BE2221" s="84">
        <v>0</v>
      </c>
      <c r="BF2221" s="38" t="s">
        <v>8583</v>
      </c>
      <c r="BG2221" s="84" t="s">
        <v>8585</v>
      </c>
      <c r="BH2221" s="114" t="s">
        <v>5145</v>
      </c>
      <c r="BI2221" s="38" t="s">
        <v>111</v>
      </c>
      <c r="BJ2221" s="85">
        <v>45828</v>
      </c>
      <c r="BK2221" s="84"/>
      <c r="BL2221" s="38"/>
      <c r="BM2221" s="115" t="s">
        <v>119</v>
      </c>
      <c r="BN2221" s="116" t="s">
        <v>200</v>
      </c>
      <c r="BO2221" s="84" t="s">
        <v>246</v>
      </c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154202</v>
      </c>
      <c r="J2222" s="38" t="s">
        <v>384</v>
      </c>
      <c r="K2222" s="84">
        <v>154202</v>
      </c>
      <c r="L2222" s="84" t="s">
        <v>338</v>
      </c>
      <c r="M2222" s="38" t="s">
        <v>339</v>
      </c>
      <c r="N2222" s="84">
        <v>408660</v>
      </c>
      <c r="O2222" s="84" t="s">
        <v>5791</v>
      </c>
      <c r="P2222" s="84">
        <v>619623</v>
      </c>
      <c r="Q2222" s="38" t="s">
        <v>5792</v>
      </c>
      <c r="R2222" s="38" t="s">
        <v>925</v>
      </c>
      <c r="S2222" s="84" t="s">
        <v>8586</v>
      </c>
      <c r="T2222" s="84" t="s">
        <v>8586</v>
      </c>
      <c r="U2222" s="84" t="s">
        <v>262</v>
      </c>
      <c r="V2222" s="84" t="s">
        <v>263</v>
      </c>
      <c r="W2222" s="84">
        <v>0</v>
      </c>
      <c r="X2222" s="38" t="s">
        <v>264</v>
      </c>
      <c r="Y2222" s="84">
        <v>354022471</v>
      </c>
      <c r="Z2222" s="38" t="s">
        <v>8587</v>
      </c>
      <c r="AA2222" s="108" t="s">
        <v>7989</v>
      </c>
      <c r="AB2222" s="84">
        <v>11000</v>
      </c>
      <c r="AC2222" s="108" t="s">
        <v>868</v>
      </c>
      <c r="AD2222" s="84">
        <v>18</v>
      </c>
      <c r="AE2222" s="84" t="s">
        <v>4675</v>
      </c>
      <c r="AF2222" s="84" t="s">
        <v>5324</v>
      </c>
      <c r="AG2222" s="108" t="s">
        <v>5796</v>
      </c>
      <c r="AH2222" s="84" t="s">
        <v>4773</v>
      </c>
      <c r="AI2222" s="108" t="s">
        <v>8165</v>
      </c>
      <c r="AJ2222" s="84">
        <v>740</v>
      </c>
      <c r="AK2222" s="84">
        <v>740</v>
      </c>
      <c r="AL2222" s="108" t="s">
        <v>4924</v>
      </c>
      <c r="AM2222" s="84">
        <v>7515.43</v>
      </c>
      <c r="AN2222" s="112">
        <v>2104.5700000000002</v>
      </c>
      <c r="AO2222" s="112">
        <v>9620</v>
      </c>
      <c r="AP2222" s="112">
        <v>3484.57</v>
      </c>
      <c r="AQ2222" s="112">
        <v>224.43</v>
      </c>
      <c r="AR2222" s="112">
        <v>3709</v>
      </c>
      <c r="AS2222" s="112">
        <v>2753.46</v>
      </c>
      <c r="AT2222" s="112">
        <v>206.54</v>
      </c>
      <c r="AU2222" s="112">
        <v>2960</v>
      </c>
      <c r="AV2222" s="84">
        <v>17</v>
      </c>
      <c r="AW2222" s="84"/>
      <c r="AX2222" s="84" t="s">
        <v>4804</v>
      </c>
      <c r="AY2222" s="108"/>
      <c r="AZ2222" s="84"/>
      <c r="BA2222" s="84"/>
      <c r="BB2222" s="84" t="s">
        <v>274</v>
      </c>
      <c r="BC2222" s="84" t="s">
        <v>145</v>
      </c>
      <c r="BD2222" s="108"/>
      <c r="BE2222" s="84">
        <v>0</v>
      </c>
      <c r="BF2222" s="38" t="s">
        <v>8586</v>
      </c>
      <c r="BG2222" s="84" t="s">
        <v>8588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158569</v>
      </c>
      <c r="J2223" s="38" t="s">
        <v>1705</v>
      </c>
      <c r="K2223" s="84">
        <v>158569</v>
      </c>
      <c r="L2223" s="84" t="s">
        <v>338</v>
      </c>
      <c r="M2223" s="38" t="s">
        <v>339</v>
      </c>
      <c r="N2223" s="84">
        <v>269657</v>
      </c>
      <c r="O2223" s="84" t="s">
        <v>1715</v>
      </c>
      <c r="P2223" s="84">
        <v>353888</v>
      </c>
      <c r="Q2223" s="38" t="s">
        <v>1716</v>
      </c>
      <c r="R2223" s="38" t="s">
        <v>4625</v>
      </c>
      <c r="S2223" s="84" t="s">
        <v>8589</v>
      </c>
      <c r="T2223" s="84" t="s">
        <v>8589</v>
      </c>
      <c r="U2223" s="84" t="s">
        <v>262</v>
      </c>
      <c r="V2223" s="84" t="s">
        <v>310</v>
      </c>
      <c r="W2223" s="84">
        <v>541</v>
      </c>
      <c r="X2223" s="38" t="s">
        <v>264</v>
      </c>
      <c r="Y2223" s="84">
        <v>354024537</v>
      </c>
      <c r="Z2223" s="38" t="s">
        <v>8590</v>
      </c>
      <c r="AA2223" s="108" t="s">
        <v>8591</v>
      </c>
      <c r="AB2223" s="84">
        <v>32000</v>
      </c>
      <c r="AC2223" s="108" t="s">
        <v>778</v>
      </c>
      <c r="AD2223" s="84">
        <v>24</v>
      </c>
      <c r="AE2223" s="84" t="s">
        <v>268</v>
      </c>
      <c r="AF2223" s="84" t="s">
        <v>5324</v>
      </c>
      <c r="AG2223" s="108" t="s">
        <v>8592</v>
      </c>
      <c r="AH2223" s="84" t="s">
        <v>4773</v>
      </c>
      <c r="AI2223" s="108" t="s">
        <v>8213</v>
      </c>
      <c r="AJ2223" s="84">
        <v>1710</v>
      </c>
      <c r="AK2223" s="84">
        <v>1710</v>
      </c>
      <c r="AL2223" s="108" t="s">
        <v>5604</v>
      </c>
      <c r="AM2223" s="84">
        <v>21229.3</v>
      </c>
      <c r="AN2223" s="112">
        <v>7840.7</v>
      </c>
      <c r="AO2223" s="112">
        <v>29070</v>
      </c>
      <c r="AP2223" s="112">
        <v>10770.7</v>
      </c>
      <c r="AQ2223" s="112">
        <v>876.3</v>
      </c>
      <c r="AR2223" s="112">
        <v>11647</v>
      </c>
      <c r="AS2223" s="112">
        <v>0</v>
      </c>
      <c r="AT2223" s="112">
        <v>0</v>
      </c>
      <c r="AU2223" s="112">
        <v>0</v>
      </c>
      <c r="AV2223" s="84">
        <v>17</v>
      </c>
      <c r="AW2223" s="84"/>
      <c r="AX2223" s="84" t="s">
        <v>1156</v>
      </c>
      <c r="AY2223" s="108"/>
      <c r="AZ2223" s="84"/>
      <c r="BA2223" s="84"/>
      <c r="BB2223" s="84" t="s">
        <v>274</v>
      </c>
      <c r="BC2223" s="84" t="s">
        <v>145</v>
      </c>
      <c r="BD2223" s="108"/>
      <c r="BE2223" s="84">
        <v>0</v>
      </c>
      <c r="BF2223" s="38" t="s">
        <v>8589</v>
      </c>
      <c r="BG2223" s="84" t="s">
        <v>8593</v>
      </c>
      <c r="BH2223" s="114" t="s">
        <v>5145</v>
      </c>
      <c r="BI2223" s="38" t="s">
        <v>112</v>
      </c>
      <c r="BJ2223" s="85">
        <v>45825</v>
      </c>
      <c r="BK2223" s="84" t="s">
        <v>125</v>
      </c>
      <c r="BL2223" s="38"/>
      <c r="BM2223" s="115"/>
      <c r="BN2223" s="116" t="s">
        <v>112</v>
      </c>
      <c r="BO2223" s="84" t="s">
        <v>247</v>
      </c>
      <c r="BP2223" s="84"/>
      <c r="BQ2223" s="117" t="s">
        <v>112</v>
      </c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156686</v>
      </c>
      <c r="J2224" s="38" t="s">
        <v>1166</v>
      </c>
      <c r="K2224" s="84">
        <v>156686</v>
      </c>
      <c r="L2224" s="84" t="s">
        <v>338</v>
      </c>
      <c r="M2224" s="38" t="s">
        <v>339</v>
      </c>
      <c r="N2224" s="84">
        <v>427893</v>
      </c>
      <c r="O2224" s="84" t="s">
        <v>6313</v>
      </c>
      <c r="P2224" s="84">
        <v>666360</v>
      </c>
      <c r="Q2224" s="38" t="s">
        <v>6314</v>
      </c>
      <c r="R2224" s="38" t="s">
        <v>925</v>
      </c>
      <c r="S2224" s="84" t="s">
        <v>6315</v>
      </c>
      <c r="T2224" s="84" t="s">
        <v>6315</v>
      </c>
      <c r="U2224" s="84" t="s">
        <v>262</v>
      </c>
      <c r="V2224" s="84" t="s">
        <v>263</v>
      </c>
      <c r="W2224" s="84">
        <v>0</v>
      </c>
      <c r="X2224" s="38" t="s">
        <v>5794</v>
      </c>
      <c r="Y2224" s="84">
        <v>354028656</v>
      </c>
      <c r="Z2224" s="38" t="s">
        <v>6316</v>
      </c>
      <c r="AA2224" s="108" t="s">
        <v>8041</v>
      </c>
      <c r="AB2224" s="84">
        <v>20000</v>
      </c>
      <c r="AC2224" s="108" t="s">
        <v>980</v>
      </c>
      <c r="AD2224" s="84">
        <v>18</v>
      </c>
      <c r="AE2224" s="84" t="s">
        <v>4675</v>
      </c>
      <c r="AF2224" s="84" t="s">
        <v>5324</v>
      </c>
      <c r="AG2224" s="108" t="s">
        <v>6245</v>
      </c>
      <c r="AH2224" s="84" t="s">
        <v>4773</v>
      </c>
      <c r="AI2224" s="108" t="s">
        <v>8213</v>
      </c>
      <c r="AJ2224" s="84">
        <v>1340</v>
      </c>
      <c r="AK2224" s="84">
        <v>1340</v>
      </c>
      <c r="AL2224" s="108" t="s">
        <v>5604</v>
      </c>
      <c r="AM2224" s="84">
        <v>18703.669999999998</v>
      </c>
      <c r="AN2224" s="112">
        <v>4076.33</v>
      </c>
      <c r="AO2224" s="112">
        <v>22780</v>
      </c>
      <c r="AP2224" s="112">
        <v>1296.33</v>
      </c>
      <c r="AQ2224" s="112">
        <v>25.67</v>
      </c>
      <c r="AR2224" s="112">
        <v>1322</v>
      </c>
      <c r="AS2224" s="112">
        <v>0</v>
      </c>
      <c r="AT2224" s="112">
        <v>0</v>
      </c>
      <c r="AU2224" s="112">
        <v>0</v>
      </c>
      <c r="AV2224" s="84">
        <v>17</v>
      </c>
      <c r="AW2224" s="84"/>
      <c r="AX2224" s="84" t="s">
        <v>1156</v>
      </c>
      <c r="AY2224" s="108"/>
      <c r="AZ2224" s="84"/>
      <c r="BA2224" s="84"/>
      <c r="BB2224" s="84" t="s">
        <v>274</v>
      </c>
      <c r="BC2224" s="84" t="s">
        <v>145</v>
      </c>
      <c r="BD2224" s="108"/>
      <c r="BE2224" s="84">
        <v>0</v>
      </c>
      <c r="BF2224" s="38" t="s">
        <v>6315</v>
      </c>
      <c r="BG2224" s="84" t="s">
        <v>6317</v>
      </c>
      <c r="BH2224" s="114" t="s">
        <v>5145</v>
      </c>
      <c r="BI2224" s="38" t="s">
        <v>111</v>
      </c>
      <c r="BJ2224" s="85">
        <v>45828</v>
      </c>
      <c r="BK2224" s="84"/>
      <c r="BL2224" s="38"/>
      <c r="BM2224" s="115" t="s">
        <v>119</v>
      </c>
      <c r="BN2224" s="116" t="s">
        <v>200</v>
      </c>
      <c r="BO2224" s="84" t="s">
        <v>246</v>
      </c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153978</v>
      </c>
      <c r="J2225" s="38" t="s">
        <v>255</v>
      </c>
      <c r="K2225" s="84">
        <v>153978</v>
      </c>
      <c r="L2225" s="84" t="s">
        <v>256</v>
      </c>
      <c r="M2225" s="38" t="s">
        <v>257</v>
      </c>
      <c r="N2225" s="84">
        <v>270291</v>
      </c>
      <c r="O2225" s="84" t="s">
        <v>1869</v>
      </c>
      <c r="P2225" s="84">
        <v>612051</v>
      </c>
      <c r="Q2225" s="38" t="s">
        <v>6540</v>
      </c>
      <c r="R2225" s="38" t="s">
        <v>4625</v>
      </c>
      <c r="S2225" s="84" t="s">
        <v>8594</v>
      </c>
      <c r="T2225" s="84" t="s">
        <v>8594</v>
      </c>
      <c r="U2225" s="84" t="s">
        <v>4751</v>
      </c>
      <c r="V2225" s="84" t="s">
        <v>263</v>
      </c>
      <c r="W2225" s="84">
        <v>541</v>
      </c>
      <c r="X2225" s="38" t="s">
        <v>264</v>
      </c>
      <c r="Y2225" s="84">
        <v>354037164</v>
      </c>
      <c r="Z2225" s="38" t="s">
        <v>8595</v>
      </c>
      <c r="AA2225" s="108" t="s">
        <v>8041</v>
      </c>
      <c r="AB2225" s="84">
        <v>32000</v>
      </c>
      <c r="AC2225" s="108" t="s">
        <v>292</v>
      </c>
      <c r="AD2225" s="84">
        <v>24</v>
      </c>
      <c r="AE2225" s="84" t="s">
        <v>268</v>
      </c>
      <c r="AF2225" s="84" t="s">
        <v>5324</v>
      </c>
      <c r="AG2225" s="108" t="s">
        <v>8596</v>
      </c>
      <c r="AH2225" s="84" t="s">
        <v>4773</v>
      </c>
      <c r="AI2225" s="108" t="s">
        <v>8030</v>
      </c>
      <c r="AJ2225" s="84">
        <v>1710</v>
      </c>
      <c r="AK2225" s="84">
        <v>1710</v>
      </c>
      <c r="AL2225" s="108" t="s">
        <v>5904</v>
      </c>
      <c r="AM2225" s="84">
        <v>22695.55</v>
      </c>
      <c r="AN2225" s="112">
        <v>8084.45</v>
      </c>
      <c r="AO2225" s="112">
        <v>30780</v>
      </c>
      <c r="AP2225" s="112">
        <v>9304.4500000000007</v>
      </c>
      <c r="AQ2225" s="112">
        <v>691.55</v>
      </c>
      <c r="AR2225" s="112">
        <v>9996</v>
      </c>
      <c r="AS2225" s="112">
        <v>0</v>
      </c>
      <c r="AT2225" s="112">
        <v>0</v>
      </c>
      <c r="AU2225" s="112">
        <v>0</v>
      </c>
      <c r="AV2225" s="84">
        <v>18</v>
      </c>
      <c r="AW2225" s="84"/>
      <c r="AX2225" s="84" t="s">
        <v>1156</v>
      </c>
      <c r="AY2225" s="108"/>
      <c r="AZ2225" s="84"/>
      <c r="BA2225" s="84"/>
      <c r="BB2225" s="84" t="s">
        <v>274</v>
      </c>
      <c r="BC2225" s="84" t="s">
        <v>145</v>
      </c>
      <c r="BD2225" s="108"/>
      <c r="BE2225" s="84">
        <v>0</v>
      </c>
      <c r="BF2225" s="38" t="s">
        <v>8594</v>
      </c>
      <c r="BG2225" s="84" t="s">
        <v>8597</v>
      </c>
      <c r="BH2225" s="114" t="s">
        <v>5145</v>
      </c>
      <c r="BI2225" s="38" t="s">
        <v>110</v>
      </c>
      <c r="BJ2225" s="85">
        <v>45814</v>
      </c>
      <c r="BK2225" s="84"/>
      <c r="BL2225" s="38" t="s">
        <v>114</v>
      </c>
      <c r="BM2225" s="115" t="s">
        <v>119</v>
      </c>
      <c r="BN2225" s="116" t="s">
        <v>201</v>
      </c>
      <c r="BO2225" s="84" t="s">
        <v>246</v>
      </c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159916</v>
      </c>
      <c r="J2226" s="38" t="s">
        <v>3236</v>
      </c>
      <c r="K2226" s="84">
        <v>159916</v>
      </c>
      <c r="L2226" s="84" t="s">
        <v>686</v>
      </c>
      <c r="M2226" s="38" t="s">
        <v>687</v>
      </c>
      <c r="N2226" s="84">
        <v>470227</v>
      </c>
      <c r="O2226" s="84" t="s">
        <v>8598</v>
      </c>
      <c r="P2226" s="84">
        <v>728840</v>
      </c>
      <c r="Q2226" s="38" t="s">
        <v>8599</v>
      </c>
      <c r="R2226" s="38" t="s">
        <v>4625</v>
      </c>
      <c r="S2226" s="84" t="s">
        <v>8600</v>
      </c>
      <c r="T2226" s="84" t="s">
        <v>8600</v>
      </c>
      <c r="U2226" s="84" t="s">
        <v>289</v>
      </c>
      <c r="V2226" s="84" t="s">
        <v>310</v>
      </c>
      <c r="W2226" s="84">
        <v>541</v>
      </c>
      <c r="X2226" s="38" t="s">
        <v>264</v>
      </c>
      <c r="Y2226" s="84">
        <v>354046126</v>
      </c>
      <c r="Z2226" s="38" t="s">
        <v>8601</v>
      </c>
      <c r="AA2226" s="108" t="s">
        <v>8591</v>
      </c>
      <c r="AB2226" s="84">
        <v>32000</v>
      </c>
      <c r="AC2226" s="108" t="s">
        <v>267</v>
      </c>
      <c r="AD2226" s="84">
        <v>24</v>
      </c>
      <c r="AE2226" s="84" t="s">
        <v>268</v>
      </c>
      <c r="AF2226" s="84" t="s">
        <v>5324</v>
      </c>
      <c r="AG2226" s="108" t="s">
        <v>8592</v>
      </c>
      <c r="AH2226" s="84" t="s">
        <v>4773</v>
      </c>
      <c r="AI2226" s="108" t="s">
        <v>8030</v>
      </c>
      <c r="AJ2226" s="84">
        <v>1710</v>
      </c>
      <c r="AK2226" s="84">
        <v>1710</v>
      </c>
      <c r="AL2226" s="108" t="s">
        <v>5735</v>
      </c>
      <c r="AM2226" s="84">
        <v>21253.9</v>
      </c>
      <c r="AN2226" s="112">
        <v>7816.1</v>
      </c>
      <c r="AO2226" s="112">
        <v>29070</v>
      </c>
      <c r="AP2226" s="112">
        <v>10746.1</v>
      </c>
      <c r="AQ2226" s="112">
        <v>888.9</v>
      </c>
      <c r="AR2226" s="112">
        <v>11635</v>
      </c>
      <c r="AS2226" s="112">
        <v>0</v>
      </c>
      <c r="AT2226" s="112">
        <v>0</v>
      </c>
      <c r="AU2226" s="112">
        <v>0</v>
      </c>
      <c r="AV2226" s="84">
        <v>17</v>
      </c>
      <c r="AW2226" s="84"/>
      <c r="AX2226" s="84" t="s">
        <v>1156</v>
      </c>
      <c r="AY2226" s="108"/>
      <c r="AZ2226" s="84"/>
      <c r="BA2226" s="84"/>
      <c r="BB2226" s="84" t="s">
        <v>274</v>
      </c>
      <c r="BC2226" s="84" t="s">
        <v>145</v>
      </c>
      <c r="BD2226" s="108"/>
      <c r="BE2226" s="84">
        <v>0</v>
      </c>
      <c r="BF2226" s="38" t="s">
        <v>8600</v>
      </c>
      <c r="BG2226" s="84" t="s">
        <v>8602</v>
      </c>
      <c r="BH2226" s="114" t="s">
        <v>5145</v>
      </c>
      <c r="BI2226" s="38" t="s">
        <v>110</v>
      </c>
      <c r="BJ2226" s="85">
        <v>45815</v>
      </c>
      <c r="BK2226" s="84"/>
      <c r="BL2226" s="38" t="s">
        <v>115</v>
      </c>
      <c r="BM2226" s="115" t="s">
        <v>120</v>
      </c>
      <c r="BN2226" s="116" t="s">
        <v>201</v>
      </c>
      <c r="BO2226" s="84" t="s">
        <v>247</v>
      </c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156088</v>
      </c>
      <c r="J2227" s="38" t="s">
        <v>974</v>
      </c>
      <c r="K2227" s="84">
        <v>156088</v>
      </c>
      <c r="L2227" s="84" t="s">
        <v>305</v>
      </c>
      <c r="M2227" s="38" t="s">
        <v>306</v>
      </c>
      <c r="N2227" s="84">
        <v>282693</v>
      </c>
      <c r="O2227" s="84" t="s">
        <v>1001</v>
      </c>
      <c r="P2227" s="84">
        <v>371639</v>
      </c>
      <c r="Q2227" s="38" t="s">
        <v>2285</v>
      </c>
      <c r="R2227" s="38" t="s">
        <v>925</v>
      </c>
      <c r="S2227" s="84" t="s">
        <v>6386</v>
      </c>
      <c r="T2227" s="84" t="s">
        <v>6386</v>
      </c>
      <c r="U2227" s="84" t="s">
        <v>4751</v>
      </c>
      <c r="V2227" s="84" t="s">
        <v>263</v>
      </c>
      <c r="W2227" s="84">
        <v>0</v>
      </c>
      <c r="X2227" s="38" t="s">
        <v>264</v>
      </c>
      <c r="Y2227" s="84">
        <v>354049321</v>
      </c>
      <c r="Z2227" s="38" t="s">
        <v>6387</v>
      </c>
      <c r="AA2227" s="108" t="s">
        <v>8591</v>
      </c>
      <c r="AB2227" s="84">
        <v>30000</v>
      </c>
      <c r="AC2227" s="108" t="s">
        <v>778</v>
      </c>
      <c r="AD2227" s="84">
        <v>18</v>
      </c>
      <c r="AE2227" s="84" t="s">
        <v>4675</v>
      </c>
      <c r="AF2227" s="84" t="s">
        <v>5324</v>
      </c>
      <c r="AG2227" s="108" t="s">
        <v>6341</v>
      </c>
      <c r="AH2227" s="84" t="s">
        <v>4773</v>
      </c>
      <c r="AI2227" s="108" t="s">
        <v>8213</v>
      </c>
      <c r="AJ2227" s="84">
        <v>2020</v>
      </c>
      <c r="AK2227" s="84">
        <v>2020</v>
      </c>
      <c r="AL2227" s="108" t="s">
        <v>4695</v>
      </c>
      <c r="AM2227" s="84">
        <v>8974.91</v>
      </c>
      <c r="AN2227" s="112">
        <v>3145.09</v>
      </c>
      <c r="AO2227" s="112">
        <v>12120</v>
      </c>
      <c r="AP2227" s="112">
        <v>21025.09</v>
      </c>
      <c r="AQ2227" s="112">
        <v>2912.91</v>
      </c>
      <c r="AR2227" s="112">
        <v>23938</v>
      </c>
      <c r="AS2227" s="112">
        <v>19339.689999999999</v>
      </c>
      <c r="AT2227" s="112">
        <v>2880.31</v>
      </c>
      <c r="AU2227" s="112">
        <v>22220</v>
      </c>
      <c r="AV2227" s="84">
        <v>17</v>
      </c>
      <c r="AW2227" s="84"/>
      <c r="AX2227" s="84" t="s">
        <v>273</v>
      </c>
      <c r="AY2227" s="108"/>
      <c r="AZ2227" s="84"/>
      <c r="BA2227" s="84"/>
      <c r="BB2227" s="84" t="s">
        <v>274</v>
      </c>
      <c r="BC2227" s="84" t="s">
        <v>145</v>
      </c>
      <c r="BD2227" s="108"/>
      <c r="BE2227" s="84">
        <v>0</v>
      </c>
      <c r="BF2227" s="38" t="s">
        <v>6386</v>
      </c>
      <c r="BG2227" s="84" t="s">
        <v>6388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158190</v>
      </c>
      <c r="J2228" s="38" t="s">
        <v>773</v>
      </c>
      <c r="K2228" s="84">
        <v>158190</v>
      </c>
      <c r="L2228" s="84" t="s">
        <v>305</v>
      </c>
      <c r="M2228" s="38" t="s">
        <v>306</v>
      </c>
      <c r="N2228" s="84">
        <v>264126</v>
      </c>
      <c r="O2228" s="84" t="s">
        <v>774</v>
      </c>
      <c r="P2228" s="84">
        <v>346786</v>
      </c>
      <c r="Q2228" s="38" t="s">
        <v>775</v>
      </c>
      <c r="R2228" s="38" t="s">
        <v>925</v>
      </c>
      <c r="S2228" s="84" t="s">
        <v>7529</v>
      </c>
      <c r="T2228" s="84" t="s">
        <v>7529</v>
      </c>
      <c r="U2228" s="84" t="s">
        <v>4751</v>
      </c>
      <c r="V2228" s="84" t="s">
        <v>310</v>
      </c>
      <c r="W2228" s="84">
        <v>0</v>
      </c>
      <c r="X2228" s="38" t="s">
        <v>264</v>
      </c>
      <c r="Y2228" s="84">
        <v>354055358</v>
      </c>
      <c r="Z2228" s="38" t="s">
        <v>7530</v>
      </c>
      <c r="AA2228" s="108" t="s">
        <v>8458</v>
      </c>
      <c r="AB2228" s="84">
        <v>21000</v>
      </c>
      <c r="AC2228" s="108" t="s">
        <v>778</v>
      </c>
      <c r="AD2228" s="84">
        <v>18</v>
      </c>
      <c r="AE2228" s="84" t="s">
        <v>4675</v>
      </c>
      <c r="AF2228" s="84" t="s">
        <v>4572</v>
      </c>
      <c r="AG2228" s="108" t="s">
        <v>602</v>
      </c>
      <c r="AH2228" s="84" t="s">
        <v>3930</v>
      </c>
      <c r="AI2228" s="108" t="s">
        <v>8213</v>
      </c>
      <c r="AJ2228" s="84">
        <v>1410</v>
      </c>
      <c r="AK2228" s="84">
        <v>1410</v>
      </c>
      <c r="AL2228" s="108" t="s">
        <v>4939</v>
      </c>
      <c r="AM2228" s="84">
        <v>14475.91</v>
      </c>
      <c r="AN2228" s="112">
        <v>3854.09</v>
      </c>
      <c r="AO2228" s="112">
        <v>18330</v>
      </c>
      <c r="AP2228" s="112">
        <v>6524.09</v>
      </c>
      <c r="AQ2228" s="112">
        <v>421.91</v>
      </c>
      <c r="AR2228" s="112">
        <v>6946</v>
      </c>
      <c r="AS2228" s="112">
        <v>5243.55</v>
      </c>
      <c r="AT2228" s="112">
        <v>396.45</v>
      </c>
      <c r="AU2228" s="112">
        <v>5640</v>
      </c>
      <c r="AV2228" s="84">
        <v>17</v>
      </c>
      <c r="AW2228" s="84"/>
      <c r="AX2228" s="84" t="s">
        <v>4890</v>
      </c>
      <c r="AY2228" s="108"/>
      <c r="AZ2228" s="84"/>
      <c r="BA2228" s="84"/>
      <c r="BB2228" s="84" t="s">
        <v>274</v>
      </c>
      <c r="BC2228" s="84" t="s">
        <v>145</v>
      </c>
      <c r="BD2228" s="108"/>
      <c r="BE2228" s="84">
        <v>0</v>
      </c>
      <c r="BF2228" s="38" t="s">
        <v>7529</v>
      </c>
      <c r="BG2228" s="84" t="s">
        <v>7531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157176</v>
      </c>
      <c r="J2229" s="38" t="s">
        <v>1282</v>
      </c>
      <c r="K2229" s="84">
        <v>157176</v>
      </c>
      <c r="L2229" s="84" t="s">
        <v>338</v>
      </c>
      <c r="M2229" s="38" t="s">
        <v>339</v>
      </c>
      <c r="N2229" s="84">
        <v>407470</v>
      </c>
      <c r="O2229" s="84" t="s">
        <v>5727</v>
      </c>
      <c r="P2229" s="84">
        <v>616047</v>
      </c>
      <c r="Q2229" s="38" t="s">
        <v>5728</v>
      </c>
      <c r="R2229" s="38" t="s">
        <v>4625</v>
      </c>
      <c r="S2229" s="84" t="s">
        <v>8603</v>
      </c>
      <c r="T2229" s="84" t="s">
        <v>8603</v>
      </c>
      <c r="U2229" s="84" t="s">
        <v>262</v>
      </c>
      <c r="V2229" s="84" t="s">
        <v>263</v>
      </c>
      <c r="W2229" s="84">
        <v>541</v>
      </c>
      <c r="X2229" s="38" t="s">
        <v>264</v>
      </c>
      <c r="Y2229" s="84">
        <v>354060788</v>
      </c>
      <c r="Z2229" s="38" t="s">
        <v>8604</v>
      </c>
      <c r="AA2229" s="108" t="s">
        <v>8605</v>
      </c>
      <c r="AB2229" s="84">
        <v>32000</v>
      </c>
      <c r="AC2229" s="108" t="s">
        <v>868</v>
      </c>
      <c r="AD2229" s="84">
        <v>24</v>
      </c>
      <c r="AE2229" s="84" t="s">
        <v>268</v>
      </c>
      <c r="AF2229" s="84" t="s">
        <v>5324</v>
      </c>
      <c r="AG2229" s="108" t="s">
        <v>8606</v>
      </c>
      <c r="AH2229" s="84" t="s">
        <v>4773</v>
      </c>
      <c r="AI2229" s="108" t="s">
        <v>8607</v>
      </c>
      <c r="AJ2229" s="84">
        <v>1710</v>
      </c>
      <c r="AK2229" s="84">
        <v>1710</v>
      </c>
      <c r="AL2229" s="108" t="s">
        <v>5467</v>
      </c>
      <c r="AM2229" s="84">
        <v>18950.8</v>
      </c>
      <c r="AN2229" s="112">
        <v>8409.2000000000007</v>
      </c>
      <c r="AO2229" s="112">
        <v>27360</v>
      </c>
      <c r="AP2229" s="112">
        <v>13049.2</v>
      </c>
      <c r="AQ2229" s="112">
        <v>1310.8</v>
      </c>
      <c r="AR2229" s="112">
        <v>14360</v>
      </c>
      <c r="AS2229" s="112">
        <v>0</v>
      </c>
      <c r="AT2229" s="112">
        <v>0</v>
      </c>
      <c r="AU2229" s="112">
        <v>0</v>
      </c>
      <c r="AV2229" s="84">
        <v>16</v>
      </c>
      <c r="AW2229" s="84"/>
      <c r="AX2229" s="84" t="s">
        <v>1156</v>
      </c>
      <c r="AY2229" s="108"/>
      <c r="AZ2229" s="84"/>
      <c r="BA2229" s="84"/>
      <c r="BB2229" s="84" t="s">
        <v>274</v>
      </c>
      <c r="BC2229" s="84" t="s">
        <v>145</v>
      </c>
      <c r="BD2229" s="108"/>
      <c r="BE2229" s="84">
        <v>0</v>
      </c>
      <c r="BF2229" s="38" t="s">
        <v>8603</v>
      </c>
      <c r="BG2229" s="84" t="s">
        <v>8608</v>
      </c>
      <c r="BH2229" s="114" t="s">
        <v>5145</v>
      </c>
      <c r="BI2229" s="38" t="s">
        <v>110</v>
      </c>
      <c r="BJ2229" s="85">
        <v>45820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246</v>
      </c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158477</v>
      </c>
      <c r="J2230" s="38" t="s">
        <v>2052</v>
      </c>
      <c r="K2230" s="84">
        <v>158477</v>
      </c>
      <c r="L2230" s="84" t="s">
        <v>305</v>
      </c>
      <c r="M2230" s="38" t="s">
        <v>306</v>
      </c>
      <c r="N2230" s="84">
        <v>269467</v>
      </c>
      <c r="O2230" s="84" t="s">
        <v>2053</v>
      </c>
      <c r="P2230" s="84">
        <v>358643</v>
      </c>
      <c r="Q2230" s="38" t="s">
        <v>1185</v>
      </c>
      <c r="R2230" s="38" t="s">
        <v>4625</v>
      </c>
      <c r="S2230" s="84" t="s">
        <v>8609</v>
      </c>
      <c r="T2230" s="84" t="s">
        <v>8609</v>
      </c>
      <c r="U2230" s="84" t="s">
        <v>4751</v>
      </c>
      <c r="V2230" s="84" t="s">
        <v>263</v>
      </c>
      <c r="W2230" s="84">
        <v>0</v>
      </c>
      <c r="X2230" s="38" t="s">
        <v>8610</v>
      </c>
      <c r="Y2230" s="84">
        <v>354060832</v>
      </c>
      <c r="Z2230" s="38" t="s">
        <v>8611</v>
      </c>
      <c r="AA2230" s="108" t="s">
        <v>8591</v>
      </c>
      <c r="AB2230" s="84">
        <v>40000</v>
      </c>
      <c r="AC2230" s="108" t="s">
        <v>446</v>
      </c>
      <c r="AD2230" s="84">
        <v>24</v>
      </c>
      <c r="AE2230" s="84" t="s">
        <v>3670</v>
      </c>
      <c r="AF2230" s="84" t="s">
        <v>1131</v>
      </c>
      <c r="AG2230" s="108" t="s">
        <v>4682</v>
      </c>
      <c r="AH2230" s="84" t="s">
        <v>482</v>
      </c>
      <c r="AI2230" s="108" t="s">
        <v>8223</v>
      </c>
      <c r="AJ2230" s="84">
        <v>2130</v>
      </c>
      <c r="AK2230" s="84">
        <v>2130</v>
      </c>
      <c r="AL2230" s="108" t="s">
        <v>5175</v>
      </c>
      <c r="AM2230" s="84">
        <v>5351.13</v>
      </c>
      <c r="AN2230" s="112">
        <v>3168.87</v>
      </c>
      <c r="AO2230" s="112">
        <v>8520</v>
      </c>
      <c r="AP2230" s="112">
        <v>34648.870000000003</v>
      </c>
      <c r="AQ2230" s="112">
        <v>8093.13</v>
      </c>
      <c r="AR2230" s="112">
        <v>42742</v>
      </c>
      <c r="AS2230" s="112">
        <v>20815.96</v>
      </c>
      <c r="AT2230" s="112">
        <v>6874.04</v>
      </c>
      <c r="AU2230" s="112">
        <v>27690</v>
      </c>
      <c r="AV2230" s="84">
        <v>17</v>
      </c>
      <c r="AW2230" s="84"/>
      <c r="AX2230" s="84" t="s">
        <v>273</v>
      </c>
      <c r="AY2230" s="108"/>
      <c r="AZ2230" s="84"/>
      <c r="BA2230" s="84"/>
      <c r="BB2230" s="84" t="s">
        <v>274</v>
      </c>
      <c r="BC2230" s="84" t="s">
        <v>145</v>
      </c>
      <c r="BD2230" s="108"/>
      <c r="BE2230" s="84">
        <v>0</v>
      </c>
      <c r="BF2230" s="38" t="s">
        <v>8609</v>
      </c>
      <c r="BG2230" s="84" t="s">
        <v>8612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156080</v>
      </c>
      <c r="J2231" s="38" t="s">
        <v>5381</v>
      </c>
      <c r="K2231" s="84">
        <v>156080</v>
      </c>
      <c r="L2231" s="84" t="s">
        <v>256</v>
      </c>
      <c r="M2231" s="38" t="s">
        <v>257</v>
      </c>
      <c r="N2231" s="84">
        <v>265320</v>
      </c>
      <c r="O2231" s="84" t="s">
        <v>8451</v>
      </c>
      <c r="P2231" s="84">
        <v>348334</v>
      </c>
      <c r="Q2231" s="38" t="s">
        <v>8452</v>
      </c>
      <c r="R2231" s="38" t="s">
        <v>4625</v>
      </c>
      <c r="S2231" s="84" t="s">
        <v>8613</v>
      </c>
      <c r="T2231" s="84" t="s">
        <v>8613</v>
      </c>
      <c r="U2231" s="84" t="s">
        <v>4751</v>
      </c>
      <c r="V2231" s="84" t="s">
        <v>263</v>
      </c>
      <c r="W2231" s="84">
        <v>541</v>
      </c>
      <c r="X2231" s="38" t="s">
        <v>264</v>
      </c>
      <c r="Y2231" s="84">
        <v>354060892</v>
      </c>
      <c r="Z2231" s="38" t="s">
        <v>8614</v>
      </c>
      <c r="AA2231" s="108" t="s">
        <v>8458</v>
      </c>
      <c r="AB2231" s="84">
        <v>42000</v>
      </c>
      <c r="AC2231" s="108" t="s">
        <v>868</v>
      </c>
      <c r="AD2231" s="84">
        <v>24</v>
      </c>
      <c r="AE2231" s="84" t="s">
        <v>268</v>
      </c>
      <c r="AF2231" s="84" t="s">
        <v>5324</v>
      </c>
      <c r="AG2231" s="108" t="s">
        <v>8459</v>
      </c>
      <c r="AH2231" s="84" t="s">
        <v>4773</v>
      </c>
      <c r="AI2231" s="108" t="s">
        <v>8165</v>
      </c>
      <c r="AJ2231" s="84">
        <v>2240</v>
      </c>
      <c r="AK2231" s="84">
        <v>2240</v>
      </c>
      <c r="AL2231" s="108" t="s">
        <v>4838</v>
      </c>
      <c r="AM2231" s="84">
        <v>20135.97</v>
      </c>
      <c r="AN2231" s="112">
        <v>8984.0300000000007</v>
      </c>
      <c r="AO2231" s="112">
        <v>29120</v>
      </c>
      <c r="AP2231" s="112">
        <v>21864.03</v>
      </c>
      <c r="AQ2231" s="112">
        <v>2858.97</v>
      </c>
      <c r="AR2231" s="112">
        <v>24723</v>
      </c>
      <c r="AS2231" s="112">
        <v>7383.99</v>
      </c>
      <c r="AT2231" s="112">
        <v>1576.01</v>
      </c>
      <c r="AU2231" s="112">
        <v>8960</v>
      </c>
      <c r="AV2231" s="84">
        <v>17</v>
      </c>
      <c r="AW2231" s="84"/>
      <c r="AX2231" s="84" t="s">
        <v>4890</v>
      </c>
      <c r="AY2231" s="108"/>
      <c r="AZ2231" s="84"/>
      <c r="BA2231" s="84"/>
      <c r="BB2231" s="84" t="s">
        <v>274</v>
      </c>
      <c r="BC2231" s="84" t="s">
        <v>145</v>
      </c>
      <c r="BD2231" s="108"/>
      <c r="BE2231" s="84">
        <v>0</v>
      </c>
      <c r="BF2231" s="38" t="s">
        <v>8613</v>
      </c>
      <c r="BG2231" s="84" t="s">
        <v>8615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214431</v>
      </c>
      <c r="J2232" s="38" t="s">
        <v>5185</v>
      </c>
      <c r="K2232" s="84">
        <v>214431</v>
      </c>
      <c r="L2232" s="84" t="s">
        <v>305</v>
      </c>
      <c r="M2232" s="38" t="s">
        <v>306</v>
      </c>
      <c r="N2232" s="84">
        <v>265630</v>
      </c>
      <c r="O2232" s="84" t="s">
        <v>1007</v>
      </c>
      <c r="P2232" s="84">
        <v>668228</v>
      </c>
      <c r="Q2232" s="38" t="s">
        <v>5237</v>
      </c>
      <c r="R2232" s="38" t="s">
        <v>4625</v>
      </c>
      <c r="S2232" s="84" t="s">
        <v>8616</v>
      </c>
      <c r="T2232" s="84" t="s">
        <v>8616</v>
      </c>
      <c r="U2232" s="84" t="s">
        <v>4751</v>
      </c>
      <c r="V2232" s="84" t="s">
        <v>310</v>
      </c>
      <c r="W2232" s="84">
        <v>541</v>
      </c>
      <c r="X2232" s="38" t="s">
        <v>264</v>
      </c>
      <c r="Y2232" s="84">
        <v>354061061</v>
      </c>
      <c r="Z2232" s="38" t="s">
        <v>8617</v>
      </c>
      <c r="AA2232" s="108" t="s">
        <v>8114</v>
      </c>
      <c r="AB2232" s="84">
        <v>32000</v>
      </c>
      <c r="AC2232" s="108" t="s">
        <v>292</v>
      </c>
      <c r="AD2232" s="84">
        <v>24</v>
      </c>
      <c r="AE2232" s="84" t="s">
        <v>268</v>
      </c>
      <c r="AF2232" s="84" t="s">
        <v>5324</v>
      </c>
      <c r="AG2232" s="108" t="s">
        <v>8618</v>
      </c>
      <c r="AH2232" s="84" t="s">
        <v>4773</v>
      </c>
      <c r="AI2232" s="108" t="s">
        <v>8325</v>
      </c>
      <c r="AJ2232" s="84">
        <v>1710</v>
      </c>
      <c r="AK2232" s="84">
        <v>1710</v>
      </c>
      <c r="AL2232" s="108" t="s">
        <v>7872</v>
      </c>
      <c r="AM2232" s="84">
        <v>18403.23</v>
      </c>
      <c r="AN2232" s="112">
        <v>7246.77</v>
      </c>
      <c r="AO2232" s="112">
        <v>25650</v>
      </c>
      <c r="AP2232" s="112">
        <v>13596.77</v>
      </c>
      <c r="AQ2232" s="112">
        <v>1436.23</v>
      </c>
      <c r="AR2232" s="112">
        <v>15033</v>
      </c>
      <c r="AS2232" s="112">
        <v>4363.6000000000004</v>
      </c>
      <c r="AT2232" s="112">
        <v>766.4</v>
      </c>
      <c r="AU2232" s="112">
        <v>5130</v>
      </c>
      <c r="AV2232" s="84">
        <v>18</v>
      </c>
      <c r="AW2232" s="84"/>
      <c r="AX2232" s="84" t="s">
        <v>5106</v>
      </c>
      <c r="AY2232" s="108"/>
      <c r="AZ2232" s="84"/>
      <c r="BA2232" s="84"/>
      <c r="BB2232" s="84" t="s">
        <v>274</v>
      </c>
      <c r="BC2232" s="84" t="s">
        <v>145</v>
      </c>
      <c r="BD2232" s="108"/>
      <c r="BE2232" s="84">
        <v>0</v>
      </c>
      <c r="BF2232" s="38" t="s">
        <v>8616</v>
      </c>
      <c r="BG2232" s="84" t="s">
        <v>8619</v>
      </c>
      <c r="BH2232" s="114" t="s">
        <v>5145</v>
      </c>
      <c r="BI2232" s="38" t="s">
        <v>110</v>
      </c>
      <c r="BJ2232" s="85">
        <v>45819</v>
      </c>
      <c r="BK2232" s="84"/>
      <c r="BL2232" s="38" t="s">
        <v>115</v>
      </c>
      <c r="BM2232" s="115" t="s">
        <v>120</v>
      </c>
      <c r="BN2232" s="116" t="s">
        <v>201</v>
      </c>
      <c r="BO2232" s="84" t="s">
        <v>247</v>
      </c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214431</v>
      </c>
      <c r="J2233" s="38" t="s">
        <v>5185</v>
      </c>
      <c r="K2233" s="84">
        <v>214431</v>
      </c>
      <c r="L2233" s="84" t="s">
        <v>305</v>
      </c>
      <c r="M2233" s="38" t="s">
        <v>306</v>
      </c>
      <c r="N2233" s="84">
        <v>265630</v>
      </c>
      <c r="O2233" s="84" t="s">
        <v>1007</v>
      </c>
      <c r="P2233" s="84">
        <v>668228</v>
      </c>
      <c r="Q2233" s="38" t="s">
        <v>5237</v>
      </c>
      <c r="R2233" s="38" t="s">
        <v>4625</v>
      </c>
      <c r="S2233" s="84" t="s">
        <v>8620</v>
      </c>
      <c r="T2233" s="84" t="s">
        <v>8620</v>
      </c>
      <c r="U2233" s="84" t="s">
        <v>4751</v>
      </c>
      <c r="V2233" s="84" t="s">
        <v>310</v>
      </c>
      <c r="W2233" s="84">
        <v>541</v>
      </c>
      <c r="X2233" s="38" t="s">
        <v>264</v>
      </c>
      <c r="Y2233" s="84">
        <v>354061179</v>
      </c>
      <c r="Z2233" s="38" t="s">
        <v>8621</v>
      </c>
      <c r="AA2233" s="108" t="s">
        <v>8114</v>
      </c>
      <c r="AB2233" s="84">
        <v>32000</v>
      </c>
      <c r="AC2233" s="108" t="s">
        <v>292</v>
      </c>
      <c r="AD2233" s="84">
        <v>24</v>
      </c>
      <c r="AE2233" s="84" t="s">
        <v>268</v>
      </c>
      <c r="AF2233" s="84" t="s">
        <v>5324</v>
      </c>
      <c r="AG2233" s="108" t="s">
        <v>8618</v>
      </c>
      <c r="AH2233" s="84" t="s">
        <v>4773</v>
      </c>
      <c r="AI2233" s="108" t="s">
        <v>8325</v>
      </c>
      <c r="AJ2233" s="84">
        <v>1710</v>
      </c>
      <c r="AK2233" s="84">
        <v>1710</v>
      </c>
      <c r="AL2233" s="108" t="s">
        <v>5740</v>
      </c>
      <c r="AM2233" s="84">
        <v>12966.31</v>
      </c>
      <c r="AN2233" s="112">
        <v>5843.69</v>
      </c>
      <c r="AO2233" s="112">
        <v>18810</v>
      </c>
      <c r="AP2233" s="112">
        <v>19033.689999999999</v>
      </c>
      <c r="AQ2233" s="112">
        <v>2839.31</v>
      </c>
      <c r="AR2233" s="112">
        <v>21873</v>
      </c>
      <c r="AS2233" s="112">
        <v>9800.52</v>
      </c>
      <c r="AT2233" s="112">
        <v>2169.48</v>
      </c>
      <c r="AU2233" s="112">
        <v>11970</v>
      </c>
      <c r="AV2233" s="84">
        <v>18</v>
      </c>
      <c r="AW2233" s="84"/>
      <c r="AX2233" s="84" t="s">
        <v>273</v>
      </c>
      <c r="AY2233" s="108"/>
      <c r="AZ2233" s="84"/>
      <c r="BA2233" s="84"/>
      <c r="BB2233" s="84" t="s">
        <v>274</v>
      </c>
      <c r="BC2233" s="84" t="s">
        <v>145</v>
      </c>
      <c r="BD2233" s="108"/>
      <c r="BE2233" s="84">
        <v>0</v>
      </c>
      <c r="BF2233" s="38" t="s">
        <v>8620</v>
      </c>
      <c r="BG2233" s="84" t="s">
        <v>8622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212245</v>
      </c>
      <c r="J2234" s="38" t="s">
        <v>337</v>
      </c>
      <c r="K2234" s="84">
        <v>212245</v>
      </c>
      <c r="L2234" s="84" t="s">
        <v>338</v>
      </c>
      <c r="M2234" s="38" t="s">
        <v>339</v>
      </c>
      <c r="N2234" s="84">
        <v>401907</v>
      </c>
      <c r="O2234" s="84" t="s">
        <v>5288</v>
      </c>
      <c r="P2234" s="84">
        <v>602544</v>
      </c>
      <c r="Q2234" s="38" t="s">
        <v>5614</v>
      </c>
      <c r="R2234" s="38" t="s">
        <v>925</v>
      </c>
      <c r="S2234" s="84" t="s">
        <v>5615</v>
      </c>
      <c r="T2234" s="84" t="s">
        <v>5615</v>
      </c>
      <c r="U2234" s="84" t="s">
        <v>262</v>
      </c>
      <c r="V2234" s="84" t="s">
        <v>310</v>
      </c>
      <c r="W2234" s="84">
        <v>541</v>
      </c>
      <c r="X2234" s="38" t="s">
        <v>264</v>
      </c>
      <c r="Y2234" s="84">
        <v>354061662</v>
      </c>
      <c r="Z2234" s="38" t="s">
        <v>8623</v>
      </c>
      <c r="AA2234" s="108" t="s">
        <v>8591</v>
      </c>
      <c r="AB2234" s="84">
        <v>25000</v>
      </c>
      <c r="AC2234" s="108" t="s">
        <v>292</v>
      </c>
      <c r="AD2234" s="84">
        <v>18</v>
      </c>
      <c r="AE2234" s="84" t="s">
        <v>4675</v>
      </c>
      <c r="AF2234" s="84" t="s">
        <v>5324</v>
      </c>
      <c r="AG2234" s="108" t="s">
        <v>5618</v>
      </c>
      <c r="AH2234" s="84" t="s">
        <v>4773</v>
      </c>
      <c r="AI2234" s="108" t="s">
        <v>8030</v>
      </c>
      <c r="AJ2234" s="84">
        <v>1680</v>
      </c>
      <c r="AK2234" s="84">
        <v>1680</v>
      </c>
      <c r="AL2234" s="108" t="s">
        <v>5619</v>
      </c>
      <c r="AM2234" s="84">
        <v>15798.8</v>
      </c>
      <c r="AN2234" s="112">
        <v>4361.2</v>
      </c>
      <c r="AO2234" s="112">
        <v>20160</v>
      </c>
      <c r="AP2234" s="112">
        <v>9201.2000000000007</v>
      </c>
      <c r="AQ2234" s="112">
        <v>686.8</v>
      </c>
      <c r="AR2234" s="112">
        <v>9888</v>
      </c>
      <c r="AS2234" s="112">
        <v>9201.2000000000007</v>
      </c>
      <c r="AT2234" s="112">
        <v>686.8</v>
      </c>
      <c r="AU2234" s="112">
        <v>9888</v>
      </c>
      <c r="AV2234" s="84">
        <v>18</v>
      </c>
      <c r="AW2234" s="84"/>
      <c r="AX2234" s="84" t="s">
        <v>4804</v>
      </c>
      <c r="AY2234" s="108"/>
      <c r="AZ2234" s="84"/>
      <c r="BA2234" s="84"/>
      <c r="BB2234" s="84" t="s">
        <v>274</v>
      </c>
      <c r="BC2234" s="84" t="s">
        <v>145</v>
      </c>
      <c r="BD2234" s="108"/>
      <c r="BE2234" s="84">
        <v>0</v>
      </c>
      <c r="BF2234" s="38" t="s">
        <v>5615</v>
      </c>
      <c r="BG2234" s="84" t="s">
        <v>5620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157412</v>
      </c>
      <c r="J2235" s="38" t="s">
        <v>1317</v>
      </c>
      <c r="K2235" s="84">
        <v>157412</v>
      </c>
      <c r="L2235" s="84" t="s">
        <v>305</v>
      </c>
      <c r="M2235" s="38" t="s">
        <v>306</v>
      </c>
      <c r="N2235" s="84">
        <v>280149</v>
      </c>
      <c r="O2235" s="84" t="s">
        <v>3860</v>
      </c>
      <c r="P2235" s="84">
        <v>368085</v>
      </c>
      <c r="Q2235" s="38" t="s">
        <v>1835</v>
      </c>
      <c r="R2235" s="38" t="s">
        <v>925</v>
      </c>
      <c r="S2235" s="84" t="s">
        <v>5398</v>
      </c>
      <c r="T2235" s="84" t="s">
        <v>5398</v>
      </c>
      <c r="U2235" s="84" t="s">
        <v>4751</v>
      </c>
      <c r="V2235" s="84" t="s">
        <v>263</v>
      </c>
      <c r="W2235" s="84">
        <v>0</v>
      </c>
      <c r="X2235" s="38" t="s">
        <v>264</v>
      </c>
      <c r="Y2235" s="84">
        <v>354062256</v>
      </c>
      <c r="Z2235" s="38" t="s">
        <v>5399</v>
      </c>
      <c r="AA2235" s="108" t="s">
        <v>8591</v>
      </c>
      <c r="AB2235" s="84">
        <v>30000</v>
      </c>
      <c r="AC2235" s="108" t="s">
        <v>778</v>
      </c>
      <c r="AD2235" s="84">
        <v>12</v>
      </c>
      <c r="AE2235" s="84" t="s">
        <v>4675</v>
      </c>
      <c r="AF2235" s="84" t="s">
        <v>5324</v>
      </c>
      <c r="AG2235" s="108" t="s">
        <v>5367</v>
      </c>
      <c r="AH2235" s="84" t="s">
        <v>4773</v>
      </c>
      <c r="AI2235" s="108" t="s">
        <v>2988</v>
      </c>
      <c r="AJ2235" s="84">
        <v>2850</v>
      </c>
      <c r="AK2235" s="84">
        <v>2850</v>
      </c>
      <c r="AL2235" s="108" t="s">
        <v>8312</v>
      </c>
      <c r="AM2235" s="84">
        <v>9203.7999999999993</v>
      </c>
      <c r="AN2235" s="112">
        <v>2196.1999999999998</v>
      </c>
      <c r="AO2235" s="112">
        <v>11400</v>
      </c>
      <c r="AP2235" s="112">
        <v>20796.2</v>
      </c>
      <c r="AQ2235" s="112">
        <v>2017.8</v>
      </c>
      <c r="AR2235" s="112">
        <v>22814</v>
      </c>
      <c r="AS2235" s="112">
        <v>20796.2</v>
      </c>
      <c r="AT2235" s="112">
        <v>2017.8</v>
      </c>
      <c r="AU2235" s="112">
        <v>22814</v>
      </c>
      <c r="AV2235" s="84">
        <v>17</v>
      </c>
      <c r="AW2235" s="84"/>
      <c r="AX2235" s="84" t="s">
        <v>273</v>
      </c>
      <c r="AY2235" s="108"/>
      <c r="AZ2235" s="84"/>
      <c r="BA2235" s="84"/>
      <c r="BB2235" s="84" t="s">
        <v>274</v>
      </c>
      <c r="BC2235" s="84" t="s">
        <v>145</v>
      </c>
      <c r="BD2235" s="108"/>
      <c r="BE2235" s="84">
        <v>0</v>
      </c>
      <c r="BF2235" s="38" t="s">
        <v>5398</v>
      </c>
      <c r="BG2235" s="84" t="s">
        <v>5400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157732</v>
      </c>
      <c r="J2236" s="38" t="s">
        <v>1133</v>
      </c>
      <c r="K2236" s="84">
        <v>157732</v>
      </c>
      <c r="L2236" s="84" t="s">
        <v>256</v>
      </c>
      <c r="M2236" s="38" t="s">
        <v>257</v>
      </c>
      <c r="N2236" s="84">
        <v>268751</v>
      </c>
      <c r="O2236" s="84" t="s">
        <v>6240</v>
      </c>
      <c r="P2236" s="84">
        <v>725490</v>
      </c>
      <c r="Q2236" s="38" t="s">
        <v>6241</v>
      </c>
      <c r="R2236" s="38" t="s">
        <v>925</v>
      </c>
      <c r="S2236" s="84" t="s">
        <v>6369</v>
      </c>
      <c r="T2236" s="84" t="s">
        <v>6369</v>
      </c>
      <c r="U2236" s="84" t="s">
        <v>4751</v>
      </c>
      <c r="V2236" s="84" t="s">
        <v>263</v>
      </c>
      <c r="W2236" s="84">
        <v>0</v>
      </c>
      <c r="X2236" s="38" t="s">
        <v>264</v>
      </c>
      <c r="Y2236" s="84">
        <v>354075436</v>
      </c>
      <c r="Z2236" s="38" t="s">
        <v>6370</v>
      </c>
      <c r="AA2236" s="108" t="s">
        <v>8591</v>
      </c>
      <c r="AB2236" s="84">
        <v>21000</v>
      </c>
      <c r="AC2236" s="108" t="s">
        <v>778</v>
      </c>
      <c r="AD2236" s="84">
        <v>18</v>
      </c>
      <c r="AE2236" s="84" t="s">
        <v>4675</v>
      </c>
      <c r="AF2236" s="84" t="s">
        <v>5324</v>
      </c>
      <c r="AG2236" s="108" t="s">
        <v>6341</v>
      </c>
      <c r="AH2236" s="84" t="s">
        <v>4773</v>
      </c>
      <c r="AI2236" s="108" t="s">
        <v>8180</v>
      </c>
      <c r="AJ2236" s="84">
        <v>1410</v>
      </c>
      <c r="AK2236" s="84">
        <v>1410</v>
      </c>
      <c r="AL2236" s="108" t="s">
        <v>5573</v>
      </c>
      <c r="AM2236" s="84">
        <v>19743.86</v>
      </c>
      <c r="AN2236" s="112">
        <v>4226.1400000000003</v>
      </c>
      <c r="AO2236" s="112">
        <v>23970</v>
      </c>
      <c r="AP2236" s="112">
        <v>1256.1400000000001</v>
      </c>
      <c r="AQ2236" s="112">
        <v>24.86</v>
      </c>
      <c r="AR2236" s="112">
        <v>1281</v>
      </c>
      <c r="AS2236" s="112">
        <v>1256.1400000000001</v>
      </c>
      <c r="AT2236" s="112">
        <v>24.86</v>
      </c>
      <c r="AU2236" s="112">
        <v>1281</v>
      </c>
      <c r="AV2236" s="84">
        <v>19</v>
      </c>
      <c r="AW2236" s="84"/>
      <c r="AX2236" s="84" t="s">
        <v>5339</v>
      </c>
      <c r="AY2236" s="108"/>
      <c r="AZ2236" s="84"/>
      <c r="BA2236" s="84"/>
      <c r="BB2236" s="84" t="s">
        <v>274</v>
      </c>
      <c r="BC2236" s="84" t="s">
        <v>145</v>
      </c>
      <c r="BD2236" s="108"/>
      <c r="BE2236" s="84">
        <v>0</v>
      </c>
      <c r="BF2236" s="38" t="s">
        <v>6369</v>
      </c>
      <c r="BG2236" s="84" t="s">
        <v>6371</v>
      </c>
      <c r="BH2236" s="114" t="s">
        <v>5145</v>
      </c>
      <c r="BI2236" s="38" t="s">
        <v>110</v>
      </c>
      <c r="BJ2236" s="85">
        <v>45820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246</v>
      </c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212245</v>
      </c>
      <c r="J2237" s="38" t="s">
        <v>337</v>
      </c>
      <c r="K2237" s="84">
        <v>212245</v>
      </c>
      <c r="L2237" s="84" t="s">
        <v>338</v>
      </c>
      <c r="M2237" s="38" t="s">
        <v>339</v>
      </c>
      <c r="N2237" s="84">
        <v>401907</v>
      </c>
      <c r="O2237" s="84" t="s">
        <v>5288</v>
      </c>
      <c r="P2237" s="84">
        <v>760079</v>
      </c>
      <c r="Q2237" s="38" t="s">
        <v>5869</v>
      </c>
      <c r="R2237" s="38" t="s">
        <v>4625</v>
      </c>
      <c r="S2237" s="84" t="s">
        <v>8624</v>
      </c>
      <c r="T2237" s="84" t="s">
        <v>8624</v>
      </c>
      <c r="U2237" s="84" t="s">
        <v>4751</v>
      </c>
      <c r="V2237" s="84" t="s">
        <v>263</v>
      </c>
      <c r="W2237" s="84">
        <v>0</v>
      </c>
      <c r="X2237" s="38" t="s">
        <v>264</v>
      </c>
      <c r="Y2237" s="84">
        <v>354076294</v>
      </c>
      <c r="Z2237" s="38" t="s">
        <v>8625</v>
      </c>
      <c r="AA2237" s="108" t="s">
        <v>8114</v>
      </c>
      <c r="AB2237" s="84">
        <v>42000</v>
      </c>
      <c r="AC2237" s="108" t="s">
        <v>292</v>
      </c>
      <c r="AD2237" s="84">
        <v>24</v>
      </c>
      <c r="AE2237" s="84" t="s">
        <v>546</v>
      </c>
      <c r="AF2237" s="84" t="s">
        <v>5324</v>
      </c>
      <c r="AG2237" s="108" t="s">
        <v>8626</v>
      </c>
      <c r="AH2237" s="84" t="s">
        <v>4773</v>
      </c>
      <c r="AI2237" s="108" t="s">
        <v>8030</v>
      </c>
      <c r="AJ2237" s="84">
        <v>2240</v>
      </c>
      <c r="AK2237" s="84">
        <v>2240</v>
      </c>
      <c r="AL2237" s="108" t="s">
        <v>5904</v>
      </c>
      <c r="AM2237" s="84">
        <v>29816.25</v>
      </c>
      <c r="AN2237" s="112">
        <v>10503.75</v>
      </c>
      <c r="AO2237" s="112">
        <v>40320</v>
      </c>
      <c r="AP2237" s="112">
        <v>12183.75</v>
      </c>
      <c r="AQ2237" s="112">
        <v>905.25</v>
      </c>
      <c r="AR2237" s="112">
        <v>13089</v>
      </c>
      <c r="AS2237" s="112">
        <v>0</v>
      </c>
      <c r="AT2237" s="112">
        <v>0</v>
      </c>
      <c r="AU2237" s="112">
        <v>0</v>
      </c>
      <c r="AV2237" s="84">
        <v>18</v>
      </c>
      <c r="AW2237" s="84"/>
      <c r="AX2237" s="84" t="s">
        <v>1156</v>
      </c>
      <c r="AY2237" s="108"/>
      <c r="AZ2237" s="84"/>
      <c r="BA2237" s="84"/>
      <c r="BB2237" s="84" t="s">
        <v>274</v>
      </c>
      <c r="BC2237" s="84" t="s">
        <v>145</v>
      </c>
      <c r="BD2237" s="108"/>
      <c r="BE2237" s="84">
        <v>0</v>
      </c>
      <c r="BF2237" s="38" t="s">
        <v>8624</v>
      </c>
      <c r="BG2237" s="84" t="s">
        <v>8627</v>
      </c>
      <c r="BH2237" s="114" t="s">
        <v>5145</v>
      </c>
      <c r="BI2237" s="38" t="s">
        <v>111</v>
      </c>
      <c r="BJ2237" s="85">
        <v>45822</v>
      </c>
      <c r="BK2237" s="84"/>
      <c r="BL2237" s="38"/>
      <c r="BM2237" s="115" t="s">
        <v>120</v>
      </c>
      <c r="BN2237" s="116" t="s">
        <v>201</v>
      </c>
      <c r="BO2237" s="84" t="s">
        <v>247</v>
      </c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154035</v>
      </c>
      <c r="J2238" s="38" t="s">
        <v>295</v>
      </c>
      <c r="K2238" s="84">
        <v>154035</v>
      </c>
      <c r="L2238" s="84" t="s">
        <v>256</v>
      </c>
      <c r="M2238" s="38" t="s">
        <v>257</v>
      </c>
      <c r="N2238" s="84">
        <v>289561</v>
      </c>
      <c r="O2238" s="84" t="s">
        <v>377</v>
      </c>
      <c r="P2238" s="84">
        <v>655105</v>
      </c>
      <c r="Q2238" s="38" t="s">
        <v>6986</v>
      </c>
      <c r="R2238" s="38" t="s">
        <v>4625</v>
      </c>
      <c r="S2238" s="84" t="s">
        <v>8628</v>
      </c>
      <c r="T2238" s="84" t="s">
        <v>8628</v>
      </c>
      <c r="U2238" s="84" t="s">
        <v>4751</v>
      </c>
      <c r="V2238" s="84" t="s">
        <v>263</v>
      </c>
      <c r="W2238" s="84">
        <v>541</v>
      </c>
      <c r="X2238" s="38" t="s">
        <v>264</v>
      </c>
      <c r="Y2238" s="84">
        <v>354078603</v>
      </c>
      <c r="Z2238" s="38" t="s">
        <v>8629</v>
      </c>
      <c r="AA2238" s="108" t="s">
        <v>8591</v>
      </c>
      <c r="AB2238" s="84">
        <v>32000</v>
      </c>
      <c r="AC2238" s="108" t="s">
        <v>368</v>
      </c>
      <c r="AD2238" s="84">
        <v>24</v>
      </c>
      <c r="AE2238" s="84" t="s">
        <v>268</v>
      </c>
      <c r="AF2238" s="84" t="s">
        <v>5324</v>
      </c>
      <c r="AG2238" s="108" t="s">
        <v>8592</v>
      </c>
      <c r="AH2238" s="84" t="s">
        <v>4773</v>
      </c>
      <c r="AI2238" s="108" t="s">
        <v>8180</v>
      </c>
      <c r="AJ2238" s="84">
        <v>1710</v>
      </c>
      <c r="AK2238" s="84">
        <v>1710</v>
      </c>
      <c r="AL2238" s="108" t="s">
        <v>5244</v>
      </c>
      <c r="AM2238" s="84">
        <v>21240.85</v>
      </c>
      <c r="AN2238" s="112">
        <v>7829.15</v>
      </c>
      <c r="AO2238" s="112">
        <v>29070</v>
      </c>
      <c r="AP2238" s="112">
        <v>10759.15</v>
      </c>
      <c r="AQ2238" s="112">
        <v>882.85</v>
      </c>
      <c r="AR2238" s="112">
        <v>11642</v>
      </c>
      <c r="AS2238" s="112">
        <v>1503.66</v>
      </c>
      <c r="AT2238" s="112">
        <v>206.34</v>
      </c>
      <c r="AU2238" s="112">
        <v>1710</v>
      </c>
      <c r="AV2238" s="84">
        <v>18</v>
      </c>
      <c r="AW2238" s="84"/>
      <c r="AX2238" s="84" t="s">
        <v>5339</v>
      </c>
      <c r="AY2238" s="108"/>
      <c r="AZ2238" s="84"/>
      <c r="BA2238" s="84"/>
      <c r="BB2238" s="84" t="s">
        <v>274</v>
      </c>
      <c r="BC2238" s="84" t="s">
        <v>145</v>
      </c>
      <c r="BD2238" s="108"/>
      <c r="BE2238" s="84">
        <v>0</v>
      </c>
      <c r="BF2238" s="38" t="s">
        <v>8628</v>
      </c>
      <c r="BG2238" s="84" t="s">
        <v>8630</v>
      </c>
      <c r="BH2238" s="114" t="s">
        <v>5145</v>
      </c>
      <c r="BI2238" s="38" t="s">
        <v>110</v>
      </c>
      <c r="BJ2238" s="85">
        <v>45814</v>
      </c>
      <c r="BK2238" s="84"/>
      <c r="BL2238" s="38" t="s">
        <v>114</v>
      </c>
      <c r="BM2238" s="115" t="s">
        <v>119</v>
      </c>
      <c r="BN2238" s="116" t="s">
        <v>200</v>
      </c>
      <c r="BO2238" s="84" t="s">
        <v>246</v>
      </c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159916</v>
      </c>
      <c r="J2239" s="38" t="s">
        <v>3236</v>
      </c>
      <c r="K2239" s="84">
        <v>159916</v>
      </c>
      <c r="L2239" s="84" t="s">
        <v>686</v>
      </c>
      <c r="M2239" s="38" t="s">
        <v>687</v>
      </c>
      <c r="N2239" s="84">
        <v>275572</v>
      </c>
      <c r="O2239" s="84" t="s">
        <v>3237</v>
      </c>
      <c r="P2239" s="84">
        <v>554104</v>
      </c>
      <c r="Q2239" s="38" t="s">
        <v>6760</v>
      </c>
      <c r="R2239" s="38" t="s">
        <v>4625</v>
      </c>
      <c r="S2239" s="84" t="s">
        <v>8631</v>
      </c>
      <c r="T2239" s="84" t="s">
        <v>8631</v>
      </c>
      <c r="U2239" s="84" t="s">
        <v>262</v>
      </c>
      <c r="V2239" s="84" t="s">
        <v>263</v>
      </c>
      <c r="W2239" s="84">
        <v>541</v>
      </c>
      <c r="X2239" s="38" t="s">
        <v>264</v>
      </c>
      <c r="Y2239" s="84">
        <v>354081927</v>
      </c>
      <c r="Z2239" s="38" t="s">
        <v>8632</v>
      </c>
      <c r="AA2239" s="108" t="s">
        <v>5259</v>
      </c>
      <c r="AB2239" s="84">
        <v>32000</v>
      </c>
      <c r="AC2239" s="108" t="s">
        <v>267</v>
      </c>
      <c r="AD2239" s="84">
        <v>24</v>
      </c>
      <c r="AE2239" s="84" t="s">
        <v>268</v>
      </c>
      <c r="AF2239" s="84" t="s">
        <v>5324</v>
      </c>
      <c r="AG2239" s="108" t="s">
        <v>8633</v>
      </c>
      <c r="AH2239" s="84" t="s">
        <v>4773</v>
      </c>
      <c r="AI2239" s="108" t="s">
        <v>8634</v>
      </c>
      <c r="AJ2239" s="84">
        <v>1710</v>
      </c>
      <c r="AK2239" s="84">
        <v>1710</v>
      </c>
      <c r="AL2239" s="108" t="s">
        <v>5735</v>
      </c>
      <c r="AM2239" s="84">
        <v>19212.830000000002</v>
      </c>
      <c r="AN2239" s="112">
        <v>8147.17</v>
      </c>
      <c r="AO2239" s="112">
        <v>27360</v>
      </c>
      <c r="AP2239" s="112">
        <v>12787.17</v>
      </c>
      <c r="AQ2239" s="112">
        <v>1249.83</v>
      </c>
      <c r="AR2239" s="112">
        <v>14037</v>
      </c>
      <c r="AS2239" s="112">
        <v>0</v>
      </c>
      <c r="AT2239" s="112">
        <v>0</v>
      </c>
      <c r="AU2239" s="112">
        <v>0</v>
      </c>
      <c r="AV2239" s="84">
        <v>16</v>
      </c>
      <c r="AW2239" s="84"/>
      <c r="AX2239" s="84" t="s">
        <v>1156</v>
      </c>
      <c r="AY2239" s="108"/>
      <c r="AZ2239" s="84"/>
      <c r="BA2239" s="84"/>
      <c r="BB2239" s="84" t="s">
        <v>274</v>
      </c>
      <c r="BC2239" s="84" t="s">
        <v>145</v>
      </c>
      <c r="BD2239" s="108"/>
      <c r="BE2239" s="84">
        <v>0</v>
      </c>
      <c r="BF2239" s="38" t="s">
        <v>8631</v>
      </c>
      <c r="BG2239" s="84" t="s">
        <v>8635</v>
      </c>
      <c r="BH2239" s="114" t="s">
        <v>5145</v>
      </c>
      <c r="BI2239" s="38" t="s">
        <v>110</v>
      </c>
      <c r="BJ2239" s="85">
        <v>45815</v>
      </c>
      <c r="BK2239" s="84"/>
      <c r="BL2239" s="38" t="s">
        <v>115</v>
      </c>
      <c r="BM2239" s="115" t="s">
        <v>120</v>
      </c>
      <c r="BN2239" s="116" t="s">
        <v>201</v>
      </c>
      <c r="BO2239" s="84" t="s">
        <v>247</v>
      </c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156080</v>
      </c>
      <c r="J2240" s="38" t="s">
        <v>5381</v>
      </c>
      <c r="K2240" s="84">
        <v>156080</v>
      </c>
      <c r="L2240" s="84" t="s">
        <v>256</v>
      </c>
      <c r="M2240" s="38" t="s">
        <v>257</v>
      </c>
      <c r="N2240" s="84">
        <v>265320</v>
      </c>
      <c r="O2240" s="84" t="s">
        <v>8451</v>
      </c>
      <c r="P2240" s="84">
        <v>348334</v>
      </c>
      <c r="Q2240" s="38" t="s">
        <v>8452</v>
      </c>
      <c r="R2240" s="38" t="s">
        <v>4625</v>
      </c>
      <c r="S2240" s="84" t="s">
        <v>8636</v>
      </c>
      <c r="T2240" s="84" t="s">
        <v>8636</v>
      </c>
      <c r="U2240" s="84" t="s">
        <v>4751</v>
      </c>
      <c r="V2240" s="84" t="s">
        <v>263</v>
      </c>
      <c r="W2240" s="84">
        <v>541</v>
      </c>
      <c r="X2240" s="38" t="s">
        <v>264</v>
      </c>
      <c r="Y2240" s="84">
        <v>354082010</v>
      </c>
      <c r="Z2240" s="38" t="s">
        <v>8637</v>
      </c>
      <c r="AA2240" s="108" t="s">
        <v>8591</v>
      </c>
      <c r="AB2240" s="84">
        <v>30000</v>
      </c>
      <c r="AC2240" s="108" t="s">
        <v>868</v>
      </c>
      <c r="AD2240" s="84">
        <v>18</v>
      </c>
      <c r="AE2240" s="84" t="s">
        <v>268</v>
      </c>
      <c r="AF2240" s="84" t="s">
        <v>5324</v>
      </c>
      <c r="AG2240" s="108" t="s">
        <v>8592</v>
      </c>
      <c r="AH2240" s="84" t="s">
        <v>4773</v>
      </c>
      <c r="AI2240" s="108" t="s">
        <v>8165</v>
      </c>
      <c r="AJ2240" s="84">
        <v>2020</v>
      </c>
      <c r="AK2240" s="84">
        <v>2020</v>
      </c>
      <c r="AL2240" s="108" t="s">
        <v>4647</v>
      </c>
      <c r="AM2240" s="84">
        <v>2875.14</v>
      </c>
      <c r="AN2240" s="112">
        <v>1164.8599999999999</v>
      </c>
      <c r="AO2240" s="112">
        <v>4040</v>
      </c>
      <c r="AP2240" s="112">
        <v>27124.86</v>
      </c>
      <c r="AQ2240" s="112">
        <v>5092.1400000000003</v>
      </c>
      <c r="AR2240" s="112">
        <v>32217</v>
      </c>
      <c r="AS2240" s="112">
        <v>25253</v>
      </c>
      <c r="AT2240" s="112">
        <v>5047</v>
      </c>
      <c r="AU2240" s="112">
        <v>30300</v>
      </c>
      <c r="AV2240" s="84">
        <v>17</v>
      </c>
      <c r="AW2240" s="84"/>
      <c r="AX2240" s="84" t="s">
        <v>273</v>
      </c>
      <c r="AY2240" s="108"/>
      <c r="AZ2240" s="84"/>
      <c r="BA2240" s="84"/>
      <c r="BB2240" s="84" t="s">
        <v>274</v>
      </c>
      <c r="BC2240" s="84" t="s">
        <v>145</v>
      </c>
      <c r="BD2240" s="108"/>
      <c r="BE2240" s="84">
        <v>0</v>
      </c>
      <c r="BF2240" s="38" t="s">
        <v>8636</v>
      </c>
      <c r="BG2240" s="84" t="s">
        <v>8638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158048</v>
      </c>
      <c r="J2241" s="38" t="s">
        <v>1549</v>
      </c>
      <c r="K2241" s="84">
        <v>158048</v>
      </c>
      <c r="L2241" s="84" t="s">
        <v>305</v>
      </c>
      <c r="M2241" s="38" t="s">
        <v>306</v>
      </c>
      <c r="N2241" s="84">
        <v>268647</v>
      </c>
      <c r="O2241" s="84" t="s">
        <v>1550</v>
      </c>
      <c r="P2241" s="84">
        <v>352598</v>
      </c>
      <c r="Q2241" s="38" t="s">
        <v>1551</v>
      </c>
      <c r="R2241" s="38" t="s">
        <v>4625</v>
      </c>
      <c r="S2241" s="84" t="s">
        <v>8639</v>
      </c>
      <c r="T2241" s="84" t="s">
        <v>8639</v>
      </c>
      <c r="U2241" s="84" t="s">
        <v>262</v>
      </c>
      <c r="V2241" s="84" t="s">
        <v>263</v>
      </c>
      <c r="W2241" s="84">
        <v>0</v>
      </c>
      <c r="X2241" s="38" t="s">
        <v>264</v>
      </c>
      <c r="Y2241" s="84">
        <v>354084053</v>
      </c>
      <c r="Z2241" s="38" t="s">
        <v>8640</v>
      </c>
      <c r="AA2241" s="108" t="s">
        <v>8159</v>
      </c>
      <c r="AB2241" s="84">
        <v>73000</v>
      </c>
      <c r="AC2241" s="108" t="s">
        <v>292</v>
      </c>
      <c r="AD2241" s="84">
        <v>24</v>
      </c>
      <c r="AE2241" s="84" t="s">
        <v>4636</v>
      </c>
      <c r="AF2241" s="84" t="s">
        <v>269</v>
      </c>
      <c r="AG2241" s="108" t="s">
        <v>4167</v>
      </c>
      <c r="AH2241" s="84" t="s">
        <v>271</v>
      </c>
      <c r="AI2241" s="108" t="s">
        <v>8030</v>
      </c>
      <c r="AJ2241" s="84">
        <v>3900</v>
      </c>
      <c r="AK2241" s="84">
        <v>3900</v>
      </c>
      <c r="AL2241" s="108" t="s">
        <v>5735</v>
      </c>
      <c r="AM2241" s="84">
        <v>48605.96</v>
      </c>
      <c r="AN2241" s="112">
        <v>17694.04</v>
      </c>
      <c r="AO2241" s="112">
        <v>66300</v>
      </c>
      <c r="AP2241" s="112">
        <v>24394.04</v>
      </c>
      <c r="AQ2241" s="112">
        <v>2009.96</v>
      </c>
      <c r="AR2241" s="112">
        <v>26404</v>
      </c>
      <c r="AS2241" s="112">
        <v>0</v>
      </c>
      <c r="AT2241" s="112">
        <v>0</v>
      </c>
      <c r="AU2241" s="112">
        <v>0</v>
      </c>
      <c r="AV2241" s="84">
        <v>17</v>
      </c>
      <c r="AW2241" s="84"/>
      <c r="AX2241" s="84" t="s">
        <v>1156</v>
      </c>
      <c r="AY2241" s="108"/>
      <c r="AZ2241" s="84"/>
      <c r="BA2241" s="84"/>
      <c r="BB2241" s="84" t="s">
        <v>274</v>
      </c>
      <c r="BC2241" s="84" t="s">
        <v>145</v>
      </c>
      <c r="BD2241" s="108"/>
      <c r="BE2241" s="84">
        <v>0</v>
      </c>
      <c r="BF2241" s="38" t="s">
        <v>8639</v>
      </c>
      <c r="BG2241" s="84" t="s">
        <v>8641</v>
      </c>
      <c r="BH2241" s="114" t="s">
        <v>5145</v>
      </c>
      <c r="BI2241" s="38" t="s">
        <v>112</v>
      </c>
      <c r="BJ2241" s="85">
        <v>45828</v>
      </c>
      <c r="BK2241" s="84" t="s">
        <v>125</v>
      </c>
      <c r="BL2241" s="38"/>
      <c r="BM2241" s="115"/>
      <c r="BN2241" s="116" t="s">
        <v>112</v>
      </c>
      <c r="BO2241" s="84" t="s">
        <v>247</v>
      </c>
      <c r="BP2241" s="84"/>
      <c r="BQ2241" s="117" t="s">
        <v>112</v>
      </c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158477</v>
      </c>
      <c r="J2242" s="38" t="s">
        <v>2052</v>
      </c>
      <c r="K2242" s="84">
        <v>158477</v>
      </c>
      <c r="L2242" s="84" t="s">
        <v>305</v>
      </c>
      <c r="M2242" s="38" t="s">
        <v>306</v>
      </c>
      <c r="N2242" s="84">
        <v>269467</v>
      </c>
      <c r="O2242" s="84" t="s">
        <v>2053</v>
      </c>
      <c r="P2242" s="84">
        <v>358643</v>
      </c>
      <c r="Q2242" s="38" t="s">
        <v>1185</v>
      </c>
      <c r="R2242" s="38" t="s">
        <v>4625</v>
      </c>
      <c r="S2242" s="84" t="s">
        <v>8642</v>
      </c>
      <c r="T2242" s="84" t="s">
        <v>8642</v>
      </c>
      <c r="U2242" s="84" t="s">
        <v>4751</v>
      </c>
      <c r="V2242" s="84" t="s">
        <v>263</v>
      </c>
      <c r="W2242" s="84">
        <v>541</v>
      </c>
      <c r="X2242" s="38" t="s">
        <v>264</v>
      </c>
      <c r="Y2242" s="84">
        <v>354095517</v>
      </c>
      <c r="Z2242" s="38" t="s">
        <v>8643</v>
      </c>
      <c r="AA2242" s="108" t="s">
        <v>8159</v>
      </c>
      <c r="AB2242" s="84">
        <v>32000</v>
      </c>
      <c r="AC2242" s="108" t="s">
        <v>446</v>
      </c>
      <c r="AD2242" s="84">
        <v>24</v>
      </c>
      <c r="AE2242" s="84" t="s">
        <v>268</v>
      </c>
      <c r="AF2242" s="84" t="s">
        <v>5324</v>
      </c>
      <c r="AG2242" s="108" t="s">
        <v>8644</v>
      </c>
      <c r="AH2242" s="84" t="s">
        <v>4773</v>
      </c>
      <c r="AI2242" s="108" t="s">
        <v>8223</v>
      </c>
      <c r="AJ2242" s="84">
        <v>1710</v>
      </c>
      <c r="AK2242" s="84">
        <v>1710</v>
      </c>
      <c r="AL2242" s="108" t="s">
        <v>5725</v>
      </c>
      <c r="AM2242" s="84">
        <v>21115.18</v>
      </c>
      <c r="AN2242" s="112">
        <v>7954.82</v>
      </c>
      <c r="AO2242" s="112">
        <v>29070</v>
      </c>
      <c r="AP2242" s="112">
        <v>10884.82</v>
      </c>
      <c r="AQ2242" s="112">
        <v>943.18</v>
      </c>
      <c r="AR2242" s="112">
        <v>11828</v>
      </c>
      <c r="AS2242" s="112">
        <v>0</v>
      </c>
      <c r="AT2242" s="112">
        <v>0</v>
      </c>
      <c r="AU2242" s="112">
        <v>0</v>
      </c>
      <c r="AV2242" s="84">
        <v>17</v>
      </c>
      <c r="AW2242" s="84"/>
      <c r="AX2242" s="84" t="s">
        <v>1156</v>
      </c>
      <c r="AY2242" s="108"/>
      <c r="AZ2242" s="84"/>
      <c r="BA2242" s="84"/>
      <c r="BB2242" s="84" t="s">
        <v>274</v>
      </c>
      <c r="BC2242" s="84" t="s">
        <v>145</v>
      </c>
      <c r="BD2242" s="108"/>
      <c r="BE2242" s="84">
        <v>0</v>
      </c>
      <c r="BF2242" s="38" t="s">
        <v>8642</v>
      </c>
      <c r="BG2242" s="84" t="s">
        <v>8645</v>
      </c>
      <c r="BH2242" s="114" t="s">
        <v>5145</v>
      </c>
      <c r="BI2242" s="38" t="s">
        <v>112</v>
      </c>
      <c r="BJ2242" s="85">
        <v>45828</v>
      </c>
      <c r="BK2242" s="84" t="s">
        <v>125</v>
      </c>
      <c r="BL2242" s="38"/>
      <c r="BM2242" s="115"/>
      <c r="BN2242" s="116" t="s">
        <v>112</v>
      </c>
      <c r="BO2242" s="84" t="s">
        <v>247</v>
      </c>
      <c r="BP2242" s="84"/>
      <c r="BQ2242" s="117" t="s">
        <v>112</v>
      </c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159916</v>
      </c>
      <c r="J2243" s="38" t="s">
        <v>3236</v>
      </c>
      <c r="K2243" s="84">
        <v>159916</v>
      </c>
      <c r="L2243" s="84" t="s">
        <v>686</v>
      </c>
      <c r="M2243" s="38" t="s">
        <v>687</v>
      </c>
      <c r="N2243" s="84">
        <v>470227</v>
      </c>
      <c r="O2243" s="84" t="s">
        <v>8598</v>
      </c>
      <c r="P2243" s="84">
        <v>728840</v>
      </c>
      <c r="Q2243" s="38" t="s">
        <v>8599</v>
      </c>
      <c r="R2243" s="38" t="s">
        <v>4625</v>
      </c>
      <c r="S2243" s="84" t="s">
        <v>8646</v>
      </c>
      <c r="T2243" s="84" t="s">
        <v>8646</v>
      </c>
      <c r="U2243" s="84" t="s">
        <v>262</v>
      </c>
      <c r="V2243" s="84" t="s">
        <v>310</v>
      </c>
      <c r="W2243" s="84">
        <v>541</v>
      </c>
      <c r="X2243" s="38" t="s">
        <v>264</v>
      </c>
      <c r="Y2243" s="84">
        <v>354105648</v>
      </c>
      <c r="Z2243" s="38" t="s">
        <v>8647</v>
      </c>
      <c r="AA2243" s="108" t="s">
        <v>8114</v>
      </c>
      <c r="AB2243" s="84">
        <v>32000</v>
      </c>
      <c r="AC2243" s="108" t="s">
        <v>267</v>
      </c>
      <c r="AD2243" s="84">
        <v>24</v>
      </c>
      <c r="AE2243" s="84" t="s">
        <v>268</v>
      </c>
      <c r="AF2243" s="84" t="s">
        <v>5324</v>
      </c>
      <c r="AG2243" s="108" t="s">
        <v>8618</v>
      </c>
      <c r="AH2243" s="84" t="s">
        <v>4773</v>
      </c>
      <c r="AI2243" s="108" t="s">
        <v>8030</v>
      </c>
      <c r="AJ2243" s="84">
        <v>1710</v>
      </c>
      <c r="AK2243" s="84">
        <v>1710</v>
      </c>
      <c r="AL2243" s="108" t="s">
        <v>5630</v>
      </c>
      <c r="AM2243" s="84">
        <v>15605.81</v>
      </c>
      <c r="AN2243" s="112">
        <v>6624.19</v>
      </c>
      <c r="AO2243" s="112">
        <v>22230</v>
      </c>
      <c r="AP2243" s="112">
        <v>16394.189999999999</v>
      </c>
      <c r="AQ2243" s="112">
        <v>2045.81</v>
      </c>
      <c r="AR2243" s="112">
        <v>18440</v>
      </c>
      <c r="AS2243" s="112">
        <v>5678.68</v>
      </c>
      <c r="AT2243" s="112">
        <v>1161.32</v>
      </c>
      <c r="AU2243" s="112">
        <v>6840</v>
      </c>
      <c r="AV2243" s="84">
        <v>17</v>
      </c>
      <c r="AW2243" s="84"/>
      <c r="AX2243" s="84" t="s">
        <v>4890</v>
      </c>
      <c r="AY2243" s="108"/>
      <c r="AZ2243" s="84"/>
      <c r="BA2243" s="84"/>
      <c r="BB2243" s="84" t="s">
        <v>274</v>
      </c>
      <c r="BC2243" s="84" t="s">
        <v>145</v>
      </c>
      <c r="BD2243" s="108"/>
      <c r="BE2243" s="84">
        <v>0</v>
      </c>
      <c r="BF2243" s="38" t="s">
        <v>8646</v>
      </c>
      <c r="BG2243" s="84" t="s">
        <v>8648</v>
      </c>
      <c r="BH2243" s="114" t="s">
        <v>5145</v>
      </c>
      <c r="BI2243" s="38" t="s">
        <v>110</v>
      </c>
      <c r="BJ2243" s="85">
        <v>45815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247</v>
      </c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156080</v>
      </c>
      <c r="J2244" s="38" t="s">
        <v>5381</v>
      </c>
      <c r="K2244" s="84">
        <v>156080</v>
      </c>
      <c r="L2244" s="84" t="s">
        <v>256</v>
      </c>
      <c r="M2244" s="38" t="s">
        <v>257</v>
      </c>
      <c r="N2244" s="84">
        <v>265263</v>
      </c>
      <c r="O2244" s="84" t="s">
        <v>5382</v>
      </c>
      <c r="P2244" s="84">
        <v>348258</v>
      </c>
      <c r="Q2244" s="38" t="s">
        <v>5383</v>
      </c>
      <c r="R2244" s="38" t="s">
        <v>925</v>
      </c>
      <c r="S2244" s="84" t="s">
        <v>5384</v>
      </c>
      <c r="T2244" s="84" t="s">
        <v>5384</v>
      </c>
      <c r="U2244" s="84" t="s">
        <v>625</v>
      </c>
      <c r="V2244" s="84" t="s">
        <v>263</v>
      </c>
      <c r="W2244" s="84">
        <v>0</v>
      </c>
      <c r="X2244" s="38" t="s">
        <v>264</v>
      </c>
      <c r="Y2244" s="84">
        <v>354107521</v>
      </c>
      <c r="Z2244" s="38" t="s">
        <v>5386</v>
      </c>
      <c r="AA2244" s="108" t="s">
        <v>8159</v>
      </c>
      <c r="AB2244" s="84">
        <v>15000</v>
      </c>
      <c r="AC2244" s="108" t="s">
        <v>868</v>
      </c>
      <c r="AD2244" s="84">
        <v>18</v>
      </c>
      <c r="AE2244" s="84" t="s">
        <v>4675</v>
      </c>
      <c r="AF2244" s="84" t="s">
        <v>5324</v>
      </c>
      <c r="AG2244" s="108" t="s">
        <v>5367</v>
      </c>
      <c r="AH2244" s="84" t="s">
        <v>4773</v>
      </c>
      <c r="AI2244" s="108" t="s">
        <v>8165</v>
      </c>
      <c r="AJ2244" s="84">
        <v>1010</v>
      </c>
      <c r="AK2244" s="84">
        <v>1010</v>
      </c>
      <c r="AL2244" s="108" t="s">
        <v>7929</v>
      </c>
      <c r="AM2244" s="84">
        <v>2143.89</v>
      </c>
      <c r="AN2244" s="112">
        <v>886.11</v>
      </c>
      <c r="AO2244" s="112">
        <v>3030</v>
      </c>
      <c r="AP2244" s="112">
        <v>12856.11</v>
      </c>
      <c r="AQ2244" s="112">
        <v>2213.89</v>
      </c>
      <c r="AR2244" s="112">
        <v>15070</v>
      </c>
      <c r="AS2244" s="112">
        <v>11948.7</v>
      </c>
      <c r="AT2244" s="112">
        <v>2191.3000000000002</v>
      </c>
      <c r="AU2244" s="112">
        <v>14140</v>
      </c>
      <c r="AV2244" s="84">
        <v>17</v>
      </c>
      <c r="AW2244" s="84"/>
      <c r="AX2244" s="84" t="s">
        <v>273</v>
      </c>
      <c r="AY2244" s="108"/>
      <c r="AZ2244" s="84"/>
      <c r="BA2244" s="84"/>
      <c r="BB2244" s="84" t="s">
        <v>274</v>
      </c>
      <c r="BC2244" s="84" t="s">
        <v>145</v>
      </c>
      <c r="BD2244" s="108"/>
      <c r="BE2244" s="84">
        <v>0</v>
      </c>
      <c r="BF2244" s="38" t="s">
        <v>5384</v>
      </c>
      <c r="BG2244" s="84" t="s">
        <v>5387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204603</v>
      </c>
      <c r="J2245" s="38" t="s">
        <v>5217</v>
      </c>
      <c r="K2245" s="84">
        <v>204603</v>
      </c>
      <c r="L2245" s="84" t="s">
        <v>256</v>
      </c>
      <c r="M2245" s="38" t="s">
        <v>257</v>
      </c>
      <c r="N2245" s="84">
        <v>459158</v>
      </c>
      <c r="O2245" s="84" t="s">
        <v>5824</v>
      </c>
      <c r="P2245" s="84">
        <v>726051</v>
      </c>
      <c r="Q2245" s="38" t="s">
        <v>5825</v>
      </c>
      <c r="R2245" s="38" t="s">
        <v>925</v>
      </c>
      <c r="S2245" s="84" t="s">
        <v>5826</v>
      </c>
      <c r="T2245" s="84" t="s">
        <v>5826</v>
      </c>
      <c r="U2245" s="84" t="s">
        <v>4751</v>
      </c>
      <c r="V2245" s="84" t="s">
        <v>310</v>
      </c>
      <c r="W2245" s="84">
        <v>0</v>
      </c>
      <c r="X2245" s="38" t="s">
        <v>8610</v>
      </c>
      <c r="Y2245" s="84">
        <v>354109632</v>
      </c>
      <c r="Z2245" s="38" t="s">
        <v>5827</v>
      </c>
      <c r="AA2245" s="108" t="s">
        <v>8114</v>
      </c>
      <c r="AB2245" s="84">
        <v>20000</v>
      </c>
      <c r="AC2245" s="108" t="s">
        <v>292</v>
      </c>
      <c r="AD2245" s="84">
        <v>18</v>
      </c>
      <c r="AE2245" s="84" t="s">
        <v>4675</v>
      </c>
      <c r="AF2245" s="84" t="s">
        <v>5324</v>
      </c>
      <c r="AG2245" s="108" t="s">
        <v>5815</v>
      </c>
      <c r="AH2245" s="84" t="s">
        <v>4773</v>
      </c>
      <c r="AI2245" s="108" t="s">
        <v>8030</v>
      </c>
      <c r="AJ2245" s="84">
        <v>1340</v>
      </c>
      <c r="AK2245" s="84">
        <v>1340</v>
      </c>
      <c r="AL2245" s="108" t="s">
        <v>7929</v>
      </c>
      <c r="AM2245" s="84">
        <v>2960.31</v>
      </c>
      <c r="AN2245" s="112">
        <v>1059.69</v>
      </c>
      <c r="AO2245" s="112">
        <v>4020</v>
      </c>
      <c r="AP2245" s="112">
        <v>17039.689999999999</v>
      </c>
      <c r="AQ2245" s="112">
        <v>2974.31</v>
      </c>
      <c r="AR2245" s="112">
        <v>20014</v>
      </c>
      <c r="AS2245" s="112">
        <v>17039.689999999999</v>
      </c>
      <c r="AT2245" s="112">
        <v>2974.31</v>
      </c>
      <c r="AU2245" s="112">
        <v>20014</v>
      </c>
      <c r="AV2245" s="84">
        <v>18</v>
      </c>
      <c r="AW2245" s="84"/>
      <c r="AX2245" s="84" t="s">
        <v>273</v>
      </c>
      <c r="AY2245" s="108"/>
      <c r="AZ2245" s="84"/>
      <c r="BA2245" s="84"/>
      <c r="BB2245" s="84" t="s">
        <v>274</v>
      </c>
      <c r="BC2245" s="84" t="s">
        <v>145</v>
      </c>
      <c r="BD2245" s="108"/>
      <c r="BE2245" s="84">
        <v>0</v>
      </c>
      <c r="BF2245" s="38" t="s">
        <v>5826</v>
      </c>
      <c r="BG2245" s="84" t="s">
        <v>5829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155821</v>
      </c>
      <c r="J2246" s="38" t="s">
        <v>862</v>
      </c>
      <c r="K2246" s="84">
        <v>155821</v>
      </c>
      <c r="L2246" s="84" t="s">
        <v>686</v>
      </c>
      <c r="M2246" s="38" t="s">
        <v>687</v>
      </c>
      <c r="N2246" s="84">
        <v>403625</v>
      </c>
      <c r="O2246" s="84" t="s">
        <v>5166</v>
      </c>
      <c r="P2246" s="84">
        <v>606883</v>
      </c>
      <c r="Q2246" s="38" t="s">
        <v>5880</v>
      </c>
      <c r="R2246" s="38" t="s">
        <v>925</v>
      </c>
      <c r="S2246" s="84" t="s">
        <v>8649</v>
      </c>
      <c r="T2246" s="84" t="s">
        <v>8649</v>
      </c>
      <c r="U2246" s="84" t="s">
        <v>4751</v>
      </c>
      <c r="V2246" s="84" t="s">
        <v>263</v>
      </c>
      <c r="W2246" s="84">
        <v>0</v>
      </c>
      <c r="X2246" s="38" t="s">
        <v>264</v>
      </c>
      <c r="Y2246" s="84">
        <v>354124553</v>
      </c>
      <c r="Z2246" s="38" t="s">
        <v>8650</v>
      </c>
      <c r="AA2246" s="108" t="s">
        <v>8651</v>
      </c>
      <c r="AB2246" s="84">
        <v>30000</v>
      </c>
      <c r="AC2246" s="108" t="s">
        <v>446</v>
      </c>
      <c r="AD2246" s="84">
        <v>18</v>
      </c>
      <c r="AE2246" s="84" t="s">
        <v>4675</v>
      </c>
      <c r="AF2246" s="84" t="s">
        <v>5324</v>
      </c>
      <c r="AG2246" s="108" t="s">
        <v>5532</v>
      </c>
      <c r="AH2246" s="84" t="s">
        <v>4773</v>
      </c>
      <c r="AI2246" s="108" t="s">
        <v>8223</v>
      </c>
      <c r="AJ2246" s="84">
        <v>2020</v>
      </c>
      <c r="AK2246" s="84">
        <v>2020</v>
      </c>
      <c r="AL2246" s="108" t="s">
        <v>5894</v>
      </c>
      <c r="AM2246" s="84">
        <v>28208.5</v>
      </c>
      <c r="AN2246" s="112">
        <v>6131.5</v>
      </c>
      <c r="AO2246" s="112">
        <v>34340</v>
      </c>
      <c r="AP2246" s="112">
        <v>1791.5</v>
      </c>
      <c r="AQ2246" s="112">
        <v>43.5</v>
      </c>
      <c r="AR2246" s="112">
        <v>1835</v>
      </c>
      <c r="AS2246" s="112">
        <v>0</v>
      </c>
      <c r="AT2246" s="112">
        <v>0</v>
      </c>
      <c r="AU2246" s="112">
        <v>0</v>
      </c>
      <c r="AV2246" s="84">
        <v>17</v>
      </c>
      <c r="AW2246" s="84"/>
      <c r="AX2246" s="84" t="s">
        <v>1156</v>
      </c>
      <c r="AY2246" s="108"/>
      <c r="AZ2246" s="84"/>
      <c r="BA2246" s="84"/>
      <c r="BB2246" s="84" t="s">
        <v>274</v>
      </c>
      <c r="BC2246" s="84" t="s">
        <v>145</v>
      </c>
      <c r="BD2246" s="108"/>
      <c r="BE2246" s="84">
        <v>0</v>
      </c>
      <c r="BF2246" s="38" t="s">
        <v>8649</v>
      </c>
      <c r="BG2246" s="84" t="s">
        <v>8652</v>
      </c>
      <c r="BH2246" s="114" t="s">
        <v>5145</v>
      </c>
      <c r="BI2246" s="38" t="s">
        <v>112</v>
      </c>
      <c r="BJ2246" s="85">
        <v>45828</v>
      </c>
      <c r="BK2246" s="84" t="s">
        <v>129</v>
      </c>
      <c r="BL2246" s="38"/>
      <c r="BM2246" s="115"/>
      <c r="BN2246" s="116" t="s">
        <v>112</v>
      </c>
      <c r="BO2246" s="84" t="s">
        <v>247</v>
      </c>
      <c r="BP2246" s="84"/>
      <c r="BQ2246" s="117" t="s">
        <v>112</v>
      </c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158446</v>
      </c>
      <c r="J2247" s="38" t="s">
        <v>1669</v>
      </c>
      <c r="K2247" s="84">
        <v>158446</v>
      </c>
      <c r="L2247" s="84" t="s">
        <v>338</v>
      </c>
      <c r="M2247" s="38" t="s">
        <v>339</v>
      </c>
      <c r="N2247" s="84">
        <v>269414</v>
      </c>
      <c r="O2247" s="84" t="s">
        <v>1670</v>
      </c>
      <c r="P2247" s="84">
        <v>353588</v>
      </c>
      <c r="Q2247" s="38" t="s">
        <v>1630</v>
      </c>
      <c r="R2247" s="38" t="s">
        <v>925</v>
      </c>
      <c r="S2247" s="84" t="s">
        <v>8653</v>
      </c>
      <c r="T2247" s="84" t="s">
        <v>8653</v>
      </c>
      <c r="U2247" s="84" t="s">
        <v>262</v>
      </c>
      <c r="V2247" s="84" t="s">
        <v>263</v>
      </c>
      <c r="W2247" s="84">
        <v>541</v>
      </c>
      <c r="X2247" s="38" t="s">
        <v>264</v>
      </c>
      <c r="Y2247" s="84">
        <v>354126021</v>
      </c>
      <c r="Z2247" s="38" t="s">
        <v>8654</v>
      </c>
      <c r="AA2247" s="108" t="s">
        <v>8655</v>
      </c>
      <c r="AB2247" s="84">
        <v>15000</v>
      </c>
      <c r="AC2247" s="108" t="s">
        <v>1674</v>
      </c>
      <c r="AD2247" s="84">
        <v>18</v>
      </c>
      <c r="AE2247" s="84" t="s">
        <v>4675</v>
      </c>
      <c r="AF2247" s="84" t="s">
        <v>4771</v>
      </c>
      <c r="AG2247" s="108" t="s">
        <v>8656</v>
      </c>
      <c r="AH2247" s="84" t="s">
        <v>4773</v>
      </c>
      <c r="AI2247" s="108" t="s">
        <v>2065</v>
      </c>
      <c r="AJ2247" s="84">
        <v>1010</v>
      </c>
      <c r="AK2247" s="84">
        <v>1010</v>
      </c>
      <c r="AL2247" s="108" t="s">
        <v>5725</v>
      </c>
      <c r="AM2247" s="84">
        <v>12864.35</v>
      </c>
      <c r="AN2247" s="112">
        <v>3295.65</v>
      </c>
      <c r="AO2247" s="112">
        <v>16160</v>
      </c>
      <c r="AP2247" s="112">
        <v>2135.65</v>
      </c>
      <c r="AQ2247" s="112">
        <v>74.349999999999994</v>
      </c>
      <c r="AR2247" s="112">
        <v>2210</v>
      </c>
      <c r="AS2247" s="112">
        <v>0</v>
      </c>
      <c r="AT2247" s="112">
        <v>0</v>
      </c>
      <c r="AU2247" s="112">
        <v>0</v>
      </c>
      <c r="AV2247" s="84">
        <v>16</v>
      </c>
      <c r="AW2247" s="84"/>
      <c r="AX2247" s="84" t="s">
        <v>1156</v>
      </c>
      <c r="AY2247" s="108"/>
      <c r="AZ2247" s="84"/>
      <c r="BA2247" s="84"/>
      <c r="BB2247" s="84" t="s">
        <v>274</v>
      </c>
      <c r="BC2247" s="84" t="s">
        <v>145</v>
      </c>
      <c r="BD2247" s="108"/>
      <c r="BE2247" s="84">
        <v>0</v>
      </c>
      <c r="BF2247" s="38" t="s">
        <v>8653</v>
      </c>
      <c r="BG2247" s="84" t="s">
        <v>8657</v>
      </c>
      <c r="BH2247" s="114" t="s">
        <v>5145</v>
      </c>
      <c r="BI2247" s="38" t="s">
        <v>111</v>
      </c>
      <c r="BJ2247" s="85">
        <v>45825</v>
      </c>
      <c r="BK2247" s="84"/>
      <c r="BL2247" s="38"/>
      <c r="BM2247" s="115" t="s">
        <v>120</v>
      </c>
      <c r="BN2247" s="116" t="s">
        <v>201</v>
      </c>
      <c r="BO2247" s="84" t="s">
        <v>247</v>
      </c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160308</v>
      </c>
      <c r="J2248" s="38" t="s">
        <v>3133</v>
      </c>
      <c r="K2248" s="84">
        <v>160308</v>
      </c>
      <c r="L2248" s="84" t="s">
        <v>338</v>
      </c>
      <c r="M2248" s="38" t="s">
        <v>339</v>
      </c>
      <c r="N2248" s="84">
        <v>277045</v>
      </c>
      <c r="O2248" s="84" t="s">
        <v>3134</v>
      </c>
      <c r="P2248" s="84">
        <v>363844</v>
      </c>
      <c r="Q2248" s="38" t="s">
        <v>3135</v>
      </c>
      <c r="R2248" s="38" t="s">
        <v>4625</v>
      </c>
      <c r="S2248" s="84" t="s">
        <v>8658</v>
      </c>
      <c r="T2248" s="84" t="s">
        <v>8658</v>
      </c>
      <c r="U2248" s="84" t="s">
        <v>262</v>
      </c>
      <c r="V2248" s="84" t="s">
        <v>263</v>
      </c>
      <c r="W2248" s="84">
        <v>0</v>
      </c>
      <c r="X2248" s="38" t="s">
        <v>264</v>
      </c>
      <c r="Y2248" s="84">
        <v>354128891</v>
      </c>
      <c r="Z2248" s="38" t="s">
        <v>8659</v>
      </c>
      <c r="AA2248" s="108" t="s">
        <v>8173</v>
      </c>
      <c r="AB2248" s="84">
        <v>62000</v>
      </c>
      <c r="AC2248" s="108" t="s">
        <v>446</v>
      </c>
      <c r="AD2248" s="84">
        <v>30</v>
      </c>
      <c r="AE2248" s="84" t="s">
        <v>3670</v>
      </c>
      <c r="AF2248" s="84" t="s">
        <v>269</v>
      </c>
      <c r="AG2248" s="108" t="s">
        <v>8660</v>
      </c>
      <c r="AH2248" s="84" t="s">
        <v>271</v>
      </c>
      <c r="AI2248" s="108" t="s">
        <v>8661</v>
      </c>
      <c r="AJ2248" s="84">
        <v>2800</v>
      </c>
      <c r="AK2248" s="84">
        <v>2800</v>
      </c>
      <c r="AL2248" s="108" t="s">
        <v>5725</v>
      </c>
      <c r="AM2248" s="84">
        <v>26853.38</v>
      </c>
      <c r="AN2248" s="112">
        <v>17946.62</v>
      </c>
      <c r="AO2248" s="112">
        <v>44800</v>
      </c>
      <c r="AP2248" s="112">
        <v>35146.620000000003</v>
      </c>
      <c r="AQ2248" s="112">
        <v>6073.38</v>
      </c>
      <c r="AR2248" s="112">
        <v>41220</v>
      </c>
      <c r="AS2248" s="112">
        <v>0</v>
      </c>
      <c r="AT2248" s="112">
        <v>0</v>
      </c>
      <c r="AU2248" s="112">
        <v>0</v>
      </c>
      <c r="AV2248" s="84">
        <v>16</v>
      </c>
      <c r="AW2248" s="84"/>
      <c r="AX2248" s="84" t="s">
        <v>1156</v>
      </c>
      <c r="AY2248" s="108"/>
      <c r="AZ2248" s="84"/>
      <c r="BA2248" s="84"/>
      <c r="BB2248" s="84" t="s">
        <v>274</v>
      </c>
      <c r="BC2248" s="84" t="s">
        <v>145</v>
      </c>
      <c r="BD2248" s="108"/>
      <c r="BE2248" s="84">
        <v>0</v>
      </c>
      <c r="BF2248" s="38" t="s">
        <v>8658</v>
      </c>
      <c r="BG2248" s="84" t="s">
        <v>8662</v>
      </c>
      <c r="BH2248" s="114" t="s">
        <v>5145</v>
      </c>
      <c r="BI2248" s="38" t="s">
        <v>111</v>
      </c>
      <c r="BJ2248" s="85">
        <v>45822</v>
      </c>
      <c r="BK2248" s="84"/>
      <c r="BL2248" s="38"/>
      <c r="BM2248" s="115" t="s">
        <v>119</v>
      </c>
      <c r="BN2248" s="116" t="s">
        <v>201</v>
      </c>
      <c r="BO2248" s="84" t="s">
        <v>247</v>
      </c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159961</v>
      </c>
      <c r="J2249" s="38" t="s">
        <v>2039</v>
      </c>
      <c r="K2249" s="84">
        <v>159961</v>
      </c>
      <c r="L2249" s="84" t="s">
        <v>686</v>
      </c>
      <c r="M2249" s="38" t="s">
        <v>687</v>
      </c>
      <c r="N2249" s="84">
        <v>272157</v>
      </c>
      <c r="O2249" s="84" t="s">
        <v>2040</v>
      </c>
      <c r="P2249" s="84">
        <v>357199</v>
      </c>
      <c r="Q2249" s="38" t="s">
        <v>2041</v>
      </c>
      <c r="R2249" s="38" t="s">
        <v>4625</v>
      </c>
      <c r="S2249" s="84" t="s">
        <v>8663</v>
      </c>
      <c r="T2249" s="84" t="s">
        <v>8663</v>
      </c>
      <c r="U2249" s="84" t="s">
        <v>279</v>
      </c>
      <c r="V2249" s="84" t="s">
        <v>263</v>
      </c>
      <c r="W2249" s="84">
        <v>541</v>
      </c>
      <c r="X2249" s="38" t="s">
        <v>264</v>
      </c>
      <c r="Y2249" s="84">
        <v>354128949</v>
      </c>
      <c r="Z2249" s="38" t="s">
        <v>8664</v>
      </c>
      <c r="AA2249" s="108" t="s">
        <v>8173</v>
      </c>
      <c r="AB2249" s="84">
        <v>42000</v>
      </c>
      <c r="AC2249" s="108" t="s">
        <v>868</v>
      </c>
      <c r="AD2249" s="84">
        <v>24</v>
      </c>
      <c r="AE2249" s="84" t="s">
        <v>268</v>
      </c>
      <c r="AF2249" s="84" t="s">
        <v>5324</v>
      </c>
      <c r="AG2249" s="108" t="s">
        <v>8665</v>
      </c>
      <c r="AH2249" s="84" t="s">
        <v>4773</v>
      </c>
      <c r="AI2249" s="108" t="s">
        <v>8666</v>
      </c>
      <c r="AJ2249" s="84">
        <v>2240</v>
      </c>
      <c r="AK2249" s="84">
        <v>2240</v>
      </c>
      <c r="AL2249" s="108" t="s">
        <v>5646</v>
      </c>
      <c r="AM2249" s="84">
        <v>24905.45</v>
      </c>
      <c r="AN2249" s="112">
        <v>10934.55</v>
      </c>
      <c r="AO2249" s="112">
        <v>35840</v>
      </c>
      <c r="AP2249" s="112">
        <v>17094.55</v>
      </c>
      <c r="AQ2249" s="112">
        <v>1756.45</v>
      </c>
      <c r="AR2249" s="112">
        <v>18851</v>
      </c>
      <c r="AS2249" s="112">
        <v>0</v>
      </c>
      <c r="AT2249" s="112">
        <v>0</v>
      </c>
      <c r="AU2249" s="112">
        <v>0</v>
      </c>
      <c r="AV2249" s="84">
        <v>16</v>
      </c>
      <c r="AW2249" s="84"/>
      <c r="AX2249" s="84" t="s">
        <v>1156</v>
      </c>
      <c r="AY2249" s="108"/>
      <c r="AZ2249" s="84"/>
      <c r="BA2249" s="84"/>
      <c r="BB2249" s="84" t="s">
        <v>274</v>
      </c>
      <c r="BC2249" s="84" t="s">
        <v>145</v>
      </c>
      <c r="BD2249" s="108"/>
      <c r="BE2249" s="84">
        <v>0</v>
      </c>
      <c r="BF2249" s="38" t="s">
        <v>8663</v>
      </c>
      <c r="BG2249" s="84" t="s">
        <v>8667</v>
      </c>
      <c r="BH2249" s="114" t="s">
        <v>5145</v>
      </c>
      <c r="BI2249" s="38" t="s">
        <v>110</v>
      </c>
      <c r="BJ2249" s="85">
        <v>45815</v>
      </c>
      <c r="BK2249" s="84"/>
      <c r="BL2249" s="38" t="s">
        <v>114</v>
      </c>
      <c r="BM2249" s="115" t="s">
        <v>119</v>
      </c>
      <c r="BN2249" s="116" t="s">
        <v>201</v>
      </c>
      <c r="BO2249" s="84" t="s">
        <v>246</v>
      </c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158569</v>
      </c>
      <c r="J2250" s="38" t="s">
        <v>1705</v>
      </c>
      <c r="K2250" s="84">
        <v>158569</v>
      </c>
      <c r="L2250" s="84" t="s">
        <v>338</v>
      </c>
      <c r="M2250" s="38" t="s">
        <v>339</v>
      </c>
      <c r="N2250" s="84">
        <v>272907</v>
      </c>
      <c r="O2250" s="84" t="s">
        <v>2251</v>
      </c>
      <c r="P2250" s="84">
        <v>358184</v>
      </c>
      <c r="Q2250" s="38" t="s">
        <v>2252</v>
      </c>
      <c r="R2250" s="38" t="s">
        <v>4625</v>
      </c>
      <c r="S2250" s="84" t="s">
        <v>8668</v>
      </c>
      <c r="T2250" s="84" t="s">
        <v>8668</v>
      </c>
      <c r="U2250" s="84" t="s">
        <v>262</v>
      </c>
      <c r="V2250" s="84" t="s">
        <v>263</v>
      </c>
      <c r="W2250" s="84">
        <v>541</v>
      </c>
      <c r="X2250" s="38" t="s">
        <v>264</v>
      </c>
      <c r="Y2250" s="84">
        <v>354131996</v>
      </c>
      <c r="Z2250" s="38" t="s">
        <v>8669</v>
      </c>
      <c r="AA2250" s="108" t="s">
        <v>8159</v>
      </c>
      <c r="AB2250" s="84">
        <v>52000</v>
      </c>
      <c r="AC2250" s="108" t="s">
        <v>778</v>
      </c>
      <c r="AD2250" s="84">
        <v>24</v>
      </c>
      <c r="AE2250" s="84" t="s">
        <v>546</v>
      </c>
      <c r="AF2250" s="84" t="s">
        <v>1131</v>
      </c>
      <c r="AG2250" s="108" t="s">
        <v>2256</v>
      </c>
      <c r="AH2250" s="84" t="s">
        <v>482</v>
      </c>
      <c r="AI2250" s="108" t="s">
        <v>8213</v>
      </c>
      <c r="AJ2250" s="84">
        <v>2780</v>
      </c>
      <c r="AK2250" s="84">
        <v>2780</v>
      </c>
      <c r="AL2250" s="108" t="s">
        <v>6205</v>
      </c>
      <c r="AM2250" s="84">
        <v>34622.120000000003</v>
      </c>
      <c r="AN2250" s="112">
        <v>12637.88</v>
      </c>
      <c r="AO2250" s="112">
        <v>47260</v>
      </c>
      <c r="AP2250" s="112">
        <v>17377.88</v>
      </c>
      <c r="AQ2250" s="112">
        <v>1403.12</v>
      </c>
      <c r="AR2250" s="112">
        <v>18781</v>
      </c>
      <c r="AS2250" s="112">
        <v>0</v>
      </c>
      <c r="AT2250" s="112">
        <v>0</v>
      </c>
      <c r="AU2250" s="112">
        <v>0</v>
      </c>
      <c r="AV2250" s="84">
        <v>17</v>
      </c>
      <c r="AW2250" s="84"/>
      <c r="AX2250" s="84" t="s">
        <v>1156</v>
      </c>
      <c r="AY2250" s="108"/>
      <c r="AZ2250" s="84"/>
      <c r="BA2250" s="84"/>
      <c r="BB2250" s="84" t="s">
        <v>274</v>
      </c>
      <c r="BC2250" s="84" t="s">
        <v>145</v>
      </c>
      <c r="BD2250" s="108"/>
      <c r="BE2250" s="84">
        <v>0</v>
      </c>
      <c r="BF2250" s="38" t="s">
        <v>8668</v>
      </c>
      <c r="BG2250" s="84" t="s">
        <v>8670</v>
      </c>
      <c r="BH2250" s="114" t="s">
        <v>5145</v>
      </c>
      <c r="BI2250" s="38" t="s">
        <v>111</v>
      </c>
      <c r="BJ2250" s="85">
        <v>45825</v>
      </c>
      <c r="BK2250" s="84"/>
      <c r="BL2250" s="38"/>
      <c r="BM2250" s="115" t="s">
        <v>119</v>
      </c>
      <c r="BN2250" s="116" t="s">
        <v>201</v>
      </c>
      <c r="BO2250" s="84" t="s">
        <v>247</v>
      </c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157045</v>
      </c>
      <c r="J2251" s="38" t="s">
        <v>439</v>
      </c>
      <c r="K2251" s="84">
        <v>157045</v>
      </c>
      <c r="L2251" s="84" t="s">
        <v>256</v>
      </c>
      <c r="M2251" s="38" t="s">
        <v>257</v>
      </c>
      <c r="N2251" s="84">
        <v>385689</v>
      </c>
      <c r="O2251" s="84" t="s">
        <v>4983</v>
      </c>
      <c r="P2251" s="84">
        <v>568325</v>
      </c>
      <c r="Q2251" s="38" t="s">
        <v>4984</v>
      </c>
      <c r="R2251" s="38" t="s">
        <v>925</v>
      </c>
      <c r="S2251" s="84" t="s">
        <v>6917</v>
      </c>
      <c r="T2251" s="84" t="s">
        <v>6917</v>
      </c>
      <c r="U2251" s="84" t="s">
        <v>4751</v>
      </c>
      <c r="V2251" s="84" t="s">
        <v>263</v>
      </c>
      <c r="W2251" s="84">
        <v>0</v>
      </c>
      <c r="X2251" s="38" t="s">
        <v>264</v>
      </c>
      <c r="Y2251" s="84">
        <v>354132188</v>
      </c>
      <c r="Z2251" s="38" t="s">
        <v>6918</v>
      </c>
      <c r="AA2251" s="108" t="s">
        <v>8651</v>
      </c>
      <c r="AB2251" s="84">
        <v>30000</v>
      </c>
      <c r="AC2251" s="108" t="s">
        <v>446</v>
      </c>
      <c r="AD2251" s="84">
        <v>18</v>
      </c>
      <c r="AE2251" s="84" t="s">
        <v>4675</v>
      </c>
      <c r="AF2251" s="84" t="s">
        <v>5324</v>
      </c>
      <c r="AG2251" s="108" t="s">
        <v>6857</v>
      </c>
      <c r="AH2251" s="84" t="s">
        <v>4773</v>
      </c>
      <c r="AI2251" s="108" t="s">
        <v>8325</v>
      </c>
      <c r="AJ2251" s="84">
        <v>2020</v>
      </c>
      <c r="AK2251" s="84">
        <v>2020</v>
      </c>
      <c r="AL2251" s="108" t="s">
        <v>1230</v>
      </c>
      <c r="AM2251" s="84">
        <v>13893.18</v>
      </c>
      <c r="AN2251" s="112">
        <v>4286.82</v>
      </c>
      <c r="AO2251" s="112">
        <v>18180</v>
      </c>
      <c r="AP2251" s="112">
        <v>16106.82</v>
      </c>
      <c r="AQ2251" s="112">
        <v>1678.18</v>
      </c>
      <c r="AR2251" s="112">
        <v>17785</v>
      </c>
      <c r="AS2251" s="112">
        <v>14520.04</v>
      </c>
      <c r="AT2251" s="112">
        <v>1639.96</v>
      </c>
      <c r="AU2251" s="112">
        <v>16160</v>
      </c>
      <c r="AV2251" s="84">
        <v>17</v>
      </c>
      <c r="AW2251" s="84"/>
      <c r="AX2251" s="84" t="s">
        <v>273</v>
      </c>
      <c r="AY2251" s="108"/>
      <c r="AZ2251" s="84"/>
      <c r="BA2251" s="84"/>
      <c r="BB2251" s="84" t="s">
        <v>274</v>
      </c>
      <c r="BC2251" s="84" t="s">
        <v>145</v>
      </c>
      <c r="BD2251" s="108"/>
      <c r="BE2251" s="84">
        <v>0</v>
      </c>
      <c r="BF2251" s="38" t="s">
        <v>6917</v>
      </c>
      <c r="BG2251" s="84" t="s">
        <v>6919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204603</v>
      </c>
      <c r="J2252" s="38" t="s">
        <v>5217</v>
      </c>
      <c r="K2252" s="84">
        <v>204603</v>
      </c>
      <c r="L2252" s="84" t="s">
        <v>256</v>
      </c>
      <c r="M2252" s="38" t="s">
        <v>257</v>
      </c>
      <c r="N2252" s="84">
        <v>403005</v>
      </c>
      <c r="O2252" s="84" t="s">
        <v>5218</v>
      </c>
      <c r="P2252" s="84">
        <v>704346</v>
      </c>
      <c r="Q2252" s="38" t="s">
        <v>5781</v>
      </c>
      <c r="R2252" s="38" t="s">
        <v>4625</v>
      </c>
      <c r="S2252" s="84" t="s">
        <v>8671</v>
      </c>
      <c r="T2252" s="84" t="s">
        <v>8671</v>
      </c>
      <c r="U2252" s="84" t="s">
        <v>4751</v>
      </c>
      <c r="V2252" s="84" t="s">
        <v>310</v>
      </c>
      <c r="W2252" s="84">
        <v>541</v>
      </c>
      <c r="X2252" s="38" t="s">
        <v>264</v>
      </c>
      <c r="Y2252" s="84">
        <v>354132717</v>
      </c>
      <c r="Z2252" s="38" t="s">
        <v>8672</v>
      </c>
      <c r="AA2252" s="108" t="s">
        <v>8159</v>
      </c>
      <c r="AB2252" s="84">
        <v>32000</v>
      </c>
      <c r="AC2252" s="108" t="s">
        <v>292</v>
      </c>
      <c r="AD2252" s="84">
        <v>24</v>
      </c>
      <c r="AE2252" s="84" t="s">
        <v>268</v>
      </c>
      <c r="AF2252" s="84" t="s">
        <v>5324</v>
      </c>
      <c r="AG2252" s="108" t="s">
        <v>8644</v>
      </c>
      <c r="AH2252" s="84" t="s">
        <v>4773</v>
      </c>
      <c r="AI2252" s="108" t="s">
        <v>8030</v>
      </c>
      <c r="AJ2252" s="84">
        <v>1710</v>
      </c>
      <c r="AK2252" s="84">
        <v>1710</v>
      </c>
      <c r="AL2252" s="108" t="s">
        <v>5143</v>
      </c>
      <c r="AM2252" s="84">
        <v>21314.98</v>
      </c>
      <c r="AN2252" s="112">
        <v>7755.02</v>
      </c>
      <c r="AO2252" s="112">
        <v>29070</v>
      </c>
      <c r="AP2252" s="112">
        <v>10685.02</v>
      </c>
      <c r="AQ2252" s="112">
        <v>879.98</v>
      </c>
      <c r="AR2252" s="112">
        <v>11565</v>
      </c>
      <c r="AS2252" s="112">
        <v>0</v>
      </c>
      <c r="AT2252" s="112">
        <v>0</v>
      </c>
      <c r="AU2252" s="112">
        <v>0</v>
      </c>
      <c r="AV2252" s="84">
        <v>17</v>
      </c>
      <c r="AW2252" s="84"/>
      <c r="AX2252" s="84" t="s">
        <v>1156</v>
      </c>
      <c r="AY2252" s="108"/>
      <c r="AZ2252" s="84"/>
      <c r="BA2252" s="84"/>
      <c r="BB2252" s="84" t="s">
        <v>274</v>
      </c>
      <c r="BC2252" s="84" t="s">
        <v>145</v>
      </c>
      <c r="BD2252" s="108"/>
      <c r="BE2252" s="84">
        <v>0</v>
      </c>
      <c r="BF2252" s="38" t="s">
        <v>8671</v>
      </c>
      <c r="BG2252" s="84" t="s">
        <v>8673</v>
      </c>
      <c r="BH2252" s="114" t="s">
        <v>5145</v>
      </c>
      <c r="BI2252" s="38" t="s">
        <v>110</v>
      </c>
      <c r="BJ2252" s="85">
        <v>45820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247</v>
      </c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163728</v>
      </c>
      <c r="J2253" s="38" t="s">
        <v>3873</v>
      </c>
      <c r="K2253" s="84">
        <v>163728</v>
      </c>
      <c r="L2253" s="84" t="s">
        <v>256</v>
      </c>
      <c r="M2253" s="38" t="s">
        <v>257</v>
      </c>
      <c r="N2253" s="84">
        <v>280744</v>
      </c>
      <c r="O2253" s="84" t="s">
        <v>3874</v>
      </c>
      <c r="P2253" s="84">
        <v>368898</v>
      </c>
      <c r="Q2253" s="38" t="s">
        <v>3875</v>
      </c>
      <c r="R2253" s="38" t="s">
        <v>925</v>
      </c>
      <c r="S2253" s="84" t="s">
        <v>8674</v>
      </c>
      <c r="T2253" s="84" t="s">
        <v>8674</v>
      </c>
      <c r="U2253" s="84" t="s">
        <v>4751</v>
      </c>
      <c r="V2253" s="84" t="s">
        <v>263</v>
      </c>
      <c r="W2253" s="84">
        <v>0</v>
      </c>
      <c r="X2253" s="38" t="s">
        <v>264</v>
      </c>
      <c r="Y2253" s="84">
        <v>354133408</v>
      </c>
      <c r="Z2253" s="38" t="s">
        <v>8675</v>
      </c>
      <c r="AA2253" s="108" t="s">
        <v>8114</v>
      </c>
      <c r="AB2253" s="84">
        <v>30000</v>
      </c>
      <c r="AC2253" s="108" t="s">
        <v>446</v>
      </c>
      <c r="AD2253" s="84">
        <v>18</v>
      </c>
      <c r="AE2253" s="84" t="s">
        <v>4675</v>
      </c>
      <c r="AF2253" s="84" t="s">
        <v>269</v>
      </c>
      <c r="AG2253" s="108" t="s">
        <v>3879</v>
      </c>
      <c r="AH2253" s="84" t="s">
        <v>482</v>
      </c>
      <c r="AI2253" s="108" t="s">
        <v>8217</v>
      </c>
      <c r="AJ2253" s="84">
        <v>2020</v>
      </c>
      <c r="AK2253" s="84">
        <v>2020</v>
      </c>
      <c r="AL2253" s="108" t="s">
        <v>5542</v>
      </c>
      <c r="AM2253" s="84">
        <v>28351.02</v>
      </c>
      <c r="AN2253" s="112">
        <v>5988.98</v>
      </c>
      <c r="AO2253" s="112">
        <v>34340</v>
      </c>
      <c r="AP2253" s="112">
        <v>1648.98</v>
      </c>
      <c r="AQ2253" s="112">
        <v>40.020000000000003</v>
      </c>
      <c r="AR2253" s="112">
        <v>1689</v>
      </c>
      <c r="AS2253" s="112">
        <v>0</v>
      </c>
      <c r="AT2253" s="112">
        <v>0</v>
      </c>
      <c r="AU2253" s="112">
        <v>0</v>
      </c>
      <c r="AV2253" s="84">
        <v>17</v>
      </c>
      <c r="AW2253" s="84"/>
      <c r="AX2253" s="84" t="s">
        <v>1156</v>
      </c>
      <c r="AY2253" s="108"/>
      <c r="AZ2253" s="84"/>
      <c r="BA2253" s="84"/>
      <c r="BB2253" s="84" t="s">
        <v>274</v>
      </c>
      <c r="BC2253" s="84" t="s">
        <v>145</v>
      </c>
      <c r="BD2253" s="108"/>
      <c r="BE2253" s="84">
        <v>0</v>
      </c>
      <c r="BF2253" s="38" t="s">
        <v>8674</v>
      </c>
      <c r="BG2253" s="84" t="s">
        <v>8676</v>
      </c>
      <c r="BH2253" s="114" t="s">
        <v>5145</v>
      </c>
      <c r="BI2253" s="38" t="s">
        <v>111</v>
      </c>
      <c r="BJ2253" s="85">
        <v>45828</v>
      </c>
      <c r="BK2253" s="84"/>
      <c r="BL2253" s="38"/>
      <c r="BM2253" s="115" t="s">
        <v>119</v>
      </c>
      <c r="BN2253" s="116" t="s">
        <v>200</v>
      </c>
      <c r="BO2253" s="84" t="s">
        <v>246</v>
      </c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163137</v>
      </c>
      <c r="J2254" s="38" t="s">
        <v>3659</v>
      </c>
      <c r="K2254" s="84">
        <v>163137</v>
      </c>
      <c r="L2254" s="84" t="s">
        <v>686</v>
      </c>
      <c r="M2254" s="38" t="s">
        <v>687</v>
      </c>
      <c r="N2254" s="84">
        <v>279360</v>
      </c>
      <c r="O2254" s="84" t="s">
        <v>3660</v>
      </c>
      <c r="P2254" s="84">
        <v>367009</v>
      </c>
      <c r="Q2254" s="38" t="s">
        <v>3661</v>
      </c>
      <c r="R2254" s="38" t="s">
        <v>925</v>
      </c>
      <c r="S2254" s="84" t="s">
        <v>8677</v>
      </c>
      <c r="T2254" s="84" t="s">
        <v>8677</v>
      </c>
      <c r="U2254" s="84" t="s">
        <v>4751</v>
      </c>
      <c r="V2254" s="84" t="s">
        <v>263</v>
      </c>
      <c r="W2254" s="84">
        <v>0</v>
      </c>
      <c r="X2254" s="38" t="s">
        <v>264</v>
      </c>
      <c r="Y2254" s="84">
        <v>354133727</v>
      </c>
      <c r="Z2254" s="38" t="s">
        <v>8678</v>
      </c>
      <c r="AA2254" s="108" t="s">
        <v>8159</v>
      </c>
      <c r="AB2254" s="84">
        <v>11000</v>
      </c>
      <c r="AC2254" s="108" t="s">
        <v>292</v>
      </c>
      <c r="AD2254" s="84">
        <v>18</v>
      </c>
      <c r="AE2254" s="84" t="s">
        <v>4675</v>
      </c>
      <c r="AF2254" s="84" t="s">
        <v>4771</v>
      </c>
      <c r="AG2254" s="108" t="s">
        <v>3665</v>
      </c>
      <c r="AH2254" s="84" t="s">
        <v>4773</v>
      </c>
      <c r="AI2254" s="108" t="s">
        <v>8030</v>
      </c>
      <c r="AJ2254" s="84">
        <v>740</v>
      </c>
      <c r="AK2254" s="84">
        <v>740</v>
      </c>
      <c r="AL2254" s="108" t="s">
        <v>5143</v>
      </c>
      <c r="AM2254" s="84">
        <v>10394.75</v>
      </c>
      <c r="AN2254" s="112">
        <v>2185.25</v>
      </c>
      <c r="AO2254" s="112">
        <v>12580</v>
      </c>
      <c r="AP2254" s="112">
        <v>605.25</v>
      </c>
      <c r="AQ2254" s="112">
        <v>11.75</v>
      </c>
      <c r="AR2254" s="112">
        <v>617</v>
      </c>
      <c r="AS2254" s="112">
        <v>605.25</v>
      </c>
      <c r="AT2254" s="112">
        <v>11.75</v>
      </c>
      <c r="AU2254" s="112">
        <v>617</v>
      </c>
      <c r="AV2254" s="84">
        <v>18</v>
      </c>
      <c r="AW2254" s="84"/>
      <c r="AX2254" s="84" t="s">
        <v>5339</v>
      </c>
      <c r="AY2254" s="108"/>
      <c r="AZ2254" s="84"/>
      <c r="BA2254" s="84"/>
      <c r="BB2254" s="84" t="s">
        <v>274</v>
      </c>
      <c r="BC2254" s="84" t="s">
        <v>145</v>
      </c>
      <c r="BD2254" s="108"/>
      <c r="BE2254" s="84">
        <v>0</v>
      </c>
      <c r="BF2254" s="38" t="s">
        <v>8677</v>
      </c>
      <c r="BG2254" s="84" t="s">
        <v>8679</v>
      </c>
      <c r="BH2254" s="114" t="s">
        <v>5145</v>
      </c>
      <c r="BI2254" s="38" t="s">
        <v>110</v>
      </c>
      <c r="BJ2254" s="85">
        <v>45815</v>
      </c>
      <c r="BK2254" s="84"/>
      <c r="BL2254" s="38" t="s">
        <v>114</v>
      </c>
      <c r="BM2254" s="115" t="s">
        <v>119</v>
      </c>
      <c r="BN2254" s="116" t="s">
        <v>200</v>
      </c>
      <c r="BO2254" s="84" t="s">
        <v>246</v>
      </c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158048</v>
      </c>
      <c r="J2255" s="38" t="s">
        <v>1549</v>
      </c>
      <c r="K2255" s="84">
        <v>158048</v>
      </c>
      <c r="L2255" s="84" t="s">
        <v>305</v>
      </c>
      <c r="M2255" s="38" t="s">
        <v>306</v>
      </c>
      <c r="N2255" s="84">
        <v>283240</v>
      </c>
      <c r="O2255" s="84" t="s">
        <v>2688</v>
      </c>
      <c r="P2255" s="84">
        <v>372427</v>
      </c>
      <c r="Q2255" s="38" t="s">
        <v>4580</v>
      </c>
      <c r="R2255" s="38" t="s">
        <v>925</v>
      </c>
      <c r="S2255" s="84" t="s">
        <v>6976</v>
      </c>
      <c r="T2255" s="84" t="s">
        <v>6976</v>
      </c>
      <c r="U2255" s="84" t="s">
        <v>4751</v>
      </c>
      <c r="V2255" s="84" t="s">
        <v>263</v>
      </c>
      <c r="W2255" s="84">
        <v>0</v>
      </c>
      <c r="X2255" s="38" t="s">
        <v>264</v>
      </c>
      <c r="Y2255" s="84">
        <v>354134056</v>
      </c>
      <c r="Z2255" s="38" t="s">
        <v>6977</v>
      </c>
      <c r="AA2255" s="108" t="s">
        <v>8159</v>
      </c>
      <c r="AB2255" s="84">
        <v>21000</v>
      </c>
      <c r="AC2255" s="108" t="s">
        <v>292</v>
      </c>
      <c r="AD2255" s="84">
        <v>18</v>
      </c>
      <c r="AE2255" s="84" t="s">
        <v>4675</v>
      </c>
      <c r="AF2255" s="84" t="s">
        <v>5324</v>
      </c>
      <c r="AG2255" s="108" t="s">
        <v>6979</v>
      </c>
      <c r="AH2255" s="84" t="s">
        <v>4773</v>
      </c>
      <c r="AI2255" s="108" t="s">
        <v>8680</v>
      </c>
      <c r="AJ2255" s="84">
        <v>1410</v>
      </c>
      <c r="AK2255" s="84">
        <v>1410</v>
      </c>
      <c r="AL2255" s="108" t="s">
        <v>6980</v>
      </c>
      <c r="AM2255" s="84">
        <v>8410.94</v>
      </c>
      <c r="AN2255" s="112">
        <v>2869.06</v>
      </c>
      <c r="AO2255" s="112">
        <v>11280</v>
      </c>
      <c r="AP2255" s="112">
        <v>12589.06</v>
      </c>
      <c r="AQ2255" s="112">
        <v>1477.94</v>
      </c>
      <c r="AR2255" s="112">
        <v>14067</v>
      </c>
      <c r="AS2255" s="112">
        <v>11238.32</v>
      </c>
      <c r="AT2255" s="112">
        <v>1451.68</v>
      </c>
      <c r="AU2255" s="112">
        <v>12690</v>
      </c>
      <c r="AV2255" s="84">
        <v>17</v>
      </c>
      <c r="AW2255" s="84"/>
      <c r="AX2255" s="84" t="s">
        <v>273</v>
      </c>
      <c r="AY2255" s="108"/>
      <c r="AZ2255" s="84"/>
      <c r="BA2255" s="84"/>
      <c r="BB2255" s="84" t="s">
        <v>274</v>
      </c>
      <c r="BC2255" s="84" t="s">
        <v>145</v>
      </c>
      <c r="BD2255" s="108"/>
      <c r="BE2255" s="84">
        <v>0</v>
      </c>
      <c r="BF2255" s="38" t="s">
        <v>6976</v>
      </c>
      <c r="BG2255" s="84" t="s">
        <v>6981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214431</v>
      </c>
      <c r="J2256" s="38" t="s">
        <v>5185</v>
      </c>
      <c r="K2256" s="84">
        <v>214431</v>
      </c>
      <c r="L2256" s="84" t="s">
        <v>305</v>
      </c>
      <c r="M2256" s="38" t="s">
        <v>306</v>
      </c>
      <c r="N2256" s="84">
        <v>265630</v>
      </c>
      <c r="O2256" s="84" t="s">
        <v>1007</v>
      </c>
      <c r="P2256" s="84">
        <v>348731</v>
      </c>
      <c r="Q2256" s="38" t="s">
        <v>5186</v>
      </c>
      <c r="R2256" s="38" t="s">
        <v>925</v>
      </c>
      <c r="S2256" s="84" t="s">
        <v>6125</v>
      </c>
      <c r="T2256" s="84" t="s">
        <v>6125</v>
      </c>
      <c r="U2256" s="84" t="s">
        <v>4751</v>
      </c>
      <c r="V2256" s="84" t="s">
        <v>263</v>
      </c>
      <c r="W2256" s="84">
        <v>0</v>
      </c>
      <c r="X2256" s="38" t="s">
        <v>264</v>
      </c>
      <c r="Y2256" s="84">
        <v>354138194</v>
      </c>
      <c r="Z2256" s="38" t="s">
        <v>6126</v>
      </c>
      <c r="AA2256" s="108" t="s">
        <v>8173</v>
      </c>
      <c r="AB2256" s="84">
        <v>15000</v>
      </c>
      <c r="AC2256" s="108" t="s">
        <v>292</v>
      </c>
      <c r="AD2256" s="84">
        <v>18</v>
      </c>
      <c r="AE2256" s="84" t="s">
        <v>4675</v>
      </c>
      <c r="AF2256" s="84" t="s">
        <v>5324</v>
      </c>
      <c r="AG2256" s="108" t="s">
        <v>6034</v>
      </c>
      <c r="AH2256" s="84" t="s">
        <v>4773</v>
      </c>
      <c r="AI2256" s="108" t="s">
        <v>8634</v>
      </c>
      <c r="AJ2256" s="84">
        <v>1010</v>
      </c>
      <c r="AK2256" s="84">
        <v>1010</v>
      </c>
      <c r="AL2256" s="108" t="s">
        <v>6284</v>
      </c>
      <c r="AM2256" s="84">
        <v>11869.24</v>
      </c>
      <c r="AN2256" s="112">
        <v>3280.76</v>
      </c>
      <c r="AO2256" s="112">
        <v>15150</v>
      </c>
      <c r="AP2256" s="112">
        <v>3130.76</v>
      </c>
      <c r="AQ2256" s="112">
        <v>131.24</v>
      </c>
      <c r="AR2256" s="112">
        <v>3262</v>
      </c>
      <c r="AS2256" s="112">
        <v>1918.14</v>
      </c>
      <c r="AT2256" s="112">
        <v>101.86</v>
      </c>
      <c r="AU2256" s="112">
        <v>2020</v>
      </c>
      <c r="AV2256" s="84">
        <v>17</v>
      </c>
      <c r="AW2256" s="84"/>
      <c r="AX2256" s="84" t="s">
        <v>5106</v>
      </c>
      <c r="AY2256" s="108"/>
      <c r="AZ2256" s="84"/>
      <c r="BA2256" s="84"/>
      <c r="BB2256" s="84" t="s">
        <v>274</v>
      </c>
      <c r="BC2256" s="84" t="s">
        <v>145</v>
      </c>
      <c r="BD2256" s="108"/>
      <c r="BE2256" s="84">
        <v>0</v>
      </c>
      <c r="BF2256" s="38" t="s">
        <v>6125</v>
      </c>
      <c r="BG2256" s="84" t="s">
        <v>6127</v>
      </c>
      <c r="BH2256" s="114" t="s">
        <v>5145</v>
      </c>
      <c r="BI2256" s="38" t="s">
        <v>110</v>
      </c>
      <c r="BJ2256" s="85">
        <v>45819</v>
      </c>
      <c r="BK2256" s="84"/>
      <c r="BL2256" s="38" t="s">
        <v>115</v>
      </c>
      <c r="BM2256" s="115" t="s">
        <v>120</v>
      </c>
      <c r="BN2256" s="116" t="s">
        <v>201</v>
      </c>
      <c r="BO2256" s="84" t="s">
        <v>247</v>
      </c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156148</v>
      </c>
      <c r="J2257" s="38" t="s">
        <v>914</v>
      </c>
      <c r="K2257" s="84">
        <v>156148</v>
      </c>
      <c r="L2257" s="84" t="s">
        <v>256</v>
      </c>
      <c r="M2257" s="38" t="s">
        <v>257</v>
      </c>
      <c r="N2257" s="84">
        <v>272403</v>
      </c>
      <c r="O2257" s="84" t="s">
        <v>914</v>
      </c>
      <c r="P2257" s="84">
        <v>357515</v>
      </c>
      <c r="Q2257" s="38" t="s">
        <v>331</v>
      </c>
      <c r="R2257" s="38" t="s">
        <v>4625</v>
      </c>
      <c r="S2257" s="84" t="s">
        <v>8681</v>
      </c>
      <c r="T2257" s="84" t="s">
        <v>8681</v>
      </c>
      <c r="U2257" s="84" t="s">
        <v>4751</v>
      </c>
      <c r="V2257" s="84" t="s">
        <v>263</v>
      </c>
      <c r="W2257" s="84">
        <v>541</v>
      </c>
      <c r="X2257" s="38" t="s">
        <v>264</v>
      </c>
      <c r="Y2257" s="84">
        <v>354138626</v>
      </c>
      <c r="Z2257" s="38" t="s">
        <v>8682</v>
      </c>
      <c r="AA2257" s="108" t="s">
        <v>8655</v>
      </c>
      <c r="AB2257" s="84">
        <v>42000</v>
      </c>
      <c r="AC2257" s="108" t="s">
        <v>292</v>
      </c>
      <c r="AD2257" s="84">
        <v>24</v>
      </c>
      <c r="AE2257" s="84" t="s">
        <v>268</v>
      </c>
      <c r="AF2257" s="84" t="s">
        <v>5324</v>
      </c>
      <c r="AG2257" s="108" t="s">
        <v>8683</v>
      </c>
      <c r="AH2257" s="84" t="s">
        <v>4773</v>
      </c>
      <c r="AI2257" s="108" t="s">
        <v>8634</v>
      </c>
      <c r="AJ2257" s="84">
        <v>2240</v>
      </c>
      <c r="AK2257" s="84">
        <v>2240</v>
      </c>
      <c r="AL2257" s="108" t="s">
        <v>4695</v>
      </c>
      <c r="AM2257" s="84">
        <v>8207.5400000000009</v>
      </c>
      <c r="AN2257" s="112">
        <v>5232.46</v>
      </c>
      <c r="AO2257" s="112">
        <v>13440</v>
      </c>
      <c r="AP2257" s="112">
        <v>33792.46</v>
      </c>
      <c r="AQ2257" s="112">
        <v>7315.54</v>
      </c>
      <c r="AR2257" s="112">
        <v>41108</v>
      </c>
      <c r="AS2257" s="112">
        <v>18684.16</v>
      </c>
      <c r="AT2257" s="112">
        <v>5955.84</v>
      </c>
      <c r="AU2257" s="112">
        <v>24640</v>
      </c>
      <c r="AV2257" s="84">
        <v>17</v>
      </c>
      <c r="AW2257" s="84"/>
      <c r="AX2257" s="84" t="s">
        <v>273</v>
      </c>
      <c r="AY2257" s="108"/>
      <c r="AZ2257" s="84"/>
      <c r="BA2257" s="84"/>
      <c r="BB2257" s="84" t="s">
        <v>274</v>
      </c>
      <c r="BC2257" s="84" t="s">
        <v>145</v>
      </c>
      <c r="BD2257" s="108"/>
      <c r="BE2257" s="84">
        <v>0</v>
      </c>
      <c r="BF2257" s="38" t="s">
        <v>8681</v>
      </c>
      <c r="BG2257" s="84" t="s">
        <v>8684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158190</v>
      </c>
      <c r="J2258" s="38" t="s">
        <v>773</v>
      </c>
      <c r="K2258" s="84">
        <v>158190</v>
      </c>
      <c r="L2258" s="84" t="s">
        <v>305</v>
      </c>
      <c r="M2258" s="38" t="s">
        <v>306</v>
      </c>
      <c r="N2258" s="84">
        <v>274930</v>
      </c>
      <c r="O2258" s="84" t="s">
        <v>3163</v>
      </c>
      <c r="P2258" s="84">
        <v>360902</v>
      </c>
      <c r="Q2258" s="38" t="s">
        <v>1630</v>
      </c>
      <c r="R2258" s="38" t="s">
        <v>4625</v>
      </c>
      <c r="S2258" s="84" t="s">
        <v>8685</v>
      </c>
      <c r="T2258" s="84" t="s">
        <v>8685</v>
      </c>
      <c r="U2258" s="84" t="s">
        <v>262</v>
      </c>
      <c r="V2258" s="84" t="s">
        <v>263</v>
      </c>
      <c r="W2258" s="84">
        <v>0</v>
      </c>
      <c r="X2258" s="38" t="s">
        <v>264</v>
      </c>
      <c r="Y2258" s="84">
        <v>354140397</v>
      </c>
      <c r="Z2258" s="38" t="s">
        <v>8686</v>
      </c>
      <c r="AA2258" s="108" t="s">
        <v>8651</v>
      </c>
      <c r="AB2258" s="84">
        <v>62000</v>
      </c>
      <c r="AC2258" s="108" t="s">
        <v>868</v>
      </c>
      <c r="AD2258" s="84">
        <v>30</v>
      </c>
      <c r="AE2258" s="84" t="s">
        <v>4636</v>
      </c>
      <c r="AF2258" s="84" t="s">
        <v>547</v>
      </c>
      <c r="AG2258" s="108" t="s">
        <v>4293</v>
      </c>
      <c r="AH2258" s="84" t="s">
        <v>271</v>
      </c>
      <c r="AI2258" s="108" t="s">
        <v>2988</v>
      </c>
      <c r="AJ2258" s="84">
        <v>2800</v>
      </c>
      <c r="AK2258" s="84">
        <v>2800</v>
      </c>
      <c r="AL2258" s="108" t="s">
        <v>5417</v>
      </c>
      <c r="AM2258" s="84">
        <v>26424.91</v>
      </c>
      <c r="AN2258" s="112">
        <v>15575.09</v>
      </c>
      <c r="AO2258" s="112">
        <v>42000</v>
      </c>
      <c r="AP2258" s="112">
        <v>35575.089999999997</v>
      </c>
      <c r="AQ2258" s="112">
        <v>6172.91</v>
      </c>
      <c r="AR2258" s="112">
        <v>41748</v>
      </c>
      <c r="AS2258" s="112">
        <v>4115.68</v>
      </c>
      <c r="AT2258" s="112">
        <v>1484.32</v>
      </c>
      <c r="AU2258" s="112">
        <v>5600</v>
      </c>
      <c r="AV2258" s="84">
        <v>17</v>
      </c>
      <c r="AW2258" s="84"/>
      <c r="AX2258" s="84" t="s">
        <v>5106</v>
      </c>
      <c r="AY2258" s="108"/>
      <c r="AZ2258" s="84"/>
      <c r="BA2258" s="84"/>
      <c r="BB2258" s="84" t="s">
        <v>274</v>
      </c>
      <c r="BC2258" s="84" t="s">
        <v>145</v>
      </c>
      <c r="BD2258" s="108"/>
      <c r="BE2258" s="84">
        <v>0</v>
      </c>
      <c r="BF2258" s="38" t="s">
        <v>8685</v>
      </c>
      <c r="BG2258" s="84" t="s">
        <v>8687</v>
      </c>
      <c r="BH2258" s="114" t="s">
        <v>5145</v>
      </c>
      <c r="BI2258" s="38" t="s">
        <v>110</v>
      </c>
      <c r="BJ2258" s="85">
        <v>45821</v>
      </c>
      <c r="BK2258" s="84"/>
      <c r="BL2258" s="38" t="s">
        <v>114</v>
      </c>
      <c r="BM2258" s="115" t="s">
        <v>119</v>
      </c>
      <c r="BN2258" s="116" t="s">
        <v>201</v>
      </c>
      <c r="BO2258" s="84" t="s">
        <v>246</v>
      </c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160061</v>
      </c>
      <c r="J2259" s="38" t="s">
        <v>2172</v>
      </c>
      <c r="K2259" s="84">
        <v>160061</v>
      </c>
      <c r="L2259" s="84" t="s">
        <v>256</v>
      </c>
      <c r="M2259" s="38" t="s">
        <v>257</v>
      </c>
      <c r="N2259" s="84">
        <v>276986</v>
      </c>
      <c r="O2259" s="84" t="s">
        <v>3434</v>
      </c>
      <c r="P2259" s="84">
        <v>604254</v>
      </c>
      <c r="Q2259" s="38" t="s">
        <v>6558</v>
      </c>
      <c r="R2259" s="38" t="s">
        <v>4625</v>
      </c>
      <c r="S2259" s="84" t="s">
        <v>8688</v>
      </c>
      <c r="T2259" s="84" t="s">
        <v>8688</v>
      </c>
      <c r="U2259" s="84" t="s">
        <v>4751</v>
      </c>
      <c r="V2259" s="84" t="s">
        <v>310</v>
      </c>
      <c r="W2259" s="84">
        <v>541</v>
      </c>
      <c r="X2259" s="38" t="s">
        <v>264</v>
      </c>
      <c r="Y2259" s="84">
        <v>354144741</v>
      </c>
      <c r="Z2259" s="38" t="s">
        <v>8689</v>
      </c>
      <c r="AA2259" s="108" t="s">
        <v>8651</v>
      </c>
      <c r="AB2259" s="84">
        <v>32000</v>
      </c>
      <c r="AC2259" s="108" t="s">
        <v>868</v>
      </c>
      <c r="AD2259" s="84">
        <v>24</v>
      </c>
      <c r="AE2259" s="84" t="s">
        <v>268</v>
      </c>
      <c r="AF2259" s="84" t="s">
        <v>5324</v>
      </c>
      <c r="AG2259" s="108" t="s">
        <v>8690</v>
      </c>
      <c r="AH2259" s="84" t="s">
        <v>4773</v>
      </c>
      <c r="AI2259" s="108" t="s">
        <v>8030</v>
      </c>
      <c r="AJ2259" s="84">
        <v>1710</v>
      </c>
      <c r="AK2259" s="84">
        <v>1710</v>
      </c>
      <c r="AL2259" s="108" t="s">
        <v>7397</v>
      </c>
      <c r="AM2259" s="84">
        <v>18482.27</v>
      </c>
      <c r="AN2259" s="112">
        <v>7167.73</v>
      </c>
      <c r="AO2259" s="112">
        <v>25650</v>
      </c>
      <c r="AP2259" s="112">
        <v>13517.73</v>
      </c>
      <c r="AQ2259" s="112">
        <v>1432.27</v>
      </c>
      <c r="AR2259" s="112">
        <v>14950</v>
      </c>
      <c r="AS2259" s="112">
        <v>2863.28</v>
      </c>
      <c r="AT2259" s="112">
        <v>556.72</v>
      </c>
      <c r="AU2259" s="112">
        <v>3420</v>
      </c>
      <c r="AV2259" s="84">
        <v>17</v>
      </c>
      <c r="AW2259" s="84"/>
      <c r="AX2259" s="84" t="s">
        <v>5106</v>
      </c>
      <c r="AY2259" s="108"/>
      <c r="AZ2259" s="84"/>
      <c r="BA2259" s="84"/>
      <c r="BB2259" s="84" t="s">
        <v>274</v>
      </c>
      <c r="BC2259" s="84" t="s">
        <v>145</v>
      </c>
      <c r="BD2259" s="108"/>
      <c r="BE2259" s="84">
        <v>0</v>
      </c>
      <c r="BF2259" s="38" t="s">
        <v>8688</v>
      </c>
      <c r="BG2259" s="84" t="s">
        <v>8691</v>
      </c>
      <c r="BH2259" s="114" t="s">
        <v>5145</v>
      </c>
      <c r="BI2259" s="38" t="s">
        <v>110</v>
      </c>
      <c r="BJ2259" s="85">
        <v>45819</v>
      </c>
      <c r="BK2259" s="84"/>
      <c r="BL2259" s="38" t="s">
        <v>115</v>
      </c>
      <c r="BM2259" s="115" t="s">
        <v>120</v>
      </c>
      <c r="BN2259" s="116" t="s">
        <v>201</v>
      </c>
      <c r="BO2259" s="84" t="s">
        <v>247</v>
      </c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157176</v>
      </c>
      <c r="J2260" s="38" t="s">
        <v>1282</v>
      </c>
      <c r="K2260" s="84">
        <v>157176</v>
      </c>
      <c r="L2260" s="84" t="s">
        <v>338</v>
      </c>
      <c r="M2260" s="38" t="s">
        <v>339</v>
      </c>
      <c r="N2260" s="84">
        <v>283056</v>
      </c>
      <c r="O2260" s="84" t="s">
        <v>4690</v>
      </c>
      <c r="P2260" s="84">
        <v>372173</v>
      </c>
      <c r="Q2260" s="38" t="s">
        <v>1681</v>
      </c>
      <c r="R2260" s="38" t="s">
        <v>4625</v>
      </c>
      <c r="S2260" s="84" t="s">
        <v>8692</v>
      </c>
      <c r="T2260" s="84" t="s">
        <v>8692</v>
      </c>
      <c r="U2260" s="84" t="s">
        <v>262</v>
      </c>
      <c r="V2260" s="84" t="s">
        <v>263</v>
      </c>
      <c r="W2260" s="84">
        <v>541</v>
      </c>
      <c r="X2260" s="38" t="s">
        <v>264</v>
      </c>
      <c r="Y2260" s="84">
        <v>354145102</v>
      </c>
      <c r="Z2260" s="38" t="s">
        <v>8693</v>
      </c>
      <c r="AA2260" s="108" t="s">
        <v>8651</v>
      </c>
      <c r="AB2260" s="84">
        <v>32000</v>
      </c>
      <c r="AC2260" s="108" t="s">
        <v>868</v>
      </c>
      <c r="AD2260" s="84">
        <v>24</v>
      </c>
      <c r="AE2260" s="84" t="s">
        <v>268</v>
      </c>
      <c r="AF2260" s="84" t="s">
        <v>5324</v>
      </c>
      <c r="AG2260" s="108" t="s">
        <v>8690</v>
      </c>
      <c r="AH2260" s="84" t="s">
        <v>4773</v>
      </c>
      <c r="AI2260" s="108" t="s">
        <v>8223</v>
      </c>
      <c r="AJ2260" s="84">
        <v>1710</v>
      </c>
      <c r="AK2260" s="84">
        <v>1710</v>
      </c>
      <c r="AL2260" s="108" t="s">
        <v>5417</v>
      </c>
      <c r="AM2260" s="84">
        <v>21145.54</v>
      </c>
      <c r="AN2260" s="112">
        <v>7924.46</v>
      </c>
      <c r="AO2260" s="112">
        <v>29070</v>
      </c>
      <c r="AP2260" s="112">
        <v>10854.46</v>
      </c>
      <c r="AQ2260" s="112">
        <v>938.54</v>
      </c>
      <c r="AR2260" s="112">
        <v>11793</v>
      </c>
      <c r="AS2260" s="112">
        <v>0</v>
      </c>
      <c r="AT2260" s="112">
        <v>0</v>
      </c>
      <c r="AU2260" s="112">
        <v>0</v>
      </c>
      <c r="AV2260" s="84">
        <v>17</v>
      </c>
      <c r="AW2260" s="84"/>
      <c r="AX2260" s="84" t="s">
        <v>1156</v>
      </c>
      <c r="AY2260" s="108"/>
      <c r="AZ2260" s="84"/>
      <c r="BA2260" s="84"/>
      <c r="BB2260" s="84" t="s">
        <v>274</v>
      </c>
      <c r="BC2260" s="84" t="s">
        <v>145</v>
      </c>
      <c r="BD2260" s="108"/>
      <c r="BE2260" s="84">
        <v>0</v>
      </c>
      <c r="BF2260" s="38" t="s">
        <v>8692</v>
      </c>
      <c r="BG2260" s="84" t="s">
        <v>8694</v>
      </c>
      <c r="BH2260" s="114" t="s">
        <v>5145</v>
      </c>
      <c r="BI2260" s="38" t="s">
        <v>110</v>
      </c>
      <c r="BJ2260" s="85">
        <v>45822</v>
      </c>
      <c r="BK2260" s="84"/>
      <c r="BL2260" s="38" t="s">
        <v>114</v>
      </c>
      <c r="BM2260" s="115" t="s">
        <v>119</v>
      </c>
      <c r="BN2260" s="116" t="s">
        <v>200</v>
      </c>
      <c r="BO2260" s="84" t="s">
        <v>246</v>
      </c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204603</v>
      </c>
      <c r="J2261" s="38" t="s">
        <v>5217</v>
      </c>
      <c r="K2261" s="84">
        <v>204603</v>
      </c>
      <c r="L2261" s="84" t="s">
        <v>256</v>
      </c>
      <c r="M2261" s="38" t="s">
        <v>257</v>
      </c>
      <c r="N2261" s="84">
        <v>408104</v>
      </c>
      <c r="O2261" s="84" t="s">
        <v>5660</v>
      </c>
      <c r="P2261" s="84">
        <v>729372</v>
      </c>
      <c r="Q2261" s="38" t="s">
        <v>5969</v>
      </c>
      <c r="R2261" s="38" t="s">
        <v>4625</v>
      </c>
      <c r="S2261" s="84" t="s">
        <v>8695</v>
      </c>
      <c r="T2261" s="84" t="s">
        <v>8695</v>
      </c>
      <c r="U2261" s="84" t="s">
        <v>4751</v>
      </c>
      <c r="V2261" s="84" t="s">
        <v>310</v>
      </c>
      <c r="W2261" s="84">
        <v>541</v>
      </c>
      <c r="X2261" s="38" t="s">
        <v>264</v>
      </c>
      <c r="Y2261" s="84">
        <v>354146692</v>
      </c>
      <c r="Z2261" s="38" t="s">
        <v>8696</v>
      </c>
      <c r="AA2261" s="108" t="s">
        <v>8269</v>
      </c>
      <c r="AB2261" s="84">
        <v>32000</v>
      </c>
      <c r="AC2261" s="108" t="s">
        <v>292</v>
      </c>
      <c r="AD2261" s="84">
        <v>24</v>
      </c>
      <c r="AE2261" s="84" t="s">
        <v>268</v>
      </c>
      <c r="AF2261" s="84" t="s">
        <v>5324</v>
      </c>
      <c r="AG2261" s="108" t="s">
        <v>8697</v>
      </c>
      <c r="AH2261" s="84" t="s">
        <v>4773</v>
      </c>
      <c r="AI2261" s="108" t="s">
        <v>8607</v>
      </c>
      <c r="AJ2261" s="84">
        <v>1710</v>
      </c>
      <c r="AK2261" s="84">
        <v>1710</v>
      </c>
      <c r="AL2261" s="108" t="s">
        <v>7136</v>
      </c>
      <c r="AM2261" s="84">
        <v>14924.85</v>
      </c>
      <c r="AN2261" s="112">
        <v>7305.15</v>
      </c>
      <c r="AO2261" s="112">
        <v>22230</v>
      </c>
      <c r="AP2261" s="112">
        <v>17075.150000000001</v>
      </c>
      <c r="AQ2261" s="112">
        <v>2238.85</v>
      </c>
      <c r="AR2261" s="112">
        <v>19314</v>
      </c>
      <c r="AS2261" s="112">
        <v>4175.17</v>
      </c>
      <c r="AT2261" s="112">
        <v>954.83</v>
      </c>
      <c r="AU2261" s="112">
        <v>5130</v>
      </c>
      <c r="AV2261" s="84">
        <v>16</v>
      </c>
      <c r="AW2261" s="84"/>
      <c r="AX2261" s="84" t="s">
        <v>4959</v>
      </c>
      <c r="AY2261" s="108"/>
      <c r="AZ2261" s="84"/>
      <c r="BA2261" s="84"/>
      <c r="BB2261" s="84" t="s">
        <v>274</v>
      </c>
      <c r="BC2261" s="84" t="s">
        <v>145</v>
      </c>
      <c r="BD2261" s="108"/>
      <c r="BE2261" s="84">
        <v>0</v>
      </c>
      <c r="BF2261" s="38" t="s">
        <v>8695</v>
      </c>
      <c r="BG2261" s="84" t="s">
        <v>8698</v>
      </c>
      <c r="BH2261" s="114" t="s">
        <v>5145</v>
      </c>
      <c r="BI2261" s="38" t="s">
        <v>110</v>
      </c>
      <c r="BJ2261" s="85">
        <v>45820</v>
      </c>
      <c r="BK2261" s="84"/>
      <c r="BL2261" s="38" t="s">
        <v>114</v>
      </c>
      <c r="BM2261" s="115" t="s">
        <v>119</v>
      </c>
      <c r="BN2261" s="116" t="s">
        <v>201</v>
      </c>
      <c r="BO2261" s="84" t="s">
        <v>246</v>
      </c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157045</v>
      </c>
      <c r="J2262" s="38" t="s">
        <v>439</v>
      </c>
      <c r="K2262" s="84">
        <v>157045</v>
      </c>
      <c r="L2262" s="84" t="s">
        <v>256</v>
      </c>
      <c r="M2262" s="38" t="s">
        <v>257</v>
      </c>
      <c r="N2262" s="84">
        <v>385689</v>
      </c>
      <c r="O2262" s="84" t="s">
        <v>4983</v>
      </c>
      <c r="P2262" s="84">
        <v>568325</v>
      </c>
      <c r="Q2262" s="38" t="s">
        <v>4984</v>
      </c>
      <c r="R2262" s="38" t="s">
        <v>925</v>
      </c>
      <c r="S2262" s="84" t="s">
        <v>8699</v>
      </c>
      <c r="T2262" s="84" t="s">
        <v>8699</v>
      </c>
      <c r="U2262" s="84" t="s">
        <v>262</v>
      </c>
      <c r="V2262" s="84" t="s">
        <v>263</v>
      </c>
      <c r="W2262" s="84">
        <v>0</v>
      </c>
      <c r="X2262" s="38" t="s">
        <v>264</v>
      </c>
      <c r="Y2262" s="84">
        <v>354148859</v>
      </c>
      <c r="Z2262" s="38" t="s">
        <v>8700</v>
      </c>
      <c r="AA2262" s="108" t="s">
        <v>8651</v>
      </c>
      <c r="AB2262" s="84">
        <v>30000</v>
      </c>
      <c r="AC2262" s="108" t="s">
        <v>446</v>
      </c>
      <c r="AD2262" s="84">
        <v>18</v>
      </c>
      <c r="AE2262" s="84" t="s">
        <v>4675</v>
      </c>
      <c r="AF2262" s="84" t="s">
        <v>5324</v>
      </c>
      <c r="AG2262" s="108" t="s">
        <v>5478</v>
      </c>
      <c r="AH2262" s="84" t="s">
        <v>4773</v>
      </c>
      <c r="AI2262" s="108" t="s">
        <v>8325</v>
      </c>
      <c r="AJ2262" s="84">
        <v>2020</v>
      </c>
      <c r="AK2262" s="84">
        <v>2020</v>
      </c>
      <c r="AL2262" s="108" t="s">
        <v>1230</v>
      </c>
      <c r="AM2262" s="84">
        <v>13893.18</v>
      </c>
      <c r="AN2262" s="112">
        <v>4286.82</v>
      </c>
      <c r="AO2262" s="112">
        <v>18180</v>
      </c>
      <c r="AP2262" s="112">
        <v>16106.82</v>
      </c>
      <c r="AQ2262" s="112">
        <v>1678.18</v>
      </c>
      <c r="AR2262" s="112">
        <v>17785</v>
      </c>
      <c r="AS2262" s="112">
        <v>14520.04</v>
      </c>
      <c r="AT2262" s="112">
        <v>1639.96</v>
      </c>
      <c r="AU2262" s="112">
        <v>16160</v>
      </c>
      <c r="AV2262" s="84">
        <v>17</v>
      </c>
      <c r="AW2262" s="84"/>
      <c r="AX2262" s="84" t="s">
        <v>273</v>
      </c>
      <c r="AY2262" s="108"/>
      <c r="AZ2262" s="84"/>
      <c r="BA2262" s="84"/>
      <c r="BB2262" s="84" t="s">
        <v>274</v>
      </c>
      <c r="BC2262" s="84" t="s">
        <v>145</v>
      </c>
      <c r="BD2262" s="108"/>
      <c r="BE2262" s="84">
        <v>0</v>
      </c>
      <c r="BF2262" s="38" t="s">
        <v>8699</v>
      </c>
      <c r="BG2262" s="84" t="s">
        <v>8701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154746</v>
      </c>
      <c r="J2263" s="38" t="s">
        <v>1079</v>
      </c>
      <c r="K2263" s="84">
        <v>154746</v>
      </c>
      <c r="L2263" s="84" t="s">
        <v>256</v>
      </c>
      <c r="M2263" s="38" t="s">
        <v>257</v>
      </c>
      <c r="N2263" s="84">
        <v>263008</v>
      </c>
      <c r="O2263" s="84" t="s">
        <v>1080</v>
      </c>
      <c r="P2263" s="84">
        <v>365875</v>
      </c>
      <c r="Q2263" s="38" t="s">
        <v>1081</v>
      </c>
      <c r="R2263" s="38" t="s">
        <v>4625</v>
      </c>
      <c r="S2263" s="84" t="s">
        <v>8702</v>
      </c>
      <c r="T2263" s="84" t="s">
        <v>8702</v>
      </c>
      <c r="U2263" s="84" t="s">
        <v>4751</v>
      </c>
      <c r="V2263" s="84" t="s">
        <v>263</v>
      </c>
      <c r="W2263" s="84">
        <v>541</v>
      </c>
      <c r="X2263" s="38" t="s">
        <v>264</v>
      </c>
      <c r="Y2263" s="84">
        <v>354151862</v>
      </c>
      <c r="Z2263" s="38" t="s">
        <v>8703</v>
      </c>
      <c r="AA2263" s="108" t="s">
        <v>8173</v>
      </c>
      <c r="AB2263" s="84">
        <v>42000</v>
      </c>
      <c r="AC2263" s="108" t="s">
        <v>446</v>
      </c>
      <c r="AD2263" s="84">
        <v>24</v>
      </c>
      <c r="AE2263" s="84" t="s">
        <v>268</v>
      </c>
      <c r="AF2263" s="84" t="s">
        <v>5324</v>
      </c>
      <c r="AG2263" s="108" t="s">
        <v>8665</v>
      </c>
      <c r="AH2263" s="84" t="s">
        <v>4773</v>
      </c>
      <c r="AI2263" s="108" t="s">
        <v>2065</v>
      </c>
      <c r="AJ2263" s="84">
        <v>2240</v>
      </c>
      <c r="AK2263" s="84">
        <v>2240</v>
      </c>
      <c r="AL2263" s="108" t="s">
        <v>5203</v>
      </c>
      <c r="AM2263" s="84">
        <v>21175.59</v>
      </c>
      <c r="AN2263" s="112">
        <v>10184.41</v>
      </c>
      <c r="AO2263" s="112">
        <v>31360</v>
      </c>
      <c r="AP2263" s="112">
        <v>20824.41</v>
      </c>
      <c r="AQ2263" s="112">
        <v>2510.59</v>
      </c>
      <c r="AR2263" s="112">
        <v>23335</v>
      </c>
      <c r="AS2263" s="112">
        <v>3716.56</v>
      </c>
      <c r="AT2263" s="112">
        <v>763.44</v>
      </c>
      <c r="AU2263" s="112">
        <v>4480</v>
      </c>
      <c r="AV2263" s="84">
        <v>16</v>
      </c>
      <c r="AW2263" s="84"/>
      <c r="AX2263" s="84" t="s">
        <v>5106</v>
      </c>
      <c r="AY2263" s="108"/>
      <c r="AZ2263" s="84"/>
      <c r="BA2263" s="84"/>
      <c r="BB2263" s="84" t="s">
        <v>274</v>
      </c>
      <c r="BC2263" s="84" t="s">
        <v>145</v>
      </c>
      <c r="BD2263" s="108"/>
      <c r="BE2263" s="84">
        <v>0</v>
      </c>
      <c r="BF2263" s="38" t="s">
        <v>8702</v>
      </c>
      <c r="BG2263" s="84" t="s">
        <v>8704</v>
      </c>
      <c r="BH2263" s="114" t="s">
        <v>5145</v>
      </c>
      <c r="BI2263" s="38" t="s">
        <v>110</v>
      </c>
      <c r="BJ2263" s="85">
        <v>45820</v>
      </c>
      <c r="BK2263" s="84"/>
      <c r="BL2263" s="38" t="s">
        <v>115</v>
      </c>
      <c r="BM2263" s="115" t="s">
        <v>130</v>
      </c>
      <c r="BN2263" s="116" t="s">
        <v>201</v>
      </c>
      <c r="BO2263" s="84" t="s">
        <v>247</v>
      </c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157732</v>
      </c>
      <c r="J2264" s="38" t="s">
        <v>1133</v>
      </c>
      <c r="K2264" s="84">
        <v>157732</v>
      </c>
      <c r="L2264" s="84" t="s">
        <v>686</v>
      </c>
      <c r="M2264" s="38" t="s">
        <v>687</v>
      </c>
      <c r="N2264" s="84">
        <v>279561</v>
      </c>
      <c r="O2264" s="84" t="s">
        <v>5306</v>
      </c>
      <c r="P2264" s="84">
        <v>608337</v>
      </c>
      <c r="Q2264" s="38" t="s">
        <v>6100</v>
      </c>
      <c r="R2264" s="38" t="s">
        <v>925</v>
      </c>
      <c r="S2264" s="84" t="s">
        <v>6101</v>
      </c>
      <c r="T2264" s="84" t="s">
        <v>6101</v>
      </c>
      <c r="U2264" s="84" t="s">
        <v>4751</v>
      </c>
      <c r="V2264" s="84" t="s">
        <v>263</v>
      </c>
      <c r="W2264" s="84">
        <v>0</v>
      </c>
      <c r="X2264" s="38" t="s">
        <v>264</v>
      </c>
      <c r="Y2264" s="84">
        <v>354159974</v>
      </c>
      <c r="Z2264" s="38" t="s">
        <v>6102</v>
      </c>
      <c r="AA2264" s="108" t="s">
        <v>8173</v>
      </c>
      <c r="AB2264" s="84">
        <v>21000</v>
      </c>
      <c r="AC2264" s="108" t="s">
        <v>980</v>
      </c>
      <c r="AD2264" s="84">
        <v>18</v>
      </c>
      <c r="AE2264" s="84" t="s">
        <v>4675</v>
      </c>
      <c r="AF2264" s="84" t="s">
        <v>5324</v>
      </c>
      <c r="AG2264" s="108" t="s">
        <v>6034</v>
      </c>
      <c r="AH2264" s="84" t="s">
        <v>4773</v>
      </c>
      <c r="AI2264" s="108" t="s">
        <v>5379</v>
      </c>
      <c r="AJ2264" s="84">
        <v>1410</v>
      </c>
      <c r="AK2264" s="84">
        <v>1410</v>
      </c>
      <c r="AL2264" s="108" t="s">
        <v>5604</v>
      </c>
      <c r="AM2264" s="84">
        <v>17725.7</v>
      </c>
      <c r="AN2264" s="112">
        <v>4834.3</v>
      </c>
      <c r="AO2264" s="112">
        <v>22560</v>
      </c>
      <c r="AP2264" s="112">
        <v>3274.3</v>
      </c>
      <c r="AQ2264" s="112">
        <v>100.7</v>
      </c>
      <c r="AR2264" s="112">
        <v>3375</v>
      </c>
      <c r="AS2264" s="112">
        <v>0</v>
      </c>
      <c r="AT2264" s="112">
        <v>0</v>
      </c>
      <c r="AU2264" s="112">
        <v>0</v>
      </c>
      <c r="AV2264" s="84">
        <v>16</v>
      </c>
      <c r="AW2264" s="84"/>
      <c r="AX2264" s="84" t="s">
        <v>1156</v>
      </c>
      <c r="AY2264" s="108"/>
      <c r="AZ2264" s="84"/>
      <c r="BA2264" s="84"/>
      <c r="BB2264" s="84" t="s">
        <v>274</v>
      </c>
      <c r="BC2264" s="84" t="s">
        <v>145</v>
      </c>
      <c r="BD2264" s="108"/>
      <c r="BE2264" s="84">
        <v>0</v>
      </c>
      <c r="BF2264" s="38" t="s">
        <v>6101</v>
      </c>
      <c r="BG2264" s="84" t="s">
        <v>6103</v>
      </c>
      <c r="BH2264" s="114" t="s">
        <v>5145</v>
      </c>
      <c r="BI2264" s="38" t="s">
        <v>110</v>
      </c>
      <c r="BJ2264" s="85">
        <v>45815</v>
      </c>
      <c r="BK2264" s="84"/>
      <c r="BL2264" s="38" t="s">
        <v>114</v>
      </c>
      <c r="BM2264" s="115" t="s">
        <v>119</v>
      </c>
      <c r="BN2264" s="116" t="s">
        <v>200</v>
      </c>
      <c r="BO2264" s="84" t="s">
        <v>246</v>
      </c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161090</v>
      </c>
      <c r="J2265" s="38" t="s">
        <v>2202</v>
      </c>
      <c r="K2265" s="84">
        <v>161090</v>
      </c>
      <c r="L2265" s="84" t="s">
        <v>305</v>
      </c>
      <c r="M2265" s="38" t="s">
        <v>306</v>
      </c>
      <c r="N2265" s="84">
        <v>277401</v>
      </c>
      <c r="O2265" s="84" t="s">
        <v>2722</v>
      </c>
      <c r="P2265" s="84">
        <v>364331</v>
      </c>
      <c r="Q2265" s="38" t="s">
        <v>2723</v>
      </c>
      <c r="R2265" s="38" t="s">
        <v>925</v>
      </c>
      <c r="S2265" s="84" t="s">
        <v>5593</v>
      </c>
      <c r="T2265" s="84" t="s">
        <v>5593</v>
      </c>
      <c r="U2265" s="84" t="s">
        <v>262</v>
      </c>
      <c r="V2265" s="84" t="s">
        <v>263</v>
      </c>
      <c r="W2265" s="84">
        <v>0</v>
      </c>
      <c r="X2265" s="38" t="s">
        <v>264</v>
      </c>
      <c r="Y2265" s="84">
        <v>354161621</v>
      </c>
      <c r="Z2265" s="38" t="s">
        <v>5594</v>
      </c>
      <c r="AA2265" s="108" t="s">
        <v>8651</v>
      </c>
      <c r="AB2265" s="84">
        <v>30000</v>
      </c>
      <c r="AC2265" s="108" t="s">
        <v>368</v>
      </c>
      <c r="AD2265" s="84">
        <v>18</v>
      </c>
      <c r="AE2265" s="84" t="s">
        <v>4675</v>
      </c>
      <c r="AF2265" s="84" t="s">
        <v>269</v>
      </c>
      <c r="AG2265" s="108" t="s">
        <v>2727</v>
      </c>
      <c r="AH2265" s="84" t="s">
        <v>271</v>
      </c>
      <c r="AI2265" s="108" t="s">
        <v>8180</v>
      </c>
      <c r="AJ2265" s="84">
        <v>2020</v>
      </c>
      <c r="AK2265" s="84">
        <v>2020</v>
      </c>
      <c r="AL2265" s="108" t="s">
        <v>5595</v>
      </c>
      <c r="AM2265" s="84">
        <v>6023.35</v>
      </c>
      <c r="AN2265" s="112">
        <v>2056.65</v>
      </c>
      <c r="AO2265" s="112">
        <v>8080</v>
      </c>
      <c r="AP2265" s="112">
        <v>23976.65</v>
      </c>
      <c r="AQ2265" s="112">
        <v>3907.35</v>
      </c>
      <c r="AR2265" s="112">
        <v>27884</v>
      </c>
      <c r="AS2265" s="112">
        <v>23976.65</v>
      </c>
      <c r="AT2265" s="112">
        <v>3907.35</v>
      </c>
      <c r="AU2265" s="112">
        <v>27884</v>
      </c>
      <c r="AV2265" s="84">
        <v>18</v>
      </c>
      <c r="AW2265" s="84"/>
      <c r="AX2265" s="84" t="s">
        <v>273</v>
      </c>
      <c r="AY2265" s="108" t="s">
        <v>8705</v>
      </c>
      <c r="AZ2265" s="84">
        <v>23976.65</v>
      </c>
      <c r="BA2265" s="84">
        <v>3326.47</v>
      </c>
      <c r="BB2265" s="84" t="s">
        <v>274</v>
      </c>
      <c r="BC2265" s="84" t="s">
        <v>145</v>
      </c>
      <c r="BD2265" s="108"/>
      <c r="BE2265" s="84">
        <v>0</v>
      </c>
      <c r="BF2265" s="38" t="s">
        <v>5593</v>
      </c>
      <c r="BG2265" s="84" t="s">
        <v>5596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153978</v>
      </c>
      <c r="J2266" s="38" t="s">
        <v>255</v>
      </c>
      <c r="K2266" s="84">
        <v>153978</v>
      </c>
      <c r="L2266" s="84" t="s">
        <v>256</v>
      </c>
      <c r="M2266" s="38" t="s">
        <v>257</v>
      </c>
      <c r="N2266" s="84">
        <v>262300</v>
      </c>
      <c r="O2266" s="84" t="s">
        <v>423</v>
      </c>
      <c r="P2266" s="84">
        <v>344392</v>
      </c>
      <c r="Q2266" s="38" t="s">
        <v>424</v>
      </c>
      <c r="R2266" s="38" t="s">
        <v>4625</v>
      </c>
      <c r="S2266" s="84" t="s">
        <v>8706</v>
      </c>
      <c r="T2266" s="84" t="s">
        <v>8706</v>
      </c>
      <c r="U2266" s="84" t="s">
        <v>4751</v>
      </c>
      <c r="V2266" s="84" t="s">
        <v>263</v>
      </c>
      <c r="W2266" s="84">
        <v>541</v>
      </c>
      <c r="X2266" s="38" t="s">
        <v>264</v>
      </c>
      <c r="Y2266" s="84">
        <v>354166681</v>
      </c>
      <c r="Z2266" s="38" t="s">
        <v>8707</v>
      </c>
      <c r="AA2266" s="108" t="s">
        <v>8173</v>
      </c>
      <c r="AB2266" s="84">
        <v>14000</v>
      </c>
      <c r="AC2266" s="108" t="s">
        <v>301</v>
      </c>
      <c r="AD2266" s="84">
        <v>18</v>
      </c>
      <c r="AE2266" s="84" t="s">
        <v>268</v>
      </c>
      <c r="AF2266" s="84" t="s">
        <v>5324</v>
      </c>
      <c r="AG2266" s="108" t="s">
        <v>8665</v>
      </c>
      <c r="AH2266" s="84" t="s">
        <v>4773</v>
      </c>
      <c r="AI2266" s="108" t="s">
        <v>8607</v>
      </c>
      <c r="AJ2266" s="84">
        <v>940</v>
      </c>
      <c r="AK2266" s="84">
        <v>940</v>
      </c>
      <c r="AL2266" s="108" t="s">
        <v>5467</v>
      </c>
      <c r="AM2266" s="84">
        <v>11836.61</v>
      </c>
      <c r="AN2266" s="112">
        <v>3203.39</v>
      </c>
      <c r="AO2266" s="112">
        <v>15040</v>
      </c>
      <c r="AP2266" s="112">
        <v>2163.39</v>
      </c>
      <c r="AQ2266" s="112">
        <v>72.61</v>
      </c>
      <c r="AR2266" s="112">
        <v>2236</v>
      </c>
      <c r="AS2266" s="112">
        <v>0</v>
      </c>
      <c r="AT2266" s="112">
        <v>0</v>
      </c>
      <c r="AU2266" s="112">
        <v>0</v>
      </c>
      <c r="AV2266" s="84">
        <v>16</v>
      </c>
      <c r="AW2266" s="84"/>
      <c r="AX2266" s="84" t="s">
        <v>1156</v>
      </c>
      <c r="AY2266" s="108"/>
      <c r="AZ2266" s="84"/>
      <c r="BA2266" s="84"/>
      <c r="BB2266" s="84" t="s">
        <v>274</v>
      </c>
      <c r="BC2266" s="84" t="s">
        <v>145</v>
      </c>
      <c r="BD2266" s="108"/>
      <c r="BE2266" s="84">
        <v>0</v>
      </c>
      <c r="BF2266" s="38" t="s">
        <v>8706</v>
      </c>
      <c r="BG2266" s="84" t="s">
        <v>8708</v>
      </c>
      <c r="BH2266" s="114" t="s">
        <v>5145</v>
      </c>
      <c r="BI2266" s="38" t="s">
        <v>110</v>
      </c>
      <c r="BJ2266" s="85">
        <v>45814</v>
      </c>
      <c r="BK2266" s="84"/>
      <c r="BL2266" s="38" t="s">
        <v>114</v>
      </c>
      <c r="BM2266" s="115" t="s">
        <v>119</v>
      </c>
      <c r="BN2266" s="116" t="s">
        <v>201</v>
      </c>
      <c r="BO2266" s="84" t="s">
        <v>246</v>
      </c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159916</v>
      </c>
      <c r="J2267" s="38" t="s">
        <v>3236</v>
      </c>
      <c r="K2267" s="84">
        <v>159916</v>
      </c>
      <c r="L2267" s="84" t="s">
        <v>686</v>
      </c>
      <c r="M2267" s="38" t="s">
        <v>687</v>
      </c>
      <c r="N2267" s="84">
        <v>381229</v>
      </c>
      <c r="O2267" s="84" t="s">
        <v>7893</v>
      </c>
      <c r="P2267" s="84">
        <v>559842</v>
      </c>
      <c r="Q2267" s="38" t="s">
        <v>7894</v>
      </c>
      <c r="R2267" s="38" t="s">
        <v>925</v>
      </c>
      <c r="S2267" s="84" t="s">
        <v>8709</v>
      </c>
      <c r="T2267" s="84" t="s">
        <v>8709</v>
      </c>
      <c r="U2267" s="84" t="s">
        <v>262</v>
      </c>
      <c r="V2267" s="84" t="s">
        <v>263</v>
      </c>
      <c r="W2267" s="84">
        <v>0</v>
      </c>
      <c r="X2267" s="38" t="s">
        <v>264</v>
      </c>
      <c r="Y2267" s="84">
        <v>354169329</v>
      </c>
      <c r="Z2267" s="38" t="s">
        <v>8710</v>
      </c>
      <c r="AA2267" s="108" t="s">
        <v>8173</v>
      </c>
      <c r="AB2267" s="84">
        <v>11000</v>
      </c>
      <c r="AC2267" s="108" t="s">
        <v>292</v>
      </c>
      <c r="AD2267" s="84">
        <v>18</v>
      </c>
      <c r="AE2267" s="84" t="s">
        <v>4675</v>
      </c>
      <c r="AF2267" s="84" t="s">
        <v>4771</v>
      </c>
      <c r="AG2267" s="108" t="s">
        <v>8711</v>
      </c>
      <c r="AH2267" s="84" t="s">
        <v>4773</v>
      </c>
      <c r="AI2267" s="108" t="s">
        <v>8634</v>
      </c>
      <c r="AJ2267" s="84">
        <v>740</v>
      </c>
      <c r="AK2267" s="84">
        <v>740</v>
      </c>
      <c r="AL2267" s="108" t="s">
        <v>5301</v>
      </c>
      <c r="AM2267" s="84">
        <v>8023.82</v>
      </c>
      <c r="AN2267" s="112">
        <v>2336.1799999999998</v>
      </c>
      <c r="AO2267" s="112">
        <v>10360</v>
      </c>
      <c r="AP2267" s="112">
        <v>2976.18</v>
      </c>
      <c r="AQ2267" s="112">
        <v>168.82</v>
      </c>
      <c r="AR2267" s="112">
        <v>3145</v>
      </c>
      <c r="AS2267" s="112">
        <v>2073.4899999999998</v>
      </c>
      <c r="AT2267" s="112">
        <v>146.51</v>
      </c>
      <c r="AU2267" s="112">
        <v>2220</v>
      </c>
      <c r="AV2267" s="84">
        <v>17</v>
      </c>
      <c r="AW2267" s="84"/>
      <c r="AX2267" s="84" t="s">
        <v>5106</v>
      </c>
      <c r="AY2267" s="108"/>
      <c r="AZ2267" s="84"/>
      <c r="BA2267" s="84"/>
      <c r="BB2267" s="84" t="s">
        <v>274</v>
      </c>
      <c r="BC2267" s="84" t="s">
        <v>145</v>
      </c>
      <c r="BD2267" s="108"/>
      <c r="BE2267" s="84">
        <v>0</v>
      </c>
      <c r="BF2267" s="38" t="s">
        <v>8709</v>
      </c>
      <c r="BG2267" s="84" t="s">
        <v>8712</v>
      </c>
      <c r="BH2267" s="114" t="s">
        <v>5145</v>
      </c>
      <c r="BI2267" s="38" t="s">
        <v>110</v>
      </c>
      <c r="BJ2267" s="85">
        <v>45815</v>
      </c>
      <c r="BK2267" s="84"/>
      <c r="BL2267" s="38" t="s">
        <v>114</v>
      </c>
      <c r="BM2267" s="115" t="s">
        <v>119</v>
      </c>
      <c r="BN2267" s="116" t="s">
        <v>201</v>
      </c>
      <c r="BO2267" s="84" t="s">
        <v>245</v>
      </c>
      <c r="BP2267" s="84">
        <v>7500</v>
      </c>
      <c r="BQ2267" s="117" t="s">
        <v>203</v>
      </c>
      <c r="BR2267" s="129" t="s">
        <v>11812</v>
      </c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158446</v>
      </c>
      <c r="J2268" s="38" t="s">
        <v>1669</v>
      </c>
      <c r="K2268" s="84">
        <v>158446</v>
      </c>
      <c r="L2268" s="84" t="s">
        <v>338</v>
      </c>
      <c r="M2268" s="38" t="s">
        <v>339</v>
      </c>
      <c r="N2268" s="84">
        <v>269414</v>
      </c>
      <c r="O2268" s="84" t="s">
        <v>1670</v>
      </c>
      <c r="P2268" s="84">
        <v>353588</v>
      </c>
      <c r="Q2268" s="38" t="s">
        <v>1630</v>
      </c>
      <c r="R2268" s="38" t="s">
        <v>925</v>
      </c>
      <c r="S2268" s="84" t="s">
        <v>8713</v>
      </c>
      <c r="T2268" s="84" t="s">
        <v>8713</v>
      </c>
      <c r="U2268" s="84" t="s">
        <v>262</v>
      </c>
      <c r="V2268" s="84" t="s">
        <v>263</v>
      </c>
      <c r="W2268" s="84">
        <v>0</v>
      </c>
      <c r="X2268" s="38" t="s">
        <v>264</v>
      </c>
      <c r="Y2268" s="84">
        <v>354179895</v>
      </c>
      <c r="Z2268" s="38" t="s">
        <v>8714</v>
      </c>
      <c r="AA2268" s="108" t="s">
        <v>8173</v>
      </c>
      <c r="AB2268" s="84">
        <v>21000</v>
      </c>
      <c r="AC2268" s="108" t="s">
        <v>1674</v>
      </c>
      <c r="AD2268" s="84">
        <v>18</v>
      </c>
      <c r="AE2268" s="84" t="s">
        <v>4675</v>
      </c>
      <c r="AF2268" s="84" t="s">
        <v>5324</v>
      </c>
      <c r="AG2268" s="108" t="s">
        <v>6534</v>
      </c>
      <c r="AH2268" s="84" t="s">
        <v>4773</v>
      </c>
      <c r="AI2268" s="108" t="s">
        <v>2065</v>
      </c>
      <c r="AJ2268" s="84">
        <v>1410</v>
      </c>
      <c r="AK2268" s="84">
        <v>1410</v>
      </c>
      <c r="AL2268" s="108" t="s">
        <v>4939</v>
      </c>
      <c r="AM2268" s="84">
        <v>15251.99</v>
      </c>
      <c r="AN2268" s="112">
        <v>4488.01</v>
      </c>
      <c r="AO2268" s="112">
        <v>19740</v>
      </c>
      <c r="AP2268" s="112">
        <v>5748.01</v>
      </c>
      <c r="AQ2268" s="112">
        <v>304.99</v>
      </c>
      <c r="AR2268" s="112">
        <v>6053</v>
      </c>
      <c r="AS2268" s="112">
        <v>2624.45</v>
      </c>
      <c r="AT2268" s="112">
        <v>195.55</v>
      </c>
      <c r="AU2268" s="112">
        <v>2820</v>
      </c>
      <c r="AV2268" s="84">
        <v>16</v>
      </c>
      <c r="AW2268" s="84"/>
      <c r="AX2268" s="84" t="s">
        <v>5106</v>
      </c>
      <c r="AY2268" s="108"/>
      <c r="AZ2268" s="84"/>
      <c r="BA2268" s="84"/>
      <c r="BB2268" s="84" t="s">
        <v>274</v>
      </c>
      <c r="BC2268" s="84" t="s">
        <v>145</v>
      </c>
      <c r="BD2268" s="108"/>
      <c r="BE2268" s="84">
        <v>0</v>
      </c>
      <c r="BF2268" s="38" t="s">
        <v>8713</v>
      </c>
      <c r="BG2268" s="84" t="s">
        <v>8715</v>
      </c>
      <c r="BH2268" s="114" t="s">
        <v>5145</v>
      </c>
      <c r="BI2268" s="38" t="s">
        <v>110</v>
      </c>
      <c r="BJ2268" s="85">
        <v>45822</v>
      </c>
      <c r="BK2268" s="84"/>
      <c r="BL2268" s="38" t="s">
        <v>115</v>
      </c>
      <c r="BM2268" s="115" t="s">
        <v>120</v>
      </c>
      <c r="BN2268" s="116" t="s">
        <v>201</v>
      </c>
      <c r="BO2268" s="84" t="s">
        <v>247</v>
      </c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161383</v>
      </c>
      <c r="J2269" s="38" t="s">
        <v>3590</v>
      </c>
      <c r="K2269" s="84">
        <v>161383</v>
      </c>
      <c r="L2269" s="84" t="s">
        <v>338</v>
      </c>
      <c r="M2269" s="38" t="s">
        <v>339</v>
      </c>
      <c r="N2269" s="84">
        <v>379811</v>
      </c>
      <c r="O2269" s="84" t="s">
        <v>6499</v>
      </c>
      <c r="P2269" s="84">
        <v>557098</v>
      </c>
      <c r="Q2269" s="38" t="s">
        <v>6500</v>
      </c>
      <c r="R2269" s="38" t="s">
        <v>925</v>
      </c>
      <c r="S2269" s="84" t="s">
        <v>8716</v>
      </c>
      <c r="T2269" s="84" t="s">
        <v>8716</v>
      </c>
      <c r="U2269" s="84" t="s">
        <v>262</v>
      </c>
      <c r="V2269" s="84" t="s">
        <v>263</v>
      </c>
      <c r="W2269" s="84">
        <v>0</v>
      </c>
      <c r="X2269" s="38" t="s">
        <v>264</v>
      </c>
      <c r="Y2269" s="84">
        <v>354187151</v>
      </c>
      <c r="Z2269" s="38" t="s">
        <v>8717</v>
      </c>
      <c r="AA2269" s="108" t="s">
        <v>8655</v>
      </c>
      <c r="AB2269" s="84">
        <v>21000</v>
      </c>
      <c r="AC2269" s="108" t="s">
        <v>368</v>
      </c>
      <c r="AD2269" s="84">
        <v>18</v>
      </c>
      <c r="AE2269" s="84" t="s">
        <v>4675</v>
      </c>
      <c r="AF2269" s="84" t="s">
        <v>4771</v>
      </c>
      <c r="AG2269" s="108" t="s">
        <v>8718</v>
      </c>
      <c r="AH2269" s="84" t="s">
        <v>4773</v>
      </c>
      <c r="AI2269" s="108" t="s">
        <v>4647</v>
      </c>
      <c r="AJ2269" s="84">
        <v>1410</v>
      </c>
      <c r="AK2269" s="84">
        <v>1410</v>
      </c>
      <c r="AL2269" s="108" t="s">
        <v>5244</v>
      </c>
      <c r="AM2269" s="84">
        <v>17925.38</v>
      </c>
      <c r="AN2269" s="112">
        <v>4634.62</v>
      </c>
      <c r="AO2269" s="112">
        <v>22560</v>
      </c>
      <c r="AP2269" s="112">
        <v>3074.62</v>
      </c>
      <c r="AQ2269" s="112">
        <v>92.38</v>
      </c>
      <c r="AR2269" s="112">
        <v>3167</v>
      </c>
      <c r="AS2269" s="112">
        <v>1351.03</v>
      </c>
      <c r="AT2269" s="112">
        <v>58.97</v>
      </c>
      <c r="AU2269" s="112">
        <v>1410</v>
      </c>
      <c r="AV2269" s="84">
        <v>17</v>
      </c>
      <c r="AW2269" s="84"/>
      <c r="AX2269" s="84" t="s">
        <v>5339</v>
      </c>
      <c r="AY2269" s="108"/>
      <c r="AZ2269" s="84"/>
      <c r="BA2269" s="84"/>
      <c r="BB2269" s="84" t="s">
        <v>274</v>
      </c>
      <c r="BC2269" s="84" t="s">
        <v>145</v>
      </c>
      <c r="BD2269" s="108"/>
      <c r="BE2269" s="84">
        <v>0</v>
      </c>
      <c r="BF2269" s="38" t="s">
        <v>8716</v>
      </c>
      <c r="BG2269" s="84" t="s">
        <v>8719</v>
      </c>
      <c r="BH2269" s="114" t="s">
        <v>5145</v>
      </c>
      <c r="BI2269" s="38" t="s">
        <v>110</v>
      </c>
      <c r="BJ2269" s="85">
        <v>45822</v>
      </c>
      <c r="BK2269" s="84"/>
      <c r="BL2269" s="38" t="s">
        <v>115</v>
      </c>
      <c r="BM2269" s="115" t="s">
        <v>120</v>
      </c>
      <c r="BN2269" s="116" t="s">
        <v>201</v>
      </c>
      <c r="BO2269" s="84" t="s">
        <v>247</v>
      </c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156080</v>
      </c>
      <c r="J2270" s="38" t="s">
        <v>5381</v>
      </c>
      <c r="K2270" s="84">
        <v>156080</v>
      </c>
      <c r="L2270" s="84" t="s">
        <v>256</v>
      </c>
      <c r="M2270" s="38" t="s">
        <v>257</v>
      </c>
      <c r="N2270" s="84">
        <v>408739</v>
      </c>
      <c r="O2270" s="84" t="s">
        <v>5803</v>
      </c>
      <c r="P2270" s="84">
        <v>619860</v>
      </c>
      <c r="Q2270" s="38" t="s">
        <v>5804</v>
      </c>
      <c r="R2270" s="38" t="s">
        <v>4625</v>
      </c>
      <c r="S2270" s="84" t="s">
        <v>8720</v>
      </c>
      <c r="T2270" s="84" t="s">
        <v>8720</v>
      </c>
      <c r="U2270" s="84" t="s">
        <v>262</v>
      </c>
      <c r="V2270" s="84" t="s">
        <v>310</v>
      </c>
      <c r="W2270" s="84">
        <v>0</v>
      </c>
      <c r="X2270" s="38" t="s">
        <v>264</v>
      </c>
      <c r="Y2270" s="84">
        <v>354195866</v>
      </c>
      <c r="Z2270" s="38" t="s">
        <v>8721</v>
      </c>
      <c r="AA2270" s="108" t="s">
        <v>8722</v>
      </c>
      <c r="AB2270" s="84">
        <v>40000</v>
      </c>
      <c r="AC2270" s="108" t="s">
        <v>1674</v>
      </c>
      <c r="AD2270" s="84">
        <v>24</v>
      </c>
      <c r="AE2270" s="84" t="s">
        <v>546</v>
      </c>
      <c r="AF2270" s="84" t="s">
        <v>5324</v>
      </c>
      <c r="AG2270" s="108" t="s">
        <v>5815</v>
      </c>
      <c r="AH2270" s="84" t="s">
        <v>4773</v>
      </c>
      <c r="AI2270" s="108" t="s">
        <v>8723</v>
      </c>
      <c r="AJ2270" s="84">
        <v>2130</v>
      </c>
      <c r="AK2270" s="84">
        <v>2130</v>
      </c>
      <c r="AL2270" s="108"/>
      <c r="AM2270" s="84">
        <v>0</v>
      </c>
      <c r="AN2270" s="112">
        <v>0</v>
      </c>
      <c r="AO2270" s="112">
        <v>0</v>
      </c>
      <c r="AP2270" s="112">
        <v>40000</v>
      </c>
      <c r="AQ2270" s="112">
        <v>11930</v>
      </c>
      <c r="AR2270" s="112">
        <v>51930</v>
      </c>
      <c r="AS2270" s="112">
        <v>20303.79</v>
      </c>
      <c r="AT2270" s="112">
        <v>9516.2099999999991</v>
      </c>
      <c r="AU2270" s="112">
        <v>29820</v>
      </c>
      <c r="AV2270" s="84">
        <v>14</v>
      </c>
      <c r="AW2270" s="84"/>
      <c r="AX2270" s="84" t="s">
        <v>273</v>
      </c>
      <c r="AY2270" s="108"/>
      <c r="AZ2270" s="84"/>
      <c r="BA2270" s="84"/>
      <c r="BB2270" s="84" t="s">
        <v>274</v>
      </c>
      <c r="BC2270" s="84" t="s">
        <v>145</v>
      </c>
      <c r="BD2270" s="108"/>
      <c r="BE2270" s="84">
        <v>0</v>
      </c>
      <c r="BF2270" s="38" t="s">
        <v>8720</v>
      </c>
      <c r="BG2270" s="84" t="s">
        <v>8724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157355</v>
      </c>
      <c r="J2271" s="38" t="s">
        <v>1785</v>
      </c>
      <c r="K2271" s="84">
        <v>157355</v>
      </c>
      <c r="L2271" s="84" t="s">
        <v>256</v>
      </c>
      <c r="M2271" s="38" t="s">
        <v>257</v>
      </c>
      <c r="N2271" s="84">
        <v>267470</v>
      </c>
      <c r="O2271" s="84" t="s">
        <v>1786</v>
      </c>
      <c r="P2271" s="84">
        <v>351094</v>
      </c>
      <c r="Q2271" s="38" t="s">
        <v>1814</v>
      </c>
      <c r="R2271" s="38" t="s">
        <v>4625</v>
      </c>
      <c r="S2271" s="84" t="s">
        <v>8725</v>
      </c>
      <c r="T2271" s="84" t="s">
        <v>8725</v>
      </c>
      <c r="U2271" s="84" t="s">
        <v>262</v>
      </c>
      <c r="V2271" s="84" t="s">
        <v>263</v>
      </c>
      <c r="W2271" s="84">
        <v>0</v>
      </c>
      <c r="X2271" s="38" t="s">
        <v>264</v>
      </c>
      <c r="Y2271" s="84">
        <v>354195867</v>
      </c>
      <c r="Z2271" s="38" t="s">
        <v>8726</v>
      </c>
      <c r="AA2271" s="108" t="s">
        <v>8223</v>
      </c>
      <c r="AB2271" s="84">
        <v>18000</v>
      </c>
      <c r="AC2271" s="108" t="s">
        <v>868</v>
      </c>
      <c r="AD2271" s="84">
        <v>18</v>
      </c>
      <c r="AE2271" s="84" t="s">
        <v>4636</v>
      </c>
      <c r="AF2271" s="84" t="s">
        <v>547</v>
      </c>
      <c r="AG2271" s="108" t="s">
        <v>8727</v>
      </c>
      <c r="AH2271" s="84" t="s">
        <v>271</v>
      </c>
      <c r="AI2271" s="108" t="s">
        <v>8416</v>
      </c>
      <c r="AJ2271" s="84">
        <v>1210</v>
      </c>
      <c r="AK2271" s="84">
        <v>1210</v>
      </c>
      <c r="AL2271" s="108" t="s">
        <v>8066</v>
      </c>
      <c r="AM2271" s="84">
        <v>877.12</v>
      </c>
      <c r="AN2271" s="112">
        <v>332.88</v>
      </c>
      <c r="AO2271" s="112">
        <v>1210</v>
      </c>
      <c r="AP2271" s="112">
        <v>17122.88</v>
      </c>
      <c r="AQ2271" s="112">
        <v>3417.12</v>
      </c>
      <c r="AR2271" s="112">
        <v>20540</v>
      </c>
      <c r="AS2271" s="112">
        <v>14810.74</v>
      </c>
      <c r="AT2271" s="112">
        <v>3339.26</v>
      </c>
      <c r="AU2271" s="112">
        <v>18150</v>
      </c>
      <c r="AV2271" s="84">
        <v>16</v>
      </c>
      <c r="AW2271" s="84"/>
      <c r="AX2271" s="84" t="s">
        <v>273</v>
      </c>
      <c r="AY2271" s="108"/>
      <c r="AZ2271" s="84"/>
      <c r="BA2271" s="84"/>
      <c r="BB2271" s="84" t="s">
        <v>274</v>
      </c>
      <c r="BC2271" s="84" t="s">
        <v>145</v>
      </c>
      <c r="BD2271" s="108"/>
      <c r="BE2271" s="84">
        <v>0</v>
      </c>
      <c r="BF2271" s="38" t="s">
        <v>8725</v>
      </c>
      <c r="BG2271" s="84" t="s">
        <v>8728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158569</v>
      </c>
      <c r="J2272" s="38" t="s">
        <v>1705</v>
      </c>
      <c r="K2272" s="84">
        <v>158569</v>
      </c>
      <c r="L2272" s="84" t="s">
        <v>338</v>
      </c>
      <c r="M2272" s="38" t="s">
        <v>339</v>
      </c>
      <c r="N2272" s="84">
        <v>269657</v>
      </c>
      <c r="O2272" s="84" t="s">
        <v>1715</v>
      </c>
      <c r="P2272" s="84">
        <v>353888</v>
      </c>
      <c r="Q2272" s="38" t="s">
        <v>1716</v>
      </c>
      <c r="R2272" s="38" t="s">
        <v>4625</v>
      </c>
      <c r="S2272" s="84" t="s">
        <v>8729</v>
      </c>
      <c r="T2272" s="84" t="s">
        <v>8729</v>
      </c>
      <c r="U2272" s="84" t="s">
        <v>625</v>
      </c>
      <c r="V2272" s="84" t="s">
        <v>263</v>
      </c>
      <c r="W2272" s="84">
        <v>0</v>
      </c>
      <c r="X2272" s="38" t="s">
        <v>264</v>
      </c>
      <c r="Y2272" s="84">
        <v>354195868</v>
      </c>
      <c r="Z2272" s="38" t="s">
        <v>8730</v>
      </c>
      <c r="AA2272" s="108" t="s">
        <v>5591</v>
      </c>
      <c r="AB2272" s="84">
        <v>73000</v>
      </c>
      <c r="AC2272" s="108" t="s">
        <v>778</v>
      </c>
      <c r="AD2272" s="84">
        <v>24</v>
      </c>
      <c r="AE2272" s="84" t="s">
        <v>3670</v>
      </c>
      <c r="AF2272" s="84" t="s">
        <v>1131</v>
      </c>
      <c r="AG2272" s="108" t="s">
        <v>3975</v>
      </c>
      <c r="AH2272" s="84" t="s">
        <v>482</v>
      </c>
      <c r="AI2272" s="108" t="s">
        <v>8731</v>
      </c>
      <c r="AJ2272" s="84">
        <v>3900</v>
      </c>
      <c r="AK2272" s="84">
        <v>3900</v>
      </c>
      <c r="AL2272" s="108" t="s">
        <v>5604</v>
      </c>
      <c r="AM2272" s="84">
        <v>37651.93</v>
      </c>
      <c r="AN2272" s="112">
        <v>16948.07</v>
      </c>
      <c r="AO2272" s="112">
        <v>54600</v>
      </c>
      <c r="AP2272" s="112">
        <v>35348.07</v>
      </c>
      <c r="AQ2272" s="112">
        <v>4164.93</v>
      </c>
      <c r="AR2272" s="112">
        <v>39513</v>
      </c>
      <c r="AS2272" s="112">
        <v>0</v>
      </c>
      <c r="AT2272" s="112">
        <v>0</v>
      </c>
      <c r="AU2272" s="112">
        <v>0</v>
      </c>
      <c r="AV2272" s="84">
        <v>14</v>
      </c>
      <c r="AW2272" s="84"/>
      <c r="AX2272" s="84" t="s">
        <v>1156</v>
      </c>
      <c r="AY2272" s="108"/>
      <c r="AZ2272" s="84"/>
      <c r="BA2272" s="84"/>
      <c r="BB2272" s="84" t="s">
        <v>274</v>
      </c>
      <c r="BC2272" s="84" t="s">
        <v>145</v>
      </c>
      <c r="BD2272" s="108"/>
      <c r="BE2272" s="84">
        <v>0</v>
      </c>
      <c r="BF2272" s="38" t="s">
        <v>8729</v>
      </c>
      <c r="BG2272" s="84" t="s">
        <v>8732</v>
      </c>
      <c r="BH2272" s="114" t="s">
        <v>5145</v>
      </c>
      <c r="BI2272" s="38" t="s">
        <v>112</v>
      </c>
      <c r="BJ2272" s="85">
        <v>45825</v>
      </c>
      <c r="BK2272" s="84" t="s">
        <v>128</v>
      </c>
      <c r="BL2272" s="38"/>
      <c r="BM2272" s="115"/>
      <c r="BN2272" s="116" t="s">
        <v>112</v>
      </c>
      <c r="BO2272" s="84" t="s">
        <v>247</v>
      </c>
      <c r="BP2272" s="84"/>
      <c r="BQ2272" s="117" t="s">
        <v>112</v>
      </c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158048</v>
      </c>
      <c r="J2273" s="38" t="s">
        <v>1549</v>
      </c>
      <c r="K2273" s="84">
        <v>158048</v>
      </c>
      <c r="L2273" s="84" t="s">
        <v>305</v>
      </c>
      <c r="M2273" s="38" t="s">
        <v>306</v>
      </c>
      <c r="N2273" s="84">
        <v>269920</v>
      </c>
      <c r="O2273" s="84" t="s">
        <v>1756</v>
      </c>
      <c r="P2273" s="84">
        <v>354243</v>
      </c>
      <c r="Q2273" s="38" t="s">
        <v>1757</v>
      </c>
      <c r="R2273" s="38" t="s">
        <v>4625</v>
      </c>
      <c r="S2273" s="84" t="s">
        <v>8733</v>
      </c>
      <c r="T2273" s="84" t="s">
        <v>8733</v>
      </c>
      <c r="U2273" s="84" t="s">
        <v>4751</v>
      </c>
      <c r="V2273" s="84" t="s">
        <v>263</v>
      </c>
      <c r="W2273" s="84">
        <v>0</v>
      </c>
      <c r="X2273" s="38" t="s">
        <v>4744</v>
      </c>
      <c r="Y2273" s="84">
        <v>354195869</v>
      </c>
      <c r="Z2273" s="38" t="s">
        <v>8734</v>
      </c>
      <c r="AA2273" s="108" t="s">
        <v>8735</v>
      </c>
      <c r="AB2273" s="84">
        <v>50000</v>
      </c>
      <c r="AC2273" s="108" t="s">
        <v>292</v>
      </c>
      <c r="AD2273" s="84">
        <v>24</v>
      </c>
      <c r="AE2273" s="84" t="s">
        <v>546</v>
      </c>
      <c r="AF2273" s="84" t="s">
        <v>4771</v>
      </c>
      <c r="AG2273" s="108" t="s">
        <v>5066</v>
      </c>
      <c r="AH2273" s="84" t="s">
        <v>4773</v>
      </c>
      <c r="AI2273" s="108" t="s">
        <v>8736</v>
      </c>
      <c r="AJ2273" s="84">
        <v>2670</v>
      </c>
      <c r="AK2273" s="84">
        <v>2670</v>
      </c>
      <c r="AL2273" s="108"/>
      <c r="AM2273" s="84">
        <v>0</v>
      </c>
      <c r="AN2273" s="112">
        <v>0</v>
      </c>
      <c r="AO2273" s="112">
        <v>0</v>
      </c>
      <c r="AP2273" s="112">
        <v>50000</v>
      </c>
      <c r="AQ2273" s="112">
        <v>14823</v>
      </c>
      <c r="AR2273" s="112">
        <v>64823</v>
      </c>
      <c r="AS2273" s="112">
        <v>27669.65</v>
      </c>
      <c r="AT2273" s="112">
        <v>12380.35</v>
      </c>
      <c r="AU2273" s="112">
        <v>40050</v>
      </c>
      <c r="AV2273" s="84">
        <v>15</v>
      </c>
      <c r="AW2273" s="84"/>
      <c r="AX2273" s="84" t="s">
        <v>273</v>
      </c>
      <c r="AY2273" s="108"/>
      <c r="AZ2273" s="84"/>
      <c r="BA2273" s="84"/>
      <c r="BB2273" s="84" t="s">
        <v>274</v>
      </c>
      <c r="BC2273" s="84" t="s">
        <v>145</v>
      </c>
      <c r="BD2273" s="108"/>
      <c r="BE2273" s="84">
        <v>0</v>
      </c>
      <c r="BF2273" s="38" t="s">
        <v>8733</v>
      </c>
      <c r="BG2273" s="84" t="s">
        <v>8737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159986</v>
      </c>
      <c r="J2274" s="38" t="s">
        <v>2141</v>
      </c>
      <c r="K2274" s="84">
        <v>159986</v>
      </c>
      <c r="L2274" s="84" t="s">
        <v>305</v>
      </c>
      <c r="M2274" s="38" t="s">
        <v>306</v>
      </c>
      <c r="N2274" s="84">
        <v>420740</v>
      </c>
      <c r="O2274" s="84" t="s">
        <v>7099</v>
      </c>
      <c r="P2274" s="84">
        <v>649359</v>
      </c>
      <c r="Q2274" s="38" t="s">
        <v>7100</v>
      </c>
      <c r="R2274" s="38" t="s">
        <v>4625</v>
      </c>
      <c r="S2274" s="84" t="s">
        <v>8738</v>
      </c>
      <c r="T2274" s="84" t="s">
        <v>8738</v>
      </c>
      <c r="U2274" s="84" t="s">
        <v>4751</v>
      </c>
      <c r="V2274" s="84" t="s">
        <v>310</v>
      </c>
      <c r="W2274" s="84">
        <v>0</v>
      </c>
      <c r="X2274" s="38" t="s">
        <v>264</v>
      </c>
      <c r="Y2274" s="84">
        <v>354195870</v>
      </c>
      <c r="Z2274" s="38" t="s">
        <v>8739</v>
      </c>
      <c r="AA2274" s="108" t="s">
        <v>2988</v>
      </c>
      <c r="AB2274" s="84">
        <v>34000</v>
      </c>
      <c r="AC2274" s="108" t="s">
        <v>462</v>
      </c>
      <c r="AD2274" s="84">
        <v>24</v>
      </c>
      <c r="AE2274" s="84" t="s">
        <v>546</v>
      </c>
      <c r="AF2274" s="84" t="s">
        <v>5324</v>
      </c>
      <c r="AG2274" s="108" t="s">
        <v>8740</v>
      </c>
      <c r="AH2274" s="84" t="s">
        <v>4773</v>
      </c>
      <c r="AI2274" s="108" t="s">
        <v>2065</v>
      </c>
      <c r="AJ2274" s="84">
        <v>1810</v>
      </c>
      <c r="AK2274" s="84">
        <v>1810</v>
      </c>
      <c r="AL2274" s="108"/>
      <c r="AM2274" s="84">
        <v>0</v>
      </c>
      <c r="AN2274" s="112">
        <v>0</v>
      </c>
      <c r="AO2274" s="112">
        <v>0</v>
      </c>
      <c r="AP2274" s="112">
        <v>34000</v>
      </c>
      <c r="AQ2274" s="112">
        <v>9289</v>
      </c>
      <c r="AR2274" s="112">
        <v>43289</v>
      </c>
      <c r="AS2274" s="112">
        <v>22458.080000000002</v>
      </c>
      <c r="AT2274" s="112">
        <v>8311.92</v>
      </c>
      <c r="AU2274" s="112">
        <v>30770</v>
      </c>
      <c r="AV2274" s="84">
        <v>17</v>
      </c>
      <c r="AW2274" s="84"/>
      <c r="AX2274" s="84" t="s">
        <v>273</v>
      </c>
      <c r="AY2274" s="108"/>
      <c r="AZ2274" s="84"/>
      <c r="BA2274" s="84"/>
      <c r="BB2274" s="84" t="s">
        <v>274</v>
      </c>
      <c r="BC2274" s="84" t="s">
        <v>145</v>
      </c>
      <c r="BD2274" s="108"/>
      <c r="BE2274" s="84">
        <v>0</v>
      </c>
      <c r="BF2274" s="38" t="s">
        <v>8738</v>
      </c>
      <c r="BG2274" s="84" t="s">
        <v>8741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159986</v>
      </c>
      <c r="J2275" s="38" t="s">
        <v>2141</v>
      </c>
      <c r="K2275" s="84">
        <v>159986</v>
      </c>
      <c r="L2275" s="84" t="s">
        <v>305</v>
      </c>
      <c r="M2275" s="38" t="s">
        <v>306</v>
      </c>
      <c r="N2275" s="84">
        <v>420740</v>
      </c>
      <c r="O2275" s="84" t="s">
        <v>7099</v>
      </c>
      <c r="P2275" s="84">
        <v>670029</v>
      </c>
      <c r="Q2275" s="38" t="s">
        <v>8355</v>
      </c>
      <c r="R2275" s="38" t="s">
        <v>4625</v>
      </c>
      <c r="S2275" s="84" t="s">
        <v>8742</v>
      </c>
      <c r="T2275" s="84" t="s">
        <v>8742</v>
      </c>
      <c r="U2275" s="84" t="s">
        <v>4751</v>
      </c>
      <c r="V2275" s="84" t="s">
        <v>310</v>
      </c>
      <c r="W2275" s="84">
        <v>0</v>
      </c>
      <c r="X2275" s="38" t="s">
        <v>264</v>
      </c>
      <c r="Y2275" s="84">
        <v>354195871</v>
      </c>
      <c r="Z2275" s="38" t="s">
        <v>8743</v>
      </c>
      <c r="AA2275" s="108" t="s">
        <v>8165</v>
      </c>
      <c r="AB2275" s="84">
        <v>37000</v>
      </c>
      <c r="AC2275" s="108" t="s">
        <v>462</v>
      </c>
      <c r="AD2275" s="84">
        <v>24</v>
      </c>
      <c r="AE2275" s="84" t="s">
        <v>546</v>
      </c>
      <c r="AF2275" s="84" t="s">
        <v>5324</v>
      </c>
      <c r="AG2275" s="108" t="s">
        <v>7534</v>
      </c>
      <c r="AH2275" s="84" t="s">
        <v>4773</v>
      </c>
      <c r="AI2275" s="108" t="s">
        <v>2065</v>
      </c>
      <c r="AJ2275" s="84">
        <v>1970</v>
      </c>
      <c r="AK2275" s="84">
        <v>1970</v>
      </c>
      <c r="AL2275" s="108"/>
      <c r="AM2275" s="84">
        <v>0</v>
      </c>
      <c r="AN2275" s="112">
        <v>0</v>
      </c>
      <c r="AO2275" s="112">
        <v>0</v>
      </c>
      <c r="AP2275" s="112">
        <v>37000</v>
      </c>
      <c r="AQ2275" s="112">
        <v>10065</v>
      </c>
      <c r="AR2275" s="112">
        <v>47065</v>
      </c>
      <c r="AS2275" s="112">
        <v>24480.84</v>
      </c>
      <c r="AT2275" s="112">
        <v>9009.16</v>
      </c>
      <c r="AU2275" s="112">
        <v>33490</v>
      </c>
      <c r="AV2275" s="84">
        <v>17</v>
      </c>
      <c r="AW2275" s="84"/>
      <c r="AX2275" s="84" t="s">
        <v>273</v>
      </c>
      <c r="AY2275" s="108"/>
      <c r="AZ2275" s="84"/>
      <c r="BA2275" s="84"/>
      <c r="BB2275" s="84" t="s">
        <v>274</v>
      </c>
      <c r="BC2275" s="84" t="s">
        <v>145</v>
      </c>
      <c r="BD2275" s="108"/>
      <c r="BE2275" s="84">
        <v>0</v>
      </c>
      <c r="BF2275" s="38" t="s">
        <v>8742</v>
      </c>
      <c r="BG2275" s="84" t="s">
        <v>8744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161061</v>
      </c>
      <c r="J2276" s="38" t="s">
        <v>3293</v>
      </c>
      <c r="K2276" s="84">
        <v>161061</v>
      </c>
      <c r="L2276" s="84" t="s">
        <v>256</v>
      </c>
      <c r="M2276" s="38" t="s">
        <v>257</v>
      </c>
      <c r="N2276" s="84">
        <v>274450</v>
      </c>
      <c r="O2276" s="84" t="s">
        <v>3294</v>
      </c>
      <c r="P2276" s="84">
        <v>360277</v>
      </c>
      <c r="Q2276" s="38" t="s">
        <v>992</v>
      </c>
      <c r="R2276" s="38" t="s">
        <v>4625</v>
      </c>
      <c r="S2276" s="84" t="s">
        <v>8745</v>
      </c>
      <c r="T2276" s="84" t="s">
        <v>8745</v>
      </c>
      <c r="U2276" s="84" t="s">
        <v>262</v>
      </c>
      <c r="V2276" s="84" t="s">
        <v>263</v>
      </c>
      <c r="W2276" s="84">
        <v>0</v>
      </c>
      <c r="X2276" s="38" t="s">
        <v>264</v>
      </c>
      <c r="Y2276" s="84">
        <v>354195873</v>
      </c>
      <c r="Z2276" s="38" t="s">
        <v>8746</v>
      </c>
      <c r="AA2276" s="108" t="s">
        <v>2962</v>
      </c>
      <c r="AB2276" s="84">
        <v>26000</v>
      </c>
      <c r="AC2276" s="108" t="s">
        <v>868</v>
      </c>
      <c r="AD2276" s="84">
        <v>18</v>
      </c>
      <c r="AE2276" s="84" t="s">
        <v>546</v>
      </c>
      <c r="AF2276" s="84" t="s">
        <v>5324</v>
      </c>
      <c r="AG2276" s="108" t="s">
        <v>5478</v>
      </c>
      <c r="AH2276" s="84" t="s">
        <v>4773</v>
      </c>
      <c r="AI2276" s="108" t="s">
        <v>8416</v>
      </c>
      <c r="AJ2276" s="84">
        <v>1750</v>
      </c>
      <c r="AK2276" s="84">
        <v>1750</v>
      </c>
      <c r="AL2276" s="108" t="s">
        <v>8066</v>
      </c>
      <c r="AM2276" s="84">
        <v>1215.75</v>
      </c>
      <c r="AN2276" s="112">
        <v>534.25</v>
      </c>
      <c r="AO2276" s="112">
        <v>1750</v>
      </c>
      <c r="AP2276" s="112">
        <v>24784.25</v>
      </c>
      <c r="AQ2276" s="112">
        <v>4950.75</v>
      </c>
      <c r="AR2276" s="112">
        <v>29735</v>
      </c>
      <c r="AS2276" s="112">
        <v>21413.360000000001</v>
      </c>
      <c r="AT2276" s="112">
        <v>4836.6400000000003</v>
      </c>
      <c r="AU2276" s="112">
        <v>26250</v>
      </c>
      <c r="AV2276" s="84">
        <v>16</v>
      </c>
      <c r="AW2276" s="84"/>
      <c r="AX2276" s="84" t="s">
        <v>273</v>
      </c>
      <c r="AY2276" s="108"/>
      <c r="AZ2276" s="84"/>
      <c r="BA2276" s="84"/>
      <c r="BB2276" s="84" t="s">
        <v>274</v>
      </c>
      <c r="BC2276" s="84" t="s">
        <v>145</v>
      </c>
      <c r="BD2276" s="108"/>
      <c r="BE2276" s="84">
        <v>0</v>
      </c>
      <c r="BF2276" s="38" t="s">
        <v>8745</v>
      </c>
      <c r="BG2276" s="84" t="s">
        <v>8747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161061</v>
      </c>
      <c r="J2277" s="38" t="s">
        <v>3293</v>
      </c>
      <c r="K2277" s="84">
        <v>161061</v>
      </c>
      <c r="L2277" s="84" t="s">
        <v>256</v>
      </c>
      <c r="M2277" s="38" t="s">
        <v>257</v>
      </c>
      <c r="N2277" s="84">
        <v>274450</v>
      </c>
      <c r="O2277" s="84" t="s">
        <v>3294</v>
      </c>
      <c r="P2277" s="84">
        <v>360277</v>
      </c>
      <c r="Q2277" s="38" t="s">
        <v>992</v>
      </c>
      <c r="R2277" s="38" t="s">
        <v>4625</v>
      </c>
      <c r="S2277" s="84" t="s">
        <v>8748</v>
      </c>
      <c r="T2277" s="84" t="s">
        <v>8748</v>
      </c>
      <c r="U2277" s="84" t="s">
        <v>262</v>
      </c>
      <c r="V2277" s="84" t="s">
        <v>263</v>
      </c>
      <c r="W2277" s="84">
        <v>0</v>
      </c>
      <c r="X2277" s="38" t="s">
        <v>264</v>
      </c>
      <c r="Y2277" s="84">
        <v>354195874</v>
      </c>
      <c r="Z2277" s="38" t="s">
        <v>8749</v>
      </c>
      <c r="AA2277" s="108" t="s">
        <v>8680</v>
      </c>
      <c r="AB2277" s="84">
        <v>26000</v>
      </c>
      <c r="AC2277" s="108" t="s">
        <v>868</v>
      </c>
      <c r="AD2277" s="84">
        <v>18</v>
      </c>
      <c r="AE2277" s="84" t="s">
        <v>546</v>
      </c>
      <c r="AF2277" s="84" t="s">
        <v>5324</v>
      </c>
      <c r="AG2277" s="108" t="s">
        <v>5478</v>
      </c>
      <c r="AH2277" s="84" t="s">
        <v>4773</v>
      </c>
      <c r="AI2277" s="108" t="s">
        <v>8416</v>
      </c>
      <c r="AJ2277" s="84">
        <v>1750</v>
      </c>
      <c r="AK2277" s="84">
        <v>1750</v>
      </c>
      <c r="AL2277" s="108" t="s">
        <v>8066</v>
      </c>
      <c r="AM2277" s="84">
        <v>1197.95</v>
      </c>
      <c r="AN2277" s="112">
        <v>552.04999999999995</v>
      </c>
      <c r="AO2277" s="112">
        <v>1750</v>
      </c>
      <c r="AP2277" s="112">
        <v>24802.05</v>
      </c>
      <c r="AQ2277" s="112">
        <v>4957.95</v>
      </c>
      <c r="AR2277" s="112">
        <v>29760</v>
      </c>
      <c r="AS2277" s="112">
        <v>21406.959999999999</v>
      </c>
      <c r="AT2277" s="112">
        <v>4843.04</v>
      </c>
      <c r="AU2277" s="112">
        <v>26250</v>
      </c>
      <c r="AV2277" s="84">
        <v>16</v>
      </c>
      <c r="AW2277" s="84"/>
      <c r="AX2277" s="84" t="s">
        <v>273</v>
      </c>
      <c r="AY2277" s="108"/>
      <c r="AZ2277" s="84"/>
      <c r="BA2277" s="84"/>
      <c r="BB2277" s="84" t="s">
        <v>274</v>
      </c>
      <c r="BC2277" s="84" t="s">
        <v>145</v>
      </c>
      <c r="BD2277" s="108"/>
      <c r="BE2277" s="84">
        <v>0</v>
      </c>
      <c r="BF2277" s="38" t="s">
        <v>8748</v>
      </c>
      <c r="BG2277" s="84" t="s">
        <v>8750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204623</v>
      </c>
      <c r="J2278" s="38" t="s">
        <v>1302</v>
      </c>
      <c r="K2278" s="84">
        <v>204623</v>
      </c>
      <c r="L2278" s="84" t="s">
        <v>305</v>
      </c>
      <c r="M2278" s="38" t="s">
        <v>306</v>
      </c>
      <c r="N2278" s="84">
        <v>268365</v>
      </c>
      <c r="O2278" s="84" t="s">
        <v>1529</v>
      </c>
      <c r="P2278" s="84">
        <v>626212</v>
      </c>
      <c r="Q2278" s="38" t="s">
        <v>6093</v>
      </c>
      <c r="R2278" s="38" t="s">
        <v>925</v>
      </c>
      <c r="S2278" s="84" t="s">
        <v>6417</v>
      </c>
      <c r="T2278" s="84" t="s">
        <v>6417</v>
      </c>
      <c r="U2278" s="84" t="s">
        <v>4751</v>
      </c>
      <c r="V2278" s="84" t="s">
        <v>310</v>
      </c>
      <c r="W2278" s="84">
        <v>0</v>
      </c>
      <c r="X2278" s="38" t="s">
        <v>264</v>
      </c>
      <c r="Y2278" s="84">
        <v>354207182</v>
      </c>
      <c r="Z2278" s="38" t="s">
        <v>6418</v>
      </c>
      <c r="AA2278" s="108" t="s">
        <v>8655</v>
      </c>
      <c r="AB2278" s="84">
        <v>21000</v>
      </c>
      <c r="AC2278" s="108" t="s">
        <v>778</v>
      </c>
      <c r="AD2278" s="84">
        <v>18</v>
      </c>
      <c r="AE2278" s="84" t="s">
        <v>4675</v>
      </c>
      <c r="AF2278" s="84" t="s">
        <v>5324</v>
      </c>
      <c r="AG2278" s="108" t="s">
        <v>6419</v>
      </c>
      <c r="AH2278" s="84" t="s">
        <v>4773</v>
      </c>
      <c r="AI2278" s="108" t="s">
        <v>8751</v>
      </c>
      <c r="AJ2278" s="84">
        <v>1410</v>
      </c>
      <c r="AK2278" s="84">
        <v>1410</v>
      </c>
      <c r="AL2278" s="108" t="s">
        <v>5852</v>
      </c>
      <c r="AM2278" s="84">
        <v>15315.6</v>
      </c>
      <c r="AN2278" s="112">
        <v>4424.3999999999996</v>
      </c>
      <c r="AO2278" s="112">
        <v>19740</v>
      </c>
      <c r="AP2278" s="112">
        <v>5684.4</v>
      </c>
      <c r="AQ2278" s="112">
        <v>306.60000000000002</v>
      </c>
      <c r="AR2278" s="112">
        <v>5991</v>
      </c>
      <c r="AS2278" s="112">
        <v>2605.9</v>
      </c>
      <c r="AT2278" s="112">
        <v>214.1</v>
      </c>
      <c r="AU2278" s="112">
        <v>2820</v>
      </c>
      <c r="AV2278" s="84">
        <v>16</v>
      </c>
      <c r="AW2278" s="84"/>
      <c r="AX2278" s="84" t="s">
        <v>4959</v>
      </c>
      <c r="AY2278" s="108"/>
      <c r="AZ2278" s="84"/>
      <c r="BA2278" s="84"/>
      <c r="BB2278" s="84" t="s">
        <v>274</v>
      </c>
      <c r="BC2278" s="84" t="s">
        <v>145</v>
      </c>
      <c r="BD2278" s="108"/>
      <c r="BE2278" s="84">
        <v>0</v>
      </c>
      <c r="BF2278" s="38" t="s">
        <v>6417</v>
      </c>
      <c r="BG2278" s="84" t="s">
        <v>6420</v>
      </c>
      <c r="BH2278" s="114" t="s">
        <v>5145</v>
      </c>
      <c r="BI2278" s="38" t="s">
        <v>110</v>
      </c>
      <c r="BJ2278" s="85">
        <v>45821</v>
      </c>
      <c r="BK2278" s="84"/>
      <c r="BL2278" s="38" t="s">
        <v>115</v>
      </c>
      <c r="BM2278" s="115" t="s">
        <v>120</v>
      </c>
      <c r="BN2278" s="116" t="s">
        <v>201</v>
      </c>
      <c r="BO2278" s="84" t="s">
        <v>247</v>
      </c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204603</v>
      </c>
      <c r="J2279" s="38" t="s">
        <v>5217</v>
      </c>
      <c r="K2279" s="84">
        <v>204603</v>
      </c>
      <c r="L2279" s="84" t="s">
        <v>256</v>
      </c>
      <c r="M2279" s="38" t="s">
        <v>257</v>
      </c>
      <c r="N2279" s="84">
        <v>408104</v>
      </c>
      <c r="O2279" s="84" t="s">
        <v>5660</v>
      </c>
      <c r="P2279" s="84">
        <v>729372</v>
      </c>
      <c r="Q2279" s="38" t="s">
        <v>5969</v>
      </c>
      <c r="R2279" s="38" t="s">
        <v>4625</v>
      </c>
      <c r="S2279" s="84" t="s">
        <v>8752</v>
      </c>
      <c r="T2279" s="84" t="s">
        <v>8752</v>
      </c>
      <c r="U2279" s="84" t="s">
        <v>4751</v>
      </c>
      <c r="V2279" s="84" t="s">
        <v>310</v>
      </c>
      <c r="W2279" s="84">
        <v>541</v>
      </c>
      <c r="X2279" s="38" t="s">
        <v>264</v>
      </c>
      <c r="Y2279" s="84">
        <v>354208166</v>
      </c>
      <c r="Z2279" s="38" t="s">
        <v>8753</v>
      </c>
      <c r="AA2279" s="108" t="s">
        <v>8754</v>
      </c>
      <c r="AB2279" s="84">
        <v>32000</v>
      </c>
      <c r="AC2279" s="108" t="s">
        <v>292</v>
      </c>
      <c r="AD2279" s="84">
        <v>24</v>
      </c>
      <c r="AE2279" s="84" t="s">
        <v>268</v>
      </c>
      <c r="AF2279" s="84" t="s">
        <v>5324</v>
      </c>
      <c r="AG2279" s="108" t="s">
        <v>8755</v>
      </c>
      <c r="AH2279" s="84" t="s">
        <v>4773</v>
      </c>
      <c r="AI2279" s="108" t="s">
        <v>8607</v>
      </c>
      <c r="AJ2279" s="84">
        <v>1710</v>
      </c>
      <c r="AK2279" s="84">
        <v>1710</v>
      </c>
      <c r="AL2279" s="108" t="s">
        <v>4793</v>
      </c>
      <c r="AM2279" s="84">
        <v>12205.68</v>
      </c>
      <c r="AN2279" s="112">
        <v>6604.32</v>
      </c>
      <c r="AO2279" s="112">
        <v>18810</v>
      </c>
      <c r="AP2279" s="112">
        <v>19794.32</v>
      </c>
      <c r="AQ2279" s="112">
        <v>3080.68</v>
      </c>
      <c r="AR2279" s="112">
        <v>22875</v>
      </c>
      <c r="AS2279" s="112">
        <v>6774.99</v>
      </c>
      <c r="AT2279" s="112">
        <v>1775.01</v>
      </c>
      <c r="AU2279" s="112">
        <v>8550</v>
      </c>
      <c r="AV2279" s="84">
        <v>16</v>
      </c>
      <c r="AW2279" s="84"/>
      <c r="AX2279" s="84" t="s">
        <v>4804</v>
      </c>
      <c r="AY2279" s="108"/>
      <c r="AZ2279" s="84"/>
      <c r="BA2279" s="84"/>
      <c r="BB2279" s="84" t="s">
        <v>274</v>
      </c>
      <c r="BC2279" s="84" t="s">
        <v>145</v>
      </c>
      <c r="BD2279" s="108"/>
      <c r="BE2279" s="84">
        <v>0</v>
      </c>
      <c r="BF2279" s="38" t="s">
        <v>8752</v>
      </c>
      <c r="BG2279" s="84" t="s">
        <v>8756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204603</v>
      </c>
      <c r="J2280" s="38" t="s">
        <v>5217</v>
      </c>
      <c r="K2280" s="84">
        <v>204603</v>
      </c>
      <c r="L2280" s="84" t="s">
        <v>256</v>
      </c>
      <c r="M2280" s="38" t="s">
        <v>257</v>
      </c>
      <c r="N2280" s="84">
        <v>408104</v>
      </c>
      <c r="O2280" s="84" t="s">
        <v>5660</v>
      </c>
      <c r="P2280" s="84">
        <v>729372</v>
      </c>
      <c r="Q2280" s="38" t="s">
        <v>5969</v>
      </c>
      <c r="R2280" s="38" t="s">
        <v>4625</v>
      </c>
      <c r="S2280" s="84" t="s">
        <v>8757</v>
      </c>
      <c r="T2280" s="84" t="s">
        <v>8757</v>
      </c>
      <c r="U2280" s="84" t="s">
        <v>4751</v>
      </c>
      <c r="V2280" s="84" t="s">
        <v>310</v>
      </c>
      <c r="W2280" s="84">
        <v>541</v>
      </c>
      <c r="X2280" s="38" t="s">
        <v>264</v>
      </c>
      <c r="Y2280" s="84">
        <v>354208189</v>
      </c>
      <c r="Z2280" s="38" t="s">
        <v>8758</v>
      </c>
      <c r="AA2280" s="108" t="s">
        <v>8754</v>
      </c>
      <c r="AB2280" s="84">
        <v>32000</v>
      </c>
      <c r="AC2280" s="108" t="s">
        <v>292</v>
      </c>
      <c r="AD2280" s="84">
        <v>24</v>
      </c>
      <c r="AE2280" s="84" t="s">
        <v>268</v>
      </c>
      <c r="AF2280" s="84" t="s">
        <v>5324</v>
      </c>
      <c r="AG2280" s="108" t="s">
        <v>8755</v>
      </c>
      <c r="AH2280" s="84" t="s">
        <v>4773</v>
      </c>
      <c r="AI2280" s="108" t="s">
        <v>8607</v>
      </c>
      <c r="AJ2280" s="84">
        <v>1710</v>
      </c>
      <c r="AK2280" s="84">
        <v>1710</v>
      </c>
      <c r="AL2280" s="108" t="s">
        <v>5735</v>
      </c>
      <c r="AM2280" s="84">
        <v>18980.669999999998</v>
      </c>
      <c r="AN2280" s="112">
        <v>8379.33</v>
      </c>
      <c r="AO2280" s="112">
        <v>27360</v>
      </c>
      <c r="AP2280" s="112">
        <v>13019.33</v>
      </c>
      <c r="AQ2280" s="112">
        <v>1305.67</v>
      </c>
      <c r="AR2280" s="112">
        <v>14325</v>
      </c>
      <c r="AS2280" s="112">
        <v>0</v>
      </c>
      <c r="AT2280" s="112">
        <v>0</v>
      </c>
      <c r="AU2280" s="112">
        <v>0</v>
      </c>
      <c r="AV2280" s="84">
        <v>16</v>
      </c>
      <c r="AW2280" s="84"/>
      <c r="AX2280" s="84" t="s">
        <v>1156</v>
      </c>
      <c r="AY2280" s="108"/>
      <c r="AZ2280" s="84"/>
      <c r="BA2280" s="84"/>
      <c r="BB2280" s="84" t="s">
        <v>274</v>
      </c>
      <c r="BC2280" s="84" t="s">
        <v>145</v>
      </c>
      <c r="BD2280" s="108"/>
      <c r="BE2280" s="84">
        <v>0</v>
      </c>
      <c r="BF2280" s="38" t="s">
        <v>8757</v>
      </c>
      <c r="BG2280" s="84" t="s">
        <v>8759</v>
      </c>
      <c r="BH2280" s="114" t="s">
        <v>5145</v>
      </c>
      <c r="BI2280" s="38" t="s">
        <v>110</v>
      </c>
      <c r="BJ2280" s="85">
        <v>45820</v>
      </c>
      <c r="BK2280" s="84"/>
      <c r="BL2280" s="38" t="s">
        <v>115</v>
      </c>
      <c r="BM2280" s="115" t="s">
        <v>120</v>
      </c>
      <c r="BN2280" s="116" t="s">
        <v>201</v>
      </c>
      <c r="BO2280" s="84" t="s">
        <v>247</v>
      </c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157732</v>
      </c>
      <c r="J2281" s="38" t="s">
        <v>1133</v>
      </c>
      <c r="K2281" s="84">
        <v>157732</v>
      </c>
      <c r="L2281" s="84" t="s">
        <v>256</v>
      </c>
      <c r="M2281" s="38" t="s">
        <v>257</v>
      </c>
      <c r="N2281" s="84">
        <v>268751</v>
      </c>
      <c r="O2281" s="84" t="s">
        <v>6240</v>
      </c>
      <c r="P2281" s="84">
        <v>725490</v>
      </c>
      <c r="Q2281" s="38" t="s">
        <v>6241</v>
      </c>
      <c r="R2281" s="38" t="s">
        <v>925</v>
      </c>
      <c r="S2281" s="84" t="s">
        <v>6242</v>
      </c>
      <c r="T2281" s="84" t="s">
        <v>6242</v>
      </c>
      <c r="U2281" s="84" t="s">
        <v>4751</v>
      </c>
      <c r="V2281" s="84" t="s">
        <v>263</v>
      </c>
      <c r="W2281" s="84">
        <v>0</v>
      </c>
      <c r="X2281" s="38" t="s">
        <v>264</v>
      </c>
      <c r="Y2281" s="84">
        <v>354218731</v>
      </c>
      <c r="Z2281" s="38" t="s">
        <v>6243</v>
      </c>
      <c r="AA2281" s="108" t="s">
        <v>8655</v>
      </c>
      <c r="AB2281" s="84">
        <v>21000</v>
      </c>
      <c r="AC2281" s="108" t="s">
        <v>778</v>
      </c>
      <c r="AD2281" s="84">
        <v>18</v>
      </c>
      <c r="AE2281" s="84" t="s">
        <v>4675</v>
      </c>
      <c r="AF2281" s="84" t="s">
        <v>5324</v>
      </c>
      <c r="AG2281" s="108" t="s">
        <v>6245</v>
      </c>
      <c r="AH2281" s="84" t="s">
        <v>4773</v>
      </c>
      <c r="AI2281" s="108" t="s">
        <v>4647</v>
      </c>
      <c r="AJ2281" s="84">
        <v>1410</v>
      </c>
      <c r="AK2281" s="84">
        <v>1410</v>
      </c>
      <c r="AL2281" s="108" t="s">
        <v>6141</v>
      </c>
      <c r="AM2281" s="84">
        <v>19276.41</v>
      </c>
      <c r="AN2281" s="112">
        <v>4693.59</v>
      </c>
      <c r="AO2281" s="112">
        <v>23970</v>
      </c>
      <c r="AP2281" s="112">
        <v>1723.59</v>
      </c>
      <c r="AQ2281" s="112">
        <v>33.409999999999997</v>
      </c>
      <c r="AR2281" s="112">
        <v>1757</v>
      </c>
      <c r="AS2281" s="112">
        <v>0</v>
      </c>
      <c r="AT2281" s="112">
        <v>0</v>
      </c>
      <c r="AU2281" s="112">
        <v>0</v>
      </c>
      <c r="AV2281" s="84">
        <v>17</v>
      </c>
      <c r="AW2281" s="84"/>
      <c r="AX2281" s="84" t="s">
        <v>1156</v>
      </c>
      <c r="AY2281" s="108"/>
      <c r="AZ2281" s="84"/>
      <c r="BA2281" s="84"/>
      <c r="BB2281" s="84" t="s">
        <v>274</v>
      </c>
      <c r="BC2281" s="84" t="s">
        <v>145</v>
      </c>
      <c r="BD2281" s="108"/>
      <c r="BE2281" s="84">
        <v>0</v>
      </c>
      <c r="BF2281" s="38" t="s">
        <v>6242</v>
      </c>
      <c r="BG2281" s="84" t="s">
        <v>6246</v>
      </c>
      <c r="BH2281" s="114" t="s">
        <v>5145</v>
      </c>
      <c r="BI2281" s="38" t="s">
        <v>110</v>
      </c>
      <c r="BJ2281" s="85">
        <v>45820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246</v>
      </c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226415</v>
      </c>
      <c r="J2282" s="38" t="s">
        <v>5496</v>
      </c>
      <c r="K2282" s="84">
        <v>226415</v>
      </c>
      <c r="L2282" s="84" t="s">
        <v>338</v>
      </c>
      <c r="M2282" s="38" t="s">
        <v>339</v>
      </c>
      <c r="N2282" s="84">
        <v>405742</v>
      </c>
      <c r="O2282" s="84" t="s">
        <v>5497</v>
      </c>
      <c r="P2282" s="84">
        <v>612630</v>
      </c>
      <c r="Q2282" s="38" t="s">
        <v>5498</v>
      </c>
      <c r="R2282" s="38" t="s">
        <v>925</v>
      </c>
      <c r="S2282" s="84" t="s">
        <v>8760</v>
      </c>
      <c r="T2282" s="84" t="s">
        <v>8760</v>
      </c>
      <c r="U2282" s="84" t="s">
        <v>262</v>
      </c>
      <c r="V2282" s="84" t="s">
        <v>263</v>
      </c>
      <c r="W2282" s="84">
        <v>0</v>
      </c>
      <c r="X2282" s="38" t="s">
        <v>264</v>
      </c>
      <c r="Y2282" s="84">
        <v>354221912</v>
      </c>
      <c r="Z2282" s="38" t="s">
        <v>8761</v>
      </c>
      <c r="AA2282" s="108" t="s">
        <v>8655</v>
      </c>
      <c r="AB2282" s="84">
        <v>20000</v>
      </c>
      <c r="AC2282" s="108" t="s">
        <v>368</v>
      </c>
      <c r="AD2282" s="84">
        <v>18</v>
      </c>
      <c r="AE2282" s="84" t="s">
        <v>4675</v>
      </c>
      <c r="AF2282" s="84" t="s">
        <v>5324</v>
      </c>
      <c r="AG2282" s="108" t="s">
        <v>5589</v>
      </c>
      <c r="AH2282" s="84" t="s">
        <v>4773</v>
      </c>
      <c r="AI2282" s="108" t="s">
        <v>4647</v>
      </c>
      <c r="AJ2282" s="84">
        <v>1340</v>
      </c>
      <c r="AK2282" s="84">
        <v>1340</v>
      </c>
      <c r="AL2282" s="108" t="s">
        <v>5908</v>
      </c>
      <c r="AM2282" s="84">
        <v>18300.98</v>
      </c>
      <c r="AN2282" s="112">
        <v>4479.0200000000004</v>
      </c>
      <c r="AO2282" s="112">
        <v>22780</v>
      </c>
      <c r="AP2282" s="112">
        <v>1699.02</v>
      </c>
      <c r="AQ2282" s="112">
        <v>32.979999999999997</v>
      </c>
      <c r="AR2282" s="112">
        <v>1732</v>
      </c>
      <c r="AS2282" s="112">
        <v>0</v>
      </c>
      <c r="AT2282" s="112">
        <v>0</v>
      </c>
      <c r="AU2282" s="112">
        <v>0</v>
      </c>
      <c r="AV2282" s="84">
        <v>17</v>
      </c>
      <c r="AW2282" s="84"/>
      <c r="AX2282" s="84" t="s">
        <v>1156</v>
      </c>
      <c r="AY2282" s="108"/>
      <c r="AZ2282" s="84"/>
      <c r="BA2282" s="84"/>
      <c r="BB2282" s="84" t="s">
        <v>274</v>
      </c>
      <c r="BC2282" s="84" t="s">
        <v>145</v>
      </c>
      <c r="BD2282" s="108"/>
      <c r="BE2282" s="84">
        <v>0</v>
      </c>
      <c r="BF2282" s="38" t="s">
        <v>8760</v>
      </c>
      <c r="BG2282" s="84" t="s">
        <v>8762</v>
      </c>
      <c r="BH2282" s="114" t="s">
        <v>5145</v>
      </c>
      <c r="BI2282" s="38" t="s">
        <v>110</v>
      </c>
      <c r="BJ2282" s="85">
        <v>45822</v>
      </c>
      <c r="BK2282" s="84"/>
      <c r="BL2282" s="38" t="s">
        <v>114</v>
      </c>
      <c r="BM2282" s="115" t="s">
        <v>119</v>
      </c>
      <c r="BN2282" s="116" t="s">
        <v>200</v>
      </c>
      <c r="BO2282" s="84" t="s">
        <v>246</v>
      </c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157176</v>
      </c>
      <c r="J2283" s="38" t="s">
        <v>1282</v>
      </c>
      <c r="K2283" s="84">
        <v>157176</v>
      </c>
      <c r="L2283" s="84" t="s">
        <v>338</v>
      </c>
      <c r="M2283" s="38" t="s">
        <v>339</v>
      </c>
      <c r="N2283" s="84">
        <v>407470</v>
      </c>
      <c r="O2283" s="84" t="s">
        <v>5727</v>
      </c>
      <c r="P2283" s="84">
        <v>616047</v>
      </c>
      <c r="Q2283" s="38" t="s">
        <v>5728</v>
      </c>
      <c r="R2283" s="38" t="s">
        <v>925</v>
      </c>
      <c r="S2283" s="84" t="s">
        <v>6280</v>
      </c>
      <c r="T2283" s="84" t="s">
        <v>6280</v>
      </c>
      <c r="U2283" s="84" t="s">
        <v>262</v>
      </c>
      <c r="V2283" s="84" t="s">
        <v>263</v>
      </c>
      <c r="W2283" s="84">
        <v>0</v>
      </c>
      <c r="X2283" s="38" t="s">
        <v>264</v>
      </c>
      <c r="Y2283" s="84">
        <v>354222221</v>
      </c>
      <c r="Z2283" s="38" t="s">
        <v>8763</v>
      </c>
      <c r="AA2283" s="108" t="s">
        <v>8655</v>
      </c>
      <c r="AB2283" s="84">
        <v>21000</v>
      </c>
      <c r="AC2283" s="108" t="s">
        <v>868</v>
      </c>
      <c r="AD2283" s="84">
        <v>18</v>
      </c>
      <c r="AE2283" s="84" t="s">
        <v>4675</v>
      </c>
      <c r="AF2283" s="84" t="s">
        <v>5324</v>
      </c>
      <c r="AG2283" s="108" t="s">
        <v>6283</v>
      </c>
      <c r="AH2283" s="84" t="s">
        <v>4773</v>
      </c>
      <c r="AI2283" s="108" t="s">
        <v>8607</v>
      </c>
      <c r="AJ2283" s="84">
        <v>1410</v>
      </c>
      <c r="AK2283" s="84">
        <v>1410</v>
      </c>
      <c r="AL2283" s="108" t="s">
        <v>6853</v>
      </c>
      <c r="AM2283" s="84">
        <v>15209.19</v>
      </c>
      <c r="AN2283" s="112">
        <v>4530.8100000000004</v>
      </c>
      <c r="AO2283" s="112">
        <v>19740</v>
      </c>
      <c r="AP2283" s="112">
        <v>5790.81</v>
      </c>
      <c r="AQ2283" s="112">
        <v>321.19</v>
      </c>
      <c r="AR2283" s="112">
        <v>6112</v>
      </c>
      <c r="AS2283" s="112">
        <v>2604.5</v>
      </c>
      <c r="AT2283" s="112">
        <v>215.5</v>
      </c>
      <c r="AU2283" s="112">
        <v>2820</v>
      </c>
      <c r="AV2283" s="84">
        <v>16</v>
      </c>
      <c r="AW2283" s="84"/>
      <c r="AX2283" s="84" t="s">
        <v>5106</v>
      </c>
      <c r="AY2283" s="108"/>
      <c r="AZ2283" s="84"/>
      <c r="BA2283" s="84"/>
      <c r="BB2283" s="84" t="s">
        <v>274</v>
      </c>
      <c r="BC2283" s="84" t="s">
        <v>145</v>
      </c>
      <c r="BD2283" s="108"/>
      <c r="BE2283" s="84">
        <v>0</v>
      </c>
      <c r="BF2283" s="38" t="s">
        <v>6280</v>
      </c>
      <c r="BG2283" s="84" t="s">
        <v>6285</v>
      </c>
      <c r="BH2283" s="114" t="s">
        <v>5145</v>
      </c>
      <c r="BI2283" s="38" t="s">
        <v>110</v>
      </c>
      <c r="BJ2283" s="85">
        <v>45820</v>
      </c>
      <c r="BK2283" s="84"/>
      <c r="BL2283" s="38" t="s">
        <v>115</v>
      </c>
      <c r="BM2283" s="115" t="s">
        <v>130</v>
      </c>
      <c r="BN2283" s="116" t="s">
        <v>201</v>
      </c>
      <c r="BO2283" s="84" t="s">
        <v>247</v>
      </c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158048</v>
      </c>
      <c r="J2284" s="38" t="s">
        <v>1549</v>
      </c>
      <c r="K2284" s="84">
        <v>158048</v>
      </c>
      <c r="L2284" s="84" t="s">
        <v>305</v>
      </c>
      <c r="M2284" s="38" t="s">
        <v>306</v>
      </c>
      <c r="N2284" s="84">
        <v>276499</v>
      </c>
      <c r="O2284" s="84" t="s">
        <v>2688</v>
      </c>
      <c r="P2284" s="84">
        <v>365737</v>
      </c>
      <c r="Q2284" s="38" t="s">
        <v>2921</v>
      </c>
      <c r="R2284" s="38" t="s">
        <v>4625</v>
      </c>
      <c r="S2284" s="84" t="s">
        <v>8764</v>
      </c>
      <c r="T2284" s="84" t="s">
        <v>8764</v>
      </c>
      <c r="U2284" s="84" t="s">
        <v>4751</v>
      </c>
      <c r="V2284" s="84" t="s">
        <v>263</v>
      </c>
      <c r="W2284" s="84">
        <v>541</v>
      </c>
      <c r="X2284" s="38" t="s">
        <v>264</v>
      </c>
      <c r="Y2284" s="84">
        <v>354222915</v>
      </c>
      <c r="Z2284" s="38" t="s">
        <v>8765</v>
      </c>
      <c r="AA2284" s="108" t="s">
        <v>8754</v>
      </c>
      <c r="AB2284" s="84">
        <v>32000</v>
      </c>
      <c r="AC2284" s="108" t="s">
        <v>292</v>
      </c>
      <c r="AD2284" s="84">
        <v>24</v>
      </c>
      <c r="AE2284" s="84" t="s">
        <v>268</v>
      </c>
      <c r="AF2284" s="84" t="s">
        <v>5324</v>
      </c>
      <c r="AG2284" s="108" t="s">
        <v>8755</v>
      </c>
      <c r="AH2284" s="84" t="s">
        <v>4773</v>
      </c>
      <c r="AI2284" s="108" t="s">
        <v>8634</v>
      </c>
      <c r="AJ2284" s="84">
        <v>1710</v>
      </c>
      <c r="AK2284" s="84">
        <v>1710</v>
      </c>
      <c r="AL2284" s="108" t="s">
        <v>5735</v>
      </c>
      <c r="AM2284" s="84">
        <v>19153.169999999998</v>
      </c>
      <c r="AN2284" s="112">
        <v>8206.83</v>
      </c>
      <c r="AO2284" s="112">
        <v>27360</v>
      </c>
      <c r="AP2284" s="112">
        <v>12846.83</v>
      </c>
      <c r="AQ2284" s="112">
        <v>1261.17</v>
      </c>
      <c r="AR2284" s="112">
        <v>14108</v>
      </c>
      <c r="AS2284" s="112">
        <v>0</v>
      </c>
      <c r="AT2284" s="112">
        <v>0</v>
      </c>
      <c r="AU2284" s="112">
        <v>0</v>
      </c>
      <c r="AV2284" s="84">
        <v>16</v>
      </c>
      <c r="AW2284" s="84"/>
      <c r="AX2284" s="84" t="s">
        <v>1156</v>
      </c>
      <c r="AY2284" s="108"/>
      <c r="AZ2284" s="84"/>
      <c r="BA2284" s="84"/>
      <c r="BB2284" s="84" t="s">
        <v>274</v>
      </c>
      <c r="BC2284" s="84" t="s">
        <v>145</v>
      </c>
      <c r="BD2284" s="108"/>
      <c r="BE2284" s="84">
        <v>0</v>
      </c>
      <c r="BF2284" s="38" t="s">
        <v>8764</v>
      </c>
      <c r="BG2284" s="84" t="s">
        <v>8766</v>
      </c>
      <c r="BH2284" s="114" t="s">
        <v>5145</v>
      </c>
      <c r="BI2284" s="38" t="s">
        <v>111</v>
      </c>
      <c r="BJ2284" s="85">
        <v>45828</v>
      </c>
      <c r="BK2284" s="84"/>
      <c r="BL2284" s="38"/>
      <c r="BM2284" s="115" t="s">
        <v>119</v>
      </c>
      <c r="BN2284" s="116" t="s">
        <v>200</v>
      </c>
      <c r="BO2284" s="84" t="s">
        <v>246</v>
      </c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158048</v>
      </c>
      <c r="J2285" s="38" t="s">
        <v>1549</v>
      </c>
      <c r="K2285" s="84">
        <v>158048</v>
      </c>
      <c r="L2285" s="84" t="s">
        <v>305</v>
      </c>
      <c r="M2285" s="38" t="s">
        <v>306</v>
      </c>
      <c r="N2285" s="84">
        <v>276499</v>
      </c>
      <c r="O2285" s="84" t="s">
        <v>2688</v>
      </c>
      <c r="P2285" s="84">
        <v>365737</v>
      </c>
      <c r="Q2285" s="38" t="s">
        <v>2921</v>
      </c>
      <c r="R2285" s="38" t="s">
        <v>4625</v>
      </c>
      <c r="S2285" s="84" t="s">
        <v>8767</v>
      </c>
      <c r="T2285" s="84" t="s">
        <v>8767</v>
      </c>
      <c r="U2285" s="84" t="s">
        <v>279</v>
      </c>
      <c r="V2285" s="84" t="s">
        <v>263</v>
      </c>
      <c r="W2285" s="84">
        <v>541</v>
      </c>
      <c r="X2285" s="38" t="s">
        <v>264</v>
      </c>
      <c r="Y2285" s="84">
        <v>354223099</v>
      </c>
      <c r="Z2285" s="38" t="s">
        <v>8768</v>
      </c>
      <c r="AA2285" s="108" t="s">
        <v>8605</v>
      </c>
      <c r="AB2285" s="84">
        <v>32000</v>
      </c>
      <c r="AC2285" s="108" t="s">
        <v>292</v>
      </c>
      <c r="AD2285" s="84">
        <v>24</v>
      </c>
      <c r="AE2285" s="84" t="s">
        <v>268</v>
      </c>
      <c r="AF2285" s="84" t="s">
        <v>5324</v>
      </c>
      <c r="AG2285" s="108" t="s">
        <v>8606</v>
      </c>
      <c r="AH2285" s="84" t="s">
        <v>4773</v>
      </c>
      <c r="AI2285" s="108" t="s">
        <v>8634</v>
      </c>
      <c r="AJ2285" s="84">
        <v>1710</v>
      </c>
      <c r="AK2285" s="84">
        <v>1710</v>
      </c>
      <c r="AL2285" s="108" t="s">
        <v>5735</v>
      </c>
      <c r="AM2285" s="84">
        <v>19123.310000000001</v>
      </c>
      <c r="AN2285" s="112">
        <v>8236.69</v>
      </c>
      <c r="AO2285" s="112">
        <v>27360</v>
      </c>
      <c r="AP2285" s="112">
        <v>12876.69</v>
      </c>
      <c r="AQ2285" s="112">
        <v>1266.31</v>
      </c>
      <c r="AR2285" s="112">
        <v>14143</v>
      </c>
      <c r="AS2285" s="112">
        <v>0</v>
      </c>
      <c r="AT2285" s="112">
        <v>0</v>
      </c>
      <c r="AU2285" s="112">
        <v>0</v>
      </c>
      <c r="AV2285" s="84">
        <v>16</v>
      </c>
      <c r="AW2285" s="84"/>
      <c r="AX2285" s="84" t="s">
        <v>1156</v>
      </c>
      <c r="AY2285" s="108"/>
      <c r="AZ2285" s="84"/>
      <c r="BA2285" s="84"/>
      <c r="BB2285" s="84" t="s">
        <v>274</v>
      </c>
      <c r="BC2285" s="84" t="s">
        <v>145</v>
      </c>
      <c r="BD2285" s="108"/>
      <c r="BE2285" s="84">
        <v>0</v>
      </c>
      <c r="BF2285" s="38" t="s">
        <v>8767</v>
      </c>
      <c r="BG2285" s="84" t="s">
        <v>8769</v>
      </c>
      <c r="BH2285" s="114" t="s">
        <v>5145</v>
      </c>
      <c r="BI2285" s="38" t="s">
        <v>111</v>
      </c>
      <c r="BJ2285" s="85">
        <v>45828</v>
      </c>
      <c r="BK2285" s="84"/>
      <c r="BL2285" s="38"/>
      <c r="BM2285" s="115" t="s">
        <v>119</v>
      </c>
      <c r="BN2285" s="116" t="s">
        <v>200</v>
      </c>
      <c r="BO2285" s="84" t="s">
        <v>246</v>
      </c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155821</v>
      </c>
      <c r="J2286" s="38" t="s">
        <v>862</v>
      </c>
      <c r="K2286" s="84">
        <v>155821</v>
      </c>
      <c r="L2286" s="84" t="s">
        <v>686</v>
      </c>
      <c r="M2286" s="38" t="s">
        <v>687</v>
      </c>
      <c r="N2286" s="84">
        <v>403625</v>
      </c>
      <c r="O2286" s="84" t="s">
        <v>5166</v>
      </c>
      <c r="P2286" s="84">
        <v>610908</v>
      </c>
      <c r="Q2286" s="38" t="s">
        <v>6645</v>
      </c>
      <c r="R2286" s="38" t="s">
        <v>925</v>
      </c>
      <c r="S2286" s="84" t="s">
        <v>7467</v>
      </c>
      <c r="T2286" s="84" t="s">
        <v>7467</v>
      </c>
      <c r="U2286" s="84" t="s">
        <v>4751</v>
      </c>
      <c r="V2286" s="84" t="s">
        <v>263</v>
      </c>
      <c r="W2286" s="84">
        <v>0</v>
      </c>
      <c r="X2286" s="38" t="s">
        <v>264</v>
      </c>
      <c r="Y2286" s="84">
        <v>354223119</v>
      </c>
      <c r="Z2286" s="38" t="s">
        <v>7468</v>
      </c>
      <c r="AA2286" s="108" t="s">
        <v>8605</v>
      </c>
      <c r="AB2286" s="84">
        <v>30000</v>
      </c>
      <c r="AC2286" s="108" t="s">
        <v>446</v>
      </c>
      <c r="AD2286" s="84">
        <v>18</v>
      </c>
      <c r="AE2286" s="84" t="s">
        <v>4675</v>
      </c>
      <c r="AF2286" s="84" t="s">
        <v>5324</v>
      </c>
      <c r="AG2286" s="108" t="s">
        <v>7381</v>
      </c>
      <c r="AH2286" s="84" t="s">
        <v>4773</v>
      </c>
      <c r="AI2286" s="108" t="s">
        <v>8661</v>
      </c>
      <c r="AJ2286" s="84">
        <v>2020</v>
      </c>
      <c r="AK2286" s="84">
        <v>2020</v>
      </c>
      <c r="AL2286" s="108" t="s">
        <v>5438</v>
      </c>
      <c r="AM2286" s="84">
        <v>25560.87</v>
      </c>
      <c r="AN2286" s="112">
        <v>6759.13</v>
      </c>
      <c r="AO2286" s="112">
        <v>32320</v>
      </c>
      <c r="AP2286" s="112">
        <v>4439.13</v>
      </c>
      <c r="AQ2286" s="112">
        <v>154.87</v>
      </c>
      <c r="AR2286" s="112">
        <v>4594</v>
      </c>
      <c r="AS2286" s="112">
        <v>0</v>
      </c>
      <c r="AT2286" s="112">
        <v>0</v>
      </c>
      <c r="AU2286" s="112">
        <v>0</v>
      </c>
      <c r="AV2286" s="84">
        <v>16</v>
      </c>
      <c r="AW2286" s="84"/>
      <c r="AX2286" s="84" t="s">
        <v>1156</v>
      </c>
      <c r="AY2286" s="108"/>
      <c r="AZ2286" s="84"/>
      <c r="BA2286" s="84"/>
      <c r="BB2286" s="84" t="s">
        <v>274</v>
      </c>
      <c r="BC2286" s="84" t="s">
        <v>145</v>
      </c>
      <c r="BD2286" s="108"/>
      <c r="BE2286" s="84">
        <v>0</v>
      </c>
      <c r="BF2286" s="38" t="s">
        <v>7467</v>
      </c>
      <c r="BG2286" s="84" t="s">
        <v>7469</v>
      </c>
      <c r="BH2286" s="114" t="s">
        <v>5145</v>
      </c>
      <c r="BI2286" s="38" t="s">
        <v>112</v>
      </c>
      <c r="BJ2286" s="85">
        <v>45828</v>
      </c>
      <c r="BK2286" s="84" t="s">
        <v>125</v>
      </c>
      <c r="BL2286" s="38"/>
      <c r="BM2286" s="115"/>
      <c r="BN2286" s="116" t="s">
        <v>112</v>
      </c>
      <c r="BO2286" s="84" t="s">
        <v>247</v>
      </c>
      <c r="BP2286" s="84"/>
      <c r="BQ2286" s="117" t="s">
        <v>112</v>
      </c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158048</v>
      </c>
      <c r="J2287" s="38" t="s">
        <v>1549</v>
      </c>
      <c r="K2287" s="84">
        <v>158048</v>
      </c>
      <c r="L2287" s="84" t="s">
        <v>305</v>
      </c>
      <c r="M2287" s="38" t="s">
        <v>306</v>
      </c>
      <c r="N2287" s="84">
        <v>276499</v>
      </c>
      <c r="O2287" s="84" t="s">
        <v>2688</v>
      </c>
      <c r="P2287" s="84">
        <v>365737</v>
      </c>
      <c r="Q2287" s="38" t="s">
        <v>2921</v>
      </c>
      <c r="R2287" s="38" t="s">
        <v>4625</v>
      </c>
      <c r="S2287" s="84" t="s">
        <v>8770</v>
      </c>
      <c r="T2287" s="84" t="s">
        <v>8770</v>
      </c>
      <c r="U2287" s="84" t="s">
        <v>4751</v>
      </c>
      <c r="V2287" s="84" t="s">
        <v>263</v>
      </c>
      <c r="W2287" s="84">
        <v>541</v>
      </c>
      <c r="X2287" s="38" t="s">
        <v>264</v>
      </c>
      <c r="Y2287" s="84">
        <v>354223361</v>
      </c>
      <c r="Z2287" s="38" t="s">
        <v>8771</v>
      </c>
      <c r="AA2287" s="108" t="s">
        <v>8754</v>
      </c>
      <c r="AB2287" s="84">
        <v>42000</v>
      </c>
      <c r="AC2287" s="108" t="s">
        <v>292</v>
      </c>
      <c r="AD2287" s="84">
        <v>24</v>
      </c>
      <c r="AE2287" s="84" t="s">
        <v>268</v>
      </c>
      <c r="AF2287" s="84" t="s">
        <v>5324</v>
      </c>
      <c r="AG2287" s="108" t="s">
        <v>8755</v>
      </c>
      <c r="AH2287" s="84" t="s">
        <v>4773</v>
      </c>
      <c r="AI2287" s="108" t="s">
        <v>8634</v>
      </c>
      <c r="AJ2287" s="84">
        <v>2240</v>
      </c>
      <c r="AK2287" s="84">
        <v>2240</v>
      </c>
      <c r="AL2287" s="108" t="s">
        <v>5735</v>
      </c>
      <c r="AM2287" s="84">
        <v>25056.46</v>
      </c>
      <c r="AN2287" s="112">
        <v>10783.54</v>
      </c>
      <c r="AO2287" s="112">
        <v>35840</v>
      </c>
      <c r="AP2287" s="112">
        <v>16943.54</v>
      </c>
      <c r="AQ2287" s="112">
        <v>1672.46</v>
      </c>
      <c r="AR2287" s="112">
        <v>18616</v>
      </c>
      <c r="AS2287" s="112">
        <v>0</v>
      </c>
      <c r="AT2287" s="112">
        <v>0</v>
      </c>
      <c r="AU2287" s="112">
        <v>0</v>
      </c>
      <c r="AV2287" s="84">
        <v>16</v>
      </c>
      <c r="AW2287" s="84"/>
      <c r="AX2287" s="84" t="s">
        <v>1156</v>
      </c>
      <c r="AY2287" s="108"/>
      <c r="AZ2287" s="84"/>
      <c r="BA2287" s="84"/>
      <c r="BB2287" s="84" t="s">
        <v>274</v>
      </c>
      <c r="BC2287" s="84" t="s">
        <v>145</v>
      </c>
      <c r="BD2287" s="108"/>
      <c r="BE2287" s="84">
        <v>0</v>
      </c>
      <c r="BF2287" s="38" t="s">
        <v>8770</v>
      </c>
      <c r="BG2287" s="84" t="s">
        <v>8772</v>
      </c>
      <c r="BH2287" s="114" t="s">
        <v>5145</v>
      </c>
      <c r="BI2287" s="38" t="s">
        <v>111</v>
      </c>
      <c r="BJ2287" s="85">
        <v>45828</v>
      </c>
      <c r="BK2287" s="84"/>
      <c r="BL2287" s="38"/>
      <c r="BM2287" s="115" t="s">
        <v>119</v>
      </c>
      <c r="BN2287" s="116" t="s">
        <v>200</v>
      </c>
      <c r="BO2287" s="84" t="s">
        <v>246</v>
      </c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159042</v>
      </c>
      <c r="J2288" s="38" t="s">
        <v>1897</v>
      </c>
      <c r="K2288" s="84">
        <v>159042</v>
      </c>
      <c r="L2288" s="84" t="s">
        <v>338</v>
      </c>
      <c r="M2288" s="38" t="s">
        <v>339</v>
      </c>
      <c r="N2288" s="84">
        <v>405638</v>
      </c>
      <c r="O2288" s="84" t="s">
        <v>5473</v>
      </c>
      <c r="P2288" s="84">
        <v>612367</v>
      </c>
      <c r="Q2288" s="38" t="s">
        <v>5474</v>
      </c>
      <c r="R2288" s="38" t="s">
        <v>925</v>
      </c>
      <c r="S2288" s="84" t="s">
        <v>5938</v>
      </c>
      <c r="T2288" s="84" t="s">
        <v>5938</v>
      </c>
      <c r="U2288" s="84" t="s">
        <v>4751</v>
      </c>
      <c r="V2288" s="84" t="s">
        <v>263</v>
      </c>
      <c r="W2288" s="84">
        <v>0</v>
      </c>
      <c r="X2288" s="38" t="s">
        <v>264</v>
      </c>
      <c r="Y2288" s="84">
        <v>354230914</v>
      </c>
      <c r="Z2288" s="38" t="s">
        <v>5939</v>
      </c>
      <c r="AA2288" s="108" t="s">
        <v>8655</v>
      </c>
      <c r="AB2288" s="84">
        <v>30000</v>
      </c>
      <c r="AC2288" s="108" t="s">
        <v>868</v>
      </c>
      <c r="AD2288" s="84">
        <v>18</v>
      </c>
      <c r="AE2288" s="84" t="s">
        <v>4675</v>
      </c>
      <c r="AF2288" s="84" t="s">
        <v>5324</v>
      </c>
      <c r="AG2288" s="108" t="s">
        <v>5917</v>
      </c>
      <c r="AH2288" s="84" t="s">
        <v>4773</v>
      </c>
      <c r="AI2288" s="108" t="s">
        <v>8666</v>
      </c>
      <c r="AJ2288" s="84">
        <v>2020</v>
      </c>
      <c r="AK2288" s="84">
        <v>2020</v>
      </c>
      <c r="AL2288" s="108" t="s">
        <v>4695</v>
      </c>
      <c r="AM2288" s="84">
        <v>8463.42</v>
      </c>
      <c r="AN2288" s="112">
        <v>3656.58</v>
      </c>
      <c r="AO2288" s="112">
        <v>12120</v>
      </c>
      <c r="AP2288" s="112">
        <v>21536.58</v>
      </c>
      <c r="AQ2288" s="112">
        <v>3077.42</v>
      </c>
      <c r="AR2288" s="112">
        <v>24614</v>
      </c>
      <c r="AS2288" s="112">
        <v>17269.919999999998</v>
      </c>
      <c r="AT2288" s="112">
        <v>2930.08</v>
      </c>
      <c r="AU2288" s="112">
        <v>20200</v>
      </c>
      <c r="AV2288" s="84">
        <v>16</v>
      </c>
      <c r="AW2288" s="84"/>
      <c r="AX2288" s="84" t="s">
        <v>273</v>
      </c>
      <c r="AY2288" s="108"/>
      <c r="AZ2288" s="84"/>
      <c r="BA2288" s="84"/>
      <c r="BB2288" s="84" t="s">
        <v>274</v>
      </c>
      <c r="BC2288" s="84" t="s">
        <v>145</v>
      </c>
      <c r="BD2288" s="108"/>
      <c r="BE2288" s="84">
        <v>0</v>
      </c>
      <c r="BF2288" s="38" t="s">
        <v>5938</v>
      </c>
      <c r="BG2288" s="84" t="s">
        <v>5940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159042</v>
      </c>
      <c r="J2289" s="38" t="s">
        <v>1897</v>
      </c>
      <c r="K2289" s="84">
        <v>159042</v>
      </c>
      <c r="L2289" s="84" t="s">
        <v>338</v>
      </c>
      <c r="M2289" s="38" t="s">
        <v>339</v>
      </c>
      <c r="N2289" s="84">
        <v>405638</v>
      </c>
      <c r="O2289" s="84" t="s">
        <v>5473</v>
      </c>
      <c r="P2289" s="84">
        <v>623038</v>
      </c>
      <c r="Q2289" s="38" t="s">
        <v>5913</v>
      </c>
      <c r="R2289" s="38" t="s">
        <v>4625</v>
      </c>
      <c r="S2289" s="84" t="s">
        <v>8773</v>
      </c>
      <c r="T2289" s="84" t="s">
        <v>8773</v>
      </c>
      <c r="U2289" s="84" t="s">
        <v>4751</v>
      </c>
      <c r="V2289" s="84" t="s">
        <v>263</v>
      </c>
      <c r="W2289" s="84">
        <v>541</v>
      </c>
      <c r="X2289" s="38" t="s">
        <v>264</v>
      </c>
      <c r="Y2289" s="84">
        <v>354231205</v>
      </c>
      <c r="Z2289" s="38" t="s">
        <v>8774</v>
      </c>
      <c r="AA2289" s="108" t="s">
        <v>8655</v>
      </c>
      <c r="AB2289" s="84">
        <v>42000</v>
      </c>
      <c r="AC2289" s="108" t="s">
        <v>868</v>
      </c>
      <c r="AD2289" s="84">
        <v>24</v>
      </c>
      <c r="AE2289" s="84" t="s">
        <v>268</v>
      </c>
      <c r="AF2289" s="84" t="s">
        <v>5324</v>
      </c>
      <c r="AG2289" s="108" t="s">
        <v>8683</v>
      </c>
      <c r="AH2289" s="84" t="s">
        <v>4773</v>
      </c>
      <c r="AI2289" s="108" t="s">
        <v>8666</v>
      </c>
      <c r="AJ2289" s="84">
        <v>2240</v>
      </c>
      <c r="AK2289" s="84">
        <v>2240</v>
      </c>
      <c r="AL2289" s="108" t="s">
        <v>4695</v>
      </c>
      <c r="AM2289" s="84">
        <v>8132.39</v>
      </c>
      <c r="AN2289" s="112">
        <v>5307.61</v>
      </c>
      <c r="AO2289" s="112">
        <v>13440</v>
      </c>
      <c r="AP2289" s="112">
        <v>33867.61</v>
      </c>
      <c r="AQ2289" s="112">
        <v>7244.39</v>
      </c>
      <c r="AR2289" s="112">
        <v>41112</v>
      </c>
      <c r="AS2289" s="112">
        <v>16890.53</v>
      </c>
      <c r="AT2289" s="112">
        <v>5509.47</v>
      </c>
      <c r="AU2289" s="112">
        <v>22400</v>
      </c>
      <c r="AV2289" s="84">
        <v>16</v>
      </c>
      <c r="AW2289" s="84"/>
      <c r="AX2289" s="84" t="s">
        <v>273</v>
      </c>
      <c r="AY2289" s="108"/>
      <c r="AZ2289" s="84"/>
      <c r="BA2289" s="84"/>
      <c r="BB2289" s="84" t="s">
        <v>274</v>
      </c>
      <c r="BC2289" s="84" t="s">
        <v>145</v>
      </c>
      <c r="BD2289" s="108"/>
      <c r="BE2289" s="84">
        <v>0</v>
      </c>
      <c r="BF2289" s="38" t="s">
        <v>8773</v>
      </c>
      <c r="BG2289" s="84" t="s">
        <v>8775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157732</v>
      </c>
      <c r="J2290" s="38" t="s">
        <v>1133</v>
      </c>
      <c r="K2290" s="84">
        <v>157732</v>
      </c>
      <c r="L2290" s="84" t="s">
        <v>256</v>
      </c>
      <c r="M2290" s="38" t="s">
        <v>257</v>
      </c>
      <c r="N2290" s="84">
        <v>273734</v>
      </c>
      <c r="O2290" s="84" t="s">
        <v>2441</v>
      </c>
      <c r="P2290" s="84">
        <v>630702</v>
      </c>
      <c r="Q2290" s="38" t="s">
        <v>7921</v>
      </c>
      <c r="R2290" s="38" t="s">
        <v>4625</v>
      </c>
      <c r="S2290" s="84" t="s">
        <v>8776</v>
      </c>
      <c r="T2290" s="84" t="s">
        <v>8776</v>
      </c>
      <c r="U2290" s="84" t="s">
        <v>4751</v>
      </c>
      <c r="V2290" s="84" t="s">
        <v>263</v>
      </c>
      <c r="W2290" s="84">
        <v>541</v>
      </c>
      <c r="X2290" s="38" t="s">
        <v>264</v>
      </c>
      <c r="Y2290" s="84">
        <v>354238972</v>
      </c>
      <c r="Z2290" s="38" t="s">
        <v>8777</v>
      </c>
      <c r="AA2290" s="108" t="s">
        <v>8605</v>
      </c>
      <c r="AB2290" s="84">
        <v>42000</v>
      </c>
      <c r="AC2290" s="108" t="s">
        <v>778</v>
      </c>
      <c r="AD2290" s="84">
        <v>24</v>
      </c>
      <c r="AE2290" s="84" t="s">
        <v>268</v>
      </c>
      <c r="AF2290" s="84" t="s">
        <v>5324</v>
      </c>
      <c r="AG2290" s="108" t="s">
        <v>8606</v>
      </c>
      <c r="AH2290" s="84" t="s">
        <v>4773</v>
      </c>
      <c r="AI2290" s="108" t="s">
        <v>5379</v>
      </c>
      <c r="AJ2290" s="84">
        <v>2240</v>
      </c>
      <c r="AK2290" s="84">
        <v>2240</v>
      </c>
      <c r="AL2290" s="108" t="s">
        <v>5467</v>
      </c>
      <c r="AM2290" s="84">
        <v>24712.639999999999</v>
      </c>
      <c r="AN2290" s="112">
        <v>11127.36</v>
      </c>
      <c r="AO2290" s="112">
        <v>35840</v>
      </c>
      <c r="AP2290" s="112">
        <v>17287.36</v>
      </c>
      <c r="AQ2290" s="112">
        <v>1710.64</v>
      </c>
      <c r="AR2290" s="112">
        <v>18998</v>
      </c>
      <c r="AS2290" s="112">
        <v>0</v>
      </c>
      <c r="AT2290" s="112">
        <v>0</v>
      </c>
      <c r="AU2290" s="112">
        <v>0</v>
      </c>
      <c r="AV2290" s="84">
        <v>16</v>
      </c>
      <c r="AW2290" s="84"/>
      <c r="AX2290" s="84" t="s">
        <v>1156</v>
      </c>
      <c r="AY2290" s="108"/>
      <c r="AZ2290" s="84"/>
      <c r="BA2290" s="84"/>
      <c r="BB2290" s="84" t="s">
        <v>274</v>
      </c>
      <c r="BC2290" s="84" t="s">
        <v>145</v>
      </c>
      <c r="BD2290" s="108"/>
      <c r="BE2290" s="84">
        <v>0</v>
      </c>
      <c r="BF2290" s="38" t="s">
        <v>8776</v>
      </c>
      <c r="BG2290" s="84" t="s">
        <v>8778</v>
      </c>
      <c r="BH2290" s="114" t="s">
        <v>5145</v>
      </c>
      <c r="BI2290" s="38" t="s">
        <v>112</v>
      </c>
      <c r="BJ2290" s="85">
        <v>45828</v>
      </c>
      <c r="BK2290" s="84" t="s">
        <v>125</v>
      </c>
      <c r="BL2290" s="38"/>
      <c r="BM2290" s="115"/>
      <c r="BN2290" s="116" t="s">
        <v>112</v>
      </c>
      <c r="BO2290" s="84" t="s">
        <v>247</v>
      </c>
      <c r="BP2290" s="84"/>
      <c r="BQ2290" s="117" t="s">
        <v>112</v>
      </c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157045</v>
      </c>
      <c r="J2291" s="38" t="s">
        <v>439</v>
      </c>
      <c r="K2291" s="84">
        <v>157045</v>
      </c>
      <c r="L2291" s="84" t="s">
        <v>256</v>
      </c>
      <c r="M2291" s="38" t="s">
        <v>257</v>
      </c>
      <c r="N2291" s="84">
        <v>262337</v>
      </c>
      <c r="O2291" s="84" t="s">
        <v>440</v>
      </c>
      <c r="P2291" s="84">
        <v>344442</v>
      </c>
      <c r="Q2291" s="38" t="s">
        <v>441</v>
      </c>
      <c r="R2291" s="38" t="s">
        <v>4625</v>
      </c>
      <c r="S2291" s="84" t="s">
        <v>8779</v>
      </c>
      <c r="T2291" s="84" t="s">
        <v>8779</v>
      </c>
      <c r="U2291" s="84" t="s">
        <v>279</v>
      </c>
      <c r="V2291" s="84" t="s">
        <v>263</v>
      </c>
      <c r="W2291" s="84">
        <v>541</v>
      </c>
      <c r="X2291" s="38" t="s">
        <v>264</v>
      </c>
      <c r="Y2291" s="84">
        <v>354239519</v>
      </c>
      <c r="Z2291" s="38" t="s">
        <v>8780</v>
      </c>
      <c r="AA2291" s="108" t="s">
        <v>8605</v>
      </c>
      <c r="AB2291" s="84">
        <v>42000</v>
      </c>
      <c r="AC2291" s="108" t="s">
        <v>446</v>
      </c>
      <c r="AD2291" s="84">
        <v>24</v>
      </c>
      <c r="AE2291" s="84" t="s">
        <v>268</v>
      </c>
      <c r="AF2291" s="84" t="s">
        <v>5324</v>
      </c>
      <c r="AG2291" s="108" t="s">
        <v>8606</v>
      </c>
      <c r="AH2291" s="84" t="s">
        <v>4773</v>
      </c>
      <c r="AI2291" s="108" t="s">
        <v>8634</v>
      </c>
      <c r="AJ2291" s="84">
        <v>2240</v>
      </c>
      <c r="AK2291" s="84">
        <v>2240</v>
      </c>
      <c r="AL2291" s="108" t="s">
        <v>3463</v>
      </c>
      <c r="AM2291" s="84">
        <v>6676.75</v>
      </c>
      <c r="AN2291" s="112">
        <v>4523.25</v>
      </c>
      <c r="AO2291" s="112">
        <v>11200</v>
      </c>
      <c r="AP2291" s="112">
        <v>35323.25</v>
      </c>
      <c r="AQ2291" s="112">
        <v>7978.75</v>
      </c>
      <c r="AR2291" s="112">
        <v>43302</v>
      </c>
      <c r="AS2291" s="112">
        <v>18340.53</v>
      </c>
      <c r="AT2291" s="112">
        <v>6299.47</v>
      </c>
      <c r="AU2291" s="112">
        <v>24640</v>
      </c>
      <c r="AV2291" s="84">
        <v>16</v>
      </c>
      <c r="AW2291" s="84"/>
      <c r="AX2291" s="84" t="s">
        <v>273</v>
      </c>
      <c r="AY2291" s="108"/>
      <c r="AZ2291" s="84"/>
      <c r="BA2291" s="84"/>
      <c r="BB2291" s="84" t="s">
        <v>274</v>
      </c>
      <c r="BC2291" s="84" t="s">
        <v>145</v>
      </c>
      <c r="BD2291" s="108"/>
      <c r="BE2291" s="84">
        <v>0</v>
      </c>
      <c r="BF2291" s="38" t="s">
        <v>8779</v>
      </c>
      <c r="BG2291" s="84" t="s">
        <v>8781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158048</v>
      </c>
      <c r="J2292" s="38" t="s">
        <v>1549</v>
      </c>
      <c r="K2292" s="84">
        <v>158048</v>
      </c>
      <c r="L2292" s="84" t="s">
        <v>305</v>
      </c>
      <c r="M2292" s="38" t="s">
        <v>306</v>
      </c>
      <c r="N2292" s="84">
        <v>277559</v>
      </c>
      <c r="O2292" s="84" t="s">
        <v>2624</v>
      </c>
      <c r="P2292" s="84">
        <v>370014</v>
      </c>
      <c r="Q2292" s="38" t="s">
        <v>823</v>
      </c>
      <c r="R2292" s="38" t="s">
        <v>4625</v>
      </c>
      <c r="S2292" s="84" t="s">
        <v>8782</v>
      </c>
      <c r="T2292" s="84" t="s">
        <v>8782</v>
      </c>
      <c r="U2292" s="84" t="s">
        <v>279</v>
      </c>
      <c r="V2292" s="84" t="s">
        <v>263</v>
      </c>
      <c r="W2292" s="84">
        <v>541</v>
      </c>
      <c r="X2292" s="38" t="s">
        <v>264</v>
      </c>
      <c r="Y2292" s="84">
        <v>354239752</v>
      </c>
      <c r="Z2292" s="38" t="s">
        <v>8783</v>
      </c>
      <c r="AA2292" s="108" t="s">
        <v>8605</v>
      </c>
      <c r="AB2292" s="84">
        <v>42000</v>
      </c>
      <c r="AC2292" s="108" t="s">
        <v>292</v>
      </c>
      <c r="AD2292" s="84">
        <v>24</v>
      </c>
      <c r="AE2292" s="84" t="s">
        <v>268</v>
      </c>
      <c r="AF2292" s="84" t="s">
        <v>5324</v>
      </c>
      <c r="AG2292" s="108" t="s">
        <v>8606</v>
      </c>
      <c r="AH2292" s="84" t="s">
        <v>4773</v>
      </c>
      <c r="AI2292" s="108" t="s">
        <v>8634</v>
      </c>
      <c r="AJ2292" s="84">
        <v>2240</v>
      </c>
      <c r="AK2292" s="84">
        <v>2240</v>
      </c>
      <c r="AL2292" s="108" t="s">
        <v>6571</v>
      </c>
      <c r="AM2292" s="84">
        <v>3818.89</v>
      </c>
      <c r="AN2292" s="112">
        <v>2901.11</v>
      </c>
      <c r="AO2292" s="112">
        <v>6720</v>
      </c>
      <c r="AP2292" s="112">
        <v>38181.11</v>
      </c>
      <c r="AQ2292" s="112">
        <v>9600.89</v>
      </c>
      <c r="AR2292" s="112">
        <v>47782</v>
      </c>
      <c r="AS2292" s="112">
        <v>21198.39</v>
      </c>
      <c r="AT2292" s="112">
        <v>7921.61</v>
      </c>
      <c r="AU2292" s="112">
        <v>29120</v>
      </c>
      <c r="AV2292" s="84">
        <v>16</v>
      </c>
      <c r="AW2292" s="84"/>
      <c r="AX2292" s="84" t="s">
        <v>273</v>
      </c>
      <c r="AY2292" s="108"/>
      <c r="AZ2292" s="84"/>
      <c r="BA2292" s="84"/>
      <c r="BB2292" s="84" t="s">
        <v>274</v>
      </c>
      <c r="BC2292" s="84" t="s">
        <v>145</v>
      </c>
      <c r="BD2292" s="108"/>
      <c r="BE2292" s="84">
        <v>0</v>
      </c>
      <c r="BF2292" s="38" t="s">
        <v>8782</v>
      </c>
      <c r="BG2292" s="84" t="s">
        <v>8784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204622</v>
      </c>
      <c r="J2293" s="38" t="s">
        <v>5266</v>
      </c>
      <c r="K2293" s="84">
        <v>204622</v>
      </c>
      <c r="L2293" s="84" t="s">
        <v>686</v>
      </c>
      <c r="M2293" s="38" t="s">
        <v>687</v>
      </c>
      <c r="N2293" s="84">
        <v>452304</v>
      </c>
      <c r="O2293" s="84" t="s">
        <v>5920</v>
      </c>
      <c r="P2293" s="84">
        <v>697696</v>
      </c>
      <c r="Q2293" s="38" t="s">
        <v>5921</v>
      </c>
      <c r="R2293" s="38" t="s">
        <v>4625</v>
      </c>
      <c r="S2293" s="84" t="s">
        <v>8785</v>
      </c>
      <c r="T2293" s="84" t="s">
        <v>8785</v>
      </c>
      <c r="U2293" s="84" t="s">
        <v>279</v>
      </c>
      <c r="V2293" s="84" t="s">
        <v>263</v>
      </c>
      <c r="W2293" s="84">
        <v>541</v>
      </c>
      <c r="X2293" s="38" t="s">
        <v>264</v>
      </c>
      <c r="Y2293" s="84">
        <v>354240128</v>
      </c>
      <c r="Z2293" s="38" t="s">
        <v>8786</v>
      </c>
      <c r="AA2293" s="108" t="s">
        <v>8754</v>
      </c>
      <c r="AB2293" s="84">
        <v>32000</v>
      </c>
      <c r="AC2293" s="108" t="s">
        <v>868</v>
      </c>
      <c r="AD2293" s="84">
        <v>24</v>
      </c>
      <c r="AE2293" s="84" t="s">
        <v>268</v>
      </c>
      <c r="AF2293" s="84" t="s">
        <v>5324</v>
      </c>
      <c r="AG2293" s="108" t="s">
        <v>8755</v>
      </c>
      <c r="AH2293" s="84" t="s">
        <v>4773</v>
      </c>
      <c r="AI2293" s="108" t="s">
        <v>8634</v>
      </c>
      <c r="AJ2293" s="84">
        <v>1710</v>
      </c>
      <c r="AK2293" s="84">
        <v>1710</v>
      </c>
      <c r="AL2293" s="108" t="s">
        <v>5255</v>
      </c>
      <c r="AM2293" s="84">
        <v>16381.51</v>
      </c>
      <c r="AN2293" s="112">
        <v>7558.49</v>
      </c>
      <c r="AO2293" s="112">
        <v>23940</v>
      </c>
      <c r="AP2293" s="112">
        <v>15618.49</v>
      </c>
      <c r="AQ2293" s="112">
        <v>1909.51</v>
      </c>
      <c r="AR2293" s="112">
        <v>17528</v>
      </c>
      <c r="AS2293" s="112">
        <v>2771.66</v>
      </c>
      <c r="AT2293" s="112">
        <v>648.34</v>
      </c>
      <c r="AU2293" s="112">
        <v>3420</v>
      </c>
      <c r="AV2293" s="84">
        <v>16</v>
      </c>
      <c r="AW2293" s="84"/>
      <c r="AX2293" s="84" t="s">
        <v>5106</v>
      </c>
      <c r="AY2293" s="108"/>
      <c r="AZ2293" s="84"/>
      <c r="BA2293" s="84"/>
      <c r="BB2293" s="84" t="s">
        <v>274</v>
      </c>
      <c r="BC2293" s="84" t="s">
        <v>145</v>
      </c>
      <c r="BD2293" s="108"/>
      <c r="BE2293" s="84">
        <v>0</v>
      </c>
      <c r="BF2293" s="38" t="s">
        <v>8785</v>
      </c>
      <c r="BG2293" s="84" t="s">
        <v>8787</v>
      </c>
      <c r="BH2293" s="114" t="s">
        <v>5145</v>
      </c>
      <c r="BI2293" s="38" t="s">
        <v>110</v>
      </c>
      <c r="BJ2293" s="85">
        <v>45821</v>
      </c>
      <c r="BK2293" s="84"/>
      <c r="BL2293" s="38" t="s">
        <v>114</v>
      </c>
      <c r="BM2293" s="115" t="s">
        <v>119</v>
      </c>
      <c r="BN2293" s="116" t="s">
        <v>201</v>
      </c>
      <c r="BO2293" s="84" t="s">
        <v>246</v>
      </c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204622</v>
      </c>
      <c r="J2294" s="38" t="s">
        <v>5266</v>
      </c>
      <c r="K2294" s="84">
        <v>204622</v>
      </c>
      <c r="L2294" s="84" t="s">
        <v>686</v>
      </c>
      <c r="M2294" s="38" t="s">
        <v>687</v>
      </c>
      <c r="N2294" s="84">
        <v>452304</v>
      </c>
      <c r="O2294" s="84" t="s">
        <v>5920</v>
      </c>
      <c r="P2294" s="84">
        <v>697696</v>
      </c>
      <c r="Q2294" s="38" t="s">
        <v>5921</v>
      </c>
      <c r="R2294" s="38" t="s">
        <v>4625</v>
      </c>
      <c r="S2294" s="84" t="s">
        <v>8788</v>
      </c>
      <c r="T2294" s="84" t="s">
        <v>8788</v>
      </c>
      <c r="U2294" s="84" t="s">
        <v>279</v>
      </c>
      <c r="V2294" s="84" t="s">
        <v>263</v>
      </c>
      <c r="W2294" s="84">
        <v>541</v>
      </c>
      <c r="X2294" s="38" t="s">
        <v>264</v>
      </c>
      <c r="Y2294" s="84">
        <v>354240713</v>
      </c>
      <c r="Z2294" s="38" t="s">
        <v>8789</v>
      </c>
      <c r="AA2294" s="108" t="s">
        <v>8605</v>
      </c>
      <c r="AB2294" s="84">
        <v>32000</v>
      </c>
      <c r="AC2294" s="108" t="s">
        <v>868</v>
      </c>
      <c r="AD2294" s="84">
        <v>24</v>
      </c>
      <c r="AE2294" s="84" t="s">
        <v>268</v>
      </c>
      <c r="AF2294" s="84" t="s">
        <v>5324</v>
      </c>
      <c r="AG2294" s="108" t="s">
        <v>8606</v>
      </c>
      <c r="AH2294" s="84" t="s">
        <v>4773</v>
      </c>
      <c r="AI2294" s="108" t="s">
        <v>8634</v>
      </c>
      <c r="AJ2294" s="84">
        <v>1710</v>
      </c>
      <c r="AK2294" s="84">
        <v>1710</v>
      </c>
      <c r="AL2294" s="108" t="s">
        <v>4695</v>
      </c>
      <c r="AM2294" s="84">
        <v>5104.3999999999996</v>
      </c>
      <c r="AN2294" s="112">
        <v>3445.6</v>
      </c>
      <c r="AO2294" s="112">
        <v>8550</v>
      </c>
      <c r="AP2294" s="112">
        <v>26895.599999999999</v>
      </c>
      <c r="AQ2294" s="112">
        <v>6057.4</v>
      </c>
      <c r="AR2294" s="112">
        <v>32953</v>
      </c>
      <c r="AS2294" s="112">
        <v>14018.91</v>
      </c>
      <c r="AT2294" s="112">
        <v>4791.09</v>
      </c>
      <c r="AU2294" s="112">
        <v>18810</v>
      </c>
      <c r="AV2294" s="84">
        <v>16</v>
      </c>
      <c r="AW2294" s="84"/>
      <c r="AX2294" s="84" t="s">
        <v>273</v>
      </c>
      <c r="AY2294" s="108"/>
      <c r="AZ2294" s="84"/>
      <c r="BA2294" s="84"/>
      <c r="BB2294" s="84" t="s">
        <v>274</v>
      </c>
      <c r="BC2294" s="84" t="s">
        <v>145</v>
      </c>
      <c r="BD2294" s="108"/>
      <c r="BE2294" s="84">
        <v>0</v>
      </c>
      <c r="BF2294" s="38" t="s">
        <v>8788</v>
      </c>
      <c r="BG2294" s="84" t="s">
        <v>8790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157732</v>
      </c>
      <c r="J2295" s="38" t="s">
        <v>1133</v>
      </c>
      <c r="K2295" s="84">
        <v>157732</v>
      </c>
      <c r="L2295" s="84" t="s">
        <v>256</v>
      </c>
      <c r="M2295" s="38" t="s">
        <v>257</v>
      </c>
      <c r="N2295" s="84">
        <v>273734</v>
      </c>
      <c r="O2295" s="84" t="s">
        <v>2441</v>
      </c>
      <c r="P2295" s="84">
        <v>359318</v>
      </c>
      <c r="Q2295" s="38" t="s">
        <v>6831</v>
      </c>
      <c r="R2295" s="38" t="s">
        <v>925</v>
      </c>
      <c r="S2295" s="84" t="s">
        <v>6832</v>
      </c>
      <c r="T2295" s="84" t="s">
        <v>6832</v>
      </c>
      <c r="U2295" s="84" t="s">
        <v>4751</v>
      </c>
      <c r="V2295" s="84" t="s">
        <v>263</v>
      </c>
      <c r="W2295" s="84">
        <v>0</v>
      </c>
      <c r="X2295" s="38" t="s">
        <v>264</v>
      </c>
      <c r="Y2295" s="84">
        <v>354241356</v>
      </c>
      <c r="Z2295" s="38" t="s">
        <v>6833</v>
      </c>
      <c r="AA2295" s="108" t="s">
        <v>8605</v>
      </c>
      <c r="AB2295" s="84">
        <v>21000</v>
      </c>
      <c r="AC2295" s="108" t="s">
        <v>778</v>
      </c>
      <c r="AD2295" s="84">
        <v>18</v>
      </c>
      <c r="AE2295" s="84" t="s">
        <v>4675</v>
      </c>
      <c r="AF2295" s="84" t="s">
        <v>5324</v>
      </c>
      <c r="AG2295" s="108" t="s">
        <v>6724</v>
      </c>
      <c r="AH2295" s="84" t="s">
        <v>4773</v>
      </c>
      <c r="AI2295" s="108" t="s">
        <v>5379</v>
      </c>
      <c r="AJ2295" s="84">
        <v>1410</v>
      </c>
      <c r="AK2295" s="84">
        <v>1410</v>
      </c>
      <c r="AL2295" s="108" t="s">
        <v>5573</v>
      </c>
      <c r="AM2295" s="84">
        <v>17804</v>
      </c>
      <c r="AN2295" s="112">
        <v>4756</v>
      </c>
      <c r="AO2295" s="112">
        <v>22560</v>
      </c>
      <c r="AP2295" s="112">
        <v>3196</v>
      </c>
      <c r="AQ2295" s="112">
        <v>97</v>
      </c>
      <c r="AR2295" s="112">
        <v>3293</v>
      </c>
      <c r="AS2295" s="112">
        <v>0</v>
      </c>
      <c r="AT2295" s="112">
        <v>0</v>
      </c>
      <c r="AU2295" s="112">
        <v>0</v>
      </c>
      <c r="AV2295" s="84">
        <v>16</v>
      </c>
      <c r="AW2295" s="84"/>
      <c r="AX2295" s="84" t="s">
        <v>1156</v>
      </c>
      <c r="AY2295" s="108"/>
      <c r="AZ2295" s="84"/>
      <c r="BA2295" s="84"/>
      <c r="BB2295" s="84" t="s">
        <v>274</v>
      </c>
      <c r="BC2295" s="84" t="s">
        <v>145</v>
      </c>
      <c r="BD2295" s="108"/>
      <c r="BE2295" s="84">
        <v>0</v>
      </c>
      <c r="BF2295" s="38" t="s">
        <v>6832</v>
      </c>
      <c r="BG2295" s="84" t="s">
        <v>6834</v>
      </c>
      <c r="BH2295" s="114" t="s">
        <v>5145</v>
      </c>
      <c r="BI2295" s="38" t="s">
        <v>111</v>
      </c>
      <c r="BJ2295" s="85">
        <v>45828</v>
      </c>
      <c r="BK2295" s="84"/>
      <c r="BL2295" s="38"/>
      <c r="BM2295" s="115" t="s">
        <v>119</v>
      </c>
      <c r="BN2295" s="116" t="s">
        <v>200</v>
      </c>
      <c r="BO2295" s="84" t="s">
        <v>246</v>
      </c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157732</v>
      </c>
      <c r="J2296" s="38" t="s">
        <v>1133</v>
      </c>
      <c r="K2296" s="84">
        <v>157732</v>
      </c>
      <c r="L2296" s="84" t="s">
        <v>686</v>
      </c>
      <c r="M2296" s="38" t="s">
        <v>687</v>
      </c>
      <c r="N2296" s="84">
        <v>268073</v>
      </c>
      <c r="O2296" s="84" t="s">
        <v>1445</v>
      </c>
      <c r="P2296" s="84">
        <v>364087</v>
      </c>
      <c r="Q2296" s="38" t="s">
        <v>2204</v>
      </c>
      <c r="R2296" s="38" t="s">
        <v>925</v>
      </c>
      <c r="S2296" s="84" t="s">
        <v>8791</v>
      </c>
      <c r="T2296" s="84" t="s">
        <v>8791</v>
      </c>
      <c r="U2296" s="84" t="s">
        <v>4751</v>
      </c>
      <c r="V2296" s="84" t="s">
        <v>263</v>
      </c>
      <c r="W2296" s="84">
        <v>0</v>
      </c>
      <c r="X2296" s="38" t="s">
        <v>264</v>
      </c>
      <c r="Y2296" s="84">
        <v>354242111</v>
      </c>
      <c r="Z2296" s="38" t="s">
        <v>8792</v>
      </c>
      <c r="AA2296" s="108" t="s">
        <v>8605</v>
      </c>
      <c r="AB2296" s="84">
        <v>17000</v>
      </c>
      <c r="AC2296" s="108" t="s">
        <v>778</v>
      </c>
      <c r="AD2296" s="84">
        <v>18</v>
      </c>
      <c r="AE2296" s="84" t="s">
        <v>4675</v>
      </c>
      <c r="AF2296" s="84" t="s">
        <v>5324</v>
      </c>
      <c r="AG2296" s="108" t="s">
        <v>7001</v>
      </c>
      <c r="AH2296" s="84" t="s">
        <v>4773</v>
      </c>
      <c r="AI2296" s="108" t="s">
        <v>5379</v>
      </c>
      <c r="AJ2296" s="84">
        <v>1140</v>
      </c>
      <c r="AK2296" s="84">
        <v>1140</v>
      </c>
      <c r="AL2296" s="108" t="s">
        <v>5573</v>
      </c>
      <c r="AM2296" s="84">
        <v>14385.92</v>
      </c>
      <c r="AN2296" s="112">
        <v>3854.08</v>
      </c>
      <c r="AO2296" s="112">
        <v>18240</v>
      </c>
      <c r="AP2296" s="112">
        <v>2614.08</v>
      </c>
      <c r="AQ2296" s="112">
        <v>79.92</v>
      </c>
      <c r="AR2296" s="112">
        <v>2694</v>
      </c>
      <c r="AS2296" s="112">
        <v>0</v>
      </c>
      <c r="AT2296" s="112">
        <v>0</v>
      </c>
      <c r="AU2296" s="112">
        <v>0</v>
      </c>
      <c r="AV2296" s="84">
        <v>16</v>
      </c>
      <c r="AW2296" s="84"/>
      <c r="AX2296" s="84" t="s">
        <v>1156</v>
      </c>
      <c r="AY2296" s="108"/>
      <c r="AZ2296" s="84"/>
      <c r="BA2296" s="84"/>
      <c r="BB2296" s="84" t="s">
        <v>274</v>
      </c>
      <c r="BC2296" s="84" t="s">
        <v>145</v>
      </c>
      <c r="BD2296" s="108"/>
      <c r="BE2296" s="84">
        <v>0</v>
      </c>
      <c r="BF2296" s="38" t="s">
        <v>8791</v>
      </c>
      <c r="BG2296" s="84" t="s">
        <v>8793</v>
      </c>
      <c r="BH2296" s="114" t="s">
        <v>5145</v>
      </c>
      <c r="BI2296" s="38" t="s">
        <v>110</v>
      </c>
      <c r="BJ2296" s="85">
        <v>45815</v>
      </c>
      <c r="BK2296" s="84"/>
      <c r="BL2296" s="38" t="s">
        <v>114</v>
      </c>
      <c r="BM2296" s="115" t="s">
        <v>119</v>
      </c>
      <c r="BN2296" s="116" t="s">
        <v>201</v>
      </c>
      <c r="BO2296" s="84" t="s">
        <v>246</v>
      </c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226415</v>
      </c>
      <c r="J2297" s="38" t="s">
        <v>5496</v>
      </c>
      <c r="K2297" s="84">
        <v>226415</v>
      </c>
      <c r="L2297" s="84" t="s">
        <v>338</v>
      </c>
      <c r="M2297" s="38" t="s">
        <v>339</v>
      </c>
      <c r="N2297" s="84">
        <v>405742</v>
      </c>
      <c r="O2297" s="84" t="s">
        <v>5497</v>
      </c>
      <c r="P2297" s="84">
        <v>612630</v>
      </c>
      <c r="Q2297" s="38" t="s">
        <v>5498</v>
      </c>
      <c r="R2297" s="38" t="s">
        <v>925</v>
      </c>
      <c r="S2297" s="84" t="s">
        <v>8794</v>
      </c>
      <c r="T2297" s="84" t="s">
        <v>8794</v>
      </c>
      <c r="U2297" s="84" t="s">
        <v>289</v>
      </c>
      <c r="V2297" s="84" t="s">
        <v>263</v>
      </c>
      <c r="W2297" s="84">
        <v>0</v>
      </c>
      <c r="X2297" s="38" t="s">
        <v>264</v>
      </c>
      <c r="Y2297" s="84">
        <v>354242361</v>
      </c>
      <c r="Z2297" s="38" t="s">
        <v>8795</v>
      </c>
      <c r="AA2297" s="108" t="s">
        <v>8754</v>
      </c>
      <c r="AB2297" s="84">
        <v>16000</v>
      </c>
      <c r="AC2297" s="108" t="s">
        <v>368</v>
      </c>
      <c r="AD2297" s="84">
        <v>18</v>
      </c>
      <c r="AE2297" s="84" t="s">
        <v>4675</v>
      </c>
      <c r="AF2297" s="84" t="s">
        <v>5324</v>
      </c>
      <c r="AG2297" s="108" t="s">
        <v>6161</v>
      </c>
      <c r="AH2297" s="84" t="s">
        <v>4773</v>
      </c>
      <c r="AI2297" s="108" t="s">
        <v>4647</v>
      </c>
      <c r="AJ2297" s="84">
        <v>1080</v>
      </c>
      <c r="AK2297" s="84">
        <v>1080</v>
      </c>
      <c r="AL2297" s="108" t="s">
        <v>5244</v>
      </c>
      <c r="AM2297" s="84">
        <v>13794.55</v>
      </c>
      <c r="AN2297" s="112">
        <v>3485.45</v>
      </c>
      <c r="AO2297" s="112">
        <v>17280</v>
      </c>
      <c r="AP2297" s="112">
        <v>2205.4499999999998</v>
      </c>
      <c r="AQ2297" s="112">
        <v>65.55</v>
      </c>
      <c r="AR2297" s="112">
        <v>2271</v>
      </c>
      <c r="AS2297" s="112">
        <v>1037.7</v>
      </c>
      <c r="AT2297" s="112">
        <v>42.3</v>
      </c>
      <c r="AU2297" s="112">
        <v>1080</v>
      </c>
      <c r="AV2297" s="84">
        <v>17</v>
      </c>
      <c r="AW2297" s="84"/>
      <c r="AX2297" s="84" t="s">
        <v>4959</v>
      </c>
      <c r="AY2297" s="108"/>
      <c r="AZ2297" s="84"/>
      <c r="BA2297" s="84"/>
      <c r="BB2297" s="84" t="s">
        <v>274</v>
      </c>
      <c r="BC2297" s="84" t="s">
        <v>145</v>
      </c>
      <c r="BD2297" s="108"/>
      <c r="BE2297" s="84">
        <v>0</v>
      </c>
      <c r="BF2297" s="38" t="s">
        <v>8794</v>
      </c>
      <c r="BG2297" s="84" t="s">
        <v>8796</v>
      </c>
      <c r="BH2297" s="114" t="s">
        <v>5145</v>
      </c>
      <c r="BI2297" s="38" t="s">
        <v>110</v>
      </c>
      <c r="BJ2297" s="85">
        <v>45822</v>
      </c>
      <c r="BK2297" s="84"/>
      <c r="BL2297" s="38" t="s">
        <v>114</v>
      </c>
      <c r="BM2297" s="115" t="s">
        <v>119</v>
      </c>
      <c r="BN2297" s="116" t="s">
        <v>201</v>
      </c>
      <c r="BO2297" s="84" t="s">
        <v>246</v>
      </c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156088</v>
      </c>
      <c r="J2298" s="38" t="s">
        <v>974</v>
      </c>
      <c r="K2298" s="84">
        <v>156088</v>
      </c>
      <c r="L2298" s="84" t="s">
        <v>305</v>
      </c>
      <c r="M2298" s="38" t="s">
        <v>306</v>
      </c>
      <c r="N2298" s="84">
        <v>282693</v>
      </c>
      <c r="O2298" s="84" t="s">
        <v>1001</v>
      </c>
      <c r="P2298" s="84">
        <v>371639</v>
      </c>
      <c r="Q2298" s="38" t="s">
        <v>2285</v>
      </c>
      <c r="R2298" s="38" t="s">
        <v>925</v>
      </c>
      <c r="S2298" s="84" t="s">
        <v>5935</v>
      </c>
      <c r="T2298" s="84" t="s">
        <v>5935</v>
      </c>
      <c r="U2298" s="84" t="s">
        <v>4751</v>
      </c>
      <c r="V2298" s="84" t="s">
        <v>263</v>
      </c>
      <c r="W2298" s="84">
        <v>0</v>
      </c>
      <c r="X2298" s="38" t="s">
        <v>264</v>
      </c>
      <c r="Y2298" s="84">
        <v>354253365</v>
      </c>
      <c r="Z2298" s="38" t="s">
        <v>5936</v>
      </c>
      <c r="AA2298" s="108" t="s">
        <v>8797</v>
      </c>
      <c r="AB2298" s="84">
        <v>30000</v>
      </c>
      <c r="AC2298" s="108" t="s">
        <v>778</v>
      </c>
      <c r="AD2298" s="84">
        <v>18</v>
      </c>
      <c r="AE2298" s="84" t="s">
        <v>4675</v>
      </c>
      <c r="AF2298" s="84" t="s">
        <v>5324</v>
      </c>
      <c r="AG2298" s="108" t="s">
        <v>5890</v>
      </c>
      <c r="AH2298" s="84" t="s">
        <v>4773</v>
      </c>
      <c r="AI2298" s="108" t="s">
        <v>8751</v>
      </c>
      <c r="AJ2298" s="84">
        <v>2020</v>
      </c>
      <c r="AK2298" s="84">
        <v>2020</v>
      </c>
      <c r="AL2298" s="108" t="s">
        <v>1230</v>
      </c>
      <c r="AM2298" s="84">
        <v>11688.55</v>
      </c>
      <c r="AN2298" s="112">
        <v>4471.45</v>
      </c>
      <c r="AO2298" s="112">
        <v>16160</v>
      </c>
      <c r="AP2298" s="112">
        <v>18311.45</v>
      </c>
      <c r="AQ2298" s="112">
        <v>2179.5500000000002</v>
      </c>
      <c r="AR2298" s="112">
        <v>20491</v>
      </c>
      <c r="AS2298" s="112">
        <v>14104.83</v>
      </c>
      <c r="AT2298" s="112">
        <v>2055.17</v>
      </c>
      <c r="AU2298" s="112">
        <v>16160</v>
      </c>
      <c r="AV2298" s="84">
        <v>16</v>
      </c>
      <c r="AW2298" s="84"/>
      <c r="AX2298" s="84" t="s">
        <v>273</v>
      </c>
      <c r="AY2298" s="108"/>
      <c r="AZ2298" s="84"/>
      <c r="BA2298" s="84"/>
      <c r="BB2298" s="84" t="s">
        <v>274</v>
      </c>
      <c r="BC2298" s="84" t="s">
        <v>145</v>
      </c>
      <c r="BD2298" s="108"/>
      <c r="BE2298" s="84">
        <v>0</v>
      </c>
      <c r="BF2298" s="38" t="s">
        <v>5935</v>
      </c>
      <c r="BG2298" s="84" t="s">
        <v>5937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159986</v>
      </c>
      <c r="J2299" s="38" t="s">
        <v>2141</v>
      </c>
      <c r="K2299" s="84">
        <v>159986</v>
      </c>
      <c r="L2299" s="84" t="s">
        <v>305</v>
      </c>
      <c r="M2299" s="38" t="s">
        <v>306</v>
      </c>
      <c r="N2299" s="84">
        <v>272202</v>
      </c>
      <c r="O2299" s="84" t="s">
        <v>2142</v>
      </c>
      <c r="P2299" s="84">
        <v>357259</v>
      </c>
      <c r="Q2299" s="38" t="s">
        <v>2157</v>
      </c>
      <c r="R2299" s="38" t="s">
        <v>925</v>
      </c>
      <c r="S2299" s="84" t="s">
        <v>8798</v>
      </c>
      <c r="T2299" s="84" t="s">
        <v>8798</v>
      </c>
      <c r="U2299" s="84" t="s">
        <v>4751</v>
      </c>
      <c r="V2299" s="84" t="s">
        <v>263</v>
      </c>
      <c r="W2299" s="84">
        <v>0</v>
      </c>
      <c r="X2299" s="38" t="s">
        <v>264</v>
      </c>
      <c r="Y2299" s="84">
        <v>354253540</v>
      </c>
      <c r="Z2299" s="38" t="s">
        <v>8799</v>
      </c>
      <c r="AA2299" s="108" t="s">
        <v>8605</v>
      </c>
      <c r="AB2299" s="84">
        <v>30000</v>
      </c>
      <c r="AC2299" s="108" t="s">
        <v>2146</v>
      </c>
      <c r="AD2299" s="84">
        <v>18</v>
      </c>
      <c r="AE2299" s="84" t="s">
        <v>4675</v>
      </c>
      <c r="AF2299" s="84" t="s">
        <v>1131</v>
      </c>
      <c r="AG2299" s="108" t="s">
        <v>2147</v>
      </c>
      <c r="AH2299" s="84" t="s">
        <v>482</v>
      </c>
      <c r="AI2299" s="108" t="s">
        <v>8751</v>
      </c>
      <c r="AJ2299" s="84">
        <v>2020</v>
      </c>
      <c r="AK2299" s="84">
        <v>2020</v>
      </c>
      <c r="AL2299" s="108" t="s">
        <v>5573</v>
      </c>
      <c r="AM2299" s="84">
        <v>25667.15</v>
      </c>
      <c r="AN2299" s="112">
        <v>6652.85</v>
      </c>
      <c r="AO2299" s="112">
        <v>32320</v>
      </c>
      <c r="AP2299" s="112">
        <v>4332.8500000000004</v>
      </c>
      <c r="AQ2299" s="112">
        <v>142.15</v>
      </c>
      <c r="AR2299" s="112">
        <v>4475</v>
      </c>
      <c r="AS2299" s="112">
        <v>0</v>
      </c>
      <c r="AT2299" s="112">
        <v>0</v>
      </c>
      <c r="AU2299" s="112">
        <v>0</v>
      </c>
      <c r="AV2299" s="84">
        <v>16</v>
      </c>
      <c r="AW2299" s="84"/>
      <c r="AX2299" s="84" t="s">
        <v>1156</v>
      </c>
      <c r="AY2299" s="108"/>
      <c r="AZ2299" s="84"/>
      <c r="BA2299" s="84"/>
      <c r="BB2299" s="84" t="s">
        <v>274</v>
      </c>
      <c r="BC2299" s="84" t="s">
        <v>145</v>
      </c>
      <c r="BD2299" s="108"/>
      <c r="BE2299" s="84">
        <v>0</v>
      </c>
      <c r="BF2299" s="38" t="s">
        <v>8798</v>
      </c>
      <c r="BG2299" s="84" t="s">
        <v>8800</v>
      </c>
      <c r="BH2299" s="114" t="s">
        <v>5145</v>
      </c>
      <c r="BI2299" s="38" t="s">
        <v>112</v>
      </c>
      <c r="BJ2299" s="85">
        <v>45828</v>
      </c>
      <c r="BK2299" s="84" t="s">
        <v>126</v>
      </c>
      <c r="BL2299" s="38"/>
      <c r="BM2299" s="115"/>
      <c r="BN2299" s="116" t="s">
        <v>112</v>
      </c>
      <c r="BO2299" s="84" t="s">
        <v>247</v>
      </c>
      <c r="BP2299" s="84"/>
      <c r="BQ2299" s="117" t="s">
        <v>112</v>
      </c>
      <c r="BR2299" s="118"/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154746</v>
      </c>
      <c r="J2300" s="38" t="s">
        <v>1079</v>
      </c>
      <c r="K2300" s="84">
        <v>154746</v>
      </c>
      <c r="L2300" s="84" t="s">
        <v>256</v>
      </c>
      <c r="M2300" s="38" t="s">
        <v>257</v>
      </c>
      <c r="N2300" s="84">
        <v>263008</v>
      </c>
      <c r="O2300" s="84" t="s">
        <v>1080</v>
      </c>
      <c r="P2300" s="84">
        <v>365875</v>
      </c>
      <c r="Q2300" s="38" t="s">
        <v>1081</v>
      </c>
      <c r="R2300" s="38" t="s">
        <v>925</v>
      </c>
      <c r="S2300" s="84" t="s">
        <v>7618</v>
      </c>
      <c r="T2300" s="84" t="s">
        <v>7618</v>
      </c>
      <c r="U2300" s="84" t="s">
        <v>4751</v>
      </c>
      <c r="V2300" s="84" t="s">
        <v>263</v>
      </c>
      <c r="W2300" s="84">
        <v>0</v>
      </c>
      <c r="X2300" s="38" t="s">
        <v>264</v>
      </c>
      <c r="Y2300" s="84">
        <v>354256648</v>
      </c>
      <c r="Z2300" s="38" t="s">
        <v>7619</v>
      </c>
      <c r="AA2300" s="108" t="s">
        <v>8797</v>
      </c>
      <c r="AB2300" s="84">
        <v>21000</v>
      </c>
      <c r="AC2300" s="108" t="s">
        <v>446</v>
      </c>
      <c r="AD2300" s="84">
        <v>18</v>
      </c>
      <c r="AE2300" s="84" t="s">
        <v>4675</v>
      </c>
      <c r="AF2300" s="84" t="s">
        <v>5324</v>
      </c>
      <c r="AG2300" s="108" t="s">
        <v>7594</v>
      </c>
      <c r="AH2300" s="84" t="s">
        <v>4773</v>
      </c>
      <c r="AI2300" s="108" t="s">
        <v>2065</v>
      </c>
      <c r="AJ2300" s="84">
        <v>1410</v>
      </c>
      <c r="AK2300" s="84">
        <v>1410</v>
      </c>
      <c r="AL2300" s="108" t="s">
        <v>5725</v>
      </c>
      <c r="AM2300" s="84">
        <v>17993.93</v>
      </c>
      <c r="AN2300" s="112">
        <v>4566.07</v>
      </c>
      <c r="AO2300" s="112">
        <v>22560</v>
      </c>
      <c r="AP2300" s="112">
        <v>3006.07</v>
      </c>
      <c r="AQ2300" s="112">
        <v>104.93</v>
      </c>
      <c r="AR2300" s="112">
        <v>3111</v>
      </c>
      <c r="AS2300" s="112">
        <v>0</v>
      </c>
      <c r="AT2300" s="112">
        <v>0</v>
      </c>
      <c r="AU2300" s="112">
        <v>0</v>
      </c>
      <c r="AV2300" s="84">
        <v>16</v>
      </c>
      <c r="AW2300" s="84"/>
      <c r="AX2300" s="84" t="s">
        <v>1156</v>
      </c>
      <c r="AY2300" s="108"/>
      <c r="AZ2300" s="84"/>
      <c r="BA2300" s="84"/>
      <c r="BB2300" s="84" t="s">
        <v>274</v>
      </c>
      <c r="BC2300" s="84" t="s">
        <v>145</v>
      </c>
      <c r="BD2300" s="108"/>
      <c r="BE2300" s="84">
        <v>0</v>
      </c>
      <c r="BF2300" s="38" t="s">
        <v>7618</v>
      </c>
      <c r="BG2300" s="84" t="s">
        <v>7620</v>
      </c>
      <c r="BH2300" s="114" t="s">
        <v>5145</v>
      </c>
      <c r="BI2300" s="38" t="s">
        <v>111</v>
      </c>
      <c r="BJ2300" s="85">
        <v>45820</v>
      </c>
      <c r="BK2300" s="84"/>
      <c r="BL2300" s="38"/>
      <c r="BM2300" s="115" t="s">
        <v>119</v>
      </c>
      <c r="BN2300" s="116" t="s">
        <v>201</v>
      </c>
      <c r="BO2300" s="84" t="s">
        <v>247</v>
      </c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157732</v>
      </c>
      <c r="J2301" s="38" t="s">
        <v>1133</v>
      </c>
      <c r="K2301" s="84">
        <v>157732</v>
      </c>
      <c r="L2301" s="84" t="s">
        <v>686</v>
      </c>
      <c r="M2301" s="38" t="s">
        <v>687</v>
      </c>
      <c r="N2301" s="84">
        <v>279561</v>
      </c>
      <c r="O2301" s="84" t="s">
        <v>5306</v>
      </c>
      <c r="P2301" s="84">
        <v>367273</v>
      </c>
      <c r="Q2301" s="38" t="s">
        <v>331</v>
      </c>
      <c r="R2301" s="38" t="s">
        <v>925</v>
      </c>
      <c r="S2301" s="84" t="s">
        <v>6357</v>
      </c>
      <c r="T2301" s="84" t="s">
        <v>6357</v>
      </c>
      <c r="U2301" s="84" t="s">
        <v>4751</v>
      </c>
      <c r="V2301" s="84" t="s">
        <v>263</v>
      </c>
      <c r="W2301" s="84">
        <v>0</v>
      </c>
      <c r="X2301" s="38" t="s">
        <v>264</v>
      </c>
      <c r="Y2301" s="84">
        <v>354259675</v>
      </c>
      <c r="Z2301" s="38" t="s">
        <v>6358</v>
      </c>
      <c r="AA2301" s="108" t="s">
        <v>8754</v>
      </c>
      <c r="AB2301" s="84">
        <v>21000</v>
      </c>
      <c r="AC2301" s="108" t="s">
        <v>980</v>
      </c>
      <c r="AD2301" s="84">
        <v>18</v>
      </c>
      <c r="AE2301" s="84" t="s">
        <v>4675</v>
      </c>
      <c r="AF2301" s="84" t="s">
        <v>5324</v>
      </c>
      <c r="AG2301" s="108" t="s">
        <v>6291</v>
      </c>
      <c r="AH2301" s="84" t="s">
        <v>4773</v>
      </c>
      <c r="AI2301" s="108" t="s">
        <v>5379</v>
      </c>
      <c r="AJ2301" s="84">
        <v>1410</v>
      </c>
      <c r="AK2301" s="84">
        <v>1410</v>
      </c>
      <c r="AL2301" s="108" t="s">
        <v>5604</v>
      </c>
      <c r="AM2301" s="84">
        <v>17823.57</v>
      </c>
      <c r="AN2301" s="112">
        <v>4736.43</v>
      </c>
      <c r="AO2301" s="112">
        <v>22560</v>
      </c>
      <c r="AP2301" s="112">
        <v>3176.43</v>
      </c>
      <c r="AQ2301" s="112">
        <v>96.57</v>
      </c>
      <c r="AR2301" s="112">
        <v>3273</v>
      </c>
      <c r="AS2301" s="112">
        <v>0</v>
      </c>
      <c r="AT2301" s="112">
        <v>0</v>
      </c>
      <c r="AU2301" s="112">
        <v>0</v>
      </c>
      <c r="AV2301" s="84">
        <v>16</v>
      </c>
      <c r="AW2301" s="84"/>
      <c r="AX2301" s="84" t="s">
        <v>1156</v>
      </c>
      <c r="AY2301" s="108"/>
      <c r="AZ2301" s="84"/>
      <c r="BA2301" s="84"/>
      <c r="BB2301" s="84" t="s">
        <v>274</v>
      </c>
      <c r="BC2301" s="84" t="s">
        <v>145</v>
      </c>
      <c r="BD2301" s="108"/>
      <c r="BE2301" s="84">
        <v>0</v>
      </c>
      <c r="BF2301" s="38" t="s">
        <v>6357</v>
      </c>
      <c r="BG2301" s="84" t="s">
        <v>6359</v>
      </c>
      <c r="BH2301" s="114" t="s">
        <v>5145</v>
      </c>
      <c r="BI2301" s="38" t="s">
        <v>110</v>
      </c>
      <c r="BJ2301" s="85">
        <v>45815</v>
      </c>
      <c r="BK2301" s="84"/>
      <c r="BL2301" s="38" t="s">
        <v>114</v>
      </c>
      <c r="BM2301" s="115" t="s">
        <v>119</v>
      </c>
      <c r="BN2301" s="116" t="s">
        <v>200</v>
      </c>
      <c r="BO2301" s="84" t="s">
        <v>246</v>
      </c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159231</v>
      </c>
      <c r="J2302" s="38" t="s">
        <v>1965</v>
      </c>
      <c r="K2302" s="84">
        <v>159231</v>
      </c>
      <c r="L2302" s="84" t="s">
        <v>256</v>
      </c>
      <c r="M2302" s="38" t="s">
        <v>257</v>
      </c>
      <c r="N2302" s="84">
        <v>278474</v>
      </c>
      <c r="O2302" s="84" t="s">
        <v>8801</v>
      </c>
      <c r="P2302" s="84">
        <v>365826</v>
      </c>
      <c r="Q2302" s="38" t="s">
        <v>8802</v>
      </c>
      <c r="R2302" s="38" t="s">
        <v>4625</v>
      </c>
      <c r="S2302" s="84" t="s">
        <v>8803</v>
      </c>
      <c r="T2302" s="84" t="s">
        <v>8803</v>
      </c>
      <c r="U2302" s="84" t="s">
        <v>279</v>
      </c>
      <c r="V2302" s="84" t="s">
        <v>263</v>
      </c>
      <c r="W2302" s="84">
        <v>0</v>
      </c>
      <c r="X2302" s="38" t="s">
        <v>264</v>
      </c>
      <c r="Y2302" s="84">
        <v>354261042</v>
      </c>
      <c r="Z2302" s="38" t="s">
        <v>8804</v>
      </c>
      <c r="AA2302" s="108" t="s">
        <v>8754</v>
      </c>
      <c r="AB2302" s="84">
        <v>73000</v>
      </c>
      <c r="AC2302" s="108" t="s">
        <v>868</v>
      </c>
      <c r="AD2302" s="84">
        <v>24</v>
      </c>
      <c r="AE2302" s="84" t="s">
        <v>3670</v>
      </c>
      <c r="AF2302" s="84" t="s">
        <v>269</v>
      </c>
      <c r="AG2302" s="108" t="s">
        <v>2662</v>
      </c>
      <c r="AH2302" s="84" t="s">
        <v>271</v>
      </c>
      <c r="AI2302" s="108" t="s">
        <v>8666</v>
      </c>
      <c r="AJ2302" s="84">
        <v>3900</v>
      </c>
      <c r="AK2302" s="84">
        <v>3900</v>
      </c>
      <c r="AL2302" s="108" t="s">
        <v>5646</v>
      </c>
      <c r="AM2302" s="84">
        <v>43753.11</v>
      </c>
      <c r="AN2302" s="112">
        <v>18646.89</v>
      </c>
      <c r="AO2302" s="112">
        <v>62400</v>
      </c>
      <c r="AP2302" s="112">
        <v>29246.89</v>
      </c>
      <c r="AQ2302" s="112">
        <v>2964.11</v>
      </c>
      <c r="AR2302" s="112">
        <v>32211</v>
      </c>
      <c r="AS2302" s="112">
        <v>0</v>
      </c>
      <c r="AT2302" s="112">
        <v>0</v>
      </c>
      <c r="AU2302" s="112">
        <v>0</v>
      </c>
      <c r="AV2302" s="84">
        <v>16</v>
      </c>
      <c r="AW2302" s="84"/>
      <c r="AX2302" s="84" t="s">
        <v>1156</v>
      </c>
      <c r="AY2302" s="108"/>
      <c r="AZ2302" s="84"/>
      <c r="BA2302" s="84"/>
      <c r="BB2302" s="84" t="s">
        <v>274</v>
      </c>
      <c r="BC2302" s="84" t="s">
        <v>145</v>
      </c>
      <c r="BD2302" s="108"/>
      <c r="BE2302" s="84">
        <v>0</v>
      </c>
      <c r="BF2302" s="38" t="s">
        <v>8803</v>
      </c>
      <c r="BG2302" s="84" t="s">
        <v>8805</v>
      </c>
      <c r="BH2302" s="114" t="s">
        <v>5145</v>
      </c>
      <c r="BI2302" s="38" t="s">
        <v>112</v>
      </c>
      <c r="BJ2302" s="85">
        <v>45828</v>
      </c>
      <c r="BK2302" s="84" t="s">
        <v>125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153978</v>
      </c>
      <c r="J2303" s="38" t="s">
        <v>255</v>
      </c>
      <c r="K2303" s="84">
        <v>153978</v>
      </c>
      <c r="L2303" s="84" t="s">
        <v>256</v>
      </c>
      <c r="M2303" s="38" t="s">
        <v>257</v>
      </c>
      <c r="N2303" s="84">
        <v>270291</v>
      </c>
      <c r="O2303" s="84" t="s">
        <v>1869</v>
      </c>
      <c r="P2303" s="84">
        <v>354715</v>
      </c>
      <c r="Q2303" s="38" t="s">
        <v>1870</v>
      </c>
      <c r="R2303" s="38" t="s">
        <v>4625</v>
      </c>
      <c r="S2303" s="84" t="s">
        <v>8806</v>
      </c>
      <c r="T2303" s="84" t="s">
        <v>8806</v>
      </c>
      <c r="U2303" s="84" t="s">
        <v>4751</v>
      </c>
      <c r="V2303" s="84" t="s">
        <v>263</v>
      </c>
      <c r="W2303" s="84">
        <v>541</v>
      </c>
      <c r="X2303" s="38" t="s">
        <v>264</v>
      </c>
      <c r="Y2303" s="84">
        <v>354277485</v>
      </c>
      <c r="Z2303" s="38" t="s">
        <v>8807</v>
      </c>
      <c r="AA2303" s="108" t="s">
        <v>5259</v>
      </c>
      <c r="AB2303" s="84">
        <v>32000</v>
      </c>
      <c r="AC2303" s="108" t="s">
        <v>292</v>
      </c>
      <c r="AD2303" s="84">
        <v>24</v>
      </c>
      <c r="AE2303" s="84" t="s">
        <v>268</v>
      </c>
      <c r="AF2303" s="84" t="s">
        <v>5324</v>
      </c>
      <c r="AG2303" s="108" t="s">
        <v>8633</v>
      </c>
      <c r="AH2303" s="84" t="s">
        <v>4773</v>
      </c>
      <c r="AI2303" s="108" t="s">
        <v>8634</v>
      </c>
      <c r="AJ2303" s="84">
        <v>1710</v>
      </c>
      <c r="AK2303" s="84">
        <v>1710</v>
      </c>
      <c r="AL2303" s="108" t="s">
        <v>5904</v>
      </c>
      <c r="AM2303" s="84">
        <v>20677.599999999999</v>
      </c>
      <c r="AN2303" s="112">
        <v>8392.4</v>
      </c>
      <c r="AO2303" s="112">
        <v>29070</v>
      </c>
      <c r="AP2303" s="112">
        <v>11322.4</v>
      </c>
      <c r="AQ2303" s="112">
        <v>1004.6</v>
      </c>
      <c r="AR2303" s="112">
        <v>12327</v>
      </c>
      <c r="AS2303" s="112">
        <v>0</v>
      </c>
      <c r="AT2303" s="112">
        <v>0</v>
      </c>
      <c r="AU2303" s="112">
        <v>0</v>
      </c>
      <c r="AV2303" s="84">
        <v>17</v>
      </c>
      <c r="AW2303" s="84"/>
      <c r="AX2303" s="84" t="s">
        <v>1156</v>
      </c>
      <c r="AY2303" s="108"/>
      <c r="AZ2303" s="84"/>
      <c r="BA2303" s="84"/>
      <c r="BB2303" s="84" t="s">
        <v>274</v>
      </c>
      <c r="BC2303" s="84" t="s">
        <v>145</v>
      </c>
      <c r="BD2303" s="108"/>
      <c r="BE2303" s="84">
        <v>0</v>
      </c>
      <c r="BF2303" s="38" t="s">
        <v>8806</v>
      </c>
      <c r="BG2303" s="84" t="s">
        <v>8808</v>
      </c>
      <c r="BH2303" s="114" t="s">
        <v>5145</v>
      </c>
      <c r="BI2303" s="38" t="s">
        <v>110</v>
      </c>
      <c r="BJ2303" s="85">
        <v>45814</v>
      </c>
      <c r="BK2303" s="84"/>
      <c r="BL2303" s="38" t="s">
        <v>114</v>
      </c>
      <c r="BM2303" s="115" t="s">
        <v>119</v>
      </c>
      <c r="BN2303" s="116" t="s">
        <v>201</v>
      </c>
      <c r="BO2303" s="84" t="s">
        <v>246</v>
      </c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161090</v>
      </c>
      <c r="J2304" s="38" t="s">
        <v>2202</v>
      </c>
      <c r="K2304" s="84">
        <v>161090</v>
      </c>
      <c r="L2304" s="84" t="s">
        <v>305</v>
      </c>
      <c r="M2304" s="38" t="s">
        <v>306</v>
      </c>
      <c r="N2304" s="84">
        <v>277401</v>
      </c>
      <c r="O2304" s="84" t="s">
        <v>2722</v>
      </c>
      <c r="P2304" s="84">
        <v>364331</v>
      </c>
      <c r="Q2304" s="38" t="s">
        <v>2723</v>
      </c>
      <c r="R2304" s="38" t="s">
        <v>4625</v>
      </c>
      <c r="S2304" s="84" t="s">
        <v>8809</v>
      </c>
      <c r="T2304" s="84" t="s">
        <v>8809</v>
      </c>
      <c r="U2304" s="84" t="s">
        <v>289</v>
      </c>
      <c r="V2304" s="84" t="s">
        <v>263</v>
      </c>
      <c r="W2304" s="84">
        <v>0</v>
      </c>
      <c r="X2304" s="38" t="s">
        <v>264</v>
      </c>
      <c r="Y2304" s="84">
        <v>354282332</v>
      </c>
      <c r="Z2304" s="38" t="s">
        <v>8810</v>
      </c>
      <c r="AA2304" s="108" t="s">
        <v>8754</v>
      </c>
      <c r="AB2304" s="84">
        <v>52000</v>
      </c>
      <c r="AC2304" s="108" t="s">
        <v>368</v>
      </c>
      <c r="AD2304" s="84">
        <v>24</v>
      </c>
      <c r="AE2304" s="84" t="s">
        <v>546</v>
      </c>
      <c r="AF2304" s="84" t="s">
        <v>5324</v>
      </c>
      <c r="AG2304" s="108" t="s">
        <v>8811</v>
      </c>
      <c r="AH2304" s="84" t="s">
        <v>4773</v>
      </c>
      <c r="AI2304" s="108" t="s">
        <v>4647</v>
      </c>
      <c r="AJ2304" s="84">
        <v>2780</v>
      </c>
      <c r="AK2304" s="84">
        <v>2780</v>
      </c>
      <c r="AL2304" s="108" t="s">
        <v>5595</v>
      </c>
      <c r="AM2304" s="84">
        <v>4748.53</v>
      </c>
      <c r="AN2304" s="112">
        <v>3591.47</v>
      </c>
      <c r="AO2304" s="112">
        <v>8340</v>
      </c>
      <c r="AP2304" s="112">
        <v>47251.47</v>
      </c>
      <c r="AQ2304" s="112">
        <v>11793.53</v>
      </c>
      <c r="AR2304" s="112">
        <v>59045</v>
      </c>
      <c r="AS2304" s="112">
        <v>15385.94</v>
      </c>
      <c r="AT2304" s="112">
        <v>6854.06</v>
      </c>
      <c r="AU2304" s="112">
        <v>22240</v>
      </c>
      <c r="AV2304" s="84">
        <v>11</v>
      </c>
      <c r="AW2304" s="84"/>
      <c r="AX2304" s="84" t="s">
        <v>273</v>
      </c>
      <c r="AY2304" s="108" t="s">
        <v>8705</v>
      </c>
      <c r="AZ2304" s="84">
        <v>47251.47</v>
      </c>
      <c r="BA2304" s="84">
        <v>7487.01</v>
      </c>
      <c r="BB2304" s="84" t="s">
        <v>274</v>
      </c>
      <c r="BC2304" s="84" t="s">
        <v>145</v>
      </c>
      <c r="BD2304" s="108"/>
      <c r="BE2304" s="84">
        <v>0</v>
      </c>
      <c r="BF2304" s="38" t="s">
        <v>8809</v>
      </c>
      <c r="BG2304" s="84" t="s">
        <v>8812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155821</v>
      </c>
      <c r="J2305" s="38" t="s">
        <v>862</v>
      </c>
      <c r="K2305" s="84">
        <v>155821</v>
      </c>
      <c r="L2305" s="84" t="s">
        <v>686</v>
      </c>
      <c r="M2305" s="38" t="s">
        <v>687</v>
      </c>
      <c r="N2305" s="84">
        <v>403625</v>
      </c>
      <c r="O2305" s="84" t="s">
        <v>5166</v>
      </c>
      <c r="P2305" s="84">
        <v>607859</v>
      </c>
      <c r="Q2305" s="38" t="s">
        <v>5167</v>
      </c>
      <c r="R2305" s="38" t="s">
        <v>925</v>
      </c>
      <c r="S2305" s="84" t="s">
        <v>6036</v>
      </c>
      <c r="T2305" s="84" t="s">
        <v>6036</v>
      </c>
      <c r="U2305" s="84" t="s">
        <v>279</v>
      </c>
      <c r="V2305" s="84" t="s">
        <v>263</v>
      </c>
      <c r="W2305" s="84">
        <v>0</v>
      </c>
      <c r="X2305" s="38" t="s">
        <v>264</v>
      </c>
      <c r="Y2305" s="84">
        <v>354294481</v>
      </c>
      <c r="Z2305" s="38" t="s">
        <v>6037</v>
      </c>
      <c r="AA2305" s="108" t="s">
        <v>5259</v>
      </c>
      <c r="AB2305" s="84">
        <v>30000</v>
      </c>
      <c r="AC2305" s="108" t="s">
        <v>446</v>
      </c>
      <c r="AD2305" s="84">
        <v>18</v>
      </c>
      <c r="AE2305" s="84" t="s">
        <v>4675</v>
      </c>
      <c r="AF2305" s="84" t="s">
        <v>5324</v>
      </c>
      <c r="AG2305" s="108" t="s">
        <v>5917</v>
      </c>
      <c r="AH2305" s="84" t="s">
        <v>4773</v>
      </c>
      <c r="AI2305" s="108" t="s">
        <v>8661</v>
      </c>
      <c r="AJ2305" s="84">
        <v>2020</v>
      </c>
      <c r="AK2305" s="84">
        <v>2020</v>
      </c>
      <c r="AL2305" s="108" t="s">
        <v>5819</v>
      </c>
      <c r="AM2305" s="84">
        <v>18311.47</v>
      </c>
      <c r="AN2305" s="112">
        <v>5928.53</v>
      </c>
      <c r="AO2305" s="112">
        <v>24240</v>
      </c>
      <c r="AP2305" s="112">
        <v>11688.53</v>
      </c>
      <c r="AQ2305" s="112">
        <v>898.47</v>
      </c>
      <c r="AR2305" s="112">
        <v>12587</v>
      </c>
      <c r="AS2305" s="112">
        <v>7333.32</v>
      </c>
      <c r="AT2305" s="112">
        <v>746.68</v>
      </c>
      <c r="AU2305" s="112">
        <v>8080</v>
      </c>
      <c r="AV2305" s="84">
        <v>16</v>
      </c>
      <c r="AW2305" s="84"/>
      <c r="AX2305" s="84" t="s">
        <v>4890</v>
      </c>
      <c r="AY2305" s="108"/>
      <c r="AZ2305" s="84"/>
      <c r="BA2305" s="84"/>
      <c r="BB2305" s="84" t="s">
        <v>274</v>
      </c>
      <c r="BC2305" s="84" t="s">
        <v>145</v>
      </c>
      <c r="BD2305" s="108"/>
      <c r="BE2305" s="84">
        <v>0</v>
      </c>
      <c r="BF2305" s="38" t="s">
        <v>6036</v>
      </c>
      <c r="BG2305" s="84" t="s">
        <v>6039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157732</v>
      </c>
      <c r="J2306" s="38" t="s">
        <v>1133</v>
      </c>
      <c r="K2306" s="84">
        <v>157732</v>
      </c>
      <c r="L2306" s="84" t="s">
        <v>686</v>
      </c>
      <c r="M2306" s="38" t="s">
        <v>687</v>
      </c>
      <c r="N2306" s="84">
        <v>269474</v>
      </c>
      <c r="O2306" s="84" t="s">
        <v>1624</v>
      </c>
      <c r="P2306" s="84">
        <v>610259</v>
      </c>
      <c r="Q2306" s="38" t="s">
        <v>6602</v>
      </c>
      <c r="R2306" s="38" t="s">
        <v>4625</v>
      </c>
      <c r="S2306" s="84" t="s">
        <v>8813</v>
      </c>
      <c r="T2306" s="84" t="s">
        <v>8813</v>
      </c>
      <c r="U2306" s="84" t="s">
        <v>4751</v>
      </c>
      <c r="V2306" s="84" t="s">
        <v>263</v>
      </c>
      <c r="W2306" s="84">
        <v>541</v>
      </c>
      <c r="X2306" s="38" t="s">
        <v>264</v>
      </c>
      <c r="Y2306" s="84">
        <v>354303535</v>
      </c>
      <c r="Z2306" s="38" t="s">
        <v>8814</v>
      </c>
      <c r="AA2306" s="108" t="s">
        <v>8269</v>
      </c>
      <c r="AB2306" s="84">
        <v>32000</v>
      </c>
      <c r="AC2306" s="108" t="s">
        <v>778</v>
      </c>
      <c r="AD2306" s="84">
        <v>24</v>
      </c>
      <c r="AE2306" s="84" t="s">
        <v>268</v>
      </c>
      <c r="AF2306" s="84" t="s">
        <v>5324</v>
      </c>
      <c r="AG2306" s="108" t="s">
        <v>8697</v>
      </c>
      <c r="AH2306" s="84" t="s">
        <v>4773</v>
      </c>
      <c r="AI2306" s="108" t="s">
        <v>5379</v>
      </c>
      <c r="AJ2306" s="84">
        <v>1710</v>
      </c>
      <c r="AK2306" s="84">
        <v>1710</v>
      </c>
      <c r="AL2306" s="108" t="s">
        <v>5573</v>
      </c>
      <c r="AM2306" s="84">
        <v>19040.5</v>
      </c>
      <c r="AN2306" s="112">
        <v>8319.5</v>
      </c>
      <c r="AO2306" s="112">
        <v>27360</v>
      </c>
      <c r="AP2306" s="112">
        <v>12959.5</v>
      </c>
      <c r="AQ2306" s="112">
        <v>1263.5</v>
      </c>
      <c r="AR2306" s="112">
        <v>14223</v>
      </c>
      <c r="AS2306" s="112">
        <v>0</v>
      </c>
      <c r="AT2306" s="112">
        <v>0</v>
      </c>
      <c r="AU2306" s="112">
        <v>0</v>
      </c>
      <c r="AV2306" s="84">
        <v>16</v>
      </c>
      <c r="AW2306" s="84"/>
      <c r="AX2306" s="84" t="s">
        <v>1156</v>
      </c>
      <c r="AY2306" s="108"/>
      <c r="AZ2306" s="84"/>
      <c r="BA2306" s="84"/>
      <c r="BB2306" s="84" t="s">
        <v>274</v>
      </c>
      <c r="BC2306" s="84" t="s">
        <v>145</v>
      </c>
      <c r="BD2306" s="108"/>
      <c r="BE2306" s="84">
        <v>0</v>
      </c>
      <c r="BF2306" s="38" t="s">
        <v>8813</v>
      </c>
      <c r="BG2306" s="84" t="s">
        <v>8815</v>
      </c>
      <c r="BH2306" s="114" t="s">
        <v>5145</v>
      </c>
      <c r="BI2306" s="38" t="s">
        <v>110</v>
      </c>
      <c r="BJ2306" s="85">
        <v>45815</v>
      </c>
      <c r="BK2306" s="84"/>
      <c r="BL2306" s="38" t="s">
        <v>115</v>
      </c>
      <c r="BM2306" s="115" t="s">
        <v>120</v>
      </c>
      <c r="BN2306" s="116" t="s">
        <v>201</v>
      </c>
      <c r="BO2306" s="84" t="s">
        <v>247</v>
      </c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157732</v>
      </c>
      <c r="J2307" s="38" t="s">
        <v>1133</v>
      </c>
      <c r="K2307" s="84">
        <v>157732</v>
      </c>
      <c r="L2307" s="84" t="s">
        <v>256</v>
      </c>
      <c r="M2307" s="38" t="s">
        <v>257</v>
      </c>
      <c r="N2307" s="84">
        <v>268751</v>
      </c>
      <c r="O2307" s="84" t="s">
        <v>6240</v>
      </c>
      <c r="P2307" s="84">
        <v>725490</v>
      </c>
      <c r="Q2307" s="38" t="s">
        <v>6241</v>
      </c>
      <c r="R2307" s="38" t="s">
        <v>4625</v>
      </c>
      <c r="S2307" s="84" t="s">
        <v>8816</v>
      </c>
      <c r="T2307" s="84" t="s">
        <v>8816</v>
      </c>
      <c r="U2307" s="84" t="s">
        <v>4751</v>
      </c>
      <c r="V2307" s="84" t="s">
        <v>263</v>
      </c>
      <c r="W2307" s="84">
        <v>541</v>
      </c>
      <c r="X2307" s="38" t="s">
        <v>264</v>
      </c>
      <c r="Y2307" s="84">
        <v>354306028</v>
      </c>
      <c r="Z2307" s="38" t="s">
        <v>8817</v>
      </c>
      <c r="AA2307" s="108" t="s">
        <v>549</v>
      </c>
      <c r="AB2307" s="84">
        <v>32000</v>
      </c>
      <c r="AC2307" s="108" t="s">
        <v>778</v>
      </c>
      <c r="AD2307" s="84">
        <v>24</v>
      </c>
      <c r="AE2307" s="84" t="s">
        <v>268</v>
      </c>
      <c r="AF2307" s="84" t="s">
        <v>5324</v>
      </c>
      <c r="AG2307" s="108" t="s">
        <v>8818</v>
      </c>
      <c r="AH2307" s="84" t="s">
        <v>4773</v>
      </c>
      <c r="AI2307" s="108" t="s">
        <v>8634</v>
      </c>
      <c r="AJ2307" s="84">
        <v>1710</v>
      </c>
      <c r="AK2307" s="84">
        <v>1710</v>
      </c>
      <c r="AL2307" s="108" t="s">
        <v>6141</v>
      </c>
      <c r="AM2307" s="84">
        <v>20768.849999999999</v>
      </c>
      <c r="AN2307" s="112">
        <v>8301.15</v>
      </c>
      <c r="AO2307" s="112">
        <v>29070</v>
      </c>
      <c r="AP2307" s="112">
        <v>11231.15</v>
      </c>
      <c r="AQ2307" s="112">
        <v>989.85</v>
      </c>
      <c r="AR2307" s="112">
        <v>12221</v>
      </c>
      <c r="AS2307" s="112">
        <v>0</v>
      </c>
      <c r="AT2307" s="112">
        <v>0</v>
      </c>
      <c r="AU2307" s="112">
        <v>0</v>
      </c>
      <c r="AV2307" s="84">
        <v>17</v>
      </c>
      <c r="AW2307" s="84"/>
      <c r="AX2307" s="84" t="s">
        <v>1156</v>
      </c>
      <c r="AY2307" s="108"/>
      <c r="AZ2307" s="84"/>
      <c r="BA2307" s="84"/>
      <c r="BB2307" s="84" t="s">
        <v>274</v>
      </c>
      <c r="BC2307" s="84" t="s">
        <v>145</v>
      </c>
      <c r="BD2307" s="108"/>
      <c r="BE2307" s="84">
        <v>0</v>
      </c>
      <c r="BF2307" s="38" t="s">
        <v>8816</v>
      </c>
      <c r="BG2307" s="84" t="s">
        <v>8819</v>
      </c>
      <c r="BH2307" s="114" t="s">
        <v>5145</v>
      </c>
      <c r="BI2307" s="38" t="s">
        <v>110</v>
      </c>
      <c r="BJ2307" s="85">
        <v>45820</v>
      </c>
      <c r="BK2307" s="84"/>
      <c r="BL2307" s="38" t="s">
        <v>114</v>
      </c>
      <c r="BM2307" s="115" t="s">
        <v>119</v>
      </c>
      <c r="BN2307" s="116" t="s">
        <v>200</v>
      </c>
      <c r="BO2307" s="84" t="s">
        <v>246</v>
      </c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157732</v>
      </c>
      <c r="J2308" s="38" t="s">
        <v>1133</v>
      </c>
      <c r="K2308" s="84">
        <v>157732</v>
      </c>
      <c r="L2308" s="84" t="s">
        <v>686</v>
      </c>
      <c r="M2308" s="38" t="s">
        <v>687</v>
      </c>
      <c r="N2308" s="84">
        <v>269474</v>
      </c>
      <c r="O2308" s="84" t="s">
        <v>1624</v>
      </c>
      <c r="P2308" s="84">
        <v>353656</v>
      </c>
      <c r="Q2308" s="38" t="s">
        <v>1625</v>
      </c>
      <c r="R2308" s="38" t="s">
        <v>4625</v>
      </c>
      <c r="S2308" s="84" t="s">
        <v>8820</v>
      </c>
      <c r="T2308" s="84" t="s">
        <v>8820</v>
      </c>
      <c r="U2308" s="84" t="s">
        <v>4751</v>
      </c>
      <c r="V2308" s="84" t="s">
        <v>263</v>
      </c>
      <c r="W2308" s="84">
        <v>541</v>
      </c>
      <c r="X2308" s="38" t="s">
        <v>264</v>
      </c>
      <c r="Y2308" s="84">
        <v>354311542</v>
      </c>
      <c r="Z2308" s="38" t="s">
        <v>8821</v>
      </c>
      <c r="AA2308" s="108" t="s">
        <v>495</v>
      </c>
      <c r="AB2308" s="84">
        <v>32000</v>
      </c>
      <c r="AC2308" s="108" t="s">
        <v>778</v>
      </c>
      <c r="AD2308" s="84">
        <v>24</v>
      </c>
      <c r="AE2308" s="84" t="s">
        <v>268</v>
      </c>
      <c r="AF2308" s="84" t="s">
        <v>5324</v>
      </c>
      <c r="AG2308" s="108" t="s">
        <v>8822</v>
      </c>
      <c r="AH2308" s="84" t="s">
        <v>4773</v>
      </c>
      <c r="AI2308" s="108" t="s">
        <v>5379</v>
      </c>
      <c r="AJ2308" s="84">
        <v>1710</v>
      </c>
      <c r="AK2308" s="84">
        <v>1710</v>
      </c>
      <c r="AL2308" s="108" t="s">
        <v>5573</v>
      </c>
      <c r="AM2308" s="84">
        <v>19100.14</v>
      </c>
      <c r="AN2308" s="112">
        <v>8259.86</v>
      </c>
      <c r="AO2308" s="112">
        <v>27360</v>
      </c>
      <c r="AP2308" s="112">
        <v>12899.86</v>
      </c>
      <c r="AQ2308" s="112">
        <v>1253.1400000000001</v>
      </c>
      <c r="AR2308" s="112">
        <v>14153</v>
      </c>
      <c r="AS2308" s="112">
        <v>0</v>
      </c>
      <c r="AT2308" s="112">
        <v>0</v>
      </c>
      <c r="AU2308" s="112">
        <v>0</v>
      </c>
      <c r="AV2308" s="84">
        <v>16</v>
      </c>
      <c r="AW2308" s="84"/>
      <c r="AX2308" s="84" t="s">
        <v>1156</v>
      </c>
      <c r="AY2308" s="108"/>
      <c r="AZ2308" s="84"/>
      <c r="BA2308" s="84"/>
      <c r="BB2308" s="84" t="s">
        <v>274</v>
      </c>
      <c r="BC2308" s="84" t="s">
        <v>145</v>
      </c>
      <c r="BD2308" s="108"/>
      <c r="BE2308" s="84">
        <v>0</v>
      </c>
      <c r="BF2308" s="38" t="s">
        <v>8820</v>
      </c>
      <c r="BG2308" s="84" t="s">
        <v>8823</v>
      </c>
      <c r="BH2308" s="114" t="s">
        <v>5145</v>
      </c>
      <c r="BI2308" s="38" t="s">
        <v>110</v>
      </c>
      <c r="BJ2308" s="85">
        <v>45815</v>
      </c>
      <c r="BK2308" s="84"/>
      <c r="BL2308" s="38" t="s">
        <v>115</v>
      </c>
      <c r="BM2308" s="115" t="s">
        <v>120</v>
      </c>
      <c r="BN2308" s="116" t="s">
        <v>201</v>
      </c>
      <c r="BO2308" s="84" t="s">
        <v>247</v>
      </c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157732</v>
      </c>
      <c r="J2309" s="38" t="s">
        <v>1133</v>
      </c>
      <c r="K2309" s="84">
        <v>157732</v>
      </c>
      <c r="L2309" s="84" t="s">
        <v>256</v>
      </c>
      <c r="M2309" s="38" t="s">
        <v>257</v>
      </c>
      <c r="N2309" s="84">
        <v>268751</v>
      </c>
      <c r="O2309" s="84" t="s">
        <v>6240</v>
      </c>
      <c r="P2309" s="84">
        <v>725490</v>
      </c>
      <c r="Q2309" s="38" t="s">
        <v>6241</v>
      </c>
      <c r="R2309" s="38" t="s">
        <v>4625</v>
      </c>
      <c r="S2309" s="84" t="s">
        <v>8824</v>
      </c>
      <c r="T2309" s="84" t="s">
        <v>8824</v>
      </c>
      <c r="U2309" s="84" t="s">
        <v>4751</v>
      </c>
      <c r="V2309" s="84" t="s">
        <v>263</v>
      </c>
      <c r="W2309" s="84">
        <v>541</v>
      </c>
      <c r="X2309" s="38" t="s">
        <v>264</v>
      </c>
      <c r="Y2309" s="84">
        <v>354311559</v>
      </c>
      <c r="Z2309" s="38" t="s">
        <v>8825</v>
      </c>
      <c r="AA2309" s="108" t="s">
        <v>549</v>
      </c>
      <c r="AB2309" s="84">
        <v>32000</v>
      </c>
      <c r="AC2309" s="108" t="s">
        <v>778</v>
      </c>
      <c r="AD2309" s="84">
        <v>24</v>
      </c>
      <c r="AE2309" s="84" t="s">
        <v>268</v>
      </c>
      <c r="AF2309" s="84" t="s">
        <v>5324</v>
      </c>
      <c r="AG2309" s="108" t="s">
        <v>8818</v>
      </c>
      <c r="AH2309" s="84" t="s">
        <v>4773</v>
      </c>
      <c r="AI2309" s="108" t="s">
        <v>8634</v>
      </c>
      <c r="AJ2309" s="84">
        <v>1710</v>
      </c>
      <c r="AK2309" s="84">
        <v>1710</v>
      </c>
      <c r="AL2309" s="108" t="s">
        <v>5573</v>
      </c>
      <c r="AM2309" s="84">
        <v>19302.37</v>
      </c>
      <c r="AN2309" s="112">
        <v>8057.63</v>
      </c>
      <c r="AO2309" s="112">
        <v>27360</v>
      </c>
      <c r="AP2309" s="112">
        <v>12697.63</v>
      </c>
      <c r="AQ2309" s="112">
        <v>1233.3699999999999</v>
      </c>
      <c r="AR2309" s="112">
        <v>13931</v>
      </c>
      <c r="AS2309" s="112">
        <v>0</v>
      </c>
      <c r="AT2309" s="112">
        <v>0</v>
      </c>
      <c r="AU2309" s="112">
        <v>0</v>
      </c>
      <c r="AV2309" s="84">
        <v>16</v>
      </c>
      <c r="AW2309" s="84"/>
      <c r="AX2309" s="84" t="s">
        <v>1156</v>
      </c>
      <c r="AY2309" s="108"/>
      <c r="AZ2309" s="84"/>
      <c r="BA2309" s="84"/>
      <c r="BB2309" s="84" t="s">
        <v>274</v>
      </c>
      <c r="BC2309" s="84" t="s">
        <v>145</v>
      </c>
      <c r="BD2309" s="108"/>
      <c r="BE2309" s="84">
        <v>0</v>
      </c>
      <c r="BF2309" s="38" t="s">
        <v>8824</v>
      </c>
      <c r="BG2309" s="84" t="s">
        <v>8826</v>
      </c>
      <c r="BH2309" s="114" t="s">
        <v>5145</v>
      </c>
      <c r="BI2309" s="38" t="s">
        <v>110</v>
      </c>
      <c r="BJ2309" s="85">
        <v>45820</v>
      </c>
      <c r="BK2309" s="84"/>
      <c r="BL2309" s="38" t="s">
        <v>115</v>
      </c>
      <c r="BM2309" s="115" t="s">
        <v>120</v>
      </c>
      <c r="BN2309" s="116" t="s">
        <v>201</v>
      </c>
      <c r="BO2309" s="84" t="s">
        <v>247</v>
      </c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153978</v>
      </c>
      <c r="J2310" s="38" t="s">
        <v>255</v>
      </c>
      <c r="K2310" s="84">
        <v>153978</v>
      </c>
      <c r="L2310" s="84" t="s">
        <v>256</v>
      </c>
      <c r="M2310" s="38" t="s">
        <v>257</v>
      </c>
      <c r="N2310" s="84">
        <v>261736</v>
      </c>
      <c r="O2310" s="84" t="s">
        <v>286</v>
      </c>
      <c r="P2310" s="84">
        <v>343632</v>
      </c>
      <c r="Q2310" s="38" t="s">
        <v>287</v>
      </c>
      <c r="R2310" s="38" t="s">
        <v>925</v>
      </c>
      <c r="S2310" s="84" t="s">
        <v>6487</v>
      </c>
      <c r="T2310" s="84" t="s">
        <v>6487</v>
      </c>
      <c r="U2310" s="84" t="s">
        <v>4751</v>
      </c>
      <c r="V2310" s="84" t="s">
        <v>263</v>
      </c>
      <c r="W2310" s="84">
        <v>0</v>
      </c>
      <c r="X2310" s="38" t="s">
        <v>264</v>
      </c>
      <c r="Y2310" s="84">
        <v>354316025</v>
      </c>
      <c r="Z2310" s="38" t="s">
        <v>6488</v>
      </c>
      <c r="AA2310" s="108" t="s">
        <v>8269</v>
      </c>
      <c r="AB2310" s="84">
        <v>30000</v>
      </c>
      <c r="AC2310" s="108" t="s">
        <v>292</v>
      </c>
      <c r="AD2310" s="84">
        <v>18</v>
      </c>
      <c r="AE2310" s="84" t="s">
        <v>4675</v>
      </c>
      <c r="AF2310" s="84" t="s">
        <v>5324</v>
      </c>
      <c r="AG2310" s="108" t="s">
        <v>6481</v>
      </c>
      <c r="AH2310" s="84" t="s">
        <v>4773</v>
      </c>
      <c r="AI2310" s="108" t="s">
        <v>8634</v>
      </c>
      <c r="AJ2310" s="84">
        <v>2020</v>
      </c>
      <c r="AK2310" s="84">
        <v>2020</v>
      </c>
      <c r="AL2310" s="108" t="s">
        <v>2321</v>
      </c>
      <c r="AM2310" s="84">
        <v>15081.59</v>
      </c>
      <c r="AN2310" s="112">
        <v>5118.41</v>
      </c>
      <c r="AO2310" s="112">
        <v>20200</v>
      </c>
      <c r="AP2310" s="112">
        <v>14918.41</v>
      </c>
      <c r="AQ2310" s="112">
        <v>1442.59</v>
      </c>
      <c r="AR2310" s="112">
        <v>16361</v>
      </c>
      <c r="AS2310" s="112">
        <v>12749.71</v>
      </c>
      <c r="AT2310" s="112">
        <v>1390.29</v>
      </c>
      <c r="AU2310" s="112">
        <v>14140</v>
      </c>
      <c r="AV2310" s="84">
        <v>17</v>
      </c>
      <c r="AW2310" s="84"/>
      <c r="AX2310" s="84" t="s">
        <v>273</v>
      </c>
      <c r="AY2310" s="108"/>
      <c r="AZ2310" s="84"/>
      <c r="BA2310" s="84"/>
      <c r="BB2310" s="84" t="s">
        <v>274</v>
      </c>
      <c r="BC2310" s="84" t="s">
        <v>145</v>
      </c>
      <c r="BD2310" s="108"/>
      <c r="BE2310" s="84">
        <v>0</v>
      </c>
      <c r="BF2310" s="38" t="s">
        <v>6487</v>
      </c>
      <c r="BG2310" s="84" t="s">
        <v>6489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155347</v>
      </c>
      <c r="J2311" s="38" t="s">
        <v>685</v>
      </c>
      <c r="K2311" s="84">
        <v>155347</v>
      </c>
      <c r="L2311" s="84" t="s">
        <v>686</v>
      </c>
      <c r="M2311" s="38" t="s">
        <v>687</v>
      </c>
      <c r="N2311" s="84">
        <v>265811</v>
      </c>
      <c r="O2311" s="84" t="s">
        <v>1058</v>
      </c>
      <c r="P2311" s="84">
        <v>348955</v>
      </c>
      <c r="Q2311" s="38" t="s">
        <v>1059</v>
      </c>
      <c r="R2311" s="38" t="s">
        <v>4625</v>
      </c>
      <c r="S2311" s="84" t="s">
        <v>8827</v>
      </c>
      <c r="T2311" s="84" t="s">
        <v>8827</v>
      </c>
      <c r="U2311" s="84" t="s">
        <v>4751</v>
      </c>
      <c r="V2311" s="84" t="s">
        <v>263</v>
      </c>
      <c r="W2311" s="84">
        <v>541</v>
      </c>
      <c r="X2311" s="38" t="s">
        <v>264</v>
      </c>
      <c r="Y2311" s="84">
        <v>354317307</v>
      </c>
      <c r="Z2311" s="38" t="s">
        <v>8828</v>
      </c>
      <c r="AA2311" s="108" t="s">
        <v>495</v>
      </c>
      <c r="AB2311" s="84">
        <v>32000</v>
      </c>
      <c r="AC2311" s="108" t="s">
        <v>368</v>
      </c>
      <c r="AD2311" s="84">
        <v>24</v>
      </c>
      <c r="AE2311" s="84" t="s">
        <v>268</v>
      </c>
      <c r="AF2311" s="84" t="s">
        <v>5324</v>
      </c>
      <c r="AG2311" s="108" t="s">
        <v>8822</v>
      </c>
      <c r="AH2311" s="84" t="s">
        <v>4773</v>
      </c>
      <c r="AI2311" s="108" t="s">
        <v>4647</v>
      </c>
      <c r="AJ2311" s="84">
        <v>1710</v>
      </c>
      <c r="AK2311" s="84">
        <v>1710</v>
      </c>
      <c r="AL2311" s="108" t="s">
        <v>5908</v>
      </c>
      <c r="AM2311" s="84">
        <v>20786.66</v>
      </c>
      <c r="AN2311" s="112">
        <v>8283.34</v>
      </c>
      <c r="AO2311" s="112">
        <v>29070</v>
      </c>
      <c r="AP2311" s="112">
        <v>11213.34</v>
      </c>
      <c r="AQ2311" s="112">
        <v>978.66</v>
      </c>
      <c r="AR2311" s="112">
        <v>12192</v>
      </c>
      <c r="AS2311" s="112">
        <v>0</v>
      </c>
      <c r="AT2311" s="112">
        <v>0</v>
      </c>
      <c r="AU2311" s="112">
        <v>0</v>
      </c>
      <c r="AV2311" s="84">
        <v>17</v>
      </c>
      <c r="AW2311" s="84"/>
      <c r="AX2311" s="84" t="s">
        <v>1156</v>
      </c>
      <c r="AY2311" s="108"/>
      <c r="AZ2311" s="84"/>
      <c r="BA2311" s="84"/>
      <c r="BB2311" s="84" t="s">
        <v>274</v>
      </c>
      <c r="BC2311" s="84" t="s">
        <v>145</v>
      </c>
      <c r="BD2311" s="108"/>
      <c r="BE2311" s="84">
        <v>0</v>
      </c>
      <c r="BF2311" s="38" t="s">
        <v>8827</v>
      </c>
      <c r="BG2311" s="84" t="s">
        <v>8829</v>
      </c>
      <c r="BH2311" s="114" t="s">
        <v>5145</v>
      </c>
      <c r="BI2311" s="38" t="s">
        <v>110</v>
      </c>
      <c r="BJ2311" s="85">
        <v>45815</v>
      </c>
      <c r="BK2311" s="84"/>
      <c r="BL2311" s="38" t="s">
        <v>114</v>
      </c>
      <c r="BM2311" s="115" t="s">
        <v>119</v>
      </c>
      <c r="BN2311" s="116" t="s">
        <v>201</v>
      </c>
      <c r="BO2311" s="84" t="s">
        <v>246</v>
      </c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161090</v>
      </c>
      <c r="J2312" s="38" t="s">
        <v>2202</v>
      </c>
      <c r="K2312" s="84">
        <v>161090</v>
      </c>
      <c r="L2312" s="84" t="s">
        <v>305</v>
      </c>
      <c r="M2312" s="38" t="s">
        <v>306</v>
      </c>
      <c r="N2312" s="84">
        <v>279473</v>
      </c>
      <c r="O2312" s="84" t="s">
        <v>3711</v>
      </c>
      <c r="P2312" s="84">
        <v>367163</v>
      </c>
      <c r="Q2312" s="38" t="s">
        <v>3712</v>
      </c>
      <c r="R2312" s="38" t="s">
        <v>925</v>
      </c>
      <c r="S2312" s="84" t="s">
        <v>5953</v>
      </c>
      <c r="T2312" s="84" t="s">
        <v>5953</v>
      </c>
      <c r="U2312" s="84" t="s">
        <v>262</v>
      </c>
      <c r="V2312" s="84" t="s">
        <v>263</v>
      </c>
      <c r="W2312" s="84">
        <v>0</v>
      </c>
      <c r="X2312" s="38" t="s">
        <v>264</v>
      </c>
      <c r="Y2312" s="84">
        <v>354322565</v>
      </c>
      <c r="Z2312" s="38" t="s">
        <v>5954</v>
      </c>
      <c r="AA2312" s="108" t="s">
        <v>8269</v>
      </c>
      <c r="AB2312" s="84">
        <v>30000</v>
      </c>
      <c r="AC2312" s="108" t="s">
        <v>368</v>
      </c>
      <c r="AD2312" s="84">
        <v>18</v>
      </c>
      <c r="AE2312" s="84" t="s">
        <v>4675</v>
      </c>
      <c r="AF2312" s="84" t="s">
        <v>5324</v>
      </c>
      <c r="AG2312" s="108" t="s">
        <v>5933</v>
      </c>
      <c r="AH2312" s="84" t="s">
        <v>4773</v>
      </c>
      <c r="AI2312" s="108" t="s">
        <v>4647</v>
      </c>
      <c r="AJ2312" s="84">
        <v>2020</v>
      </c>
      <c r="AK2312" s="84">
        <v>2020</v>
      </c>
      <c r="AL2312" s="108" t="s">
        <v>5908</v>
      </c>
      <c r="AM2312" s="84">
        <v>27823.87</v>
      </c>
      <c r="AN2312" s="112">
        <v>6516.13</v>
      </c>
      <c r="AO2312" s="112">
        <v>34340</v>
      </c>
      <c r="AP2312" s="112">
        <v>2176.13</v>
      </c>
      <c r="AQ2312" s="112">
        <v>41.87</v>
      </c>
      <c r="AR2312" s="112">
        <v>2218</v>
      </c>
      <c r="AS2312" s="112">
        <v>0</v>
      </c>
      <c r="AT2312" s="112">
        <v>0</v>
      </c>
      <c r="AU2312" s="112">
        <v>0</v>
      </c>
      <c r="AV2312" s="84">
        <v>17</v>
      </c>
      <c r="AW2312" s="84"/>
      <c r="AX2312" s="84" t="s">
        <v>1156</v>
      </c>
      <c r="AY2312" s="108"/>
      <c r="AZ2312" s="84"/>
      <c r="BA2312" s="84"/>
      <c r="BB2312" s="84" t="s">
        <v>274</v>
      </c>
      <c r="BC2312" s="84" t="s">
        <v>145</v>
      </c>
      <c r="BD2312" s="108"/>
      <c r="BE2312" s="84">
        <v>0</v>
      </c>
      <c r="BF2312" s="38" t="s">
        <v>5953</v>
      </c>
      <c r="BG2312" s="84" t="s">
        <v>5955</v>
      </c>
      <c r="BH2312" s="114" t="s">
        <v>5145</v>
      </c>
      <c r="BI2312" s="38" t="s">
        <v>112</v>
      </c>
      <c r="BJ2312" s="85">
        <v>45828</v>
      </c>
      <c r="BK2312" s="84" t="s">
        <v>124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155821</v>
      </c>
      <c r="J2313" s="38" t="s">
        <v>862</v>
      </c>
      <c r="K2313" s="84">
        <v>155821</v>
      </c>
      <c r="L2313" s="84" t="s">
        <v>686</v>
      </c>
      <c r="M2313" s="38" t="s">
        <v>687</v>
      </c>
      <c r="N2313" s="84">
        <v>403625</v>
      </c>
      <c r="O2313" s="84" t="s">
        <v>5166</v>
      </c>
      <c r="P2313" s="84">
        <v>607859</v>
      </c>
      <c r="Q2313" s="38" t="s">
        <v>5167</v>
      </c>
      <c r="R2313" s="38" t="s">
        <v>925</v>
      </c>
      <c r="S2313" s="84" t="s">
        <v>6017</v>
      </c>
      <c r="T2313" s="84" t="s">
        <v>6017</v>
      </c>
      <c r="U2313" s="84" t="s">
        <v>4751</v>
      </c>
      <c r="V2313" s="84" t="s">
        <v>263</v>
      </c>
      <c r="W2313" s="84">
        <v>0</v>
      </c>
      <c r="X2313" s="38" t="s">
        <v>264</v>
      </c>
      <c r="Y2313" s="84">
        <v>354338272</v>
      </c>
      <c r="Z2313" s="38" t="s">
        <v>6018</v>
      </c>
      <c r="AA2313" s="108" t="s">
        <v>8269</v>
      </c>
      <c r="AB2313" s="84">
        <v>21000</v>
      </c>
      <c r="AC2313" s="108" t="s">
        <v>446</v>
      </c>
      <c r="AD2313" s="84">
        <v>18</v>
      </c>
      <c r="AE2313" s="84" t="s">
        <v>4675</v>
      </c>
      <c r="AF2313" s="84" t="s">
        <v>5324</v>
      </c>
      <c r="AG2313" s="108" t="s">
        <v>6004</v>
      </c>
      <c r="AH2313" s="84" t="s">
        <v>4773</v>
      </c>
      <c r="AI2313" s="108" t="s">
        <v>8661</v>
      </c>
      <c r="AJ2313" s="84">
        <v>1410</v>
      </c>
      <c r="AK2313" s="84">
        <v>1410</v>
      </c>
      <c r="AL2313" s="108" t="s">
        <v>5725</v>
      </c>
      <c r="AM2313" s="84">
        <v>16590.2</v>
      </c>
      <c r="AN2313" s="112">
        <v>4559.8</v>
      </c>
      <c r="AO2313" s="112">
        <v>21150</v>
      </c>
      <c r="AP2313" s="112">
        <v>4409.8</v>
      </c>
      <c r="AQ2313" s="112">
        <v>192.2</v>
      </c>
      <c r="AR2313" s="112">
        <v>4602</v>
      </c>
      <c r="AS2313" s="112">
        <v>1325.43</v>
      </c>
      <c r="AT2313" s="112">
        <v>84.57</v>
      </c>
      <c r="AU2313" s="112">
        <v>1410</v>
      </c>
      <c r="AV2313" s="84">
        <v>16</v>
      </c>
      <c r="AW2313" s="84"/>
      <c r="AX2313" s="84" t="s">
        <v>5339</v>
      </c>
      <c r="AY2313" s="108"/>
      <c r="AZ2313" s="84"/>
      <c r="BA2313" s="84"/>
      <c r="BB2313" s="84" t="s">
        <v>274</v>
      </c>
      <c r="BC2313" s="84" t="s">
        <v>145</v>
      </c>
      <c r="BD2313" s="108"/>
      <c r="BE2313" s="84">
        <v>0</v>
      </c>
      <c r="BF2313" s="38" t="s">
        <v>6017</v>
      </c>
      <c r="BG2313" s="84" t="s">
        <v>6019</v>
      </c>
      <c r="BH2313" s="114" t="s">
        <v>5145</v>
      </c>
      <c r="BI2313" s="38" t="s">
        <v>110</v>
      </c>
      <c r="BJ2313" s="85">
        <v>45815</v>
      </c>
      <c r="BK2313" s="84"/>
      <c r="BL2313" s="38" t="s">
        <v>114</v>
      </c>
      <c r="BM2313" s="115" t="s">
        <v>119</v>
      </c>
      <c r="BN2313" s="116" t="s">
        <v>201</v>
      </c>
      <c r="BO2313" s="84" t="s">
        <v>246</v>
      </c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155821</v>
      </c>
      <c r="J2314" s="38" t="s">
        <v>862</v>
      </c>
      <c r="K2314" s="84">
        <v>155821</v>
      </c>
      <c r="L2314" s="84" t="s">
        <v>686</v>
      </c>
      <c r="M2314" s="38" t="s">
        <v>687</v>
      </c>
      <c r="N2314" s="84">
        <v>403625</v>
      </c>
      <c r="O2314" s="84" t="s">
        <v>5166</v>
      </c>
      <c r="P2314" s="84">
        <v>607859</v>
      </c>
      <c r="Q2314" s="38" t="s">
        <v>5167</v>
      </c>
      <c r="R2314" s="38" t="s">
        <v>925</v>
      </c>
      <c r="S2314" s="84" t="s">
        <v>6014</v>
      </c>
      <c r="T2314" s="84" t="s">
        <v>6014</v>
      </c>
      <c r="U2314" s="84" t="s">
        <v>4751</v>
      </c>
      <c r="V2314" s="84" t="s">
        <v>263</v>
      </c>
      <c r="W2314" s="84">
        <v>0</v>
      </c>
      <c r="X2314" s="38" t="s">
        <v>264</v>
      </c>
      <c r="Y2314" s="84">
        <v>354341283</v>
      </c>
      <c r="Z2314" s="38" t="s">
        <v>6015</v>
      </c>
      <c r="AA2314" s="108" t="s">
        <v>549</v>
      </c>
      <c r="AB2314" s="84">
        <v>30000</v>
      </c>
      <c r="AC2314" s="108" t="s">
        <v>446</v>
      </c>
      <c r="AD2314" s="84">
        <v>18</v>
      </c>
      <c r="AE2314" s="84" t="s">
        <v>4675</v>
      </c>
      <c r="AF2314" s="84" t="s">
        <v>5324</v>
      </c>
      <c r="AG2314" s="108" t="s">
        <v>6004</v>
      </c>
      <c r="AH2314" s="84" t="s">
        <v>4773</v>
      </c>
      <c r="AI2314" s="108" t="s">
        <v>8661</v>
      </c>
      <c r="AJ2314" s="84">
        <v>2020</v>
      </c>
      <c r="AK2314" s="84">
        <v>2020</v>
      </c>
      <c r="AL2314" s="108" t="s">
        <v>5725</v>
      </c>
      <c r="AM2314" s="84">
        <v>23827.09</v>
      </c>
      <c r="AN2314" s="112">
        <v>6472.91</v>
      </c>
      <c r="AO2314" s="112">
        <v>30300</v>
      </c>
      <c r="AP2314" s="112">
        <v>6172.91</v>
      </c>
      <c r="AQ2314" s="112">
        <v>266.08999999999997</v>
      </c>
      <c r="AR2314" s="112">
        <v>6439</v>
      </c>
      <c r="AS2314" s="112">
        <v>1901.62</v>
      </c>
      <c r="AT2314" s="112">
        <v>118.38</v>
      </c>
      <c r="AU2314" s="112">
        <v>2020</v>
      </c>
      <c r="AV2314" s="84">
        <v>16</v>
      </c>
      <c r="AW2314" s="84"/>
      <c r="AX2314" s="84" t="s">
        <v>5339</v>
      </c>
      <c r="AY2314" s="108"/>
      <c r="AZ2314" s="84"/>
      <c r="BA2314" s="84"/>
      <c r="BB2314" s="84" t="s">
        <v>274</v>
      </c>
      <c r="BC2314" s="84" t="s">
        <v>145</v>
      </c>
      <c r="BD2314" s="108"/>
      <c r="BE2314" s="84">
        <v>0</v>
      </c>
      <c r="BF2314" s="38" t="s">
        <v>6014</v>
      </c>
      <c r="BG2314" s="84" t="s">
        <v>6016</v>
      </c>
      <c r="BH2314" s="114" t="s">
        <v>5145</v>
      </c>
      <c r="BI2314" s="38" t="s">
        <v>110</v>
      </c>
      <c r="BJ2314" s="85">
        <v>45815</v>
      </c>
      <c r="BK2314" s="84"/>
      <c r="BL2314" s="38" t="s">
        <v>114</v>
      </c>
      <c r="BM2314" s="115" t="s">
        <v>119</v>
      </c>
      <c r="BN2314" s="116" t="s">
        <v>201</v>
      </c>
      <c r="BO2314" s="84" t="s">
        <v>246</v>
      </c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155821</v>
      </c>
      <c r="J2315" s="38" t="s">
        <v>862</v>
      </c>
      <c r="K2315" s="84">
        <v>155821</v>
      </c>
      <c r="L2315" s="84" t="s">
        <v>686</v>
      </c>
      <c r="M2315" s="38" t="s">
        <v>687</v>
      </c>
      <c r="N2315" s="84">
        <v>403625</v>
      </c>
      <c r="O2315" s="84" t="s">
        <v>5166</v>
      </c>
      <c r="P2315" s="84">
        <v>727402</v>
      </c>
      <c r="Q2315" s="38" t="s">
        <v>5364</v>
      </c>
      <c r="R2315" s="38" t="s">
        <v>925</v>
      </c>
      <c r="S2315" s="84" t="s">
        <v>5365</v>
      </c>
      <c r="T2315" s="84" t="s">
        <v>5365</v>
      </c>
      <c r="U2315" s="84" t="s">
        <v>4751</v>
      </c>
      <c r="V2315" s="84" t="s">
        <v>263</v>
      </c>
      <c r="W2315" s="84">
        <v>0</v>
      </c>
      <c r="X2315" s="38" t="s">
        <v>264</v>
      </c>
      <c r="Y2315" s="84">
        <v>354341435</v>
      </c>
      <c r="Z2315" s="38" t="s">
        <v>5366</v>
      </c>
      <c r="AA2315" s="108" t="s">
        <v>549</v>
      </c>
      <c r="AB2315" s="84">
        <v>30000</v>
      </c>
      <c r="AC2315" s="108" t="s">
        <v>446</v>
      </c>
      <c r="AD2315" s="84">
        <v>18</v>
      </c>
      <c r="AE2315" s="84" t="s">
        <v>4675</v>
      </c>
      <c r="AF2315" s="84" t="s">
        <v>5324</v>
      </c>
      <c r="AG2315" s="108" t="s">
        <v>5367</v>
      </c>
      <c r="AH2315" s="84" t="s">
        <v>4773</v>
      </c>
      <c r="AI2315" s="108" t="s">
        <v>8661</v>
      </c>
      <c r="AJ2315" s="84">
        <v>2020</v>
      </c>
      <c r="AK2315" s="84">
        <v>2020</v>
      </c>
      <c r="AL2315" s="108" t="s">
        <v>6026</v>
      </c>
      <c r="AM2315" s="84">
        <v>10057.66</v>
      </c>
      <c r="AN2315" s="112">
        <v>4312.34</v>
      </c>
      <c r="AO2315" s="112">
        <v>14370</v>
      </c>
      <c r="AP2315" s="112">
        <v>19942.34</v>
      </c>
      <c r="AQ2315" s="112">
        <v>2426.66</v>
      </c>
      <c r="AR2315" s="112">
        <v>22369</v>
      </c>
      <c r="AS2315" s="112">
        <v>15671.05</v>
      </c>
      <c r="AT2315" s="112">
        <v>2278.9499999999998</v>
      </c>
      <c r="AU2315" s="112">
        <v>17950</v>
      </c>
      <c r="AV2315" s="84">
        <v>16</v>
      </c>
      <c r="AW2315" s="84"/>
      <c r="AX2315" s="84" t="s">
        <v>273</v>
      </c>
      <c r="AY2315" s="108"/>
      <c r="AZ2315" s="84"/>
      <c r="BA2315" s="84"/>
      <c r="BB2315" s="84" t="s">
        <v>274</v>
      </c>
      <c r="BC2315" s="84" t="s">
        <v>145</v>
      </c>
      <c r="BD2315" s="108"/>
      <c r="BE2315" s="84">
        <v>0</v>
      </c>
      <c r="BF2315" s="38" t="s">
        <v>5365</v>
      </c>
      <c r="BG2315" s="84" t="s">
        <v>5368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156080</v>
      </c>
      <c r="J2316" s="38" t="s">
        <v>5381</v>
      </c>
      <c r="K2316" s="84">
        <v>156080</v>
      </c>
      <c r="L2316" s="84" t="s">
        <v>256</v>
      </c>
      <c r="M2316" s="38" t="s">
        <v>257</v>
      </c>
      <c r="N2316" s="84">
        <v>265320</v>
      </c>
      <c r="O2316" s="84" t="s">
        <v>8451</v>
      </c>
      <c r="P2316" s="84">
        <v>348334</v>
      </c>
      <c r="Q2316" s="38" t="s">
        <v>8452</v>
      </c>
      <c r="R2316" s="38" t="s">
        <v>4625</v>
      </c>
      <c r="S2316" s="84" t="s">
        <v>8830</v>
      </c>
      <c r="T2316" s="84" t="s">
        <v>8830</v>
      </c>
      <c r="U2316" s="84" t="s">
        <v>279</v>
      </c>
      <c r="V2316" s="84" t="s">
        <v>310</v>
      </c>
      <c r="W2316" s="84">
        <v>541</v>
      </c>
      <c r="X2316" s="38" t="s">
        <v>264</v>
      </c>
      <c r="Y2316" s="84">
        <v>354342411</v>
      </c>
      <c r="Z2316" s="38" t="s">
        <v>8831</v>
      </c>
      <c r="AA2316" s="108" t="s">
        <v>8832</v>
      </c>
      <c r="AB2316" s="84">
        <v>32000</v>
      </c>
      <c r="AC2316" s="108" t="s">
        <v>868</v>
      </c>
      <c r="AD2316" s="84">
        <v>24</v>
      </c>
      <c r="AE2316" s="84" t="s">
        <v>268</v>
      </c>
      <c r="AF2316" s="84" t="s">
        <v>5324</v>
      </c>
      <c r="AG2316" s="108" t="s">
        <v>8833</v>
      </c>
      <c r="AH2316" s="84" t="s">
        <v>4773</v>
      </c>
      <c r="AI2316" s="108" t="s">
        <v>8416</v>
      </c>
      <c r="AJ2316" s="84">
        <v>1710</v>
      </c>
      <c r="AK2316" s="84">
        <v>1710</v>
      </c>
      <c r="AL2316" s="108" t="s">
        <v>8661</v>
      </c>
      <c r="AM2316" s="84">
        <v>855.21</v>
      </c>
      <c r="AN2316" s="112">
        <v>854.79</v>
      </c>
      <c r="AO2316" s="112">
        <v>1710</v>
      </c>
      <c r="AP2316" s="112">
        <v>31144.79</v>
      </c>
      <c r="AQ2316" s="112">
        <v>8510.2099999999991</v>
      </c>
      <c r="AR2316" s="112">
        <v>39655</v>
      </c>
      <c r="AS2316" s="112">
        <v>18421.439999999999</v>
      </c>
      <c r="AT2316" s="112">
        <v>7228.56</v>
      </c>
      <c r="AU2316" s="112">
        <v>25650</v>
      </c>
      <c r="AV2316" s="84">
        <v>16</v>
      </c>
      <c r="AW2316" s="84"/>
      <c r="AX2316" s="84" t="s">
        <v>273</v>
      </c>
      <c r="AY2316" s="108"/>
      <c r="AZ2316" s="84"/>
      <c r="BA2316" s="84"/>
      <c r="BB2316" s="84" t="s">
        <v>274</v>
      </c>
      <c r="BC2316" s="84" t="s">
        <v>145</v>
      </c>
      <c r="BD2316" s="108"/>
      <c r="BE2316" s="84">
        <v>0</v>
      </c>
      <c r="BF2316" s="38" t="s">
        <v>8830</v>
      </c>
      <c r="BG2316" s="84" t="s">
        <v>8834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158477</v>
      </c>
      <c r="J2317" s="38" t="s">
        <v>2052</v>
      </c>
      <c r="K2317" s="84">
        <v>158477</v>
      </c>
      <c r="L2317" s="84" t="s">
        <v>305</v>
      </c>
      <c r="M2317" s="38" t="s">
        <v>306</v>
      </c>
      <c r="N2317" s="84">
        <v>269467</v>
      </c>
      <c r="O2317" s="84" t="s">
        <v>2053</v>
      </c>
      <c r="P2317" s="84">
        <v>358643</v>
      </c>
      <c r="Q2317" s="38" t="s">
        <v>1185</v>
      </c>
      <c r="R2317" s="38" t="s">
        <v>925</v>
      </c>
      <c r="S2317" s="84" t="s">
        <v>8835</v>
      </c>
      <c r="T2317" s="84" t="s">
        <v>8835</v>
      </c>
      <c r="U2317" s="84" t="s">
        <v>4751</v>
      </c>
      <c r="V2317" s="84" t="s">
        <v>263</v>
      </c>
      <c r="W2317" s="84">
        <v>0</v>
      </c>
      <c r="X2317" s="38" t="s">
        <v>264</v>
      </c>
      <c r="Y2317" s="84">
        <v>354347210</v>
      </c>
      <c r="Z2317" s="38" t="s">
        <v>8836</v>
      </c>
      <c r="AA2317" s="108" t="s">
        <v>8837</v>
      </c>
      <c r="AB2317" s="84">
        <v>21000</v>
      </c>
      <c r="AC2317" s="108" t="s">
        <v>446</v>
      </c>
      <c r="AD2317" s="84">
        <v>18</v>
      </c>
      <c r="AE2317" s="84" t="s">
        <v>4675</v>
      </c>
      <c r="AF2317" s="84" t="s">
        <v>1131</v>
      </c>
      <c r="AG2317" s="108" t="s">
        <v>3884</v>
      </c>
      <c r="AH2317" s="84" t="s">
        <v>482</v>
      </c>
      <c r="AI2317" s="108" t="s">
        <v>8661</v>
      </c>
      <c r="AJ2317" s="84">
        <v>1410</v>
      </c>
      <c r="AK2317" s="84">
        <v>1410</v>
      </c>
      <c r="AL2317" s="108" t="s">
        <v>5725</v>
      </c>
      <c r="AM2317" s="84">
        <v>17993.93</v>
      </c>
      <c r="AN2317" s="112">
        <v>4566.07</v>
      </c>
      <c r="AO2317" s="112">
        <v>22560</v>
      </c>
      <c r="AP2317" s="112">
        <v>3006.07</v>
      </c>
      <c r="AQ2317" s="112">
        <v>104.93</v>
      </c>
      <c r="AR2317" s="112">
        <v>3111</v>
      </c>
      <c r="AS2317" s="112">
        <v>0</v>
      </c>
      <c r="AT2317" s="112">
        <v>0</v>
      </c>
      <c r="AU2317" s="112">
        <v>0</v>
      </c>
      <c r="AV2317" s="84">
        <v>16</v>
      </c>
      <c r="AW2317" s="84"/>
      <c r="AX2317" s="84" t="s">
        <v>1156</v>
      </c>
      <c r="AY2317" s="108"/>
      <c r="AZ2317" s="84"/>
      <c r="BA2317" s="84"/>
      <c r="BB2317" s="84" t="s">
        <v>274</v>
      </c>
      <c r="BC2317" s="84" t="s">
        <v>145</v>
      </c>
      <c r="BD2317" s="108"/>
      <c r="BE2317" s="84">
        <v>0</v>
      </c>
      <c r="BF2317" s="38" t="s">
        <v>8835</v>
      </c>
      <c r="BG2317" s="84" t="s">
        <v>8838</v>
      </c>
      <c r="BH2317" s="114" t="s">
        <v>5145</v>
      </c>
      <c r="BI2317" s="38" t="s">
        <v>111</v>
      </c>
      <c r="BJ2317" s="85">
        <v>45828</v>
      </c>
      <c r="BK2317" s="84"/>
      <c r="BL2317" s="38"/>
      <c r="BM2317" s="115" t="s">
        <v>119</v>
      </c>
      <c r="BN2317" s="116" t="s">
        <v>200</v>
      </c>
      <c r="BO2317" s="84" t="s">
        <v>246</v>
      </c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155853</v>
      </c>
      <c r="J2318" s="38" t="s">
        <v>5854</v>
      </c>
      <c r="K2318" s="84">
        <v>155853</v>
      </c>
      <c r="L2318" s="84" t="s">
        <v>305</v>
      </c>
      <c r="M2318" s="38" t="s">
        <v>306</v>
      </c>
      <c r="N2318" s="84">
        <v>262579</v>
      </c>
      <c r="O2318" s="84" t="s">
        <v>5855</v>
      </c>
      <c r="P2318" s="84">
        <v>742766</v>
      </c>
      <c r="Q2318" s="38" t="s">
        <v>5856</v>
      </c>
      <c r="R2318" s="38" t="s">
        <v>925</v>
      </c>
      <c r="S2318" s="84" t="s">
        <v>8839</v>
      </c>
      <c r="T2318" s="84" t="s">
        <v>8839</v>
      </c>
      <c r="U2318" s="84" t="s">
        <v>4751</v>
      </c>
      <c r="V2318" s="84" t="s">
        <v>263</v>
      </c>
      <c r="W2318" s="84">
        <v>0</v>
      </c>
      <c r="X2318" s="38" t="s">
        <v>264</v>
      </c>
      <c r="Y2318" s="84">
        <v>354352454</v>
      </c>
      <c r="Z2318" s="38" t="s">
        <v>8840</v>
      </c>
      <c r="AA2318" s="108" t="s">
        <v>8841</v>
      </c>
      <c r="AB2318" s="84">
        <v>30000</v>
      </c>
      <c r="AC2318" s="108" t="s">
        <v>778</v>
      </c>
      <c r="AD2318" s="84">
        <v>18</v>
      </c>
      <c r="AE2318" s="84" t="s">
        <v>4675</v>
      </c>
      <c r="AF2318" s="84" t="s">
        <v>5324</v>
      </c>
      <c r="AG2318" s="108" t="s">
        <v>5859</v>
      </c>
      <c r="AH2318" s="84" t="s">
        <v>4773</v>
      </c>
      <c r="AI2318" s="108" t="s">
        <v>8751</v>
      </c>
      <c r="AJ2318" s="84">
        <v>2020</v>
      </c>
      <c r="AK2318" s="84">
        <v>2020</v>
      </c>
      <c r="AL2318" s="108" t="s">
        <v>5604</v>
      </c>
      <c r="AM2318" s="84">
        <v>25961.22</v>
      </c>
      <c r="AN2318" s="112">
        <v>6358.78</v>
      </c>
      <c r="AO2318" s="112">
        <v>32320</v>
      </c>
      <c r="AP2318" s="112">
        <v>4038.78</v>
      </c>
      <c r="AQ2318" s="112">
        <v>118.22</v>
      </c>
      <c r="AR2318" s="112">
        <v>4157</v>
      </c>
      <c r="AS2318" s="112">
        <v>0</v>
      </c>
      <c r="AT2318" s="112">
        <v>0</v>
      </c>
      <c r="AU2318" s="112">
        <v>0</v>
      </c>
      <c r="AV2318" s="84">
        <v>16</v>
      </c>
      <c r="AW2318" s="84"/>
      <c r="AX2318" s="84" t="s">
        <v>1156</v>
      </c>
      <c r="AY2318" s="108"/>
      <c r="AZ2318" s="84"/>
      <c r="BA2318" s="84"/>
      <c r="BB2318" s="84" t="s">
        <v>274</v>
      </c>
      <c r="BC2318" s="84" t="s">
        <v>145</v>
      </c>
      <c r="BD2318" s="108"/>
      <c r="BE2318" s="84">
        <v>0</v>
      </c>
      <c r="BF2318" s="38" t="s">
        <v>8839</v>
      </c>
      <c r="BG2318" s="84" t="s">
        <v>8842</v>
      </c>
      <c r="BH2318" s="114" t="s">
        <v>5145</v>
      </c>
      <c r="BI2318" s="38" t="s">
        <v>112</v>
      </c>
      <c r="BJ2318" s="85">
        <v>45828</v>
      </c>
      <c r="BK2318" s="84" t="s">
        <v>124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160894</v>
      </c>
      <c r="J2319" s="38" t="s">
        <v>2369</v>
      </c>
      <c r="K2319" s="84">
        <v>160894</v>
      </c>
      <c r="L2319" s="84" t="s">
        <v>305</v>
      </c>
      <c r="M2319" s="38" t="s">
        <v>306</v>
      </c>
      <c r="N2319" s="84">
        <v>274082</v>
      </c>
      <c r="O2319" s="84" t="s">
        <v>2370</v>
      </c>
      <c r="P2319" s="84">
        <v>359777</v>
      </c>
      <c r="Q2319" s="38" t="s">
        <v>297</v>
      </c>
      <c r="R2319" s="38" t="s">
        <v>925</v>
      </c>
      <c r="S2319" s="84" t="s">
        <v>8843</v>
      </c>
      <c r="T2319" s="84" t="s">
        <v>8843</v>
      </c>
      <c r="U2319" s="84" t="s">
        <v>4751</v>
      </c>
      <c r="V2319" s="84" t="s">
        <v>263</v>
      </c>
      <c r="W2319" s="84">
        <v>0</v>
      </c>
      <c r="X2319" s="38" t="s">
        <v>264</v>
      </c>
      <c r="Y2319" s="84">
        <v>354355709</v>
      </c>
      <c r="Z2319" s="38" t="s">
        <v>8844</v>
      </c>
      <c r="AA2319" s="108" t="s">
        <v>495</v>
      </c>
      <c r="AB2319" s="84">
        <v>15000</v>
      </c>
      <c r="AC2319" s="108" t="s">
        <v>368</v>
      </c>
      <c r="AD2319" s="84">
        <v>18</v>
      </c>
      <c r="AE2319" s="84" t="s">
        <v>4675</v>
      </c>
      <c r="AF2319" s="84" t="s">
        <v>5324</v>
      </c>
      <c r="AG2319" s="108" t="s">
        <v>8845</v>
      </c>
      <c r="AH2319" s="84" t="s">
        <v>4773</v>
      </c>
      <c r="AI2319" s="108" t="s">
        <v>4647</v>
      </c>
      <c r="AJ2319" s="84">
        <v>1010</v>
      </c>
      <c r="AK2319" s="84">
        <v>1010</v>
      </c>
      <c r="AL2319" s="108" t="s">
        <v>5908</v>
      </c>
      <c r="AM2319" s="84">
        <v>13940.46</v>
      </c>
      <c r="AN2319" s="112">
        <v>3229.54</v>
      </c>
      <c r="AO2319" s="112">
        <v>17170</v>
      </c>
      <c r="AP2319" s="112">
        <v>1059.54</v>
      </c>
      <c r="AQ2319" s="112">
        <v>20.46</v>
      </c>
      <c r="AR2319" s="112">
        <v>1080</v>
      </c>
      <c r="AS2319" s="112">
        <v>0</v>
      </c>
      <c r="AT2319" s="112">
        <v>0</v>
      </c>
      <c r="AU2319" s="112">
        <v>0</v>
      </c>
      <c r="AV2319" s="84">
        <v>17</v>
      </c>
      <c r="AW2319" s="84"/>
      <c r="AX2319" s="84" t="s">
        <v>1156</v>
      </c>
      <c r="AY2319" s="108"/>
      <c r="AZ2319" s="84"/>
      <c r="BA2319" s="84"/>
      <c r="BB2319" s="84" t="s">
        <v>274</v>
      </c>
      <c r="BC2319" s="84" t="s">
        <v>145</v>
      </c>
      <c r="BD2319" s="108"/>
      <c r="BE2319" s="84">
        <v>0</v>
      </c>
      <c r="BF2319" s="38" t="s">
        <v>8843</v>
      </c>
      <c r="BG2319" s="84" t="s">
        <v>8846</v>
      </c>
      <c r="BH2319" s="114" t="s">
        <v>5145</v>
      </c>
      <c r="BI2319" s="38" t="s">
        <v>111</v>
      </c>
      <c r="BJ2319" s="85">
        <v>45828</v>
      </c>
      <c r="BK2319" s="84"/>
      <c r="BL2319" s="38"/>
      <c r="BM2319" s="115" t="s">
        <v>119</v>
      </c>
      <c r="BN2319" s="116" t="s">
        <v>200</v>
      </c>
      <c r="BO2319" s="84" t="s">
        <v>246</v>
      </c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154050</v>
      </c>
      <c r="J2320" s="38" t="s">
        <v>304</v>
      </c>
      <c r="K2320" s="84">
        <v>154050</v>
      </c>
      <c r="L2320" s="84" t="s">
        <v>305</v>
      </c>
      <c r="M2320" s="38" t="s">
        <v>306</v>
      </c>
      <c r="N2320" s="84">
        <v>264165</v>
      </c>
      <c r="O2320" s="84" t="s">
        <v>597</v>
      </c>
      <c r="P2320" s="84">
        <v>346829</v>
      </c>
      <c r="Q2320" s="38" t="s">
        <v>598</v>
      </c>
      <c r="R2320" s="38" t="s">
        <v>4625</v>
      </c>
      <c r="S2320" s="84" t="s">
        <v>8847</v>
      </c>
      <c r="T2320" s="84" t="s">
        <v>8847</v>
      </c>
      <c r="U2320" s="84" t="s">
        <v>4751</v>
      </c>
      <c r="V2320" s="84" t="s">
        <v>263</v>
      </c>
      <c r="W2320" s="84">
        <v>541</v>
      </c>
      <c r="X2320" s="38" t="s">
        <v>264</v>
      </c>
      <c r="Y2320" s="84">
        <v>354357912</v>
      </c>
      <c r="Z2320" s="38" t="s">
        <v>8848</v>
      </c>
      <c r="AA2320" s="108" t="s">
        <v>495</v>
      </c>
      <c r="AB2320" s="84">
        <v>42000</v>
      </c>
      <c r="AC2320" s="108" t="s">
        <v>446</v>
      </c>
      <c r="AD2320" s="84">
        <v>24</v>
      </c>
      <c r="AE2320" s="84" t="s">
        <v>268</v>
      </c>
      <c r="AF2320" s="84" t="s">
        <v>5324</v>
      </c>
      <c r="AG2320" s="108" t="s">
        <v>8822</v>
      </c>
      <c r="AH2320" s="84" t="s">
        <v>4773</v>
      </c>
      <c r="AI2320" s="108" t="s">
        <v>2065</v>
      </c>
      <c r="AJ2320" s="84">
        <v>2240</v>
      </c>
      <c r="AK2320" s="84">
        <v>2240</v>
      </c>
      <c r="AL2320" s="108" t="s">
        <v>8849</v>
      </c>
      <c r="AM2320" s="84">
        <v>31770.53</v>
      </c>
      <c r="AN2320" s="112">
        <v>11709.47</v>
      </c>
      <c r="AO2320" s="112">
        <v>43480</v>
      </c>
      <c r="AP2320" s="112">
        <v>10229.469999999999</v>
      </c>
      <c r="AQ2320" s="112">
        <v>476.53</v>
      </c>
      <c r="AR2320" s="112">
        <v>10706</v>
      </c>
      <c r="AS2320" s="112">
        <v>0</v>
      </c>
      <c r="AT2320" s="112">
        <v>0</v>
      </c>
      <c r="AU2320" s="112">
        <v>0</v>
      </c>
      <c r="AV2320" s="84">
        <v>16</v>
      </c>
      <c r="AW2320" s="84"/>
      <c r="AX2320" s="84" t="s">
        <v>1156</v>
      </c>
      <c r="AY2320" s="108"/>
      <c r="AZ2320" s="84"/>
      <c r="BA2320" s="84"/>
      <c r="BB2320" s="84" t="s">
        <v>274</v>
      </c>
      <c r="BC2320" s="84" t="s">
        <v>145</v>
      </c>
      <c r="BD2320" s="108"/>
      <c r="BE2320" s="84">
        <v>0</v>
      </c>
      <c r="BF2320" s="38" t="s">
        <v>8847</v>
      </c>
      <c r="BG2320" s="84" t="s">
        <v>8850</v>
      </c>
      <c r="BH2320" s="114" t="s">
        <v>5145</v>
      </c>
      <c r="BI2320" s="38" t="s">
        <v>110</v>
      </c>
      <c r="BJ2320" s="85">
        <v>45819</v>
      </c>
      <c r="BK2320" s="84"/>
      <c r="BL2320" s="38" t="s">
        <v>115</v>
      </c>
      <c r="BM2320" s="115" t="s">
        <v>130</v>
      </c>
      <c r="BN2320" s="116" t="s">
        <v>201</v>
      </c>
      <c r="BO2320" s="84" t="s">
        <v>247</v>
      </c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153978</v>
      </c>
      <c r="J2321" s="38" t="s">
        <v>255</v>
      </c>
      <c r="K2321" s="84">
        <v>153978</v>
      </c>
      <c r="L2321" s="84" t="s">
        <v>256</v>
      </c>
      <c r="M2321" s="38" t="s">
        <v>257</v>
      </c>
      <c r="N2321" s="84">
        <v>262300</v>
      </c>
      <c r="O2321" s="84" t="s">
        <v>423</v>
      </c>
      <c r="P2321" s="84">
        <v>742696</v>
      </c>
      <c r="Q2321" s="38" t="s">
        <v>8851</v>
      </c>
      <c r="R2321" s="38" t="s">
        <v>4625</v>
      </c>
      <c r="S2321" s="84" t="s">
        <v>8852</v>
      </c>
      <c r="T2321" s="84" t="s">
        <v>8852</v>
      </c>
      <c r="U2321" s="84" t="s">
        <v>4751</v>
      </c>
      <c r="V2321" s="84" t="s">
        <v>263</v>
      </c>
      <c r="W2321" s="84">
        <v>541</v>
      </c>
      <c r="X2321" s="38" t="s">
        <v>264</v>
      </c>
      <c r="Y2321" s="84">
        <v>354369934</v>
      </c>
      <c r="Z2321" s="38" t="s">
        <v>8853</v>
      </c>
      <c r="AA2321" s="108" t="s">
        <v>8841</v>
      </c>
      <c r="AB2321" s="84">
        <v>32000</v>
      </c>
      <c r="AC2321" s="108" t="s">
        <v>301</v>
      </c>
      <c r="AD2321" s="84">
        <v>24</v>
      </c>
      <c r="AE2321" s="84" t="s">
        <v>268</v>
      </c>
      <c r="AF2321" s="84" t="s">
        <v>5324</v>
      </c>
      <c r="AG2321" s="108" t="s">
        <v>8854</v>
      </c>
      <c r="AH2321" s="84" t="s">
        <v>4773</v>
      </c>
      <c r="AI2321" s="108" t="s">
        <v>8607</v>
      </c>
      <c r="AJ2321" s="84">
        <v>1710</v>
      </c>
      <c r="AK2321" s="84">
        <v>1710</v>
      </c>
      <c r="AL2321" s="108" t="s">
        <v>5467</v>
      </c>
      <c r="AM2321" s="84">
        <v>19189.5</v>
      </c>
      <c r="AN2321" s="112">
        <v>8170.5</v>
      </c>
      <c r="AO2321" s="112">
        <v>27360</v>
      </c>
      <c r="AP2321" s="112">
        <v>12810.5</v>
      </c>
      <c r="AQ2321" s="112">
        <v>1267.5</v>
      </c>
      <c r="AR2321" s="112">
        <v>14078</v>
      </c>
      <c r="AS2321" s="112">
        <v>0</v>
      </c>
      <c r="AT2321" s="112">
        <v>0</v>
      </c>
      <c r="AU2321" s="112">
        <v>0</v>
      </c>
      <c r="AV2321" s="84">
        <v>16</v>
      </c>
      <c r="AW2321" s="84"/>
      <c r="AX2321" s="84" t="s">
        <v>1156</v>
      </c>
      <c r="AY2321" s="108"/>
      <c r="AZ2321" s="84"/>
      <c r="BA2321" s="84"/>
      <c r="BB2321" s="84" t="s">
        <v>274</v>
      </c>
      <c r="BC2321" s="84" t="s">
        <v>145</v>
      </c>
      <c r="BD2321" s="108"/>
      <c r="BE2321" s="84">
        <v>0</v>
      </c>
      <c r="BF2321" s="38" t="s">
        <v>8852</v>
      </c>
      <c r="BG2321" s="84" t="s">
        <v>8855</v>
      </c>
      <c r="BH2321" s="114" t="s">
        <v>5145</v>
      </c>
      <c r="BI2321" s="38" t="s">
        <v>110</v>
      </c>
      <c r="BJ2321" s="85">
        <v>45814</v>
      </c>
      <c r="BK2321" s="84"/>
      <c r="BL2321" s="38" t="s">
        <v>114</v>
      </c>
      <c r="BM2321" s="115" t="s">
        <v>119</v>
      </c>
      <c r="BN2321" s="116" t="s">
        <v>201</v>
      </c>
      <c r="BO2321" s="84" t="s">
        <v>246</v>
      </c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157045</v>
      </c>
      <c r="J2322" s="38" t="s">
        <v>439</v>
      </c>
      <c r="K2322" s="84">
        <v>157045</v>
      </c>
      <c r="L2322" s="84" t="s">
        <v>256</v>
      </c>
      <c r="M2322" s="38" t="s">
        <v>257</v>
      </c>
      <c r="N2322" s="84">
        <v>271828</v>
      </c>
      <c r="O2322" s="84" t="s">
        <v>2000</v>
      </c>
      <c r="P2322" s="84">
        <v>743088</v>
      </c>
      <c r="Q2322" s="38" t="s">
        <v>3620</v>
      </c>
      <c r="R2322" s="38" t="s">
        <v>4625</v>
      </c>
      <c r="S2322" s="84" t="s">
        <v>8856</v>
      </c>
      <c r="T2322" s="84" t="s">
        <v>8856</v>
      </c>
      <c r="U2322" s="84" t="s">
        <v>279</v>
      </c>
      <c r="V2322" s="84" t="s">
        <v>263</v>
      </c>
      <c r="W2322" s="84">
        <v>0</v>
      </c>
      <c r="X2322" s="38" t="s">
        <v>264</v>
      </c>
      <c r="Y2322" s="84">
        <v>354374364</v>
      </c>
      <c r="Z2322" s="38" t="s">
        <v>8857</v>
      </c>
      <c r="AA2322" s="108" t="s">
        <v>8841</v>
      </c>
      <c r="AB2322" s="84">
        <v>52000</v>
      </c>
      <c r="AC2322" s="108" t="s">
        <v>868</v>
      </c>
      <c r="AD2322" s="84">
        <v>24</v>
      </c>
      <c r="AE2322" s="84" t="s">
        <v>2499</v>
      </c>
      <c r="AF2322" s="84" t="s">
        <v>269</v>
      </c>
      <c r="AG2322" s="108" t="s">
        <v>8858</v>
      </c>
      <c r="AH2322" s="84" t="s">
        <v>271</v>
      </c>
      <c r="AI2322" s="108" t="s">
        <v>8666</v>
      </c>
      <c r="AJ2322" s="84">
        <v>2780</v>
      </c>
      <c r="AK2322" s="84">
        <v>2780</v>
      </c>
      <c r="AL2322" s="108" t="s">
        <v>5646</v>
      </c>
      <c r="AM2322" s="84">
        <v>31541.86</v>
      </c>
      <c r="AN2322" s="112">
        <v>12938.14</v>
      </c>
      <c r="AO2322" s="112">
        <v>44480</v>
      </c>
      <c r="AP2322" s="112">
        <v>20458.14</v>
      </c>
      <c r="AQ2322" s="112">
        <v>2042.86</v>
      </c>
      <c r="AR2322" s="112">
        <v>22501</v>
      </c>
      <c r="AS2322" s="112">
        <v>0</v>
      </c>
      <c r="AT2322" s="112">
        <v>0</v>
      </c>
      <c r="AU2322" s="112">
        <v>0</v>
      </c>
      <c r="AV2322" s="84">
        <v>16</v>
      </c>
      <c r="AW2322" s="84"/>
      <c r="AX2322" s="84" t="s">
        <v>1156</v>
      </c>
      <c r="AY2322" s="108"/>
      <c r="AZ2322" s="84"/>
      <c r="BA2322" s="84"/>
      <c r="BB2322" s="84" t="s">
        <v>274</v>
      </c>
      <c r="BC2322" s="84" t="s">
        <v>145</v>
      </c>
      <c r="BD2322" s="108"/>
      <c r="BE2322" s="84">
        <v>0</v>
      </c>
      <c r="BF2322" s="38" t="s">
        <v>8856</v>
      </c>
      <c r="BG2322" s="84" t="s">
        <v>8859</v>
      </c>
      <c r="BH2322" s="114" t="s">
        <v>5145</v>
      </c>
      <c r="BI2322" s="38" t="s">
        <v>110</v>
      </c>
      <c r="BJ2322" s="85">
        <v>45820</v>
      </c>
      <c r="BK2322" s="84"/>
      <c r="BL2322" s="38" t="s">
        <v>114</v>
      </c>
      <c r="BM2322" s="115" t="s">
        <v>119</v>
      </c>
      <c r="BN2322" s="116" t="s">
        <v>200</v>
      </c>
      <c r="BO2322" s="84" t="s">
        <v>246</v>
      </c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153978</v>
      </c>
      <c r="J2323" s="38" t="s">
        <v>255</v>
      </c>
      <c r="K2323" s="84">
        <v>153978</v>
      </c>
      <c r="L2323" s="84" t="s">
        <v>256</v>
      </c>
      <c r="M2323" s="38" t="s">
        <v>257</v>
      </c>
      <c r="N2323" s="84">
        <v>261692</v>
      </c>
      <c r="O2323" s="84" t="s">
        <v>258</v>
      </c>
      <c r="P2323" s="84">
        <v>343578</v>
      </c>
      <c r="Q2323" s="38" t="s">
        <v>259</v>
      </c>
      <c r="R2323" s="38" t="s">
        <v>4625</v>
      </c>
      <c r="S2323" s="84" t="s">
        <v>8860</v>
      </c>
      <c r="T2323" s="84" t="s">
        <v>8860</v>
      </c>
      <c r="U2323" s="84" t="s">
        <v>4751</v>
      </c>
      <c r="V2323" s="84" t="s">
        <v>263</v>
      </c>
      <c r="W2323" s="84">
        <v>541</v>
      </c>
      <c r="X2323" s="38" t="s">
        <v>264</v>
      </c>
      <c r="Y2323" s="84">
        <v>354376013</v>
      </c>
      <c r="Z2323" s="38" t="s">
        <v>8861</v>
      </c>
      <c r="AA2323" s="108" t="s">
        <v>8841</v>
      </c>
      <c r="AB2323" s="84">
        <v>32000</v>
      </c>
      <c r="AC2323" s="108" t="s">
        <v>267</v>
      </c>
      <c r="AD2323" s="84">
        <v>24</v>
      </c>
      <c r="AE2323" s="84" t="s">
        <v>268</v>
      </c>
      <c r="AF2323" s="84" t="s">
        <v>5324</v>
      </c>
      <c r="AG2323" s="108" t="s">
        <v>8854</v>
      </c>
      <c r="AH2323" s="84" t="s">
        <v>4773</v>
      </c>
      <c r="AI2323" s="108" t="s">
        <v>8607</v>
      </c>
      <c r="AJ2323" s="84">
        <v>1710</v>
      </c>
      <c r="AK2323" s="84">
        <v>1710</v>
      </c>
      <c r="AL2323" s="108" t="s">
        <v>5735</v>
      </c>
      <c r="AM2323" s="84">
        <v>19189.5</v>
      </c>
      <c r="AN2323" s="112">
        <v>8170.5</v>
      </c>
      <c r="AO2323" s="112">
        <v>27360</v>
      </c>
      <c r="AP2323" s="112">
        <v>12810.5</v>
      </c>
      <c r="AQ2323" s="112">
        <v>1267.5</v>
      </c>
      <c r="AR2323" s="112">
        <v>14078</v>
      </c>
      <c r="AS2323" s="112">
        <v>0</v>
      </c>
      <c r="AT2323" s="112">
        <v>0</v>
      </c>
      <c r="AU2323" s="112">
        <v>0</v>
      </c>
      <c r="AV2323" s="84">
        <v>16</v>
      </c>
      <c r="AW2323" s="84"/>
      <c r="AX2323" s="84" t="s">
        <v>1156</v>
      </c>
      <c r="AY2323" s="108"/>
      <c r="AZ2323" s="84"/>
      <c r="BA2323" s="84"/>
      <c r="BB2323" s="84" t="s">
        <v>274</v>
      </c>
      <c r="BC2323" s="84" t="s">
        <v>145</v>
      </c>
      <c r="BD2323" s="108"/>
      <c r="BE2323" s="84">
        <v>0</v>
      </c>
      <c r="BF2323" s="38" t="s">
        <v>8860</v>
      </c>
      <c r="BG2323" s="84" t="s">
        <v>8862</v>
      </c>
      <c r="BH2323" s="114" t="s">
        <v>5145</v>
      </c>
      <c r="BI2323" s="38" t="s">
        <v>110</v>
      </c>
      <c r="BJ2323" s="85">
        <v>45814</v>
      </c>
      <c r="BK2323" s="84"/>
      <c r="BL2323" s="38" t="s">
        <v>114</v>
      </c>
      <c r="BM2323" s="115" t="s">
        <v>119</v>
      </c>
      <c r="BN2323" s="116" t="s">
        <v>201</v>
      </c>
      <c r="BO2323" s="84" t="s">
        <v>246</v>
      </c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158048</v>
      </c>
      <c r="J2324" s="38" t="s">
        <v>1549</v>
      </c>
      <c r="K2324" s="84">
        <v>158048</v>
      </c>
      <c r="L2324" s="84" t="s">
        <v>305</v>
      </c>
      <c r="M2324" s="38" t="s">
        <v>306</v>
      </c>
      <c r="N2324" s="84">
        <v>416891</v>
      </c>
      <c r="O2324" s="84" t="s">
        <v>3231</v>
      </c>
      <c r="P2324" s="84">
        <v>639396</v>
      </c>
      <c r="Q2324" s="38" t="s">
        <v>3232</v>
      </c>
      <c r="R2324" s="38" t="s">
        <v>4625</v>
      </c>
      <c r="S2324" s="84" t="s">
        <v>8863</v>
      </c>
      <c r="T2324" s="84" t="s">
        <v>8863</v>
      </c>
      <c r="U2324" s="84" t="s">
        <v>279</v>
      </c>
      <c r="V2324" s="84" t="s">
        <v>263</v>
      </c>
      <c r="W2324" s="84">
        <v>541</v>
      </c>
      <c r="X2324" s="38" t="s">
        <v>264</v>
      </c>
      <c r="Y2324" s="84">
        <v>354376946</v>
      </c>
      <c r="Z2324" s="38" t="s">
        <v>8864</v>
      </c>
      <c r="AA2324" s="108" t="s">
        <v>1861</v>
      </c>
      <c r="AB2324" s="84">
        <v>42000</v>
      </c>
      <c r="AC2324" s="108" t="s">
        <v>292</v>
      </c>
      <c r="AD2324" s="84">
        <v>24</v>
      </c>
      <c r="AE2324" s="84" t="s">
        <v>268</v>
      </c>
      <c r="AF2324" s="84" t="s">
        <v>5324</v>
      </c>
      <c r="AG2324" s="108" t="s">
        <v>8865</v>
      </c>
      <c r="AH2324" s="84" t="s">
        <v>4773</v>
      </c>
      <c r="AI2324" s="108" t="s">
        <v>8661</v>
      </c>
      <c r="AJ2324" s="84">
        <v>2240</v>
      </c>
      <c r="AK2324" s="84">
        <v>2240</v>
      </c>
      <c r="AL2324" s="108" t="s">
        <v>5735</v>
      </c>
      <c r="AM2324" s="84">
        <v>25221.69</v>
      </c>
      <c r="AN2324" s="112">
        <v>10618.31</v>
      </c>
      <c r="AO2324" s="112">
        <v>35840</v>
      </c>
      <c r="AP2324" s="112">
        <v>16778.310000000001</v>
      </c>
      <c r="AQ2324" s="112">
        <v>1660.69</v>
      </c>
      <c r="AR2324" s="112">
        <v>18439</v>
      </c>
      <c r="AS2324" s="112">
        <v>0</v>
      </c>
      <c r="AT2324" s="112">
        <v>0</v>
      </c>
      <c r="AU2324" s="112">
        <v>0</v>
      </c>
      <c r="AV2324" s="84">
        <v>16</v>
      </c>
      <c r="AW2324" s="84"/>
      <c r="AX2324" s="84" t="s">
        <v>1156</v>
      </c>
      <c r="AY2324" s="108"/>
      <c r="AZ2324" s="84"/>
      <c r="BA2324" s="84"/>
      <c r="BB2324" s="84" t="s">
        <v>274</v>
      </c>
      <c r="BC2324" s="84" t="s">
        <v>145</v>
      </c>
      <c r="BD2324" s="108"/>
      <c r="BE2324" s="84">
        <v>0</v>
      </c>
      <c r="BF2324" s="38" t="s">
        <v>8863</v>
      </c>
      <c r="BG2324" s="84" t="s">
        <v>8866</v>
      </c>
      <c r="BH2324" s="114" t="s">
        <v>5145</v>
      </c>
      <c r="BI2324" s="38" t="s">
        <v>111</v>
      </c>
      <c r="BJ2324" s="85">
        <v>45828</v>
      </c>
      <c r="BK2324" s="84"/>
      <c r="BL2324" s="38"/>
      <c r="BM2324" s="115" t="s">
        <v>120</v>
      </c>
      <c r="BN2324" s="116" t="s">
        <v>200</v>
      </c>
      <c r="BO2324" s="84" t="s">
        <v>246</v>
      </c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154035</v>
      </c>
      <c r="J2325" s="38" t="s">
        <v>295</v>
      </c>
      <c r="K2325" s="84">
        <v>154035</v>
      </c>
      <c r="L2325" s="84" t="s">
        <v>256</v>
      </c>
      <c r="M2325" s="38" t="s">
        <v>257</v>
      </c>
      <c r="N2325" s="84">
        <v>289561</v>
      </c>
      <c r="O2325" s="84" t="s">
        <v>377</v>
      </c>
      <c r="P2325" s="84">
        <v>617520</v>
      </c>
      <c r="Q2325" s="38" t="s">
        <v>5709</v>
      </c>
      <c r="R2325" s="38" t="s">
        <v>4625</v>
      </c>
      <c r="S2325" s="84" t="s">
        <v>8867</v>
      </c>
      <c r="T2325" s="84" t="s">
        <v>8867</v>
      </c>
      <c r="U2325" s="84" t="s">
        <v>4751</v>
      </c>
      <c r="V2325" s="84" t="s">
        <v>263</v>
      </c>
      <c r="W2325" s="84">
        <v>541</v>
      </c>
      <c r="X2325" s="38" t="s">
        <v>264</v>
      </c>
      <c r="Y2325" s="84">
        <v>354377769</v>
      </c>
      <c r="Z2325" s="38" t="s">
        <v>8868</v>
      </c>
      <c r="AA2325" s="108" t="s">
        <v>8841</v>
      </c>
      <c r="AB2325" s="84">
        <v>20000</v>
      </c>
      <c r="AC2325" s="108" t="s">
        <v>368</v>
      </c>
      <c r="AD2325" s="84">
        <v>18</v>
      </c>
      <c r="AE2325" s="84" t="s">
        <v>268</v>
      </c>
      <c r="AF2325" s="84" t="s">
        <v>5324</v>
      </c>
      <c r="AG2325" s="108" t="s">
        <v>8854</v>
      </c>
      <c r="AH2325" s="84" t="s">
        <v>4773</v>
      </c>
      <c r="AI2325" s="108" t="s">
        <v>4647</v>
      </c>
      <c r="AJ2325" s="84">
        <v>1340</v>
      </c>
      <c r="AK2325" s="84">
        <v>1340</v>
      </c>
      <c r="AL2325" s="108" t="s">
        <v>5908</v>
      </c>
      <c r="AM2325" s="84">
        <v>18472</v>
      </c>
      <c r="AN2325" s="112">
        <v>4308</v>
      </c>
      <c r="AO2325" s="112">
        <v>22780</v>
      </c>
      <c r="AP2325" s="112">
        <v>1528</v>
      </c>
      <c r="AQ2325" s="112">
        <v>30</v>
      </c>
      <c r="AR2325" s="112">
        <v>1558</v>
      </c>
      <c r="AS2325" s="112">
        <v>0</v>
      </c>
      <c r="AT2325" s="112">
        <v>0</v>
      </c>
      <c r="AU2325" s="112">
        <v>0</v>
      </c>
      <c r="AV2325" s="84">
        <v>17</v>
      </c>
      <c r="AW2325" s="84"/>
      <c r="AX2325" s="84" t="s">
        <v>1156</v>
      </c>
      <c r="AY2325" s="108"/>
      <c r="AZ2325" s="84"/>
      <c r="BA2325" s="84"/>
      <c r="BB2325" s="84" t="s">
        <v>274</v>
      </c>
      <c r="BC2325" s="84" t="s">
        <v>145</v>
      </c>
      <c r="BD2325" s="108"/>
      <c r="BE2325" s="84">
        <v>0</v>
      </c>
      <c r="BF2325" s="38" t="s">
        <v>8867</v>
      </c>
      <c r="BG2325" s="84" t="s">
        <v>8869</v>
      </c>
      <c r="BH2325" s="114" t="s">
        <v>5145</v>
      </c>
      <c r="BI2325" s="38" t="s">
        <v>110</v>
      </c>
      <c r="BJ2325" s="85">
        <v>45814</v>
      </c>
      <c r="BK2325" s="84"/>
      <c r="BL2325" s="38" t="s">
        <v>115</v>
      </c>
      <c r="BM2325" s="115" t="s">
        <v>120</v>
      </c>
      <c r="BN2325" s="116" t="s">
        <v>201</v>
      </c>
      <c r="BO2325" s="84" t="s">
        <v>247</v>
      </c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157045</v>
      </c>
      <c r="J2326" s="38" t="s">
        <v>439</v>
      </c>
      <c r="K2326" s="84">
        <v>157045</v>
      </c>
      <c r="L2326" s="84" t="s">
        <v>256</v>
      </c>
      <c r="M2326" s="38" t="s">
        <v>257</v>
      </c>
      <c r="N2326" s="84">
        <v>271203</v>
      </c>
      <c r="O2326" s="84" t="s">
        <v>6225</v>
      </c>
      <c r="P2326" s="84">
        <v>355917</v>
      </c>
      <c r="Q2326" s="38" t="s">
        <v>6226</v>
      </c>
      <c r="R2326" s="38" t="s">
        <v>4625</v>
      </c>
      <c r="S2326" s="84" t="s">
        <v>8870</v>
      </c>
      <c r="T2326" s="84" t="s">
        <v>8870</v>
      </c>
      <c r="U2326" s="84" t="s">
        <v>4751</v>
      </c>
      <c r="V2326" s="84" t="s">
        <v>263</v>
      </c>
      <c r="W2326" s="84">
        <v>541</v>
      </c>
      <c r="X2326" s="38" t="s">
        <v>264</v>
      </c>
      <c r="Y2326" s="84">
        <v>354383496</v>
      </c>
      <c r="Z2326" s="38" t="s">
        <v>8871</v>
      </c>
      <c r="AA2326" s="108" t="s">
        <v>8841</v>
      </c>
      <c r="AB2326" s="84">
        <v>42000</v>
      </c>
      <c r="AC2326" s="108" t="s">
        <v>868</v>
      </c>
      <c r="AD2326" s="84">
        <v>24</v>
      </c>
      <c r="AE2326" s="84" t="s">
        <v>268</v>
      </c>
      <c r="AF2326" s="84" t="s">
        <v>5324</v>
      </c>
      <c r="AG2326" s="108" t="s">
        <v>8854</v>
      </c>
      <c r="AH2326" s="84" t="s">
        <v>4773</v>
      </c>
      <c r="AI2326" s="108" t="s">
        <v>8666</v>
      </c>
      <c r="AJ2326" s="84">
        <v>2240</v>
      </c>
      <c r="AK2326" s="84">
        <v>2240</v>
      </c>
      <c r="AL2326" s="108" t="s">
        <v>3463</v>
      </c>
      <c r="AM2326" s="84">
        <v>6853.81</v>
      </c>
      <c r="AN2326" s="112">
        <v>4346.1899999999996</v>
      </c>
      <c r="AO2326" s="112">
        <v>11200</v>
      </c>
      <c r="AP2326" s="112">
        <v>35146.19</v>
      </c>
      <c r="AQ2326" s="112">
        <v>7789.81</v>
      </c>
      <c r="AR2326" s="112">
        <v>42936</v>
      </c>
      <c r="AS2326" s="112">
        <v>18521.560000000001</v>
      </c>
      <c r="AT2326" s="112">
        <v>6118.44</v>
      </c>
      <c r="AU2326" s="112">
        <v>24640</v>
      </c>
      <c r="AV2326" s="84">
        <v>16</v>
      </c>
      <c r="AW2326" s="84"/>
      <c r="AX2326" s="84" t="s">
        <v>273</v>
      </c>
      <c r="AY2326" s="108"/>
      <c r="AZ2326" s="84"/>
      <c r="BA2326" s="84"/>
      <c r="BB2326" s="84" t="s">
        <v>274</v>
      </c>
      <c r="BC2326" s="84" t="s">
        <v>145</v>
      </c>
      <c r="BD2326" s="108"/>
      <c r="BE2326" s="84">
        <v>0</v>
      </c>
      <c r="BF2326" s="38" t="s">
        <v>8870</v>
      </c>
      <c r="BG2326" s="84" t="s">
        <v>8872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157455</v>
      </c>
      <c r="J2327" s="38" t="s">
        <v>1791</v>
      </c>
      <c r="K2327" s="84">
        <v>157455</v>
      </c>
      <c r="L2327" s="84" t="s">
        <v>256</v>
      </c>
      <c r="M2327" s="38" t="s">
        <v>257</v>
      </c>
      <c r="N2327" s="84">
        <v>267619</v>
      </c>
      <c r="O2327" s="84" t="s">
        <v>1792</v>
      </c>
      <c r="P2327" s="84">
        <v>351281</v>
      </c>
      <c r="Q2327" s="38" t="s">
        <v>1793</v>
      </c>
      <c r="R2327" s="38" t="s">
        <v>4625</v>
      </c>
      <c r="S2327" s="84" t="s">
        <v>8873</v>
      </c>
      <c r="T2327" s="84" t="s">
        <v>8873</v>
      </c>
      <c r="U2327" s="84" t="s">
        <v>4751</v>
      </c>
      <c r="V2327" s="84" t="s">
        <v>263</v>
      </c>
      <c r="W2327" s="84">
        <v>541</v>
      </c>
      <c r="X2327" s="38" t="s">
        <v>264</v>
      </c>
      <c r="Y2327" s="84">
        <v>354384231</v>
      </c>
      <c r="Z2327" s="38" t="s">
        <v>8874</v>
      </c>
      <c r="AA2327" s="108" t="s">
        <v>1861</v>
      </c>
      <c r="AB2327" s="84">
        <v>32000</v>
      </c>
      <c r="AC2327" s="108" t="s">
        <v>868</v>
      </c>
      <c r="AD2327" s="84">
        <v>24</v>
      </c>
      <c r="AE2327" s="84" t="s">
        <v>268</v>
      </c>
      <c r="AF2327" s="84" t="s">
        <v>5324</v>
      </c>
      <c r="AG2327" s="108" t="s">
        <v>8865</v>
      </c>
      <c r="AH2327" s="84" t="s">
        <v>4773</v>
      </c>
      <c r="AI2327" s="108" t="s">
        <v>8416</v>
      </c>
      <c r="AJ2327" s="84">
        <v>1710</v>
      </c>
      <c r="AK2327" s="84">
        <v>1710</v>
      </c>
      <c r="AL2327" s="108" t="s">
        <v>5725</v>
      </c>
      <c r="AM2327" s="84">
        <v>19246.8</v>
      </c>
      <c r="AN2327" s="112">
        <v>8113.2</v>
      </c>
      <c r="AO2327" s="112">
        <v>27360</v>
      </c>
      <c r="AP2327" s="112">
        <v>12753.2</v>
      </c>
      <c r="AQ2327" s="112">
        <v>1287.8</v>
      </c>
      <c r="AR2327" s="112">
        <v>14041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 t="s">
        <v>1156</v>
      </c>
      <c r="AY2327" s="108"/>
      <c r="AZ2327" s="84"/>
      <c r="BA2327" s="84"/>
      <c r="BB2327" s="84" t="s">
        <v>274</v>
      </c>
      <c r="BC2327" s="84" t="s">
        <v>145</v>
      </c>
      <c r="BD2327" s="108"/>
      <c r="BE2327" s="84">
        <v>0</v>
      </c>
      <c r="BF2327" s="38" t="s">
        <v>8873</v>
      </c>
      <c r="BG2327" s="84" t="s">
        <v>8875</v>
      </c>
      <c r="BH2327" s="114" t="s">
        <v>5145</v>
      </c>
      <c r="BI2327" s="38" t="s">
        <v>111</v>
      </c>
      <c r="BJ2327" s="85">
        <v>45821</v>
      </c>
      <c r="BK2327" s="84"/>
      <c r="BL2327" s="38"/>
      <c r="BM2327" s="115" t="s">
        <v>119</v>
      </c>
      <c r="BN2327" s="116" t="s">
        <v>201</v>
      </c>
      <c r="BO2327" s="84" t="s">
        <v>247</v>
      </c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157412</v>
      </c>
      <c r="J2328" s="38" t="s">
        <v>1317</v>
      </c>
      <c r="K2328" s="84">
        <v>157412</v>
      </c>
      <c r="L2328" s="84" t="s">
        <v>305</v>
      </c>
      <c r="M2328" s="38" t="s">
        <v>306</v>
      </c>
      <c r="N2328" s="84">
        <v>280149</v>
      </c>
      <c r="O2328" s="84" t="s">
        <v>3860</v>
      </c>
      <c r="P2328" s="84">
        <v>368085</v>
      </c>
      <c r="Q2328" s="38" t="s">
        <v>1835</v>
      </c>
      <c r="R2328" s="38" t="s">
        <v>925</v>
      </c>
      <c r="S2328" s="84" t="s">
        <v>5733</v>
      </c>
      <c r="T2328" s="84" t="s">
        <v>5733</v>
      </c>
      <c r="U2328" s="84" t="s">
        <v>4751</v>
      </c>
      <c r="V2328" s="84" t="s">
        <v>310</v>
      </c>
      <c r="W2328" s="84">
        <v>0</v>
      </c>
      <c r="X2328" s="38" t="s">
        <v>264</v>
      </c>
      <c r="Y2328" s="84">
        <v>354386506</v>
      </c>
      <c r="Z2328" s="38" t="s">
        <v>5734</v>
      </c>
      <c r="AA2328" s="108" t="s">
        <v>8030</v>
      </c>
      <c r="AB2328" s="84">
        <v>21000</v>
      </c>
      <c r="AC2328" s="108" t="s">
        <v>778</v>
      </c>
      <c r="AD2328" s="84">
        <v>18</v>
      </c>
      <c r="AE2328" s="84" t="s">
        <v>4675</v>
      </c>
      <c r="AF2328" s="84" t="s">
        <v>269</v>
      </c>
      <c r="AG2328" s="108" t="s">
        <v>3967</v>
      </c>
      <c r="AH2328" s="84" t="s">
        <v>482</v>
      </c>
      <c r="AI2328" s="108" t="s">
        <v>5379</v>
      </c>
      <c r="AJ2328" s="84">
        <v>1410</v>
      </c>
      <c r="AK2328" s="84">
        <v>1410</v>
      </c>
      <c r="AL2328" s="108" t="s">
        <v>5735</v>
      </c>
      <c r="AM2328" s="84">
        <v>16731.3</v>
      </c>
      <c r="AN2328" s="112">
        <v>4418.7</v>
      </c>
      <c r="AO2328" s="112">
        <v>21150</v>
      </c>
      <c r="AP2328" s="112">
        <v>4268.7</v>
      </c>
      <c r="AQ2328" s="112">
        <v>190.3</v>
      </c>
      <c r="AR2328" s="112">
        <v>4459</v>
      </c>
      <c r="AS2328" s="112">
        <v>1307.67</v>
      </c>
      <c r="AT2328" s="112">
        <v>102.33</v>
      </c>
      <c r="AU2328" s="112">
        <v>1410</v>
      </c>
      <c r="AV2328" s="84">
        <v>16</v>
      </c>
      <c r="AW2328" s="84"/>
      <c r="AX2328" s="84" t="s">
        <v>5106</v>
      </c>
      <c r="AY2328" s="108"/>
      <c r="AZ2328" s="84"/>
      <c r="BA2328" s="84"/>
      <c r="BB2328" s="84" t="s">
        <v>274</v>
      </c>
      <c r="BC2328" s="84" t="s">
        <v>145</v>
      </c>
      <c r="BD2328" s="108"/>
      <c r="BE2328" s="84">
        <v>0</v>
      </c>
      <c r="BF2328" s="38" t="s">
        <v>5733</v>
      </c>
      <c r="BG2328" s="84" t="s">
        <v>5736</v>
      </c>
      <c r="BH2328" s="114" t="s">
        <v>5145</v>
      </c>
      <c r="BI2328" s="38" t="s">
        <v>110</v>
      </c>
      <c r="BJ2328" s="85">
        <v>45821</v>
      </c>
      <c r="BK2328" s="84"/>
      <c r="BL2328" s="38" t="s">
        <v>115</v>
      </c>
      <c r="BM2328" s="115" t="s">
        <v>120</v>
      </c>
      <c r="BN2328" s="116" t="s">
        <v>201</v>
      </c>
      <c r="BO2328" s="84" t="s">
        <v>247</v>
      </c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154035</v>
      </c>
      <c r="J2329" s="38" t="s">
        <v>295</v>
      </c>
      <c r="K2329" s="84">
        <v>154035</v>
      </c>
      <c r="L2329" s="84" t="s">
        <v>256</v>
      </c>
      <c r="M2329" s="38" t="s">
        <v>257</v>
      </c>
      <c r="N2329" s="84">
        <v>266076</v>
      </c>
      <c r="O2329" s="84" t="s">
        <v>1148</v>
      </c>
      <c r="P2329" s="84">
        <v>349292</v>
      </c>
      <c r="Q2329" s="38" t="s">
        <v>5198</v>
      </c>
      <c r="R2329" s="38" t="s">
        <v>925</v>
      </c>
      <c r="S2329" s="84" t="s">
        <v>5199</v>
      </c>
      <c r="T2329" s="84" t="s">
        <v>5199</v>
      </c>
      <c r="U2329" s="84" t="s">
        <v>4751</v>
      </c>
      <c r="V2329" s="84" t="s">
        <v>263</v>
      </c>
      <c r="W2329" s="84">
        <v>0</v>
      </c>
      <c r="X2329" s="38" t="s">
        <v>264</v>
      </c>
      <c r="Y2329" s="84">
        <v>354388013</v>
      </c>
      <c r="Z2329" s="38" t="s">
        <v>5200</v>
      </c>
      <c r="AA2329" s="108" t="s">
        <v>8837</v>
      </c>
      <c r="AB2329" s="84">
        <v>21000</v>
      </c>
      <c r="AC2329" s="108" t="s">
        <v>368</v>
      </c>
      <c r="AD2329" s="84">
        <v>18</v>
      </c>
      <c r="AE2329" s="84" t="s">
        <v>4675</v>
      </c>
      <c r="AF2329" s="84" t="s">
        <v>4771</v>
      </c>
      <c r="AG2329" s="108" t="s">
        <v>5202</v>
      </c>
      <c r="AH2329" s="84" t="s">
        <v>4773</v>
      </c>
      <c r="AI2329" s="108" t="s">
        <v>4647</v>
      </c>
      <c r="AJ2329" s="84">
        <v>1410</v>
      </c>
      <c r="AK2329" s="84">
        <v>1410</v>
      </c>
      <c r="AL2329" s="108" t="s">
        <v>8876</v>
      </c>
      <c r="AM2329" s="84">
        <v>16811.580000000002</v>
      </c>
      <c r="AN2329" s="112">
        <v>4338.42</v>
      </c>
      <c r="AO2329" s="112">
        <v>21150</v>
      </c>
      <c r="AP2329" s="112">
        <v>4188.42</v>
      </c>
      <c r="AQ2329" s="112">
        <v>185.58</v>
      </c>
      <c r="AR2329" s="112">
        <v>4374</v>
      </c>
      <c r="AS2329" s="112">
        <v>2664.38</v>
      </c>
      <c r="AT2329" s="112">
        <v>155.62</v>
      </c>
      <c r="AU2329" s="112">
        <v>2820</v>
      </c>
      <c r="AV2329" s="84">
        <v>17</v>
      </c>
      <c r="AW2329" s="84"/>
      <c r="AX2329" s="84" t="s">
        <v>4959</v>
      </c>
      <c r="AY2329" s="108"/>
      <c r="AZ2329" s="84"/>
      <c r="BA2329" s="84"/>
      <c r="BB2329" s="84" t="s">
        <v>274</v>
      </c>
      <c r="BC2329" s="84" t="s">
        <v>145</v>
      </c>
      <c r="BD2329" s="108"/>
      <c r="BE2329" s="84">
        <v>0</v>
      </c>
      <c r="BF2329" s="38" t="s">
        <v>5199</v>
      </c>
      <c r="BG2329" s="84" t="s">
        <v>5204</v>
      </c>
      <c r="BH2329" s="114" t="s">
        <v>5145</v>
      </c>
      <c r="BI2329" s="38" t="s">
        <v>110</v>
      </c>
      <c r="BJ2329" s="85">
        <v>45814</v>
      </c>
      <c r="BK2329" s="84"/>
      <c r="BL2329" s="38" t="s">
        <v>114</v>
      </c>
      <c r="BM2329" s="115" t="s">
        <v>119</v>
      </c>
      <c r="BN2329" s="116" t="s">
        <v>201</v>
      </c>
      <c r="BO2329" s="84" t="s">
        <v>246</v>
      </c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157071</v>
      </c>
      <c r="J2330" s="38" t="s">
        <v>1265</v>
      </c>
      <c r="K2330" s="84">
        <v>157071</v>
      </c>
      <c r="L2330" s="84" t="s">
        <v>305</v>
      </c>
      <c r="M2330" s="38" t="s">
        <v>306</v>
      </c>
      <c r="N2330" s="84">
        <v>272697</v>
      </c>
      <c r="O2330" s="84" t="s">
        <v>2210</v>
      </c>
      <c r="P2330" s="84">
        <v>357901</v>
      </c>
      <c r="Q2330" s="38" t="s">
        <v>2211</v>
      </c>
      <c r="R2330" s="38" t="s">
        <v>4625</v>
      </c>
      <c r="S2330" s="84" t="s">
        <v>8877</v>
      </c>
      <c r="T2330" s="84" t="s">
        <v>8877</v>
      </c>
      <c r="U2330" s="84" t="s">
        <v>4751</v>
      </c>
      <c r="V2330" s="84" t="s">
        <v>263</v>
      </c>
      <c r="W2330" s="84">
        <v>541</v>
      </c>
      <c r="X2330" s="38" t="s">
        <v>264</v>
      </c>
      <c r="Y2330" s="84">
        <v>354394433</v>
      </c>
      <c r="Z2330" s="38" t="s">
        <v>8878</v>
      </c>
      <c r="AA2330" s="108" t="s">
        <v>8837</v>
      </c>
      <c r="AB2330" s="84">
        <v>42000</v>
      </c>
      <c r="AC2330" s="108" t="s">
        <v>778</v>
      </c>
      <c r="AD2330" s="84">
        <v>24</v>
      </c>
      <c r="AE2330" s="84" t="s">
        <v>268</v>
      </c>
      <c r="AF2330" s="84" t="s">
        <v>5324</v>
      </c>
      <c r="AG2330" s="108" t="s">
        <v>8879</v>
      </c>
      <c r="AH2330" s="84" t="s">
        <v>4773</v>
      </c>
      <c r="AI2330" s="108" t="s">
        <v>8751</v>
      </c>
      <c r="AJ2330" s="84">
        <v>2240</v>
      </c>
      <c r="AK2330" s="84">
        <v>2240</v>
      </c>
      <c r="AL2330" s="108" t="s">
        <v>4707</v>
      </c>
      <c r="AM2330" s="84">
        <v>5539.82</v>
      </c>
      <c r="AN2330" s="112">
        <v>3420.18</v>
      </c>
      <c r="AO2330" s="112">
        <v>8960</v>
      </c>
      <c r="AP2330" s="112">
        <v>36460.18</v>
      </c>
      <c r="AQ2330" s="112">
        <v>8678.82</v>
      </c>
      <c r="AR2330" s="112">
        <v>45139</v>
      </c>
      <c r="AS2330" s="112">
        <v>19799.37</v>
      </c>
      <c r="AT2330" s="112">
        <v>7080.63</v>
      </c>
      <c r="AU2330" s="112">
        <v>26880</v>
      </c>
      <c r="AV2330" s="84">
        <v>16</v>
      </c>
      <c r="AW2330" s="84"/>
      <c r="AX2330" s="84" t="s">
        <v>273</v>
      </c>
      <c r="AY2330" s="108"/>
      <c r="AZ2330" s="84"/>
      <c r="BA2330" s="84"/>
      <c r="BB2330" s="84" t="s">
        <v>274</v>
      </c>
      <c r="BC2330" s="84" t="s">
        <v>145</v>
      </c>
      <c r="BD2330" s="108"/>
      <c r="BE2330" s="84">
        <v>0</v>
      </c>
      <c r="BF2330" s="38" t="s">
        <v>8877</v>
      </c>
      <c r="BG2330" s="84" t="s">
        <v>8880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153978</v>
      </c>
      <c r="J2331" s="38" t="s">
        <v>255</v>
      </c>
      <c r="K2331" s="84">
        <v>153978</v>
      </c>
      <c r="L2331" s="84" t="s">
        <v>256</v>
      </c>
      <c r="M2331" s="38" t="s">
        <v>257</v>
      </c>
      <c r="N2331" s="84">
        <v>270291</v>
      </c>
      <c r="O2331" s="84" t="s">
        <v>1869</v>
      </c>
      <c r="P2331" s="84">
        <v>354715</v>
      </c>
      <c r="Q2331" s="38" t="s">
        <v>1870</v>
      </c>
      <c r="R2331" s="38" t="s">
        <v>925</v>
      </c>
      <c r="S2331" s="84" t="s">
        <v>8881</v>
      </c>
      <c r="T2331" s="84" t="s">
        <v>8881</v>
      </c>
      <c r="U2331" s="84" t="s">
        <v>262</v>
      </c>
      <c r="V2331" s="84" t="s">
        <v>263</v>
      </c>
      <c r="W2331" s="84">
        <v>0</v>
      </c>
      <c r="X2331" s="38" t="s">
        <v>264</v>
      </c>
      <c r="Y2331" s="84">
        <v>354399737</v>
      </c>
      <c r="Z2331" s="38" t="s">
        <v>8882</v>
      </c>
      <c r="AA2331" s="108" t="s">
        <v>8837</v>
      </c>
      <c r="AB2331" s="84">
        <v>30000</v>
      </c>
      <c r="AC2331" s="108" t="s">
        <v>292</v>
      </c>
      <c r="AD2331" s="84">
        <v>18</v>
      </c>
      <c r="AE2331" s="84" t="s">
        <v>4675</v>
      </c>
      <c r="AF2331" s="84" t="s">
        <v>269</v>
      </c>
      <c r="AG2331" s="108" t="s">
        <v>4436</v>
      </c>
      <c r="AH2331" s="84" t="s">
        <v>271</v>
      </c>
      <c r="AI2331" s="108" t="s">
        <v>8634</v>
      </c>
      <c r="AJ2331" s="84">
        <v>2020</v>
      </c>
      <c r="AK2331" s="84">
        <v>2020</v>
      </c>
      <c r="AL2331" s="108" t="s">
        <v>5894</v>
      </c>
      <c r="AM2331" s="84">
        <v>26002.02</v>
      </c>
      <c r="AN2331" s="112">
        <v>6317.98</v>
      </c>
      <c r="AO2331" s="112">
        <v>32320</v>
      </c>
      <c r="AP2331" s="112">
        <v>3997.98</v>
      </c>
      <c r="AQ2331" s="112">
        <v>126.02</v>
      </c>
      <c r="AR2331" s="112">
        <v>4124</v>
      </c>
      <c r="AS2331" s="112">
        <v>1943.33</v>
      </c>
      <c r="AT2331" s="112">
        <v>76.67</v>
      </c>
      <c r="AU2331" s="112">
        <v>2020</v>
      </c>
      <c r="AV2331" s="84">
        <v>17</v>
      </c>
      <c r="AW2331" s="84"/>
      <c r="AX2331" s="84" t="s">
        <v>5339</v>
      </c>
      <c r="AY2331" s="108"/>
      <c r="AZ2331" s="84"/>
      <c r="BA2331" s="84"/>
      <c r="BB2331" s="84" t="s">
        <v>274</v>
      </c>
      <c r="BC2331" s="84" t="s">
        <v>145</v>
      </c>
      <c r="BD2331" s="108"/>
      <c r="BE2331" s="84">
        <v>0</v>
      </c>
      <c r="BF2331" s="38" t="s">
        <v>8881</v>
      </c>
      <c r="BG2331" s="84" t="s">
        <v>8883</v>
      </c>
      <c r="BH2331" s="114" t="s">
        <v>5145</v>
      </c>
      <c r="BI2331" s="38" t="s">
        <v>110</v>
      </c>
      <c r="BJ2331" s="85">
        <v>45814</v>
      </c>
      <c r="BK2331" s="84"/>
      <c r="BL2331" s="38" t="s">
        <v>114</v>
      </c>
      <c r="BM2331" s="115" t="s">
        <v>119</v>
      </c>
      <c r="BN2331" s="116" t="s">
        <v>201</v>
      </c>
      <c r="BO2331" s="84" t="s">
        <v>246</v>
      </c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157045</v>
      </c>
      <c r="J2332" s="38" t="s">
        <v>439</v>
      </c>
      <c r="K2332" s="84">
        <v>157045</v>
      </c>
      <c r="L2332" s="84" t="s">
        <v>256</v>
      </c>
      <c r="M2332" s="38" t="s">
        <v>257</v>
      </c>
      <c r="N2332" s="84">
        <v>391532</v>
      </c>
      <c r="O2332" s="84" t="s">
        <v>4929</v>
      </c>
      <c r="P2332" s="84">
        <v>812693</v>
      </c>
      <c r="Q2332" s="38" t="s">
        <v>4930</v>
      </c>
      <c r="R2332" s="38" t="s">
        <v>925</v>
      </c>
      <c r="S2332" s="84" t="s">
        <v>5004</v>
      </c>
      <c r="T2332" s="84" t="s">
        <v>5004</v>
      </c>
      <c r="U2332" s="84" t="s">
        <v>4751</v>
      </c>
      <c r="V2332" s="84" t="s">
        <v>263</v>
      </c>
      <c r="W2332" s="84">
        <v>0</v>
      </c>
      <c r="X2332" s="38" t="s">
        <v>264</v>
      </c>
      <c r="Y2332" s="84">
        <v>354408448</v>
      </c>
      <c r="Z2332" s="38" t="s">
        <v>5005</v>
      </c>
      <c r="AA2332" s="108" t="s">
        <v>8180</v>
      </c>
      <c r="AB2332" s="84">
        <v>30000</v>
      </c>
      <c r="AC2332" s="108" t="s">
        <v>446</v>
      </c>
      <c r="AD2332" s="84">
        <v>18</v>
      </c>
      <c r="AE2332" s="84" t="s">
        <v>4675</v>
      </c>
      <c r="AF2332" s="84" t="s">
        <v>4771</v>
      </c>
      <c r="AG2332" s="108" t="s">
        <v>5002</v>
      </c>
      <c r="AH2332" s="84" t="s">
        <v>4773</v>
      </c>
      <c r="AI2332" s="108" t="s">
        <v>8666</v>
      </c>
      <c r="AJ2332" s="84">
        <v>2020</v>
      </c>
      <c r="AK2332" s="84">
        <v>2020</v>
      </c>
      <c r="AL2332" s="108" t="s">
        <v>4695</v>
      </c>
      <c r="AM2332" s="84">
        <v>8782.75</v>
      </c>
      <c r="AN2332" s="112">
        <v>3337.25</v>
      </c>
      <c r="AO2332" s="112">
        <v>12120</v>
      </c>
      <c r="AP2332" s="112">
        <v>21217.25</v>
      </c>
      <c r="AQ2332" s="112">
        <v>2988.75</v>
      </c>
      <c r="AR2332" s="112">
        <v>24206</v>
      </c>
      <c r="AS2332" s="112">
        <v>17342.18</v>
      </c>
      <c r="AT2332" s="112">
        <v>2857.82</v>
      </c>
      <c r="AU2332" s="112">
        <v>20200</v>
      </c>
      <c r="AV2332" s="84">
        <v>16</v>
      </c>
      <c r="AW2332" s="84"/>
      <c r="AX2332" s="84" t="s">
        <v>273</v>
      </c>
      <c r="AY2332" s="108"/>
      <c r="AZ2332" s="84"/>
      <c r="BA2332" s="84"/>
      <c r="BB2332" s="84" t="s">
        <v>274</v>
      </c>
      <c r="BC2332" s="84" t="s">
        <v>145</v>
      </c>
      <c r="BD2332" s="108"/>
      <c r="BE2332" s="84">
        <v>0</v>
      </c>
      <c r="BF2332" s="38" t="s">
        <v>5004</v>
      </c>
      <c r="BG2332" s="84" t="s">
        <v>5006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157045</v>
      </c>
      <c r="J2333" s="38" t="s">
        <v>439</v>
      </c>
      <c r="K2333" s="84">
        <v>157045</v>
      </c>
      <c r="L2333" s="84" t="s">
        <v>256</v>
      </c>
      <c r="M2333" s="38" t="s">
        <v>257</v>
      </c>
      <c r="N2333" s="84">
        <v>391532</v>
      </c>
      <c r="O2333" s="84" t="s">
        <v>4929</v>
      </c>
      <c r="P2333" s="84">
        <v>812693</v>
      </c>
      <c r="Q2333" s="38" t="s">
        <v>4930</v>
      </c>
      <c r="R2333" s="38" t="s">
        <v>925</v>
      </c>
      <c r="S2333" s="84" t="s">
        <v>4931</v>
      </c>
      <c r="T2333" s="84" t="s">
        <v>4931</v>
      </c>
      <c r="U2333" s="84" t="s">
        <v>4751</v>
      </c>
      <c r="V2333" s="84" t="s">
        <v>263</v>
      </c>
      <c r="W2333" s="84">
        <v>0</v>
      </c>
      <c r="X2333" s="38" t="s">
        <v>264</v>
      </c>
      <c r="Y2333" s="84">
        <v>354408687</v>
      </c>
      <c r="Z2333" s="38" t="s">
        <v>4932</v>
      </c>
      <c r="AA2333" s="108" t="s">
        <v>1861</v>
      </c>
      <c r="AB2333" s="84">
        <v>30000</v>
      </c>
      <c r="AC2333" s="108" t="s">
        <v>446</v>
      </c>
      <c r="AD2333" s="84">
        <v>18</v>
      </c>
      <c r="AE2333" s="84" t="s">
        <v>4675</v>
      </c>
      <c r="AF2333" s="84" t="s">
        <v>4771</v>
      </c>
      <c r="AG2333" s="108" t="s">
        <v>4852</v>
      </c>
      <c r="AH2333" s="84" t="s">
        <v>4773</v>
      </c>
      <c r="AI2333" s="108" t="s">
        <v>8666</v>
      </c>
      <c r="AJ2333" s="84">
        <v>2020</v>
      </c>
      <c r="AK2333" s="84">
        <v>2020</v>
      </c>
      <c r="AL2333" s="108" t="s">
        <v>4695</v>
      </c>
      <c r="AM2333" s="84">
        <v>8714.33</v>
      </c>
      <c r="AN2333" s="112">
        <v>3405.67</v>
      </c>
      <c r="AO2333" s="112">
        <v>12120</v>
      </c>
      <c r="AP2333" s="112">
        <v>21285.67</v>
      </c>
      <c r="AQ2333" s="112">
        <v>3007.33</v>
      </c>
      <c r="AR2333" s="112">
        <v>24293</v>
      </c>
      <c r="AS2333" s="112">
        <v>17326.71</v>
      </c>
      <c r="AT2333" s="112">
        <v>2873.29</v>
      </c>
      <c r="AU2333" s="112">
        <v>20200</v>
      </c>
      <c r="AV2333" s="84">
        <v>16</v>
      </c>
      <c r="AW2333" s="84"/>
      <c r="AX2333" s="84" t="s">
        <v>273</v>
      </c>
      <c r="AY2333" s="108"/>
      <c r="AZ2333" s="84"/>
      <c r="BA2333" s="84"/>
      <c r="BB2333" s="84" t="s">
        <v>274</v>
      </c>
      <c r="BC2333" s="84" t="s">
        <v>145</v>
      </c>
      <c r="BD2333" s="108"/>
      <c r="BE2333" s="84">
        <v>0</v>
      </c>
      <c r="BF2333" s="38" t="s">
        <v>4931</v>
      </c>
      <c r="BG2333" s="84" t="s">
        <v>4933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157045</v>
      </c>
      <c r="J2334" s="38" t="s">
        <v>439</v>
      </c>
      <c r="K2334" s="84">
        <v>157045</v>
      </c>
      <c r="L2334" s="84" t="s">
        <v>256</v>
      </c>
      <c r="M2334" s="38" t="s">
        <v>257</v>
      </c>
      <c r="N2334" s="84">
        <v>391532</v>
      </c>
      <c r="O2334" s="84" t="s">
        <v>4929</v>
      </c>
      <c r="P2334" s="84">
        <v>812693</v>
      </c>
      <c r="Q2334" s="38" t="s">
        <v>4930</v>
      </c>
      <c r="R2334" s="38" t="s">
        <v>925</v>
      </c>
      <c r="S2334" s="84" t="s">
        <v>4934</v>
      </c>
      <c r="T2334" s="84" t="s">
        <v>4934</v>
      </c>
      <c r="U2334" s="84" t="s">
        <v>4751</v>
      </c>
      <c r="V2334" s="84" t="s">
        <v>263</v>
      </c>
      <c r="W2334" s="84">
        <v>0</v>
      </c>
      <c r="X2334" s="38" t="s">
        <v>264</v>
      </c>
      <c r="Y2334" s="84">
        <v>354408730</v>
      </c>
      <c r="Z2334" s="38" t="s">
        <v>4935</v>
      </c>
      <c r="AA2334" s="108" t="s">
        <v>1861</v>
      </c>
      <c r="AB2334" s="84">
        <v>30000</v>
      </c>
      <c r="AC2334" s="108" t="s">
        <v>446</v>
      </c>
      <c r="AD2334" s="84">
        <v>18</v>
      </c>
      <c r="AE2334" s="84" t="s">
        <v>4675</v>
      </c>
      <c r="AF2334" s="84" t="s">
        <v>4771</v>
      </c>
      <c r="AG2334" s="108" t="s">
        <v>4852</v>
      </c>
      <c r="AH2334" s="84" t="s">
        <v>4773</v>
      </c>
      <c r="AI2334" s="108" t="s">
        <v>8666</v>
      </c>
      <c r="AJ2334" s="84">
        <v>2020</v>
      </c>
      <c r="AK2334" s="84">
        <v>2020</v>
      </c>
      <c r="AL2334" s="108" t="s">
        <v>4695</v>
      </c>
      <c r="AM2334" s="84">
        <v>8714.33</v>
      </c>
      <c r="AN2334" s="112">
        <v>3405.67</v>
      </c>
      <c r="AO2334" s="112">
        <v>12120</v>
      </c>
      <c r="AP2334" s="112">
        <v>21285.67</v>
      </c>
      <c r="AQ2334" s="112">
        <v>3007.33</v>
      </c>
      <c r="AR2334" s="112">
        <v>24293</v>
      </c>
      <c r="AS2334" s="112">
        <v>17326.71</v>
      </c>
      <c r="AT2334" s="112">
        <v>2873.29</v>
      </c>
      <c r="AU2334" s="112">
        <v>20200</v>
      </c>
      <c r="AV2334" s="84">
        <v>16</v>
      </c>
      <c r="AW2334" s="84"/>
      <c r="AX2334" s="84" t="s">
        <v>273</v>
      </c>
      <c r="AY2334" s="108"/>
      <c r="AZ2334" s="84"/>
      <c r="BA2334" s="84"/>
      <c r="BB2334" s="84" t="s">
        <v>274</v>
      </c>
      <c r="BC2334" s="84" t="s">
        <v>145</v>
      </c>
      <c r="BD2334" s="108"/>
      <c r="BE2334" s="84">
        <v>0</v>
      </c>
      <c r="BF2334" s="38" t="s">
        <v>4934</v>
      </c>
      <c r="BG2334" s="84" t="s">
        <v>4936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157045</v>
      </c>
      <c r="J2335" s="38" t="s">
        <v>439</v>
      </c>
      <c r="K2335" s="84">
        <v>157045</v>
      </c>
      <c r="L2335" s="84" t="s">
        <v>256</v>
      </c>
      <c r="M2335" s="38" t="s">
        <v>257</v>
      </c>
      <c r="N2335" s="84">
        <v>383604</v>
      </c>
      <c r="O2335" s="84" t="s">
        <v>1198</v>
      </c>
      <c r="P2335" s="84">
        <v>564523</v>
      </c>
      <c r="Q2335" s="38" t="s">
        <v>4919</v>
      </c>
      <c r="R2335" s="38" t="s">
        <v>925</v>
      </c>
      <c r="S2335" s="84" t="s">
        <v>6318</v>
      </c>
      <c r="T2335" s="84" t="s">
        <v>6318</v>
      </c>
      <c r="U2335" s="84" t="s">
        <v>4751</v>
      </c>
      <c r="V2335" s="84" t="s">
        <v>263</v>
      </c>
      <c r="W2335" s="84">
        <v>0</v>
      </c>
      <c r="X2335" s="38" t="s">
        <v>264</v>
      </c>
      <c r="Y2335" s="84">
        <v>354409015</v>
      </c>
      <c r="Z2335" s="38" t="s">
        <v>6319</v>
      </c>
      <c r="AA2335" s="108" t="s">
        <v>1861</v>
      </c>
      <c r="AB2335" s="84">
        <v>30000</v>
      </c>
      <c r="AC2335" s="108" t="s">
        <v>446</v>
      </c>
      <c r="AD2335" s="84">
        <v>18</v>
      </c>
      <c r="AE2335" s="84" t="s">
        <v>4675</v>
      </c>
      <c r="AF2335" s="84" t="s">
        <v>5324</v>
      </c>
      <c r="AG2335" s="108" t="s">
        <v>6283</v>
      </c>
      <c r="AH2335" s="84" t="s">
        <v>4773</v>
      </c>
      <c r="AI2335" s="108" t="s">
        <v>8666</v>
      </c>
      <c r="AJ2335" s="84">
        <v>2020</v>
      </c>
      <c r="AK2335" s="84">
        <v>2020</v>
      </c>
      <c r="AL2335" s="108" t="s">
        <v>4715</v>
      </c>
      <c r="AM2335" s="84">
        <v>10326.11</v>
      </c>
      <c r="AN2335" s="112">
        <v>3813.89</v>
      </c>
      <c r="AO2335" s="112">
        <v>14140</v>
      </c>
      <c r="AP2335" s="112">
        <v>19673.89</v>
      </c>
      <c r="AQ2335" s="112">
        <v>2599.11</v>
      </c>
      <c r="AR2335" s="112">
        <v>22273</v>
      </c>
      <c r="AS2335" s="112">
        <v>15714.93</v>
      </c>
      <c r="AT2335" s="112">
        <v>2465.0700000000002</v>
      </c>
      <c r="AU2335" s="112">
        <v>18180</v>
      </c>
      <c r="AV2335" s="84">
        <v>16</v>
      </c>
      <c r="AW2335" s="84"/>
      <c r="AX2335" s="84" t="s">
        <v>273</v>
      </c>
      <c r="AY2335" s="108"/>
      <c r="AZ2335" s="84"/>
      <c r="BA2335" s="84"/>
      <c r="BB2335" s="84" t="s">
        <v>274</v>
      </c>
      <c r="BC2335" s="84" t="s">
        <v>145</v>
      </c>
      <c r="BD2335" s="108"/>
      <c r="BE2335" s="84">
        <v>0</v>
      </c>
      <c r="BF2335" s="38" t="s">
        <v>6318</v>
      </c>
      <c r="BG2335" s="84" t="s">
        <v>6320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158048</v>
      </c>
      <c r="J2336" s="38" t="s">
        <v>1549</v>
      </c>
      <c r="K2336" s="84">
        <v>158048</v>
      </c>
      <c r="L2336" s="84" t="s">
        <v>305</v>
      </c>
      <c r="M2336" s="38" t="s">
        <v>306</v>
      </c>
      <c r="N2336" s="84">
        <v>268576</v>
      </c>
      <c r="O2336" s="84" t="s">
        <v>1550</v>
      </c>
      <c r="P2336" s="84">
        <v>352555</v>
      </c>
      <c r="Q2336" s="38" t="s">
        <v>5544</v>
      </c>
      <c r="R2336" s="38" t="s">
        <v>925</v>
      </c>
      <c r="S2336" s="84" t="s">
        <v>6294</v>
      </c>
      <c r="T2336" s="84" t="s">
        <v>6294</v>
      </c>
      <c r="U2336" s="84" t="s">
        <v>4751</v>
      </c>
      <c r="V2336" s="84" t="s">
        <v>263</v>
      </c>
      <c r="W2336" s="84">
        <v>0</v>
      </c>
      <c r="X2336" s="38" t="s">
        <v>264</v>
      </c>
      <c r="Y2336" s="84">
        <v>354413889</v>
      </c>
      <c r="Z2336" s="38" t="s">
        <v>6295</v>
      </c>
      <c r="AA2336" s="108" t="s">
        <v>1861</v>
      </c>
      <c r="AB2336" s="84">
        <v>30000</v>
      </c>
      <c r="AC2336" s="108" t="s">
        <v>292</v>
      </c>
      <c r="AD2336" s="84">
        <v>18</v>
      </c>
      <c r="AE2336" s="84" t="s">
        <v>4675</v>
      </c>
      <c r="AF2336" s="84" t="s">
        <v>5324</v>
      </c>
      <c r="AG2336" s="108" t="s">
        <v>6272</v>
      </c>
      <c r="AH2336" s="84" t="s">
        <v>4773</v>
      </c>
      <c r="AI2336" s="108" t="s">
        <v>8634</v>
      </c>
      <c r="AJ2336" s="84">
        <v>2020</v>
      </c>
      <c r="AK2336" s="84">
        <v>2020</v>
      </c>
      <c r="AL2336" s="108" t="s">
        <v>5735</v>
      </c>
      <c r="AM2336" s="84">
        <v>26029.98</v>
      </c>
      <c r="AN2336" s="112">
        <v>6290.02</v>
      </c>
      <c r="AO2336" s="112">
        <v>32320</v>
      </c>
      <c r="AP2336" s="112">
        <v>3970.02</v>
      </c>
      <c r="AQ2336" s="112">
        <v>124.98</v>
      </c>
      <c r="AR2336" s="112">
        <v>4095</v>
      </c>
      <c r="AS2336" s="112">
        <v>0</v>
      </c>
      <c r="AT2336" s="112">
        <v>0</v>
      </c>
      <c r="AU2336" s="112">
        <v>0</v>
      </c>
      <c r="AV2336" s="84">
        <v>16</v>
      </c>
      <c r="AW2336" s="84"/>
      <c r="AX2336" s="84" t="s">
        <v>1156</v>
      </c>
      <c r="AY2336" s="108"/>
      <c r="AZ2336" s="84"/>
      <c r="BA2336" s="84"/>
      <c r="BB2336" s="84" t="s">
        <v>274</v>
      </c>
      <c r="BC2336" s="84" t="s">
        <v>145</v>
      </c>
      <c r="BD2336" s="108"/>
      <c r="BE2336" s="84">
        <v>0</v>
      </c>
      <c r="BF2336" s="38" t="s">
        <v>6294</v>
      </c>
      <c r="BG2336" s="84" t="s">
        <v>6296</v>
      </c>
      <c r="BH2336" s="114" t="s">
        <v>5145</v>
      </c>
      <c r="BI2336" s="38" t="s">
        <v>111</v>
      </c>
      <c r="BJ2336" s="85">
        <v>45828</v>
      </c>
      <c r="BK2336" s="84"/>
      <c r="BL2336" s="38"/>
      <c r="BM2336" s="115" t="s">
        <v>120</v>
      </c>
      <c r="BN2336" s="116" t="s">
        <v>200</v>
      </c>
      <c r="BO2336" s="84" t="s">
        <v>246</v>
      </c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158048</v>
      </c>
      <c r="J2337" s="38" t="s">
        <v>1549</v>
      </c>
      <c r="K2337" s="84">
        <v>158048</v>
      </c>
      <c r="L2337" s="84" t="s">
        <v>305</v>
      </c>
      <c r="M2337" s="38" t="s">
        <v>306</v>
      </c>
      <c r="N2337" s="84">
        <v>416891</v>
      </c>
      <c r="O2337" s="84" t="s">
        <v>3231</v>
      </c>
      <c r="P2337" s="84">
        <v>639396</v>
      </c>
      <c r="Q2337" s="38" t="s">
        <v>3232</v>
      </c>
      <c r="R2337" s="38" t="s">
        <v>4625</v>
      </c>
      <c r="S2337" s="84" t="s">
        <v>8884</v>
      </c>
      <c r="T2337" s="84" t="s">
        <v>8884</v>
      </c>
      <c r="U2337" s="84" t="s">
        <v>4751</v>
      </c>
      <c r="V2337" s="84" t="s">
        <v>310</v>
      </c>
      <c r="W2337" s="84">
        <v>0</v>
      </c>
      <c r="X2337" s="38" t="s">
        <v>264</v>
      </c>
      <c r="Y2337" s="84">
        <v>354420700</v>
      </c>
      <c r="Z2337" s="38" t="s">
        <v>8885</v>
      </c>
      <c r="AA2337" s="108" t="s">
        <v>1861</v>
      </c>
      <c r="AB2337" s="84">
        <v>63000</v>
      </c>
      <c r="AC2337" s="108" t="s">
        <v>292</v>
      </c>
      <c r="AD2337" s="84">
        <v>24</v>
      </c>
      <c r="AE2337" s="84" t="s">
        <v>3670</v>
      </c>
      <c r="AF2337" s="84" t="s">
        <v>269</v>
      </c>
      <c r="AG2337" s="108" t="s">
        <v>2628</v>
      </c>
      <c r="AH2337" s="84" t="s">
        <v>271</v>
      </c>
      <c r="AI2337" s="108" t="s">
        <v>8661</v>
      </c>
      <c r="AJ2337" s="84">
        <v>3360</v>
      </c>
      <c r="AK2337" s="84">
        <v>3360</v>
      </c>
      <c r="AL2337" s="108" t="s">
        <v>5735</v>
      </c>
      <c r="AM2337" s="84">
        <v>37832.559999999998</v>
      </c>
      <c r="AN2337" s="112">
        <v>15927.44</v>
      </c>
      <c r="AO2337" s="112">
        <v>53760</v>
      </c>
      <c r="AP2337" s="112">
        <v>25167.439999999999</v>
      </c>
      <c r="AQ2337" s="112">
        <v>2490.56</v>
      </c>
      <c r="AR2337" s="112">
        <v>27658</v>
      </c>
      <c r="AS2337" s="112">
        <v>0</v>
      </c>
      <c r="AT2337" s="112">
        <v>0</v>
      </c>
      <c r="AU2337" s="112">
        <v>0</v>
      </c>
      <c r="AV2337" s="84">
        <v>16</v>
      </c>
      <c r="AW2337" s="84"/>
      <c r="AX2337" s="84" t="s">
        <v>1156</v>
      </c>
      <c r="AY2337" s="108"/>
      <c r="AZ2337" s="84"/>
      <c r="BA2337" s="84"/>
      <c r="BB2337" s="84" t="s">
        <v>274</v>
      </c>
      <c r="BC2337" s="84" t="s">
        <v>145</v>
      </c>
      <c r="BD2337" s="108"/>
      <c r="BE2337" s="84">
        <v>0</v>
      </c>
      <c r="BF2337" s="38" t="s">
        <v>8884</v>
      </c>
      <c r="BG2337" s="84" t="s">
        <v>8886</v>
      </c>
      <c r="BH2337" s="114" t="s">
        <v>5145</v>
      </c>
      <c r="BI2337" s="38" t="s">
        <v>111</v>
      </c>
      <c r="BJ2337" s="85">
        <v>45828</v>
      </c>
      <c r="BK2337" s="84"/>
      <c r="BL2337" s="38"/>
      <c r="BM2337" s="115" t="s">
        <v>120</v>
      </c>
      <c r="BN2337" s="116" t="s">
        <v>200</v>
      </c>
      <c r="BO2337" s="84" t="s">
        <v>246</v>
      </c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157045</v>
      </c>
      <c r="J2338" s="38" t="s">
        <v>439</v>
      </c>
      <c r="K2338" s="84">
        <v>157045</v>
      </c>
      <c r="L2338" s="84" t="s">
        <v>256</v>
      </c>
      <c r="M2338" s="38" t="s">
        <v>257</v>
      </c>
      <c r="N2338" s="84">
        <v>385689</v>
      </c>
      <c r="O2338" s="84" t="s">
        <v>4983</v>
      </c>
      <c r="P2338" s="84">
        <v>568325</v>
      </c>
      <c r="Q2338" s="38" t="s">
        <v>4984</v>
      </c>
      <c r="R2338" s="38" t="s">
        <v>925</v>
      </c>
      <c r="S2338" s="84" t="s">
        <v>5485</v>
      </c>
      <c r="T2338" s="84" t="s">
        <v>5485</v>
      </c>
      <c r="U2338" s="84" t="s">
        <v>279</v>
      </c>
      <c r="V2338" s="84" t="s">
        <v>263</v>
      </c>
      <c r="W2338" s="84">
        <v>0</v>
      </c>
      <c r="X2338" s="38" t="s">
        <v>264</v>
      </c>
      <c r="Y2338" s="84">
        <v>354427025</v>
      </c>
      <c r="Z2338" s="38" t="s">
        <v>5486</v>
      </c>
      <c r="AA2338" s="108" t="s">
        <v>8180</v>
      </c>
      <c r="AB2338" s="84">
        <v>30000</v>
      </c>
      <c r="AC2338" s="108" t="s">
        <v>446</v>
      </c>
      <c r="AD2338" s="84">
        <v>18</v>
      </c>
      <c r="AE2338" s="84" t="s">
        <v>4675</v>
      </c>
      <c r="AF2338" s="84" t="s">
        <v>5324</v>
      </c>
      <c r="AG2338" s="108" t="s">
        <v>5478</v>
      </c>
      <c r="AH2338" s="84" t="s">
        <v>4773</v>
      </c>
      <c r="AI2338" s="108" t="s">
        <v>8666</v>
      </c>
      <c r="AJ2338" s="84">
        <v>2020</v>
      </c>
      <c r="AK2338" s="84">
        <v>2020</v>
      </c>
      <c r="AL2338" s="108" t="s">
        <v>1230</v>
      </c>
      <c r="AM2338" s="84">
        <v>11945.88</v>
      </c>
      <c r="AN2338" s="112">
        <v>4214.12</v>
      </c>
      <c r="AO2338" s="112">
        <v>16160</v>
      </c>
      <c r="AP2338" s="112">
        <v>18054.12</v>
      </c>
      <c r="AQ2338" s="112">
        <v>2111.88</v>
      </c>
      <c r="AR2338" s="112">
        <v>20166</v>
      </c>
      <c r="AS2338" s="112">
        <v>14179.05</v>
      </c>
      <c r="AT2338" s="112">
        <v>1980.95</v>
      </c>
      <c r="AU2338" s="112">
        <v>16160</v>
      </c>
      <c r="AV2338" s="84">
        <v>16</v>
      </c>
      <c r="AW2338" s="84"/>
      <c r="AX2338" s="84" t="s">
        <v>273</v>
      </c>
      <c r="AY2338" s="108"/>
      <c r="AZ2338" s="84"/>
      <c r="BA2338" s="84"/>
      <c r="BB2338" s="84" t="s">
        <v>274</v>
      </c>
      <c r="BC2338" s="84" t="s">
        <v>145</v>
      </c>
      <c r="BD2338" s="108"/>
      <c r="BE2338" s="84">
        <v>0</v>
      </c>
      <c r="BF2338" s="38" t="s">
        <v>5485</v>
      </c>
      <c r="BG2338" s="84" t="s">
        <v>5487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157045</v>
      </c>
      <c r="J2339" s="38" t="s">
        <v>439</v>
      </c>
      <c r="K2339" s="84">
        <v>157045</v>
      </c>
      <c r="L2339" s="84" t="s">
        <v>256</v>
      </c>
      <c r="M2339" s="38" t="s">
        <v>257</v>
      </c>
      <c r="N2339" s="84">
        <v>266937</v>
      </c>
      <c r="O2339" s="84" t="s">
        <v>1220</v>
      </c>
      <c r="P2339" s="84">
        <v>350827</v>
      </c>
      <c r="Q2339" s="38" t="s">
        <v>1225</v>
      </c>
      <c r="R2339" s="38" t="s">
        <v>925</v>
      </c>
      <c r="S2339" s="84" t="s">
        <v>6375</v>
      </c>
      <c r="T2339" s="84" t="s">
        <v>6375</v>
      </c>
      <c r="U2339" s="84" t="s">
        <v>4751</v>
      </c>
      <c r="V2339" s="84" t="s">
        <v>263</v>
      </c>
      <c r="W2339" s="84">
        <v>0</v>
      </c>
      <c r="X2339" s="38" t="s">
        <v>264</v>
      </c>
      <c r="Y2339" s="84">
        <v>354427456</v>
      </c>
      <c r="Z2339" s="38" t="s">
        <v>6376</v>
      </c>
      <c r="AA2339" s="108" t="s">
        <v>8180</v>
      </c>
      <c r="AB2339" s="84">
        <v>30000</v>
      </c>
      <c r="AC2339" s="108" t="s">
        <v>868</v>
      </c>
      <c r="AD2339" s="84">
        <v>18</v>
      </c>
      <c r="AE2339" s="84" t="s">
        <v>4675</v>
      </c>
      <c r="AF2339" s="84" t="s">
        <v>5324</v>
      </c>
      <c r="AG2339" s="108" t="s">
        <v>6378</v>
      </c>
      <c r="AH2339" s="84" t="s">
        <v>4773</v>
      </c>
      <c r="AI2339" s="108" t="s">
        <v>8666</v>
      </c>
      <c r="AJ2339" s="84">
        <v>2020</v>
      </c>
      <c r="AK2339" s="84">
        <v>2020</v>
      </c>
      <c r="AL2339" s="108" t="s">
        <v>4707</v>
      </c>
      <c r="AM2339" s="84">
        <v>5761.08</v>
      </c>
      <c r="AN2339" s="112">
        <v>2318.92</v>
      </c>
      <c r="AO2339" s="112">
        <v>8080</v>
      </c>
      <c r="AP2339" s="112">
        <v>24238.92</v>
      </c>
      <c r="AQ2339" s="112">
        <v>4007.08</v>
      </c>
      <c r="AR2339" s="112">
        <v>28246</v>
      </c>
      <c r="AS2339" s="112">
        <v>20363.849999999999</v>
      </c>
      <c r="AT2339" s="112">
        <v>3876.15</v>
      </c>
      <c r="AU2339" s="112">
        <v>24240</v>
      </c>
      <c r="AV2339" s="84">
        <v>16</v>
      </c>
      <c r="AW2339" s="84"/>
      <c r="AX2339" s="84" t="s">
        <v>273</v>
      </c>
      <c r="AY2339" s="108"/>
      <c r="AZ2339" s="84"/>
      <c r="BA2339" s="84"/>
      <c r="BB2339" s="84" t="s">
        <v>274</v>
      </c>
      <c r="BC2339" s="84" t="s">
        <v>145</v>
      </c>
      <c r="BD2339" s="108"/>
      <c r="BE2339" s="84">
        <v>0</v>
      </c>
      <c r="BF2339" s="38" t="s">
        <v>6375</v>
      </c>
      <c r="BG2339" s="84" t="s">
        <v>6379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157732</v>
      </c>
      <c r="J2340" s="38" t="s">
        <v>1133</v>
      </c>
      <c r="K2340" s="84">
        <v>157732</v>
      </c>
      <c r="L2340" s="84" t="s">
        <v>686</v>
      </c>
      <c r="M2340" s="38" t="s">
        <v>687</v>
      </c>
      <c r="N2340" s="84">
        <v>279561</v>
      </c>
      <c r="O2340" s="84" t="s">
        <v>5306</v>
      </c>
      <c r="P2340" s="84">
        <v>367273</v>
      </c>
      <c r="Q2340" s="38" t="s">
        <v>331</v>
      </c>
      <c r="R2340" s="38" t="s">
        <v>4625</v>
      </c>
      <c r="S2340" s="84" t="s">
        <v>8887</v>
      </c>
      <c r="T2340" s="84" t="s">
        <v>8887</v>
      </c>
      <c r="U2340" s="84" t="s">
        <v>4751</v>
      </c>
      <c r="V2340" s="84" t="s">
        <v>263</v>
      </c>
      <c r="W2340" s="84">
        <v>541</v>
      </c>
      <c r="X2340" s="38" t="s">
        <v>264</v>
      </c>
      <c r="Y2340" s="84">
        <v>354436936</v>
      </c>
      <c r="Z2340" s="38" t="s">
        <v>8888</v>
      </c>
      <c r="AA2340" s="108" t="s">
        <v>8325</v>
      </c>
      <c r="AB2340" s="84">
        <v>32000</v>
      </c>
      <c r="AC2340" s="108" t="s">
        <v>980</v>
      </c>
      <c r="AD2340" s="84">
        <v>24</v>
      </c>
      <c r="AE2340" s="84" t="s">
        <v>268</v>
      </c>
      <c r="AF2340" s="84" t="s">
        <v>5324</v>
      </c>
      <c r="AG2340" s="108" t="s">
        <v>8889</v>
      </c>
      <c r="AH2340" s="84" t="s">
        <v>4773</v>
      </c>
      <c r="AI2340" s="108" t="s">
        <v>5379</v>
      </c>
      <c r="AJ2340" s="84">
        <v>1710</v>
      </c>
      <c r="AK2340" s="84">
        <v>1710</v>
      </c>
      <c r="AL2340" s="108" t="s">
        <v>5604</v>
      </c>
      <c r="AM2340" s="84">
        <v>19338.84</v>
      </c>
      <c r="AN2340" s="112">
        <v>8021.16</v>
      </c>
      <c r="AO2340" s="112">
        <v>27360</v>
      </c>
      <c r="AP2340" s="112">
        <v>12661.16</v>
      </c>
      <c r="AQ2340" s="112">
        <v>1209.8399999999999</v>
      </c>
      <c r="AR2340" s="112">
        <v>13871</v>
      </c>
      <c r="AS2340" s="112">
        <v>0</v>
      </c>
      <c r="AT2340" s="112">
        <v>0</v>
      </c>
      <c r="AU2340" s="112">
        <v>0</v>
      </c>
      <c r="AV2340" s="84">
        <v>16</v>
      </c>
      <c r="AW2340" s="84"/>
      <c r="AX2340" s="84" t="s">
        <v>1156</v>
      </c>
      <c r="AY2340" s="108"/>
      <c r="AZ2340" s="84"/>
      <c r="BA2340" s="84"/>
      <c r="BB2340" s="84" t="s">
        <v>274</v>
      </c>
      <c r="BC2340" s="84" t="s">
        <v>145</v>
      </c>
      <c r="BD2340" s="108"/>
      <c r="BE2340" s="84">
        <v>0</v>
      </c>
      <c r="BF2340" s="38" t="s">
        <v>8887</v>
      </c>
      <c r="BG2340" s="84" t="s">
        <v>8890</v>
      </c>
      <c r="BH2340" s="114" t="s">
        <v>5145</v>
      </c>
      <c r="BI2340" s="38" t="s">
        <v>110</v>
      </c>
      <c r="BJ2340" s="85">
        <v>45815</v>
      </c>
      <c r="BK2340" s="84"/>
      <c r="BL2340" s="38" t="s">
        <v>114</v>
      </c>
      <c r="BM2340" s="115" t="s">
        <v>119</v>
      </c>
      <c r="BN2340" s="116" t="s">
        <v>201</v>
      </c>
      <c r="BO2340" s="84" t="s">
        <v>246</v>
      </c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154515</v>
      </c>
      <c r="J2341" s="38" t="s">
        <v>513</v>
      </c>
      <c r="K2341" s="84">
        <v>154515</v>
      </c>
      <c r="L2341" s="84" t="s">
        <v>305</v>
      </c>
      <c r="M2341" s="38" t="s">
        <v>306</v>
      </c>
      <c r="N2341" s="84">
        <v>385277</v>
      </c>
      <c r="O2341" s="84" t="s">
        <v>5007</v>
      </c>
      <c r="P2341" s="84">
        <v>567587</v>
      </c>
      <c r="Q2341" s="38" t="s">
        <v>5008</v>
      </c>
      <c r="R2341" s="38" t="s">
        <v>925</v>
      </c>
      <c r="S2341" s="84" t="s">
        <v>8891</v>
      </c>
      <c r="T2341" s="84" t="s">
        <v>8891</v>
      </c>
      <c r="U2341" s="84" t="s">
        <v>4751</v>
      </c>
      <c r="V2341" s="84" t="s">
        <v>310</v>
      </c>
      <c r="W2341" s="84">
        <v>0</v>
      </c>
      <c r="X2341" s="38" t="s">
        <v>264</v>
      </c>
      <c r="Y2341" s="84">
        <v>354442207</v>
      </c>
      <c r="Z2341" s="38" t="s">
        <v>8892</v>
      </c>
      <c r="AA2341" s="108" t="s">
        <v>8213</v>
      </c>
      <c r="AB2341" s="84">
        <v>15000</v>
      </c>
      <c r="AC2341" s="108" t="s">
        <v>292</v>
      </c>
      <c r="AD2341" s="84">
        <v>18</v>
      </c>
      <c r="AE2341" s="84" t="s">
        <v>4675</v>
      </c>
      <c r="AF2341" s="84" t="s">
        <v>4771</v>
      </c>
      <c r="AG2341" s="108" t="s">
        <v>5002</v>
      </c>
      <c r="AH2341" s="84" t="s">
        <v>4773</v>
      </c>
      <c r="AI2341" s="108" t="s">
        <v>8634</v>
      </c>
      <c r="AJ2341" s="84">
        <v>1010</v>
      </c>
      <c r="AK2341" s="84">
        <v>1010</v>
      </c>
      <c r="AL2341" s="108" t="s">
        <v>5908</v>
      </c>
      <c r="AM2341" s="84">
        <v>14043.93</v>
      </c>
      <c r="AN2341" s="112">
        <v>3126.07</v>
      </c>
      <c r="AO2341" s="112">
        <v>17170</v>
      </c>
      <c r="AP2341" s="112">
        <v>956.07</v>
      </c>
      <c r="AQ2341" s="112">
        <v>22.93</v>
      </c>
      <c r="AR2341" s="112">
        <v>979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 t="s">
        <v>1156</v>
      </c>
      <c r="AY2341" s="108"/>
      <c r="AZ2341" s="84"/>
      <c r="BA2341" s="84"/>
      <c r="BB2341" s="84" t="s">
        <v>274</v>
      </c>
      <c r="BC2341" s="84" t="s">
        <v>145</v>
      </c>
      <c r="BD2341" s="108"/>
      <c r="BE2341" s="84">
        <v>0</v>
      </c>
      <c r="BF2341" s="38" t="s">
        <v>8891</v>
      </c>
      <c r="BG2341" s="84" t="s">
        <v>8893</v>
      </c>
      <c r="BH2341" s="114" t="s">
        <v>5145</v>
      </c>
      <c r="BI2341" s="38" t="s">
        <v>112</v>
      </c>
      <c r="BJ2341" s="85">
        <v>45828</v>
      </c>
      <c r="BK2341" s="84" t="s">
        <v>124</v>
      </c>
      <c r="BL2341" s="38"/>
      <c r="BM2341" s="115"/>
      <c r="BN2341" s="116" t="s">
        <v>112</v>
      </c>
      <c r="BO2341" s="84" t="s">
        <v>247</v>
      </c>
      <c r="BP2341" s="84"/>
      <c r="BQ2341" s="117" t="s">
        <v>112</v>
      </c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155853</v>
      </c>
      <c r="J2342" s="38" t="s">
        <v>5854</v>
      </c>
      <c r="K2342" s="84">
        <v>155853</v>
      </c>
      <c r="L2342" s="84" t="s">
        <v>305</v>
      </c>
      <c r="M2342" s="38" t="s">
        <v>306</v>
      </c>
      <c r="N2342" s="84">
        <v>262579</v>
      </c>
      <c r="O2342" s="84" t="s">
        <v>5855</v>
      </c>
      <c r="P2342" s="84">
        <v>344776</v>
      </c>
      <c r="Q2342" s="38" t="s">
        <v>6508</v>
      </c>
      <c r="R2342" s="38" t="s">
        <v>925</v>
      </c>
      <c r="S2342" s="84" t="s">
        <v>8894</v>
      </c>
      <c r="T2342" s="84" t="s">
        <v>8894</v>
      </c>
      <c r="U2342" s="84" t="s">
        <v>4751</v>
      </c>
      <c r="V2342" s="84" t="s">
        <v>263</v>
      </c>
      <c r="W2342" s="84">
        <v>0</v>
      </c>
      <c r="X2342" s="38" t="s">
        <v>264</v>
      </c>
      <c r="Y2342" s="84">
        <v>354444032</v>
      </c>
      <c r="Z2342" s="38" t="s">
        <v>8895</v>
      </c>
      <c r="AA2342" s="108" t="s">
        <v>8325</v>
      </c>
      <c r="AB2342" s="84">
        <v>20000</v>
      </c>
      <c r="AC2342" s="108" t="s">
        <v>778</v>
      </c>
      <c r="AD2342" s="84">
        <v>18</v>
      </c>
      <c r="AE2342" s="84" t="s">
        <v>4675</v>
      </c>
      <c r="AF2342" s="84" t="s">
        <v>4771</v>
      </c>
      <c r="AG2342" s="108" t="s">
        <v>5209</v>
      </c>
      <c r="AH2342" s="84" t="s">
        <v>4773</v>
      </c>
      <c r="AI2342" s="108" t="s">
        <v>8751</v>
      </c>
      <c r="AJ2342" s="84">
        <v>1340</v>
      </c>
      <c r="AK2342" s="84">
        <v>1340</v>
      </c>
      <c r="AL2342" s="108" t="s">
        <v>5604</v>
      </c>
      <c r="AM2342" s="84">
        <v>17312.77</v>
      </c>
      <c r="AN2342" s="112">
        <v>4127.2299999999996</v>
      </c>
      <c r="AO2342" s="112">
        <v>21440</v>
      </c>
      <c r="AP2342" s="112">
        <v>2687.23</v>
      </c>
      <c r="AQ2342" s="112">
        <v>78.77</v>
      </c>
      <c r="AR2342" s="112">
        <v>2766</v>
      </c>
      <c r="AS2342" s="112">
        <v>0</v>
      </c>
      <c r="AT2342" s="112">
        <v>0</v>
      </c>
      <c r="AU2342" s="112">
        <v>0</v>
      </c>
      <c r="AV2342" s="84">
        <v>16</v>
      </c>
      <c r="AW2342" s="84"/>
      <c r="AX2342" s="84" t="s">
        <v>1156</v>
      </c>
      <c r="AY2342" s="108"/>
      <c r="AZ2342" s="84"/>
      <c r="BA2342" s="84"/>
      <c r="BB2342" s="84" t="s">
        <v>274</v>
      </c>
      <c r="BC2342" s="84" t="s">
        <v>145</v>
      </c>
      <c r="BD2342" s="108"/>
      <c r="BE2342" s="84">
        <v>0</v>
      </c>
      <c r="BF2342" s="38" t="s">
        <v>8894</v>
      </c>
      <c r="BG2342" s="84" t="s">
        <v>8896</v>
      </c>
      <c r="BH2342" s="114" t="s">
        <v>5145</v>
      </c>
      <c r="BI2342" s="38" t="s">
        <v>112</v>
      </c>
      <c r="BJ2342" s="85">
        <v>45828</v>
      </c>
      <c r="BK2342" s="84" t="s">
        <v>126</v>
      </c>
      <c r="BL2342" s="38"/>
      <c r="BM2342" s="115"/>
      <c r="BN2342" s="116" t="s">
        <v>112</v>
      </c>
      <c r="BO2342" s="84" t="s">
        <v>247</v>
      </c>
      <c r="BP2342" s="84"/>
      <c r="BQ2342" s="117" t="s">
        <v>112</v>
      </c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160061</v>
      </c>
      <c r="J2343" s="38" t="s">
        <v>2172</v>
      </c>
      <c r="K2343" s="84">
        <v>160061</v>
      </c>
      <c r="L2343" s="84" t="s">
        <v>256</v>
      </c>
      <c r="M2343" s="38" t="s">
        <v>257</v>
      </c>
      <c r="N2343" s="84">
        <v>281600</v>
      </c>
      <c r="O2343" s="84" t="s">
        <v>4399</v>
      </c>
      <c r="P2343" s="84">
        <v>370097</v>
      </c>
      <c r="Q2343" s="38" t="s">
        <v>4400</v>
      </c>
      <c r="R2343" s="38" t="s">
        <v>925</v>
      </c>
      <c r="S2343" s="84" t="s">
        <v>8897</v>
      </c>
      <c r="T2343" s="84" t="s">
        <v>8897</v>
      </c>
      <c r="U2343" s="84" t="s">
        <v>4751</v>
      </c>
      <c r="V2343" s="84" t="s">
        <v>310</v>
      </c>
      <c r="W2343" s="84">
        <v>0</v>
      </c>
      <c r="X2343" s="38" t="s">
        <v>264</v>
      </c>
      <c r="Y2343" s="84">
        <v>354447176</v>
      </c>
      <c r="Z2343" s="38" t="s">
        <v>8898</v>
      </c>
      <c r="AA2343" s="108" t="s">
        <v>8213</v>
      </c>
      <c r="AB2343" s="84">
        <v>20000</v>
      </c>
      <c r="AC2343" s="108" t="s">
        <v>868</v>
      </c>
      <c r="AD2343" s="84">
        <v>18</v>
      </c>
      <c r="AE2343" s="84" t="s">
        <v>4675</v>
      </c>
      <c r="AF2343" s="84" t="s">
        <v>547</v>
      </c>
      <c r="AG2343" s="108" t="s">
        <v>4093</v>
      </c>
      <c r="AH2343" s="84" t="s">
        <v>271</v>
      </c>
      <c r="AI2343" s="108" t="s">
        <v>8634</v>
      </c>
      <c r="AJ2343" s="84">
        <v>1340</v>
      </c>
      <c r="AK2343" s="84">
        <v>1340</v>
      </c>
      <c r="AL2343" s="108" t="s">
        <v>5417</v>
      </c>
      <c r="AM2343" s="84">
        <v>17302.830000000002</v>
      </c>
      <c r="AN2343" s="112">
        <v>4137.17</v>
      </c>
      <c r="AO2343" s="112">
        <v>21440</v>
      </c>
      <c r="AP2343" s="112">
        <v>2697.17</v>
      </c>
      <c r="AQ2343" s="112">
        <v>85.83</v>
      </c>
      <c r="AR2343" s="112">
        <v>2783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 t="s">
        <v>1156</v>
      </c>
      <c r="AY2343" s="108"/>
      <c r="AZ2343" s="84"/>
      <c r="BA2343" s="84"/>
      <c r="BB2343" s="84" t="s">
        <v>274</v>
      </c>
      <c r="BC2343" s="84" t="s">
        <v>145</v>
      </c>
      <c r="BD2343" s="108"/>
      <c r="BE2343" s="84">
        <v>0</v>
      </c>
      <c r="BF2343" s="38" t="s">
        <v>8897</v>
      </c>
      <c r="BG2343" s="84" t="s">
        <v>8899</v>
      </c>
      <c r="BH2343" s="114" t="s">
        <v>5145</v>
      </c>
      <c r="BI2343" s="38" t="s">
        <v>110</v>
      </c>
      <c r="BJ2343" s="85">
        <v>45819</v>
      </c>
      <c r="BK2343" s="84"/>
      <c r="BL2343" s="38" t="s">
        <v>114</v>
      </c>
      <c r="BM2343" s="115" t="s">
        <v>119</v>
      </c>
      <c r="BN2343" s="116" t="s">
        <v>201</v>
      </c>
      <c r="BO2343" s="84" t="s">
        <v>246</v>
      </c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154211</v>
      </c>
      <c r="J2344" s="38" t="s">
        <v>376</v>
      </c>
      <c r="K2344" s="84">
        <v>154211</v>
      </c>
      <c r="L2344" s="84" t="s">
        <v>305</v>
      </c>
      <c r="M2344" s="38" t="s">
        <v>306</v>
      </c>
      <c r="N2344" s="84">
        <v>295943</v>
      </c>
      <c r="O2344" s="84" t="s">
        <v>4766</v>
      </c>
      <c r="P2344" s="84">
        <v>394220</v>
      </c>
      <c r="Q2344" s="38" t="s">
        <v>4767</v>
      </c>
      <c r="R2344" s="38" t="s">
        <v>925</v>
      </c>
      <c r="S2344" s="84" t="s">
        <v>8900</v>
      </c>
      <c r="T2344" s="84" t="s">
        <v>8900</v>
      </c>
      <c r="U2344" s="84" t="s">
        <v>4751</v>
      </c>
      <c r="V2344" s="84" t="s">
        <v>310</v>
      </c>
      <c r="W2344" s="84">
        <v>0</v>
      </c>
      <c r="X2344" s="38" t="s">
        <v>264</v>
      </c>
      <c r="Y2344" s="84">
        <v>354448786</v>
      </c>
      <c r="Z2344" s="38" t="s">
        <v>8901</v>
      </c>
      <c r="AA2344" s="108" t="s">
        <v>2962</v>
      </c>
      <c r="AB2344" s="84">
        <v>20000</v>
      </c>
      <c r="AC2344" s="108" t="s">
        <v>292</v>
      </c>
      <c r="AD2344" s="84">
        <v>18</v>
      </c>
      <c r="AE2344" s="84" t="s">
        <v>4675</v>
      </c>
      <c r="AF2344" s="84" t="s">
        <v>4771</v>
      </c>
      <c r="AG2344" s="108" t="s">
        <v>8902</v>
      </c>
      <c r="AH2344" s="84" t="s">
        <v>4773</v>
      </c>
      <c r="AI2344" s="108" t="s">
        <v>8634</v>
      </c>
      <c r="AJ2344" s="84">
        <v>1340</v>
      </c>
      <c r="AK2344" s="84">
        <v>1340</v>
      </c>
      <c r="AL2344" s="108" t="s">
        <v>5904</v>
      </c>
      <c r="AM2344" s="84">
        <v>17414.71</v>
      </c>
      <c r="AN2344" s="112">
        <v>4025.29</v>
      </c>
      <c r="AO2344" s="112">
        <v>21440</v>
      </c>
      <c r="AP2344" s="112">
        <v>2585.29</v>
      </c>
      <c r="AQ2344" s="112">
        <v>80.709999999999994</v>
      </c>
      <c r="AR2344" s="112">
        <v>2666</v>
      </c>
      <c r="AS2344" s="112">
        <v>1290.42</v>
      </c>
      <c r="AT2344" s="112">
        <v>49.58</v>
      </c>
      <c r="AU2344" s="112">
        <v>1340</v>
      </c>
      <c r="AV2344" s="84">
        <v>17</v>
      </c>
      <c r="AW2344" s="84"/>
      <c r="AX2344" s="84" t="s">
        <v>5339</v>
      </c>
      <c r="AY2344" s="108"/>
      <c r="AZ2344" s="84"/>
      <c r="BA2344" s="84"/>
      <c r="BB2344" s="84" t="s">
        <v>274</v>
      </c>
      <c r="BC2344" s="84" t="s">
        <v>145</v>
      </c>
      <c r="BD2344" s="108"/>
      <c r="BE2344" s="84">
        <v>0</v>
      </c>
      <c r="BF2344" s="38" t="s">
        <v>8900</v>
      </c>
      <c r="BG2344" s="84" t="s">
        <v>8903</v>
      </c>
      <c r="BH2344" s="114" t="s">
        <v>5145</v>
      </c>
      <c r="BI2344" s="38" t="s">
        <v>110</v>
      </c>
      <c r="BJ2344" s="85">
        <v>45821</v>
      </c>
      <c r="BK2344" s="84"/>
      <c r="BL2344" s="38" t="s">
        <v>115</v>
      </c>
      <c r="BM2344" s="115" t="s">
        <v>130</v>
      </c>
      <c r="BN2344" s="116" t="s">
        <v>201</v>
      </c>
      <c r="BO2344" s="84" t="s">
        <v>247</v>
      </c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159986</v>
      </c>
      <c r="J2345" s="38" t="s">
        <v>2141</v>
      </c>
      <c r="K2345" s="84">
        <v>159986</v>
      </c>
      <c r="L2345" s="84" t="s">
        <v>305</v>
      </c>
      <c r="M2345" s="38" t="s">
        <v>306</v>
      </c>
      <c r="N2345" s="84">
        <v>272202</v>
      </c>
      <c r="O2345" s="84" t="s">
        <v>2142</v>
      </c>
      <c r="P2345" s="84">
        <v>357259</v>
      </c>
      <c r="Q2345" s="38" t="s">
        <v>2157</v>
      </c>
      <c r="R2345" s="38" t="s">
        <v>925</v>
      </c>
      <c r="S2345" s="84" t="s">
        <v>5029</v>
      </c>
      <c r="T2345" s="84" t="s">
        <v>5029</v>
      </c>
      <c r="U2345" s="84" t="s">
        <v>4751</v>
      </c>
      <c r="V2345" s="84" t="s">
        <v>263</v>
      </c>
      <c r="W2345" s="84">
        <v>0</v>
      </c>
      <c r="X2345" s="38" t="s">
        <v>264</v>
      </c>
      <c r="Y2345" s="84">
        <v>354451820</v>
      </c>
      <c r="Z2345" s="38" t="s">
        <v>5030</v>
      </c>
      <c r="AA2345" s="108" t="s">
        <v>8325</v>
      </c>
      <c r="AB2345" s="84">
        <v>30000</v>
      </c>
      <c r="AC2345" s="108" t="s">
        <v>2146</v>
      </c>
      <c r="AD2345" s="84">
        <v>18</v>
      </c>
      <c r="AE2345" s="84" t="s">
        <v>4675</v>
      </c>
      <c r="AF2345" s="84" t="s">
        <v>269</v>
      </c>
      <c r="AG2345" s="108" t="s">
        <v>2147</v>
      </c>
      <c r="AH2345" s="84" t="s">
        <v>271</v>
      </c>
      <c r="AI2345" s="108" t="s">
        <v>8751</v>
      </c>
      <c r="AJ2345" s="84">
        <v>2020</v>
      </c>
      <c r="AK2345" s="84">
        <v>2020</v>
      </c>
      <c r="AL2345" s="108" t="s">
        <v>5674</v>
      </c>
      <c r="AM2345" s="84">
        <v>21385.1</v>
      </c>
      <c r="AN2345" s="112">
        <v>5950.9</v>
      </c>
      <c r="AO2345" s="112">
        <v>27336</v>
      </c>
      <c r="AP2345" s="112">
        <v>8614.9</v>
      </c>
      <c r="AQ2345" s="112">
        <v>406.1</v>
      </c>
      <c r="AR2345" s="112">
        <v>9021</v>
      </c>
      <c r="AS2345" s="112">
        <v>4701.66</v>
      </c>
      <c r="AT2345" s="112">
        <v>282.33999999999997</v>
      </c>
      <c r="AU2345" s="112">
        <v>4984</v>
      </c>
      <c r="AV2345" s="84">
        <v>16</v>
      </c>
      <c r="AW2345" s="84"/>
      <c r="AX2345" s="84" t="s">
        <v>4804</v>
      </c>
      <c r="AY2345" s="108"/>
      <c r="AZ2345" s="84"/>
      <c r="BA2345" s="84"/>
      <c r="BB2345" s="84" t="s">
        <v>274</v>
      </c>
      <c r="BC2345" s="84" t="s">
        <v>145</v>
      </c>
      <c r="BD2345" s="108"/>
      <c r="BE2345" s="84">
        <v>0</v>
      </c>
      <c r="BF2345" s="38" t="s">
        <v>5029</v>
      </c>
      <c r="BG2345" s="84" t="s">
        <v>5032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154035</v>
      </c>
      <c r="J2346" s="38" t="s">
        <v>295</v>
      </c>
      <c r="K2346" s="84">
        <v>154035</v>
      </c>
      <c r="L2346" s="84" t="s">
        <v>256</v>
      </c>
      <c r="M2346" s="38" t="s">
        <v>257</v>
      </c>
      <c r="N2346" s="84">
        <v>266076</v>
      </c>
      <c r="O2346" s="84" t="s">
        <v>1148</v>
      </c>
      <c r="P2346" s="84">
        <v>349292</v>
      </c>
      <c r="Q2346" s="38" t="s">
        <v>5198</v>
      </c>
      <c r="R2346" s="38" t="s">
        <v>925</v>
      </c>
      <c r="S2346" s="84" t="s">
        <v>8904</v>
      </c>
      <c r="T2346" s="84" t="s">
        <v>8904</v>
      </c>
      <c r="U2346" s="84" t="s">
        <v>4751</v>
      </c>
      <c r="V2346" s="84" t="s">
        <v>263</v>
      </c>
      <c r="W2346" s="84">
        <v>0</v>
      </c>
      <c r="X2346" s="38" t="s">
        <v>264</v>
      </c>
      <c r="Y2346" s="84">
        <v>354454733</v>
      </c>
      <c r="Z2346" s="38" t="s">
        <v>8905</v>
      </c>
      <c r="AA2346" s="108" t="s">
        <v>8213</v>
      </c>
      <c r="AB2346" s="84">
        <v>21000</v>
      </c>
      <c r="AC2346" s="108" t="s">
        <v>368</v>
      </c>
      <c r="AD2346" s="84">
        <v>18</v>
      </c>
      <c r="AE2346" s="84" t="s">
        <v>4675</v>
      </c>
      <c r="AF2346" s="84" t="s">
        <v>5324</v>
      </c>
      <c r="AG2346" s="108" t="s">
        <v>8845</v>
      </c>
      <c r="AH2346" s="84" t="s">
        <v>4773</v>
      </c>
      <c r="AI2346" s="108" t="s">
        <v>4647</v>
      </c>
      <c r="AJ2346" s="84">
        <v>1410</v>
      </c>
      <c r="AK2346" s="84">
        <v>1410</v>
      </c>
      <c r="AL2346" s="108" t="s">
        <v>6205</v>
      </c>
      <c r="AM2346" s="84">
        <v>18219.080000000002</v>
      </c>
      <c r="AN2346" s="112">
        <v>4340.92</v>
      </c>
      <c r="AO2346" s="112">
        <v>22560</v>
      </c>
      <c r="AP2346" s="112">
        <v>2780.92</v>
      </c>
      <c r="AQ2346" s="112">
        <v>81.08</v>
      </c>
      <c r="AR2346" s="112">
        <v>2862</v>
      </c>
      <c r="AS2346" s="112">
        <v>1356.67</v>
      </c>
      <c r="AT2346" s="112">
        <v>53.33</v>
      </c>
      <c r="AU2346" s="112">
        <v>1410</v>
      </c>
      <c r="AV2346" s="84">
        <v>17</v>
      </c>
      <c r="AW2346" s="84"/>
      <c r="AX2346" s="84" t="s">
        <v>5339</v>
      </c>
      <c r="AY2346" s="108"/>
      <c r="AZ2346" s="84"/>
      <c r="BA2346" s="84"/>
      <c r="BB2346" s="84" t="s">
        <v>274</v>
      </c>
      <c r="BC2346" s="84" t="s">
        <v>145</v>
      </c>
      <c r="BD2346" s="108"/>
      <c r="BE2346" s="84">
        <v>0</v>
      </c>
      <c r="BF2346" s="38" t="s">
        <v>8904</v>
      </c>
      <c r="BG2346" s="84" t="s">
        <v>8906</v>
      </c>
      <c r="BH2346" s="114" t="s">
        <v>5145</v>
      </c>
      <c r="BI2346" s="38" t="s">
        <v>110</v>
      </c>
      <c r="BJ2346" s="85">
        <v>45814</v>
      </c>
      <c r="BK2346" s="84"/>
      <c r="BL2346" s="38" t="s">
        <v>114</v>
      </c>
      <c r="BM2346" s="115" t="s">
        <v>119</v>
      </c>
      <c r="BN2346" s="116" t="s">
        <v>201</v>
      </c>
      <c r="BO2346" s="84" t="s">
        <v>246</v>
      </c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154746</v>
      </c>
      <c r="J2347" s="38" t="s">
        <v>1079</v>
      </c>
      <c r="K2347" s="84">
        <v>154746</v>
      </c>
      <c r="L2347" s="84" t="s">
        <v>256</v>
      </c>
      <c r="M2347" s="38" t="s">
        <v>257</v>
      </c>
      <c r="N2347" s="84">
        <v>263008</v>
      </c>
      <c r="O2347" s="84" t="s">
        <v>1080</v>
      </c>
      <c r="P2347" s="84">
        <v>347005</v>
      </c>
      <c r="Q2347" s="38" t="s">
        <v>1087</v>
      </c>
      <c r="R2347" s="38" t="s">
        <v>4625</v>
      </c>
      <c r="S2347" s="84" t="s">
        <v>8907</v>
      </c>
      <c r="T2347" s="84" t="s">
        <v>8907</v>
      </c>
      <c r="U2347" s="84" t="s">
        <v>4751</v>
      </c>
      <c r="V2347" s="84" t="s">
        <v>310</v>
      </c>
      <c r="W2347" s="84">
        <v>541</v>
      </c>
      <c r="X2347" s="38" t="s">
        <v>264</v>
      </c>
      <c r="Y2347" s="84">
        <v>354455792</v>
      </c>
      <c r="Z2347" s="38" t="s">
        <v>8908</v>
      </c>
      <c r="AA2347" s="108" t="s">
        <v>8213</v>
      </c>
      <c r="AB2347" s="84">
        <v>42000</v>
      </c>
      <c r="AC2347" s="108" t="s">
        <v>446</v>
      </c>
      <c r="AD2347" s="84">
        <v>24</v>
      </c>
      <c r="AE2347" s="84" t="s">
        <v>268</v>
      </c>
      <c r="AF2347" s="84" t="s">
        <v>5324</v>
      </c>
      <c r="AG2347" s="108" t="s">
        <v>8909</v>
      </c>
      <c r="AH2347" s="84" t="s">
        <v>4773</v>
      </c>
      <c r="AI2347" s="108" t="s">
        <v>2065</v>
      </c>
      <c r="AJ2347" s="84">
        <v>2240</v>
      </c>
      <c r="AK2347" s="84">
        <v>2240</v>
      </c>
      <c r="AL2347" s="108" t="s">
        <v>8722</v>
      </c>
      <c r="AM2347" s="84">
        <v>1376.99</v>
      </c>
      <c r="AN2347" s="112">
        <v>863.01</v>
      </c>
      <c r="AO2347" s="112">
        <v>2240</v>
      </c>
      <c r="AP2347" s="112">
        <v>40623.01</v>
      </c>
      <c r="AQ2347" s="112">
        <v>10999.99</v>
      </c>
      <c r="AR2347" s="112">
        <v>51623</v>
      </c>
      <c r="AS2347" s="112">
        <v>24220.03</v>
      </c>
      <c r="AT2347" s="112">
        <v>9379.9699999999993</v>
      </c>
      <c r="AU2347" s="112">
        <v>33600</v>
      </c>
      <c r="AV2347" s="84">
        <v>16</v>
      </c>
      <c r="AW2347" s="84"/>
      <c r="AX2347" s="84" t="s">
        <v>273</v>
      </c>
      <c r="AY2347" s="108"/>
      <c r="AZ2347" s="84"/>
      <c r="BA2347" s="84"/>
      <c r="BB2347" s="84" t="s">
        <v>274</v>
      </c>
      <c r="BC2347" s="84" t="s">
        <v>145</v>
      </c>
      <c r="BD2347" s="108"/>
      <c r="BE2347" s="84">
        <v>0</v>
      </c>
      <c r="BF2347" s="38" t="s">
        <v>8907</v>
      </c>
      <c r="BG2347" s="84" t="s">
        <v>8910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157045</v>
      </c>
      <c r="J2348" s="38" t="s">
        <v>439</v>
      </c>
      <c r="K2348" s="84">
        <v>157045</v>
      </c>
      <c r="L2348" s="84" t="s">
        <v>256</v>
      </c>
      <c r="M2348" s="38" t="s">
        <v>257</v>
      </c>
      <c r="N2348" s="84">
        <v>271561</v>
      </c>
      <c r="O2348" s="84" t="s">
        <v>4861</v>
      </c>
      <c r="P2348" s="84">
        <v>356392</v>
      </c>
      <c r="Q2348" s="38" t="s">
        <v>4862</v>
      </c>
      <c r="R2348" s="38" t="s">
        <v>4625</v>
      </c>
      <c r="S2348" s="84" t="s">
        <v>8911</v>
      </c>
      <c r="T2348" s="84" t="s">
        <v>8911</v>
      </c>
      <c r="U2348" s="84" t="s">
        <v>4751</v>
      </c>
      <c r="V2348" s="84" t="s">
        <v>263</v>
      </c>
      <c r="W2348" s="84">
        <v>541</v>
      </c>
      <c r="X2348" s="38" t="s">
        <v>264</v>
      </c>
      <c r="Y2348" s="84">
        <v>354459974</v>
      </c>
      <c r="Z2348" s="38" t="s">
        <v>8912</v>
      </c>
      <c r="AA2348" s="108" t="s">
        <v>8217</v>
      </c>
      <c r="AB2348" s="84">
        <v>42000</v>
      </c>
      <c r="AC2348" s="108" t="s">
        <v>868</v>
      </c>
      <c r="AD2348" s="84">
        <v>24</v>
      </c>
      <c r="AE2348" s="84" t="s">
        <v>268</v>
      </c>
      <c r="AF2348" s="84" t="s">
        <v>5324</v>
      </c>
      <c r="AG2348" s="108" t="s">
        <v>8913</v>
      </c>
      <c r="AH2348" s="84" t="s">
        <v>4773</v>
      </c>
      <c r="AI2348" s="108" t="s">
        <v>8416</v>
      </c>
      <c r="AJ2348" s="84">
        <v>2240</v>
      </c>
      <c r="AK2348" s="84">
        <v>2240</v>
      </c>
      <c r="AL2348" s="108" t="s">
        <v>4707</v>
      </c>
      <c r="AM2348" s="84">
        <v>5519.66</v>
      </c>
      <c r="AN2348" s="112">
        <v>3440.34</v>
      </c>
      <c r="AO2348" s="112">
        <v>8960</v>
      </c>
      <c r="AP2348" s="112">
        <v>36480.339999999997</v>
      </c>
      <c r="AQ2348" s="112">
        <v>8649.66</v>
      </c>
      <c r="AR2348" s="112">
        <v>45130</v>
      </c>
      <c r="AS2348" s="112">
        <v>19894.849999999999</v>
      </c>
      <c r="AT2348" s="112">
        <v>6985.15</v>
      </c>
      <c r="AU2348" s="112">
        <v>26880</v>
      </c>
      <c r="AV2348" s="84">
        <v>16</v>
      </c>
      <c r="AW2348" s="84"/>
      <c r="AX2348" s="84" t="s">
        <v>273</v>
      </c>
      <c r="AY2348" s="108"/>
      <c r="AZ2348" s="84"/>
      <c r="BA2348" s="84"/>
      <c r="BB2348" s="84" t="s">
        <v>274</v>
      </c>
      <c r="BC2348" s="84" t="s">
        <v>145</v>
      </c>
      <c r="BD2348" s="108"/>
      <c r="BE2348" s="84">
        <v>0</v>
      </c>
      <c r="BF2348" s="38" t="s">
        <v>8911</v>
      </c>
      <c r="BG2348" s="84" t="s">
        <v>8914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154035</v>
      </c>
      <c r="J2349" s="38" t="s">
        <v>295</v>
      </c>
      <c r="K2349" s="84">
        <v>154035</v>
      </c>
      <c r="L2349" s="84" t="s">
        <v>256</v>
      </c>
      <c r="M2349" s="38" t="s">
        <v>257</v>
      </c>
      <c r="N2349" s="84">
        <v>266076</v>
      </c>
      <c r="O2349" s="84" t="s">
        <v>1148</v>
      </c>
      <c r="P2349" s="84">
        <v>349292</v>
      </c>
      <c r="Q2349" s="38" t="s">
        <v>5198</v>
      </c>
      <c r="R2349" s="38" t="s">
        <v>925</v>
      </c>
      <c r="S2349" s="84" t="s">
        <v>8915</v>
      </c>
      <c r="T2349" s="84" t="s">
        <v>8915</v>
      </c>
      <c r="U2349" s="84" t="s">
        <v>4751</v>
      </c>
      <c r="V2349" s="84" t="s">
        <v>310</v>
      </c>
      <c r="W2349" s="84">
        <v>0</v>
      </c>
      <c r="X2349" s="38" t="s">
        <v>264</v>
      </c>
      <c r="Y2349" s="84">
        <v>354460873</v>
      </c>
      <c r="Z2349" s="38" t="s">
        <v>8916</v>
      </c>
      <c r="AA2349" s="108" t="s">
        <v>8325</v>
      </c>
      <c r="AB2349" s="84">
        <v>20000</v>
      </c>
      <c r="AC2349" s="108" t="s">
        <v>368</v>
      </c>
      <c r="AD2349" s="84">
        <v>18</v>
      </c>
      <c r="AE2349" s="84" t="s">
        <v>4675</v>
      </c>
      <c r="AF2349" s="84" t="s">
        <v>4771</v>
      </c>
      <c r="AG2349" s="108" t="s">
        <v>8626</v>
      </c>
      <c r="AH2349" s="84" t="s">
        <v>4773</v>
      </c>
      <c r="AI2349" s="108" t="s">
        <v>4647</v>
      </c>
      <c r="AJ2349" s="84">
        <v>1340</v>
      </c>
      <c r="AK2349" s="84">
        <v>1340</v>
      </c>
      <c r="AL2349" s="108" t="s">
        <v>5908</v>
      </c>
      <c r="AM2349" s="84">
        <v>18605.080000000002</v>
      </c>
      <c r="AN2349" s="112">
        <v>4174.92</v>
      </c>
      <c r="AO2349" s="112">
        <v>22780</v>
      </c>
      <c r="AP2349" s="112">
        <v>1394.92</v>
      </c>
      <c r="AQ2349" s="112">
        <v>27.08</v>
      </c>
      <c r="AR2349" s="112">
        <v>1422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 t="s">
        <v>1156</v>
      </c>
      <c r="AY2349" s="108"/>
      <c r="AZ2349" s="84"/>
      <c r="BA2349" s="84"/>
      <c r="BB2349" s="84" t="s">
        <v>274</v>
      </c>
      <c r="BC2349" s="84" t="s">
        <v>145</v>
      </c>
      <c r="BD2349" s="108"/>
      <c r="BE2349" s="84">
        <v>0</v>
      </c>
      <c r="BF2349" s="38" t="s">
        <v>8915</v>
      </c>
      <c r="BG2349" s="84" t="s">
        <v>8917</v>
      </c>
      <c r="BH2349" s="114" t="s">
        <v>5145</v>
      </c>
      <c r="BI2349" s="38" t="s">
        <v>110</v>
      </c>
      <c r="BJ2349" s="85">
        <v>45814</v>
      </c>
      <c r="BK2349" s="84"/>
      <c r="BL2349" s="38" t="s">
        <v>114</v>
      </c>
      <c r="BM2349" s="115" t="s">
        <v>119</v>
      </c>
      <c r="BN2349" s="116" t="s">
        <v>200</v>
      </c>
      <c r="BO2349" s="84" t="s">
        <v>246</v>
      </c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155347</v>
      </c>
      <c r="J2350" s="38" t="s">
        <v>685</v>
      </c>
      <c r="K2350" s="84">
        <v>155347</v>
      </c>
      <c r="L2350" s="84" t="s">
        <v>686</v>
      </c>
      <c r="M2350" s="38" t="s">
        <v>687</v>
      </c>
      <c r="N2350" s="84">
        <v>271691</v>
      </c>
      <c r="O2350" s="84" t="s">
        <v>2083</v>
      </c>
      <c r="P2350" s="84">
        <v>356579</v>
      </c>
      <c r="Q2350" s="38" t="s">
        <v>2084</v>
      </c>
      <c r="R2350" s="38" t="s">
        <v>925</v>
      </c>
      <c r="S2350" s="84" t="s">
        <v>6143</v>
      </c>
      <c r="T2350" s="84" t="s">
        <v>6143</v>
      </c>
      <c r="U2350" s="84" t="s">
        <v>4751</v>
      </c>
      <c r="V2350" s="84" t="s">
        <v>263</v>
      </c>
      <c r="W2350" s="84">
        <v>0</v>
      </c>
      <c r="X2350" s="38" t="s">
        <v>264</v>
      </c>
      <c r="Y2350" s="84">
        <v>354461258</v>
      </c>
      <c r="Z2350" s="38" t="s">
        <v>6144</v>
      </c>
      <c r="AA2350" s="108" t="s">
        <v>8325</v>
      </c>
      <c r="AB2350" s="84">
        <v>20000</v>
      </c>
      <c r="AC2350" s="108" t="s">
        <v>368</v>
      </c>
      <c r="AD2350" s="84">
        <v>18</v>
      </c>
      <c r="AE2350" s="84" t="s">
        <v>4675</v>
      </c>
      <c r="AF2350" s="84" t="s">
        <v>5324</v>
      </c>
      <c r="AG2350" s="108" t="s">
        <v>6140</v>
      </c>
      <c r="AH2350" s="84" t="s">
        <v>4773</v>
      </c>
      <c r="AI2350" s="108" t="s">
        <v>4647</v>
      </c>
      <c r="AJ2350" s="84">
        <v>1340</v>
      </c>
      <c r="AK2350" s="84">
        <v>1340</v>
      </c>
      <c r="AL2350" s="108" t="s">
        <v>1230</v>
      </c>
      <c r="AM2350" s="84">
        <v>7949.26</v>
      </c>
      <c r="AN2350" s="112">
        <v>2770.74</v>
      </c>
      <c r="AO2350" s="112">
        <v>10720</v>
      </c>
      <c r="AP2350" s="112">
        <v>12050.74</v>
      </c>
      <c r="AQ2350" s="112">
        <v>1431.26</v>
      </c>
      <c r="AR2350" s="112">
        <v>13482</v>
      </c>
      <c r="AS2350" s="112">
        <v>10655.82</v>
      </c>
      <c r="AT2350" s="112">
        <v>1404.18</v>
      </c>
      <c r="AU2350" s="112">
        <v>12060</v>
      </c>
      <c r="AV2350" s="84">
        <v>17</v>
      </c>
      <c r="AW2350" s="84"/>
      <c r="AX2350" s="84" t="s">
        <v>273</v>
      </c>
      <c r="AY2350" s="108"/>
      <c r="AZ2350" s="84"/>
      <c r="BA2350" s="84"/>
      <c r="BB2350" s="84" t="s">
        <v>274</v>
      </c>
      <c r="BC2350" s="84" t="s">
        <v>145</v>
      </c>
      <c r="BD2350" s="108"/>
      <c r="BE2350" s="84">
        <v>0</v>
      </c>
      <c r="BF2350" s="38" t="s">
        <v>6143</v>
      </c>
      <c r="BG2350" s="84" t="s">
        <v>6145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157045</v>
      </c>
      <c r="J2351" s="38" t="s">
        <v>439</v>
      </c>
      <c r="K2351" s="84">
        <v>157045</v>
      </c>
      <c r="L2351" s="84" t="s">
        <v>256</v>
      </c>
      <c r="M2351" s="38" t="s">
        <v>257</v>
      </c>
      <c r="N2351" s="84">
        <v>383604</v>
      </c>
      <c r="O2351" s="84" t="s">
        <v>1198</v>
      </c>
      <c r="P2351" s="84">
        <v>729795</v>
      </c>
      <c r="Q2351" s="38" t="s">
        <v>1199</v>
      </c>
      <c r="R2351" s="38" t="s">
        <v>4625</v>
      </c>
      <c r="S2351" s="84" t="s">
        <v>8918</v>
      </c>
      <c r="T2351" s="84" t="s">
        <v>8918</v>
      </c>
      <c r="U2351" s="84" t="s">
        <v>4751</v>
      </c>
      <c r="V2351" s="84" t="s">
        <v>263</v>
      </c>
      <c r="W2351" s="84">
        <v>541</v>
      </c>
      <c r="X2351" s="38" t="s">
        <v>264</v>
      </c>
      <c r="Y2351" s="84">
        <v>354464277</v>
      </c>
      <c r="Z2351" s="38" t="s">
        <v>8919</v>
      </c>
      <c r="AA2351" s="108" t="s">
        <v>8920</v>
      </c>
      <c r="AB2351" s="84">
        <v>42000</v>
      </c>
      <c r="AC2351" s="108" t="s">
        <v>446</v>
      </c>
      <c r="AD2351" s="84">
        <v>24</v>
      </c>
      <c r="AE2351" s="84" t="s">
        <v>268</v>
      </c>
      <c r="AF2351" s="84" t="s">
        <v>5324</v>
      </c>
      <c r="AG2351" s="108" t="s">
        <v>8921</v>
      </c>
      <c r="AH2351" s="84" t="s">
        <v>4773</v>
      </c>
      <c r="AI2351" s="108" t="s">
        <v>8666</v>
      </c>
      <c r="AJ2351" s="84">
        <v>2240</v>
      </c>
      <c r="AK2351" s="84">
        <v>2240</v>
      </c>
      <c r="AL2351" s="108" t="s">
        <v>6415</v>
      </c>
      <c r="AM2351" s="84">
        <v>5764.44</v>
      </c>
      <c r="AN2351" s="112">
        <v>3195.56</v>
      </c>
      <c r="AO2351" s="112">
        <v>8960</v>
      </c>
      <c r="AP2351" s="112">
        <v>36235.56</v>
      </c>
      <c r="AQ2351" s="112">
        <v>8524.44</v>
      </c>
      <c r="AR2351" s="112">
        <v>44760</v>
      </c>
      <c r="AS2351" s="112">
        <v>19963.36</v>
      </c>
      <c r="AT2351" s="112">
        <v>6916.64</v>
      </c>
      <c r="AU2351" s="112">
        <v>26880</v>
      </c>
      <c r="AV2351" s="84">
        <v>16</v>
      </c>
      <c r="AW2351" s="84"/>
      <c r="AX2351" s="84" t="s">
        <v>273</v>
      </c>
      <c r="AY2351" s="108"/>
      <c r="AZ2351" s="84"/>
      <c r="BA2351" s="84"/>
      <c r="BB2351" s="84" t="s">
        <v>274</v>
      </c>
      <c r="BC2351" s="84" t="s">
        <v>145</v>
      </c>
      <c r="BD2351" s="108"/>
      <c r="BE2351" s="84">
        <v>0</v>
      </c>
      <c r="BF2351" s="38" t="s">
        <v>8918</v>
      </c>
      <c r="BG2351" s="84" t="s">
        <v>8922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153978</v>
      </c>
      <c r="J2352" s="38" t="s">
        <v>255</v>
      </c>
      <c r="K2352" s="84">
        <v>153978</v>
      </c>
      <c r="L2352" s="84" t="s">
        <v>256</v>
      </c>
      <c r="M2352" s="38" t="s">
        <v>257</v>
      </c>
      <c r="N2352" s="84">
        <v>261692</v>
      </c>
      <c r="O2352" s="84" t="s">
        <v>258</v>
      </c>
      <c r="P2352" s="84">
        <v>343578</v>
      </c>
      <c r="Q2352" s="38" t="s">
        <v>259</v>
      </c>
      <c r="R2352" s="38" t="s">
        <v>4625</v>
      </c>
      <c r="S2352" s="84" t="s">
        <v>8923</v>
      </c>
      <c r="T2352" s="84" t="s">
        <v>8923</v>
      </c>
      <c r="U2352" s="84" t="s">
        <v>4751</v>
      </c>
      <c r="V2352" s="84" t="s">
        <v>263</v>
      </c>
      <c r="W2352" s="84">
        <v>541</v>
      </c>
      <c r="X2352" s="38" t="s">
        <v>264</v>
      </c>
      <c r="Y2352" s="84">
        <v>354470971</v>
      </c>
      <c r="Z2352" s="38" t="s">
        <v>8924</v>
      </c>
      <c r="AA2352" s="108" t="s">
        <v>8325</v>
      </c>
      <c r="AB2352" s="84">
        <v>42000</v>
      </c>
      <c r="AC2352" s="108" t="s">
        <v>267</v>
      </c>
      <c r="AD2352" s="84">
        <v>24</v>
      </c>
      <c r="AE2352" s="84" t="s">
        <v>268</v>
      </c>
      <c r="AF2352" s="84" t="s">
        <v>5324</v>
      </c>
      <c r="AG2352" s="108" t="s">
        <v>8889</v>
      </c>
      <c r="AH2352" s="84" t="s">
        <v>4773</v>
      </c>
      <c r="AI2352" s="108" t="s">
        <v>8607</v>
      </c>
      <c r="AJ2352" s="84">
        <v>2240</v>
      </c>
      <c r="AK2352" s="84">
        <v>2240</v>
      </c>
      <c r="AL2352" s="108" t="s">
        <v>4715</v>
      </c>
      <c r="AM2352" s="84">
        <v>9978.98</v>
      </c>
      <c r="AN2352" s="112">
        <v>5701.02</v>
      </c>
      <c r="AO2352" s="112">
        <v>15680</v>
      </c>
      <c r="AP2352" s="112">
        <v>32021.02</v>
      </c>
      <c r="AQ2352" s="112">
        <v>6392.98</v>
      </c>
      <c r="AR2352" s="112">
        <v>38414</v>
      </c>
      <c r="AS2352" s="112">
        <v>15399.34</v>
      </c>
      <c r="AT2352" s="112">
        <v>4760.66</v>
      </c>
      <c r="AU2352" s="112">
        <v>20160</v>
      </c>
      <c r="AV2352" s="84">
        <v>16</v>
      </c>
      <c r="AW2352" s="84"/>
      <c r="AX2352" s="84" t="s">
        <v>273</v>
      </c>
      <c r="AY2352" s="108"/>
      <c r="AZ2352" s="84"/>
      <c r="BA2352" s="84"/>
      <c r="BB2352" s="84" t="s">
        <v>274</v>
      </c>
      <c r="BC2352" s="84" t="s">
        <v>145</v>
      </c>
      <c r="BD2352" s="108"/>
      <c r="BE2352" s="84">
        <v>0</v>
      </c>
      <c r="BF2352" s="38" t="s">
        <v>8923</v>
      </c>
      <c r="BG2352" s="84" t="s">
        <v>8925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204603</v>
      </c>
      <c r="J2353" s="38" t="s">
        <v>5217</v>
      </c>
      <c r="K2353" s="84">
        <v>204603</v>
      </c>
      <c r="L2353" s="84" t="s">
        <v>256</v>
      </c>
      <c r="M2353" s="38" t="s">
        <v>257</v>
      </c>
      <c r="N2353" s="84">
        <v>408104</v>
      </c>
      <c r="O2353" s="84" t="s">
        <v>5660</v>
      </c>
      <c r="P2353" s="84">
        <v>729372</v>
      </c>
      <c r="Q2353" s="38" t="s">
        <v>5969</v>
      </c>
      <c r="R2353" s="38" t="s">
        <v>925</v>
      </c>
      <c r="S2353" s="84" t="s">
        <v>8926</v>
      </c>
      <c r="T2353" s="84" t="s">
        <v>8926</v>
      </c>
      <c r="U2353" s="84" t="s">
        <v>4751</v>
      </c>
      <c r="V2353" s="84" t="s">
        <v>263</v>
      </c>
      <c r="W2353" s="84">
        <v>0</v>
      </c>
      <c r="X2353" s="38" t="s">
        <v>264</v>
      </c>
      <c r="Y2353" s="84">
        <v>354477747</v>
      </c>
      <c r="Z2353" s="38" t="s">
        <v>8927</v>
      </c>
      <c r="AA2353" s="108" t="s">
        <v>8217</v>
      </c>
      <c r="AB2353" s="84">
        <v>30000</v>
      </c>
      <c r="AC2353" s="108" t="s">
        <v>292</v>
      </c>
      <c r="AD2353" s="84">
        <v>18</v>
      </c>
      <c r="AE2353" s="84" t="s">
        <v>4675</v>
      </c>
      <c r="AF2353" s="84" t="s">
        <v>5324</v>
      </c>
      <c r="AG2353" s="108" t="s">
        <v>6737</v>
      </c>
      <c r="AH2353" s="84" t="s">
        <v>4773</v>
      </c>
      <c r="AI2353" s="108" t="s">
        <v>8607</v>
      </c>
      <c r="AJ2353" s="84">
        <v>2020</v>
      </c>
      <c r="AK2353" s="84">
        <v>2020</v>
      </c>
      <c r="AL2353" s="108" t="s">
        <v>5143</v>
      </c>
      <c r="AM2353" s="84">
        <v>24131.38</v>
      </c>
      <c r="AN2353" s="112">
        <v>6168.62</v>
      </c>
      <c r="AO2353" s="112">
        <v>30300</v>
      </c>
      <c r="AP2353" s="112">
        <v>5868.62</v>
      </c>
      <c r="AQ2353" s="112">
        <v>247.38</v>
      </c>
      <c r="AR2353" s="112">
        <v>6116</v>
      </c>
      <c r="AS2353" s="112">
        <v>1899.41</v>
      </c>
      <c r="AT2353" s="112">
        <v>120.59</v>
      </c>
      <c r="AU2353" s="112">
        <v>2020</v>
      </c>
      <c r="AV2353" s="84">
        <v>16</v>
      </c>
      <c r="AW2353" s="84"/>
      <c r="AX2353" s="84" t="s">
        <v>5339</v>
      </c>
      <c r="AY2353" s="108"/>
      <c r="AZ2353" s="84"/>
      <c r="BA2353" s="84"/>
      <c r="BB2353" s="84" t="s">
        <v>274</v>
      </c>
      <c r="BC2353" s="84" t="s">
        <v>145</v>
      </c>
      <c r="BD2353" s="108"/>
      <c r="BE2353" s="84">
        <v>0</v>
      </c>
      <c r="BF2353" s="38" t="s">
        <v>8926</v>
      </c>
      <c r="BG2353" s="84">
        <v>9403461926</v>
      </c>
      <c r="BH2353" s="114" t="s">
        <v>5145</v>
      </c>
      <c r="BI2353" s="38" t="s">
        <v>110</v>
      </c>
      <c r="BJ2353" s="85">
        <v>45820</v>
      </c>
      <c r="BK2353" s="84"/>
      <c r="BL2353" s="38" t="s">
        <v>115</v>
      </c>
      <c r="BM2353" s="115" t="s">
        <v>120</v>
      </c>
      <c r="BN2353" s="116" t="s">
        <v>201</v>
      </c>
      <c r="BO2353" s="84" t="s">
        <v>247</v>
      </c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160061</v>
      </c>
      <c r="J2354" s="38" t="s">
        <v>2172</v>
      </c>
      <c r="K2354" s="84">
        <v>160061</v>
      </c>
      <c r="L2354" s="84" t="s">
        <v>256</v>
      </c>
      <c r="M2354" s="38" t="s">
        <v>257</v>
      </c>
      <c r="N2354" s="84">
        <v>276986</v>
      </c>
      <c r="O2354" s="84" t="s">
        <v>3434</v>
      </c>
      <c r="P2354" s="84">
        <v>363766</v>
      </c>
      <c r="Q2354" s="38" t="s">
        <v>3435</v>
      </c>
      <c r="R2354" s="38" t="s">
        <v>925</v>
      </c>
      <c r="S2354" s="84" t="s">
        <v>4849</v>
      </c>
      <c r="T2354" s="84" t="s">
        <v>4849</v>
      </c>
      <c r="U2354" s="84" t="s">
        <v>4751</v>
      </c>
      <c r="V2354" s="84" t="s">
        <v>263</v>
      </c>
      <c r="W2354" s="84">
        <v>0</v>
      </c>
      <c r="X2354" s="38" t="s">
        <v>264</v>
      </c>
      <c r="Y2354" s="84">
        <v>354477805</v>
      </c>
      <c r="Z2354" s="38" t="s">
        <v>6588</v>
      </c>
      <c r="AA2354" s="108" t="s">
        <v>8325</v>
      </c>
      <c r="AB2354" s="84">
        <v>30000</v>
      </c>
      <c r="AC2354" s="108" t="s">
        <v>868</v>
      </c>
      <c r="AD2354" s="84">
        <v>18</v>
      </c>
      <c r="AE2354" s="84" t="s">
        <v>4675</v>
      </c>
      <c r="AF2354" s="84" t="s">
        <v>4771</v>
      </c>
      <c r="AG2354" s="108" t="s">
        <v>4852</v>
      </c>
      <c r="AH2354" s="84" t="s">
        <v>4773</v>
      </c>
      <c r="AI2354" s="108" t="s">
        <v>8634</v>
      </c>
      <c r="AJ2354" s="84">
        <v>2020</v>
      </c>
      <c r="AK2354" s="84">
        <v>2020</v>
      </c>
      <c r="AL2354" s="108" t="s">
        <v>4854</v>
      </c>
      <c r="AM2354" s="84">
        <v>10389.719999999999</v>
      </c>
      <c r="AN2354" s="112">
        <v>3750.28</v>
      </c>
      <c r="AO2354" s="112">
        <v>14140</v>
      </c>
      <c r="AP2354" s="112">
        <v>19610.28</v>
      </c>
      <c r="AQ2354" s="112">
        <v>2518.7199999999998</v>
      </c>
      <c r="AR2354" s="112">
        <v>22129</v>
      </c>
      <c r="AS2354" s="112">
        <v>15780.15</v>
      </c>
      <c r="AT2354" s="112">
        <v>2399.85</v>
      </c>
      <c r="AU2354" s="112">
        <v>18180</v>
      </c>
      <c r="AV2354" s="84">
        <v>16</v>
      </c>
      <c r="AW2354" s="84"/>
      <c r="AX2354" s="84" t="s">
        <v>273</v>
      </c>
      <c r="AY2354" s="108"/>
      <c r="AZ2354" s="84"/>
      <c r="BA2354" s="84"/>
      <c r="BB2354" s="84" t="s">
        <v>274</v>
      </c>
      <c r="BC2354" s="84" t="s">
        <v>145</v>
      </c>
      <c r="BD2354" s="108"/>
      <c r="BE2354" s="84">
        <v>0</v>
      </c>
      <c r="BF2354" s="38" t="s">
        <v>4849</v>
      </c>
      <c r="BG2354" s="84" t="s">
        <v>4855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161467</v>
      </c>
      <c r="J2355" s="38" t="s">
        <v>2850</v>
      </c>
      <c r="K2355" s="84">
        <v>161467</v>
      </c>
      <c r="L2355" s="84" t="s">
        <v>305</v>
      </c>
      <c r="M2355" s="38" t="s">
        <v>306</v>
      </c>
      <c r="N2355" s="84">
        <v>277658</v>
      </c>
      <c r="O2355" s="84" t="s">
        <v>2877</v>
      </c>
      <c r="P2355" s="84">
        <v>364678</v>
      </c>
      <c r="Q2355" s="38" t="s">
        <v>2878</v>
      </c>
      <c r="R2355" s="38" t="s">
        <v>925</v>
      </c>
      <c r="S2355" s="84" t="s">
        <v>6128</v>
      </c>
      <c r="T2355" s="84" t="s">
        <v>6128</v>
      </c>
      <c r="U2355" s="84" t="s">
        <v>4751</v>
      </c>
      <c r="V2355" s="84" t="s">
        <v>263</v>
      </c>
      <c r="W2355" s="84">
        <v>0</v>
      </c>
      <c r="X2355" s="38" t="s">
        <v>264</v>
      </c>
      <c r="Y2355" s="84">
        <v>354485591</v>
      </c>
      <c r="Z2355" s="38" t="s">
        <v>6129</v>
      </c>
      <c r="AA2355" s="108" t="s">
        <v>8217</v>
      </c>
      <c r="AB2355" s="84">
        <v>30000</v>
      </c>
      <c r="AC2355" s="108" t="s">
        <v>778</v>
      </c>
      <c r="AD2355" s="84">
        <v>18</v>
      </c>
      <c r="AE2355" s="84" t="s">
        <v>4675</v>
      </c>
      <c r="AF2355" s="84" t="s">
        <v>5324</v>
      </c>
      <c r="AG2355" s="108" t="s">
        <v>6084</v>
      </c>
      <c r="AH2355" s="84" t="s">
        <v>4773</v>
      </c>
      <c r="AI2355" s="108" t="s">
        <v>8751</v>
      </c>
      <c r="AJ2355" s="84">
        <v>2020</v>
      </c>
      <c r="AK2355" s="84">
        <v>2020</v>
      </c>
      <c r="AL2355" s="108" t="s">
        <v>1230</v>
      </c>
      <c r="AM2355" s="84">
        <v>12020.22</v>
      </c>
      <c r="AN2355" s="112">
        <v>4139.78</v>
      </c>
      <c r="AO2355" s="112">
        <v>16160</v>
      </c>
      <c r="AP2355" s="112">
        <v>17979.78</v>
      </c>
      <c r="AQ2355" s="112">
        <v>2105.2199999999998</v>
      </c>
      <c r="AR2355" s="112">
        <v>20085</v>
      </c>
      <c r="AS2355" s="112">
        <v>14164.74</v>
      </c>
      <c r="AT2355" s="112">
        <v>1995.26</v>
      </c>
      <c r="AU2355" s="112">
        <v>16160</v>
      </c>
      <c r="AV2355" s="84">
        <v>16</v>
      </c>
      <c r="AW2355" s="84"/>
      <c r="AX2355" s="84" t="s">
        <v>273</v>
      </c>
      <c r="AY2355" s="108"/>
      <c r="AZ2355" s="84"/>
      <c r="BA2355" s="84"/>
      <c r="BB2355" s="84" t="s">
        <v>274</v>
      </c>
      <c r="BC2355" s="84" t="s">
        <v>145</v>
      </c>
      <c r="BD2355" s="108"/>
      <c r="BE2355" s="84">
        <v>0</v>
      </c>
      <c r="BF2355" s="38" t="s">
        <v>6128</v>
      </c>
      <c r="BG2355" s="84" t="s">
        <v>6130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159042</v>
      </c>
      <c r="J2356" s="38" t="s">
        <v>1897</v>
      </c>
      <c r="K2356" s="84">
        <v>159042</v>
      </c>
      <c r="L2356" s="84" t="s">
        <v>305</v>
      </c>
      <c r="M2356" s="38" t="s">
        <v>306</v>
      </c>
      <c r="N2356" s="84">
        <v>270443</v>
      </c>
      <c r="O2356" s="84" t="s">
        <v>1898</v>
      </c>
      <c r="P2356" s="84">
        <v>725488</v>
      </c>
      <c r="Q2356" s="38" t="s">
        <v>6523</v>
      </c>
      <c r="R2356" s="38" t="s">
        <v>925</v>
      </c>
      <c r="S2356" s="84" t="s">
        <v>6582</v>
      </c>
      <c r="T2356" s="84" t="s">
        <v>6582</v>
      </c>
      <c r="U2356" s="84" t="s">
        <v>4751</v>
      </c>
      <c r="V2356" s="84" t="s">
        <v>263</v>
      </c>
      <c r="W2356" s="84">
        <v>0</v>
      </c>
      <c r="X2356" s="38" t="s">
        <v>264</v>
      </c>
      <c r="Y2356" s="84">
        <v>354488114</v>
      </c>
      <c r="Z2356" s="38" t="s">
        <v>6583</v>
      </c>
      <c r="AA2356" s="108" t="s">
        <v>8920</v>
      </c>
      <c r="AB2356" s="84">
        <v>20000</v>
      </c>
      <c r="AC2356" s="108" t="s">
        <v>868</v>
      </c>
      <c r="AD2356" s="84">
        <v>18</v>
      </c>
      <c r="AE2356" s="84" t="s">
        <v>4675</v>
      </c>
      <c r="AF2356" s="84" t="s">
        <v>5324</v>
      </c>
      <c r="AG2356" s="108" t="s">
        <v>6562</v>
      </c>
      <c r="AH2356" s="84" t="s">
        <v>4773</v>
      </c>
      <c r="AI2356" s="108" t="s">
        <v>8666</v>
      </c>
      <c r="AJ2356" s="84">
        <v>1340</v>
      </c>
      <c r="AK2356" s="84">
        <v>1340</v>
      </c>
      <c r="AL2356" s="108" t="s">
        <v>5646</v>
      </c>
      <c r="AM2356" s="84">
        <v>17366.46</v>
      </c>
      <c r="AN2356" s="112">
        <v>4073.54</v>
      </c>
      <c r="AO2356" s="112">
        <v>21440</v>
      </c>
      <c r="AP2356" s="112">
        <v>2633.54</v>
      </c>
      <c r="AQ2356" s="112">
        <v>89.46</v>
      </c>
      <c r="AR2356" s="112">
        <v>2723</v>
      </c>
      <c r="AS2356" s="112">
        <v>0</v>
      </c>
      <c r="AT2356" s="112">
        <v>0</v>
      </c>
      <c r="AU2356" s="112">
        <v>0</v>
      </c>
      <c r="AV2356" s="84">
        <v>16</v>
      </c>
      <c r="AW2356" s="84"/>
      <c r="AX2356" s="84" t="s">
        <v>1156</v>
      </c>
      <c r="AY2356" s="108"/>
      <c r="AZ2356" s="84"/>
      <c r="BA2356" s="84"/>
      <c r="BB2356" s="84" t="s">
        <v>274</v>
      </c>
      <c r="BC2356" s="84" t="s">
        <v>145</v>
      </c>
      <c r="BD2356" s="108"/>
      <c r="BE2356" s="84">
        <v>0</v>
      </c>
      <c r="BF2356" s="38" t="s">
        <v>6582</v>
      </c>
      <c r="BG2356" s="84" t="s">
        <v>6584</v>
      </c>
      <c r="BH2356" s="114" t="s">
        <v>5145</v>
      </c>
      <c r="BI2356" s="38" t="s">
        <v>110</v>
      </c>
      <c r="BJ2356" s="85">
        <v>45819</v>
      </c>
      <c r="BK2356" s="84"/>
      <c r="BL2356" s="38" t="s">
        <v>114</v>
      </c>
      <c r="BM2356" s="115" t="s">
        <v>119</v>
      </c>
      <c r="BN2356" s="116" t="s">
        <v>200</v>
      </c>
      <c r="BO2356" s="84" t="s">
        <v>246</v>
      </c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157045</v>
      </c>
      <c r="J2357" s="38" t="s">
        <v>439</v>
      </c>
      <c r="K2357" s="84">
        <v>157045</v>
      </c>
      <c r="L2357" s="84" t="s">
        <v>256</v>
      </c>
      <c r="M2357" s="38" t="s">
        <v>257</v>
      </c>
      <c r="N2357" s="84">
        <v>262337</v>
      </c>
      <c r="O2357" s="84" t="s">
        <v>440</v>
      </c>
      <c r="P2357" s="84">
        <v>344442</v>
      </c>
      <c r="Q2357" s="38" t="s">
        <v>441</v>
      </c>
      <c r="R2357" s="38" t="s">
        <v>4625</v>
      </c>
      <c r="S2357" s="84" t="s">
        <v>8928</v>
      </c>
      <c r="T2357" s="84" t="s">
        <v>8928</v>
      </c>
      <c r="U2357" s="84" t="s">
        <v>262</v>
      </c>
      <c r="V2357" s="84" t="s">
        <v>263</v>
      </c>
      <c r="W2357" s="84">
        <v>0</v>
      </c>
      <c r="X2357" s="38" t="s">
        <v>264</v>
      </c>
      <c r="Y2357" s="84">
        <v>354489088</v>
      </c>
      <c r="Z2357" s="38" t="s">
        <v>8929</v>
      </c>
      <c r="AA2357" s="108" t="s">
        <v>8217</v>
      </c>
      <c r="AB2357" s="84">
        <v>63000</v>
      </c>
      <c r="AC2357" s="108" t="s">
        <v>446</v>
      </c>
      <c r="AD2357" s="84">
        <v>24</v>
      </c>
      <c r="AE2357" s="84" t="s">
        <v>2499</v>
      </c>
      <c r="AF2357" s="84" t="s">
        <v>269</v>
      </c>
      <c r="AG2357" s="108" t="s">
        <v>2760</v>
      </c>
      <c r="AH2357" s="84" t="s">
        <v>271</v>
      </c>
      <c r="AI2357" s="108" t="s">
        <v>8666</v>
      </c>
      <c r="AJ2357" s="84">
        <v>3360</v>
      </c>
      <c r="AK2357" s="84">
        <v>3360</v>
      </c>
      <c r="AL2357" s="108" t="s">
        <v>4707</v>
      </c>
      <c r="AM2357" s="84">
        <v>8600.76</v>
      </c>
      <c r="AN2357" s="112">
        <v>4839.24</v>
      </c>
      <c r="AO2357" s="112">
        <v>13440</v>
      </c>
      <c r="AP2357" s="112">
        <v>54399.24</v>
      </c>
      <c r="AQ2357" s="112">
        <v>12809.76</v>
      </c>
      <c r="AR2357" s="112">
        <v>67209</v>
      </c>
      <c r="AS2357" s="112">
        <v>29932.19</v>
      </c>
      <c r="AT2357" s="112">
        <v>10387.81</v>
      </c>
      <c r="AU2357" s="112">
        <v>40320</v>
      </c>
      <c r="AV2357" s="84">
        <v>16</v>
      </c>
      <c r="AW2357" s="84"/>
      <c r="AX2357" s="84" t="s">
        <v>273</v>
      </c>
      <c r="AY2357" s="108"/>
      <c r="AZ2357" s="84"/>
      <c r="BA2357" s="84"/>
      <c r="BB2357" s="84" t="s">
        <v>274</v>
      </c>
      <c r="BC2357" s="84" t="s">
        <v>145</v>
      </c>
      <c r="BD2357" s="108"/>
      <c r="BE2357" s="84">
        <v>0</v>
      </c>
      <c r="BF2357" s="38" t="s">
        <v>8928</v>
      </c>
      <c r="BG2357" s="84" t="s">
        <v>8930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159042</v>
      </c>
      <c r="J2358" s="38" t="s">
        <v>1897</v>
      </c>
      <c r="K2358" s="84">
        <v>159042</v>
      </c>
      <c r="L2358" s="84" t="s">
        <v>338</v>
      </c>
      <c r="M2358" s="38" t="s">
        <v>339</v>
      </c>
      <c r="N2358" s="84">
        <v>405638</v>
      </c>
      <c r="O2358" s="84" t="s">
        <v>5473</v>
      </c>
      <c r="P2358" s="84">
        <v>723664</v>
      </c>
      <c r="Q2358" s="38" t="s">
        <v>5941</v>
      </c>
      <c r="R2358" s="38" t="s">
        <v>925</v>
      </c>
      <c r="S2358" s="84" t="s">
        <v>8931</v>
      </c>
      <c r="T2358" s="84" t="s">
        <v>8931</v>
      </c>
      <c r="U2358" s="84" t="s">
        <v>4751</v>
      </c>
      <c r="V2358" s="84" t="s">
        <v>263</v>
      </c>
      <c r="W2358" s="84">
        <v>0</v>
      </c>
      <c r="X2358" s="38" t="s">
        <v>264</v>
      </c>
      <c r="Y2358" s="84">
        <v>354490072</v>
      </c>
      <c r="Z2358" s="38" t="s">
        <v>8932</v>
      </c>
      <c r="AA2358" s="108" t="s">
        <v>8217</v>
      </c>
      <c r="AB2358" s="84">
        <v>20000</v>
      </c>
      <c r="AC2358" s="108" t="s">
        <v>868</v>
      </c>
      <c r="AD2358" s="84">
        <v>18</v>
      </c>
      <c r="AE2358" s="84" t="s">
        <v>4675</v>
      </c>
      <c r="AF2358" s="84" t="s">
        <v>5324</v>
      </c>
      <c r="AG2358" s="108" t="s">
        <v>5510</v>
      </c>
      <c r="AH2358" s="84" t="s">
        <v>4773</v>
      </c>
      <c r="AI2358" s="108" t="s">
        <v>8666</v>
      </c>
      <c r="AJ2358" s="84">
        <v>1340</v>
      </c>
      <c r="AK2358" s="84">
        <v>1340</v>
      </c>
      <c r="AL2358" s="108" t="s">
        <v>7633</v>
      </c>
      <c r="AM2358" s="84">
        <v>16082.92</v>
      </c>
      <c r="AN2358" s="112">
        <v>4017.08</v>
      </c>
      <c r="AO2358" s="112">
        <v>20100</v>
      </c>
      <c r="AP2358" s="112">
        <v>3917.08</v>
      </c>
      <c r="AQ2358" s="112">
        <v>165.92</v>
      </c>
      <c r="AR2358" s="112">
        <v>4083</v>
      </c>
      <c r="AS2358" s="112">
        <v>1264.8800000000001</v>
      </c>
      <c r="AT2358" s="112">
        <v>75.12</v>
      </c>
      <c r="AU2358" s="112">
        <v>1340</v>
      </c>
      <c r="AV2358" s="84">
        <v>16</v>
      </c>
      <c r="AW2358" s="84"/>
      <c r="AX2358" s="84" t="s">
        <v>5106</v>
      </c>
      <c r="AY2358" s="108"/>
      <c r="AZ2358" s="84"/>
      <c r="BA2358" s="84"/>
      <c r="BB2358" s="84" t="s">
        <v>274</v>
      </c>
      <c r="BC2358" s="84" t="s">
        <v>145</v>
      </c>
      <c r="BD2358" s="108"/>
      <c r="BE2358" s="84">
        <v>0</v>
      </c>
      <c r="BF2358" s="38" t="s">
        <v>8931</v>
      </c>
      <c r="BG2358" s="84" t="s">
        <v>8933</v>
      </c>
      <c r="BH2358" s="114" t="s">
        <v>5145</v>
      </c>
      <c r="BI2358" s="38" t="s">
        <v>110</v>
      </c>
      <c r="BJ2358" s="85">
        <v>45819</v>
      </c>
      <c r="BK2358" s="84"/>
      <c r="BL2358" s="38" t="s">
        <v>115</v>
      </c>
      <c r="BM2358" s="115" t="s">
        <v>130</v>
      </c>
      <c r="BN2358" s="116" t="s">
        <v>201</v>
      </c>
      <c r="BO2358" s="84" t="s">
        <v>247</v>
      </c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157732</v>
      </c>
      <c r="J2359" s="38" t="s">
        <v>1133</v>
      </c>
      <c r="K2359" s="84">
        <v>157732</v>
      </c>
      <c r="L2359" s="84" t="s">
        <v>686</v>
      </c>
      <c r="M2359" s="38" t="s">
        <v>687</v>
      </c>
      <c r="N2359" s="84">
        <v>269474</v>
      </c>
      <c r="O2359" s="84" t="s">
        <v>1624</v>
      </c>
      <c r="P2359" s="84">
        <v>610259</v>
      </c>
      <c r="Q2359" s="38" t="s">
        <v>6602</v>
      </c>
      <c r="R2359" s="38" t="s">
        <v>925</v>
      </c>
      <c r="S2359" s="84" t="s">
        <v>8934</v>
      </c>
      <c r="T2359" s="84" t="s">
        <v>8934</v>
      </c>
      <c r="U2359" s="84" t="s">
        <v>4751</v>
      </c>
      <c r="V2359" s="84" t="s">
        <v>263</v>
      </c>
      <c r="W2359" s="84">
        <v>0</v>
      </c>
      <c r="X2359" s="38" t="s">
        <v>264</v>
      </c>
      <c r="Y2359" s="84">
        <v>354491426</v>
      </c>
      <c r="Z2359" s="38" t="s">
        <v>8935</v>
      </c>
      <c r="AA2359" s="108" t="s">
        <v>8920</v>
      </c>
      <c r="AB2359" s="84">
        <v>21000</v>
      </c>
      <c r="AC2359" s="108" t="s">
        <v>778</v>
      </c>
      <c r="AD2359" s="84">
        <v>18</v>
      </c>
      <c r="AE2359" s="84" t="s">
        <v>4675</v>
      </c>
      <c r="AF2359" s="84" t="s">
        <v>5324</v>
      </c>
      <c r="AG2359" s="108" t="s">
        <v>5478</v>
      </c>
      <c r="AH2359" s="84" t="s">
        <v>4773</v>
      </c>
      <c r="AI2359" s="108" t="s">
        <v>5379</v>
      </c>
      <c r="AJ2359" s="84">
        <v>1410</v>
      </c>
      <c r="AK2359" s="84">
        <v>1410</v>
      </c>
      <c r="AL2359" s="108" t="s">
        <v>5573</v>
      </c>
      <c r="AM2359" s="84">
        <v>18136.87</v>
      </c>
      <c r="AN2359" s="112">
        <v>4423.13</v>
      </c>
      <c r="AO2359" s="112">
        <v>22560</v>
      </c>
      <c r="AP2359" s="112">
        <v>2863.13</v>
      </c>
      <c r="AQ2359" s="112">
        <v>83.87</v>
      </c>
      <c r="AR2359" s="112">
        <v>2947</v>
      </c>
      <c r="AS2359" s="112">
        <v>0</v>
      </c>
      <c r="AT2359" s="112">
        <v>0</v>
      </c>
      <c r="AU2359" s="112">
        <v>0</v>
      </c>
      <c r="AV2359" s="84">
        <v>16</v>
      </c>
      <c r="AW2359" s="84"/>
      <c r="AX2359" s="84" t="s">
        <v>1156</v>
      </c>
      <c r="AY2359" s="108"/>
      <c r="AZ2359" s="84"/>
      <c r="BA2359" s="84"/>
      <c r="BB2359" s="84" t="s">
        <v>274</v>
      </c>
      <c r="BC2359" s="84" t="s">
        <v>145</v>
      </c>
      <c r="BD2359" s="108"/>
      <c r="BE2359" s="84">
        <v>0</v>
      </c>
      <c r="BF2359" s="38" t="s">
        <v>8934</v>
      </c>
      <c r="BG2359" s="84" t="s">
        <v>8936</v>
      </c>
      <c r="BH2359" s="114" t="s">
        <v>5145</v>
      </c>
      <c r="BI2359" s="38" t="s">
        <v>110</v>
      </c>
      <c r="BJ2359" s="85">
        <v>45815</v>
      </c>
      <c r="BK2359" s="84"/>
      <c r="BL2359" s="38" t="s">
        <v>114</v>
      </c>
      <c r="BM2359" s="115" t="s">
        <v>119</v>
      </c>
      <c r="BN2359" s="116" t="s">
        <v>201</v>
      </c>
      <c r="BO2359" s="84" t="s">
        <v>246</v>
      </c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157045</v>
      </c>
      <c r="J2360" s="38" t="s">
        <v>439</v>
      </c>
      <c r="K2360" s="84">
        <v>157045</v>
      </c>
      <c r="L2360" s="84" t="s">
        <v>256</v>
      </c>
      <c r="M2360" s="38" t="s">
        <v>257</v>
      </c>
      <c r="N2360" s="84">
        <v>271203</v>
      </c>
      <c r="O2360" s="84" t="s">
        <v>6225</v>
      </c>
      <c r="P2360" s="84">
        <v>355917</v>
      </c>
      <c r="Q2360" s="38" t="s">
        <v>6226</v>
      </c>
      <c r="R2360" s="38" t="s">
        <v>925</v>
      </c>
      <c r="S2360" s="84" t="s">
        <v>6740</v>
      </c>
      <c r="T2360" s="84" t="s">
        <v>6740</v>
      </c>
      <c r="U2360" s="84" t="s">
        <v>4751</v>
      </c>
      <c r="V2360" s="84" t="s">
        <v>263</v>
      </c>
      <c r="W2360" s="84">
        <v>0</v>
      </c>
      <c r="X2360" s="38" t="s">
        <v>264</v>
      </c>
      <c r="Y2360" s="84">
        <v>354492301</v>
      </c>
      <c r="Z2360" s="38" t="s">
        <v>6741</v>
      </c>
      <c r="AA2360" s="108" t="s">
        <v>8217</v>
      </c>
      <c r="AB2360" s="84">
        <v>30000</v>
      </c>
      <c r="AC2360" s="108" t="s">
        <v>868</v>
      </c>
      <c r="AD2360" s="84">
        <v>18</v>
      </c>
      <c r="AE2360" s="84" t="s">
        <v>4675</v>
      </c>
      <c r="AF2360" s="84" t="s">
        <v>5324</v>
      </c>
      <c r="AG2360" s="108" t="s">
        <v>6724</v>
      </c>
      <c r="AH2360" s="84" t="s">
        <v>4773</v>
      </c>
      <c r="AI2360" s="108" t="s">
        <v>8666</v>
      </c>
      <c r="AJ2360" s="84">
        <v>2020</v>
      </c>
      <c r="AK2360" s="84">
        <v>2020</v>
      </c>
      <c r="AL2360" s="108" t="s">
        <v>4695</v>
      </c>
      <c r="AM2360" s="84">
        <v>7267.15</v>
      </c>
      <c r="AN2360" s="112">
        <v>2832.85</v>
      </c>
      <c r="AO2360" s="112">
        <v>10100</v>
      </c>
      <c r="AP2360" s="112">
        <v>22732.85</v>
      </c>
      <c r="AQ2360" s="112">
        <v>3405.15</v>
      </c>
      <c r="AR2360" s="112">
        <v>26138</v>
      </c>
      <c r="AS2360" s="112">
        <v>18941.72</v>
      </c>
      <c r="AT2360" s="112">
        <v>3278.28</v>
      </c>
      <c r="AU2360" s="112">
        <v>22220</v>
      </c>
      <c r="AV2360" s="84">
        <v>16</v>
      </c>
      <c r="AW2360" s="84"/>
      <c r="AX2360" s="84" t="s">
        <v>273</v>
      </c>
      <c r="AY2360" s="108"/>
      <c r="AZ2360" s="84"/>
      <c r="BA2360" s="84"/>
      <c r="BB2360" s="84" t="s">
        <v>274</v>
      </c>
      <c r="BC2360" s="84" t="s">
        <v>145</v>
      </c>
      <c r="BD2360" s="108"/>
      <c r="BE2360" s="84">
        <v>0</v>
      </c>
      <c r="BF2360" s="38" t="s">
        <v>6740</v>
      </c>
      <c r="BG2360" s="84" t="s">
        <v>6742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159042</v>
      </c>
      <c r="J2361" s="38" t="s">
        <v>1897</v>
      </c>
      <c r="K2361" s="84">
        <v>159042</v>
      </c>
      <c r="L2361" s="84" t="s">
        <v>338</v>
      </c>
      <c r="M2361" s="38" t="s">
        <v>339</v>
      </c>
      <c r="N2361" s="84">
        <v>405638</v>
      </c>
      <c r="O2361" s="84" t="s">
        <v>5473</v>
      </c>
      <c r="P2361" s="84">
        <v>612367</v>
      </c>
      <c r="Q2361" s="38" t="s">
        <v>5474</v>
      </c>
      <c r="R2361" s="38" t="s">
        <v>925</v>
      </c>
      <c r="S2361" s="84" t="s">
        <v>6479</v>
      </c>
      <c r="T2361" s="84" t="s">
        <v>6479</v>
      </c>
      <c r="U2361" s="84" t="s">
        <v>4751</v>
      </c>
      <c r="V2361" s="84" t="s">
        <v>263</v>
      </c>
      <c r="W2361" s="84">
        <v>0</v>
      </c>
      <c r="X2361" s="38" t="s">
        <v>264</v>
      </c>
      <c r="Y2361" s="84">
        <v>354500743</v>
      </c>
      <c r="Z2361" s="38" t="s">
        <v>6480</v>
      </c>
      <c r="AA2361" s="108" t="s">
        <v>8920</v>
      </c>
      <c r="AB2361" s="84">
        <v>20000</v>
      </c>
      <c r="AC2361" s="108" t="s">
        <v>868</v>
      </c>
      <c r="AD2361" s="84">
        <v>18</v>
      </c>
      <c r="AE2361" s="84" t="s">
        <v>4675</v>
      </c>
      <c r="AF2361" s="84" t="s">
        <v>5324</v>
      </c>
      <c r="AG2361" s="108" t="s">
        <v>6481</v>
      </c>
      <c r="AH2361" s="84" t="s">
        <v>4773</v>
      </c>
      <c r="AI2361" s="108" t="s">
        <v>8666</v>
      </c>
      <c r="AJ2361" s="84">
        <v>1340</v>
      </c>
      <c r="AK2361" s="84">
        <v>1340</v>
      </c>
      <c r="AL2361" s="108" t="s">
        <v>7633</v>
      </c>
      <c r="AM2361" s="84">
        <v>16101.23</v>
      </c>
      <c r="AN2361" s="112">
        <v>3998.77</v>
      </c>
      <c r="AO2361" s="112">
        <v>20100</v>
      </c>
      <c r="AP2361" s="112">
        <v>3898.77</v>
      </c>
      <c r="AQ2361" s="112">
        <v>164.23</v>
      </c>
      <c r="AR2361" s="112">
        <v>4063</v>
      </c>
      <c r="AS2361" s="112">
        <v>1265.23</v>
      </c>
      <c r="AT2361" s="112">
        <v>74.77</v>
      </c>
      <c r="AU2361" s="112">
        <v>1340</v>
      </c>
      <c r="AV2361" s="84">
        <v>16</v>
      </c>
      <c r="AW2361" s="84"/>
      <c r="AX2361" s="84" t="s">
        <v>5106</v>
      </c>
      <c r="AY2361" s="108"/>
      <c r="AZ2361" s="84"/>
      <c r="BA2361" s="84"/>
      <c r="BB2361" s="84" t="s">
        <v>274</v>
      </c>
      <c r="BC2361" s="84" t="s">
        <v>145</v>
      </c>
      <c r="BD2361" s="108"/>
      <c r="BE2361" s="84">
        <v>0</v>
      </c>
      <c r="BF2361" s="38" t="s">
        <v>6479</v>
      </c>
      <c r="BG2361" s="84" t="s">
        <v>6482</v>
      </c>
      <c r="BH2361" s="114" t="s">
        <v>5145</v>
      </c>
      <c r="BI2361" s="38" t="s">
        <v>110</v>
      </c>
      <c r="BJ2361" s="85">
        <v>45819</v>
      </c>
      <c r="BK2361" s="84"/>
      <c r="BL2361" s="38" t="s">
        <v>115</v>
      </c>
      <c r="BM2361" s="115" t="s">
        <v>130</v>
      </c>
      <c r="BN2361" s="116" t="s">
        <v>201</v>
      </c>
      <c r="BO2361" s="84" t="s">
        <v>247</v>
      </c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157045</v>
      </c>
      <c r="J2362" s="38" t="s">
        <v>439</v>
      </c>
      <c r="K2362" s="84">
        <v>157045</v>
      </c>
      <c r="L2362" s="84" t="s">
        <v>256</v>
      </c>
      <c r="M2362" s="38" t="s">
        <v>257</v>
      </c>
      <c r="N2362" s="84">
        <v>391532</v>
      </c>
      <c r="O2362" s="84" t="s">
        <v>4929</v>
      </c>
      <c r="P2362" s="84">
        <v>812693</v>
      </c>
      <c r="Q2362" s="38" t="s">
        <v>4930</v>
      </c>
      <c r="R2362" s="38" t="s">
        <v>925</v>
      </c>
      <c r="S2362" s="84" t="s">
        <v>6020</v>
      </c>
      <c r="T2362" s="84" t="s">
        <v>6020</v>
      </c>
      <c r="U2362" s="84" t="s">
        <v>4751</v>
      </c>
      <c r="V2362" s="84" t="s">
        <v>263</v>
      </c>
      <c r="W2362" s="84">
        <v>0</v>
      </c>
      <c r="X2362" s="38" t="s">
        <v>264</v>
      </c>
      <c r="Y2362" s="84">
        <v>354502321</v>
      </c>
      <c r="Z2362" s="38" t="s">
        <v>6021</v>
      </c>
      <c r="AA2362" s="108" t="s">
        <v>8680</v>
      </c>
      <c r="AB2362" s="84">
        <v>30000</v>
      </c>
      <c r="AC2362" s="108" t="s">
        <v>446</v>
      </c>
      <c r="AD2362" s="84">
        <v>18</v>
      </c>
      <c r="AE2362" s="84" t="s">
        <v>4675</v>
      </c>
      <c r="AF2362" s="84" t="s">
        <v>5324</v>
      </c>
      <c r="AG2362" s="108" t="s">
        <v>6004</v>
      </c>
      <c r="AH2362" s="84" t="s">
        <v>4773</v>
      </c>
      <c r="AI2362" s="108" t="s">
        <v>8666</v>
      </c>
      <c r="AJ2362" s="84">
        <v>2020</v>
      </c>
      <c r="AK2362" s="84">
        <v>2020</v>
      </c>
      <c r="AL2362" s="108" t="s">
        <v>4695</v>
      </c>
      <c r="AM2362" s="84">
        <v>7334.28</v>
      </c>
      <c r="AN2362" s="112">
        <v>2765.72</v>
      </c>
      <c r="AO2362" s="112">
        <v>10100</v>
      </c>
      <c r="AP2362" s="112">
        <v>22665.72</v>
      </c>
      <c r="AQ2362" s="112">
        <v>3385.28</v>
      </c>
      <c r="AR2362" s="112">
        <v>26051</v>
      </c>
      <c r="AS2362" s="112">
        <v>18958.47</v>
      </c>
      <c r="AT2362" s="112">
        <v>3261.53</v>
      </c>
      <c r="AU2362" s="112">
        <v>22220</v>
      </c>
      <c r="AV2362" s="84">
        <v>16</v>
      </c>
      <c r="AW2362" s="84"/>
      <c r="AX2362" s="84" t="s">
        <v>273</v>
      </c>
      <c r="AY2362" s="108"/>
      <c r="AZ2362" s="84"/>
      <c r="BA2362" s="84"/>
      <c r="BB2362" s="84" t="s">
        <v>274</v>
      </c>
      <c r="BC2362" s="84" t="s">
        <v>145</v>
      </c>
      <c r="BD2362" s="108"/>
      <c r="BE2362" s="84">
        <v>0</v>
      </c>
      <c r="BF2362" s="38" t="s">
        <v>6020</v>
      </c>
      <c r="BG2362" s="84" t="s">
        <v>6022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157045</v>
      </c>
      <c r="J2363" s="38" t="s">
        <v>439</v>
      </c>
      <c r="K2363" s="84">
        <v>157045</v>
      </c>
      <c r="L2363" s="84" t="s">
        <v>256</v>
      </c>
      <c r="M2363" s="38" t="s">
        <v>257</v>
      </c>
      <c r="N2363" s="84">
        <v>391532</v>
      </c>
      <c r="O2363" s="84" t="s">
        <v>4929</v>
      </c>
      <c r="P2363" s="84">
        <v>812693</v>
      </c>
      <c r="Q2363" s="38" t="s">
        <v>4930</v>
      </c>
      <c r="R2363" s="38" t="s">
        <v>925</v>
      </c>
      <c r="S2363" s="84" t="s">
        <v>5341</v>
      </c>
      <c r="T2363" s="84" t="s">
        <v>5341</v>
      </c>
      <c r="U2363" s="84" t="s">
        <v>4751</v>
      </c>
      <c r="V2363" s="84" t="s">
        <v>263</v>
      </c>
      <c r="W2363" s="84">
        <v>0</v>
      </c>
      <c r="X2363" s="38" t="s">
        <v>264</v>
      </c>
      <c r="Y2363" s="84">
        <v>354502379</v>
      </c>
      <c r="Z2363" s="38" t="s">
        <v>5342</v>
      </c>
      <c r="AA2363" s="108" t="s">
        <v>8223</v>
      </c>
      <c r="AB2363" s="84">
        <v>30000</v>
      </c>
      <c r="AC2363" s="108" t="s">
        <v>446</v>
      </c>
      <c r="AD2363" s="84">
        <v>18</v>
      </c>
      <c r="AE2363" s="84" t="s">
        <v>4675</v>
      </c>
      <c r="AF2363" s="84" t="s">
        <v>4771</v>
      </c>
      <c r="AG2363" s="108" t="s">
        <v>5344</v>
      </c>
      <c r="AH2363" s="84" t="s">
        <v>4773</v>
      </c>
      <c r="AI2363" s="108" t="s">
        <v>8666</v>
      </c>
      <c r="AJ2363" s="84">
        <v>2020</v>
      </c>
      <c r="AK2363" s="84">
        <v>2020</v>
      </c>
      <c r="AL2363" s="108" t="s">
        <v>4695</v>
      </c>
      <c r="AM2363" s="84">
        <v>9010.82</v>
      </c>
      <c r="AN2363" s="112">
        <v>3109.18</v>
      </c>
      <c r="AO2363" s="112">
        <v>12120</v>
      </c>
      <c r="AP2363" s="112">
        <v>20989.18</v>
      </c>
      <c r="AQ2363" s="112">
        <v>2924.82</v>
      </c>
      <c r="AR2363" s="112">
        <v>23914</v>
      </c>
      <c r="AS2363" s="112">
        <v>17393.810000000001</v>
      </c>
      <c r="AT2363" s="112">
        <v>2806.19</v>
      </c>
      <c r="AU2363" s="112">
        <v>20200</v>
      </c>
      <c r="AV2363" s="84">
        <v>16</v>
      </c>
      <c r="AW2363" s="84"/>
      <c r="AX2363" s="84" t="s">
        <v>273</v>
      </c>
      <c r="AY2363" s="108"/>
      <c r="AZ2363" s="84"/>
      <c r="BA2363" s="84"/>
      <c r="BB2363" s="84" t="s">
        <v>274</v>
      </c>
      <c r="BC2363" s="84" t="s">
        <v>145</v>
      </c>
      <c r="BD2363" s="108"/>
      <c r="BE2363" s="84">
        <v>0</v>
      </c>
      <c r="BF2363" s="38" t="s">
        <v>5341</v>
      </c>
      <c r="BG2363" s="84" t="s">
        <v>5345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162764</v>
      </c>
      <c r="J2364" s="38" t="s">
        <v>4003</v>
      </c>
      <c r="K2364" s="84">
        <v>162764</v>
      </c>
      <c r="L2364" s="84" t="s">
        <v>686</v>
      </c>
      <c r="M2364" s="38" t="s">
        <v>687</v>
      </c>
      <c r="N2364" s="84">
        <v>267974</v>
      </c>
      <c r="O2364" s="84" t="s">
        <v>3681</v>
      </c>
      <c r="P2364" s="84">
        <v>351743</v>
      </c>
      <c r="Q2364" s="38" t="s">
        <v>6516</v>
      </c>
      <c r="R2364" s="38" t="s">
        <v>4625</v>
      </c>
      <c r="S2364" s="84" t="s">
        <v>8937</v>
      </c>
      <c r="T2364" s="84" t="s">
        <v>8937</v>
      </c>
      <c r="U2364" s="84" t="s">
        <v>4751</v>
      </c>
      <c r="V2364" s="84" t="s">
        <v>263</v>
      </c>
      <c r="W2364" s="84">
        <v>0</v>
      </c>
      <c r="X2364" s="38" t="s">
        <v>264</v>
      </c>
      <c r="Y2364" s="84">
        <v>354510496</v>
      </c>
      <c r="Z2364" s="38" t="s">
        <v>8938</v>
      </c>
      <c r="AA2364" s="108" t="s">
        <v>8550</v>
      </c>
      <c r="AB2364" s="84">
        <v>63000</v>
      </c>
      <c r="AC2364" s="108" t="s">
        <v>301</v>
      </c>
      <c r="AD2364" s="84">
        <v>24</v>
      </c>
      <c r="AE2364" s="84" t="s">
        <v>2499</v>
      </c>
      <c r="AF2364" s="84" t="s">
        <v>1131</v>
      </c>
      <c r="AG2364" s="108" t="s">
        <v>2662</v>
      </c>
      <c r="AH2364" s="84" t="s">
        <v>482</v>
      </c>
      <c r="AI2364" s="108" t="s">
        <v>8607</v>
      </c>
      <c r="AJ2364" s="84">
        <v>3360</v>
      </c>
      <c r="AK2364" s="84">
        <v>3360</v>
      </c>
      <c r="AL2364" s="108" t="s">
        <v>5467</v>
      </c>
      <c r="AM2364" s="84">
        <v>38243.72</v>
      </c>
      <c r="AN2364" s="112">
        <v>15516.28</v>
      </c>
      <c r="AO2364" s="112">
        <v>53760</v>
      </c>
      <c r="AP2364" s="112">
        <v>24756.28</v>
      </c>
      <c r="AQ2364" s="112">
        <v>2415.7199999999998</v>
      </c>
      <c r="AR2364" s="112">
        <v>27172</v>
      </c>
      <c r="AS2364" s="112">
        <v>0</v>
      </c>
      <c r="AT2364" s="112">
        <v>0</v>
      </c>
      <c r="AU2364" s="112">
        <v>0</v>
      </c>
      <c r="AV2364" s="84">
        <v>16</v>
      </c>
      <c r="AW2364" s="84"/>
      <c r="AX2364" s="84" t="s">
        <v>1156</v>
      </c>
      <c r="AY2364" s="108"/>
      <c r="AZ2364" s="84"/>
      <c r="BA2364" s="84"/>
      <c r="BB2364" s="84" t="s">
        <v>274</v>
      </c>
      <c r="BC2364" s="84" t="s">
        <v>145</v>
      </c>
      <c r="BD2364" s="108"/>
      <c r="BE2364" s="84">
        <v>0</v>
      </c>
      <c r="BF2364" s="38" t="s">
        <v>8937</v>
      </c>
      <c r="BG2364" s="84" t="s">
        <v>8939</v>
      </c>
      <c r="BH2364" s="114" t="s">
        <v>5145</v>
      </c>
      <c r="BI2364" s="38" t="s">
        <v>111</v>
      </c>
      <c r="BJ2364" s="85">
        <v>45828</v>
      </c>
      <c r="BK2364" s="84"/>
      <c r="BL2364" s="38"/>
      <c r="BM2364" s="115" t="s">
        <v>120</v>
      </c>
      <c r="BN2364" s="116" t="s">
        <v>200</v>
      </c>
      <c r="BO2364" s="84" t="s">
        <v>246</v>
      </c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160061</v>
      </c>
      <c r="J2365" s="38" t="s">
        <v>2172</v>
      </c>
      <c r="K2365" s="84">
        <v>160061</v>
      </c>
      <c r="L2365" s="84" t="s">
        <v>256</v>
      </c>
      <c r="M2365" s="38" t="s">
        <v>257</v>
      </c>
      <c r="N2365" s="84">
        <v>417672</v>
      </c>
      <c r="O2365" s="84" t="s">
        <v>4909</v>
      </c>
      <c r="P2365" s="84">
        <v>641658</v>
      </c>
      <c r="Q2365" s="38" t="s">
        <v>4910</v>
      </c>
      <c r="R2365" s="38" t="s">
        <v>925</v>
      </c>
      <c r="S2365" s="84" t="s">
        <v>6838</v>
      </c>
      <c r="T2365" s="84" t="s">
        <v>6838</v>
      </c>
      <c r="U2365" s="84" t="s">
        <v>4751</v>
      </c>
      <c r="V2365" s="84" t="s">
        <v>263</v>
      </c>
      <c r="W2365" s="84">
        <v>0</v>
      </c>
      <c r="X2365" s="38" t="s">
        <v>264</v>
      </c>
      <c r="Y2365" s="84">
        <v>354534584</v>
      </c>
      <c r="Z2365" s="38" t="s">
        <v>6839</v>
      </c>
      <c r="AA2365" s="108" t="s">
        <v>8550</v>
      </c>
      <c r="AB2365" s="84">
        <v>21000</v>
      </c>
      <c r="AC2365" s="108" t="s">
        <v>868</v>
      </c>
      <c r="AD2365" s="84">
        <v>18</v>
      </c>
      <c r="AE2365" s="84" t="s">
        <v>4675</v>
      </c>
      <c r="AF2365" s="84" t="s">
        <v>5324</v>
      </c>
      <c r="AG2365" s="108" t="s">
        <v>6820</v>
      </c>
      <c r="AH2365" s="84" t="s">
        <v>4773</v>
      </c>
      <c r="AI2365" s="108" t="s">
        <v>8940</v>
      </c>
      <c r="AJ2365" s="84">
        <v>1410</v>
      </c>
      <c r="AK2365" s="84">
        <v>1410</v>
      </c>
      <c r="AL2365" s="108" t="s">
        <v>6038</v>
      </c>
      <c r="AM2365" s="84">
        <v>14395.52</v>
      </c>
      <c r="AN2365" s="112">
        <v>3934.48</v>
      </c>
      <c r="AO2365" s="112">
        <v>18330</v>
      </c>
      <c r="AP2365" s="112">
        <v>6604.48</v>
      </c>
      <c r="AQ2365" s="112">
        <v>407.52</v>
      </c>
      <c r="AR2365" s="112">
        <v>7012</v>
      </c>
      <c r="AS2365" s="112">
        <v>3907.67</v>
      </c>
      <c r="AT2365" s="112">
        <v>322.33</v>
      </c>
      <c r="AU2365" s="112">
        <v>4230</v>
      </c>
      <c r="AV2365" s="84">
        <v>16</v>
      </c>
      <c r="AW2365" s="84"/>
      <c r="AX2365" s="84" t="s">
        <v>4959</v>
      </c>
      <c r="AY2365" s="108"/>
      <c r="AZ2365" s="84"/>
      <c r="BA2365" s="84"/>
      <c r="BB2365" s="84" t="s">
        <v>274</v>
      </c>
      <c r="BC2365" s="84" t="s">
        <v>145</v>
      </c>
      <c r="BD2365" s="108"/>
      <c r="BE2365" s="84">
        <v>0</v>
      </c>
      <c r="BF2365" s="38" t="s">
        <v>6838</v>
      </c>
      <c r="BG2365" s="84" t="s">
        <v>6841</v>
      </c>
      <c r="BH2365" s="114" t="s">
        <v>5145</v>
      </c>
      <c r="BI2365" s="38" t="s">
        <v>110</v>
      </c>
      <c r="BJ2365" s="85">
        <v>45820</v>
      </c>
      <c r="BK2365" s="84"/>
      <c r="BL2365" s="38" t="s">
        <v>115</v>
      </c>
      <c r="BM2365" s="115" t="s">
        <v>130</v>
      </c>
      <c r="BN2365" s="116" t="s">
        <v>201</v>
      </c>
      <c r="BO2365" s="84" t="s">
        <v>247</v>
      </c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158808</v>
      </c>
      <c r="J2366" s="38" t="s">
        <v>2120</v>
      </c>
      <c r="K2366" s="84">
        <v>158808</v>
      </c>
      <c r="L2366" s="84" t="s">
        <v>305</v>
      </c>
      <c r="M2366" s="38" t="s">
        <v>306</v>
      </c>
      <c r="N2366" s="84">
        <v>270038</v>
      </c>
      <c r="O2366" s="84" t="s">
        <v>2121</v>
      </c>
      <c r="P2366" s="84">
        <v>354391</v>
      </c>
      <c r="Q2366" s="38" t="s">
        <v>2122</v>
      </c>
      <c r="R2366" s="38" t="s">
        <v>925</v>
      </c>
      <c r="S2366" s="84" t="s">
        <v>8941</v>
      </c>
      <c r="T2366" s="84" t="s">
        <v>8941</v>
      </c>
      <c r="U2366" s="84" t="s">
        <v>262</v>
      </c>
      <c r="V2366" s="84" t="s">
        <v>263</v>
      </c>
      <c r="W2366" s="84">
        <v>0</v>
      </c>
      <c r="X2366" s="38" t="s">
        <v>264</v>
      </c>
      <c r="Y2366" s="84">
        <v>354538565</v>
      </c>
      <c r="Z2366" s="38" t="s">
        <v>8942</v>
      </c>
      <c r="AA2366" s="108" t="s">
        <v>8550</v>
      </c>
      <c r="AB2366" s="84">
        <v>30000</v>
      </c>
      <c r="AC2366" s="108" t="s">
        <v>446</v>
      </c>
      <c r="AD2366" s="84">
        <v>18</v>
      </c>
      <c r="AE2366" s="84" t="s">
        <v>4675</v>
      </c>
      <c r="AF2366" s="84" t="s">
        <v>269</v>
      </c>
      <c r="AG2366" s="108" t="s">
        <v>7122</v>
      </c>
      <c r="AH2366" s="84" t="s">
        <v>271</v>
      </c>
      <c r="AI2366" s="108" t="s">
        <v>8661</v>
      </c>
      <c r="AJ2366" s="84">
        <v>2020</v>
      </c>
      <c r="AK2366" s="84">
        <v>2020</v>
      </c>
      <c r="AL2366" s="108" t="s">
        <v>5725</v>
      </c>
      <c r="AM2366" s="84">
        <v>26064.34</v>
      </c>
      <c r="AN2366" s="112">
        <v>6255.66</v>
      </c>
      <c r="AO2366" s="112">
        <v>32320</v>
      </c>
      <c r="AP2366" s="112">
        <v>3935.66</v>
      </c>
      <c r="AQ2366" s="112">
        <v>133.34</v>
      </c>
      <c r="AR2366" s="112">
        <v>4069</v>
      </c>
      <c r="AS2366" s="112">
        <v>0</v>
      </c>
      <c r="AT2366" s="112">
        <v>0</v>
      </c>
      <c r="AU2366" s="112">
        <v>0</v>
      </c>
      <c r="AV2366" s="84">
        <v>16</v>
      </c>
      <c r="AW2366" s="84"/>
      <c r="AX2366" s="84" t="s">
        <v>1156</v>
      </c>
      <c r="AY2366" s="108"/>
      <c r="AZ2366" s="84"/>
      <c r="BA2366" s="84"/>
      <c r="BB2366" s="84" t="s">
        <v>274</v>
      </c>
      <c r="BC2366" s="84" t="s">
        <v>145</v>
      </c>
      <c r="BD2366" s="108"/>
      <c r="BE2366" s="84">
        <v>0</v>
      </c>
      <c r="BF2366" s="38" t="s">
        <v>8941</v>
      </c>
      <c r="BG2366" s="84" t="s">
        <v>8943</v>
      </c>
      <c r="BH2366" s="114" t="s">
        <v>5145</v>
      </c>
      <c r="BI2366" s="38" t="s">
        <v>111</v>
      </c>
      <c r="BJ2366" s="85">
        <v>45828</v>
      </c>
      <c r="BK2366" s="84"/>
      <c r="BL2366" s="38"/>
      <c r="BM2366" s="115" t="s">
        <v>119</v>
      </c>
      <c r="BN2366" s="116" t="s">
        <v>200</v>
      </c>
      <c r="BO2366" s="84" t="s">
        <v>246</v>
      </c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158808</v>
      </c>
      <c r="J2367" s="38" t="s">
        <v>2120</v>
      </c>
      <c r="K2367" s="84">
        <v>158808</v>
      </c>
      <c r="L2367" s="84" t="s">
        <v>305</v>
      </c>
      <c r="M2367" s="38" t="s">
        <v>306</v>
      </c>
      <c r="N2367" s="84">
        <v>270038</v>
      </c>
      <c r="O2367" s="84" t="s">
        <v>2121</v>
      </c>
      <c r="P2367" s="84">
        <v>354391</v>
      </c>
      <c r="Q2367" s="38" t="s">
        <v>2122</v>
      </c>
      <c r="R2367" s="38" t="s">
        <v>925</v>
      </c>
      <c r="S2367" s="84" t="s">
        <v>8944</v>
      </c>
      <c r="T2367" s="84" t="s">
        <v>8944</v>
      </c>
      <c r="U2367" s="84" t="s">
        <v>262</v>
      </c>
      <c r="V2367" s="84" t="s">
        <v>263</v>
      </c>
      <c r="W2367" s="84">
        <v>0</v>
      </c>
      <c r="X2367" s="38" t="s">
        <v>264</v>
      </c>
      <c r="Y2367" s="84">
        <v>354546284</v>
      </c>
      <c r="Z2367" s="38" t="s">
        <v>8945</v>
      </c>
      <c r="AA2367" s="108" t="s">
        <v>8550</v>
      </c>
      <c r="AB2367" s="84">
        <v>30000</v>
      </c>
      <c r="AC2367" s="108" t="s">
        <v>446</v>
      </c>
      <c r="AD2367" s="84">
        <v>18</v>
      </c>
      <c r="AE2367" s="84" t="s">
        <v>4675</v>
      </c>
      <c r="AF2367" s="84" t="s">
        <v>4771</v>
      </c>
      <c r="AG2367" s="108" t="s">
        <v>3822</v>
      </c>
      <c r="AH2367" s="84" t="s">
        <v>3930</v>
      </c>
      <c r="AI2367" s="108" t="s">
        <v>8661</v>
      </c>
      <c r="AJ2367" s="84">
        <v>2020</v>
      </c>
      <c r="AK2367" s="84">
        <v>2020</v>
      </c>
      <c r="AL2367" s="108" t="s">
        <v>6054</v>
      </c>
      <c r="AM2367" s="84">
        <v>26064.34</v>
      </c>
      <c r="AN2367" s="112">
        <v>6255.66</v>
      </c>
      <c r="AO2367" s="112">
        <v>32320</v>
      </c>
      <c r="AP2367" s="112">
        <v>3935.66</v>
      </c>
      <c r="AQ2367" s="112">
        <v>133.34</v>
      </c>
      <c r="AR2367" s="112">
        <v>4069</v>
      </c>
      <c r="AS2367" s="112">
        <v>0</v>
      </c>
      <c r="AT2367" s="112">
        <v>0</v>
      </c>
      <c r="AU2367" s="112">
        <v>0</v>
      </c>
      <c r="AV2367" s="84">
        <v>16</v>
      </c>
      <c r="AW2367" s="84"/>
      <c r="AX2367" s="84" t="s">
        <v>1156</v>
      </c>
      <c r="AY2367" s="108"/>
      <c r="AZ2367" s="84"/>
      <c r="BA2367" s="84"/>
      <c r="BB2367" s="84" t="s">
        <v>274</v>
      </c>
      <c r="BC2367" s="84" t="s">
        <v>145</v>
      </c>
      <c r="BD2367" s="108"/>
      <c r="BE2367" s="84">
        <v>0</v>
      </c>
      <c r="BF2367" s="38" t="s">
        <v>8944</v>
      </c>
      <c r="BG2367" s="84" t="s">
        <v>8946</v>
      </c>
      <c r="BH2367" s="114" t="s">
        <v>5145</v>
      </c>
      <c r="BI2367" s="38" t="s">
        <v>112</v>
      </c>
      <c r="BJ2367" s="85">
        <v>45828</v>
      </c>
      <c r="BK2367" s="84" t="s">
        <v>125</v>
      </c>
      <c r="BL2367" s="38"/>
      <c r="BM2367" s="115"/>
      <c r="BN2367" s="116" t="s">
        <v>112</v>
      </c>
      <c r="BO2367" s="84" t="s">
        <v>247</v>
      </c>
      <c r="BP2367" s="84"/>
      <c r="BQ2367" s="117" t="s">
        <v>112</v>
      </c>
      <c r="BR2367" s="118"/>
    </row>
    <row r="2368" spans="1:70" s="113" customFormat="1" ht="1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153978</v>
      </c>
      <c r="J2368" s="38" t="s">
        <v>255</v>
      </c>
      <c r="K2368" s="84">
        <v>153978</v>
      </c>
      <c r="L2368" s="84" t="s">
        <v>256</v>
      </c>
      <c r="M2368" s="38" t="s">
        <v>257</v>
      </c>
      <c r="N2368" s="84">
        <v>269185</v>
      </c>
      <c r="O2368" s="84" t="s">
        <v>1680</v>
      </c>
      <c r="P2368" s="84">
        <v>356557</v>
      </c>
      <c r="Q2368" s="38" t="s">
        <v>4513</v>
      </c>
      <c r="R2368" s="38" t="s">
        <v>925</v>
      </c>
      <c r="S2368" s="84" t="s">
        <v>8947</v>
      </c>
      <c r="T2368" s="84" t="s">
        <v>8947</v>
      </c>
      <c r="U2368" s="84" t="s">
        <v>4751</v>
      </c>
      <c r="V2368" s="84" t="s">
        <v>263</v>
      </c>
      <c r="W2368" s="84">
        <v>0</v>
      </c>
      <c r="X2368" s="38" t="s">
        <v>264</v>
      </c>
      <c r="Y2368" s="84">
        <v>354550881</v>
      </c>
      <c r="Z2368" s="38" t="s">
        <v>8948</v>
      </c>
      <c r="AA2368" s="108" t="s">
        <v>8680</v>
      </c>
      <c r="AB2368" s="84">
        <v>30000</v>
      </c>
      <c r="AC2368" s="108" t="s">
        <v>267</v>
      </c>
      <c r="AD2368" s="84">
        <v>18</v>
      </c>
      <c r="AE2368" s="84" t="s">
        <v>4675</v>
      </c>
      <c r="AF2368" s="84" t="s">
        <v>269</v>
      </c>
      <c r="AG2368" s="108" t="s">
        <v>4517</v>
      </c>
      <c r="AH2368" s="84" t="s">
        <v>271</v>
      </c>
      <c r="AI2368" s="108" t="s">
        <v>8634</v>
      </c>
      <c r="AJ2368" s="84">
        <v>2020</v>
      </c>
      <c r="AK2368" s="84">
        <v>2020</v>
      </c>
      <c r="AL2368" s="108" t="s">
        <v>7849</v>
      </c>
      <c r="AM2368" s="84">
        <v>26281.73</v>
      </c>
      <c r="AN2368" s="112">
        <v>6038.27</v>
      </c>
      <c r="AO2368" s="112">
        <v>32320</v>
      </c>
      <c r="AP2368" s="112">
        <v>3718.27</v>
      </c>
      <c r="AQ2368" s="112">
        <v>113.73</v>
      </c>
      <c r="AR2368" s="112">
        <v>3832</v>
      </c>
      <c r="AS2368" s="112">
        <v>0</v>
      </c>
      <c r="AT2368" s="112">
        <v>0</v>
      </c>
      <c r="AU2368" s="112">
        <v>0</v>
      </c>
      <c r="AV2368" s="84">
        <v>16</v>
      </c>
      <c r="AW2368" s="84"/>
      <c r="AX2368" s="84" t="s">
        <v>1156</v>
      </c>
      <c r="AY2368" s="108"/>
      <c r="AZ2368" s="84"/>
      <c r="BA2368" s="84"/>
      <c r="BB2368" s="84" t="s">
        <v>274</v>
      </c>
      <c r="BC2368" s="84" t="s">
        <v>145</v>
      </c>
      <c r="BD2368" s="108"/>
      <c r="BE2368" s="84">
        <v>0</v>
      </c>
      <c r="BF2368" s="38" t="s">
        <v>8947</v>
      </c>
      <c r="BG2368" s="84" t="s">
        <v>8949</v>
      </c>
      <c r="BH2368" s="114" t="s">
        <v>5145</v>
      </c>
      <c r="BI2368" s="38" t="s">
        <v>110</v>
      </c>
      <c r="BJ2368" s="85">
        <v>45814</v>
      </c>
      <c r="BK2368" s="84"/>
      <c r="BL2368" s="38" t="s">
        <v>114</v>
      </c>
      <c r="BM2368" s="115" t="s">
        <v>119</v>
      </c>
      <c r="BN2368" s="116" t="s">
        <v>201</v>
      </c>
      <c r="BO2368" s="84" t="s">
        <v>246</v>
      </c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157412</v>
      </c>
      <c r="J2369" s="38" t="s">
        <v>1317</v>
      </c>
      <c r="K2369" s="84">
        <v>157412</v>
      </c>
      <c r="L2369" s="84" t="s">
        <v>256</v>
      </c>
      <c r="M2369" s="38" t="s">
        <v>257</v>
      </c>
      <c r="N2369" s="84">
        <v>281194</v>
      </c>
      <c r="O2369" s="84" t="s">
        <v>3962</v>
      </c>
      <c r="P2369" s="84">
        <v>369535</v>
      </c>
      <c r="Q2369" s="38" t="s">
        <v>3963</v>
      </c>
      <c r="R2369" s="38" t="s">
        <v>4625</v>
      </c>
      <c r="S2369" s="84" t="s">
        <v>8950</v>
      </c>
      <c r="T2369" s="84" t="s">
        <v>8950</v>
      </c>
      <c r="U2369" s="84" t="s">
        <v>625</v>
      </c>
      <c r="V2369" s="84" t="s">
        <v>310</v>
      </c>
      <c r="W2369" s="84">
        <v>0</v>
      </c>
      <c r="X2369" s="38" t="s">
        <v>264</v>
      </c>
      <c r="Y2369" s="84">
        <v>354550897</v>
      </c>
      <c r="Z2369" s="38" t="s">
        <v>8951</v>
      </c>
      <c r="AA2369" s="108" t="s">
        <v>8680</v>
      </c>
      <c r="AB2369" s="84">
        <v>73000</v>
      </c>
      <c r="AC2369" s="108" t="s">
        <v>778</v>
      </c>
      <c r="AD2369" s="84">
        <v>24</v>
      </c>
      <c r="AE2369" s="84" t="s">
        <v>3670</v>
      </c>
      <c r="AF2369" s="84" t="s">
        <v>269</v>
      </c>
      <c r="AG2369" s="108" t="s">
        <v>3967</v>
      </c>
      <c r="AH2369" s="84" t="s">
        <v>482</v>
      </c>
      <c r="AI2369" s="108" t="s">
        <v>5379</v>
      </c>
      <c r="AJ2369" s="84">
        <v>3900</v>
      </c>
      <c r="AK2369" s="84">
        <v>3900</v>
      </c>
      <c r="AL2369" s="108" t="s">
        <v>5735</v>
      </c>
      <c r="AM2369" s="84">
        <v>41232.92</v>
      </c>
      <c r="AN2369" s="112">
        <v>17267.080000000002</v>
      </c>
      <c r="AO2369" s="112">
        <v>58500</v>
      </c>
      <c r="AP2369" s="112">
        <v>31767.08</v>
      </c>
      <c r="AQ2369" s="112">
        <v>3474.92</v>
      </c>
      <c r="AR2369" s="112">
        <v>35242</v>
      </c>
      <c r="AS2369" s="112">
        <v>3138.46</v>
      </c>
      <c r="AT2369" s="112">
        <v>761.54</v>
      </c>
      <c r="AU2369" s="112">
        <v>3900</v>
      </c>
      <c r="AV2369" s="84">
        <v>16</v>
      </c>
      <c r="AW2369" s="84"/>
      <c r="AX2369" s="84" t="s">
        <v>5339</v>
      </c>
      <c r="AY2369" s="108"/>
      <c r="AZ2369" s="84"/>
      <c r="BA2369" s="84"/>
      <c r="BB2369" s="84" t="s">
        <v>274</v>
      </c>
      <c r="BC2369" s="84" t="s">
        <v>145</v>
      </c>
      <c r="BD2369" s="108"/>
      <c r="BE2369" s="84">
        <v>0</v>
      </c>
      <c r="BF2369" s="38" t="s">
        <v>8950</v>
      </c>
      <c r="BG2369" s="84" t="s">
        <v>8952</v>
      </c>
      <c r="BH2369" s="114" t="s">
        <v>5145</v>
      </c>
      <c r="BI2369" s="38" t="s">
        <v>110</v>
      </c>
      <c r="BJ2369" s="85">
        <v>45819</v>
      </c>
      <c r="BK2369" s="84"/>
      <c r="BL2369" s="38" t="s">
        <v>115</v>
      </c>
      <c r="BM2369" s="115" t="s">
        <v>130</v>
      </c>
      <c r="BN2369" s="116" t="s">
        <v>201</v>
      </c>
      <c r="BO2369" s="84" t="s">
        <v>247</v>
      </c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157732</v>
      </c>
      <c r="J2370" s="38" t="s">
        <v>1133</v>
      </c>
      <c r="K2370" s="84">
        <v>157732</v>
      </c>
      <c r="L2370" s="84" t="s">
        <v>686</v>
      </c>
      <c r="M2370" s="38" t="s">
        <v>687</v>
      </c>
      <c r="N2370" s="84">
        <v>277227</v>
      </c>
      <c r="O2370" s="84" t="s">
        <v>8953</v>
      </c>
      <c r="P2370" s="84">
        <v>641131</v>
      </c>
      <c r="Q2370" s="38" t="s">
        <v>8954</v>
      </c>
      <c r="R2370" s="38" t="s">
        <v>4625</v>
      </c>
      <c r="S2370" s="84" t="s">
        <v>8955</v>
      </c>
      <c r="T2370" s="84" t="s">
        <v>8955</v>
      </c>
      <c r="U2370" s="84" t="s">
        <v>4751</v>
      </c>
      <c r="V2370" s="84" t="s">
        <v>263</v>
      </c>
      <c r="W2370" s="84">
        <v>0</v>
      </c>
      <c r="X2370" s="38" t="s">
        <v>264</v>
      </c>
      <c r="Y2370" s="84">
        <v>354551147</v>
      </c>
      <c r="Z2370" s="38" t="s">
        <v>8956</v>
      </c>
      <c r="AA2370" s="108" t="s">
        <v>2962</v>
      </c>
      <c r="AB2370" s="84">
        <v>52000</v>
      </c>
      <c r="AC2370" s="108" t="s">
        <v>778</v>
      </c>
      <c r="AD2370" s="84">
        <v>24</v>
      </c>
      <c r="AE2370" s="84" t="s">
        <v>546</v>
      </c>
      <c r="AF2370" s="84" t="s">
        <v>3863</v>
      </c>
      <c r="AG2370" s="108" t="s">
        <v>2662</v>
      </c>
      <c r="AH2370" s="84" t="s">
        <v>482</v>
      </c>
      <c r="AI2370" s="108" t="s">
        <v>8634</v>
      </c>
      <c r="AJ2370" s="84">
        <v>2780</v>
      </c>
      <c r="AK2370" s="84">
        <v>2780</v>
      </c>
      <c r="AL2370" s="108" t="s">
        <v>5573</v>
      </c>
      <c r="AM2370" s="84">
        <v>32068.55</v>
      </c>
      <c r="AN2370" s="112">
        <v>12411.45</v>
      </c>
      <c r="AO2370" s="112">
        <v>44480</v>
      </c>
      <c r="AP2370" s="112">
        <v>19931.45</v>
      </c>
      <c r="AQ2370" s="112">
        <v>1876.55</v>
      </c>
      <c r="AR2370" s="112">
        <v>21808</v>
      </c>
      <c r="AS2370" s="112">
        <v>0</v>
      </c>
      <c r="AT2370" s="112">
        <v>0</v>
      </c>
      <c r="AU2370" s="112">
        <v>0</v>
      </c>
      <c r="AV2370" s="84">
        <v>16</v>
      </c>
      <c r="AW2370" s="84"/>
      <c r="AX2370" s="84" t="s">
        <v>1156</v>
      </c>
      <c r="AY2370" s="108"/>
      <c r="AZ2370" s="84"/>
      <c r="BA2370" s="84"/>
      <c r="BB2370" s="84" t="s">
        <v>274</v>
      </c>
      <c r="BC2370" s="84" t="s">
        <v>145</v>
      </c>
      <c r="BD2370" s="108"/>
      <c r="BE2370" s="84">
        <v>0</v>
      </c>
      <c r="BF2370" s="38" t="s">
        <v>8955</v>
      </c>
      <c r="BG2370" s="84" t="s">
        <v>8957</v>
      </c>
      <c r="BH2370" s="114" t="s">
        <v>5145</v>
      </c>
      <c r="BI2370" s="38" t="s">
        <v>110</v>
      </c>
      <c r="BJ2370" s="85">
        <v>45815</v>
      </c>
      <c r="BK2370" s="84"/>
      <c r="BL2370" s="38" t="s">
        <v>114</v>
      </c>
      <c r="BM2370" s="115" t="s">
        <v>119</v>
      </c>
      <c r="BN2370" s="116" t="s">
        <v>201</v>
      </c>
      <c r="BO2370" s="84" t="s">
        <v>246</v>
      </c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155347</v>
      </c>
      <c r="J2371" s="38" t="s">
        <v>685</v>
      </c>
      <c r="K2371" s="84">
        <v>155347</v>
      </c>
      <c r="L2371" s="84" t="s">
        <v>686</v>
      </c>
      <c r="M2371" s="38" t="s">
        <v>687</v>
      </c>
      <c r="N2371" s="84">
        <v>264021</v>
      </c>
      <c r="O2371" s="84" t="s">
        <v>688</v>
      </c>
      <c r="P2371" s="84">
        <v>353232</v>
      </c>
      <c r="Q2371" s="38" t="s">
        <v>1612</v>
      </c>
      <c r="R2371" s="38" t="s">
        <v>925</v>
      </c>
      <c r="S2371" s="84" t="s">
        <v>6151</v>
      </c>
      <c r="T2371" s="84" t="s">
        <v>6151</v>
      </c>
      <c r="U2371" s="84" t="s">
        <v>4751</v>
      </c>
      <c r="V2371" s="84" t="s">
        <v>263</v>
      </c>
      <c r="W2371" s="84">
        <v>0</v>
      </c>
      <c r="X2371" s="38" t="s">
        <v>264</v>
      </c>
      <c r="Y2371" s="84">
        <v>354551448</v>
      </c>
      <c r="Z2371" s="38" t="s">
        <v>6152</v>
      </c>
      <c r="AA2371" s="108" t="s">
        <v>2962</v>
      </c>
      <c r="AB2371" s="84">
        <v>30000</v>
      </c>
      <c r="AC2371" s="108" t="s">
        <v>368</v>
      </c>
      <c r="AD2371" s="84">
        <v>18</v>
      </c>
      <c r="AE2371" s="84" t="s">
        <v>4675</v>
      </c>
      <c r="AF2371" s="84" t="s">
        <v>5324</v>
      </c>
      <c r="AG2371" s="108" t="s">
        <v>6140</v>
      </c>
      <c r="AH2371" s="84" t="s">
        <v>4773</v>
      </c>
      <c r="AI2371" s="108" t="s">
        <v>4647</v>
      </c>
      <c r="AJ2371" s="84">
        <v>2020</v>
      </c>
      <c r="AK2371" s="84">
        <v>2020</v>
      </c>
      <c r="AL2371" s="108" t="s">
        <v>5908</v>
      </c>
      <c r="AM2371" s="84">
        <v>26302.39</v>
      </c>
      <c r="AN2371" s="112">
        <v>6017.61</v>
      </c>
      <c r="AO2371" s="112">
        <v>32320</v>
      </c>
      <c r="AP2371" s="112">
        <v>3697.61</v>
      </c>
      <c r="AQ2371" s="112">
        <v>105.39</v>
      </c>
      <c r="AR2371" s="112">
        <v>3803</v>
      </c>
      <c r="AS2371" s="112">
        <v>1949.09</v>
      </c>
      <c r="AT2371" s="112">
        <v>70.91</v>
      </c>
      <c r="AU2371" s="112">
        <v>2020</v>
      </c>
      <c r="AV2371" s="84">
        <v>17</v>
      </c>
      <c r="AW2371" s="84"/>
      <c r="AX2371" s="84" t="s">
        <v>5339</v>
      </c>
      <c r="AY2371" s="108"/>
      <c r="AZ2371" s="84"/>
      <c r="BA2371" s="84"/>
      <c r="BB2371" s="84" t="s">
        <v>274</v>
      </c>
      <c r="BC2371" s="84" t="s">
        <v>145</v>
      </c>
      <c r="BD2371" s="108"/>
      <c r="BE2371" s="84">
        <v>0</v>
      </c>
      <c r="BF2371" s="38" t="s">
        <v>6151</v>
      </c>
      <c r="BG2371" s="84" t="s">
        <v>6153</v>
      </c>
      <c r="BH2371" s="114" t="s">
        <v>5145</v>
      </c>
      <c r="BI2371" s="38" t="s">
        <v>110</v>
      </c>
      <c r="BJ2371" s="85">
        <v>45815</v>
      </c>
      <c r="BK2371" s="84"/>
      <c r="BL2371" s="38" t="s">
        <v>115</v>
      </c>
      <c r="BM2371" s="115" t="s">
        <v>120</v>
      </c>
      <c r="BN2371" s="116" t="s">
        <v>201</v>
      </c>
      <c r="BO2371" s="84" t="s">
        <v>247</v>
      </c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155821</v>
      </c>
      <c r="J2372" s="38" t="s">
        <v>862</v>
      </c>
      <c r="K2372" s="84">
        <v>155821</v>
      </c>
      <c r="L2372" s="84" t="s">
        <v>686</v>
      </c>
      <c r="M2372" s="38" t="s">
        <v>687</v>
      </c>
      <c r="N2372" s="84">
        <v>403625</v>
      </c>
      <c r="O2372" s="84" t="s">
        <v>5166</v>
      </c>
      <c r="P2372" s="84">
        <v>727402</v>
      </c>
      <c r="Q2372" s="38" t="s">
        <v>5364</v>
      </c>
      <c r="R2372" s="38" t="s">
        <v>925</v>
      </c>
      <c r="S2372" s="84" t="s">
        <v>5636</v>
      </c>
      <c r="T2372" s="84" t="s">
        <v>5636</v>
      </c>
      <c r="U2372" s="84" t="s">
        <v>4751</v>
      </c>
      <c r="V2372" s="84" t="s">
        <v>263</v>
      </c>
      <c r="W2372" s="84">
        <v>0</v>
      </c>
      <c r="X2372" s="38" t="s">
        <v>264</v>
      </c>
      <c r="Y2372" s="84">
        <v>354551576</v>
      </c>
      <c r="Z2372" s="38" t="s">
        <v>5637</v>
      </c>
      <c r="AA2372" s="108" t="s">
        <v>8680</v>
      </c>
      <c r="AB2372" s="84">
        <v>30000</v>
      </c>
      <c r="AC2372" s="108" t="s">
        <v>446</v>
      </c>
      <c r="AD2372" s="84">
        <v>18</v>
      </c>
      <c r="AE2372" s="84" t="s">
        <v>4675</v>
      </c>
      <c r="AF2372" s="84" t="s">
        <v>5324</v>
      </c>
      <c r="AG2372" s="108" t="s">
        <v>5618</v>
      </c>
      <c r="AH2372" s="84" t="s">
        <v>4773</v>
      </c>
      <c r="AI2372" s="108" t="s">
        <v>8661</v>
      </c>
      <c r="AJ2372" s="84">
        <v>2020</v>
      </c>
      <c r="AK2372" s="84">
        <v>2020</v>
      </c>
      <c r="AL2372" s="108" t="s">
        <v>5894</v>
      </c>
      <c r="AM2372" s="84">
        <v>26092.34</v>
      </c>
      <c r="AN2372" s="112">
        <v>6227.66</v>
      </c>
      <c r="AO2372" s="112">
        <v>32320</v>
      </c>
      <c r="AP2372" s="112">
        <v>3907.66</v>
      </c>
      <c r="AQ2372" s="112">
        <v>132.34</v>
      </c>
      <c r="AR2372" s="112">
        <v>4040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 t="s">
        <v>5339</v>
      </c>
      <c r="AY2372" s="108"/>
      <c r="AZ2372" s="84"/>
      <c r="BA2372" s="84"/>
      <c r="BB2372" s="84" t="s">
        <v>274</v>
      </c>
      <c r="BC2372" s="84" t="s">
        <v>145</v>
      </c>
      <c r="BD2372" s="108"/>
      <c r="BE2372" s="84">
        <v>0</v>
      </c>
      <c r="BF2372" s="38" t="s">
        <v>5636</v>
      </c>
      <c r="BG2372" s="84" t="s">
        <v>5638</v>
      </c>
      <c r="BH2372" s="114" t="s">
        <v>5145</v>
      </c>
      <c r="BI2372" s="38" t="s">
        <v>110</v>
      </c>
      <c r="BJ2372" s="85">
        <v>45815</v>
      </c>
      <c r="BK2372" s="84"/>
      <c r="BL2372" s="38" t="s">
        <v>114</v>
      </c>
      <c r="BM2372" s="115" t="s">
        <v>119</v>
      </c>
      <c r="BN2372" s="116" t="s">
        <v>201</v>
      </c>
      <c r="BO2372" s="84" t="s">
        <v>246</v>
      </c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153978</v>
      </c>
      <c r="J2373" s="38" t="s">
        <v>255</v>
      </c>
      <c r="K2373" s="84">
        <v>153978</v>
      </c>
      <c r="L2373" s="84" t="s">
        <v>256</v>
      </c>
      <c r="M2373" s="38" t="s">
        <v>257</v>
      </c>
      <c r="N2373" s="84">
        <v>261692</v>
      </c>
      <c r="O2373" s="84" t="s">
        <v>258</v>
      </c>
      <c r="P2373" s="84">
        <v>343578</v>
      </c>
      <c r="Q2373" s="38" t="s">
        <v>259</v>
      </c>
      <c r="R2373" s="38" t="s">
        <v>4625</v>
      </c>
      <c r="S2373" s="84" t="s">
        <v>8958</v>
      </c>
      <c r="T2373" s="84" t="s">
        <v>8958</v>
      </c>
      <c r="U2373" s="84" t="s">
        <v>4751</v>
      </c>
      <c r="V2373" s="84" t="s">
        <v>263</v>
      </c>
      <c r="W2373" s="84">
        <v>541</v>
      </c>
      <c r="X2373" s="38" t="s">
        <v>264</v>
      </c>
      <c r="Y2373" s="84">
        <v>354558293</v>
      </c>
      <c r="Z2373" s="38" t="s">
        <v>8959</v>
      </c>
      <c r="AA2373" s="108" t="s">
        <v>2988</v>
      </c>
      <c r="AB2373" s="84">
        <v>32000</v>
      </c>
      <c r="AC2373" s="108" t="s">
        <v>267</v>
      </c>
      <c r="AD2373" s="84">
        <v>24</v>
      </c>
      <c r="AE2373" s="84" t="s">
        <v>268</v>
      </c>
      <c r="AF2373" s="84" t="s">
        <v>5324</v>
      </c>
      <c r="AG2373" s="108" t="s">
        <v>8960</v>
      </c>
      <c r="AH2373" s="84" t="s">
        <v>4773</v>
      </c>
      <c r="AI2373" s="108" t="s">
        <v>8607</v>
      </c>
      <c r="AJ2373" s="84">
        <v>1710</v>
      </c>
      <c r="AK2373" s="84">
        <v>1710</v>
      </c>
      <c r="AL2373" s="108" t="s">
        <v>5143</v>
      </c>
      <c r="AM2373" s="84">
        <v>19577.41</v>
      </c>
      <c r="AN2373" s="112">
        <v>7782.59</v>
      </c>
      <c r="AO2373" s="112">
        <v>27360</v>
      </c>
      <c r="AP2373" s="112">
        <v>12422.59</v>
      </c>
      <c r="AQ2373" s="112">
        <v>1197.4100000000001</v>
      </c>
      <c r="AR2373" s="112">
        <v>13620</v>
      </c>
      <c r="AS2373" s="112">
        <v>0</v>
      </c>
      <c r="AT2373" s="112">
        <v>0</v>
      </c>
      <c r="AU2373" s="112">
        <v>0</v>
      </c>
      <c r="AV2373" s="84">
        <v>16</v>
      </c>
      <c r="AW2373" s="84"/>
      <c r="AX2373" s="84" t="s">
        <v>1156</v>
      </c>
      <c r="AY2373" s="108"/>
      <c r="AZ2373" s="84"/>
      <c r="BA2373" s="84"/>
      <c r="BB2373" s="84" t="s">
        <v>274</v>
      </c>
      <c r="BC2373" s="84" t="s">
        <v>145</v>
      </c>
      <c r="BD2373" s="108"/>
      <c r="BE2373" s="84">
        <v>0</v>
      </c>
      <c r="BF2373" s="38" t="s">
        <v>8958</v>
      </c>
      <c r="BG2373" s="84" t="s">
        <v>8961</v>
      </c>
      <c r="BH2373" s="114" t="s">
        <v>5145</v>
      </c>
      <c r="BI2373" s="38" t="s">
        <v>110</v>
      </c>
      <c r="BJ2373" s="85">
        <v>45814</v>
      </c>
      <c r="BK2373" s="84"/>
      <c r="BL2373" s="38" t="s">
        <v>114</v>
      </c>
      <c r="BM2373" s="115" t="s">
        <v>119</v>
      </c>
      <c r="BN2373" s="116" t="s">
        <v>201</v>
      </c>
      <c r="BO2373" s="84" t="s">
        <v>246</v>
      </c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159480</v>
      </c>
      <c r="J2374" s="38" t="s">
        <v>3120</v>
      </c>
      <c r="K2374" s="84">
        <v>159480</v>
      </c>
      <c r="L2374" s="84" t="s">
        <v>686</v>
      </c>
      <c r="M2374" s="38" t="s">
        <v>687</v>
      </c>
      <c r="N2374" s="84">
        <v>271245</v>
      </c>
      <c r="O2374" s="84" t="s">
        <v>3121</v>
      </c>
      <c r="P2374" s="84">
        <v>579347</v>
      </c>
      <c r="Q2374" s="38" t="s">
        <v>6337</v>
      </c>
      <c r="R2374" s="38" t="s">
        <v>925</v>
      </c>
      <c r="S2374" s="84" t="s">
        <v>6432</v>
      </c>
      <c r="T2374" s="84" t="s">
        <v>6432</v>
      </c>
      <c r="U2374" s="84" t="s">
        <v>4751</v>
      </c>
      <c r="V2374" s="84" t="s">
        <v>263</v>
      </c>
      <c r="W2374" s="84">
        <v>0</v>
      </c>
      <c r="X2374" s="38" t="s">
        <v>264</v>
      </c>
      <c r="Y2374" s="84">
        <v>354559039</v>
      </c>
      <c r="Z2374" s="38" t="s">
        <v>6433</v>
      </c>
      <c r="AA2374" s="108" t="s">
        <v>2988</v>
      </c>
      <c r="AB2374" s="84">
        <v>30000</v>
      </c>
      <c r="AC2374" s="108" t="s">
        <v>868</v>
      </c>
      <c r="AD2374" s="84">
        <v>18</v>
      </c>
      <c r="AE2374" s="84" t="s">
        <v>4675</v>
      </c>
      <c r="AF2374" s="84" t="s">
        <v>5324</v>
      </c>
      <c r="AG2374" s="108" t="s">
        <v>6414</v>
      </c>
      <c r="AH2374" s="84" t="s">
        <v>4773</v>
      </c>
      <c r="AI2374" s="108" t="s">
        <v>8666</v>
      </c>
      <c r="AJ2374" s="84">
        <v>2020</v>
      </c>
      <c r="AK2374" s="84">
        <v>2020</v>
      </c>
      <c r="AL2374" s="108" t="s">
        <v>5438</v>
      </c>
      <c r="AM2374" s="84">
        <v>26348.7</v>
      </c>
      <c r="AN2374" s="112">
        <v>5971.3</v>
      </c>
      <c r="AO2374" s="112">
        <v>32320</v>
      </c>
      <c r="AP2374" s="112">
        <v>3651.3</v>
      </c>
      <c r="AQ2374" s="112">
        <v>120.7</v>
      </c>
      <c r="AR2374" s="112">
        <v>3772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 t="s">
        <v>1156</v>
      </c>
      <c r="AY2374" s="108"/>
      <c r="AZ2374" s="84"/>
      <c r="BA2374" s="84"/>
      <c r="BB2374" s="84" t="s">
        <v>274</v>
      </c>
      <c r="BC2374" s="84" t="s">
        <v>145</v>
      </c>
      <c r="BD2374" s="108"/>
      <c r="BE2374" s="84">
        <v>0</v>
      </c>
      <c r="BF2374" s="38" t="s">
        <v>6432</v>
      </c>
      <c r="BG2374" s="84" t="s">
        <v>6434</v>
      </c>
      <c r="BH2374" s="114" t="s">
        <v>5145</v>
      </c>
      <c r="BI2374" s="38" t="s">
        <v>112</v>
      </c>
      <c r="BJ2374" s="85">
        <v>45828</v>
      </c>
      <c r="BK2374" s="84" t="s">
        <v>125</v>
      </c>
      <c r="BL2374" s="38"/>
      <c r="BM2374" s="115"/>
      <c r="BN2374" s="116" t="s">
        <v>112</v>
      </c>
      <c r="BO2374" s="84" t="s">
        <v>247</v>
      </c>
      <c r="BP2374" s="84"/>
      <c r="BQ2374" s="117" t="s">
        <v>112</v>
      </c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155821</v>
      </c>
      <c r="J2375" s="38" t="s">
        <v>862</v>
      </c>
      <c r="K2375" s="84">
        <v>155821</v>
      </c>
      <c r="L2375" s="84" t="s">
        <v>686</v>
      </c>
      <c r="M2375" s="38" t="s">
        <v>687</v>
      </c>
      <c r="N2375" s="84">
        <v>403625</v>
      </c>
      <c r="O2375" s="84" t="s">
        <v>5166</v>
      </c>
      <c r="P2375" s="84">
        <v>610908</v>
      </c>
      <c r="Q2375" s="38" t="s">
        <v>6645</v>
      </c>
      <c r="R2375" s="38" t="s">
        <v>925</v>
      </c>
      <c r="S2375" s="84" t="s">
        <v>6778</v>
      </c>
      <c r="T2375" s="84" t="s">
        <v>6778</v>
      </c>
      <c r="U2375" s="84" t="s">
        <v>4751</v>
      </c>
      <c r="V2375" s="84" t="s">
        <v>263</v>
      </c>
      <c r="W2375" s="84">
        <v>0</v>
      </c>
      <c r="X2375" s="38" t="s">
        <v>264</v>
      </c>
      <c r="Y2375" s="84">
        <v>354559351</v>
      </c>
      <c r="Z2375" s="38" t="s">
        <v>6779</v>
      </c>
      <c r="AA2375" s="108" t="s">
        <v>2988</v>
      </c>
      <c r="AB2375" s="84">
        <v>30000</v>
      </c>
      <c r="AC2375" s="108" t="s">
        <v>446</v>
      </c>
      <c r="AD2375" s="84">
        <v>18</v>
      </c>
      <c r="AE2375" s="84" t="s">
        <v>4675</v>
      </c>
      <c r="AF2375" s="84" t="s">
        <v>5324</v>
      </c>
      <c r="AG2375" s="108" t="s">
        <v>6649</v>
      </c>
      <c r="AH2375" s="84" t="s">
        <v>4773</v>
      </c>
      <c r="AI2375" s="108" t="s">
        <v>8661</v>
      </c>
      <c r="AJ2375" s="84">
        <v>2020</v>
      </c>
      <c r="AK2375" s="84">
        <v>2020</v>
      </c>
      <c r="AL2375" s="108" t="s">
        <v>6780</v>
      </c>
      <c r="AM2375" s="84">
        <v>22365.18</v>
      </c>
      <c r="AN2375" s="112">
        <v>5914.82</v>
      </c>
      <c r="AO2375" s="112">
        <v>28280</v>
      </c>
      <c r="AP2375" s="112">
        <v>7634.82</v>
      </c>
      <c r="AQ2375" s="112">
        <v>386.18</v>
      </c>
      <c r="AR2375" s="112">
        <v>8021</v>
      </c>
      <c r="AS2375" s="112">
        <v>3783.09</v>
      </c>
      <c r="AT2375" s="112">
        <v>256.91000000000003</v>
      </c>
      <c r="AU2375" s="112">
        <v>4040</v>
      </c>
      <c r="AV2375" s="84">
        <v>16</v>
      </c>
      <c r="AW2375" s="84"/>
      <c r="AX2375" s="84" t="s">
        <v>5106</v>
      </c>
      <c r="AY2375" s="108"/>
      <c r="AZ2375" s="84"/>
      <c r="BA2375" s="84"/>
      <c r="BB2375" s="84" t="s">
        <v>274</v>
      </c>
      <c r="BC2375" s="84" t="s">
        <v>145</v>
      </c>
      <c r="BD2375" s="108"/>
      <c r="BE2375" s="84">
        <v>0</v>
      </c>
      <c r="BF2375" s="38" t="s">
        <v>6778</v>
      </c>
      <c r="BG2375" s="84" t="s">
        <v>6781</v>
      </c>
      <c r="BH2375" s="114" t="s">
        <v>5145</v>
      </c>
      <c r="BI2375" s="38" t="s">
        <v>110</v>
      </c>
      <c r="BJ2375" s="85">
        <v>45815</v>
      </c>
      <c r="BK2375" s="84"/>
      <c r="BL2375" s="38" t="s">
        <v>114</v>
      </c>
      <c r="BM2375" s="115" t="s">
        <v>119</v>
      </c>
      <c r="BN2375" s="116" t="s">
        <v>201</v>
      </c>
      <c r="BO2375" s="84" t="s">
        <v>246</v>
      </c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155821</v>
      </c>
      <c r="J2376" s="38" t="s">
        <v>862</v>
      </c>
      <c r="K2376" s="84">
        <v>155821</v>
      </c>
      <c r="L2376" s="84" t="s">
        <v>686</v>
      </c>
      <c r="M2376" s="38" t="s">
        <v>687</v>
      </c>
      <c r="N2376" s="84">
        <v>403625</v>
      </c>
      <c r="O2376" s="84" t="s">
        <v>5166</v>
      </c>
      <c r="P2376" s="84">
        <v>606883</v>
      </c>
      <c r="Q2376" s="38" t="s">
        <v>5880</v>
      </c>
      <c r="R2376" s="38" t="s">
        <v>925</v>
      </c>
      <c r="S2376" s="84" t="s">
        <v>8962</v>
      </c>
      <c r="T2376" s="84" t="s">
        <v>8962</v>
      </c>
      <c r="U2376" s="84" t="s">
        <v>4751</v>
      </c>
      <c r="V2376" s="84" t="s">
        <v>263</v>
      </c>
      <c r="W2376" s="84">
        <v>0</v>
      </c>
      <c r="X2376" s="38" t="s">
        <v>264</v>
      </c>
      <c r="Y2376" s="84">
        <v>354559510</v>
      </c>
      <c r="Z2376" s="38" t="s">
        <v>8963</v>
      </c>
      <c r="AA2376" s="108" t="s">
        <v>2988</v>
      </c>
      <c r="AB2376" s="84">
        <v>30000</v>
      </c>
      <c r="AC2376" s="108" t="s">
        <v>446</v>
      </c>
      <c r="AD2376" s="84">
        <v>18</v>
      </c>
      <c r="AE2376" s="84" t="s">
        <v>4675</v>
      </c>
      <c r="AF2376" s="84" t="s">
        <v>5324</v>
      </c>
      <c r="AG2376" s="108" t="s">
        <v>5432</v>
      </c>
      <c r="AH2376" s="84" t="s">
        <v>4773</v>
      </c>
      <c r="AI2376" s="108" t="s">
        <v>8661</v>
      </c>
      <c r="AJ2376" s="84">
        <v>2020</v>
      </c>
      <c r="AK2376" s="84">
        <v>2020</v>
      </c>
      <c r="AL2376" s="108" t="s">
        <v>6535</v>
      </c>
      <c r="AM2376" s="84">
        <v>18870.86</v>
      </c>
      <c r="AN2376" s="112">
        <v>5733.14</v>
      </c>
      <c r="AO2376" s="112">
        <v>24604</v>
      </c>
      <c r="AP2376" s="112">
        <v>11129.14</v>
      </c>
      <c r="AQ2376" s="112">
        <v>567.86</v>
      </c>
      <c r="AR2376" s="112">
        <v>11697</v>
      </c>
      <c r="AS2376" s="112">
        <v>7277.41</v>
      </c>
      <c r="AT2376" s="112">
        <v>438.59</v>
      </c>
      <c r="AU2376" s="112">
        <v>7716</v>
      </c>
      <c r="AV2376" s="84">
        <v>16</v>
      </c>
      <c r="AW2376" s="84"/>
      <c r="AX2376" s="84" t="s">
        <v>4890</v>
      </c>
      <c r="AY2376" s="108"/>
      <c r="AZ2376" s="84"/>
      <c r="BA2376" s="84"/>
      <c r="BB2376" s="84" t="s">
        <v>274</v>
      </c>
      <c r="BC2376" s="84" t="s">
        <v>145</v>
      </c>
      <c r="BD2376" s="108"/>
      <c r="BE2376" s="84">
        <v>0</v>
      </c>
      <c r="BF2376" s="38" t="s">
        <v>8962</v>
      </c>
      <c r="BG2376" s="84" t="s">
        <v>8964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155821</v>
      </c>
      <c r="J2377" s="38" t="s">
        <v>862</v>
      </c>
      <c r="K2377" s="84">
        <v>155821</v>
      </c>
      <c r="L2377" s="84" t="s">
        <v>686</v>
      </c>
      <c r="M2377" s="38" t="s">
        <v>687</v>
      </c>
      <c r="N2377" s="84">
        <v>403625</v>
      </c>
      <c r="O2377" s="84" t="s">
        <v>5166</v>
      </c>
      <c r="P2377" s="84">
        <v>610908</v>
      </c>
      <c r="Q2377" s="38" t="s">
        <v>6645</v>
      </c>
      <c r="R2377" s="38" t="s">
        <v>925</v>
      </c>
      <c r="S2377" s="84" t="s">
        <v>6646</v>
      </c>
      <c r="T2377" s="84" t="s">
        <v>6646</v>
      </c>
      <c r="U2377" s="84" t="s">
        <v>4751</v>
      </c>
      <c r="V2377" s="84" t="s">
        <v>263</v>
      </c>
      <c r="W2377" s="84">
        <v>0</v>
      </c>
      <c r="X2377" s="38" t="s">
        <v>264</v>
      </c>
      <c r="Y2377" s="84">
        <v>354559940</v>
      </c>
      <c r="Z2377" s="38" t="s">
        <v>6647</v>
      </c>
      <c r="AA2377" s="108" t="s">
        <v>8680</v>
      </c>
      <c r="AB2377" s="84">
        <v>30000</v>
      </c>
      <c r="AC2377" s="108" t="s">
        <v>446</v>
      </c>
      <c r="AD2377" s="84">
        <v>18</v>
      </c>
      <c r="AE2377" s="84" t="s">
        <v>4675</v>
      </c>
      <c r="AF2377" s="84" t="s">
        <v>5324</v>
      </c>
      <c r="AG2377" s="108" t="s">
        <v>6649</v>
      </c>
      <c r="AH2377" s="84" t="s">
        <v>4773</v>
      </c>
      <c r="AI2377" s="108" t="s">
        <v>8661</v>
      </c>
      <c r="AJ2377" s="84">
        <v>2020</v>
      </c>
      <c r="AK2377" s="84">
        <v>2020</v>
      </c>
      <c r="AL2377" s="108" t="s">
        <v>5725</v>
      </c>
      <c r="AM2377" s="84">
        <v>26092.34</v>
      </c>
      <c r="AN2377" s="112">
        <v>6227.66</v>
      </c>
      <c r="AO2377" s="112">
        <v>32320</v>
      </c>
      <c r="AP2377" s="112">
        <v>3907.66</v>
      </c>
      <c r="AQ2377" s="112">
        <v>132.34</v>
      </c>
      <c r="AR2377" s="112">
        <v>4040</v>
      </c>
      <c r="AS2377" s="112">
        <v>0</v>
      </c>
      <c r="AT2377" s="112">
        <v>0</v>
      </c>
      <c r="AU2377" s="112">
        <v>0</v>
      </c>
      <c r="AV2377" s="84">
        <v>16</v>
      </c>
      <c r="AW2377" s="84"/>
      <c r="AX2377" s="84" t="s">
        <v>1156</v>
      </c>
      <c r="AY2377" s="108"/>
      <c r="AZ2377" s="84"/>
      <c r="BA2377" s="84"/>
      <c r="BB2377" s="84" t="s">
        <v>274</v>
      </c>
      <c r="BC2377" s="84" t="s">
        <v>145</v>
      </c>
      <c r="BD2377" s="108"/>
      <c r="BE2377" s="84">
        <v>0</v>
      </c>
      <c r="BF2377" s="38" t="s">
        <v>6646</v>
      </c>
      <c r="BG2377" s="84" t="s">
        <v>6650</v>
      </c>
      <c r="BH2377" s="114" t="s">
        <v>5145</v>
      </c>
      <c r="BI2377" s="38" t="s">
        <v>111</v>
      </c>
      <c r="BJ2377" s="85">
        <v>45828</v>
      </c>
      <c r="BK2377" s="84"/>
      <c r="BL2377" s="38"/>
      <c r="BM2377" s="115" t="s">
        <v>119</v>
      </c>
      <c r="BN2377" s="116" t="s">
        <v>200</v>
      </c>
      <c r="BO2377" s="84" t="s">
        <v>246</v>
      </c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158048</v>
      </c>
      <c r="J2378" s="38" t="s">
        <v>1549</v>
      </c>
      <c r="K2378" s="84">
        <v>158048</v>
      </c>
      <c r="L2378" s="84" t="s">
        <v>305</v>
      </c>
      <c r="M2378" s="38" t="s">
        <v>306</v>
      </c>
      <c r="N2378" s="84">
        <v>276396</v>
      </c>
      <c r="O2378" s="84" t="s">
        <v>2523</v>
      </c>
      <c r="P2378" s="84">
        <v>362944</v>
      </c>
      <c r="Q2378" s="38" t="s">
        <v>2513</v>
      </c>
      <c r="R2378" s="38" t="s">
        <v>4625</v>
      </c>
      <c r="S2378" s="84" t="s">
        <v>8965</v>
      </c>
      <c r="T2378" s="84" t="s">
        <v>8965</v>
      </c>
      <c r="U2378" s="84" t="s">
        <v>279</v>
      </c>
      <c r="V2378" s="84" t="s">
        <v>263</v>
      </c>
      <c r="W2378" s="84">
        <v>541</v>
      </c>
      <c r="X2378" s="38" t="s">
        <v>264</v>
      </c>
      <c r="Y2378" s="84">
        <v>354561328</v>
      </c>
      <c r="Z2378" s="38" t="s">
        <v>8966</v>
      </c>
      <c r="AA2378" s="108" t="s">
        <v>2988</v>
      </c>
      <c r="AB2378" s="84">
        <v>42000</v>
      </c>
      <c r="AC2378" s="108" t="s">
        <v>292</v>
      </c>
      <c r="AD2378" s="84">
        <v>24</v>
      </c>
      <c r="AE2378" s="84" t="s">
        <v>268</v>
      </c>
      <c r="AF2378" s="84" t="s">
        <v>5324</v>
      </c>
      <c r="AG2378" s="108" t="s">
        <v>8960</v>
      </c>
      <c r="AH2378" s="84" t="s">
        <v>4773</v>
      </c>
      <c r="AI2378" s="108" t="s">
        <v>8634</v>
      </c>
      <c r="AJ2378" s="84">
        <v>2240</v>
      </c>
      <c r="AK2378" s="84">
        <v>2240</v>
      </c>
      <c r="AL2378" s="108" t="s">
        <v>5735</v>
      </c>
      <c r="AM2378" s="84">
        <v>25839.66</v>
      </c>
      <c r="AN2378" s="112">
        <v>10000.34</v>
      </c>
      <c r="AO2378" s="112">
        <v>35840</v>
      </c>
      <c r="AP2378" s="112">
        <v>16160.34</v>
      </c>
      <c r="AQ2378" s="112">
        <v>1530.66</v>
      </c>
      <c r="AR2378" s="112">
        <v>17691</v>
      </c>
      <c r="AS2378" s="112">
        <v>0</v>
      </c>
      <c r="AT2378" s="112">
        <v>0</v>
      </c>
      <c r="AU2378" s="112">
        <v>0</v>
      </c>
      <c r="AV2378" s="84">
        <v>16</v>
      </c>
      <c r="AW2378" s="84"/>
      <c r="AX2378" s="84" t="s">
        <v>1156</v>
      </c>
      <c r="AY2378" s="108"/>
      <c r="AZ2378" s="84"/>
      <c r="BA2378" s="84"/>
      <c r="BB2378" s="84" t="s">
        <v>274</v>
      </c>
      <c r="BC2378" s="84" t="s">
        <v>145</v>
      </c>
      <c r="BD2378" s="108"/>
      <c r="BE2378" s="84">
        <v>0</v>
      </c>
      <c r="BF2378" s="38" t="s">
        <v>8965</v>
      </c>
      <c r="BG2378" s="84" t="s">
        <v>8967</v>
      </c>
      <c r="BH2378" s="114" t="s">
        <v>5145</v>
      </c>
      <c r="BI2378" s="38" t="s">
        <v>111</v>
      </c>
      <c r="BJ2378" s="85">
        <v>45828</v>
      </c>
      <c r="BK2378" s="84"/>
      <c r="BL2378" s="38"/>
      <c r="BM2378" s="115" t="s">
        <v>119</v>
      </c>
      <c r="BN2378" s="116" t="s">
        <v>200</v>
      </c>
      <c r="BO2378" s="84" t="s">
        <v>246</v>
      </c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210949</v>
      </c>
      <c r="J2379" s="38" t="s">
        <v>6028</v>
      </c>
      <c r="K2379" s="84">
        <v>210949</v>
      </c>
      <c r="L2379" s="84" t="s">
        <v>256</v>
      </c>
      <c r="M2379" s="38" t="s">
        <v>257</v>
      </c>
      <c r="N2379" s="84">
        <v>410756</v>
      </c>
      <c r="O2379" s="84" t="s">
        <v>6029</v>
      </c>
      <c r="P2379" s="84">
        <v>625343</v>
      </c>
      <c r="Q2379" s="38" t="s">
        <v>6030</v>
      </c>
      <c r="R2379" s="38" t="s">
        <v>925</v>
      </c>
      <c r="S2379" s="84" t="s">
        <v>6104</v>
      </c>
      <c r="T2379" s="84" t="s">
        <v>6104</v>
      </c>
      <c r="U2379" s="84" t="s">
        <v>262</v>
      </c>
      <c r="V2379" s="84" t="s">
        <v>263</v>
      </c>
      <c r="W2379" s="84">
        <v>0</v>
      </c>
      <c r="X2379" s="38" t="s">
        <v>264</v>
      </c>
      <c r="Y2379" s="84">
        <v>354562456</v>
      </c>
      <c r="Z2379" s="38" t="s">
        <v>6105</v>
      </c>
      <c r="AA2379" s="108" t="s">
        <v>2988</v>
      </c>
      <c r="AB2379" s="84">
        <v>30000</v>
      </c>
      <c r="AC2379" s="108" t="s">
        <v>868</v>
      </c>
      <c r="AD2379" s="84">
        <v>18</v>
      </c>
      <c r="AE2379" s="84" t="s">
        <v>4675</v>
      </c>
      <c r="AF2379" s="84" t="s">
        <v>5324</v>
      </c>
      <c r="AG2379" s="108" t="s">
        <v>6034</v>
      </c>
      <c r="AH2379" s="84" t="s">
        <v>4773</v>
      </c>
      <c r="AI2379" s="108" t="s">
        <v>8416</v>
      </c>
      <c r="AJ2379" s="84">
        <v>2020</v>
      </c>
      <c r="AK2379" s="84">
        <v>2020</v>
      </c>
      <c r="AL2379" s="108" t="s">
        <v>5417</v>
      </c>
      <c r="AM2379" s="84">
        <v>26152.880000000001</v>
      </c>
      <c r="AN2379" s="112">
        <v>6167.12</v>
      </c>
      <c r="AO2379" s="112">
        <v>32320</v>
      </c>
      <c r="AP2379" s="112">
        <v>3847.12</v>
      </c>
      <c r="AQ2379" s="112">
        <v>129.88</v>
      </c>
      <c r="AR2379" s="112">
        <v>3977</v>
      </c>
      <c r="AS2379" s="112">
        <v>0</v>
      </c>
      <c r="AT2379" s="112">
        <v>0</v>
      </c>
      <c r="AU2379" s="112">
        <v>0</v>
      </c>
      <c r="AV2379" s="84">
        <v>16</v>
      </c>
      <c r="AW2379" s="84"/>
      <c r="AX2379" s="84" t="s">
        <v>1156</v>
      </c>
      <c r="AY2379" s="108"/>
      <c r="AZ2379" s="84"/>
      <c r="BA2379" s="84"/>
      <c r="BB2379" s="84" t="s">
        <v>274</v>
      </c>
      <c r="BC2379" s="84" t="s">
        <v>145</v>
      </c>
      <c r="BD2379" s="108"/>
      <c r="BE2379" s="84">
        <v>0</v>
      </c>
      <c r="BF2379" s="38" t="s">
        <v>6104</v>
      </c>
      <c r="BG2379" s="84" t="s">
        <v>6106</v>
      </c>
      <c r="BH2379" s="114" t="s">
        <v>5145</v>
      </c>
      <c r="BI2379" s="38" t="s">
        <v>112</v>
      </c>
      <c r="BJ2379" s="85">
        <v>45828</v>
      </c>
      <c r="BK2379" s="84" t="s">
        <v>125</v>
      </c>
      <c r="BL2379" s="38"/>
      <c r="BM2379" s="115"/>
      <c r="BN2379" s="116" t="s">
        <v>112</v>
      </c>
      <c r="BO2379" s="84" t="s">
        <v>247</v>
      </c>
      <c r="BP2379" s="84"/>
      <c r="BQ2379" s="117" t="s">
        <v>112</v>
      </c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210949</v>
      </c>
      <c r="J2380" s="38" t="s">
        <v>6028</v>
      </c>
      <c r="K2380" s="84">
        <v>210949</v>
      </c>
      <c r="L2380" s="84" t="s">
        <v>256</v>
      </c>
      <c r="M2380" s="38" t="s">
        <v>257</v>
      </c>
      <c r="N2380" s="84">
        <v>410756</v>
      </c>
      <c r="O2380" s="84" t="s">
        <v>6029</v>
      </c>
      <c r="P2380" s="84">
        <v>625343</v>
      </c>
      <c r="Q2380" s="38" t="s">
        <v>6030</v>
      </c>
      <c r="R2380" s="38" t="s">
        <v>925</v>
      </c>
      <c r="S2380" s="84" t="s">
        <v>6031</v>
      </c>
      <c r="T2380" s="84" t="s">
        <v>6031</v>
      </c>
      <c r="U2380" s="84" t="s">
        <v>289</v>
      </c>
      <c r="V2380" s="84" t="s">
        <v>263</v>
      </c>
      <c r="W2380" s="84">
        <v>0</v>
      </c>
      <c r="X2380" s="38" t="s">
        <v>264</v>
      </c>
      <c r="Y2380" s="84">
        <v>354562860</v>
      </c>
      <c r="Z2380" s="38" t="s">
        <v>6032</v>
      </c>
      <c r="AA2380" s="108" t="s">
        <v>2988</v>
      </c>
      <c r="AB2380" s="84">
        <v>21000</v>
      </c>
      <c r="AC2380" s="108" t="s">
        <v>868</v>
      </c>
      <c r="AD2380" s="84">
        <v>18</v>
      </c>
      <c r="AE2380" s="84" t="s">
        <v>4675</v>
      </c>
      <c r="AF2380" s="84" t="s">
        <v>5324</v>
      </c>
      <c r="AG2380" s="108" t="s">
        <v>6034</v>
      </c>
      <c r="AH2380" s="84" t="s">
        <v>4773</v>
      </c>
      <c r="AI2380" s="108" t="s">
        <v>8416</v>
      </c>
      <c r="AJ2380" s="84">
        <v>1410</v>
      </c>
      <c r="AK2380" s="84">
        <v>1410</v>
      </c>
      <c r="AL2380" s="108" t="s">
        <v>5674</v>
      </c>
      <c r="AM2380" s="84">
        <v>18232.169999999998</v>
      </c>
      <c r="AN2380" s="112">
        <v>4327.83</v>
      </c>
      <c r="AO2380" s="112">
        <v>22560</v>
      </c>
      <c r="AP2380" s="112">
        <v>2767.83</v>
      </c>
      <c r="AQ2380" s="112">
        <v>94.17</v>
      </c>
      <c r="AR2380" s="112">
        <v>2862</v>
      </c>
      <c r="AS2380" s="112">
        <v>0</v>
      </c>
      <c r="AT2380" s="112">
        <v>0</v>
      </c>
      <c r="AU2380" s="112">
        <v>0</v>
      </c>
      <c r="AV2380" s="84">
        <v>16</v>
      </c>
      <c r="AW2380" s="84"/>
      <c r="AX2380" s="84" t="s">
        <v>1156</v>
      </c>
      <c r="AY2380" s="108"/>
      <c r="AZ2380" s="84"/>
      <c r="BA2380" s="84"/>
      <c r="BB2380" s="84" t="s">
        <v>274</v>
      </c>
      <c r="BC2380" s="84" t="s">
        <v>145</v>
      </c>
      <c r="BD2380" s="108"/>
      <c r="BE2380" s="84">
        <v>0</v>
      </c>
      <c r="BF2380" s="38" t="s">
        <v>6031</v>
      </c>
      <c r="BG2380" s="84" t="s">
        <v>6035</v>
      </c>
      <c r="BH2380" s="114" t="s">
        <v>5145</v>
      </c>
      <c r="BI2380" s="38" t="s">
        <v>112</v>
      </c>
      <c r="BJ2380" s="85">
        <v>45828</v>
      </c>
      <c r="BK2380" s="84" t="s">
        <v>125</v>
      </c>
      <c r="BL2380" s="38"/>
      <c r="BM2380" s="115"/>
      <c r="BN2380" s="116" t="s">
        <v>112</v>
      </c>
      <c r="BO2380" s="84" t="s">
        <v>247</v>
      </c>
      <c r="BP2380" s="84"/>
      <c r="BQ2380" s="117" t="s">
        <v>112</v>
      </c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158048</v>
      </c>
      <c r="J2381" s="38" t="s">
        <v>1549</v>
      </c>
      <c r="K2381" s="84">
        <v>158048</v>
      </c>
      <c r="L2381" s="84" t="s">
        <v>305</v>
      </c>
      <c r="M2381" s="38" t="s">
        <v>306</v>
      </c>
      <c r="N2381" s="84">
        <v>417005</v>
      </c>
      <c r="O2381" s="84" t="s">
        <v>6564</v>
      </c>
      <c r="P2381" s="84">
        <v>639689</v>
      </c>
      <c r="Q2381" s="38" t="s">
        <v>6565</v>
      </c>
      <c r="R2381" s="38" t="s">
        <v>925</v>
      </c>
      <c r="S2381" s="84" t="s">
        <v>8968</v>
      </c>
      <c r="T2381" s="84" t="s">
        <v>8968</v>
      </c>
      <c r="U2381" s="84" t="s">
        <v>4751</v>
      </c>
      <c r="V2381" s="84" t="s">
        <v>263</v>
      </c>
      <c r="W2381" s="84">
        <v>0</v>
      </c>
      <c r="X2381" s="38" t="s">
        <v>264</v>
      </c>
      <c r="Y2381" s="84">
        <v>354565090</v>
      </c>
      <c r="Z2381" s="38" t="s">
        <v>8969</v>
      </c>
      <c r="AA2381" s="108" t="s">
        <v>2962</v>
      </c>
      <c r="AB2381" s="84">
        <v>30000</v>
      </c>
      <c r="AC2381" s="108" t="s">
        <v>292</v>
      </c>
      <c r="AD2381" s="84">
        <v>18</v>
      </c>
      <c r="AE2381" s="84" t="s">
        <v>4675</v>
      </c>
      <c r="AF2381" s="84"/>
      <c r="AG2381" s="108" t="s">
        <v>6614</v>
      </c>
      <c r="AH2381" s="84"/>
      <c r="AI2381" s="108" t="s">
        <v>8661</v>
      </c>
      <c r="AJ2381" s="84">
        <v>2020</v>
      </c>
      <c r="AK2381" s="84">
        <v>2020</v>
      </c>
      <c r="AL2381" s="108" t="s">
        <v>5735</v>
      </c>
      <c r="AM2381" s="84">
        <v>26170.65</v>
      </c>
      <c r="AN2381" s="112">
        <v>6149.35</v>
      </c>
      <c r="AO2381" s="112">
        <v>32320</v>
      </c>
      <c r="AP2381" s="112">
        <v>3829.35</v>
      </c>
      <c r="AQ2381" s="112">
        <v>120.65</v>
      </c>
      <c r="AR2381" s="112">
        <v>3950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 t="s">
        <v>1156</v>
      </c>
      <c r="AY2381" s="108"/>
      <c r="AZ2381" s="84"/>
      <c r="BA2381" s="84"/>
      <c r="BB2381" s="84" t="s">
        <v>274</v>
      </c>
      <c r="BC2381" s="84" t="s">
        <v>145</v>
      </c>
      <c r="BD2381" s="108"/>
      <c r="BE2381" s="84">
        <v>0</v>
      </c>
      <c r="BF2381" s="38" t="s">
        <v>8968</v>
      </c>
      <c r="BG2381" s="84" t="s">
        <v>8970</v>
      </c>
      <c r="BH2381" s="114" t="s">
        <v>5145</v>
      </c>
      <c r="BI2381" s="38" t="s">
        <v>111</v>
      </c>
      <c r="BJ2381" s="85">
        <v>45828</v>
      </c>
      <c r="BK2381" s="84"/>
      <c r="BL2381" s="38"/>
      <c r="BM2381" s="115" t="s">
        <v>119</v>
      </c>
      <c r="BN2381" s="116" t="s">
        <v>200</v>
      </c>
      <c r="BO2381" s="84" t="s">
        <v>246</v>
      </c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158048</v>
      </c>
      <c r="J2382" s="38" t="s">
        <v>1549</v>
      </c>
      <c r="K2382" s="84">
        <v>158048</v>
      </c>
      <c r="L2382" s="84" t="s">
        <v>305</v>
      </c>
      <c r="M2382" s="38" t="s">
        <v>306</v>
      </c>
      <c r="N2382" s="84">
        <v>276396</v>
      </c>
      <c r="O2382" s="84" t="s">
        <v>2523</v>
      </c>
      <c r="P2382" s="84">
        <v>362944</v>
      </c>
      <c r="Q2382" s="38" t="s">
        <v>2513</v>
      </c>
      <c r="R2382" s="38" t="s">
        <v>4625</v>
      </c>
      <c r="S2382" s="84" t="s">
        <v>8971</v>
      </c>
      <c r="T2382" s="84" t="s">
        <v>8971</v>
      </c>
      <c r="U2382" s="84" t="s">
        <v>4751</v>
      </c>
      <c r="V2382" s="84" t="s">
        <v>263</v>
      </c>
      <c r="W2382" s="84">
        <v>541</v>
      </c>
      <c r="X2382" s="38" t="s">
        <v>264</v>
      </c>
      <c r="Y2382" s="84">
        <v>354565111</v>
      </c>
      <c r="Z2382" s="38" t="s">
        <v>8972</v>
      </c>
      <c r="AA2382" s="108" t="s">
        <v>2988</v>
      </c>
      <c r="AB2382" s="84">
        <v>42000</v>
      </c>
      <c r="AC2382" s="108" t="s">
        <v>292</v>
      </c>
      <c r="AD2382" s="84">
        <v>24</v>
      </c>
      <c r="AE2382" s="84" t="s">
        <v>268</v>
      </c>
      <c r="AF2382" s="84" t="s">
        <v>5324</v>
      </c>
      <c r="AG2382" s="108" t="s">
        <v>8960</v>
      </c>
      <c r="AH2382" s="84" t="s">
        <v>4773</v>
      </c>
      <c r="AI2382" s="108" t="s">
        <v>8634</v>
      </c>
      <c r="AJ2382" s="84">
        <v>2240</v>
      </c>
      <c r="AK2382" s="84">
        <v>2240</v>
      </c>
      <c r="AL2382" s="108" t="s">
        <v>5379</v>
      </c>
      <c r="AM2382" s="84">
        <v>1492.05</v>
      </c>
      <c r="AN2382" s="112">
        <v>747.95</v>
      </c>
      <c r="AO2382" s="112">
        <v>2240</v>
      </c>
      <c r="AP2382" s="112">
        <v>40507.949999999997</v>
      </c>
      <c r="AQ2382" s="112">
        <v>10783.05</v>
      </c>
      <c r="AR2382" s="112">
        <v>51291</v>
      </c>
      <c r="AS2382" s="112">
        <v>24347.61</v>
      </c>
      <c r="AT2382" s="112">
        <v>9252.39</v>
      </c>
      <c r="AU2382" s="112">
        <v>33600</v>
      </c>
      <c r="AV2382" s="84">
        <v>16</v>
      </c>
      <c r="AW2382" s="84"/>
      <c r="AX2382" s="84" t="s">
        <v>273</v>
      </c>
      <c r="AY2382" s="108"/>
      <c r="AZ2382" s="84"/>
      <c r="BA2382" s="84"/>
      <c r="BB2382" s="84" t="s">
        <v>274</v>
      </c>
      <c r="BC2382" s="84" t="s">
        <v>145</v>
      </c>
      <c r="BD2382" s="108"/>
      <c r="BE2382" s="84">
        <v>0</v>
      </c>
      <c r="BF2382" s="38" t="s">
        <v>8971</v>
      </c>
      <c r="BG2382" s="84" t="s">
        <v>8973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154035</v>
      </c>
      <c r="J2383" s="38" t="s">
        <v>295</v>
      </c>
      <c r="K2383" s="84">
        <v>154035</v>
      </c>
      <c r="L2383" s="84" t="s">
        <v>256</v>
      </c>
      <c r="M2383" s="38" t="s">
        <v>257</v>
      </c>
      <c r="N2383" s="84">
        <v>282401</v>
      </c>
      <c r="O2383" s="84" t="s">
        <v>4183</v>
      </c>
      <c r="P2383" s="84">
        <v>371220</v>
      </c>
      <c r="Q2383" s="38" t="s">
        <v>1913</v>
      </c>
      <c r="R2383" s="38" t="s">
        <v>4625</v>
      </c>
      <c r="S2383" s="84" t="s">
        <v>8974</v>
      </c>
      <c r="T2383" s="84" t="s">
        <v>8974</v>
      </c>
      <c r="U2383" s="84" t="s">
        <v>625</v>
      </c>
      <c r="V2383" s="84" t="s">
        <v>310</v>
      </c>
      <c r="W2383" s="84">
        <v>541</v>
      </c>
      <c r="X2383" s="38" t="s">
        <v>264</v>
      </c>
      <c r="Y2383" s="84">
        <v>354565435</v>
      </c>
      <c r="Z2383" s="38" t="s">
        <v>8975</v>
      </c>
      <c r="AA2383" s="108" t="s">
        <v>2962</v>
      </c>
      <c r="AB2383" s="84">
        <v>20000</v>
      </c>
      <c r="AC2383" s="108" t="s">
        <v>368</v>
      </c>
      <c r="AD2383" s="84">
        <v>18</v>
      </c>
      <c r="AE2383" s="84" t="s">
        <v>268</v>
      </c>
      <c r="AF2383" s="84" t="s">
        <v>5324</v>
      </c>
      <c r="AG2383" s="108" t="s">
        <v>8976</v>
      </c>
      <c r="AH2383" s="84" t="s">
        <v>4773</v>
      </c>
      <c r="AI2383" s="108" t="s">
        <v>4647</v>
      </c>
      <c r="AJ2383" s="84">
        <v>1340</v>
      </c>
      <c r="AK2383" s="84">
        <v>1340</v>
      </c>
      <c r="AL2383" s="108" t="s">
        <v>5244</v>
      </c>
      <c r="AM2383" s="84">
        <v>17409.759999999998</v>
      </c>
      <c r="AN2383" s="112">
        <v>4030.24</v>
      </c>
      <c r="AO2383" s="112">
        <v>21440</v>
      </c>
      <c r="AP2383" s="112">
        <v>2590.2399999999998</v>
      </c>
      <c r="AQ2383" s="112">
        <v>74.760000000000005</v>
      </c>
      <c r="AR2383" s="112">
        <v>2665</v>
      </c>
      <c r="AS2383" s="112">
        <v>1290.32</v>
      </c>
      <c r="AT2383" s="112">
        <v>49.68</v>
      </c>
      <c r="AU2383" s="112">
        <v>1340</v>
      </c>
      <c r="AV2383" s="84">
        <v>17</v>
      </c>
      <c r="AW2383" s="84"/>
      <c r="AX2383" s="84" t="s">
        <v>5339</v>
      </c>
      <c r="AY2383" s="108"/>
      <c r="AZ2383" s="84"/>
      <c r="BA2383" s="84"/>
      <c r="BB2383" s="84" t="s">
        <v>274</v>
      </c>
      <c r="BC2383" s="84" t="s">
        <v>145</v>
      </c>
      <c r="BD2383" s="108"/>
      <c r="BE2383" s="84">
        <v>0</v>
      </c>
      <c r="BF2383" s="38" t="s">
        <v>8974</v>
      </c>
      <c r="BG2383" s="84" t="s">
        <v>8977</v>
      </c>
      <c r="BH2383" s="114" t="s">
        <v>5145</v>
      </c>
      <c r="BI2383" s="38" t="s">
        <v>110</v>
      </c>
      <c r="BJ2383" s="85">
        <v>45814</v>
      </c>
      <c r="BK2383" s="84"/>
      <c r="BL2383" s="38" t="s">
        <v>114</v>
      </c>
      <c r="BM2383" s="115" t="s">
        <v>119</v>
      </c>
      <c r="BN2383" s="116" t="s">
        <v>201</v>
      </c>
      <c r="BO2383" s="84" t="s">
        <v>246</v>
      </c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156080</v>
      </c>
      <c r="J2384" s="38" t="s">
        <v>5381</v>
      </c>
      <c r="K2384" s="84">
        <v>156080</v>
      </c>
      <c r="L2384" s="84" t="s">
        <v>256</v>
      </c>
      <c r="M2384" s="38" t="s">
        <v>257</v>
      </c>
      <c r="N2384" s="84">
        <v>265263</v>
      </c>
      <c r="O2384" s="84" t="s">
        <v>5382</v>
      </c>
      <c r="P2384" s="84">
        <v>348258</v>
      </c>
      <c r="Q2384" s="38" t="s">
        <v>5383</v>
      </c>
      <c r="R2384" s="38" t="s">
        <v>4625</v>
      </c>
      <c r="S2384" s="84" t="s">
        <v>8978</v>
      </c>
      <c r="T2384" s="84" t="s">
        <v>8978</v>
      </c>
      <c r="U2384" s="84" t="s">
        <v>4751</v>
      </c>
      <c r="V2384" s="84" t="s">
        <v>310</v>
      </c>
      <c r="W2384" s="84">
        <v>541</v>
      </c>
      <c r="X2384" s="38" t="s">
        <v>264</v>
      </c>
      <c r="Y2384" s="84">
        <v>354572270</v>
      </c>
      <c r="Z2384" s="38" t="s">
        <v>8979</v>
      </c>
      <c r="AA2384" s="108" t="s">
        <v>2988</v>
      </c>
      <c r="AB2384" s="84">
        <v>42000</v>
      </c>
      <c r="AC2384" s="108" t="s">
        <v>868</v>
      </c>
      <c r="AD2384" s="84">
        <v>24</v>
      </c>
      <c r="AE2384" s="84" t="s">
        <v>268</v>
      </c>
      <c r="AF2384" s="84" t="s">
        <v>5324</v>
      </c>
      <c r="AG2384" s="108" t="s">
        <v>8960</v>
      </c>
      <c r="AH2384" s="84" t="s">
        <v>4773</v>
      </c>
      <c r="AI2384" s="108" t="s">
        <v>8751</v>
      </c>
      <c r="AJ2384" s="84">
        <v>2240</v>
      </c>
      <c r="AK2384" s="84">
        <v>2240</v>
      </c>
      <c r="AL2384" s="108" t="s">
        <v>5725</v>
      </c>
      <c r="AM2384" s="84">
        <v>25809.15</v>
      </c>
      <c r="AN2384" s="112">
        <v>10030.85</v>
      </c>
      <c r="AO2384" s="112">
        <v>35840</v>
      </c>
      <c r="AP2384" s="112">
        <v>16190.85</v>
      </c>
      <c r="AQ2384" s="112">
        <v>1513.15</v>
      </c>
      <c r="AR2384" s="112">
        <v>17704</v>
      </c>
      <c r="AS2384" s="112">
        <v>0</v>
      </c>
      <c r="AT2384" s="112">
        <v>0</v>
      </c>
      <c r="AU2384" s="112">
        <v>0</v>
      </c>
      <c r="AV2384" s="84">
        <v>16</v>
      </c>
      <c r="AW2384" s="84"/>
      <c r="AX2384" s="84" t="s">
        <v>1156</v>
      </c>
      <c r="AY2384" s="108"/>
      <c r="AZ2384" s="84"/>
      <c r="BA2384" s="84"/>
      <c r="BB2384" s="84" t="s">
        <v>274</v>
      </c>
      <c r="BC2384" s="84" t="s">
        <v>145</v>
      </c>
      <c r="BD2384" s="108"/>
      <c r="BE2384" s="84">
        <v>0</v>
      </c>
      <c r="BF2384" s="38" t="s">
        <v>8978</v>
      </c>
      <c r="BG2384" s="84" t="s">
        <v>8980</v>
      </c>
      <c r="BH2384" s="114" t="s">
        <v>5145</v>
      </c>
      <c r="BI2384" s="38" t="s">
        <v>112</v>
      </c>
      <c r="BJ2384" s="85">
        <v>45827</v>
      </c>
      <c r="BK2384" s="84" t="s">
        <v>124</v>
      </c>
      <c r="BL2384" s="38"/>
      <c r="BM2384" s="115"/>
      <c r="BN2384" s="116" t="s">
        <v>112</v>
      </c>
      <c r="BO2384" s="84" t="s">
        <v>247</v>
      </c>
      <c r="BP2384" s="84"/>
      <c r="BQ2384" s="117" t="s">
        <v>112</v>
      </c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156080</v>
      </c>
      <c r="J2385" s="38" t="s">
        <v>5381</v>
      </c>
      <c r="K2385" s="84">
        <v>156080</v>
      </c>
      <c r="L2385" s="84" t="s">
        <v>256</v>
      </c>
      <c r="M2385" s="38" t="s">
        <v>257</v>
      </c>
      <c r="N2385" s="84">
        <v>265263</v>
      </c>
      <c r="O2385" s="84" t="s">
        <v>5382</v>
      </c>
      <c r="P2385" s="84">
        <v>348258</v>
      </c>
      <c r="Q2385" s="38" t="s">
        <v>5383</v>
      </c>
      <c r="R2385" s="38" t="s">
        <v>4625</v>
      </c>
      <c r="S2385" s="84" t="s">
        <v>8981</v>
      </c>
      <c r="T2385" s="84" t="s">
        <v>8981</v>
      </c>
      <c r="U2385" s="84" t="s">
        <v>4751</v>
      </c>
      <c r="V2385" s="84" t="s">
        <v>310</v>
      </c>
      <c r="W2385" s="84">
        <v>541</v>
      </c>
      <c r="X2385" s="38" t="s">
        <v>264</v>
      </c>
      <c r="Y2385" s="84">
        <v>354572338</v>
      </c>
      <c r="Z2385" s="38" t="s">
        <v>8982</v>
      </c>
      <c r="AA2385" s="108" t="s">
        <v>8751</v>
      </c>
      <c r="AB2385" s="84">
        <v>32000</v>
      </c>
      <c r="AC2385" s="108" t="s">
        <v>868</v>
      </c>
      <c r="AD2385" s="84">
        <v>24</v>
      </c>
      <c r="AE2385" s="84" t="s">
        <v>268</v>
      </c>
      <c r="AF2385" s="84" t="s">
        <v>5324</v>
      </c>
      <c r="AG2385" s="108" t="s">
        <v>8983</v>
      </c>
      <c r="AH2385" s="84" t="s">
        <v>4773</v>
      </c>
      <c r="AI2385" s="108" t="s">
        <v>8984</v>
      </c>
      <c r="AJ2385" s="84">
        <v>1710</v>
      </c>
      <c r="AK2385" s="84">
        <v>1710</v>
      </c>
      <c r="AL2385" s="108" t="s">
        <v>5725</v>
      </c>
      <c r="AM2385" s="84">
        <v>18234.32</v>
      </c>
      <c r="AN2385" s="112">
        <v>7415.68</v>
      </c>
      <c r="AO2385" s="112">
        <v>25650</v>
      </c>
      <c r="AP2385" s="112">
        <v>13765.68</v>
      </c>
      <c r="AQ2385" s="112">
        <v>1437.32</v>
      </c>
      <c r="AR2385" s="112">
        <v>15203</v>
      </c>
      <c r="AS2385" s="112">
        <v>0</v>
      </c>
      <c r="AT2385" s="112">
        <v>0</v>
      </c>
      <c r="AU2385" s="112">
        <v>0</v>
      </c>
      <c r="AV2385" s="84">
        <v>15</v>
      </c>
      <c r="AW2385" s="84"/>
      <c r="AX2385" s="84" t="s">
        <v>1156</v>
      </c>
      <c r="AY2385" s="108"/>
      <c r="AZ2385" s="84"/>
      <c r="BA2385" s="84"/>
      <c r="BB2385" s="84" t="s">
        <v>274</v>
      </c>
      <c r="BC2385" s="84" t="s">
        <v>145</v>
      </c>
      <c r="BD2385" s="108"/>
      <c r="BE2385" s="84">
        <v>0</v>
      </c>
      <c r="BF2385" s="38" t="s">
        <v>8981</v>
      </c>
      <c r="BG2385" s="84" t="s">
        <v>8985</v>
      </c>
      <c r="BH2385" s="114" t="s">
        <v>5145</v>
      </c>
      <c r="BI2385" s="38" t="s">
        <v>111</v>
      </c>
      <c r="BJ2385" s="85">
        <v>45828</v>
      </c>
      <c r="BK2385" s="84"/>
      <c r="BL2385" s="38"/>
      <c r="BM2385" s="115" t="s">
        <v>119</v>
      </c>
      <c r="BN2385" s="116" t="s">
        <v>200</v>
      </c>
      <c r="BO2385" s="84" t="s">
        <v>246</v>
      </c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158190</v>
      </c>
      <c r="J2386" s="38" t="s">
        <v>773</v>
      </c>
      <c r="K2386" s="84">
        <v>158190</v>
      </c>
      <c r="L2386" s="84" t="s">
        <v>305</v>
      </c>
      <c r="M2386" s="38" t="s">
        <v>306</v>
      </c>
      <c r="N2386" s="84">
        <v>268923</v>
      </c>
      <c r="O2386" s="84" t="s">
        <v>1629</v>
      </c>
      <c r="P2386" s="84">
        <v>352950</v>
      </c>
      <c r="Q2386" s="38" t="s">
        <v>1630</v>
      </c>
      <c r="R2386" s="38" t="s">
        <v>4625</v>
      </c>
      <c r="S2386" s="84" t="s">
        <v>8986</v>
      </c>
      <c r="T2386" s="84" t="s">
        <v>8986</v>
      </c>
      <c r="U2386" s="84" t="s">
        <v>4751</v>
      </c>
      <c r="V2386" s="84" t="s">
        <v>263</v>
      </c>
      <c r="W2386" s="84">
        <v>541</v>
      </c>
      <c r="X2386" s="38" t="s">
        <v>264</v>
      </c>
      <c r="Y2386" s="84">
        <v>354573651</v>
      </c>
      <c r="Z2386" s="38" t="s">
        <v>8987</v>
      </c>
      <c r="AA2386" s="108" t="s">
        <v>8165</v>
      </c>
      <c r="AB2386" s="84">
        <v>32000</v>
      </c>
      <c r="AC2386" s="108" t="s">
        <v>868</v>
      </c>
      <c r="AD2386" s="84">
        <v>24</v>
      </c>
      <c r="AE2386" s="84" t="s">
        <v>268</v>
      </c>
      <c r="AF2386" s="84" t="s">
        <v>5324</v>
      </c>
      <c r="AG2386" s="108" t="s">
        <v>8988</v>
      </c>
      <c r="AH2386" s="84" t="s">
        <v>4773</v>
      </c>
      <c r="AI2386" s="108" t="s">
        <v>8751</v>
      </c>
      <c r="AJ2386" s="84">
        <v>1710</v>
      </c>
      <c r="AK2386" s="84">
        <v>1710</v>
      </c>
      <c r="AL2386" s="108" t="s">
        <v>5467</v>
      </c>
      <c r="AM2386" s="84">
        <v>19756.53</v>
      </c>
      <c r="AN2386" s="112">
        <v>7603.47</v>
      </c>
      <c r="AO2386" s="112">
        <v>27360</v>
      </c>
      <c r="AP2386" s="112">
        <v>12243.47</v>
      </c>
      <c r="AQ2386" s="112">
        <v>1134.53</v>
      </c>
      <c r="AR2386" s="112">
        <v>13378</v>
      </c>
      <c r="AS2386" s="112">
        <v>0</v>
      </c>
      <c r="AT2386" s="112">
        <v>0</v>
      </c>
      <c r="AU2386" s="112">
        <v>0</v>
      </c>
      <c r="AV2386" s="84">
        <v>16</v>
      </c>
      <c r="AW2386" s="84"/>
      <c r="AX2386" s="84" t="s">
        <v>1156</v>
      </c>
      <c r="AY2386" s="108"/>
      <c r="AZ2386" s="84"/>
      <c r="BA2386" s="84"/>
      <c r="BB2386" s="84" t="s">
        <v>274</v>
      </c>
      <c r="BC2386" s="84" t="s">
        <v>145</v>
      </c>
      <c r="BD2386" s="108"/>
      <c r="BE2386" s="84">
        <v>0</v>
      </c>
      <c r="BF2386" s="38" t="s">
        <v>8986</v>
      </c>
      <c r="BG2386" s="84" t="s">
        <v>8989</v>
      </c>
      <c r="BH2386" s="114" t="s">
        <v>5145</v>
      </c>
      <c r="BI2386" s="38" t="s">
        <v>111</v>
      </c>
      <c r="BJ2386" s="85">
        <v>45828</v>
      </c>
      <c r="BK2386" s="84"/>
      <c r="BL2386" s="38"/>
      <c r="BM2386" s="115" t="s">
        <v>119</v>
      </c>
      <c r="BN2386" s="116" t="s">
        <v>200</v>
      </c>
      <c r="BO2386" s="84" t="s">
        <v>246</v>
      </c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155639</v>
      </c>
      <c r="J2387" s="38" t="s">
        <v>821</v>
      </c>
      <c r="K2387" s="84">
        <v>155639</v>
      </c>
      <c r="L2387" s="84" t="s">
        <v>256</v>
      </c>
      <c r="M2387" s="38" t="s">
        <v>257</v>
      </c>
      <c r="N2387" s="84">
        <v>264511</v>
      </c>
      <c r="O2387" s="84" t="s">
        <v>822</v>
      </c>
      <c r="P2387" s="84">
        <v>347280</v>
      </c>
      <c r="Q2387" s="38" t="s">
        <v>823</v>
      </c>
      <c r="R2387" s="38" t="s">
        <v>4625</v>
      </c>
      <c r="S2387" s="84" t="s">
        <v>8990</v>
      </c>
      <c r="T2387" s="84" t="s">
        <v>8990</v>
      </c>
      <c r="U2387" s="84" t="s">
        <v>279</v>
      </c>
      <c r="V2387" s="84" t="s">
        <v>310</v>
      </c>
      <c r="W2387" s="84">
        <v>541</v>
      </c>
      <c r="X2387" s="38" t="s">
        <v>264</v>
      </c>
      <c r="Y2387" s="84">
        <v>354574295</v>
      </c>
      <c r="Z2387" s="38" t="s">
        <v>8991</v>
      </c>
      <c r="AA2387" s="108" t="s">
        <v>2962</v>
      </c>
      <c r="AB2387" s="84">
        <v>32000</v>
      </c>
      <c r="AC2387" s="108" t="s">
        <v>462</v>
      </c>
      <c r="AD2387" s="84">
        <v>24</v>
      </c>
      <c r="AE2387" s="84" t="s">
        <v>268</v>
      </c>
      <c r="AF2387" s="84" t="s">
        <v>5324</v>
      </c>
      <c r="AG2387" s="108" t="s">
        <v>8976</v>
      </c>
      <c r="AH2387" s="84" t="s">
        <v>4773</v>
      </c>
      <c r="AI2387" s="108" t="s">
        <v>8751</v>
      </c>
      <c r="AJ2387" s="84">
        <v>1710</v>
      </c>
      <c r="AK2387" s="84">
        <v>1710</v>
      </c>
      <c r="AL2387" s="108" t="s">
        <v>5735</v>
      </c>
      <c r="AM2387" s="84">
        <v>19696.87</v>
      </c>
      <c r="AN2387" s="112">
        <v>7663.13</v>
      </c>
      <c r="AO2387" s="112">
        <v>27360</v>
      </c>
      <c r="AP2387" s="112">
        <v>12303.13</v>
      </c>
      <c r="AQ2387" s="112">
        <v>1144.8699999999999</v>
      </c>
      <c r="AR2387" s="112">
        <v>13448</v>
      </c>
      <c r="AS2387" s="112">
        <v>1474.05</v>
      </c>
      <c r="AT2387" s="112">
        <v>235.95</v>
      </c>
      <c r="AU2387" s="112">
        <v>1710</v>
      </c>
      <c r="AV2387" s="84">
        <v>17</v>
      </c>
      <c r="AW2387" s="84"/>
      <c r="AX2387" s="84" t="s">
        <v>5339</v>
      </c>
      <c r="AY2387" s="108"/>
      <c r="AZ2387" s="84"/>
      <c r="BA2387" s="84"/>
      <c r="BB2387" s="84" t="s">
        <v>274</v>
      </c>
      <c r="BC2387" s="84" t="s">
        <v>145</v>
      </c>
      <c r="BD2387" s="108"/>
      <c r="BE2387" s="84">
        <v>0</v>
      </c>
      <c r="BF2387" s="38" t="s">
        <v>8990</v>
      </c>
      <c r="BG2387" s="84" t="s">
        <v>8992</v>
      </c>
      <c r="BH2387" s="114" t="s">
        <v>5145</v>
      </c>
      <c r="BI2387" s="38" t="s">
        <v>110</v>
      </c>
      <c r="BJ2387" s="85">
        <v>45819</v>
      </c>
      <c r="BK2387" s="84"/>
      <c r="BL2387" s="38" t="s">
        <v>114</v>
      </c>
      <c r="BM2387" s="115" t="s">
        <v>119</v>
      </c>
      <c r="BN2387" s="116" t="s">
        <v>201</v>
      </c>
      <c r="BO2387" s="84" t="s">
        <v>246</v>
      </c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154746</v>
      </c>
      <c r="J2388" s="38" t="s">
        <v>1079</v>
      </c>
      <c r="K2388" s="84">
        <v>154746</v>
      </c>
      <c r="L2388" s="84" t="s">
        <v>256</v>
      </c>
      <c r="M2388" s="38" t="s">
        <v>257</v>
      </c>
      <c r="N2388" s="84">
        <v>269907</v>
      </c>
      <c r="O2388" s="84" t="s">
        <v>1741</v>
      </c>
      <c r="P2388" s="84">
        <v>567994</v>
      </c>
      <c r="Q2388" s="38" t="s">
        <v>4970</v>
      </c>
      <c r="R2388" s="38" t="s">
        <v>4625</v>
      </c>
      <c r="S2388" s="84" t="s">
        <v>8993</v>
      </c>
      <c r="T2388" s="84" t="s">
        <v>8993</v>
      </c>
      <c r="U2388" s="84" t="s">
        <v>4751</v>
      </c>
      <c r="V2388" s="84" t="s">
        <v>310</v>
      </c>
      <c r="W2388" s="84">
        <v>541</v>
      </c>
      <c r="X2388" s="38" t="s">
        <v>264</v>
      </c>
      <c r="Y2388" s="84">
        <v>354574418</v>
      </c>
      <c r="Z2388" s="38" t="s">
        <v>8994</v>
      </c>
      <c r="AA2388" s="108" t="s">
        <v>2962</v>
      </c>
      <c r="AB2388" s="84">
        <v>32000</v>
      </c>
      <c r="AC2388" s="108" t="s">
        <v>1674</v>
      </c>
      <c r="AD2388" s="84">
        <v>24</v>
      </c>
      <c r="AE2388" s="84" t="s">
        <v>268</v>
      </c>
      <c r="AF2388" s="84" t="s">
        <v>5324</v>
      </c>
      <c r="AG2388" s="108" t="s">
        <v>8976</v>
      </c>
      <c r="AH2388" s="84" t="s">
        <v>4773</v>
      </c>
      <c r="AI2388" s="108" t="s">
        <v>8751</v>
      </c>
      <c r="AJ2388" s="84">
        <v>1710</v>
      </c>
      <c r="AK2388" s="84">
        <v>1710</v>
      </c>
      <c r="AL2388" s="108" t="s">
        <v>5725</v>
      </c>
      <c r="AM2388" s="84">
        <v>19696.87</v>
      </c>
      <c r="AN2388" s="112">
        <v>7663.13</v>
      </c>
      <c r="AO2388" s="112">
        <v>27360</v>
      </c>
      <c r="AP2388" s="112">
        <v>12303.13</v>
      </c>
      <c r="AQ2388" s="112">
        <v>1144.8699999999999</v>
      </c>
      <c r="AR2388" s="112">
        <v>13448</v>
      </c>
      <c r="AS2388" s="112">
        <v>0</v>
      </c>
      <c r="AT2388" s="112">
        <v>0</v>
      </c>
      <c r="AU2388" s="112">
        <v>0</v>
      </c>
      <c r="AV2388" s="84">
        <v>16</v>
      </c>
      <c r="AW2388" s="84"/>
      <c r="AX2388" s="84" t="s">
        <v>1156</v>
      </c>
      <c r="AY2388" s="108"/>
      <c r="AZ2388" s="84"/>
      <c r="BA2388" s="84"/>
      <c r="BB2388" s="84" t="s">
        <v>274</v>
      </c>
      <c r="BC2388" s="84" t="s">
        <v>145</v>
      </c>
      <c r="BD2388" s="108"/>
      <c r="BE2388" s="84">
        <v>0</v>
      </c>
      <c r="BF2388" s="38" t="s">
        <v>8993</v>
      </c>
      <c r="BG2388" s="84" t="s">
        <v>8995</v>
      </c>
      <c r="BH2388" s="114" t="s">
        <v>5145</v>
      </c>
      <c r="BI2388" s="38" t="s">
        <v>111</v>
      </c>
      <c r="BJ2388" s="85">
        <v>45820</v>
      </c>
      <c r="BK2388" s="84"/>
      <c r="BL2388" s="38"/>
      <c r="BM2388" s="115" t="s">
        <v>120</v>
      </c>
      <c r="BN2388" s="116" t="s">
        <v>201</v>
      </c>
      <c r="BO2388" s="84" t="s">
        <v>247</v>
      </c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158190</v>
      </c>
      <c r="J2389" s="38" t="s">
        <v>773</v>
      </c>
      <c r="K2389" s="84">
        <v>158190</v>
      </c>
      <c r="L2389" s="84" t="s">
        <v>305</v>
      </c>
      <c r="M2389" s="38" t="s">
        <v>306</v>
      </c>
      <c r="N2389" s="84">
        <v>276570</v>
      </c>
      <c r="O2389" s="84" t="s">
        <v>3069</v>
      </c>
      <c r="P2389" s="84">
        <v>363178</v>
      </c>
      <c r="Q2389" s="38" t="s">
        <v>3070</v>
      </c>
      <c r="R2389" s="38" t="s">
        <v>4625</v>
      </c>
      <c r="S2389" s="84" t="s">
        <v>8996</v>
      </c>
      <c r="T2389" s="84" t="s">
        <v>8996</v>
      </c>
      <c r="U2389" s="84" t="s">
        <v>4751</v>
      </c>
      <c r="V2389" s="84" t="s">
        <v>263</v>
      </c>
      <c r="W2389" s="84">
        <v>541</v>
      </c>
      <c r="X2389" s="38" t="s">
        <v>264</v>
      </c>
      <c r="Y2389" s="84">
        <v>354575673</v>
      </c>
      <c r="Z2389" s="38" t="s">
        <v>8997</v>
      </c>
      <c r="AA2389" s="108" t="s">
        <v>2962</v>
      </c>
      <c r="AB2389" s="84">
        <v>20000</v>
      </c>
      <c r="AC2389" s="108" t="s">
        <v>868</v>
      </c>
      <c r="AD2389" s="84">
        <v>18</v>
      </c>
      <c r="AE2389" s="84" t="s">
        <v>268</v>
      </c>
      <c r="AF2389" s="84" t="s">
        <v>5324</v>
      </c>
      <c r="AG2389" s="108" t="s">
        <v>8976</v>
      </c>
      <c r="AH2389" s="84" t="s">
        <v>4773</v>
      </c>
      <c r="AI2389" s="108" t="s">
        <v>8751</v>
      </c>
      <c r="AJ2389" s="84">
        <v>1340</v>
      </c>
      <c r="AK2389" s="84">
        <v>1340</v>
      </c>
      <c r="AL2389" s="108" t="s">
        <v>6008</v>
      </c>
      <c r="AM2389" s="84">
        <v>17406.03</v>
      </c>
      <c r="AN2389" s="112">
        <v>4033.97</v>
      </c>
      <c r="AO2389" s="112">
        <v>21440</v>
      </c>
      <c r="AP2389" s="112">
        <v>2593.9699999999998</v>
      </c>
      <c r="AQ2389" s="112">
        <v>75.03</v>
      </c>
      <c r="AR2389" s="112">
        <v>2669</v>
      </c>
      <c r="AS2389" s="112">
        <v>0</v>
      </c>
      <c r="AT2389" s="112">
        <v>0</v>
      </c>
      <c r="AU2389" s="112">
        <v>0</v>
      </c>
      <c r="AV2389" s="84">
        <v>16</v>
      </c>
      <c r="AW2389" s="84"/>
      <c r="AX2389" s="84" t="s">
        <v>1156</v>
      </c>
      <c r="AY2389" s="108"/>
      <c r="AZ2389" s="84"/>
      <c r="BA2389" s="84"/>
      <c r="BB2389" s="84" t="s">
        <v>274</v>
      </c>
      <c r="BC2389" s="84" t="s">
        <v>145</v>
      </c>
      <c r="BD2389" s="108"/>
      <c r="BE2389" s="84">
        <v>0</v>
      </c>
      <c r="BF2389" s="38" t="s">
        <v>8996</v>
      </c>
      <c r="BG2389" s="84" t="s">
        <v>8998</v>
      </c>
      <c r="BH2389" s="114" t="s">
        <v>5145</v>
      </c>
      <c r="BI2389" s="38" t="s">
        <v>111</v>
      </c>
      <c r="BJ2389" s="85">
        <v>45828</v>
      </c>
      <c r="BK2389" s="84"/>
      <c r="BL2389" s="38"/>
      <c r="BM2389" s="115" t="s">
        <v>119</v>
      </c>
      <c r="BN2389" s="116" t="s">
        <v>200</v>
      </c>
      <c r="BO2389" s="84" t="s">
        <v>246</v>
      </c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159961</v>
      </c>
      <c r="J2390" s="38" t="s">
        <v>2039</v>
      </c>
      <c r="K2390" s="84">
        <v>159961</v>
      </c>
      <c r="L2390" s="84" t="s">
        <v>686</v>
      </c>
      <c r="M2390" s="38" t="s">
        <v>687</v>
      </c>
      <c r="N2390" s="84">
        <v>278697</v>
      </c>
      <c r="O2390" s="84" t="s">
        <v>2604</v>
      </c>
      <c r="P2390" s="84">
        <v>366134</v>
      </c>
      <c r="Q2390" s="38" t="s">
        <v>2605</v>
      </c>
      <c r="R2390" s="38" t="s">
        <v>925</v>
      </c>
      <c r="S2390" s="84" t="s">
        <v>5644</v>
      </c>
      <c r="T2390" s="84" t="s">
        <v>5644</v>
      </c>
      <c r="U2390" s="84" t="s">
        <v>4751</v>
      </c>
      <c r="V2390" s="84" t="s">
        <v>263</v>
      </c>
      <c r="W2390" s="84">
        <v>0</v>
      </c>
      <c r="X2390" s="38" t="s">
        <v>264</v>
      </c>
      <c r="Y2390" s="84">
        <v>354577645</v>
      </c>
      <c r="Z2390" s="38" t="s">
        <v>5645</v>
      </c>
      <c r="AA2390" s="108" t="s">
        <v>2988</v>
      </c>
      <c r="AB2390" s="84">
        <v>30000</v>
      </c>
      <c r="AC2390" s="108" t="s">
        <v>868</v>
      </c>
      <c r="AD2390" s="84">
        <v>18</v>
      </c>
      <c r="AE2390" s="84" t="s">
        <v>4675</v>
      </c>
      <c r="AF2390" s="84" t="s">
        <v>5324</v>
      </c>
      <c r="AG2390" s="108" t="s">
        <v>5618</v>
      </c>
      <c r="AH2390" s="84" t="s">
        <v>4773</v>
      </c>
      <c r="AI2390" s="108" t="s">
        <v>8666</v>
      </c>
      <c r="AJ2390" s="84">
        <v>2020</v>
      </c>
      <c r="AK2390" s="84">
        <v>2020</v>
      </c>
      <c r="AL2390" s="108" t="s">
        <v>5646</v>
      </c>
      <c r="AM2390" s="84">
        <v>26348.7</v>
      </c>
      <c r="AN2390" s="112">
        <v>5971.3</v>
      </c>
      <c r="AO2390" s="112">
        <v>32320</v>
      </c>
      <c r="AP2390" s="112">
        <v>3651.3</v>
      </c>
      <c r="AQ2390" s="112">
        <v>120.7</v>
      </c>
      <c r="AR2390" s="112">
        <v>3772</v>
      </c>
      <c r="AS2390" s="112">
        <v>0</v>
      </c>
      <c r="AT2390" s="112">
        <v>0</v>
      </c>
      <c r="AU2390" s="112">
        <v>0</v>
      </c>
      <c r="AV2390" s="84">
        <v>16</v>
      </c>
      <c r="AW2390" s="84"/>
      <c r="AX2390" s="84" t="s">
        <v>1156</v>
      </c>
      <c r="AY2390" s="108"/>
      <c r="AZ2390" s="84"/>
      <c r="BA2390" s="84"/>
      <c r="BB2390" s="84" t="s">
        <v>274</v>
      </c>
      <c r="BC2390" s="84" t="s">
        <v>145</v>
      </c>
      <c r="BD2390" s="108"/>
      <c r="BE2390" s="84">
        <v>0</v>
      </c>
      <c r="BF2390" s="38" t="s">
        <v>5644</v>
      </c>
      <c r="BG2390" s="84" t="s">
        <v>5647</v>
      </c>
      <c r="BH2390" s="114" t="s">
        <v>5145</v>
      </c>
      <c r="BI2390" s="38" t="s">
        <v>110</v>
      </c>
      <c r="BJ2390" s="85">
        <v>45815</v>
      </c>
      <c r="BK2390" s="84"/>
      <c r="BL2390" s="38" t="s">
        <v>114</v>
      </c>
      <c r="BM2390" s="115" t="s">
        <v>119</v>
      </c>
      <c r="BN2390" s="116" t="s">
        <v>200</v>
      </c>
      <c r="BO2390" s="84" t="s">
        <v>246</v>
      </c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160477</v>
      </c>
      <c r="J2391" s="38" t="s">
        <v>2342</v>
      </c>
      <c r="K2391" s="84">
        <v>160477</v>
      </c>
      <c r="L2391" s="84" t="s">
        <v>256</v>
      </c>
      <c r="M2391" s="38" t="s">
        <v>257</v>
      </c>
      <c r="N2391" s="84">
        <v>273192</v>
      </c>
      <c r="O2391" s="84" t="s">
        <v>2343</v>
      </c>
      <c r="P2391" s="84">
        <v>358576</v>
      </c>
      <c r="Q2391" s="38" t="s">
        <v>2193</v>
      </c>
      <c r="R2391" s="38" t="s">
        <v>925</v>
      </c>
      <c r="S2391" s="84" t="s">
        <v>8999</v>
      </c>
      <c r="T2391" s="84" t="s">
        <v>8999</v>
      </c>
      <c r="U2391" s="84" t="s">
        <v>262</v>
      </c>
      <c r="V2391" s="84" t="s">
        <v>263</v>
      </c>
      <c r="W2391" s="84">
        <v>0</v>
      </c>
      <c r="X2391" s="38" t="s">
        <v>264</v>
      </c>
      <c r="Y2391" s="84">
        <v>354579697</v>
      </c>
      <c r="Z2391" s="38" t="s">
        <v>9000</v>
      </c>
      <c r="AA2391" s="108" t="s">
        <v>2962</v>
      </c>
      <c r="AB2391" s="84">
        <v>10000</v>
      </c>
      <c r="AC2391" s="108" t="s">
        <v>446</v>
      </c>
      <c r="AD2391" s="84">
        <v>18</v>
      </c>
      <c r="AE2391" s="84" t="s">
        <v>4675</v>
      </c>
      <c r="AF2391" s="84" t="s">
        <v>1131</v>
      </c>
      <c r="AG2391" s="108" t="s">
        <v>3700</v>
      </c>
      <c r="AH2391" s="84" t="s">
        <v>482</v>
      </c>
      <c r="AI2391" s="108" t="s">
        <v>2065</v>
      </c>
      <c r="AJ2391" s="84">
        <v>670</v>
      </c>
      <c r="AK2391" s="84">
        <v>670</v>
      </c>
      <c r="AL2391" s="108" t="s">
        <v>5542</v>
      </c>
      <c r="AM2391" s="84">
        <v>8709.64</v>
      </c>
      <c r="AN2391" s="112">
        <v>2010.36</v>
      </c>
      <c r="AO2391" s="112">
        <v>10720</v>
      </c>
      <c r="AP2391" s="112">
        <v>1290.3599999999999</v>
      </c>
      <c r="AQ2391" s="112">
        <v>43.64</v>
      </c>
      <c r="AR2391" s="112">
        <v>1334</v>
      </c>
      <c r="AS2391" s="112">
        <v>0</v>
      </c>
      <c r="AT2391" s="112">
        <v>0</v>
      </c>
      <c r="AU2391" s="112">
        <v>0</v>
      </c>
      <c r="AV2391" s="84">
        <v>16</v>
      </c>
      <c r="AW2391" s="84"/>
      <c r="AX2391" s="84" t="s">
        <v>1156</v>
      </c>
      <c r="AY2391" s="108"/>
      <c r="AZ2391" s="84"/>
      <c r="BA2391" s="84"/>
      <c r="BB2391" s="84" t="s">
        <v>274</v>
      </c>
      <c r="BC2391" s="84" t="s">
        <v>145</v>
      </c>
      <c r="BD2391" s="108"/>
      <c r="BE2391" s="84">
        <v>0</v>
      </c>
      <c r="BF2391" s="38" t="s">
        <v>8999</v>
      </c>
      <c r="BG2391" s="84" t="s">
        <v>9001</v>
      </c>
      <c r="BH2391" s="114" t="s">
        <v>5145</v>
      </c>
      <c r="BI2391" s="38" t="s">
        <v>111</v>
      </c>
      <c r="BJ2391" s="85">
        <v>45828</v>
      </c>
      <c r="BK2391" s="84"/>
      <c r="BL2391" s="38"/>
      <c r="BM2391" s="115" t="s">
        <v>119</v>
      </c>
      <c r="BN2391" s="116" t="s">
        <v>200</v>
      </c>
      <c r="BO2391" s="84" t="s">
        <v>246</v>
      </c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204622</v>
      </c>
      <c r="J2392" s="38" t="s">
        <v>5266</v>
      </c>
      <c r="K2392" s="84">
        <v>204622</v>
      </c>
      <c r="L2392" s="84" t="s">
        <v>686</v>
      </c>
      <c r="M2392" s="38" t="s">
        <v>687</v>
      </c>
      <c r="N2392" s="84">
        <v>393041</v>
      </c>
      <c r="O2392" s="84" t="s">
        <v>5267</v>
      </c>
      <c r="P2392" s="84">
        <v>621294</v>
      </c>
      <c r="Q2392" s="38" t="s">
        <v>6023</v>
      </c>
      <c r="R2392" s="38" t="s">
        <v>4625</v>
      </c>
      <c r="S2392" s="84" t="s">
        <v>9002</v>
      </c>
      <c r="T2392" s="84" t="s">
        <v>9002</v>
      </c>
      <c r="U2392" s="84" t="s">
        <v>279</v>
      </c>
      <c r="V2392" s="84" t="s">
        <v>263</v>
      </c>
      <c r="W2392" s="84">
        <v>541</v>
      </c>
      <c r="X2392" s="38" t="s">
        <v>264</v>
      </c>
      <c r="Y2392" s="84">
        <v>354579982</v>
      </c>
      <c r="Z2392" s="38" t="s">
        <v>9003</v>
      </c>
      <c r="AA2392" s="108" t="s">
        <v>2962</v>
      </c>
      <c r="AB2392" s="84">
        <v>42000</v>
      </c>
      <c r="AC2392" s="108" t="s">
        <v>868</v>
      </c>
      <c r="AD2392" s="84">
        <v>24</v>
      </c>
      <c r="AE2392" s="84" t="s">
        <v>268</v>
      </c>
      <c r="AF2392" s="84" t="s">
        <v>5324</v>
      </c>
      <c r="AG2392" s="108" t="s">
        <v>8976</v>
      </c>
      <c r="AH2392" s="84" t="s">
        <v>4773</v>
      </c>
      <c r="AI2392" s="108" t="s">
        <v>2065</v>
      </c>
      <c r="AJ2392" s="84">
        <v>2240</v>
      </c>
      <c r="AK2392" s="84">
        <v>2240</v>
      </c>
      <c r="AL2392" s="108" t="s">
        <v>4695</v>
      </c>
      <c r="AM2392" s="84">
        <v>8782.4500000000007</v>
      </c>
      <c r="AN2392" s="112">
        <v>4657.55</v>
      </c>
      <c r="AO2392" s="112">
        <v>13440</v>
      </c>
      <c r="AP2392" s="112">
        <v>33217.550000000003</v>
      </c>
      <c r="AQ2392" s="112">
        <v>6927.45</v>
      </c>
      <c r="AR2392" s="112">
        <v>40145</v>
      </c>
      <c r="AS2392" s="112">
        <v>17049.55</v>
      </c>
      <c r="AT2392" s="112">
        <v>5350.45</v>
      </c>
      <c r="AU2392" s="112">
        <v>22400</v>
      </c>
      <c r="AV2392" s="84">
        <v>16</v>
      </c>
      <c r="AW2392" s="84"/>
      <c r="AX2392" s="84" t="s">
        <v>273</v>
      </c>
      <c r="AY2392" s="108"/>
      <c r="AZ2392" s="84"/>
      <c r="BA2392" s="84"/>
      <c r="BB2392" s="84" t="s">
        <v>274</v>
      </c>
      <c r="BC2392" s="84" t="s">
        <v>145</v>
      </c>
      <c r="BD2392" s="108"/>
      <c r="BE2392" s="84">
        <v>0</v>
      </c>
      <c r="BF2392" s="38" t="s">
        <v>9002</v>
      </c>
      <c r="BG2392" s="84" t="s">
        <v>9004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161090</v>
      </c>
      <c r="J2393" s="38" t="s">
        <v>2202</v>
      </c>
      <c r="K2393" s="84">
        <v>161090</v>
      </c>
      <c r="L2393" s="84" t="s">
        <v>305</v>
      </c>
      <c r="M2393" s="38" t="s">
        <v>306</v>
      </c>
      <c r="N2393" s="84">
        <v>279473</v>
      </c>
      <c r="O2393" s="84" t="s">
        <v>3711</v>
      </c>
      <c r="P2393" s="84">
        <v>367163</v>
      </c>
      <c r="Q2393" s="38" t="s">
        <v>3712</v>
      </c>
      <c r="R2393" s="38" t="s">
        <v>925</v>
      </c>
      <c r="S2393" s="84" t="s">
        <v>6687</v>
      </c>
      <c r="T2393" s="84" t="s">
        <v>6687</v>
      </c>
      <c r="U2393" s="84" t="s">
        <v>262</v>
      </c>
      <c r="V2393" s="84" t="s">
        <v>263</v>
      </c>
      <c r="W2393" s="84">
        <v>0</v>
      </c>
      <c r="X2393" s="38" t="s">
        <v>264</v>
      </c>
      <c r="Y2393" s="84">
        <v>354581634</v>
      </c>
      <c r="Z2393" s="38" t="s">
        <v>6688</v>
      </c>
      <c r="AA2393" s="108" t="s">
        <v>2962</v>
      </c>
      <c r="AB2393" s="84">
        <v>30000</v>
      </c>
      <c r="AC2393" s="108" t="s">
        <v>368</v>
      </c>
      <c r="AD2393" s="84">
        <v>18</v>
      </c>
      <c r="AE2393" s="84" t="s">
        <v>4675</v>
      </c>
      <c r="AF2393" s="84" t="s">
        <v>5324</v>
      </c>
      <c r="AG2393" s="108" t="s">
        <v>6676</v>
      </c>
      <c r="AH2393" s="84" t="s">
        <v>4773</v>
      </c>
      <c r="AI2393" s="108" t="s">
        <v>4647</v>
      </c>
      <c r="AJ2393" s="84">
        <v>2020</v>
      </c>
      <c r="AK2393" s="84">
        <v>2020</v>
      </c>
      <c r="AL2393" s="108" t="s">
        <v>5244</v>
      </c>
      <c r="AM2393" s="84">
        <v>26302.39</v>
      </c>
      <c r="AN2393" s="112">
        <v>6017.61</v>
      </c>
      <c r="AO2393" s="112">
        <v>32320</v>
      </c>
      <c r="AP2393" s="112">
        <v>3697.61</v>
      </c>
      <c r="AQ2393" s="112">
        <v>105.39</v>
      </c>
      <c r="AR2393" s="112">
        <v>3803</v>
      </c>
      <c r="AS2393" s="112">
        <v>1949.09</v>
      </c>
      <c r="AT2393" s="112">
        <v>70.91</v>
      </c>
      <c r="AU2393" s="112">
        <v>2020</v>
      </c>
      <c r="AV2393" s="84">
        <v>17</v>
      </c>
      <c r="AW2393" s="84"/>
      <c r="AX2393" s="84" t="s">
        <v>5339</v>
      </c>
      <c r="AY2393" s="108"/>
      <c r="AZ2393" s="84"/>
      <c r="BA2393" s="84"/>
      <c r="BB2393" s="84" t="s">
        <v>274</v>
      </c>
      <c r="BC2393" s="84" t="s">
        <v>145</v>
      </c>
      <c r="BD2393" s="108"/>
      <c r="BE2393" s="84">
        <v>0</v>
      </c>
      <c r="BF2393" s="38" t="s">
        <v>6687</v>
      </c>
      <c r="BG2393" s="84" t="s">
        <v>6689</v>
      </c>
      <c r="BH2393" s="114" t="s">
        <v>5145</v>
      </c>
      <c r="BI2393" s="38" t="s">
        <v>110</v>
      </c>
      <c r="BJ2393" s="85">
        <v>45821</v>
      </c>
      <c r="BK2393" s="84"/>
      <c r="BL2393" s="38" t="s">
        <v>115</v>
      </c>
      <c r="BM2393" s="115" t="s">
        <v>120</v>
      </c>
      <c r="BN2393" s="116" t="s">
        <v>201</v>
      </c>
      <c r="BO2393" s="84" t="s">
        <v>247</v>
      </c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159916</v>
      </c>
      <c r="J2394" s="38" t="s">
        <v>3236</v>
      </c>
      <c r="K2394" s="84">
        <v>159916</v>
      </c>
      <c r="L2394" s="84" t="s">
        <v>686</v>
      </c>
      <c r="M2394" s="38" t="s">
        <v>687</v>
      </c>
      <c r="N2394" s="84">
        <v>470227</v>
      </c>
      <c r="O2394" s="84" t="s">
        <v>8598</v>
      </c>
      <c r="P2394" s="84">
        <v>728840</v>
      </c>
      <c r="Q2394" s="38" t="s">
        <v>8599</v>
      </c>
      <c r="R2394" s="38" t="s">
        <v>4625</v>
      </c>
      <c r="S2394" s="84" t="s">
        <v>9005</v>
      </c>
      <c r="T2394" s="84" t="s">
        <v>9005</v>
      </c>
      <c r="U2394" s="84" t="s">
        <v>289</v>
      </c>
      <c r="V2394" s="84" t="s">
        <v>310</v>
      </c>
      <c r="W2394" s="84">
        <v>541</v>
      </c>
      <c r="X2394" s="38" t="s">
        <v>264</v>
      </c>
      <c r="Y2394" s="84">
        <v>354583896</v>
      </c>
      <c r="Z2394" s="38" t="s">
        <v>9006</v>
      </c>
      <c r="AA2394" s="108" t="s">
        <v>2988</v>
      </c>
      <c r="AB2394" s="84">
        <v>32000</v>
      </c>
      <c r="AC2394" s="108" t="s">
        <v>267</v>
      </c>
      <c r="AD2394" s="84">
        <v>24</v>
      </c>
      <c r="AE2394" s="84" t="s">
        <v>268</v>
      </c>
      <c r="AF2394" s="84" t="s">
        <v>5324</v>
      </c>
      <c r="AG2394" s="108" t="s">
        <v>8960</v>
      </c>
      <c r="AH2394" s="84" t="s">
        <v>4773</v>
      </c>
      <c r="AI2394" s="108" t="s">
        <v>8634</v>
      </c>
      <c r="AJ2394" s="84">
        <v>1710</v>
      </c>
      <c r="AK2394" s="84">
        <v>1710</v>
      </c>
      <c r="AL2394" s="108" t="s">
        <v>4707</v>
      </c>
      <c r="AM2394" s="84">
        <v>4422.25</v>
      </c>
      <c r="AN2394" s="112">
        <v>2417.75</v>
      </c>
      <c r="AO2394" s="112">
        <v>6840</v>
      </c>
      <c r="AP2394" s="112">
        <v>27577.75</v>
      </c>
      <c r="AQ2394" s="112">
        <v>6345.25</v>
      </c>
      <c r="AR2394" s="112">
        <v>33923</v>
      </c>
      <c r="AS2394" s="112">
        <v>15327.63</v>
      </c>
      <c r="AT2394" s="112">
        <v>5192.37</v>
      </c>
      <c r="AU2394" s="112">
        <v>20520</v>
      </c>
      <c r="AV2394" s="84">
        <v>16</v>
      </c>
      <c r="AW2394" s="84"/>
      <c r="AX2394" s="84" t="s">
        <v>273</v>
      </c>
      <c r="AY2394" s="108"/>
      <c r="AZ2394" s="84"/>
      <c r="BA2394" s="84"/>
      <c r="BB2394" s="84" t="s">
        <v>274</v>
      </c>
      <c r="BC2394" s="84" t="s">
        <v>145</v>
      </c>
      <c r="BD2394" s="108"/>
      <c r="BE2394" s="84">
        <v>0</v>
      </c>
      <c r="BF2394" s="38" t="s">
        <v>9005</v>
      </c>
      <c r="BG2394" s="84" t="s">
        <v>9007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159231</v>
      </c>
      <c r="J2395" s="38" t="s">
        <v>1965</v>
      </c>
      <c r="K2395" s="84">
        <v>159231</v>
      </c>
      <c r="L2395" s="84" t="s">
        <v>256</v>
      </c>
      <c r="M2395" s="38" t="s">
        <v>257</v>
      </c>
      <c r="N2395" s="84">
        <v>270790</v>
      </c>
      <c r="O2395" s="84" t="s">
        <v>1966</v>
      </c>
      <c r="P2395" s="84">
        <v>355379</v>
      </c>
      <c r="Q2395" s="38" t="s">
        <v>823</v>
      </c>
      <c r="R2395" s="38" t="s">
        <v>4625</v>
      </c>
      <c r="S2395" s="84" t="s">
        <v>9008</v>
      </c>
      <c r="T2395" s="84" t="s">
        <v>9008</v>
      </c>
      <c r="U2395" s="84" t="s">
        <v>4751</v>
      </c>
      <c r="V2395" s="84" t="s">
        <v>263</v>
      </c>
      <c r="W2395" s="84">
        <v>0</v>
      </c>
      <c r="X2395" s="38" t="s">
        <v>264</v>
      </c>
      <c r="Y2395" s="84">
        <v>354584018</v>
      </c>
      <c r="Z2395" s="38" t="s">
        <v>9009</v>
      </c>
      <c r="AA2395" s="108" t="s">
        <v>8165</v>
      </c>
      <c r="AB2395" s="84">
        <v>42000</v>
      </c>
      <c r="AC2395" s="108" t="s">
        <v>868</v>
      </c>
      <c r="AD2395" s="84">
        <v>30</v>
      </c>
      <c r="AE2395" s="84" t="s">
        <v>6471</v>
      </c>
      <c r="AF2395" s="84" t="s">
        <v>269</v>
      </c>
      <c r="AG2395" s="108" t="s">
        <v>6472</v>
      </c>
      <c r="AH2395" s="84" t="s">
        <v>271</v>
      </c>
      <c r="AI2395" s="108" t="s">
        <v>8666</v>
      </c>
      <c r="AJ2395" s="84">
        <v>1900</v>
      </c>
      <c r="AK2395" s="84">
        <v>1900</v>
      </c>
      <c r="AL2395" s="108" t="s">
        <v>8347</v>
      </c>
      <c r="AM2395" s="84">
        <v>14084.97</v>
      </c>
      <c r="AN2395" s="112">
        <v>8715.0300000000007</v>
      </c>
      <c r="AO2395" s="112">
        <v>22800</v>
      </c>
      <c r="AP2395" s="112">
        <v>27915.03</v>
      </c>
      <c r="AQ2395" s="112">
        <v>5792.97</v>
      </c>
      <c r="AR2395" s="112">
        <v>33708</v>
      </c>
      <c r="AS2395" s="112">
        <v>5475.93</v>
      </c>
      <c r="AT2395" s="112">
        <v>2124.0700000000002</v>
      </c>
      <c r="AU2395" s="112">
        <v>7600</v>
      </c>
      <c r="AV2395" s="84">
        <v>16</v>
      </c>
      <c r="AW2395" s="84"/>
      <c r="AX2395" s="84" t="s">
        <v>4890</v>
      </c>
      <c r="AY2395" s="108"/>
      <c r="AZ2395" s="84"/>
      <c r="BA2395" s="84"/>
      <c r="BB2395" s="84" t="s">
        <v>274</v>
      </c>
      <c r="BC2395" s="84" t="s">
        <v>145</v>
      </c>
      <c r="BD2395" s="108"/>
      <c r="BE2395" s="84">
        <v>0</v>
      </c>
      <c r="BF2395" s="38" t="s">
        <v>9008</v>
      </c>
      <c r="BG2395" s="84" t="s">
        <v>9010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157355</v>
      </c>
      <c r="J2396" s="38" t="s">
        <v>1785</v>
      </c>
      <c r="K2396" s="84">
        <v>157355</v>
      </c>
      <c r="L2396" s="84" t="s">
        <v>256</v>
      </c>
      <c r="M2396" s="38" t="s">
        <v>257</v>
      </c>
      <c r="N2396" s="84">
        <v>267604</v>
      </c>
      <c r="O2396" s="84" t="s">
        <v>1786</v>
      </c>
      <c r="P2396" s="84">
        <v>351259</v>
      </c>
      <c r="Q2396" s="38" t="s">
        <v>5639</v>
      </c>
      <c r="R2396" s="38" t="s">
        <v>4625</v>
      </c>
      <c r="S2396" s="84" t="s">
        <v>9011</v>
      </c>
      <c r="T2396" s="84" t="s">
        <v>9011</v>
      </c>
      <c r="U2396" s="84" t="s">
        <v>4751</v>
      </c>
      <c r="V2396" s="84" t="s">
        <v>263</v>
      </c>
      <c r="W2396" s="84">
        <v>541</v>
      </c>
      <c r="X2396" s="38" t="s">
        <v>264</v>
      </c>
      <c r="Y2396" s="84">
        <v>354584079</v>
      </c>
      <c r="Z2396" s="38" t="s">
        <v>9012</v>
      </c>
      <c r="AA2396" s="108" t="s">
        <v>8223</v>
      </c>
      <c r="AB2396" s="84">
        <v>30000</v>
      </c>
      <c r="AC2396" s="108" t="s">
        <v>868</v>
      </c>
      <c r="AD2396" s="84">
        <v>18</v>
      </c>
      <c r="AE2396" s="84" t="s">
        <v>268</v>
      </c>
      <c r="AF2396" s="84" t="s">
        <v>5324</v>
      </c>
      <c r="AG2396" s="108" t="s">
        <v>9013</v>
      </c>
      <c r="AH2396" s="84" t="s">
        <v>4773</v>
      </c>
      <c r="AI2396" s="108" t="s">
        <v>8607</v>
      </c>
      <c r="AJ2396" s="84">
        <v>2020</v>
      </c>
      <c r="AK2396" s="84">
        <v>2020</v>
      </c>
      <c r="AL2396" s="108" t="s">
        <v>4647</v>
      </c>
      <c r="AM2396" s="84">
        <v>1424.11</v>
      </c>
      <c r="AN2396" s="112">
        <v>595.89</v>
      </c>
      <c r="AO2396" s="112">
        <v>2020</v>
      </c>
      <c r="AP2396" s="112">
        <v>28575.89</v>
      </c>
      <c r="AQ2396" s="112">
        <v>5616.11</v>
      </c>
      <c r="AR2396" s="112">
        <v>34192</v>
      </c>
      <c r="AS2396" s="112">
        <v>24802.5</v>
      </c>
      <c r="AT2396" s="112">
        <v>5497.5</v>
      </c>
      <c r="AU2396" s="112">
        <v>30300</v>
      </c>
      <c r="AV2396" s="84">
        <v>16</v>
      </c>
      <c r="AW2396" s="84"/>
      <c r="AX2396" s="84" t="s">
        <v>273</v>
      </c>
      <c r="AY2396" s="108"/>
      <c r="AZ2396" s="84"/>
      <c r="BA2396" s="84"/>
      <c r="BB2396" s="84" t="s">
        <v>274</v>
      </c>
      <c r="BC2396" s="84" t="s">
        <v>145</v>
      </c>
      <c r="BD2396" s="108"/>
      <c r="BE2396" s="84">
        <v>0</v>
      </c>
      <c r="BF2396" s="38" t="s">
        <v>9011</v>
      </c>
      <c r="BG2396" s="84" t="s">
        <v>9014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157355</v>
      </c>
      <c r="J2397" s="38" t="s">
        <v>1785</v>
      </c>
      <c r="K2397" s="84">
        <v>157355</v>
      </c>
      <c r="L2397" s="84" t="s">
        <v>256</v>
      </c>
      <c r="M2397" s="38" t="s">
        <v>257</v>
      </c>
      <c r="N2397" s="84">
        <v>267604</v>
      </c>
      <c r="O2397" s="84" t="s">
        <v>1786</v>
      </c>
      <c r="P2397" s="84">
        <v>351259</v>
      </c>
      <c r="Q2397" s="38" t="s">
        <v>5639</v>
      </c>
      <c r="R2397" s="38" t="s">
        <v>4625</v>
      </c>
      <c r="S2397" s="84" t="s">
        <v>9015</v>
      </c>
      <c r="T2397" s="84" t="s">
        <v>9015</v>
      </c>
      <c r="U2397" s="84" t="s">
        <v>279</v>
      </c>
      <c r="V2397" s="84" t="s">
        <v>263</v>
      </c>
      <c r="W2397" s="84">
        <v>541</v>
      </c>
      <c r="X2397" s="38" t="s">
        <v>264</v>
      </c>
      <c r="Y2397" s="84">
        <v>354584105</v>
      </c>
      <c r="Z2397" s="38" t="s">
        <v>9016</v>
      </c>
      <c r="AA2397" s="108" t="s">
        <v>8223</v>
      </c>
      <c r="AB2397" s="84">
        <v>30000</v>
      </c>
      <c r="AC2397" s="108" t="s">
        <v>868</v>
      </c>
      <c r="AD2397" s="84">
        <v>18</v>
      </c>
      <c r="AE2397" s="84" t="s">
        <v>268</v>
      </c>
      <c r="AF2397" s="84" t="s">
        <v>5324</v>
      </c>
      <c r="AG2397" s="108" t="s">
        <v>9013</v>
      </c>
      <c r="AH2397" s="84" t="s">
        <v>4773</v>
      </c>
      <c r="AI2397" s="108" t="s">
        <v>8607</v>
      </c>
      <c r="AJ2397" s="84">
        <v>2020</v>
      </c>
      <c r="AK2397" s="84">
        <v>2020</v>
      </c>
      <c r="AL2397" s="108" t="s">
        <v>4647</v>
      </c>
      <c r="AM2397" s="84">
        <v>1424.11</v>
      </c>
      <c r="AN2397" s="112">
        <v>595.89</v>
      </c>
      <c r="AO2397" s="112">
        <v>2020</v>
      </c>
      <c r="AP2397" s="112">
        <v>28575.89</v>
      </c>
      <c r="AQ2397" s="112">
        <v>5616.11</v>
      </c>
      <c r="AR2397" s="112">
        <v>34192</v>
      </c>
      <c r="AS2397" s="112">
        <v>24802.5</v>
      </c>
      <c r="AT2397" s="112">
        <v>5497.5</v>
      </c>
      <c r="AU2397" s="112">
        <v>30300</v>
      </c>
      <c r="AV2397" s="84">
        <v>16</v>
      </c>
      <c r="AW2397" s="84"/>
      <c r="AX2397" s="84" t="s">
        <v>273</v>
      </c>
      <c r="AY2397" s="108"/>
      <c r="AZ2397" s="84"/>
      <c r="BA2397" s="84"/>
      <c r="BB2397" s="84" t="s">
        <v>274</v>
      </c>
      <c r="BC2397" s="84" t="s">
        <v>145</v>
      </c>
      <c r="BD2397" s="108"/>
      <c r="BE2397" s="84">
        <v>0</v>
      </c>
      <c r="BF2397" s="38" t="s">
        <v>9015</v>
      </c>
      <c r="BG2397" s="84" t="s">
        <v>9017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157355</v>
      </c>
      <c r="J2398" s="38" t="s">
        <v>1785</v>
      </c>
      <c r="K2398" s="84">
        <v>157355</v>
      </c>
      <c r="L2398" s="84" t="s">
        <v>256</v>
      </c>
      <c r="M2398" s="38" t="s">
        <v>257</v>
      </c>
      <c r="N2398" s="84">
        <v>267604</v>
      </c>
      <c r="O2398" s="84" t="s">
        <v>1786</v>
      </c>
      <c r="P2398" s="84">
        <v>351259</v>
      </c>
      <c r="Q2398" s="38" t="s">
        <v>5639</v>
      </c>
      <c r="R2398" s="38" t="s">
        <v>4625</v>
      </c>
      <c r="S2398" s="84" t="s">
        <v>9018</v>
      </c>
      <c r="T2398" s="84" t="s">
        <v>9018</v>
      </c>
      <c r="U2398" s="84" t="s">
        <v>4751</v>
      </c>
      <c r="V2398" s="84" t="s">
        <v>263</v>
      </c>
      <c r="W2398" s="84">
        <v>541</v>
      </c>
      <c r="X2398" s="38" t="s">
        <v>264</v>
      </c>
      <c r="Y2398" s="84">
        <v>354585244</v>
      </c>
      <c r="Z2398" s="38" t="s">
        <v>9019</v>
      </c>
      <c r="AA2398" s="108" t="s">
        <v>8223</v>
      </c>
      <c r="AB2398" s="84">
        <v>30000</v>
      </c>
      <c r="AC2398" s="108" t="s">
        <v>868</v>
      </c>
      <c r="AD2398" s="84">
        <v>18</v>
      </c>
      <c r="AE2398" s="84" t="s">
        <v>268</v>
      </c>
      <c r="AF2398" s="84" t="s">
        <v>5324</v>
      </c>
      <c r="AG2398" s="108" t="s">
        <v>9013</v>
      </c>
      <c r="AH2398" s="84" t="s">
        <v>4773</v>
      </c>
      <c r="AI2398" s="108" t="s">
        <v>8607</v>
      </c>
      <c r="AJ2398" s="84">
        <v>2020</v>
      </c>
      <c r="AK2398" s="84">
        <v>2020</v>
      </c>
      <c r="AL2398" s="108" t="s">
        <v>4647</v>
      </c>
      <c r="AM2398" s="84">
        <v>1424.11</v>
      </c>
      <c r="AN2398" s="112">
        <v>595.89</v>
      </c>
      <c r="AO2398" s="112">
        <v>2020</v>
      </c>
      <c r="AP2398" s="112">
        <v>28575.89</v>
      </c>
      <c r="AQ2398" s="112">
        <v>5616.11</v>
      </c>
      <c r="AR2398" s="112">
        <v>34192</v>
      </c>
      <c r="AS2398" s="112">
        <v>24802.5</v>
      </c>
      <c r="AT2398" s="112">
        <v>5497.5</v>
      </c>
      <c r="AU2398" s="112">
        <v>30300</v>
      </c>
      <c r="AV2398" s="84">
        <v>16</v>
      </c>
      <c r="AW2398" s="84"/>
      <c r="AX2398" s="84" t="s">
        <v>273</v>
      </c>
      <c r="AY2398" s="108"/>
      <c r="AZ2398" s="84"/>
      <c r="BA2398" s="84"/>
      <c r="BB2398" s="84" t="s">
        <v>274</v>
      </c>
      <c r="BC2398" s="84" t="s">
        <v>145</v>
      </c>
      <c r="BD2398" s="108"/>
      <c r="BE2398" s="84">
        <v>0</v>
      </c>
      <c r="BF2398" s="38" t="s">
        <v>9018</v>
      </c>
      <c r="BG2398" s="84" t="s">
        <v>9020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157355</v>
      </c>
      <c r="J2399" s="38" t="s">
        <v>1785</v>
      </c>
      <c r="K2399" s="84">
        <v>157355</v>
      </c>
      <c r="L2399" s="84" t="s">
        <v>256</v>
      </c>
      <c r="M2399" s="38" t="s">
        <v>257</v>
      </c>
      <c r="N2399" s="84">
        <v>267604</v>
      </c>
      <c r="O2399" s="84" t="s">
        <v>1786</v>
      </c>
      <c r="P2399" s="84">
        <v>351259</v>
      </c>
      <c r="Q2399" s="38" t="s">
        <v>5639</v>
      </c>
      <c r="R2399" s="38" t="s">
        <v>4625</v>
      </c>
      <c r="S2399" s="84" t="s">
        <v>9021</v>
      </c>
      <c r="T2399" s="84" t="s">
        <v>9021</v>
      </c>
      <c r="U2399" s="84" t="s">
        <v>279</v>
      </c>
      <c r="V2399" s="84" t="s">
        <v>263</v>
      </c>
      <c r="W2399" s="84">
        <v>541</v>
      </c>
      <c r="X2399" s="38" t="s">
        <v>264</v>
      </c>
      <c r="Y2399" s="84">
        <v>354586289</v>
      </c>
      <c r="Z2399" s="38" t="s">
        <v>9022</v>
      </c>
      <c r="AA2399" s="108" t="s">
        <v>8223</v>
      </c>
      <c r="AB2399" s="84">
        <v>30000</v>
      </c>
      <c r="AC2399" s="108" t="s">
        <v>868</v>
      </c>
      <c r="AD2399" s="84">
        <v>18</v>
      </c>
      <c r="AE2399" s="84" t="s">
        <v>268</v>
      </c>
      <c r="AF2399" s="84" t="s">
        <v>5324</v>
      </c>
      <c r="AG2399" s="108" t="s">
        <v>9013</v>
      </c>
      <c r="AH2399" s="84" t="s">
        <v>4773</v>
      </c>
      <c r="AI2399" s="108" t="s">
        <v>8607</v>
      </c>
      <c r="AJ2399" s="84">
        <v>2020</v>
      </c>
      <c r="AK2399" s="84">
        <v>2020</v>
      </c>
      <c r="AL2399" s="108" t="s">
        <v>4647</v>
      </c>
      <c r="AM2399" s="84">
        <v>1424.11</v>
      </c>
      <c r="AN2399" s="112">
        <v>595.89</v>
      </c>
      <c r="AO2399" s="112">
        <v>2020</v>
      </c>
      <c r="AP2399" s="112">
        <v>28575.89</v>
      </c>
      <c r="AQ2399" s="112">
        <v>5616.11</v>
      </c>
      <c r="AR2399" s="112">
        <v>34192</v>
      </c>
      <c r="AS2399" s="112">
        <v>24802.5</v>
      </c>
      <c r="AT2399" s="112">
        <v>5497.5</v>
      </c>
      <c r="AU2399" s="112">
        <v>30300</v>
      </c>
      <c r="AV2399" s="84">
        <v>16</v>
      </c>
      <c r="AW2399" s="84"/>
      <c r="AX2399" s="84" t="s">
        <v>273</v>
      </c>
      <c r="AY2399" s="108"/>
      <c r="AZ2399" s="84"/>
      <c r="BA2399" s="84"/>
      <c r="BB2399" s="84" t="s">
        <v>274</v>
      </c>
      <c r="BC2399" s="84" t="s">
        <v>145</v>
      </c>
      <c r="BD2399" s="108"/>
      <c r="BE2399" s="84">
        <v>0</v>
      </c>
      <c r="BF2399" s="38" t="s">
        <v>9021</v>
      </c>
      <c r="BG2399" s="84" t="s">
        <v>9023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159916</v>
      </c>
      <c r="J2400" s="38" t="s">
        <v>3236</v>
      </c>
      <c r="K2400" s="84">
        <v>159916</v>
      </c>
      <c r="L2400" s="84" t="s">
        <v>686</v>
      </c>
      <c r="M2400" s="38" t="s">
        <v>687</v>
      </c>
      <c r="N2400" s="84">
        <v>462865</v>
      </c>
      <c r="O2400" s="84" t="s">
        <v>8277</v>
      </c>
      <c r="P2400" s="84">
        <v>712568</v>
      </c>
      <c r="Q2400" s="38" t="s">
        <v>8278</v>
      </c>
      <c r="R2400" s="38" t="s">
        <v>4625</v>
      </c>
      <c r="S2400" s="84" t="s">
        <v>9024</v>
      </c>
      <c r="T2400" s="84" t="s">
        <v>9024</v>
      </c>
      <c r="U2400" s="84" t="s">
        <v>625</v>
      </c>
      <c r="V2400" s="84" t="s">
        <v>263</v>
      </c>
      <c r="W2400" s="84">
        <v>541</v>
      </c>
      <c r="X2400" s="38" t="s">
        <v>264</v>
      </c>
      <c r="Y2400" s="84">
        <v>354590239</v>
      </c>
      <c r="Z2400" s="38" t="s">
        <v>9025</v>
      </c>
      <c r="AA2400" s="108" t="s">
        <v>8223</v>
      </c>
      <c r="AB2400" s="84">
        <v>32000</v>
      </c>
      <c r="AC2400" s="108" t="s">
        <v>267</v>
      </c>
      <c r="AD2400" s="84">
        <v>24</v>
      </c>
      <c r="AE2400" s="84" t="s">
        <v>268</v>
      </c>
      <c r="AF2400" s="84" t="s">
        <v>5324</v>
      </c>
      <c r="AG2400" s="108" t="s">
        <v>9013</v>
      </c>
      <c r="AH2400" s="84" t="s">
        <v>4773</v>
      </c>
      <c r="AI2400" s="108" t="s">
        <v>8634</v>
      </c>
      <c r="AJ2400" s="84">
        <v>1710</v>
      </c>
      <c r="AK2400" s="84">
        <v>1710</v>
      </c>
      <c r="AL2400" s="108" t="s">
        <v>5735</v>
      </c>
      <c r="AM2400" s="84">
        <v>19809.55</v>
      </c>
      <c r="AN2400" s="112">
        <v>7550.45</v>
      </c>
      <c r="AO2400" s="112">
        <v>27360</v>
      </c>
      <c r="AP2400" s="112">
        <v>12190.45</v>
      </c>
      <c r="AQ2400" s="112">
        <v>1142.55</v>
      </c>
      <c r="AR2400" s="112">
        <v>13333</v>
      </c>
      <c r="AS2400" s="112">
        <v>0</v>
      </c>
      <c r="AT2400" s="112">
        <v>0</v>
      </c>
      <c r="AU2400" s="112">
        <v>0</v>
      </c>
      <c r="AV2400" s="84">
        <v>16</v>
      </c>
      <c r="AW2400" s="84"/>
      <c r="AX2400" s="84" t="s">
        <v>1156</v>
      </c>
      <c r="AY2400" s="108"/>
      <c r="AZ2400" s="84"/>
      <c r="BA2400" s="84"/>
      <c r="BB2400" s="84" t="s">
        <v>274</v>
      </c>
      <c r="BC2400" s="84" t="s">
        <v>145</v>
      </c>
      <c r="BD2400" s="108"/>
      <c r="BE2400" s="84">
        <v>0</v>
      </c>
      <c r="BF2400" s="38" t="s">
        <v>9024</v>
      </c>
      <c r="BG2400" s="84" t="s">
        <v>9026</v>
      </c>
      <c r="BH2400" s="114" t="s">
        <v>5145</v>
      </c>
      <c r="BI2400" s="38" t="s">
        <v>110</v>
      </c>
      <c r="BJ2400" s="85">
        <v>45815</v>
      </c>
      <c r="BK2400" s="84"/>
      <c r="BL2400" s="38" t="s">
        <v>115</v>
      </c>
      <c r="BM2400" s="115" t="s">
        <v>120</v>
      </c>
      <c r="BN2400" s="116" t="s">
        <v>201</v>
      </c>
      <c r="BO2400" s="84" t="s">
        <v>247</v>
      </c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153978</v>
      </c>
      <c r="J2401" s="38" t="s">
        <v>255</v>
      </c>
      <c r="K2401" s="84">
        <v>153978</v>
      </c>
      <c r="L2401" s="84" t="s">
        <v>256</v>
      </c>
      <c r="M2401" s="38" t="s">
        <v>257</v>
      </c>
      <c r="N2401" s="84">
        <v>269185</v>
      </c>
      <c r="O2401" s="84" t="s">
        <v>1680</v>
      </c>
      <c r="P2401" s="84">
        <v>353294</v>
      </c>
      <c r="Q2401" s="38" t="s">
        <v>1681</v>
      </c>
      <c r="R2401" s="38" t="s">
        <v>925</v>
      </c>
      <c r="S2401" s="84" t="s">
        <v>6659</v>
      </c>
      <c r="T2401" s="84" t="s">
        <v>6659</v>
      </c>
      <c r="U2401" s="84" t="s">
        <v>4751</v>
      </c>
      <c r="V2401" s="84" t="s">
        <v>263</v>
      </c>
      <c r="W2401" s="84">
        <v>0</v>
      </c>
      <c r="X2401" s="38" t="s">
        <v>264</v>
      </c>
      <c r="Y2401" s="84">
        <v>354590807</v>
      </c>
      <c r="Z2401" s="38" t="s">
        <v>6660</v>
      </c>
      <c r="AA2401" s="108" t="s">
        <v>2988</v>
      </c>
      <c r="AB2401" s="84">
        <v>30000</v>
      </c>
      <c r="AC2401" s="108" t="s">
        <v>267</v>
      </c>
      <c r="AD2401" s="84">
        <v>18</v>
      </c>
      <c r="AE2401" s="84" t="s">
        <v>4675</v>
      </c>
      <c r="AF2401" s="84" t="s">
        <v>5324</v>
      </c>
      <c r="AG2401" s="108" t="s">
        <v>6643</v>
      </c>
      <c r="AH2401" s="84" t="s">
        <v>4773</v>
      </c>
      <c r="AI2401" s="108" t="s">
        <v>8634</v>
      </c>
      <c r="AJ2401" s="84">
        <v>2020</v>
      </c>
      <c r="AK2401" s="84">
        <v>2020</v>
      </c>
      <c r="AL2401" s="108" t="s">
        <v>5740</v>
      </c>
      <c r="AM2401" s="84">
        <v>15477.19</v>
      </c>
      <c r="AN2401" s="112">
        <v>4722.8100000000004</v>
      </c>
      <c r="AO2401" s="112">
        <v>20200</v>
      </c>
      <c r="AP2401" s="112">
        <v>14522.81</v>
      </c>
      <c r="AQ2401" s="112">
        <v>1371.19</v>
      </c>
      <c r="AR2401" s="112">
        <v>15894</v>
      </c>
      <c r="AS2401" s="112">
        <v>10860.48</v>
      </c>
      <c r="AT2401" s="112">
        <v>1259.52</v>
      </c>
      <c r="AU2401" s="112">
        <v>12120</v>
      </c>
      <c r="AV2401" s="84">
        <v>16</v>
      </c>
      <c r="AW2401" s="84"/>
      <c r="AX2401" s="84" t="s">
        <v>273</v>
      </c>
      <c r="AY2401" s="108"/>
      <c r="AZ2401" s="84"/>
      <c r="BA2401" s="84"/>
      <c r="BB2401" s="84" t="s">
        <v>274</v>
      </c>
      <c r="BC2401" s="84" t="s">
        <v>145</v>
      </c>
      <c r="BD2401" s="108"/>
      <c r="BE2401" s="84">
        <v>0</v>
      </c>
      <c r="BF2401" s="38" t="s">
        <v>6659</v>
      </c>
      <c r="BG2401" s="84" t="s">
        <v>6662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156447</v>
      </c>
      <c r="J2402" s="38" t="s">
        <v>1038</v>
      </c>
      <c r="K2402" s="84">
        <v>156447</v>
      </c>
      <c r="L2402" s="84" t="s">
        <v>305</v>
      </c>
      <c r="M2402" s="38" t="s">
        <v>306</v>
      </c>
      <c r="N2402" s="84">
        <v>272962</v>
      </c>
      <c r="O2402" s="84" t="s">
        <v>2284</v>
      </c>
      <c r="P2402" s="84">
        <v>358259</v>
      </c>
      <c r="Q2402" s="38" t="s">
        <v>2285</v>
      </c>
      <c r="R2402" s="38" t="s">
        <v>925</v>
      </c>
      <c r="S2402" s="84" t="s">
        <v>9027</v>
      </c>
      <c r="T2402" s="84" t="s">
        <v>9027</v>
      </c>
      <c r="U2402" s="84" t="s">
        <v>262</v>
      </c>
      <c r="V2402" s="84" t="s">
        <v>263</v>
      </c>
      <c r="W2402" s="84">
        <v>0</v>
      </c>
      <c r="X2402" s="38" t="s">
        <v>264</v>
      </c>
      <c r="Y2402" s="84">
        <v>354593179</v>
      </c>
      <c r="Z2402" s="38" t="s">
        <v>9028</v>
      </c>
      <c r="AA2402" s="108" t="s">
        <v>2988</v>
      </c>
      <c r="AB2402" s="84">
        <v>30000</v>
      </c>
      <c r="AC2402" s="108" t="s">
        <v>778</v>
      </c>
      <c r="AD2402" s="84">
        <v>18</v>
      </c>
      <c r="AE2402" s="84" t="s">
        <v>4675</v>
      </c>
      <c r="AF2402" s="84" t="s">
        <v>1131</v>
      </c>
      <c r="AG2402" s="108" t="s">
        <v>4196</v>
      </c>
      <c r="AH2402" s="84" t="s">
        <v>482</v>
      </c>
      <c r="AI2402" s="108" t="s">
        <v>8751</v>
      </c>
      <c r="AJ2402" s="84">
        <v>2020</v>
      </c>
      <c r="AK2402" s="84">
        <v>2020</v>
      </c>
      <c r="AL2402" s="108" t="s">
        <v>5604</v>
      </c>
      <c r="AM2402" s="84">
        <v>26324.82</v>
      </c>
      <c r="AN2402" s="112">
        <v>5995.18</v>
      </c>
      <c r="AO2402" s="112">
        <v>32320</v>
      </c>
      <c r="AP2402" s="112">
        <v>3675.18</v>
      </c>
      <c r="AQ2402" s="112">
        <v>103.82</v>
      </c>
      <c r="AR2402" s="112">
        <v>3779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 t="s">
        <v>1156</v>
      </c>
      <c r="AY2402" s="108"/>
      <c r="AZ2402" s="84"/>
      <c r="BA2402" s="84"/>
      <c r="BB2402" s="84" t="s">
        <v>274</v>
      </c>
      <c r="BC2402" s="84" t="s">
        <v>145</v>
      </c>
      <c r="BD2402" s="108"/>
      <c r="BE2402" s="84">
        <v>0</v>
      </c>
      <c r="BF2402" s="38" t="s">
        <v>9027</v>
      </c>
      <c r="BG2402" s="84" t="s">
        <v>9029</v>
      </c>
      <c r="BH2402" s="114" t="s">
        <v>5145</v>
      </c>
      <c r="BI2402" s="38" t="s">
        <v>111</v>
      </c>
      <c r="BJ2402" s="85">
        <v>45828</v>
      </c>
      <c r="BK2402" s="84"/>
      <c r="BL2402" s="38"/>
      <c r="BM2402" s="115" t="s">
        <v>120</v>
      </c>
      <c r="BN2402" s="116" t="s">
        <v>200</v>
      </c>
      <c r="BO2402" s="84" t="s">
        <v>246</v>
      </c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161383</v>
      </c>
      <c r="J2403" s="38" t="s">
        <v>3590</v>
      </c>
      <c r="K2403" s="84">
        <v>161383</v>
      </c>
      <c r="L2403" s="84" t="s">
        <v>338</v>
      </c>
      <c r="M2403" s="38" t="s">
        <v>339</v>
      </c>
      <c r="N2403" s="84">
        <v>278929</v>
      </c>
      <c r="O2403" s="84" t="s">
        <v>3591</v>
      </c>
      <c r="P2403" s="84">
        <v>366432</v>
      </c>
      <c r="Q2403" s="38" t="s">
        <v>3592</v>
      </c>
      <c r="R2403" s="38" t="s">
        <v>925</v>
      </c>
      <c r="S2403" s="84" t="s">
        <v>4989</v>
      </c>
      <c r="T2403" s="84" t="s">
        <v>4989</v>
      </c>
      <c r="U2403" s="84" t="s">
        <v>262</v>
      </c>
      <c r="V2403" s="84" t="s">
        <v>263</v>
      </c>
      <c r="W2403" s="84">
        <v>0</v>
      </c>
      <c r="X2403" s="38" t="s">
        <v>264</v>
      </c>
      <c r="Y2403" s="84">
        <v>354593270</v>
      </c>
      <c r="Z2403" s="38" t="s">
        <v>4990</v>
      </c>
      <c r="AA2403" s="108" t="s">
        <v>2988</v>
      </c>
      <c r="AB2403" s="84">
        <v>30000</v>
      </c>
      <c r="AC2403" s="108" t="s">
        <v>3014</v>
      </c>
      <c r="AD2403" s="84">
        <v>18</v>
      </c>
      <c r="AE2403" s="84" t="s">
        <v>4675</v>
      </c>
      <c r="AF2403" s="84" t="s">
        <v>1131</v>
      </c>
      <c r="AG2403" s="108" t="s">
        <v>2874</v>
      </c>
      <c r="AH2403" s="84" t="s">
        <v>482</v>
      </c>
      <c r="AI2403" s="108" t="s">
        <v>4647</v>
      </c>
      <c r="AJ2403" s="84">
        <v>2020</v>
      </c>
      <c r="AK2403" s="84">
        <v>2020</v>
      </c>
      <c r="AL2403" s="108" t="s">
        <v>4871</v>
      </c>
      <c r="AM2403" s="84">
        <v>15462.16</v>
      </c>
      <c r="AN2403" s="112">
        <v>4737.84</v>
      </c>
      <c r="AO2403" s="112">
        <v>20200</v>
      </c>
      <c r="AP2403" s="112">
        <v>14537.84</v>
      </c>
      <c r="AQ2403" s="112">
        <v>1356.16</v>
      </c>
      <c r="AR2403" s="112">
        <v>15894</v>
      </c>
      <c r="AS2403" s="112">
        <v>10868.19</v>
      </c>
      <c r="AT2403" s="112">
        <v>1251.81</v>
      </c>
      <c r="AU2403" s="112">
        <v>12120</v>
      </c>
      <c r="AV2403" s="84">
        <v>16</v>
      </c>
      <c r="AW2403" s="84"/>
      <c r="AX2403" s="84" t="s">
        <v>273</v>
      </c>
      <c r="AY2403" s="108"/>
      <c r="AZ2403" s="84"/>
      <c r="BA2403" s="84"/>
      <c r="BB2403" s="84" t="s">
        <v>274</v>
      </c>
      <c r="BC2403" s="84" t="s">
        <v>145</v>
      </c>
      <c r="BD2403" s="108"/>
      <c r="BE2403" s="84">
        <v>0</v>
      </c>
      <c r="BF2403" s="38" t="s">
        <v>4989</v>
      </c>
      <c r="BG2403" s="84" t="s">
        <v>4993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163137</v>
      </c>
      <c r="J2404" s="38" t="s">
        <v>3659</v>
      </c>
      <c r="K2404" s="84">
        <v>163137</v>
      </c>
      <c r="L2404" s="84" t="s">
        <v>686</v>
      </c>
      <c r="M2404" s="38" t="s">
        <v>687</v>
      </c>
      <c r="N2404" s="84">
        <v>283459</v>
      </c>
      <c r="O2404" s="84" t="s">
        <v>3660</v>
      </c>
      <c r="P2404" s="84">
        <v>372728</v>
      </c>
      <c r="Q2404" s="38" t="s">
        <v>9030</v>
      </c>
      <c r="R2404" s="38" t="s">
        <v>4625</v>
      </c>
      <c r="S2404" s="84" t="s">
        <v>9031</v>
      </c>
      <c r="T2404" s="84" t="s">
        <v>9031</v>
      </c>
      <c r="U2404" s="84" t="s">
        <v>279</v>
      </c>
      <c r="V2404" s="84" t="s">
        <v>263</v>
      </c>
      <c r="W2404" s="84">
        <v>541</v>
      </c>
      <c r="X2404" s="38" t="s">
        <v>264</v>
      </c>
      <c r="Y2404" s="84">
        <v>354593406</v>
      </c>
      <c r="Z2404" s="38" t="s">
        <v>9032</v>
      </c>
      <c r="AA2404" s="108" t="s">
        <v>8223</v>
      </c>
      <c r="AB2404" s="84">
        <v>32000</v>
      </c>
      <c r="AC2404" s="108" t="s">
        <v>292</v>
      </c>
      <c r="AD2404" s="84">
        <v>24</v>
      </c>
      <c r="AE2404" s="84" t="s">
        <v>268</v>
      </c>
      <c r="AF2404" s="84" t="s">
        <v>5324</v>
      </c>
      <c r="AG2404" s="108" t="s">
        <v>9013</v>
      </c>
      <c r="AH2404" s="84" t="s">
        <v>4773</v>
      </c>
      <c r="AI2404" s="108" t="s">
        <v>8634</v>
      </c>
      <c r="AJ2404" s="84">
        <v>1710</v>
      </c>
      <c r="AK2404" s="84">
        <v>1710</v>
      </c>
      <c r="AL2404" s="108" t="s">
        <v>5735</v>
      </c>
      <c r="AM2404" s="84">
        <v>19809.55</v>
      </c>
      <c r="AN2404" s="112">
        <v>7550.45</v>
      </c>
      <c r="AO2404" s="112">
        <v>27360</v>
      </c>
      <c r="AP2404" s="112">
        <v>12190.45</v>
      </c>
      <c r="AQ2404" s="112">
        <v>1142.55</v>
      </c>
      <c r="AR2404" s="112">
        <v>13333</v>
      </c>
      <c r="AS2404" s="112">
        <v>0</v>
      </c>
      <c r="AT2404" s="112">
        <v>0</v>
      </c>
      <c r="AU2404" s="112">
        <v>0</v>
      </c>
      <c r="AV2404" s="84">
        <v>16</v>
      </c>
      <c r="AW2404" s="84"/>
      <c r="AX2404" s="84" t="s">
        <v>1156</v>
      </c>
      <c r="AY2404" s="108"/>
      <c r="AZ2404" s="84"/>
      <c r="BA2404" s="84"/>
      <c r="BB2404" s="84" t="s">
        <v>274</v>
      </c>
      <c r="BC2404" s="84" t="s">
        <v>145</v>
      </c>
      <c r="BD2404" s="108"/>
      <c r="BE2404" s="84">
        <v>0</v>
      </c>
      <c r="BF2404" s="38" t="s">
        <v>9031</v>
      </c>
      <c r="BG2404" s="84" t="s">
        <v>9033</v>
      </c>
      <c r="BH2404" s="114" t="s">
        <v>5145</v>
      </c>
      <c r="BI2404" s="38" t="s">
        <v>110</v>
      </c>
      <c r="BJ2404" s="85">
        <v>45815</v>
      </c>
      <c r="BK2404" s="84"/>
      <c r="BL2404" s="38" t="s">
        <v>114</v>
      </c>
      <c r="BM2404" s="115" t="s">
        <v>119</v>
      </c>
      <c r="BN2404" s="116" t="s">
        <v>201</v>
      </c>
      <c r="BO2404" s="84" t="s">
        <v>246</v>
      </c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157045</v>
      </c>
      <c r="J2405" s="38" t="s">
        <v>439</v>
      </c>
      <c r="K2405" s="84">
        <v>157045</v>
      </c>
      <c r="L2405" s="84" t="s">
        <v>256</v>
      </c>
      <c r="M2405" s="38" t="s">
        <v>257</v>
      </c>
      <c r="N2405" s="84">
        <v>270901</v>
      </c>
      <c r="O2405" s="84" t="s">
        <v>1951</v>
      </c>
      <c r="P2405" s="84">
        <v>758229</v>
      </c>
      <c r="Q2405" s="38" t="s">
        <v>4702</v>
      </c>
      <c r="R2405" s="38" t="s">
        <v>4625</v>
      </c>
      <c r="S2405" s="84" t="s">
        <v>9034</v>
      </c>
      <c r="T2405" s="84" t="s">
        <v>9034</v>
      </c>
      <c r="U2405" s="84" t="s">
        <v>4751</v>
      </c>
      <c r="V2405" s="84" t="s">
        <v>263</v>
      </c>
      <c r="W2405" s="84">
        <v>541</v>
      </c>
      <c r="X2405" s="38" t="s">
        <v>264</v>
      </c>
      <c r="Y2405" s="84">
        <v>354597909</v>
      </c>
      <c r="Z2405" s="38" t="s">
        <v>9035</v>
      </c>
      <c r="AA2405" s="108" t="s">
        <v>9036</v>
      </c>
      <c r="AB2405" s="84">
        <v>32000</v>
      </c>
      <c r="AC2405" s="108" t="s">
        <v>1955</v>
      </c>
      <c r="AD2405" s="84">
        <v>24</v>
      </c>
      <c r="AE2405" s="84" t="s">
        <v>268</v>
      </c>
      <c r="AF2405" s="84" t="s">
        <v>5324</v>
      </c>
      <c r="AG2405" s="108" t="s">
        <v>9037</v>
      </c>
      <c r="AH2405" s="84" t="s">
        <v>4773</v>
      </c>
      <c r="AI2405" s="108" t="s">
        <v>9038</v>
      </c>
      <c r="AJ2405" s="84">
        <v>1710</v>
      </c>
      <c r="AK2405" s="84">
        <v>1710</v>
      </c>
      <c r="AL2405" s="108" t="s">
        <v>6075</v>
      </c>
      <c r="AM2405" s="84">
        <v>8436.61</v>
      </c>
      <c r="AN2405" s="112">
        <v>5243.39</v>
      </c>
      <c r="AO2405" s="112">
        <v>13680</v>
      </c>
      <c r="AP2405" s="112">
        <v>23563.39</v>
      </c>
      <c r="AQ2405" s="112">
        <v>4493.6099999999997</v>
      </c>
      <c r="AR2405" s="112">
        <v>28057</v>
      </c>
      <c r="AS2405" s="112">
        <v>9094.2800000000007</v>
      </c>
      <c r="AT2405" s="112">
        <v>2875.72</v>
      </c>
      <c r="AU2405" s="112">
        <v>11970</v>
      </c>
      <c r="AV2405" s="84">
        <v>15</v>
      </c>
      <c r="AW2405" s="84"/>
      <c r="AX2405" s="84" t="s">
        <v>273</v>
      </c>
      <c r="AY2405" s="108"/>
      <c r="AZ2405" s="84"/>
      <c r="BA2405" s="84"/>
      <c r="BB2405" s="84" t="s">
        <v>274</v>
      </c>
      <c r="BC2405" s="84" t="s">
        <v>145</v>
      </c>
      <c r="BD2405" s="108"/>
      <c r="BE2405" s="84">
        <v>0</v>
      </c>
      <c r="BF2405" s="38" t="s">
        <v>9034</v>
      </c>
      <c r="BG2405" s="84" t="s">
        <v>9039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157045</v>
      </c>
      <c r="J2406" s="38" t="s">
        <v>439</v>
      </c>
      <c r="K2406" s="84">
        <v>157045</v>
      </c>
      <c r="L2406" s="84" t="s">
        <v>256</v>
      </c>
      <c r="M2406" s="38" t="s">
        <v>257</v>
      </c>
      <c r="N2406" s="84">
        <v>271828</v>
      </c>
      <c r="O2406" s="84" t="s">
        <v>2000</v>
      </c>
      <c r="P2406" s="84">
        <v>743088</v>
      </c>
      <c r="Q2406" s="38" t="s">
        <v>3620</v>
      </c>
      <c r="R2406" s="38" t="s">
        <v>4625</v>
      </c>
      <c r="S2406" s="84" t="s">
        <v>9040</v>
      </c>
      <c r="T2406" s="84" t="s">
        <v>9040</v>
      </c>
      <c r="U2406" s="84" t="s">
        <v>4751</v>
      </c>
      <c r="V2406" s="84" t="s">
        <v>263</v>
      </c>
      <c r="W2406" s="84">
        <v>541</v>
      </c>
      <c r="X2406" s="38" t="s">
        <v>264</v>
      </c>
      <c r="Y2406" s="84">
        <v>354598981</v>
      </c>
      <c r="Z2406" s="38" t="s">
        <v>9041</v>
      </c>
      <c r="AA2406" s="108" t="s">
        <v>5944</v>
      </c>
      <c r="AB2406" s="84">
        <v>42000</v>
      </c>
      <c r="AC2406" s="108" t="s">
        <v>868</v>
      </c>
      <c r="AD2406" s="84">
        <v>24</v>
      </c>
      <c r="AE2406" s="84" t="s">
        <v>268</v>
      </c>
      <c r="AF2406" s="84" t="s">
        <v>5324</v>
      </c>
      <c r="AG2406" s="108" t="s">
        <v>9042</v>
      </c>
      <c r="AH2406" s="84" t="s">
        <v>4773</v>
      </c>
      <c r="AI2406" s="108" t="s">
        <v>8666</v>
      </c>
      <c r="AJ2406" s="84">
        <v>2240</v>
      </c>
      <c r="AK2406" s="84">
        <v>2240</v>
      </c>
      <c r="AL2406" s="108" t="s">
        <v>5471</v>
      </c>
      <c r="AM2406" s="84">
        <v>18735.599999999999</v>
      </c>
      <c r="AN2406" s="112">
        <v>8144.4</v>
      </c>
      <c r="AO2406" s="112">
        <v>26880</v>
      </c>
      <c r="AP2406" s="112">
        <v>23264.400000000001</v>
      </c>
      <c r="AQ2406" s="112">
        <v>3251.6</v>
      </c>
      <c r="AR2406" s="112">
        <v>26516</v>
      </c>
      <c r="AS2406" s="112">
        <v>7266.32</v>
      </c>
      <c r="AT2406" s="112">
        <v>1693.68</v>
      </c>
      <c r="AU2406" s="112">
        <v>8960</v>
      </c>
      <c r="AV2406" s="84">
        <v>16</v>
      </c>
      <c r="AW2406" s="84"/>
      <c r="AX2406" s="84" t="s">
        <v>4890</v>
      </c>
      <c r="AY2406" s="108"/>
      <c r="AZ2406" s="84"/>
      <c r="BA2406" s="84"/>
      <c r="BB2406" s="84" t="s">
        <v>274</v>
      </c>
      <c r="BC2406" s="84" t="s">
        <v>145</v>
      </c>
      <c r="BD2406" s="108"/>
      <c r="BE2406" s="84">
        <v>0</v>
      </c>
      <c r="BF2406" s="38" t="s">
        <v>9040</v>
      </c>
      <c r="BG2406" s="84" t="s">
        <v>9043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204622</v>
      </c>
      <c r="J2407" s="38" t="s">
        <v>5266</v>
      </c>
      <c r="K2407" s="84">
        <v>204622</v>
      </c>
      <c r="L2407" s="84" t="s">
        <v>686</v>
      </c>
      <c r="M2407" s="38" t="s">
        <v>687</v>
      </c>
      <c r="N2407" s="84">
        <v>452304</v>
      </c>
      <c r="O2407" s="84" t="s">
        <v>5920</v>
      </c>
      <c r="P2407" s="84">
        <v>751660</v>
      </c>
      <c r="Q2407" s="38" t="s">
        <v>7603</v>
      </c>
      <c r="R2407" s="38" t="s">
        <v>4625</v>
      </c>
      <c r="S2407" s="84" t="s">
        <v>9044</v>
      </c>
      <c r="T2407" s="84" t="s">
        <v>9044</v>
      </c>
      <c r="U2407" s="84" t="s">
        <v>4751</v>
      </c>
      <c r="V2407" s="84" t="s">
        <v>263</v>
      </c>
      <c r="W2407" s="84">
        <v>541</v>
      </c>
      <c r="X2407" s="38" t="s">
        <v>4951</v>
      </c>
      <c r="Y2407" s="84">
        <v>354600377</v>
      </c>
      <c r="Z2407" s="38" t="s">
        <v>9045</v>
      </c>
      <c r="AA2407" s="108" t="s">
        <v>9046</v>
      </c>
      <c r="AB2407" s="84">
        <v>32000</v>
      </c>
      <c r="AC2407" s="108" t="s">
        <v>868</v>
      </c>
      <c r="AD2407" s="84">
        <v>24</v>
      </c>
      <c r="AE2407" s="84" t="s">
        <v>268</v>
      </c>
      <c r="AF2407" s="84" t="s">
        <v>5324</v>
      </c>
      <c r="AG2407" s="108" t="s">
        <v>9047</v>
      </c>
      <c r="AH2407" s="84" t="s">
        <v>4773</v>
      </c>
      <c r="AI2407" s="108" t="s">
        <v>8736</v>
      </c>
      <c r="AJ2407" s="84">
        <v>1710</v>
      </c>
      <c r="AK2407" s="84">
        <v>1710</v>
      </c>
      <c r="AL2407" s="108" t="s">
        <v>5674</v>
      </c>
      <c r="AM2407" s="84">
        <v>18139.330000000002</v>
      </c>
      <c r="AN2407" s="112">
        <v>7510.67</v>
      </c>
      <c r="AO2407" s="112">
        <v>25650</v>
      </c>
      <c r="AP2407" s="112">
        <v>13860.67</v>
      </c>
      <c r="AQ2407" s="112">
        <v>1475.33</v>
      </c>
      <c r="AR2407" s="112">
        <v>15336</v>
      </c>
      <c r="AS2407" s="112">
        <v>0</v>
      </c>
      <c r="AT2407" s="112">
        <v>0</v>
      </c>
      <c r="AU2407" s="112">
        <v>0</v>
      </c>
      <c r="AV2407" s="84">
        <v>15</v>
      </c>
      <c r="AW2407" s="84"/>
      <c r="AX2407" s="84" t="s">
        <v>1156</v>
      </c>
      <c r="AY2407" s="108"/>
      <c r="AZ2407" s="84"/>
      <c r="BA2407" s="84"/>
      <c r="BB2407" s="84" t="s">
        <v>274</v>
      </c>
      <c r="BC2407" s="84" t="s">
        <v>145</v>
      </c>
      <c r="BD2407" s="108"/>
      <c r="BE2407" s="84">
        <v>0</v>
      </c>
      <c r="BF2407" s="38" t="s">
        <v>9044</v>
      </c>
      <c r="BG2407" s="84" t="s">
        <v>9048</v>
      </c>
      <c r="BH2407" s="114" t="s">
        <v>5145</v>
      </c>
      <c r="BI2407" s="38" t="s">
        <v>112</v>
      </c>
      <c r="BJ2407" s="85">
        <v>45828</v>
      </c>
      <c r="BK2407" s="84" t="s">
        <v>125</v>
      </c>
      <c r="BL2407" s="38"/>
      <c r="BM2407" s="115"/>
      <c r="BN2407" s="116" t="s">
        <v>112</v>
      </c>
      <c r="BO2407" s="84" t="s">
        <v>247</v>
      </c>
      <c r="BP2407" s="84"/>
      <c r="BQ2407" s="117" t="s">
        <v>112</v>
      </c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159916</v>
      </c>
      <c r="J2408" s="38" t="s">
        <v>3236</v>
      </c>
      <c r="K2408" s="84">
        <v>159916</v>
      </c>
      <c r="L2408" s="84" t="s">
        <v>686</v>
      </c>
      <c r="M2408" s="38" t="s">
        <v>687</v>
      </c>
      <c r="N2408" s="84">
        <v>275572</v>
      </c>
      <c r="O2408" s="84" t="s">
        <v>3237</v>
      </c>
      <c r="P2408" s="84">
        <v>554104</v>
      </c>
      <c r="Q2408" s="38" t="s">
        <v>6760</v>
      </c>
      <c r="R2408" s="38" t="s">
        <v>925</v>
      </c>
      <c r="S2408" s="84" t="s">
        <v>6764</v>
      </c>
      <c r="T2408" s="84" t="s">
        <v>6764</v>
      </c>
      <c r="U2408" s="84" t="s">
        <v>289</v>
      </c>
      <c r="V2408" s="84" t="s">
        <v>263</v>
      </c>
      <c r="W2408" s="84">
        <v>0</v>
      </c>
      <c r="X2408" s="38" t="s">
        <v>264</v>
      </c>
      <c r="Y2408" s="84">
        <v>354602758</v>
      </c>
      <c r="Z2408" s="38" t="s">
        <v>6765</v>
      </c>
      <c r="AA2408" s="108" t="s">
        <v>2988</v>
      </c>
      <c r="AB2408" s="84">
        <v>21000</v>
      </c>
      <c r="AC2408" s="108" t="s">
        <v>267</v>
      </c>
      <c r="AD2408" s="84">
        <v>18</v>
      </c>
      <c r="AE2408" s="84" t="s">
        <v>4675</v>
      </c>
      <c r="AF2408" s="84" t="s">
        <v>5324</v>
      </c>
      <c r="AG2408" s="108" t="s">
        <v>6732</v>
      </c>
      <c r="AH2408" s="84" t="s">
        <v>4773</v>
      </c>
      <c r="AI2408" s="108" t="s">
        <v>8634</v>
      </c>
      <c r="AJ2408" s="84">
        <v>1410</v>
      </c>
      <c r="AK2408" s="84">
        <v>1410</v>
      </c>
      <c r="AL2408" s="108" t="s">
        <v>5255</v>
      </c>
      <c r="AM2408" s="84">
        <v>15743.51</v>
      </c>
      <c r="AN2408" s="112">
        <v>3996.49</v>
      </c>
      <c r="AO2408" s="112">
        <v>19740</v>
      </c>
      <c r="AP2408" s="112">
        <v>5256.49</v>
      </c>
      <c r="AQ2408" s="112">
        <v>283.51</v>
      </c>
      <c r="AR2408" s="112">
        <v>5540</v>
      </c>
      <c r="AS2408" s="112">
        <v>2617.81</v>
      </c>
      <c r="AT2408" s="112">
        <v>202.19</v>
      </c>
      <c r="AU2408" s="112">
        <v>2820</v>
      </c>
      <c r="AV2408" s="84">
        <v>16</v>
      </c>
      <c r="AW2408" s="84"/>
      <c r="AX2408" s="84" t="s">
        <v>5106</v>
      </c>
      <c r="AY2408" s="108"/>
      <c r="AZ2408" s="84"/>
      <c r="BA2408" s="84"/>
      <c r="BB2408" s="84" t="s">
        <v>274</v>
      </c>
      <c r="BC2408" s="84" t="s">
        <v>145</v>
      </c>
      <c r="BD2408" s="108"/>
      <c r="BE2408" s="84">
        <v>0</v>
      </c>
      <c r="BF2408" s="38" t="s">
        <v>6764</v>
      </c>
      <c r="BG2408" s="84" t="s">
        <v>6766</v>
      </c>
      <c r="BH2408" s="114" t="s">
        <v>5145</v>
      </c>
      <c r="BI2408" s="38" t="s">
        <v>110</v>
      </c>
      <c r="BJ2408" s="85">
        <v>45815</v>
      </c>
      <c r="BK2408" s="84"/>
      <c r="BL2408" s="38" t="s">
        <v>115</v>
      </c>
      <c r="BM2408" s="115" t="s">
        <v>120</v>
      </c>
      <c r="BN2408" s="116" t="s">
        <v>201</v>
      </c>
      <c r="BO2408" s="84" t="s">
        <v>247</v>
      </c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157071</v>
      </c>
      <c r="J2409" s="38" t="s">
        <v>1265</v>
      </c>
      <c r="K2409" s="84">
        <v>157071</v>
      </c>
      <c r="L2409" s="84" t="s">
        <v>305</v>
      </c>
      <c r="M2409" s="38" t="s">
        <v>306</v>
      </c>
      <c r="N2409" s="84">
        <v>266978</v>
      </c>
      <c r="O2409" s="84" t="s">
        <v>1266</v>
      </c>
      <c r="P2409" s="84">
        <v>350453</v>
      </c>
      <c r="Q2409" s="38" t="s">
        <v>1267</v>
      </c>
      <c r="R2409" s="38" t="s">
        <v>925</v>
      </c>
      <c r="S2409" s="84" t="s">
        <v>9049</v>
      </c>
      <c r="T2409" s="84" t="s">
        <v>9049</v>
      </c>
      <c r="U2409" s="84" t="s">
        <v>4751</v>
      </c>
      <c r="V2409" s="84" t="s">
        <v>263</v>
      </c>
      <c r="W2409" s="84">
        <v>0</v>
      </c>
      <c r="X2409" s="38" t="s">
        <v>264</v>
      </c>
      <c r="Y2409" s="84">
        <v>354603418</v>
      </c>
      <c r="Z2409" s="38" t="s">
        <v>9050</v>
      </c>
      <c r="AA2409" s="108" t="s">
        <v>8165</v>
      </c>
      <c r="AB2409" s="84">
        <v>30000</v>
      </c>
      <c r="AC2409" s="108" t="s">
        <v>778</v>
      </c>
      <c r="AD2409" s="84">
        <v>18</v>
      </c>
      <c r="AE2409" s="84" t="s">
        <v>4675</v>
      </c>
      <c r="AF2409" s="84" t="s">
        <v>4771</v>
      </c>
      <c r="AG2409" s="108" t="s">
        <v>5194</v>
      </c>
      <c r="AH2409" s="84" t="s">
        <v>4773</v>
      </c>
      <c r="AI2409" s="108" t="s">
        <v>8751</v>
      </c>
      <c r="AJ2409" s="84">
        <v>2020</v>
      </c>
      <c r="AK2409" s="84">
        <v>2020</v>
      </c>
      <c r="AL2409" s="108" t="s">
        <v>5626</v>
      </c>
      <c r="AM2409" s="84">
        <v>22587.65</v>
      </c>
      <c r="AN2409" s="112">
        <v>5692.35</v>
      </c>
      <c r="AO2409" s="112">
        <v>28280</v>
      </c>
      <c r="AP2409" s="112">
        <v>7412.35</v>
      </c>
      <c r="AQ2409" s="112">
        <v>377.65</v>
      </c>
      <c r="AR2409" s="112">
        <v>7790</v>
      </c>
      <c r="AS2409" s="112">
        <v>3765.17</v>
      </c>
      <c r="AT2409" s="112">
        <v>274.83</v>
      </c>
      <c r="AU2409" s="112">
        <v>4040</v>
      </c>
      <c r="AV2409" s="84">
        <v>16</v>
      </c>
      <c r="AW2409" s="84"/>
      <c r="AX2409" s="84" t="s">
        <v>4959</v>
      </c>
      <c r="AY2409" s="108"/>
      <c r="AZ2409" s="84"/>
      <c r="BA2409" s="84"/>
      <c r="BB2409" s="84" t="s">
        <v>274</v>
      </c>
      <c r="BC2409" s="84" t="s">
        <v>145</v>
      </c>
      <c r="BD2409" s="108"/>
      <c r="BE2409" s="84">
        <v>0</v>
      </c>
      <c r="BF2409" s="38" t="s">
        <v>9049</v>
      </c>
      <c r="BG2409" s="84" t="s">
        <v>9051</v>
      </c>
      <c r="BH2409" s="114" t="s">
        <v>5145</v>
      </c>
      <c r="BI2409" s="38" t="s">
        <v>110</v>
      </c>
      <c r="BJ2409" s="85">
        <v>45821</v>
      </c>
      <c r="BK2409" s="84"/>
      <c r="BL2409" s="38" t="s">
        <v>115</v>
      </c>
      <c r="BM2409" s="115" t="s">
        <v>130</v>
      </c>
      <c r="BN2409" s="116" t="s">
        <v>201</v>
      </c>
      <c r="BO2409" s="84" t="s">
        <v>247</v>
      </c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157045</v>
      </c>
      <c r="J2410" s="38" t="s">
        <v>439</v>
      </c>
      <c r="K2410" s="84">
        <v>157045</v>
      </c>
      <c r="L2410" s="84" t="s">
        <v>256</v>
      </c>
      <c r="M2410" s="38" t="s">
        <v>257</v>
      </c>
      <c r="N2410" s="84">
        <v>383604</v>
      </c>
      <c r="O2410" s="84" t="s">
        <v>1198</v>
      </c>
      <c r="P2410" s="84">
        <v>884245</v>
      </c>
      <c r="Q2410" s="38" t="s">
        <v>9052</v>
      </c>
      <c r="R2410" s="38" t="s">
        <v>4625</v>
      </c>
      <c r="S2410" s="84" t="s">
        <v>9053</v>
      </c>
      <c r="T2410" s="84" t="s">
        <v>9053</v>
      </c>
      <c r="U2410" s="84" t="s">
        <v>4751</v>
      </c>
      <c r="V2410" s="84" t="s">
        <v>310</v>
      </c>
      <c r="W2410" s="84">
        <v>541</v>
      </c>
      <c r="X2410" s="38" t="s">
        <v>264</v>
      </c>
      <c r="Y2410" s="84">
        <v>354604553</v>
      </c>
      <c r="Z2410" s="38" t="s">
        <v>9054</v>
      </c>
      <c r="AA2410" s="108" t="s">
        <v>2988</v>
      </c>
      <c r="AB2410" s="84">
        <v>42000</v>
      </c>
      <c r="AC2410" s="108" t="s">
        <v>446</v>
      </c>
      <c r="AD2410" s="84">
        <v>24</v>
      </c>
      <c r="AE2410" s="84" t="s">
        <v>268</v>
      </c>
      <c r="AF2410" s="84" t="s">
        <v>5324</v>
      </c>
      <c r="AG2410" s="108" t="s">
        <v>8960</v>
      </c>
      <c r="AH2410" s="84" t="s">
        <v>4773</v>
      </c>
      <c r="AI2410" s="108" t="s">
        <v>8666</v>
      </c>
      <c r="AJ2410" s="84">
        <v>2240</v>
      </c>
      <c r="AK2410" s="84">
        <v>2240</v>
      </c>
      <c r="AL2410" s="108" t="s">
        <v>4715</v>
      </c>
      <c r="AM2410" s="84">
        <v>10438.83</v>
      </c>
      <c r="AN2410" s="112">
        <v>5241.17</v>
      </c>
      <c r="AO2410" s="112">
        <v>15680</v>
      </c>
      <c r="AP2410" s="112">
        <v>31561.17</v>
      </c>
      <c r="AQ2410" s="112">
        <v>6293.83</v>
      </c>
      <c r="AR2410" s="112">
        <v>37855</v>
      </c>
      <c r="AS2410" s="112">
        <v>15445.61</v>
      </c>
      <c r="AT2410" s="112">
        <v>4714.3900000000003</v>
      </c>
      <c r="AU2410" s="112">
        <v>20160</v>
      </c>
      <c r="AV2410" s="84">
        <v>16</v>
      </c>
      <c r="AW2410" s="84"/>
      <c r="AX2410" s="84" t="s">
        <v>273</v>
      </c>
      <c r="AY2410" s="108"/>
      <c r="AZ2410" s="84"/>
      <c r="BA2410" s="84"/>
      <c r="BB2410" s="84" t="s">
        <v>274</v>
      </c>
      <c r="BC2410" s="84" t="s">
        <v>145</v>
      </c>
      <c r="BD2410" s="108"/>
      <c r="BE2410" s="84">
        <v>0</v>
      </c>
      <c r="BF2410" s="38" t="s">
        <v>9053</v>
      </c>
      <c r="BG2410" s="84" t="s">
        <v>9055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157732</v>
      </c>
      <c r="J2411" s="38" t="s">
        <v>1133</v>
      </c>
      <c r="K2411" s="84">
        <v>157732</v>
      </c>
      <c r="L2411" s="84" t="s">
        <v>686</v>
      </c>
      <c r="M2411" s="38" t="s">
        <v>687</v>
      </c>
      <c r="N2411" s="84">
        <v>279561</v>
      </c>
      <c r="O2411" s="84" t="s">
        <v>5306</v>
      </c>
      <c r="P2411" s="84">
        <v>367273</v>
      </c>
      <c r="Q2411" s="38" t="s">
        <v>331</v>
      </c>
      <c r="R2411" s="38" t="s">
        <v>925</v>
      </c>
      <c r="S2411" s="84" t="s">
        <v>5749</v>
      </c>
      <c r="T2411" s="84" t="s">
        <v>5749</v>
      </c>
      <c r="U2411" s="84" t="s">
        <v>4751</v>
      </c>
      <c r="V2411" s="84" t="s">
        <v>263</v>
      </c>
      <c r="W2411" s="84">
        <v>0</v>
      </c>
      <c r="X2411" s="38" t="s">
        <v>264</v>
      </c>
      <c r="Y2411" s="84">
        <v>354608855</v>
      </c>
      <c r="Z2411" s="38" t="s">
        <v>5750</v>
      </c>
      <c r="AA2411" s="108" t="s">
        <v>8165</v>
      </c>
      <c r="AB2411" s="84">
        <v>11000</v>
      </c>
      <c r="AC2411" s="108" t="s">
        <v>980</v>
      </c>
      <c r="AD2411" s="84">
        <v>18</v>
      </c>
      <c r="AE2411" s="84" t="s">
        <v>4675</v>
      </c>
      <c r="AF2411" s="84" t="s">
        <v>269</v>
      </c>
      <c r="AG2411" s="108" t="s">
        <v>5751</v>
      </c>
      <c r="AH2411" s="84" t="s">
        <v>482</v>
      </c>
      <c r="AI2411" s="108" t="s">
        <v>5379</v>
      </c>
      <c r="AJ2411" s="84">
        <v>740</v>
      </c>
      <c r="AK2411" s="84">
        <v>740</v>
      </c>
      <c r="AL2411" s="108" t="s">
        <v>5674</v>
      </c>
      <c r="AM2411" s="84">
        <v>9578.3700000000008</v>
      </c>
      <c r="AN2411" s="112">
        <v>2261.63</v>
      </c>
      <c r="AO2411" s="112">
        <v>11840</v>
      </c>
      <c r="AP2411" s="112">
        <v>1421.63</v>
      </c>
      <c r="AQ2411" s="112">
        <v>41.37</v>
      </c>
      <c r="AR2411" s="112">
        <v>1463</v>
      </c>
      <c r="AS2411" s="112">
        <v>0</v>
      </c>
      <c r="AT2411" s="112">
        <v>0</v>
      </c>
      <c r="AU2411" s="112">
        <v>0</v>
      </c>
      <c r="AV2411" s="84">
        <v>16</v>
      </c>
      <c r="AW2411" s="84"/>
      <c r="AX2411" s="84" t="s">
        <v>5339</v>
      </c>
      <c r="AY2411" s="108"/>
      <c r="AZ2411" s="84"/>
      <c r="BA2411" s="84"/>
      <c r="BB2411" s="84" t="s">
        <v>274</v>
      </c>
      <c r="BC2411" s="84" t="s">
        <v>145</v>
      </c>
      <c r="BD2411" s="108"/>
      <c r="BE2411" s="84">
        <v>0</v>
      </c>
      <c r="BF2411" s="38" t="s">
        <v>5749</v>
      </c>
      <c r="BG2411" s="84" t="s">
        <v>5752</v>
      </c>
      <c r="BH2411" s="114" t="s">
        <v>5145</v>
      </c>
      <c r="BI2411" s="38" t="s">
        <v>110</v>
      </c>
      <c r="BJ2411" s="85">
        <v>45815</v>
      </c>
      <c r="BK2411" s="84"/>
      <c r="BL2411" s="38" t="s">
        <v>114</v>
      </c>
      <c r="BM2411" s="115" t="s">
        <v>119</v>
      </c>
      <c r="BN2411" s="116" t="s">
        <v>201</v>
      </c>
      <c r="BO2411" s="84" t="s">
        <v>246</v>
      </c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159042</v>
      </c>
      <c r="J2412" s="38" t="s">
        <v>1897</v>
      </c>
      <c r="K2412" s="84">
        <v>159042</v>
      </c>
      <c r="L2412" s="84" t="s">
        <v>305</v>
      </c>
      <c r="M2412" s="38" t="s">
        <v>306</v>
      </c>
      <c r="N2412" s="84">
        <v>267682</v>
      </c>
      <c r="O2412" s="84" t="s">
        <v>1350</v>
      </c>
      <c r="P2412" s="84">
        <v>351368</v>
      </c>
      <c r="Q2412" s="38" t="s">
        <v>5369</v>
      </c>
      <c r="R2412" s="38" t="s">
        <v>925</v>
      </c>
      <c r="S2412" s="84" t="s">
        <v>5370</v>
      </c>
      <c r="T2412" s="84" t="s">
        <v>5370</v>
      </c>
      <c r="U2412" s="84" t="s">
        <v>4751</v>
      </c>
      <c r="V2412" s="84" t="s">
        <v>263</v>
      </c>
      <c r="W2412" s="84">
        <v>0</v>
      </c>
      <c r="X2412" s="38" t="s">
        <v>264</v>
      </c>
      <c r="Y2412" s="84">
        <v>354613394</v>
      </c>
      <c r="Z2412" s="38" t="s">
        <v>5371</v>
      </c>
      <c r="AA2412" s="108" t="s">
        <v>2988</v>
      </c>
      <c r="AB2412" s="84">
        <v>20000</v>
      </c>
      <c r="AC2412" s="108" t="s">
        <v>868</v>
      </c>
      <c r="AD2412" s="84">
        <v>18</v>
      </c>
      <c r="AE2412" s="84" t="s">
        <v>4675</v>
      </c>
      <c r="AF2412" s="84" t="s">
        <v>5324</v>
      </c>
      <c r="AG2412" s="108" t="s">
        <v>5357</v>
      </c>
      <c r="AH2412" s="84" t="s">
        <v>4773</v>
      </c>
      <c r="AI2412" s="108" t="s">
        <v>8666</v>
      </c>
      <c r="AJ2412" s="84">
        <v>1340</v>
      </c>
      <c r="AK2412" s="84">
        <v>1340</v>
      </c>
      <c r="AL2412" s="108" t="s">
        <v>8188</v>
      </c>
      <c r="AM2412" s="84">
        <v>16174.4</v>
      </c>
      <c r="AN2412" s="112">
        <v>3925.6</v>
      </c>
      <c r="AO2412" s="112">
        <v>20100</v>
      </c>
      <c r="AP2412" s="112">
        <v>3825.6</v>
      </c>
      <c r="AQ2412" s="112">
        <v>159.4</v>
      </c>
      <c r="AR2412" s="112">
        <v>3985</v>
      </c>
      <c r="AS2412" s="112">
        <v>1266.6300000000001</v>
      </c>
      <c r="AT2412" s="112">
        <v>73.37</v>
      </c>
      <c r="AU2412" s="112">
        <v>1340</v>
      </c>
      <c r="AV2412" s="84">
        <v>16</v>
      </c>
      <c r="AW2412" s="84"/>
      <c r="AX2412" s="84" t="s">
        <v>4959</v>
      </c>
      <c r="AY2412" s="108"/>
      <c r="AZ2412" s="84"/>
      <c r="BA2412" s="84"/>
      <c r="BB2412" s="84" t="s">
        <v>274</v>
      </c>
      <c r="BC2412" s="84" t="s">
        <v>145</v>
      </c>
      <c r="BD2412" s="108"/>
      <c r="BE2412" s="84">
        <v>0</v>
      </c>
      <c r="BF2412" s="38" t="s">
        <v>5370</v>
      </c>
      <c r="BG2412" s="84" t="s">
        <v>5372</v>
      </c>
      <c r="BH2412" s="114" t="s">
        <v>5145</v>
      </c>
      <c r="BI2412" s="38" t="s">
        <v>110</v>
      </c>
      <c r="BJ2412" s="85">
        <v>45819</v>
      </c>
      <c r="BK2412" s="84"/>
      <c r="BL2412" s="38" t="s">
        <v>115</v>
      </c>
      <c r="BM2412" s="115" t="s">
        <v>120</v>
      </c>
      <c r="BN2412" s="116" t="s">
        <v>201</v>
      </c>
      <c r="BO2412" s="84" t="s">
        <v>247</v>
      </c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157045</v>
      </c>
      <c r="J2413" s="38" t="s">
        <v>439</v>
      </c>
      <c r="K2413" s="84">
        <v>157045</v>
      </c>
      <c r="L2413" s="84" t="s">
        <v>256</v>
      </c>
      <c r="M2413" s="38" t="s">
        <v>257</v>
      </c>
      <c r="N2413" s="84">
        <v>383604</v>
      </c>
      <c r="O2413" s="84" t="s">
        <v>1198</v>
      </c>
      <c r="P2413" s="84">
        <v>729795</v>
      </c>
      <c r="Q2413" s="38" t="s">
        <v>1199</v>
      </c>
      <c r="R2413" s="38" t="s">
        <v>4625</v>
      </c>
      <c r="S2413" s="84" t="s">
        <v>9056</v>
      </c>
      <c r="T2413" s="84" t="s">
        <v>9056</v>
      </c>
      <c r="U2413" s="84" t="s">
        <v>4751</v>
      </c>
      <c r="V2413" s="84" t="s">
        <v>263</v>
      </c>
      <c r="W2413" s="84">
        <v>541</v>
      </c>
      <c r="X2413" s="38" t="s">
        <v>264</v>
      </c>
      <c r="Y2413" s="84">
        <v>354619017</v>
      </c>
      <c r="Z2413" s="38" t="s">
        <v>9057</v>
      </c>
      <c r="AA2413" s="108" t="s">
        <v>8223</v>
      </c>
      <c r="AB2413" s="84">
        <v>42000</v>
      </c>
      <c r="AC2413" s="108" t="s">
        <v>446</v>
      </c>
      <c r="AD2413" s="84">
        <v>24</v>
      </c>
      <c r="AE2413" s="84" t="s">
        <v>268</v>
      </c>
      <c r="AF2413" s="84" t="s">
        <v>5324</v>
      </c>
      <c r="AG2413" s="108" t="s">
        <v>9013</v>
      </c>
      <c r="AH2413" s="84" t="s">
        <v>4773</v>
      </c>
      <c r="AI2413" s="108" t="s">
        <v>8666</v>
      </c>
      <c r="AJ2413" s="84">
        <v>2240</v>
      </c>
      <c r="AK2413" s="84">
        <v>2240</v>
      </c>
      <c r="AL2413" s="108" t="s">
        <v>6415</v>
      </c>
      <c r="AM2413" s="84">
        <v>5948.03</v>
      </c>
      <c r="AN2413" s="112">
        <v>3011.97</v>
      </c>
      <c r="AO2413" s="112">
        <v>8960</v>
      </c>
      <c r="AP2413" s="112">
        <v>36051.97</v>
      </c>
      <c r="AQ2413" s="112">
        <v>8431.0300000000007</v>
      </c>
      <c r="AR2413" s="112">
        <v>44483</v>
      </c>
      <c r="AS2413" s="112">
        <v>20014.73</v>
      </c>
      <c r="AT2413" s="112">
        <v>6865.27</v>
      </c>
      <c r="AU2413" s="112">
        <v>26880</v>
      </c>
      <c r="AV2413" s="84">
        <v>16</v>
      </c>
      <c r="AW2413" s="84"/>
      <c r="AX2413" s="84" t="s">
        <v>273</v>
      </c>
      <c r="AY2413" s="108"/>
      <c r="AZ2413" s="84"/>
      <c r="BA2413" s="84"/>
      <c r="BB2413" s="84" t="s">
        <v>274</v>
      </c>
      <c r="BC2413" s="84" t="s">
        <v>145</v>
      </c>
      <c r="BD2413" s="108"/>
      <c r="BE2413" s="84">
        <v>0</v>
      </c>
      <c r="BF2413" s="38" t="s">
        <v>9056</v>
      </c>
      <c r="BG2413" s="84" t="s">
        <v>9058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156080</v>
      </c>
      <c r="J2414" s="38" t="s">
        <v>5381</v>
      </c>
      <c r="K2414" s="84">
        <v>156080</v>
      </c>
      <c r="L2414" s="84" t="s">
        <v>256</v>
      </c>
      <c r="M2414" s="38" t="s">
        <v>257</v>
      </c>
      <c r="N2414" s="84">
        <v>408739</v>
      </c>
      <c r="O2414" s="84" t="s">
        <v>5803</v>
      </c>
      <c r="P2414" s="84">
        <v>619860</v>
      </c>
      <c r="Q2414" s="38" t="s">
        <v>5804</v>
      </c>
      <c r="R2414" s="38" t="s">
        <v>925</v>
      </c>
      <c r="S2414" s="84" t="s">
        <v>9059</v>
      </c>
      <c r="T2414" s="84" t="s">
        <v>9059</v>
      </c>
      <c r="U2414" s="84" t="s">
        <v>289</v>
      </c>
      <c r="V2414" s="84" t="s">
        <v>310</v>
      </c>
      <c r="W2414" s="84">
        <v>0</v>
      </c>
      <c r="X2414" s="38" t="s">
        <v>264</v>
      </c>
      <c r="Y2414" s="84">
        <v>354620101</v>
      </c>
      <c r="Z2414" s="38" t="s">
        <v>9060</v>
      </c>
      <c r="AA2414" s="108" t="s">
        <v>8223</v>
      </c>
      <c r="AB2414" s="84">
        <v>30000</v>
      </c>
      <c r="AC2414" s="108" t="s">
        <v>1674</v>
      </c>
      <c r="AD2414" s="84">
        <v>18</v>
      </c>
      <c r="AE2414" s="84" t="s">
        <v>4675</v>
      </c>
      <c r="AF2414" s="84" t="s">
        <v>5324</v>
      </c>
      <c r="AG2414" s="108" t="s">
        <v>5815</v>
      </c>
      <c r="AH2414" s="84" t="s">
        <v>4773</v>
      </c>
      <c r="AI2414" s="108" t="s">
        <v>8416</v>
      </c>
      <c r="AJ2414" s="84">
        <v>2020</v>
      </c>
      <c r="AK2414" s="84">
        <v>2020</v>
      </c>
      <c r="AL2414" s="108" t="s">
        <v>5735</v>
      </c>
      <c r="AM2414" s="84">
        <v>26282.560000000001</v>
      </c>
      <c r="AN2414" s="112">
        <v>6037.44</v>
      </c>
      <c r="AO2414" s="112">
        <v>32320</v>
      </c>
      <c r="AP2414" s="112">
        <v>3717.44</v>
      </c>
      <c r="AQ2414" s="112">
        <v>115.56</v>
      </c>
      <c r="AR2414" s="112">
        <v>3833</v>
      </c>
      <c r="AS2414" s="112">
        <v>0</v>
      </c>
      <c r="AT2414" s="112">
        <v>0</v>
      </c>
      <c r="AU2414" s="112">
        <v>0</v>
      </c>
      <c r="AV2414" s="84">
        <v>16</v>
      </c>
      <c r="AW2414" s="84"/>
      <c r="AX2414" s="84" t="s">
        <v>5339</v>
      </c>
      <c r="AY2414" s="108"/>
      <c r="AZ2414" s="84"/>
      <c r="BA2414" s="84"/>
      <c r="BB2414" s="84" t="s">
        <v>274</v>
      </c>
      <c r="BC2414" s="84" t="s">
        <v>145</v>
      </c>
      <c r="BD2414" s="108"/>
      <c r="BE2414" s="84">
        <v>0</v>
      </c>
      <c r="BF2414" s="38" t="s">
        <v>9059</v>
      </c>
      <c r="BG2414" s="84" t="s">
        <v>9061</v>
      </c>
      <c r="BH2414" s="114" t="s">
        <v>5145</v>
      </c>
      <c r="BI2414" s="38" t="s">
        <v>110</v>
      </c>
      <c r="BJ2414" s="85">
        <v>45820</v>
      </c>
      <c r="BK2414" s="84"/>
      <c r="BL2414" s="38" t="s">
        <v>115</v>
      </c>
      <c r="BM2414" s="115" t="s">
        <v>130</v>
      </c>
      <c r="BN2414" s="116" t="s">
        <v>201</v>
      </c>
      <c r="BO2414" s="84" t="s">
        <v>247</v>
      </c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158048</v>
      </c>
      <c r="J2415" s="38" t="s">
        <v>1549</v>
      </c>
      <c r="K2415" s="84">
        <v>158048</v>
      </c>
      <c r="L2415" s="84" t="s">
        <v>305</v>
      </c>
      <c r="M2415" s="38" t="s">
        <v>306</v>
      </c>
      <c r="N2415" s="84">
        <v>268647</v>
      </c>
      <c r="O2415" s="84" t="s">
        <v>1550</v>
      </c>
      <c r="P2415" s="84">
        <v>352598</v>
      </c>
      <c r="Q2415" s="38" t="s">
        <v>1551</v>
      </c>
      <c r="R2415" s="38" t="s">
        <v>4625</v>
      </c>
      <c r="S2415" s="84" t="s">
        <v>9062</v>
      </c>
      <c r="T2415" s="84" t="s">
        <v>9062</v>
      </c>
      <c r="U2415" s="84" t="s">
        <v>262</v>
      </c>
      <c r="V2415" s="84" t="s">
        <v>263</v>
      </c>
      <c r="W2415" s="84">
        <v>0</v>
      </c>
      <c r="X2415" s="38" t="s">
        <v>264</v>
      </c>
      <c r="Y2415" s="84">
        <v>354620980</v>
      </c>
      <c r="Z2415" s="38" t="s">
        <v>9063</v>
      </c>
      <c r="AA2415" s="108" t="s">
        <v>8165</v>
      </c>
      <c r="AB2415" s="84">
        <v>52000</v>
      </c>
      <c r="AC2415" s="108" t="s">
        <v>292</v>
      </c>
      <c r="AD2415" s="84">
        <v>24</v>
      </c>
      <c r="AE2415" s="84" t="s">
        <v>3670</v>
      </c>
      <c r="AF2415" s="84" t="s">
        <v>5324</v>
      </c>
      <c r="AG2415" s="108" t="s">
        <v>4167</v>
      </c>
      <c r="AH2415" s="84" t="s">
        <v>4773</v>
      </c>
      <c r="AI2415" s="108" t="s">
        <v>8634</v>
      </c>
      <c r="AJ2415" s="84">
        <v>2780</v>
      </c>
      <c r="AK2415" s="84">
        <v>2780</v>
      </c>
      <c r="AL2415" s="108" t="s">
        <v>5244</v>
      </c>
      <c r="AM2415" s="84">
        <v>27615.59</v>
      </c>
      <c r="AN2415" s="112">
        <v>11304.41</v>
      </c>
      <c r="AO2415" s="112">
        <v>38920</v>
      </c>
      <c r="AP2415" s="112">
        <v>24384.41</v>
      </c>
      <c r="AQ2415" s="112">
        <v>2869.59</v>
      </c>
      <c r="AR2415" s="112">
        <v>27254</v>
      </c>
      <c r="AS2415" s="112">
        <v>4549.8999999999996</v>
      </c>
      <c r="AT2415" s="112">
        <v>1010.1</v>
      </c>
      <c r="AU2415" s="112">
        <v>5560</v>
      </c>
      <c r="AV2415" s="84">
        <v>16</v>
      </c>
      <c r="AW2415" s="84"/>
      <c r="AX2415" s="84" t="s">
        <v>4890</v>
      </c>
      <c r="AY2415" s="108"/>
      <c r="AZ2415" s="84"/>
      <c r="BA2415" s="84"/>
      <c r="BB2415" s="84" t="s">
        <v>274</v>
      </c>
      <c r="BC2415" s="84" t="s">
        <v>145</v>
      </c>
      <c r="BD2415" s="108"/>
      <c r="BE2415" s="84">
        <v>0</v>
      </c>
      <c r="BF2415" s="38" t="s">
        <v>9062</v>
      </c>
      <c r="BG2415" s="84" t="s">
        <v>9064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159916</v>
      </c>
      <c r="J2416" s="38" t="s">
        <v>3236</v>
      </c>
      <c r="K2416" s="84">
        <v>159916</v>
      </c>
      <c r="L2416" s="84" t="s">
        <v>686</v>
      </c>
      <c r="M2416" s="38" t="s">
        <v>687</v>
      </c>
      <c r="N2416" s="84">
        <v>381229</v>
      </c>
      <c r="O2416" s="84" t="s">
        <v>7893</v>
      </c>
      <c r="P2416" s="84">
        <v>559842</v>
      </c>
      <c r="Q2416" s="38" t="s">
        <v>7894</v>
      </c>
      <c r="R2416" s="38" t="s">
        <v>4625</v>
      </c>
      <c r="S2416" s="84" t="s">
        <v>9065</v>
      </c>
      <c r="T2416" s="84" t="s">
        <v>9065</v>
      </c>
      <c r="U2416" s="84" t="s">
        <v>625</v>
      </c>
      <c r="V2416" s="84" t="s">
        <v>310</v>
      </c>
      <c r="W2416" s="84">
        <v>541</v>
      </c>
      <c r="X2416" s="38" t="s">
        <v>264</v>
      </c>
      <c r="Y2416" s="84">
        <v>354621832</v>
      </c>
      <c r="Z2416" s="38" t="s">
        <v>9066</v>
      </c>
      <c r="AA2416" s="108" t="s">
        <v>8223</v>
      </c>
      <c r="AB2416" s="84">
        <v>32000</v>
      </c>
      <c r="AC2416" s="108" t="s">
        <v>292</v>
      </c>
      <c r="AD2416" s="84">
        <v>24</v>
      </c>
      <c r="AE2416" s="84" t="s">
        <v>268</v>
      </c>
      <c r="AF2416" s="84" t="s">
        <v>5324</v>
      </c>
      <c r="AG2416" s="108" t="s">
        <v>9013</v>
      </c>
      <c r="AH2416" s="84" t="s">
        <v>4773</v>
      </c>
      <c r="AI2416" s="108" t="s">
        <v>8634</v>
      </c>
      <c r="AJ2416" s="84">
        <v>1710</v>
      </c>
      <c r="AK2416" s="84">
        <v>1710</v>
      </c>
      <c r="AL2416" s="108" t="s">
        <v>1230</v>
      </c>
      <c r="AM2416" s="84">
        <v>6855.56</v>
      </c>
      <c r="AN2416" s="112">
        <v>3404.44</v>
      </c>
      <c r="AO2416" s="112">
        <v>10260</v>
      </c>
      <c r="AP2416" s="112">
        <v>25144.44</v>
      </c>
      <c r="AQ2416" s="112">
        <v>5288.56</v>
      </c>
      <c r="AR2416" s="112">
        <v>30433</v>
      </c>
      <c r="AS2416" s="112">
        <v>14430.2</v>
      </c>
      <c r="AT2416" s="112">
        <v>4379.8</v>
      </c>
      <c r="AU2416" s="112">
        <v>18810</v>
      </c>
      <c r="AV2416" s="84">
        <v>17</v>
      </c>
      <c r="AW2416" s="84"/>
      <c r="AX2416" s="84" t="s">
        <v>273</v>
      </c>
      <c r="AY2416" s="108"/>
      <c r="AZ2416" s="84"/>
      <c r="BA2416" s="84"/>
      <c r="BB2416" s="84" t="s">
        <v>274</v>
      </c>
      <c r="BC2416" s="84" t="s">
        <v>145</v>
      </c>
      <c r="BD2416" s="108"/>
      <c r="BE2416" s="84">
        <v>0</v>
      </c>
      <c r="BF2416" s="38" t="s">
        <v>9065</v>
      </c>
      <c r="BG2416" s="84" t="s">
        <v>9067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160379</v>
      </c>
      <c r="J2417" s="38" t="s">
        <v>2310</v>
      </c>
      <c r="K2417" s="84">
        <v>160379</v>
      </c>
      <c r="L2417" s="84" t="s">
        <v>256</v>
      </c>
      <c r="M2417" s="38" t="s">
        <v>257</v>
      </c>
      <c r="N2417" s="84">
        <v>272984</v>
      </c>
      <c r="O2417" s="84" t="s">
        <v>2311</v>
      </c>
      <c r="P2417" s="84">
        <v>358291</v>
      </c>
      <c r="Q2417" s="38" t="s">
        <v>2312</v>
      </c>
      <c r="R2417" s="38" t="s">
        <v>4625</v>
      </c>
      <c r="S2417" s="84" t="s">
        <v>9068</v>
      </c>
      <c r="T2417" s="84" t="s">
        <v>9068</v>
      </c>
      <c r="U2417" s="84" t="s">
        <v>4751</v>
      </c>
      <c r="V2417" s="84" t="s">
        <v>263</v>
      </c>
      <c r="W2417" s="84">
        <v>541</v>
      </c>
      <c r="X2417" s="38" t="s">
        <v>264</v>
      </c>
      <c r="Y2417" s="84">
        <v>354625454</v>
      </c>
      <c r="Z2417" s="38" t="s">
        <v>9069</v>
      </c>
      <c r="AA2417" s="108" t="s">
        <v>9070</v>
      </c>
      <c r="AB2417" s="84">
        <v>32000</v>
      </c>
      <c r="AC2417" s="108" t="s">
        <v>868</v>
      </c>
      <c r="AD2417" s="84">
        <v>24</v>
      </c>
      <c r="AE2417" s="84" t="s">
        <v>268</v>
      </c>
      <c r="AF2417" s="84" t="s">
        <v>5324</v>
      </c>
      <c r="AG2417" s="108" t="s">
        <v>9071</v>
      </c>
      <c r="AH2417" s="84" t="s">
        <v>4773</v>
      </c>
      <c r="AI2417" s="108" t="s">
        <v>9072</v>
      </c>
      <c r="AJ2417" s="84">
        <v>1710</v>
      </c>
      <c r="AK2417" s="84">
        <v>1710</v>
      </c>
      <c r="AL2417" s="108" t="s">
        <v>5646</v>
      </c>
      <c r="AM2417" s="84">
        <v>17966.759999999998</v>
      </c>
      <c r="AN2417" s="112">
        <v>7683.24</v>
      </c>
      <c r="AO2417" s="112">
        <v>25650</v>
      </c>
      <c r="AP2417" s="112">
        <v>14033.24</v>
      </c>
      <c r="AQ2417" s="112">
        <v>1563.76</v>
      </c>
      <c r="AR2417" s="112">
        <v>15597</v>
      </c>
      <c r="AS2417" s="112">
        <v>0</v>
      </c>
      <c r="AT2417" s="112">
        <v>0</v>
      </c>
      <c r="AU2417" s="112">
        <v>0</v>
      </c>
      <c r="AV2417" s="84">
        <v>15</v>
      </c>
      <c r="AW2417" s="84"/>
      <c r="AX2417" s="84" t="s">
        <v>1156</v>
      </c>
      <c r="AY2417" s="108"/>
      <c r="AZ2417" s="84"/>
      <c r="BA2417" s="84"/>
      <c r="BB2417" s="84" t="s">
        <v>274</v>
      </c>
      <c r="BC2417" s="84" t="s">
        <v>145</v>
      </c>
      <c r="BD2417" s="108"/>
      <c r="BE2417" s="84">
        <v>0</v>
      </c>
      <c r="BF2417" s="38" t="s">
        <v>9068</v>
      </c>
      <c r="BG2417" s="84" t="s">
        <v>9073</v>
      </c>
      <c r="BH2417" s="114" t="s">
        <v>5145</v>
      </c>
      <c r="BI2417" s="38" t="s">
        <v>111</v>
      </c>
      <c r="BJ2417" s="85">
        <v>45828</v>
      </c>
      <c r="BK2417" s="84"/>
      <c r="BL2417" s="38"/>
      <c r="BM2417" s="115" t="s">
        <v>119</v>
      </c>
      <c r="BN2417" s="116" t="s">
        <v>200</v>
      </c>
      <c r="BO2417" s="84" t="s">
        <v>246</v>
      </c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158808</v>
      </c>
      <c r="J2418" s="38" t="s">
        <v>2120</v>
      </c>
      <c r="K2418" s="84">
        <v>158808</v>
      </c>
      <c r="L2418" s="84" t="s">
        <v>305</v>
      </c>
      <c r="M2418" s="38" t="s">
        <v>306</v>
      </c>
      <c r="N2418" s="84">
        <v>273040</v>
      </c>
      <c r="O2418" s="84" t="s">
        <v>3924</v>
      </c>
      <c r="P2418" s="84">
        <v>358363</v>
      </c>
      <c r="Q2418" s="38" t="s">
        <v>3925</v>
      </c>
      <c r="R2418" s="38" t="s">
        <v>4625</v>
      </c>
      <c r="S2418" s="84" t="s">
        <v>9074</v>
      </c>
      <c r="T2418" s="84" t="s">
        <v>9074</v>
      </c>
      <c r="U2418" s="84" t="s">
        <v>4751</v>
      </c>
      <c r="V2418" s="84" t="s">
        <v>263</v>
      </c>
      <c r="W2418" s="84">
        <v>541</v>
      </c>
      <c r="X2418" s="38" t="s">
        <v>264</v>
      </c>
      <c r="Y2418" s="84">
        <v>354627664</v>
      </c>
      <c r="Z2418" s="38" t="s">
        <v>9075</v>
      </c>
      <c r="AA2418" s="108" t="s">
        <v>8165</v>
      </c>
      <c r="AB2418" s="84">
        <v>42000</v>
      </c>
      <c r="AC2418" s="108" t="s">
        <v>446</v>
      </c>
      <c r="AD2418" s="84">
        <v>24</v>
      </c>
      <c r="AE2418" s="84" t="s">
        <v>268</v>
      </c>
      <c r="AF2418" s="84" t="s">
        <v>5324</v>
      </c>
      <c r="AG2418" s="108" t="s">
        <v>8988</v>
      </c>
      <c r="AH2418" s="84" t="s">
        <v>4773</v>
      </c>
      <c r="AI2418" s="108" t="s">
        <v>8661</v>
      </c>
      <c r="AJ2418" s="84">
        <v>2240</v>
      </c>
      <c r="AK2418" s="84">
        <v>2240</v>
      </c>
      <c r="AL2418" s="108" t="s">
        <v>5725</v>
      </c>
      <c r="AM2418" s="84">
        <v>25636.18</v>
      </c>
      <c r="AN2418" s="112">
        <v>10203.82</v>
      </c>
      <c r="AO2418" s="112">
        <v>35840</v>
      </c>
      <c r="AP2418" s="112">
        <v>16363.82</v>
      </c>
      <c r="AQ2418" s="112">
        <v>1613.18</v>
      </c>
      <c r="AR2418" s="112">
        <v>17977</v>
      </c>
      <c r="AS2418" s="112">
        <v>0</v>
      </c>
      <c r="AT2418" s="112">
        <v>0</v>
      </c>
      <c r="AU2418" s="112">
        <v>0</v>
      </c>
      <c r="AV2418" s="84">
        <v>16</v>
      </c>
      <c r="AW2418" s="84"/>
      <c r="AX2418" s="84" t="s">
        <v>1156</v>
      </c>
      <c r="AY2418" s="108"/>
      <c r="AZ2418" s="84"/>
      <c r="BA2418" s="84"/>
      <c r="BB2418" s="84" t="s">
        <v>274</v>
      </c>
      <c r="BC2418" s="84" t="s">
        <v>145</v>
      </c>
      <c r="BD2418" s="108"/>
      <c r="BE2418" s="84">
        <v>0</v>
      </c>
      <c r="BF2418" s="38" t="s">
        <v>9074</v>
      </c>
      <c r="BG2418" s="84" t="s">
        <v>9076</v>
      </c>
      <c r="BH2418" s="114" t="s">
        <v>5145</v>
      </c>
      <c r="BI2418" s="38" t="s">
        <v>112</v>
      </c>
      <c r="BJ2418" s="85">
        <v>45827</v>
      </c>
      <c r="BK2418" s="84" t="s">
        <v>125</v>
      </c>
      <c r="BL2418" s="38"/>
      <c r="BM2418" s="115"/>
      <c r="BN2418" s="116" t="s">
        <v>112</v>
      </c>
      <c r="BO2418" s="84" t="s">
        <v>247</v>
      </c>
      <c r="BP2418" s="84"/>
      <c r="BQ2418" s="117" t="s">
        <v>112</v>
      </c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157732</v>
      </c>
      <c r="J2419" s="38" t="s">
        <v>1133</v>
      </c>
      <c r="K2419" s="84">
        <v>157732</v>
      </c>
      <c r="L2419" s="84" t="s">
        <v>686</v>
      </c>
      <c r="M2419" s="38" t="s">
        <v>687</v>
      </c>
      <c r="N2419" s="84">
        <v>269474</v>
      </c>
      <c r="O2419" s="84" t="s">
        <v>1624</v>
      </c>
      <c r="P2419" s="84">
        <v>610259</v>
      </c>
      <c r="Q2419" s="38" t="s">
        <v>6602</v>
      </c>
      <c r="R2419" s="38" t="s">
        <v>925</v>
      </c>
      <c r="S2419" s="84" t="s">
        <v>6603</v>
      </c>
      <c r="T2419" s="84" t="s">
        <v>6603</v>
      </c>
      <c r="U2419" s="84" t="s">
        <v>4751</v>
      </c>
      <c r="V2419" s="84" t="s">
        <v>263</v>
      </c>
      <c r="W2419" s="84">
        <v>0</v>
      </c>
      <c r="X2419" s="38" t="s">
        <v>264</v>
      </c>
      <c r="Y2419" s="84">
        <v>354628918</v>
      </c>
      <c r="Z2419" s="38" t="s">
        <v>6604</v>
      </c>
      <c r="AA2419" s="108" t="s">
        <v>8223</v>
      </c>
      <c r="AB2419" s="84">
        <v>21000</v>
      </c>
      <c r="AC2419" s="108" t="s">
        <v>778</v>
      </c>
      <c r="AD2419" s="84">
        <v>18</v>
      </c>
      <c r="AE2419" s="84" t="s">
        <v>4675</v>
      </c>
      <c r="AF2419" s="84" t="s">
        <v>5324</v>
      </c>
      <c r="AG2419" s="108" t="s">
        <v>6562</v>
      </c>
      <c r="AH2419" s="84" t="s">
        <v>4773</v>
      </c>
      <c r="AI2419" s="108" t="s">
        <v>5379</v>
      </c>
      <c r="AJ2419" s="84">
        <v>1410</v>
      </c>
      <c r="AK2419" s="84">
        <v>1410</v>
      </c>
      <c r="AL2419" s="108" t="s">
        <v>5573</v>
      </c>
      <c r="AM2419" s="84">
        <v>18254.34</v>
      </c>
      <c r="AN2419" s="112">
        <v>4305.66</v>
      </c>
      <c r="AO2419" s="112">
        <v>22560</v>
      </c>
      <c r="AP2419" s="112">
        <v>2745.66</v>
      </c>
      <c r="AQ2419" s="112">
        <v>79.34</v>
      </c>
      <c r="AR2419" s="112">
        <v>2825</v>
      </c>
      <c r="AS2419" s="112">
        <v>0</v>
      </c>
      <c r="AT2419" s="112">
        <v>0</v>
      </c>
      <c r="AU2419" s="112">
        <v>0</v>
      </c>
      <c r="AV2419" s="84">
        <v>16</v>
      </c>
      <c r="AW2419" s="84"/>
      <c r="AX2419" s="84" t="s">
        <v>1156</v>
      </c>
      <c r="AY2419" s="108"/>
      <c r="AZ2419" s="84"/>
      <c r="BA2419" s="84"/>
      <c r="BB2419" s="84" t="s">
        <v>274</v>
      </c>
      <c r="BC2419" s="84" t="s">
        <v>145</v>
      </c>
      <c r="BD2419" s="108"/>
      <c r="BE2419" s="84">
        <v>0</v>
      </c>
      <c r="BF2419" s="38" t="s">
        <v>6603</v>
      </c>
      <c r="BG2419" s="84" t="s">
        <v>6605</v>
      </c>
      <c r="BH2419" s="114" t="s">
        <v>5145</v>
      </c>
      <c r="BI2419" s="38" t="s">
        <v>110</v>
      </c>
      <c r="BJ2419" s="85">
        <v>45815</v>
      </c>
      <c r="BK2419" s="84"/>
      <c r="BL2419" s="38" t="s">
        <v>114</v>
      </c>
      <c r="BM2419" s="115" t="s">
        <v>119</v>
      </c>
      <c r="BN2419" s="116" t="s">
        <v>200</v>
      </c>
      <c r="BO2419" s="84" t="s">
        <v>246</v>
      </c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157654</v>
      </c>
      <c r="J2420" s="38" t="s">
        <v>1342</v>
      </c>
      <c r="K2420" s="84">
        <v>157654</v>
      </c>
      <c r="L2420" s="84" t="s">
        <v>256</v>
      </c>
      <c r="M2420" s="38" t="s">
        <v>257</v>
      </c>
      <c r="N2420" s="84">
        <v>270375</v>
      </c>
      <c r="O2420" s="84" t="s">
        <v>1877</v>
      </c>
      <c r="P2420" s="84">
        <v>354808</v>
      </c>
      <c r="Q2420" s="38" t="s">
        <v>1878</v>
      </c>
      <c r="R2420" s="38" t="s">
        <v>925</v>
      </c>
      <c r="S2420" s="84" t="s">
        <v>9077</v>
      </c>
      <c r="T2420" s="84" t="s">
        <v>9077</v>
      </c>
      <c r="U2420" s="84" t="s">
        <v>4751</v>
      </c>
      <c r="V2420" s="84" t="s">
        <v>310</v>
      </c>
      <c r="W2420" s="84">
        <v>0</v>
      </c>
      <c r="X2420" s="38" t="s">
        <v>264</v>
      </c>
      <c r="Y2420" s="84">
        <v>354629225</v>
      </c>
      <c r="Z2420" s="38" t="s">
        <v>9078</v>
      </c>
      <c r="AA2420" s="108" t="s">
        <v>8165</v>
      </c>
      <c r="AB2420" s="84">
        <v>21000</v>
      </c>
      <c r="AC2420" s="108" t="s">
        <v>292</v>
      </c>
      <c r="AD2420" s="84">
        <v>18</v>
      </c>
      <c r="AE2420" s="84" t="s">
        <v>4675</v>
      </c>
      <c r="AF2420" s="84" t="s">
        <v>269</v>
      </c>
      <c r="AG2420" s="108" t="s">
        <v>2830</v>
      </c>
      <c r="AH2420" s="84" t="s">
        <v>271</v>
      </c>
      <c r="AI2420" s="108" t="s">
        <v>8634</v>
      </c>
      <c r="AJ2420" s="84">
        <v>1410</v>
      </c>
      <c r="AK2420" s="84">
        <v>1410</v>
      </c>
      <c r="AL2420" s="108" t="s">
        <v>5904</v>
      </c>
      <c r="AM2420" s="84">
        <v>19740.669999999998</v>
      </c>
      <c r="AN2420" s="112">
        <v>4229.33</v>
      </c>
      <c r="AO2420" s="112">
        <v>23970</v>
      </c>
      <c r="AP2420" s="112">
        <v>1259.33</v>
      </c>
      <c r="AQ2420" s="112">
        <v>30.67</v>
      </c>
      <c r="AR2420" s="112">
        <v>1290</v>
      </c>
      <c r="AS2420" s="112">
        <v>0</v>
      </c>
      <c r="AT2420" s="112">
        <v>0</v>
      </c>
      <c r="AU2420" s="112">
        <v>0</v>
      </c>
      <c r="AV2420" s="84">
        <v>17</v>
      </c>
      <c r="AW2420" s="84"/>
      <c r="AX2420" s="84" t="s">
        <v>1156</v>
      </c>
      <c r="AY2420" s="108"/>
      <c r="AZ2420" s="84"/>
      <c r="BA2420" s="84"/>
      <c r="BB2420" s="84" t="s">
        <v>274</v>
      </c>
      <c r="BC2420" s="84" t="s">
        <v>145</v>
      </c>
      <c r="BD2420" s="108"/>
      <c r="BE2420" s="84">
        <v>0</v>
      </c>
      <c r="BF2420" s="38" t="s">
        <v>9077</v>
      </c>
      <c r="BG2420" s="84" t="s">
        <v>9079</v>
      </c>
      <c r="BH2420" s="114" t="s">
        <v>5145</v>
      </c>
      <c r="BI2420" s="38" t="s">
        <v>110</v>
      </c>
      <c r="BJ2420" s="85">
        <v>45814</v>
      </c>
      <c r="BK2420" s="84"/>
      <c r="BL2420" s="38" t="s">
        <v>115</v>
      </c>
      <c r="BM2420" s="115" t="s">
        <v>120</v>
      </c>
      <c r="BN2420" s="116" t="s">
        <v>201</v>
      </c>
      <c r="BO2420" s="84" t="s">
        <v>247</v>
      </c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157732</v>
      </c>
      <c r="J2421" s="38" t="s">
        <v>1133</v>
      </c>
      <c r="K2421" s="84">
        <v>157732</v>
      </c>
      <c r="L2421" s="84" t="s">
        <v>686</v>
      </c>
      <c r="M2421" s="38" t="s">
        <v>687</v>
      </c>
      <c r="N2421" s="84">
        <v>277227</v>
      </c>
      <c r="O2421" s="84" t="s">
        <v>8953</v>
      </c>
      <c r="P2421" s="84">
        <v>641131</v>
      </c>
      <c r="Q2421" s="38" t="s">
        <v>8954</v>
      </c>
      <c r="R2421" s="38" t="s">
        <v>4625</v>
      </c>
      <c r="S2421" s="84" t="s">
        <v>9080</v>
      </c>
      <c r="T2421" s="84" t="s">
        <v>9080</v>
      </c>
      <c r="U2421" s="84" t="s">
        <v>4751</v>
      </c>
      <c r="V2421" s="84" t="s">
        <v>263</v>
      </c>
      <c r="W2421" s="84">
        <v>541</v>
      </c>
      <c r="X2421" s="38" t="s">
        <v>4951</v>
      </c>
      <c r="Y2421" s="84">
        <v>354629434</v>
      </c>
      <c r="Z2421" s="38" t="s">
        <v>9081</v>
      </c>
      <c r="AA2421" s="108" t="s">
        <v>8223</v>
      </c>
      <c r="AB2421" s="84">
        <v>32000</v>
      </c>
      <c r="AC2421" s="108" t="s">
        <v>778</v>
      </c>
      <c r="AD2421" s="84">
        <v>24</v>
      </c>
      <c r="AE2421" s="84" t="s">
        <v>268</v>
      </c>
      <c r="AF2421" s="84" t="s">
        <v>5324</v>
      </c>
      <c r="AG2421" s="108" t="s">
        <v>9013</v>
      </c>
      <c r="AH2421" s="84" t="s">
        <v>4773</v>
      </c>
      <c r="AI2421" s="108" t="s">
        <v>8634</v>
      </c>
      <c r="AJ2421" s="84">
        <v>1710</v>
      </c>
      <c r="AK2421" s="84">
        <v>1710</v>
      </c>
      <c r="AL2421" s="108" t="s">
        <v>5573</v>
      </c>
      <c r="AM2421" s="84">
        <v>19809.55</v>
      </c>
      <c r="AN2421" s="112">
        <v>7550.45</v>
      </c>
      <c r="AO2421" s="112">
        <v>27360</v>
      </c>
      <c r="AP2421" s="112">
        <v>12190.45</v>
      </c>
      <c r="AQ2421" s="112">
        <v>1142.55</v>
      </c>
      <c r="AR2421" s="112">
        <v>13333</v>
      </c>
      <c r="AS2421" s="112">
        <v>0</v>
      </c>
      <c r="AT2421" s="112">
        <v>0</v>
      </c>
      <c r="AU2421" s="112">
        <v>0</v>
      </c>
      <c r="AV2421" s="84">
        <v>16</v>
      </c>
      <c r="AW2421" s="84"/>
      <c r="AX2421" s="84" t="s">
        <v>1156</v>
      </c>
      <c r="AY2421" s="108"/>
      <c r="AZ2421" s="84"/>
      <c r="BA2421" s="84"/>
      <c r="BB2421" s="84" t="s">
        <v>274</v>
      </c>
      <c r="BC2421" s="84" t="s">
        <v>145</v>
      </c>
      <c r="BD2421" s="108"/>
      <c r="BE2421" s="84">
        <v>0</v>
      </c>
      <c r="BF2421" s="38" t="s">
        <v>9080</v>
      </c>
      <c r="BG2421" s="84" t="s">
        <v>9082</v>
      </c>
      <c r="BH2421" s="114" t="s">
        <v>5145</v>
      </c>
      <c r="BI2421" s="38" t="s">
        <v>110</v>
      </c>
      <c r="BJ2421" s="85">
        <v>45815</v>
      </c>
      <c r="BK2421" s="84"/>
      <c r="BL2421" s="38" t="s">
        <v>115</v>
      </c>
      <c r="BM2421" s="115" t="s">
        <v>120</v>
      </c>
      <c r="BN2421" s="116" t="s">
        <v>201</v>
      </c>
      <c r="BO2421" s="84" t="s">
        <v>247</v>
      </c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158808</v>
      </c>
      <c r="J2422" s="38" t="s">
        <v>2120</v>
      </c>
      <c r="K2422" s="84">
        <v>158808</v>
      </c>
      <c r="L2422" s="84" t="s">
        <v>305</v>
      </c>
      <c r="M2422" s="38" t="s">
        <v>306</v>
      </c>
      <c r="N2422" s="84">
        <v>273040</v>
      </c>
      <c r="O2422" s="84" t="s">
        <v>3924</v>
      </c>
      <c r="P2422" s="84">
        <v>358363</v>
      </c>
      <c r="Q2422" s="38" t="s">
        <v>3925</v>
      </c>
      <c r="R2422" s="38" t="s">
        <v>4625</v>
      </c>
      <c r="S2422" s="84" t="s">
        <v>9083</v>
      </c>
      <c r="T2422" s="84" t="s">
        <v>9083</v>
      </c>
      <c r="U2422" s="84" t="s">
        <v>279</v>
      </c>
      <c r="V2422" s="84" t="s">
        <v>263</v>
      </c>
      <c r="W2422" s="84">
        <v>541</v>
      </c>
      <c r="X2422" s="38" t="s">
        <v>264</v>
      </c>
      <c r="Y2422" s="84">
        <v>354629439</v>
      </c>
      <c r="Z2422" s="38" t="s">
        <v>9084</v>
      </c>
      <c r="AA2422" s="108" t="s">
        <v>8165</v>
      </c>
      <c r="AB2422" s="84">
        <v>42000</v>
      </c>
      <c r="AC2422" s="108" t="s">
        <v>446</v>
      </c>
      <c r="AD2422" s="84">
        <v>24</v>
      </c>
      <c r="AE2422" s="84" t="s">
        <v>268</v>
      </c>
      <c r="AF2422" s="84" t="s">
        <v>5324</v>
      </c>
      <c r="AG2422" s="108" t="s">
        <v>8988</v>
      </c>
      <c r="AH2422" s="84" t="s">
        <v>4773</v>
      </c>
      <c r="AI2422" s="108" t="s">
        <v>8661</v>
      </c>
      <c r="AJ2422" s="84">
        <v>2240</v>
      </c>
      <c r="AK2422" s="84">
        <v>2240</v>
      </c>
      <c r="AL2422" s="108" t="s">
        <v>6008</v>
      </c>
      <c r="AM2422" s="84">
        <v>25636.18</v>
      </c>
      <c r="AN2422" s="112">
        <v>10203.82</v>
      </c>
      <c r="AO2422" s="112">
        <v>35840</v>
      </c>
      <c r="AP2422" s="112">
        <v>16363.82</v>
      </c>
      <c r="AQ2422" s="112">
        <v>1613.18</v>
      </c>
      <c r="AR2422" s="112">
        <v>17977</v>
      </c>
      <c r="AS2422" s="112">
        <v>0</v>
      </c>
      <c r="AT2422" s="112">
        <v>0</v>
      </c>
      <c r="AU2422" s="112">
        <v>0</v>
      </c>
      <c r="AV2422" s="84">
        <v>16</v>
      </c>
      <c r="AW2422" s="84"/>
      <c r="AX2422" s="84" t="s">
        <v>1156</v>
      </c>
      <c r="AY2422" s="108"/>
      <c r="AZ2422" s="84"/>
      <c r="BA2422" s="84"/>
      <c r="BB2422" s="84" t="s">
        <v>274</v>
      </c>
      <c r="BC2422" s="84" t="s">
        <v>145</v>
      </c>
      <c r="BD2422" s="108"/>
      <c r="BE2422" s="84">
        <v>0</v>
      </c>
      <c r="BF2422" s="38" t="s">
        <v>9083</v>
      </c>
      <c r="BG2422" s="84" t="s">
        <v>9085</v>
      </c>
      <c r="BH2422" s="114" t="s">
        <v>5145</v>
      </c>
      <c r="BI2422" s="38" t="s">
        <v>111</v>
      </c>
      <c r="BJ2422" s="85">
        <v>45828</v>
      </c>
      <c r="BK2422" s="84"/>
      <c r="BL2422" s="38"/>
      <c r="BM2422" s="115" t="s">
        <v>119</v>
      </c>
      <c r="BN2422" s="116" t="s">
        <v>200</v>
      </c>
      <c r="BO2422" s="84" t="s">
        <v>246</v>
      </c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160061</v>
      </c>
      <c r="J2423" s="38" t="s">
        <v>2172</v>
      </c>
      <c r="K2423" s="84">
        <v>160061</v>
      </c>
      <c r="L2423" s="84" t="s">
        <v>256</v>
      </c>
      <c r="M2423" s="38" t="s">
        <v>257</v>
      </c>
      <c r="N2423" s="84">
        <v>417672</v>
      </c>
      <c r="O2423" s="84" t="s">
        <v>4909</v>
      </c>
      <c r="P2423" s="84">
        <v>648087</v>
      </c>
      <c r="Q2423" s="38" t="s">
        <v>6849</v>
      </c>
      <c r="R2423" s="38" t="s">
        <v>925</v>
      </c>
      <c r="S2423" s="84" t="s">
        <v>6888</v>
      </c>
      <c r="T2423" s="84" t="s">
        <v>6888</v>
      </c>
      <c r="U2423" s="84" t="s">
        <v>262</v>
      </c>
      <c r="V2423" s="84" t="s">
        <v>263</v>
      </c>
      <c r="W2423" s="84">
        <v>0</v>
      </c>
      <c r="X2423" s="38" t="s">
        <v>4951</v>
      </c>
      <c r="Y2423" s="84">
        <v>354639263</v>
      </c>
      <c r="Z2423" s="38" t="s">
        <v>6889</v>
      </c>
      <c r="AA2423" s="108" t="s">
        <v>8223</v>
      </c>
      <c r="AB2423" s="84">
        <v>30000</v>
      </c>
      <c r="AC2423" s="108" t="s">
        <v>868</v>
      </c>
      <c r="AD2423" s="84">
        <v>18</v>
      </c>
      <c r="AE2423" s="84" t="s">
        <v>4675</v>
      </c>
      <c r="AF2423" s="84" t="s">
        <v>5324</v>
      </c>
      <c r="AG2423" s="108" t="s">
        <v>6852</v>
      </c>
      <c r="AH2423" s="84" t="s">
        <v>4773</v>
      </c>
      <c r="AI2423" s="108" t="s">
        <v>8940</v>
      </c>
      <c r="AJ2423" s="84">
        <v>2020</v>
      </c>
      <c r="AK2423" s="84">
        <v>2020</v>
      </c>
      <c r="AL2423" s="108" t="s">
        <v>6853</v>
      </c>
      <c r="AM2423" s="84">
        <v>22624.33</v>
      </c>
      <c r="AN2423" s="112">
        <v>5655.67</v>
      </c>
      <c r="AO2423" s="112">
        <v>28280</v>
      </c>
      <c r="AP2423" s="112">
        <v>7375.67</v>
      </c>
      <c r="AQ2423" s="112">
        <v>381.33</v>
      </c>
      <c r="AR2423" s="112">
        <v>7757</v>
      </c>
      <c r="AS2423" s="112">
        <v>3770.12</v>
      </c>
      <c r="AT2423" s="112">
        <v>269.88</v>
      </c>
      <c r="AU2423" s="112">
        <v>4040</v>
      </c>
      <c r="AV2423" s="84">
        <v>16</v>
      </c>
      <c r="AW2423" s="84"/>
      <c r="AX2423" s="84" t="s">
        <v>5106</v>
      </c>
      <c r="AY2423" s="108"/>
      <c r="AZ2423" s="84"/>
      <c r="BA2423" s="84"/>
      <c r="BB2423" s="84" t="s">
        <v>274</v>
      </c>
      <c r="BC2423" s="84" t="s">
        <v>145</v>
      </c>
      <c r="BD2423" s="108"/>
      <c r="BE2423" s="84">
        <v>0</v>
      </c>
      <c r="BF2423" s="38" t="s">
        <v>6888</v>
      </c>
      <c r="BG2423" s="84" t="s">
        <v>6890</v>
      </c>
      <c r="BH2423" s="114" t="s">
        <v>5145</v>
      </c>
      <c r="BI2423" s="38" t="s">
        <v>110</v>
      </c>
      <c r="BJ2423" s="85">
        <v>45820</v>
      </c>
      <c r="BK2423" s="84"/>
      <c r="BL2423" s="38" t="s">
        <v>115</v>
      </c>
      <c r="BM2423" s="115" t="s">
        <v>120</v>
      </c>
      <c r="BN2423" s="116" t="s">
        <v>201</v>
      </c>
      <c r="BO2423" s="84" t="s">
        <v>247</v>
      </c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163871</v>
      </c>
      <c r="J2424" s="38" t="s">
        <v>6767</v>
      </c>
      <c r="K2424" s="84">
        <v>163871</v>
      </c>
      <c r="L2424" s="84" t="s">
        <v>305</v>
      </c>
      <c r="M2424" s="38" t="s">
        <v>306</v>
      </c>
      <c r="N2424" s="84">
        <v>281162</v>
      </c>
      <c r="O2424" s="84" t="s">
        <v>6990</v>
      </c>
      <c r="P2424" s="84">
        <v>369486</v>
      </c>
      <c r="Q2424" s="38" t="s">
        <v>1551</v>
      </c>
      <c r="R2424" s="38" t="s">
        <v>925</v>
      </c>
      <c r="S2424" s="84" t="s">
        <v>9086</v>
      </c>
      <c r="T2424" s="84" t="s">
        <v>9086</v>
      </c>
      <c r="U2424" s="84" t="s">
        <v>4751</v>
      </c>
      <c r="V2424" s="84" t="s">
        <v>263</v>
      </c>
      <c r="W2424" s="84">
        <v>0</v>
      </c>
      <c r="X2424" s="38" t="s">
        <v>264</v>
      </c>
      <c r="Y2424" s="84">
        <v>354639322</v>
      </c>
      <c r="Z2424" s="38" t="s">
        <v>9087</v>
      </c>
      <c r="AA2424" s="108" t="s">
        <v>5944</v>
      </c>
      <c r="AB2424" s="84">
        <v>21000</v>
      </c>
      <c r="AC2424" s="108" t="s">
        <v>292</v>
      </c>
      <c r="AD2424" s="84">
        <v>18</v>
      </c>
      <c r="AE2424" s="84" t="s">
        <v>4675</v>
      </c>
      <c r="AF2424" s="84" t="s">
        <v>5324</v>
      </c>
      <c r="AG2424" s="108" t="s">
        <v>5510</v>
      </c>
      <c r="AH2424" s="84" t="s">
        <v>4773</v>
      </c>
      <c r="AI2424" s="108" t="s">
        <v>8634</v>
      </c>
      <c r="AJ2424" s="84">
        <v>1410</v>
      </c>
      <c r="AK2424" s="84">
        <v>1410</v>
      </c>
      <c r="AL2424" s="108" t="s">
        <v>5301</v>
      </c>
      <c r="AM2424" s="84">
        <v>15799.79</v>
      </c>
      <c r="AN2424" s="112">
        <v>3940.21</v>
      </c>
      <c r="AO2424" s="112">
        <v>19740</v>
      </c>
      <c r="AP2424" s="112">
        <v>5200.21</v>
      </c>
      <c r="AQ2424" s="112">
        <v>278.79000000000002</v>
      </c>
      <c r="AR2424" s="112">
        <v>5479</v>
      </c>
      <c r="AS2424" s="112">
        <v>3980.78</v>
      </c>
      <c r="AT2424" s="112">
        <v>249.22</v>
      </c>
      <c r="AU2424" s="112">
        <v>4230</v>
      </c>
      <c r="AV2424" s="84">
        <v>17</v>
      </c>
      <c r="AW2424" s="84"/>
      <c r="AX2424" s="84" t="s">
        <v>5106</v>
      </c>
      <c r="AY2424" s="108"/>
      <c r="AZ2424" s="84"/>
      <c r="BA2424" s="84"/>
      <c r="BB2424" s="84" t="s">
        <v>274</v>
      </c>
      <c r="BC2424" s="84" t="s">
        <v>145</v>
      </c>
      <c r="BD2424" s="108"/>
      <c r="BE2424" s="84">
        <v>0</v>
      </c>
      <c r="BF2424" s="38" t="s">
        <v>9086</v>
      </c>
      <c r="BG2424" s="84" t="s">
        <v>9088</v>
      </c>
      <c r="BH2424" s="114" t="s">
        <v>5145</v>
      </c>
      <c r="BI2424" s="38" t="s">
        <v>110</v>
      </c>
      <c r="BJ2424" s="85">
        <v>45821</v>
      </c>
      <c r="BK2424" s="84"/>
      <c r="BL2424" s="38" t="s">
        <v>115</v>
      </c>
      <c r="BM2424" s="115" t="s">
        <v>120</v>
      </c>
      <c r="BN2424" s="116" t="s">
        <v>201</v>
      </c>
      <c r="BO2424" s="84" t="s">
        <v>247</v>
      </c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158190</v>
      </c>
      <c r="J2425" s="38" t="s">
        <v>773</v>
      </c>
      <c r="K2425" s="84">
        <v>158190</v>
      </c>
      <c r="L2425" s="84" t="s">
        <v>305</v>
      </c>
      <c r="M2425" s="38" t="s">
        <v>306</v>
      </c>
      <c r="N2425" s="84">
        <v>281935</v>
      </c>
      <c r="O2425" s="84" t="s">
        <v>4295</v>
      </c>
      <c r="P2425" s="84">
        <v>370586</v>
      </c>
      <c r="Q2425" s="38" t="s">
        <v>1835</v>
      </c>
      <c r="R2425" s="38" t="s">
        <v>925</v>
      </c>
      <c r="S2425" s="84" t="s">
        <v>9089</v>
      </c>
      <c r="T2425" s="84" t="s">
        <v>9089</v>
      </c>
      <c r="U2425" s="84" t="s">
        <v>4751</v>
      </c>
      <c r="V2425" s="84" t="s">
        <v>263</v>
      </c>
      <c r="W2425" s="84">
        <v>0</v>
      </c>
      <c r="X2425" s="38" t="s">
        <v>264</v>
      </c>
      <c r="Y2425" s="84">
        <v>354652554</v>
      </c>
      <c r="Z2425" s="38" t="s">
        <v>9090</v>
      </c>
      <c r="AA2425" s="108" t="s">
        <v>9091</v>
      </c>
      <c r="AB2425" s="84">
        <v>21000</v>
      </c>
      <c r="AC2425" s="108" t="s">
        <v>868</v>
      </c>
      <c r="AD2425" s="84">
        <v>18</v>
      </c>
      <c r="AE2425" s="84" t="s">
        <v>4675</v>
      </c>
      <c r="AF2425" s="84" t="s">
        <v>269</v>
      </c>
      <c r="AG2425" s="108" t="s">
        <v>1797</v>
      </c>
      <c r="AH2425" s="84" t="s">
        <v>271</v>
      </c>
      <c r="AI2425" s="108" t="s">
        <v>8984</v>
      </c>
      <c r="AJ2425" s="84">
        <v>1410</v>
      </c>
      <c r="AK2425" s="84">
        <v>1410</v>
      </c>
      <c r="AL2425" s="108" t="s">
        <v>5417</v>
      </c>
      <c r="AM2425" s="84">
        <v>16558.45</v>
      </c>
      <c r="AN2425" s="112">
        <v>4591.55</v>
      </c>
      <c r="AO2425" s="112">
        <v>21150</v>
      </c>
      <c r="AP2425" s="112">
        <v>4441.55</v>
      </c>
      <c r="AQ2425" s="112">
        <v>187.45</v>
      </c>
      <c r="AR2425" s="112">
        <v>4629</v>
      </c>
      <c r="AS2425" s="112">
        <v>0</v>
      </c>
      <c r="AT2425" s="112">
        <v>0</v>
      </c>
      <c r="AU2425" s="112">
        <v>0</v>
      </c>
      <c r="AV2425" s="84">
        <v>15</v>
      </c>
      <c r="AW2425" s="84"/>
      <c r="AX2425" s="84" t="s">
        <v>1156</v>
      </c>
      <c r="AY2425" s="108"/>
      <c r="AZ2425" s="84"/>
      <c r="BA2425" s="84"/>
      <c r="BB2425" s="84" t="s">
        <v>274</v>
      </c>
      <c r="BC2425" s="84" t="s">
        <v>145</v>
      </c>
      <c r="BD2425" s="108"/>
      <c r="BE2425" s="84">
        <v>0</v>
      </c>
      <c r="BF2425" s="38" t="s">
        <v>9089</v>
      </c>
      <c r="BG2425" s="84" t="s">
        <v>9092</v>
      </c>
      <c r="BH2425" s="114" t="s">
        <v>5145</v>
      </c>
      <c r="BI2425" s="38" t="s">
        <v>111</v>
      </c>
      <c r="BJ2425" s="85">
        <v>45821</v>
      </c>
      <c r="BK2425" s="84"/>
      <c r="BL2425" s="38"/>
      <c r="BM2425" s="115" t="s">
        <v>119</v>
      </c>
      <c r="BN2425" s="116" t="s">
        <v>201</v>
      </c>
      <c r="BO2425" s="84" t="s">
        <v>247</v>
      </c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157071</v>
      </c>
      <c r="J2426" s="38" t="s">
        <v>1265</v>
      </c>
      <c r="K2426" s="84">
        <v>157071</v>
      </c>
      <c r="L2426" s="84" t="s">
        <v>305</v>
      </c>
      <c r="M2426" s="38" t="s">
        <v>306</v>
      </c>
      <c r="N2426" s="84">
        <v>272697</v>
      </c>
      <c r="O2426" s="84" t="s">
        <v>2210</v>
      </c>
      <c r="P2426" s="84">
        <v>357901</v>
      </c>
      <c r="Q2426" s="38" t="s">
        <v>2211</v>
      </c>
      <c r="R2426" s="38" t="s">
        <v>4625</v>
      </c>
      <c r="S2426" s="84" t="s">
        <v>9093</v>
      </c>
      <c r="T2426" s="84" t="s">
        <v>9093</v>
      </c>
      <c r="U2426" s="84" t="s">
        <v>4751</v>
      </c>
      <c r="V2426" s="84" t="s">
        <v>263</v>
      </c>
      <c r="W2426" s="84">
        <v>541</v>
      </c>
      <c r="X2426" s="38" t="s">
        <v>4951</v>
      </c>
      <c r="Y2426" s="84">
        <v>354652877</v>
      </c>
      <c r="Z2426" s="38" t="s">
        <v>9094</v>
      </c>
      <c r="AA2426" s="108" t="s">
        <v>9036</v>
      </c>
      <c r="AB2426" s="84">
        <v>32000</v>
      </c>
      <c r="AC2426" s="108" t="s">
        <v>778</v>
      </c>
      <c r="AD2426" s="84">
        <v>24</v>
      </c>
      <c r="AE2426" s="84" t="s">
        <v>268</v>
      </c>
      <c r="AF2426" s="84" t="s">
        <v>5324</v>
      </c>
      <c r="AG2426" s="108" t="s">
        <v>9037</v>
      </c>
      <c r="AH2426" s="84" t="s">
        <v>4773</v>
      </c>
      <c r="AI2426" s="108" t="s">
        <v>8984</v>
      </c>
      <c r="AJ2426" s="84">
        <v>1710</v>
      </c>
      <c r="AK2426" s="84">
        <v>1710</v>
      </c>
      <c r="AL2426" s="108" t="s">
        <v>1230</v>
      </c>
      <c r="AM2426" s="84">
        <v>3886.07</v>
      </c>
      <c r="AN2426" s="112">
        <v>2953.93</v>
      </c>
      <c r="AO2426" s="112">
        <v>6840</v>
      </c>
      <c r="AP2426" s="112">
        <v>28113.93</v>
      </c>
      <c r="AQ2426" s="112">
        <v>6639.07</v>
      </c>
      <c r="AR2426" s="112">
        <v>34753</v>
      </c>
      <c r="AS2426" s="112">
        <v>13733.51</v>
      </c>
      <c r="AT2426" s="112">
        <v>5076.49</v>
      </c>
      <c r="AU2426" s="112">
        <v>18810</v>
      </c>
      <c r="AV2426" s="84">
        <v>15</v>
      </c>
      <c r="AW2426" s="84"/>
      <c r="AX2426" s="84" t="s">
        <v>273</v>
      </c>
      <c r="AY2426" s="108"/>
      <c r="AZ2426" s="84"/>
      <c r="BA2426" s="84"/>
      <c r="BB2426" s="84" t="s">
        <v>274</v>
      </c>
      <c r="BC2426" s="84" t="s">
        <v>145</v>
      </c>
      <c r="BD2426" s="108"/>
      <c r="BE2426" s="84">
        <v>0</v>
      </c>
      <c r="BF2426" s="38" t="s">
        <v>9093</v>
      </c>
      <c r="BG2426" s="84" t="s">
        <v>9095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155821</v>
      </c>
      <c r="J2427" s="38" t="s">
        <v>862</v>
      </c>
      <c r="K2427" s="84">
        <v>155821</v>
      </c>
      <c r="L2427" s="84" t="s">
        <v>686</v>
      </c>
      <c r="M2427" s="38" t="s">
        <v>687</v>
      </c>
      <c r="N2427" s="84">
        <v>409526</v>
      </c>
      <c r="O2427" s="84" t="s">
        <v>8036</v>
      </c>
      <c r="P2427" s="84">
        <v>622340</v>
      </c>
      <c r="Q2427" s="38" t="s">
        <v>8037</v>
      </c>
      <c r="R2427" s="38" t="s">
        <v>4625</v>
      </c>
      <c r="S2427" s="84" t="s">
        <v>9096</v>
      </c>
      <c r="T2427" s="84" t="s">
        <v>9096</v>
      </c>
      <c r="U2427" s="84" t="s">
        <v>4751</v>
      </c>
      <c r="V2427" s="84" t="s">
        <v>263</v>
      </c>
      <c r="W2427" s="84">
        <v>541</v>
      </c>
      <c r="X2427" s="38" t="s">
        <v>264</v>
      </c>
      <c r="Y2427" s="84">
        <v>354659861</v>
      </c>
      <c r="Z2427" s="38" t="s">
        <v>9097</v>
      </c>
      <c r="AA2427" s="108" t="s">
        <v>5944</v>
      </c>
      <c r="AB2427" s="84">
        <v>42000</v>
      </c>
      <c r="AC2427" s="108" t="s">
        <v>301</v>
      </c>
      <c r="AD2427" s="84">
        <v>24</v>
      </c>
      <c r="AE2427" s="84" t="s">
        <v>268</v>
      </c>
      <c r="AF2427" s="84" t="s">
        <v>5324</v>
      </c>
      <c r="AG2427" s="108" t="s">
        <v>9042</v>
      </c>
      <c r="AH2427" s="84" t="s">
        <v>4773</v>
      </c>
      <c r="AI2427" s="108" t="s">
        <v>8607</v>
      </c>
      <c r="AJ2427" s="84">
        <v>2240</v>
      </c>
      <c r="AK2427" s="84">
        <v>2240</v>
      </c>
      <c r="AL2427" s="108" t="s">
        <v>5467</v>
      </c>
      <c r="AM2427" s="84">
        <v>25730.81</v>
      </c>
      <c r="AN2427" s="112">
        <v>10109.19</v>
      </c>
      <c r="AO2427" s="112">
        <v>35840</v>
      </c>
      <c r="AP2427" s="112">
        <v>16269.19</v>
      </c>
      <c r="AQ2427" s="112">
        <v>1567.81</v>
      </c>
      <c r="AR2427" s="112">
        <v>17837</v>
      </c>
      <c r="AS2427" s="112">
        <v>0</v>
      </c>
      <c r="AT2427" s="112">
        <v>0</v>
      </c>
      <c r="AU2427" s="112">
        <v>0</v>
      </c>
      <c r="AV2427" s="84">
        <v>16</v>
      </c>
      <c r="AW2427" s="84"/>
      <c r="AX2427" s="84" t="s">
        <v>1156</v>
      </c>
      <c r="AY2427" s="108"/>
      <c r="AZ2427" s="84"/>
      <c r="BA2427" s="84"/>
      <c r="BB2427" s="84" t="s">
        <v>274</v>
      </c>
      <c r="BC2427" s="84" t="s">
        <v>145</v>
      </c>
      <c r="BD2427" s="108"/>
      <c r="BE2427" s="84">
        <v>0</v>
      </c>
      <c r="BF2427" s="38" t="s">
        <v>9096</v>
      </c>
      <c r="BG2427" s="84" t="s">
        <v>9098</v>
      </c>
      <c r="BH2427" s="114" t="s">
        <v>5145</v>
      </c>
      <c r="BI2427" s="38" t="s">
        <v>110</v>
      </c>
      <c r="BJ2427" s="85">
        <v>45820</v>
      </c>
      <c r="BK2427" s="84"/>
      <c r="BL2427" s="38" t="s">
        <v>114</v>
      </c>
      <c r="BM2427" s="115" t="s">
        <v>119</v>
      </c>
      <c r="BN2427" s="116" t="s">
        <v>200</v>
      </c>
      <c r="BO2427" s="84" t="s">
        <v>246</v>
      </c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204603</v>
      </c>
      <c r="J2428" s="38" t="s">
        <v>5217</v>
      </c>
      <c r="K2428" s="84">
        <v>204603</v>
      </c>
      <c r="L2428" s="84" t="s">
        <v>256</v>
      </c>
      <c r="M2428" s="38" t="s">
        <v>257</v>
      </c>
      <c r="N2428" s="84">
        <v>459158</v>
      </c>
      <c r="O2428" s="84" t="s">
        <v>5824</v>
      </c>
      <c r="P2428" s="84">
        <v>726051</v>
      </c>
      <c r="Q2428" s="38" t="s">
        <v>5825</v>
      </c>
      <c r="R2428" s="38" t="s">
        <v>4625</v>
      </c>
      <c r="S2428" s="84" t="s">
        <v>9099</v>
      </c>
      <c r="T2428" s="84" t="s">
        <v>9099</v>
      </c>
      <c r="U2428" s="84" t="s">
        <v>4751</v>
      </c>
      <c r="V2428" s="84" t="s">
        <v>310</v>
      </c>
      <c r="W2428" s="84">
        <v>541</v>
      </c>
      <c r="X2428" s="38" t="s">
        <v>264</v>
      </c>
      <c r="Y2428" s="84">
        <v>354662702</v>
      </c>
      <c r="Z2428" s="38" t="s">
        <v>9100</v>
      </c>
      <c r="AA2428" s="108" t="s">
        <v>9101</v>
      </c>
      <c r="AB2428" s="84">
        <v>32000</v>
      </c>
      <c r="AC2428" s="108" t="s">
        <v>292</v>
      </c>
      <c r="AD2428" s="84">
        <v>24</v>
      </c>
      <c r="AE2428" s="84" t="s">
        <v>268</v>
      </c>
      <c r="AF2428" s="84" t="s">
        <v>5324</v>
      </c>
      <c r="AG2428" s="108" t="s">
        <v>9102</v>
      </c>
      <c r="AH2428" s="84" t="s">
        <v>4773</v>
      </c>
      <c r="AI2428" s="108" t="s">
        <v>8736</v>
      </c>
      <c r="AJ2428" s="84">
        <v>1710</v>
      </c>
      <c r="AK2428" s="84">
        <v>1710</v>
      </c>
      <c r="AL2428" s="108" t="s">
        <v>1230</v>
      </c>
      <c r="AM2428" s="84">
        <v>3971.12</v>
      </c>
      <c r="AN2428" s="112">
        <v>2868.88</v>
      </c>
      <c r="AO2428" s="112">
        <v>6840</v>
      </c>
      <c r="AP2428" s="112">
        <v>28028.880000000001</v>
      </c>
      <c r="AQ2428" s="112">
        <v>6645.12</v>
      </c>
      <c r="AR2428" s="112">
        <v>34674</v>
      </c>
      <c r="AS2428" s="112">
        <v>13729.09</v>
      </c>
      <c r="AT2428" s="112">
        <v>5080.91</v>
      </c>
      <c r="AU2428" s="112">
        <v>18810</v>
      </c>
      <c r="AV2428" s="84">
        <v>15</v>
      </c>
      <c r="AW2428" s="84"/>
      <c r="AX2428" s="84" t="s">
        <v>273</v>
      </c>
      <c r="AY2428" s="108"/>
      <c r="AZ2428" s="84"/>
      <c r="BA2428" s="84"/>
      <c r="BB2428" s="84" t="s">
        <v>274</v>
      </c>
      <c r="BC2428" s="84" t="s">
        <v>145</v>
      </c>
      <c r="BD2428" s="108"/>
      <c r="BE2428" s="84">
        <v>0</v>
      </c>
      <c r="BF2428" s="38" t="s">
        <v>9099</v>
      </c>
      <c r="BG2428" s="84" t="s">
        <v>9103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156088</v>
      </c>
      <c r="J2429" s="38" t="s">
        <v>974</v>
      </c>
      <c r="K2429" s="84">
        <v>156088</v>
      </c>
      <c r="L2429" s="84" t="s">
        <v>305</v>
      </c>
      <c r="M2429" s="38" t="s">
        <v>306</v>
      </c>
      <c r="N2429" s="84">
        <v>276097</v>
      </c>
      <c r="O2429" s="84" t="s">
        <v>2481</v>
      </c>
      <c r="P2429" s="84">
        <v>772918</v>
      </c>
      <c r="Q2429" s="38" t="s">
        <v>7513</v>
      </c>
      <c r="R2429" s="38" t="s">
        <v>4625</v>
      </c>
      <c r="S2429" s="84" t="s">
        <v>9104</v>
      </c>
      <c r="T2429" s="84" t="s">
        <v>9104</v>
      </c>
      <c r="U2429" s="84" t="s">
        <v>4751</v>
      </c>
      <c r="V2429" s="84" t="s">
        <v>263</v>
      </c>
      <c r="W2429" s="84">
        <v>541</v>
      </c>
      <c r="X2429" s="38" t="s">
        <v>264</v>
      </c>
      <c r="Y2429" s="84">
        <v>354663306</v>
      </c>
      <c r="Z2429" s="38" t="s">
        <v>9105</v>
      </c>
      <c r="AA2429" s="108" t="s">
        <v>8634</v>
      </c>
      <c r="AB2429" s="84">
        <v>32000</v>
      </c>
      <c r="AC2429" s="108" t="s">
        <v>778</v>
      </c>
      <c r="AD2429" s="84">
        <v>24</v>
      </c>
      <c r="AE2429" s="84" t="s">
        <v>268</v>
      </c>
      <c r="AF2429" s="84" t="s">
        <v>5324</v>
      </c>
      <c r="AG2429" s="108" t="s">
        <v>9106</v>
      </c>
      <c r="AH2429" s="84" t="s">
        <v>4773</v>
      </c>
      <c r="AI2429" s="108" t="s">
        <v>8984</v>
      </c>
      <c r="AJ2429" s="84">
        <v>1710</v>
      </c>
      <c r="AK2429" s="84">
        <v>1710</v>
      </c>
      <c r="AL2429" s="108" t="s">
        <v>5143</v>
      </c>
      <c r="AM2429" s="84">
        <v>18175.810000000001</v>
      </c>
      <c r="AN2429" s="112">
        <v>7474.19</v>
      </c>
      <c r="AO2429" s="112">
        <v>25650</v>
      </c>
      <c r="AP2429" s="112">
        <v>13824.19</v>
      </c>
      <c r="AQ2429" s="112">
        <v>1449.81</v>
      </c>
      <c r="AR2429" s="112">
        <v>15274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 t="s">
        <v>1156</v>
      </c>
      <c r="AY2429" s="108"/>
      <c r="AZ2429" s="84"/>
      <c r="BA2429" s="84"/>
      <c r="BB2429" s="84" t="s">
        <v>274</v>
      </c>
      <c r="BC2429" s="84" t="s">
        <v>145</v>
      </c>
      <c r="BD2429" s="108"/>
      <c r="BE2429" s="84">
        <v>0</v>
      </c>
      <c r="BF2429" s="38" t="s">
        <v>9104</v>
      </c>
      <c r="BG2429" s="84" t="s">
        <v>9107</v>
      </c>
      <c r="BH2429" s="114" t="s">
        <v>5145</v>
      </c>
      <c r="BI2429" s="38" t="s">
        <v>112</v>
      </c>
      <c r="BJ2429" s="85">
        <v>45827</v>
      </c>
      <c r="BK2429" s="84" t="s">
        <v>128</v>
      </c>
      <c r="BL2429" s="38"/>
      <c r="BM2429" s="115"/>
      <c r="BN2429" s="116" t="s">
        <v>112</v>
      </c>
      <c r="BO2429" s="84" t="s">
        <v>247</v>
      </c>
      <c r="BP2429" s="84"/>
      <c r="BQ2429" s="117" t="s">
        <v>112</v>
      </c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156088</v>
      </c>
      <c r="J2430" s="38" t="s">
        <v>974</v>
      </c>
      <c r="K2430" s="84">
        <v>156088</v>
      </c>
      <c r="L2430" s="84" t="s">
        <v>305</v>
      </c>
      <c r="M2430" s="38" t="s">
        <v>306</v>
      </c>
      <c r="N2430" s="84">
        <v>265969</v>
      </c>
      <c r="O2430" s="84" t="s">
        <v>1073</v>
      </c>
      <c r="P2430" s="84">
        <v>349162</v>
      </c>
      <c r="Q2430" s="38" t="s">
        <v>523</v>
      </c>
      <c r="R2430" s="38" t="s">
        <v>4625</v>
      </c>
      <c r="S2430" s="84" t="s">
        <v>9108</v>
      </c>
      <c r="T2430" s="84" t="s">
        <v>9108</v>
      </c>
      <c r="U2430" s="84" t="s">
        <v>4751</v>
      </c>
      <c r="V2430" s="84" t="s">
        <v>263</v>
      </c>
      <c r="W2430" s="84">
        <v>541</v>
      </c>
      <c r="X2430" s="38" t="s">
        <v>264</v>
      </c>
      <c r="Y2430" s="84">
        <v>354664329</v>
      </c>
      <c r="Z2430" s="38" t="s">
        <v>9109</v>
      </c>
      <c r="AA2430" s="108" t="s">
        <v>9110</v>
      </c>
      <c r="AB2430" s="84">
        <v>42000</v>
      </c>
      <c r="AC2430" s="108" t="s">
        <v>980</v>
      </c>
      <c r="AD2430" s="84">
        <v>24</v>
      </c>
      <c r="AE2430" s="84" t="s">
        <v>268</v>
      </c>
      <c r="AF2430" s="84"/>
      <c r="AG2430" s="108" t="s">
        <v>9111</v>
      </c>
      <c r="AH2430" s="84"/>
      <c r="AI2430" s="108" t="s">
        <v>8984</v>
      </c>
      <c r="AJ2430" s="84">
        <v>2240</v>
      </c>
      <c r="AK2430" s="84">
        <v>2240</v>
      </c>
      <c r="AL2430" s="108" t="s">
        <v>7136</v>
      </c>
      <c r="AM2430" s="84">
        <v>17903.330000000002</v>
      </c>
      <c r="AN2430" s="112">
        <v>8976.67</v>
      </c>
      <c r="AO2430" s="112">
        <v>26880</v>
      </c>
      <c r="AP2430" s="112">
        <v>24096.67</v>
      </c>
      <c r="AQ2430" s="112">
        <v>3412.33</v>
      </c>
      <c r="AR2430" s="112">
        <v>27509</v>
      </c>
      <c r="AS2430" s="112">
        <v>5338.24</v>
      </c>
      <c r="AT2430" s="112">
        <v>1381.76</v>
      </c>
      <c r="AU2430" s="112">
        <v>6720</v>
      </c>
      <c r="AV2430" s="84">
        <v>15</v>
      </c>
      <c r="AW2430" s="84"/>
      <c r="AX2430" s="84" t="s">
        <v>4890</v>
      </c>
      <c r="AY2430" s="108"/>
      <c r="AZ2430" s="84"/>
      <c r="BA2430" s="84"/>
      <c r="BB2430" s="84" t="s">
        <v>274</v>
      </c>
      <c r="BC2430" s="84" t="s">
        <v>145</v>
      </c>
      <c r="BD2430" s="108"/>
      <c r="BE2430" s="84">
        <v>0</v>
      </c>
      <c r="BF2430" s="38" t="s">
        <v>9108</v>
      </c>
      <c r="BG2430" s="84" t="s">
        <v>9112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160061</v>
      </c>
      <c r="J2431" s="38" t="s">
        <v>2172</v>
      </c>
      <c r="K2431" s="84">
        <v>160061</v>
      </c>
      <c r="L2431" s="84" t="s">
        <v>256</v>
      </c>
      <c r="M2431" s="38" t="s">
        <v>257</v>
      </c>
      <c r="N2431" s="84">
        <v>417672</v>
      </c>
      <c r="O2431" s="84" t="s">
        <v>4909</v>
      </c>
      <c r="P2431" s="84">
        <v>759690</v>
      </c>
      <c r="Q2431" s="38" t="s">
        <v>5152</v>
      </c>
      <c r="R2431" s="38" t="s">
        <v>4625</v>
      </c>
      <c r="S2431" s="84" t="s">
        <v>9113</v>
      </c>
      <c r="T2431" s="84" t="s">
        <v>9113</v>
      </c>
      <c r="U2431" s="84" t="s">
        <v>4751</v>
      </c>
      <c r="V2431" s="84" t="s">
        <v>310</v>
      </c>
      <c r="W2431" s="84">
        <v>541</v>
      </c>
      <c r="X2431" s="38" t="s">
        <v>264</v>
      </c>
      <c r="Y2431" s="84">
        <v>354665636</v>
      </c>
      <c r="Z2431" s="38" t="s">
        <v>9114</v>
      </c>
      <c r="AA2431" s="108" t="s">
        <v>9101</v>
      </c>
      <c r="AB2431" s="84">
        <v>32000</v>
      </c>
      <c r="AC2431" s="108" t="s">
        <v>868</v>
      </c>
      <c r="AD2431" s="84">
        <v>24</v>
      </c>
      <c r="AE2431" s="84" t="s">
        <v>268</v>
      </c>
      <c r="AF2431" s="84" t="s">
        <v>5324</v>
      </c>
      <c r="AG2431" s="108" t="s">
        <v>9102</v>
      </c>
      <c r="AH2431" s="84" t="s">
        <v>4773</v>
      </c>
      <c r="AI2431" s="108" t="s">
        <v>8736</v>
      </c>
      <c r="AJ2431" s="84">
        <v>1710</v>
      </c>
      <c r="AK2431" s="84">
        <v>1710</v>
      </c>
      <c r="AL2431" s="108" t="s">
        <v>6574</v>
      </c>
      <c r="AM2431" s="84">
        <v>11055.41</v>
      </c>
      <c r="AN2431" s="112">
        <v>6044.59</v>
      </c>
      <c r="AO2431" s="112">
        <v>17100</v>
      </c>
      <c r="AP2431" s="112">
        <v>20944.59</v>
      </c>
      <c r="AQ2431" s="112">
        <v>3480.41</v>
      </c>
      <c r="AR2431" s="112">
        <v>24425</v>
      </c>
      <c r="AS2431" s="112">
        <v>6651</v>
      </c>
      <c r="AT2431" s="112">
        <v>1899</v>
      </c>
      <c r="AU2431" s="112">
        <v>8550</v>
      </c>
      <c r="AV2431" s="84">
        <v>15</v>
      </c>
      <c r="AW2431" s="84"/>
      <c r="AX2431" s="84" t="s">
        <v>4804</v>
      </c>
      <c r="AY2431" s="108"/>
      <c r="AZ2431" s="84"/>
      <c r="BA2431" s="84"/>
      <c r="BB2431" s="84" t="s">
        <v>274</v>
      </c>
      <c r="BC2431" s="84" t="s">
        <v>145</v>
      </c>
      <c r="BD2431" s="108"/>
      <c r="BE2431" s="84">
        <v>0</v>
      </c>
      <c r="BF2431" s="38" t="s">
        <v>9113</v>
      </c>
      <c r="BG2431" s="84" t="s">
        <v>9115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157732</v>
      </c>
      <c r="J2432" s="38" t="s">
        <v>1133</v>
      </c>
      <c r="K2432" s="84">
        <v>157732</v>
      </c>
      <c r="L2432" s="84" t="s">
        <v>686</v>
      </c>
      <c r="M2432" s="38" t="s">
        <v>687</v>
      </c>
      <c r="N2432" s="84">
        <v>277227</v>
      </c>
      <c r="O2432" s="84" t="s">
        <v>8953</v>
      </c>
      <c r="P2432" s="84">
        <v>641131</v>
      </c>
      <c r="Q2432" s="38" t="s">
        <v>8954</v>
      </c>
      <c r="R2432" s="38" t="s">
        <v>4625</v>
      </c>
      <c r="S2432" s="84" t="s">
        <v>9116</v>
      </c>
      <c r="T2432" s="84" t="s">
        <v>9116</v>
      </c>
      <c r="U2432" s="84" t="s">
        <v>4751</v>
      </c>
      <c r="V2432" s="84" t="s">
        <v>263</v>
      </c>
      <c r="W2432" s="84">
        <v>541</v>
      </c>
      <c r="X2432" s="38" t="s">
        <v>264</v>
      </c>
      <c r="Y2432" s="84">
        <v>354667826</v>
      </c>
      <c r="Z2432" s="38" t="s">
        <v>9117</v>
      </c>
      <c r="AA2432" s="108" t="s">
        <v>9036</v>
      </c>
      <c r="AB2432" s="84">
        <v>32000</v>
      </c>
      <c r="AC2432" s="108" t="s">
        <v>778</v>
      </c>
      <c r="AD2432" s="84">
        <v>24</v>
      </c>
      <c r="AE2432" s="84" t="s">
        <v>268</v>
      </c>
      <c r="AF2432" s="84" t="s">
        <v>5324</v>
      </c>
      <c r="AG2432" s="108" t="s">
        <v>9037</v>
      </c>
      <c r="AH2432" s="84" t="s">
        <v>4773</v>
      </c>
      <c r="AI2432" s="108" t="s">
        <v>8736</v>
      </c>
      <c r="AJ2432" s="84">
        <v>1710</v>
      </c>
      <c r="AK2432" s="84">
        <v>1710</v>
      </c>
      <c r="AL2432" s="108" t="s">
        <v>5573</v>
      </c>
      <c r="AM2432" s="84">
        <v>17641.63</v>
      </c>
      <c r="AN2432" s="112">
        <v>8008.37</v>
      </c>
      <c r="AO2432" s="112">
        <v>25650</v>
      </c>
      <c r="AP2432" s="112">
        <v>14358.37</v>
      </c>
      <c r="AQ2432" s="112">
        <v>1576.63</v>
      </c>
      <c r="AR2432" s="112">
        <v>15935</v>
      </c>
      <c r="AS2432" s="112">
        <v>0</v>
      </c>
      <c r="AT2432" s="112">
        <v>0</v>
      </c>
      <c r="AU2432" s="112">
        <v>0</v>
      </c>
      <c r="AV2432" s="84">
        <v>15</v>
      </c>
      <c r="AW2432" s="84"/>
      <c r="AX2432" s="84" t="s">
        <v>1156</v>
      </c>
      <c r="AY2432" s="108"/>
      <c r="AZ2432" s="84"/>
      <c r="BA2432" s="84"/>
      <c r="BB2432" s="84" t="s">
        <v>274</v>
      </c>
      <c r="BC2432" s="84" t="s">
        <v>145</v>
      </c>
      <c r="BD2432" s="108"/>
      <c r="BE2432" s="84">
        <v>0</v>
      </c>
      <c r="BF2432" s="38" t="s">
        <v>9116</v>
      </c>
      <c r="BG2432" s="84" t="s">
        <v>9118</v>
      </c>
      <c r="BH2432" s="114" t="s">
        <v>5145</v>
      </c>
      <c r="BI2432" s="38" t="s">
        <v>110</v>
      </c>
      <c r="BJ2432" s="85">
        <v>45815</v>
      </c>
      <c r="BK2432" s="84"/>
      <c r="BL2432" s="38" t="s">
        <v>115</v>
      </c>
      <c r="BM2432" s="115" t="s">
        <v>120</v>
      </c>
      <c r="BN2432" s="116" t="s">
        <v>201</v>
      </c>
      <c r="BO2432" s="84" t="s">
        <v>247</v>
      </c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160061</v>
      </c>
      <c r="J2433" s="38" t="s">
        <v>2172</v>
      </c>
      <c r="K2433" s="84">
        <v>160061</v>
      </c>
      <c r="L2433" s="84" t="s">
        <v>256</v>
      </c>
      <c r="M2433" s="38" t="s">
        <v>257</v>
      </c>
      <c r="N2433" s="84">
        <v>417672</v>
      </c>
      <c r="O2433" s="84" t="s">
        <v>4909</v>
      </c>
      <c r="P2433" s="84">
        <v>648087</v>
      </c>
      <c r="Q2433" s="38" t="s">
        <v>6849</v>
      </c>
      <c r="R2433" s="38" t="s">
        <v>4625</v>
      </c>
      <c r="S2433" s="84" t="s">
        <v>9119</v>
      </c>
      <c r="T2433" s="84" t="s">
        <v>9119</v>
      </c>
      <c r="U2433" s="84" t="s">
        <v>4751</v>
      </c>
      <c r="V2433" s="84" t="s">
        <v>263</v>
      </c>
      <c r="W2433" s="84">
        <v>541</v>
      </c>
      <c r="X2433" s="38" t="s">
        <v>264</v>
      </c>
      <c r="Y2433" s="84">
        <v>354671592</v>
      </c>
      <c r="Z2433" s="38" t="s">
        <v>9120</v>
      </c>
      <c r="AA2433" s="108" t="s">
        <v>9121</v>
      </c>
      <c r="AB2433" s="84">
        <v>32000</v>
      </c>
      <c r="AC2433" s="108" t="s">
        <v>868</v>
      </c>
      <c r="AD2433" s="84">
        <v>24</v>
      </c>
      <c r="AE2433" s="84" t="s">
        <v>268</v>
      </c>
      <c r="AF2433" s="84" t="s">
        <v>5324</v>
      </c>
      <c r="AG2433" s="108" t="s">
        <v>9122</v>
      </c>
      <c r="AH2433" s="84" t="s">
        <v>4773</v>
      </c>
      <c r="AI2433" s="108" t="s">
        <v>8736</v>
      </c>
      <c r="AJ2433" s="84">
        <v>1710</v>
      </c>
      <c r="AK2433" s="84">
        <v>1710</v>
      </c>
      <c r="AL2433" s="108" t="s">
        <v>5417</v>
      </c>
      <c r="AM2433" s="84">
        <v>17823.43</v>
      </c>
      <c r="AN2433" s="112">
        <v>7826.57</v>
      </c>
      <c r="AO2433" s="112">
        <v>25650</v>
      </c>
      <c r="AP2433" s="112">
        <v>14176.57</v>
      </c>
      <c r="AQ2433" s="112">
        <v>1557.43</v>
      </c>
      <c r="AR2433" s="112">
        <v>15734</v>
      </c>
      <c r="AS2433" s="112">
        <v>0</v>
      </c>
      <c r="AT2433" s="112">
        <v>0</v>
      </c>
      <c r="AU2433" s="112">
        <v>0</v>
      </c>
      <c r="AV2433" s="84">
        <v>15</v>
      </c>
      <c r="AW2433" s="84"/>
      <c r="AX2433" s="84" t="s">
        <v>1156</v>
      </c>
      <c r="AY2433" s="108"/>
      <c r="AZ2433" s="84"/>
      <c r="BA2433" s="84"/>
      <c r="BB2433" s="84" t="s">
        <v>274</v>
      </c>
      <c r="BC2433" s="84" t="s">
        <v>145</v>
      </c>
      <c r="BD2433" s="108"/>
      <c r="BE2433" s="84">
        <v>0</v>
      </c>
      <c r="BF2433" s="38" t="s">
        <v>9119</v>
      </c>
      <c r="BG2433" s="84" t="s">
        <v>9123</v>
      </c>
      <c r="BH2433" s="114" t="s">
        <v>5145</v>
      </c>
      <c r="BI2433" s="38" t="s">
        <v>110</v>
      </c>
      <c r="BJ2433" s="85">
        <v>45820</v>
      </c>
      <c r="BK2433" s="84"/>
      <c r="BL2433" s="38" t="s">
        <v>114</v>
      </c>
      <c r="BM2433" s="115" t="s">
        <v>119</v>
      </c>
      <c r="BN2433" s="116" t="s">
        <v>201</v>
      </c>
      <c r="BO2433" s="84" t="s">
        <v>246</v>
      </c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204622</v>
      </c>
      <c r="J2434" s="38" t="s">
        <v>5266</v>
      </c>
      <c r="K2434" s="84">
        <v>204622</v>
      </c>
      <c r="L2434" s="84" t="s">
        <v>686</v>
      </c>
      <c r="M2434" s="38" t="s">
        <v>687</v>
      </c>
      <c r="N2434" s="84">
        <v>452304</v>
      </c>
      <c r="O2434" s="84" t="s">
        <v>5920</v>
      </c>
      <c r="P2434" s="84">
        <v>697696</v>
      </c>
      <c r="Q2434" s="38" t="s">
        <v>5921</v>
      </c>
      <c r="R2434" s="38" t="s">
        <v>925</v>
      </c>
      <c r="S2434" s="84" t="s">
        <v>6266</v>
      </c>
      <c r="T2434" s="84" t="s">
        <v>6266</v>
      </c>
      <c r="U2434" s="84" t="s">
        <v>4751</v>
      </c>
      <c r="V2434" s="84" t="s">
        <v>263</v>
      </c>
      <c r="W2434" s="84">
        <v>0</v>
      </c>
      <c r="X2434" s="38" t="s">
        <v>264</v>
      </c>
      <c r="Y2434" s="84">
        <v>354677032</v>
      </c>
      <c r="Z2434" s="38" t="s">
        <v>6267</v>
      </c>
      <c r="AA2434" s="108" t="s">
        <v>5944</v>
      </c>
      <c r="AB2434" s="84">
        <v>21000</v>
      </c>
      <c r="AC2434" s="108" t="s">
        <v>868</v>
      </c>
      <c r="AD2434" s="84">
        <v>18</v>
      </c>
      <c r="AE2434" s="84" t="s">
        <v>4675</v>
      </c>
      <c r="AF2434" s="84" t="s">
        <v>5324</v>
      </c>
      <c r="AG2434" s="108" t="s">
        <v>5925</v>
      </c>
      <c r="AH2434" s="84" t="s">
        <v>4773</v>
      </c>
      <c r="AI2434" s="108" t="s">
        <v>8634</v>
      </c>
      <c r="AJ2434" s="84">
        <v>1410</v>
      </c>
      <c r="AK2434" s="84">
        <v>1410</v>
      </c>
      <c r="AL2434" s="108" t="s">
        <v>3463</v>
      </c>
      <c r="AM2434" s="84">
        <v>5223.6099999999997</v>
      </c>
      <c r="AN2434" s="112">
        <v>1826.39</v>
      </c>
      <c r="AO2434" s="112">
        <v>7050</v>
      </c>
      <c r="AP2434" s="112">
        <v>15776.39</v>
      </c>
      <c r="AQ2434" s="112">
        <v>2392.61</v>
      </c>
      <c r="AR2434" s="112">
        <v>18169</v>
      </c>
      <c r="AS2434" s="112">
        <v>13196.44</v>
      </c>
      <c r="AT2434" s="112">
        <v>2313.56</v>
      </c>
      <c r="AU2434" s="112">
        <v>15510</v>
      </c>
      <c r="AV2434" s="84">
        <v>16</v>
      </c>
      <c r="AW2434" s="84"/>
      <c r="AX2434" s="84" t="s">
        <v>273</v>
      </c>
      <c r="AY2434" s="108"/>
      <c r="AZ2434" s="84"/>
      <c r="BA2434" s="84"/>
      <c r="BB2434" s="84" t="s">
        <v>274</v>
      </c>
      <c r="BC2434" s="84" t="s">
        <v>145</v>
      </c>
      <c r="BD2434" s="108"/>
      <c r="BE2434" s="84">
        <v>0</v>
      </c>
      <c r="BF2434" s="38" t="s">
        <v>6266</v>
      </c>
      <c r="BG2434" s="84" t="s">
        <v>6268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157732</v>
      </c>
      <c r="J2435" s="38" t="s">
        <v>1133</v>
      </c>
      <c r="K2435" s="84">
        <v>157732</v>
      </c>
      <c r="L2435" s="84" t="s">
        <v>686</v>
      </c>
      <c r="M2435" s="38" t="s">
        <v>687</v>
      </c>
      <c r="N2435" s="84">
        <v>269474</v>
      </c>
      <c r="O2435" s="84" t="s">
        <v>1624</v>
      </c>
      <c r="P2435" s="84">
        <v>353656</v>
      </c>
      <c r="Q2435" s="38" t="s">
        <v>1625</v>
      </c>
      <c r="R2435" s="38" t="s">
        <v>4625</v>
      </c>
      <c r="S2435" s="84" t="s">
        <v>9124</v>
      </c>
      <c r="T2435" s="84" t="s">
        <v>9124</v>
      </c>
      <c r="U2435" s="84" t="s">
        <v>4751</v>
      </c>
      <c r="V2435" s="84" t="s">
        <v>263</v>
      </c>
      <c r="W2435" s="84">
        <v>541</v>
      </c>
      <c r="X2435" s="38" t="s">
        <v>264</v>
      </c>
      <c r="Y2435" s="84">
        <v>354682320</v>
      </c>
      <c r="Z2435" s="38" t="s">
        <v>9125</v>
      </c>
      <c r="AA2435" s="108" t="s">
        <v>9126</v>
      </c>
      <c r="AB2435" s="84">
        <v>42000</v>
      </c>
      <c r="AC2435" s="108" t="s">
        <v>778</v>
      </c>
      <c r="AD2435" s="84">
        <v>24</v>
      </c>
      <c r="AE2435" s="84" t="s">
        <v>268</v>
      </c>
      <c r="AF2435" s="84" t="s">
        <v>5324</v>
      </c>
      <c r="AG2435" s="108" t="s">
        <v>9127</v>
      </c>
      <c r="AH2435" s="84" t="s">
        <v>4773</v>
      </c>
      <c r="AI2435" s="108" t="s">
        <v>9128</v>
      </c>
      <c r="AJ2435" s="84">
        <v>2240</v>
      </c>
      <c r="AK2435" s="84">
        <v>2240</v>
      </c>
      <c r="AL2435" s="108" t="s">
        <v>5573</v>
      </c>
      <c r="AM2435" s="84">
        <v>22818.94</v>
      </c>
      <c r="AN2435" s="112">
        <v>10781.06</v>
      </c>
      <c r="AO2435" s="112">
        <v>33600</v>
      </c>
      <c r="AP2435" s="112">
        <v>19181.060000000001</v>
      </c>
      <c r="AQ2435" s="112">
        <v>2116.94</v>
      </c>
      <c r="AR2435" s="112">
        <v>21298</v>
      </c>
      <c r="AS2435" s="112">
        <v>0</v>
      </c>
      <c r="AT2435" s="112">
        <v>0</v>
      </c>
      <c r="AU2435" s="112">
        <v>0</v>
      </c>
      <c r="AV2435" s="84">
        <v>15</v>
      </c>
      <c r="AW2435" s="84"/>
      <c r="AX2435" s="84" t="s">
        <v>1156</v>
      </c>
      <c r="AY2435" s="108"/>
      <c r="AZ2435" s="84"/>
      <c r="BA2435" s="84"/>
      <c r="BB2435" s="84" t="s">
        <v>274</v>
      </c>
      <c r="BC2435" s="84" t="s">
        <v>145</v>
      </c>
      <c r="BD2435" s="108"/>
      <c r="BE2435" s="84">
        <v>0</v>
      </c>
      <c r="BF2435" s="38" t="s">
        <v>9124</v>
      </c>
      <c r="BG2435" s="84" t="s">
        <v>9129</v>
      </c>
      <c r="BH2435" s="114" t="s">
        <v>5145</v>
      </c>
      <c r="BI2435" s="38" t="s">
        <v>110</v>
      </c>
      <c r="BJ2435" s="85">
        <v>45815</v>
      </c>
      <c r="BK2435" s="84"/>
      <c r="BL2435" s="38" t="s">
        <v>115</v>
      </c>
      <c r="BM2435" s="115" t="s">
        <v>120</v>
      </c>
      <c r="BN2435" s="116" t="s">
        <v>201</v>
      </c>
      <c r="BO2435" s="84" t="s">
        <v>247</v>
      </c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158808</v>
      </c>
      <c r="J2436" s="38" t="s">
        <v>2120</v>
      </c>
      <c r="K2436" s="84">
        <v>158808</v>
      </c>
      <c r="L2436" s="84" t="s">
        <v>305</v>
      </c>
      <c r="M2436" s="38" t="s">
        <v>306</v>
      </c>
      <c r="N2436" s="84">
        <v>273040</v>
      </c>
      <c r="O2436" s="84" t="s">
        <v>3924</v>
      </c>
      <c r="P2436" s="84">
        <v>358363</v>
      </c>
      <c r="Q2436" s="38" t="s">
        <v>3925</v>
      </c>
      <c r="R2436" s="38" t="s">
        <v>4625</v>
      </c>
      <c r="S2436" s="84" t="s">
        <v>9130</v>
      </c>
      <c r="T2436" s="84" t="s">
        <v>9130</v>
      </c>
      <c r="U2436" s="84" t="s">
        <v>279</v>
      </c>
      <c r="V2436" s="84" t="s">
        <v>263</v>
      </c>
      <c r="W2436" s="84">
        <v>541</v>
      </c>
      <c r="X2436" s="38" t="s">
        <v>264</v>
      </c>
      <c r="Y2436" s="84">
        <v>354682366</v>
      </c>
      <c r="Z2436" s="38" t="s">
        <v>9131</v>
      </c>
      <c r="AA2436" s="108" t="s">
        <v>9126</v>
      </c>
      <c r="AB2436" s="84">
        <v>30000</v>
      </c>
      <c r="AC2436" s="108" t="s">
        <v>446</v>
      </c>
      <c r="AD2436" s="84">
        <v>18</v>
      </c>
      <c r="AE2436" s="84" t="s">
        <v>268</v>
      </c>
      <c r="AF2436" s="84" t="s">
        <v>5324</v>
      </c>
      <c r="AG2436" s="108" t="s">
        <v>9127</v>
      </c>
      <c r="AH2436" s="84" t="s">
        <v>4773</v>
      </c>
      <c r="AI2436" s="108" t="s">
        <v>9038</v>
      </c>
      <c r="AJ2436" s="84">
        <v>2020</v>
      </c>
      <c r="AK2436" s="84">
        <v>2020</v>
      </c>
      <c r="AL2436" s="108" t="s">
        <v>5725</v>
      </c>
      <c r="AM2436" s="84">
        <v>23633.88</v>
      </c>
      <c r="AN2436" s="112">
        <v>6666.12</v>
      </c>
      <c r="AO2436" s="112">
        <v>30300</v>
      </c>
      <c r="AP2436" s="112">
        <v>6366.12</v>
      </c>
      <c r="AQ2436" s="112">
        <v>288.88</v>
      </c>
      <c r="AR2436" s="112">
        <v>6655</v>
      </c>
      <c r="AS2436" s="112">
        <v>0</v>
      </c>
      <c r="AT2436" s="112">
        <v>0</v>
      </c>
      <c r="AU2436" s="112">
        <v>0</v>
      </c>
      <c r="AV2436" s="84">
        <v>15</v>
      </c>
      <c r="AW2436" s="84"/>
      <c r="AX2436" s="84" t="s">
        <v>1156</v>
      </c>
      <c r="AY2436" s="108"/>
      <c r="AZ2436" s="84"/>
      <c r="BA2436" s="84"/>
      <c r="BB2436" s="84" t="s">
        <v>274</v>
      </c>
      <c r="BC2436" s="84" t="s">
        <v>145</v>
      </c>
      <c r="BD2436" s="108"/>
      <c r="BE2436" s="84">
        <v>0</v>
      </c>
      <c r="BF2436" s="38" t="s">
        <v>9130</v>
      </c>
      <c r="BG2436" s="84" t="s">
        <v>9132</v>
      </c>
      <c r="BH2436" s="114" t="s">
        <v>5145</v>
      </c>
      <c r="BI2436" s="38" t="s">
        <v>111</v>
      </c>
      <c r="BJ2436" s="85">
        <v>45828</v>
      </c>
      <c r="BK2436" s="84"/>
      <c r="BL2436" s="38"/>
      <c r="BM2436" s="115" t="s">
        <v>120</v>
      </c>
      <c r="BN2436" s="116" t="s">
        <v>200</v>
      </c>
      <c r="BO2436" s="84" t="s">
        <v>246</v>
      </c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158808</v>
      </c>
      <c r="J2437" s="38" t="s">
        <v>2120</v>
      </c>
      <c r="K2437" s="84">
        <v>158808</v>
      </c>
      <c r="L2437" s="84" t="s">
        <v>305</v>
      </c>
      <c r="M2437" s="38" t="s">
        <v>306</v>
      </c>
      <c r="N2437" s="84">
        <v>273040</v>
      </c>
      <c r="O2437" s="84" t="s">
        <v>3924</v>
      </c>
      <c r="P2437" s="84">
        <v>358363</v>
      </c>
      <c r="Q2437" s="38" t="s">
        <v>3925</v>
      </c>
      <c r="R2437" s="38" t="s">
        <v>4625</v>
      </c>
      <c r="S2437" s="84" t="s">
        <v>9133</v>
      </c>
      <c r="T2437" s="84" t="s">
        <v>9133</v>
      </c>
      <c r="U2437" s="84" t="s">
        <v>279</v>
      </c>
      <c r="V2437" s="84" t="s">
        <v>263</v>
      </c>
      <c r="W2437" s="84">
        <v>541</v>
      </c>
      <c r="X2437" s="38" t="s">
        <v>264</v>
      </c>
      <c r="Y2437" s="84">
        <v>354682863</v>
      </c>
      <c r="Z2437" s="38" t="s">
        <v>9134</v>
      </c>
      <c r="AA2437" s="108" t="s">
        <v>9126</v>
      </c>
      <c r="AB2437" s="84">
        <v>30000</v>
      </c>
      <c r="AC2437" s="108" t="s">
        <v>446</v>
      </c>
      <c r="AD2437" s="84">
        <v>18</v>
      </c>
      <c r="AE2437" s="84" t="s">
        <v>268</v>
      </c>
      <c r="AF2437" s="84" t="s">
        <v>5324</v>
      </c>
      <c r="AG2437" s="108" t="s">
        <v>9127</v>
      </c>
      <c r="AH2437" s="84" t="s">
        <v>4773</v>
      </c>
      <c r="AI2437" s="108" t="s">
        <v>9038</v>
      </c>
      <c r="AJ2437" s="84">
        <v>2020</v>
      </c>
      <c r="AK2437" s="84">
        <v>2020</v>
      </c>
      <c r="AL2437" s="108" t="s">
        <v>5725</v>
      </c>
      <c r="AM2437" s="84">
        <v>23633.88</v>
      </c>
      <c r="AN2437" s="112">
        <v>6666.12</v>
      </c>
      <c r="AO2437" s="112">
        <v>30300</v>
      </c>
      <c r="AP2437" s="112">
        <v>6366.12</v>
      </c>
      <c r="AQ2437" s="112">
        <v>288.88</v>
      </c>
      <c r="AR2437" s="112">
        <v>6655</v>
      </c>
      <c r="AS2437" s="112">
        <v>0</v>
      </c>
      <c r="AT2437" s="112">
        <v>0</v>
      </c>
      <c r="AU2437" s="112">
        <v>0</v>
      </c>
      <c r="AV2437" s="84">
        <v>15</v>
      </c>
      <c r="AW2437" s="84"/>
      <c r="AX2437" s="84" t="s">
        <v>1156</v>
      </c>
      <c r="AY2437" s="108"/>
      <c r="AZ2437" s="84"/>
      <c r="BA2437" s="84"/>
      <c r="BB2437" s="84" t="s">
        <v>274</v>
      </c>
      <c r="BC2437" s="84" t="s">
        <v>145</v>
      </c>
      <c r="BD2437" s="108"/>
      <c r="BE2437" s="84">
        <v>0</v>
      </c>
      <c r="BF2437" s="38" t="s">
        <v>9133</v>
      </c>
      <c r="BG2437" s="84" t="s">
        <v>9135</v>
      </c>
      <c r="BH2437" s="114" t="s">
        <v>5145</v>
      </c>
      <c r="BI2437" s="38" t="s">
        <v>111</v>
      </c>
      <c r="BJ2437" s="85">
        <v>45828</v>
      </c>
      <c r="BK2437" s="84"/>
      <c r="BL2437" s="38"/>
      <c r="BM2437" s="115" t="s">
        <v>119</v>
      </c>
      <c r="BN2437" s="116" t="s">
        <v>200</v>
      </c>
      <c r="BO2437" s="84" t="s">
        <v>246</v>
      </c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204603</v>
      </c>
      <c r="J2438" s="38" t="s">
        <v>5217</v>
      </c>
      <c r="K2438" s="84">
        <v>204603</v>
      </c>
      <c r="L2438" s="84" t="s">
        <v>256</v>
      </c>
      <c r="M2438" s="38" t="s">
        <v>257</v>
      </c>
      <c r="N2438" s="84">
        <v>459158</v>
      </c>
      <c r="O2438" s="84" t="s">
        <v>5824</v>
      </c>
      <c r="P2438" s="84">
        <v>726051</v>
      </c>
      <c r="Q2438" s="38" t="s">
        <v>5825</v>
      </c>
      <c r="R2438" s="38" t="s">
        <v>4625</v>
      </c>
      <c r="S2438" s="84" t="s">
        <v>9136</v>
      </c>
      <c r="T2438" s="84" t="s">
        <v>9136</v>
      </c>
      <c r="U2438" s="84" t="s">
        <v>4751</v>
      </c>
      <c r="V2438" s="84" t="s">
        <v>310</v>
      </c>
      <c r="W2438" s="84">
        <v>541</v>
      </c>
      <c r="X2438" s="38" t="s">
        <v>264</v>
      </c>
      <c r="Y2438" s="84">
        <v>354685419</v>
      </c>
      <c r="Z2438" s="38" t="s">
        <v>9137</v>
      </c>
      <c r="AA2438" s="108" t="s">
        <v>9101</v>
      </c>
      <c r="AB2438" s="84">
        <v>32000</v>
      </c>
      <c r="AC2438" s="108" t="s">
        <v>292</v>
      </c>
      <c r="AD2438" s="84">
        <v>24</v>
      </c>
      <c r="AE2438" s="84" t="s">
        <v>268</v>
      </c>
      <c r="AF2438" s="84" t="s">
        <v>5324</v>
      </c>
      <c r="AG2438" s="108" t="s">
        <v>9102</v>
      </c>
      <c r="AH2438" s="84" t="s">
        <v>4773</v>
      </c>
      <c r="AI2438" s="108" t="s">
        <v>8736</v>
      </c>
      <c r="AJ2438" s="84">
        <v>1710</v>
      </c>
      <c r="AK2438" s="84">
        <v>1710</v>
      </c>
      <c r="AL2438" s="108" t="s">
        <v>4715</v>
      </c>
      <c r="AM2438" s="84">
        <v>6209.76</v>
      </c>
      <c r="AN2438" s="112">
        <v>4050.24</v>
      </c>
      <c r="AO2438" s="112">
        <v>10260</v>
      </c>
      <c r="AP2438" s="112">
        <v>25790.240000000002</v>
      </c>
      <c r="AQ2438" s="112">
        <v>5463.76</v>
      </c>
      <c r="AR2438" s="112">
        <v>31254</v>
      </c>
      <c r="AS2438" s="112">
        <v>11490.45</v>
      </c>
      <c r="AT2438" s="112">
        <v>3899.55</v>
      </c>
      <c r="AU2438" s="112">
        <v>15390</v>
      </c>
      <c r="AV2438" s="84">
        <v>15</v>
      </c>
      <c r="AW2438" s="84"/>
      <c r="AX2438" s="84" t="s">
        <v>273</v>
      </c>
      <c r="AY2438" s="108"/>
      <c r="AZ2438" s="84"/>
      <c r="BA2438" s="84"/>
      <c r="BB2438" s="84" t="s">
        <v>274</v>
      </c>
      <c r="BC2438" s="84" t="s">
        <v>145</v>
      </c>
      <c r="BD2438" s="108"/>
      <c r="BE2438" s="84">
        <v>0</v>
      </c>
      <c r="BF2438" s="38" t="s">
        <v>9136</v>
      </c>
      <c r="BG2438" s="84" t="s">
        <v>9138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158048</v>
      </c>
      <c r="J2439" s="38" t="s">
        <v>1549</v>
      </c>
      <c r="K2439" s="84">
        <v>158048</v>
      </c>
      <c r="L2439" s="84" t="s">
        <v>305</v>
      </c>
      <c r="M2439" s="38" t="s">
        <v>306</v>
      </c>
      <c r="N2439" s="84">
        <v>417005</v>
      </c>
      <c r="O2439" s="84" t="s">
        <v>6564</v>
      </c>
      <c r="P2439" s="84">
        <v>639689</v>
      </c>
      <c r="Q2439" s="38" t="s">
        <v>6565</v>
      </c>
      <c r="R2439" s="38" t="s">
        <v>4625</v>
      </c>
      <c r="S2439" s="84" t="s">
        <v>9139</v>
      </c>
      <c r="T2439" s="84" t="s">
        <v>9139</v>
      </c>
      <c r="U2439" s="84" t="s">
        <v>279</v>
      </c>
      <c r="V2439" s="84" t="s">
        <v>310</v>
      </c>
      <c r="W2439" s="84">
        <v>541</v>
      </c>
      <c r="X2439" s="38" t="s">
        <v>264</v>
      </c>
      <c r="Y2439" s="84">
        <v>354686127</v>
      </c>
      <c r="Z2439" s="38" t="s">
        <v>9140</v>
      </c>
      <c r="AA2439" s="108" t="s">
        <v>9101</v>
      </c>
      <c r="AB2439" s="84">
        <v>32000</v>
      </c>
      <c r="AC2439" s="108" t="s">
        <v>292</v>
      </c>
      <c r="AD2439" s="84">
        <v>24</v>
      </c>
      <c r="AE2439" s="84" t="s">
        <v>268</v>
      </c>
      <c r="AF2439" s="84" t="s">
        <v>5324</v>
      </c>
      <c r="AG2439" s="108" t="s">
        <v>9102</v>
      </c>
      <c r="AH2439" s="84" t="s">
        <v>4773</v>
      </c>
      <c r="AI2439" s="108" t="s">
        <v>9141</v>
      </c>
      <c r="AJ2439" s="84">
        <v>1710</v>
      </c>
      <c r="AK2439" s="84">
        <v>1710</v>
      </c>
      <c r="AL2439" s="108" t="s">
        <v>5894</v>
      </c>
      <c r="AM2439" s="84">
        <v>17560.150000000001</v>
      </c>
      <c r="AN2439" s="112">
        <v>8089.85</v>
      </c>
      <c r="AO2439" s="112">
        <v>25650</v>
      </c>
      <c r="AP2439" s="112">
        <v>14439.85</v>
      </c>
      <c r="AQ2439" s="112">
        <v>1611.15</v>
      </c>
      <c r="AR2439" s="112">
        <v>16051</v>
      </c>
      <c r="AS2439" s="112">
        <v>0</v>
      </c>
      <c r="AT2439" s="112">
        <v>0</v>
      </c>
      <c r="AU2439" s="112">
        <v>0</v>
      </c>
      <c r="AV2439" s="84">
        <v>15</v>
      </c>
      <c r="AW2439" s="84"/>
      <c r="AX2439" s="84" t="s">
        <v>1156</v>
      </c>
      <c r="AY2439" s="108"/>
      <c r="AZ2439" s="84"/>
      <c r="BA2439" s="84"/>
      <c r="BB2439" s="84" t="s">
        <v>274</v>
      </c>
      <c r="BC2439" s="84" t="s">
        <v>145</v>
      </c>
      <c r="BD2439" s="108"/>
      <c r="BE2439" s="84">
        <v>0</v>
      </c>
      <c r="BF2439" s="38" t="s">
        <v>9139</v>
      </c>
      <c r="BG2439" s="84" t="s">
        <v>9142</v>
      </c>
      <c r="BH2439" s="114" t="s">
        <v>5145</v>
      </c>
      <c r="BI2439" s="38" t="s">
        <v>111</v>
      </c>
      <c r="BJ2439" s="85">
        <v>45828</v>
      </c>
      <c r="BK2439" s="84"/>
      <c r="BL2439" s="38"/>
      <c r="BM2439" s="115" t="s">
        <v>119</v>
      </c>
      <c r="BN2439" s="116" t="s">
        <v>200</v>
      </c>
      <c r="BO2439" s="84" t="s">
        <v>246</v>
      </c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161467</v>
      </c>
      <c r="J2440" s="38" t="s">
        <v>2850</v>
      </c>
      <c r="K2440" s="84">
        <v>161467</v>
      </c>
      <c r="L2440" s="84" t="s">
        <v>305</v>
      </c>
      <c r="M2440" s="38" t="s">
        <v>306</v>
      </c>
      <c r="N2440" s="84">
        <v>277658</v>
      </c>
      <c r="O2440" s="84" t="s">
        <v>2877</v>
      </c>
      <c r="P2440" s="84">
        <v>364678</v>
      </c>
      <c r="Q2440" s="38" t="s">
        <v>2878</v>
      </c>
      <c r="R2440" s="38" t="s">
        <v>925</v>
      </c>
      <c r="S2440" s="84" t="s">
        <v>6138</v>
      </c>
      <c r="T2440" s="84" t="s">
        <v>6138</v>
      </c>
      <c r="U2440" s="84" t="s">
        <v>4751</v>
      </c>
      <c r="V2440" s="84" t="s">
        <v>263</v>
      </c>
      <c r="W2440" s="84">
        <v>0</v>
      </c>
      <c r="X2440" s="38" t="s">
        <v>264</v>
      </c>
      <c r="Y2440" s="84">
        <v>354689872</v>
      </c>
      <c r="Z2440" s="38" t="s">
        <v>6139</v>
      </c>
      <c r="AA2440" s="108" t="s">
        <v>9091</v>
      </c>
      <c r="AB2440" s="84">
        <v>21000</v>
      </c>
      <c r="AC2440" s="108" t="s">
        <v>778</v>
      </c>
      <c r="AD2440" s="84">
        <v>18</v>
      </c>
      <c r="AE2440" s="84" t="s">
        <v>4675</v>
      </c>
      <c r="AF2440" s="84" t="s">
        <v>5324</v>
      </c>
      <c r="AG2440" s="108" t="s">
        <v>6140</v>
      </c>
      <c r="AH2440" s="84" t="s">
        <v>4773</v>
      </c>
      <c r="AI2440" s="108" t="s">
        <v>8984</v>
      </c>
      <c r="AJ2440" s="84">
        <v>1410</v>
      </c>
      <c r="AK2440" s="84">
        <v>1410</v>
      </c>
      <c r="AL2440" s="108" t="s">
        <v>6141</v>
      </c>
      <c r="AM2440" s="84">
        <v>17883.27</v>
      </c>
      <c r="AN2440" s="112">
        <v>4676.7299999999996</v>
      </c>
      <c r="AO2440" s="112">
        <v>22560</v>
      </c>
      <c r="AP2440" s="112">
        <v>3116.73</v>
      </c>
      <c r="AQ2440" s="112">
        <v>102.27</v>
      </c>
      <c r="AR2440" s="112">
        <v>3219</v>
      </c>
      <c r="AS2440" s="112">
        <v>0</v>
      </c>
      <c r="AT2440" s="112">
        <v>0</v>
      </c>
      <c r="AU2440" s="112">
        <v>0</v>
      </c>
      <c r="AV2440" s="84">
        <v>16</v>
      </c>
      <c r="AW2440" s="84"/>
      <c r="AX2440" s="84" t="s">
        <v>1156</v>
      </c>
      <c r="AY2440" s="108"/>
      <c r="AZ2440" s="84"/>
      <c r="BA2440" s="84"/>
      <c r="BB2440" s="84" t="s">
        <v>274</v>
      </c>
      <c r="BC2440" s="84" t="s">
        <v>145</v>
      </c>
      <c r="BD2440" s="108"/>
      <c r="BE2440" s="84">
        <v>0</v>
      </c>
      <c r="BF2440" s="38" t="s">
        <v>6138</v>
      </c>
      <c r="BG2440" s="84" t="s">
        <v>6142</v>
      </c>
      <c r="BH2440" s="114" t="s">
        <v>5145</v>
      </c>
      <c r="BI2440" s="38" t="s">
        <v>112</v>
      </c>
      <c r="BJ2440" s="85">
        <v>45827</v>
      </c>
      <c r="BK2440" s="84" t="s">
        <v>125</v>
      </c>
      <c r="BL2440" s="38"/>
      <c r="BM2440" s="115"/>
      <c r="BN2440" s="116" t="s">
        <v>112</v>
      </c>
      <c r="BO2440" s="84" t="s">
        <v>247</v>
      </c>
      <c r="BP2440" s="84"/>
      <c r="BQ2440" s="117" t="s">
        <v>112</v>
      </c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156447</v>
      </c>
      <c r="J2441" s="38" t="s">
        <v>1038</v>
      </c>
      <c r="K2441" s="84">
        <v>156447</v>
      </c>
      <c r="L2441" s="84" t="s">
        <v>305</v>
      </c>
      <c r="M2441" s="38" t="s">
        <v>306</v>
      </c>
      <c r="N2441" s="84">
        <v>388770</v>
      </c>
      <c r="O2441" s="84" t="s">
        <v>7307</v>
      </c>
      <c r="P2441" s="84">
        <v>574235</v>
      </c>
      <c r="Q2441" s="38" t="s">
        <v>7308</v>
      </c>
      <c r="R2441" s="38" t="s">
        <v>925</v>
      </c>
      <c r="S2441" s="84" t="s">
        <v>9143</v>
      </c>
      <c r="T2441" s="84" t="s">
        <v>9143</v>
      </c>
      <c r="U2441" s="84" t="s">
        <v>4751</v>
      </c>
      <c r="V2441" s="84" t="s">
        <v>263</v>
      </c>
      <c r="W2441" s="84">
        <v>0</v>
      </c>
      <c r="X2441" s="38" t="s">
        <v>264</v>
      </c>
      <c r="Y2441" s="84">
        <v>354690990</v>
      </c>
      <c r="Z2441" s="38" t="s">
        <v>9144</v>
      </c>
      <c r="AA2441" s="108" t="s">
        <v>9145</v>
      </c>
      <c r="AB2441" s="84">
        <v>20000</v>
      </c>
      <c r="AC2441" s="108" t="s">
        <v>778</v>
      </c>
      <c r="AD2441" s="84">
        <v>18</v>
      </c>
      <c r="AE2441" s="84" t="s">
        <v>4675</v>
      </c>
      <c r="AF2441" s="84" t="s">
        <v>4771</v>
      </c>
      <c r="AG2441" s="108" t="s">
        <v>5026</v>
      </c>
      <c r="AH2441" s="84" t="s">
        <v>4773</v>
      </c>
      <c r="AI2441" s="108" t="s">
        <v>8751</v>
      </c>
      <c r="AJ2441" s="84">
        <v>1340</v>
      </c>
      <c r="AK2441" s="84">
        <v>1340</v>
      </c>
      <c r="AL2441" s="108" t="s">
        <v>5604</v>
      </c>
      <c r="AM2441" s="84">
        <v>17517.88</v>
      </c>
      <c r="AN2441" s="112">
        <v>3922.12</v>
      </c>
      <c r="AO2441" s="112">
        <v>21440</v>
      </c>
      <c r="AP2441" s="112">
        <v>2482.12</v>
      </c>
      <c r="AQ2441" s="112">
        <v>70.88</v>
      </c>
      <c r="AR2441" s="112">
        <v>2553</v>
      </c>
      <c r="AS2441" s="112">
        <v>0</v>
      </c>
      <c r="AT2441" s="112">
        <v>0</v>
      </c>
      <c r="AU2441" s="112">
        <v>0</v>
      </c>
      <c r="AV2441" s="84">
        <v>16</v>
      </c>
      <c r="AW2441" s="84"/>
      <c r="AX2441" s="84" t="s">
        <v>1156</v>
      </c>
      <c r="AY2441" s="108"/>
      <c r="AZ2441" s="84"/>
      <c r="BA2441" s="84"/>
      <c r="BB2441" s="84" t="s">
        <v>274</v>
      </c>
      <c r="BC2441" s="84" t="s">
        <v>145</v>
      </c>
      <c r="BD2441" s="108"/>
      <c r="BE2441" s="84">
        <v>0</v>
      </c>
      <c r="BF2441" s="38" t="s">
        <v>9143</v>
      </c>
      <c r="BG2441" s="84" t="s">
        <v>9146</v>
      </c>
      <c r="BH2441" s="114" t="s">
        <v>5145</v>
      </c>
      <c r="BI2441" s="38" t="s">
        <v>111</v>
      </c>
      <c r="BJ2441" s="85">
        <v>45828</v>
      </c>
      <c r="BK2441" s="84"/>
      <c r="BL2441" s="38"/>
      <c r="BM2441" s="115" t="s">
        <v>119</v>
      </c>
      <c r="BN2441" s="116" t="s">
        <v>200</v>
      </c>
      <c r="BO2441" s="84" t="s">
        <v>246</v>
      </c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204603</v>
      </c>
      <c r="J2442" s="38" t="s">
        <v>5217</v>
      </c>
      <c r="K2442" s="84">
        <v>204603</v>
      </c>
      <c r="L2442" s="84" t="s">
        <v>256</v>
      </c>
      <c r="M2442" s="38" t="s">
        <v>257</v>
      </c>
      <c r="N2442" s="84">
        <v>408104</v>
      </c>
      <c r="O2442" s="84" t="s">
        <v>5660</v>
      </c>
      <c r="P2442" s="84">
        <v>729372</v>
      </c>
      <c r="Q2442" s="38" t="s">
        <v>5969</v>
      </c>
      <c r="R2442" s="38" t="s">
        <v>925</v>
      </c>
      <c r="S2442" s="84" t="s">
        <v>5970</v>
      </c>
      <c r="T2442" s="84" t="s">
        <v>5970</v>
      </c>
      <c r="U2442" s="84" t="s">
        <v>4751</v>
      </c>
      <c r="V2442" s="84" t="s">
        <v>263</v>
      </c>
      <c r="W2442" s="84">
        <v>0</v>
      </c>
      <c r="X2442" s="38" t="s">
        <v>264</v>
      </c>
      <c r="Y2442" s="84">
        <v>354692511</v>
      </c>
      <c r="Z2442" s="38" t="s">
        <v>5971</v>
      </c>
      <c r="AA2442" s="108" t="s">
        <v>9091</v>
      </c>
      <c r="AB2442" s="84">
        <v>10000</v>
      </c>
      <c r="AC2442" s="108" t="s">
        <v>292</v>
      </c>
      <c r="AD2442" s="84">
        <v>18</v>
      </c>
      <c r="AE2442" s="84" t="s">
        <v>4675</v>
      </c>
      <c r="AF2442" s="84" t="s">
        <v>5324</v>
      </c>
      <c r="AG2442" s="108" t="s">
        <v>5903</v>
      </c>
      <c r="AH2442" s="84" t="s">
        <v>4773</v>
      </c>
      <c r="AI2442" s="108" t="s">
        <v>9147</v>
      </c>
      <c r="AJ2442" s="84">
        <v>670</v>
      </c>
      <c r="AK2442" s="84">
        <v>670</v>
      </c>
      <c r="AL2442" s="108" t="s">
        <v>5735</v>
      </c>
      <c r="AM2442" s="84">
        <v>7809.46</v>
      </c>
      <c r="AN2442" s="112">
        <v>2240.54</v>
      </c>
      <c r="AO2442" s="112">
        <v>10050</v>
      </c>
      <c r="AP2442" s="112">
        <v>2190.54</v>
      </c>
      <c r="AQ2442" s="112">
        <v>98.46</v>
      </c>
      <c r="AR2442" s="112">
        <v>2289</v>
      </c>
      <c r="AS2442" s="112">
        <v>0</v>
      </c>
      <c r="AT2442" s="112">
        <v>0</v>
      </c>
      <c r="AU2442" s="112">
        <v>0</v>
      </c>
      <c r="AV2442" s="84">
        <v>15</v>
      </c>
      <c r="AW2442" s="84"/>
      <c r="AX2442" s="84" t="s">
        <v>5339</v>
      </c>
      <c r="AY2442" s="108"/>
      <c r="AZ2442" s="84"/>
      <c r="BA2442" s="84"/>
      <c r="BB2442" s="84" t="s">
        <v>274</v>
      </c>
      <c r="BC2442" s="84" t="s">
        <v>145</v>
      </c>
      <c r="BD2442" s="108"/>
      <c r="BE2442" s="84">
        <v>0</v>
      </c>
      <c r="BF2442" s="38" t="s">
        <v>5970</v>
      </c>
      <c r="BG2442" s="84" t="s">
        <v>5972</v>
      </c>
      <c r="BH2442" s="114" t="s">
        <v>5145</v>
      </c>
      <c r="BI2442" s="38" t="s">
        <v>110</v>
      </c>
      <c r="BJ2442" s="85">
        <v>45820</v>
      </c>
      <c r="BK2442" s="84"/>
      <c r="BL2442" s="38" t="s">
        <v>115</v>
      </c>
      <c r="BM2442" s="115" t="s">
        <v>130</v>
      </c>
      <c r="BN2442" s="116" t="s">
        <v>201</v>
      </c>
      <c r="BO2442" s="84" t="s">
        <v>247</v>
      </c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157176</v>
      </c>
      <c r="J2443" s="38" t="s">
        <v>1282</v>
      </c>
      <c r="K2443" s="84">
        <v>157176</v>
      </c>
      <c r="L2443" s="84" t="s">
        <v>338</v>
      </c>
      <c r="M2443" s="38" t="s">
        <v>339</v>
      </c>
      <c r="N2443" s="84">
        <v>279258</v>
      </c>
      <c r="O2443" s="84" t="s">
        <v>3600</v>
      </c>
      <c r="P2443" s="84">
        <v>366877</v>
      </c>
      <c r="Q2443" s="38" t="s">
        <v>349</v>
      </c>
      <c r="R2443" s="38" t="s">
        <v>925</v>
      </c>
      <c r="S2443" s="84" t="s">
        <v>6595</v>
      </c>
      <c r="T2443" s="84" t="s">
        <v>6595</v>
      </c>
      <c r="U2443" s="84" t="s">
        <v>262</v>
      </c>
      <c r="V2443" s="84" t="s">
        <v>263</v>
      </c>
      <c r="W2443" s="84">
        <v>0</v>
      </c>
      <c r="X2443" s="38" t="s">
        <v>264</v>
      </c>
      <c r="Y2443" s="84">
        <v>354694351</v>
      </c>
      <c r="Z2443" s="38" t="s">
        <v>6596</v>
      </c>
      <c r="AA2443" s="108" t="s">
        <v>9091</v>
      </c>
      <c r="AB2443" s="84">
        <v>30000</v>
      </c>
      <c r="AC2443" s="108" t="s">
        <v>868</v>
      </c>
      <c r="AD2443" s="84">
        <v>18</v>
      </c>
      <c r="AE2443" s="84" t="s">
        <v>4675</v>
      </c>
      <c r="AF2443" s="84" t="s">
        <v>5324</v>
      </c>
      <c r="AG2443" s="108" t="s">
        <v>6562</v>
      </c>
      <c r="AH2443" s="84" t="s">
        <v>4773</v>
      </c>
      <c r="AI2443" s="108" t="s">
        <v>9072</v>
      </c>
      <c r="AJ2443" s="84">
        <v>2020</v>
      </c>
      <c r="AK2443" s="84">
        <v>2020</v>
      </c>
      <c r="AL2443" s="108" t="s">
        <v>5417</v>
      </c>
      <c r="AM2443" s="84">
        <v>23777.25</v>
      </c>
      <c r="AN2443" s="112">
        <v>6522.75</v>
      </c>
      <c r="AO2443" s="112">
        <v>30300</v>
      </c>
      <c r="AP2443" s="112">
        <v>6222.75</v>
      </c>
      <c r="AQ2443" s="112">
        <v>291.25</v>
      </c>
      <c r="AR2443" s="112">
        <v>6514</v>
      </c>
      <c r="AS2443" s="112">
        <v>0</v>
      </c>
      <c r="AT2443" s="112">
        <v>0</v>
      </c>
      <c r="AU2443" s="112">
        <v>0</v>
      </c>
      <c r="AV2443" s="84">
        <v>15</v>
      </c>
      <c r="AW2443" s="84"/>
      <c r="AX2443" s="84" t="s">
        <v>1156</v>
      </c>
      <c r="AY2443" s="108"/>
      <c r="AZ2443" s="84"/>
      <c r="BA2443" s="84"/>
      <c r="BB2443" s="84" t="s">
        <v>274</v>
      </c>
      <c r="BC2443" s="84" t="s">
        <v>145</v>
      </c>
      <c r="BD2443" s="108"/>
      <c r="BE2443" s="84">
        <v>0</v>
      </c>
      <c r="BF2443" s="38" t="s">
        <v>6595</v>
      </c>
      <c r="BG2443" s="84" t="s">
        <v>6597</v>
      </c>
      <c r="BH2443" s="114" t="s">
        <v>5145</v>
      </c>
      <c r="BI2443" s="38" t="s">
        <v>110</v>
      </c>
      <c r="BJ2443" s="85">
        <v>45822</v>
      </c>
      <c r="BK2443" s="84"/>
      <c r="BL2443" s="38" t="s">
        <v>114</v>
      </c>
      <c r="BM2443" s="115" t="s">
        <v>119</v>
      </c>
      <c r="BN2443" s="116" t="s">
        <v>200</v>
      </c>
      <c r="BO2443" s="84" t="s">
        <v>246</v>
      </c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158446</v>
      </c>
      <c r="J2444" s="38" t="s">
        <v>1669</v>
      </c>
      <c r="K2444" s="84">
        <v>158446</v>
      </c>
      <c r="L2444" s="84" t="s">
        <v>338</v>
      </c>
      <c r="M2444" s="38" t="s">
        <v>339</v>
      </c>
      <c r="N2444" s="84">
        <v>278879</v>
      </c>
      <c r="O2444" s="84" t="s">
        <v>3569</v>
      </c>
      <c r="P2444" s="84">
        <v>366370</v>
      </c>
      <c r="Q2444" s="38" t="s">
        <v>1835</v>
      </c>
      <c r="R2444" s="38" t="s">
        <v>925</v>
      </c>
      <c r="S2444" s="84" t="s">
        <v>9148</v>
      </c>
      <c r="T2444" s="84" t="s">
        <v>9148</v>
      </c>
      <c r="U2444" s="84" t="s">
        <v>262</v>
      </c>
      <c r="V2444" s="84" t="s">
        <v>310</v>
      </c>
      <c r="W2444" s="84">
        <v>0</v>
      </c>
      <c r="X2444" s="38" t="s">
        <v>264</v>
      </c>
      <c r="Y2444" s="84">
        <v>354694645</v>
      </c>
      <c r="Z2444" s="38" t="s">
        <v>9149</v>
      </c>
      <c r="AA2444" s="108" t="s">
        <v>9091</v>
      </c>
      <c r="AB2444" s="84">
        <v>30000</v>
      </c>
      <c r="AC2444" s="108" t="s">
        <v>1674</v>
      </c>
      <c r="AD2444" s="84">
        <v>18</v>
      </c>
      <c r="AE2444" s="84" t="s">
        <v>4675</v>
      </c>
      <c r="AF2444" s="84" t="s">
        <v>4771</v>
      </c>
      <c r="AG2444" s="108" t="s">
        <v>9150</v>
      </c>
      <c r="AH2444" s="84" t="s">
        <v>4773</v>
      </c>
      <c r="AI2444" s="108" t="s">
        <v>9151</v>
      </c>
      <c r="AJ2444" s="84">
        <v>2020</v>
      </c>
      <c r="AK2444" s="84">
        <v>2020</v>
      </c>
      <c r="AL2444" s="108" t="s">
        <v>5725</v>
      </c>
      <c r="AM2444" s="84">
        <v>23771.1</v>
      </c>
      <c r="AN2444" s="112">
        <v>6528.9</v>
      </c>
      <c r="AO2444" s="112">
        <v>30300</v>
      </c>
      <c r="AP2444" s="112">
        <v>6228.9</v>
      </c>
      <c r="AQ2444" s="112">
        <v>280.10000000000002</v>
      </c>
      <c r="AR2444" s="112">
        <v>6509</v>
      </c>
      <c r="AS2444" s="112">
        <v>0</v>
      </c>
      <c r="AT2444" s="112">
        <v>0</v>
      </c>
      <c r="AU2444" s="112">
        <v>0</v>
      </c>
      <c r="AV2444" s="84">
        <v>15</v>
      </c>
      <c r="AW2444" s="84"/>
      <c r="AX2444" s="84" t="s">
        <v>1156</v>
      </c>
      <c r="AY2444" s="108"/>
      <c r="AZ2444" s="84"/>
      <c r="BA2444" s="84"/>
      <c r="BB2444" s="84" t="s">
        <v>274</v>
      </c>
      <c r="BC2444" s="84" t="s">
        <v>145</v>
      </c>
      <c r="BD2444" s="108"/>
      <c r="BE2444" s="84">
        <v>0</v>
      </c>
      <c r="BF2444" s="38" t="s">
        <v>9148</v>
      </c>
      <c r="BG2444" s="84" t="s">
        <v>9152</v>
      </c>
      <c r="BH2444" s="114" t="s">
        <v>5145</v>
      </c>
      <c r="BI2444" s="38" t="s">
        <v>112</v>
      </c>
      <c r="BJ2444" s="85">
        <v>45825</v>
      </c>
      <c r="BK2444" s="84" t="s">
        <v>125</v>
      </c>
      <c r="BL2444" s="38"/>
      <c r="BM2444" s="115"/>
      <c r="BN2444" s="116" t="s">
        <v>112</v>
      </c>
      <c r="BO2444" s="84" t="s">
        <v>247</v>
      </c>
      <c r="BP2444" s="84"/>
      <c r="BQ2444" s="117" t="s">
        <v>112</v>
      </c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156080</v>
      </c>
      <c r="J2445" s="38" t="s">
        <v>5381</v>
      </c>
      <c r="K2445" s="84">
        <v>156080</v>
      </c>
      <c r="L2445" s="84" t="s">
        <v>256</v>
      </c>
      <c r="M2445" s="38" t="s">
        <v>257</v>
      </c>
      <c r="N2445" s="84">
        <v>265263</v>
      </c>
      <c r="O2445" s="84" t="s">
        <v>5382</v>
      </c>
      <c r="P2445" s="84">
        <v>348258</v>
      </c>
      <c r="Q2445" s="38" t="s">
        <v>5383</v>
      </c>
      <c r="R2445" s="38" t="s">
        <v>925</v>
      </c>
      <c r="S2445" s="84" t="s">
        <v>5798</v>
      </c>
      <c r="T2445" s="84" t="s">
        <v>5798</v>
      </c>
      <c r="U2445" s="84" t="s">
        <v>262</v>
      </c>
      <c r="V2445" s="84" t="s">
        <v>263</v>
      </c>
      <c r="W2445" s="84">
        <v>0</v>
      </c>
      <c r="X2445" s="38" t="s">
        <v>264</v>
      </c>
      <c r="Y2445" s="84">
        <v>354695367</v>
      </c>
      <c r="Z2445" s="38" t="s">
        <v>5799</v>
      </c>
      <c r="AA2445" s="108" t="s">
        <v>9091</v>
      </c>
      <c r="AB2445" s="84">
        <v>21000</v>
      </c>
      <c r="AC2445" s="108" t="s">
        <v>868</v>
      </c>
      <c r="AD2445" s="84">
        <v>18</v>
      </c>
      <c r="AE2445" s="84" t="s">
        <v>4675</v>
      </c>
      <c r="AF2445" s="84" t="s">
        <v>5324</v>
      </c>
      <c r="AG2445" s="108" t="s">
        <v>5801</v>
      </c>
      <c r="AH2445" s="84" t="s">
        <v>4773</v>
      </c>
      <c r="AI2445" s="108" t="s">
        <v>8984</v>
      </c>
      <c r="AJ2445" s="84">
        <v>1410</v>
      </c>
      <c r="AK2445" s="84">
        <v>1410</v>
      </c>
      <c r="AL2445" s="108" t="s">
        <v>5725</v>
      </c>
      <c r="AM2445" s="84">
        <v>16558.45</v>
      </c>
      <c r="AN2445" s="112">
        <v>4591.55</v>
      </c>
      <c r="AO2445" s="112">
        <v>21150</v>
      </c>
      <c r="AP2445" s="112">
        <v>4441.55</v>
      </c>
      <c r="AQ2445" s="112">
        <v>187.45</v>
      </c>
      <c r="AR2445" s="112">
        <v>4629</v>
      </c>
      <c r="AS2445" s="112">
        <v>0</v>
      </c>
      <c r="AT2445" s="112">
        <v>0</v>
      </c>
      <c r="AU2445" s="112">
        <v>0</v>
      </c>
      <c r="AV2445" s="84">
        <v>15</v>
      </c>
      <c r="AW2445" s="84"/>
      <c r="AX2445" s="84" t="s">
        <v>1156</v>
      </c>
      <c r="AY2445" s="108"/>
      <c r="AZ2445" s="84"/>
      <c r="BA2445" s="84"/>
      <c r="BB2445" s="84" t="s">
        <v>274</v>
      </c>
      <c r="BC2445" s="84" t="s">
        <v>145</v>
      </c>
      <c r="BD2445" s="108"/>
      <c r="BE2445" s="84">
        <v>0</v>
      </c>
      <c r="BF2445" s="38" t="s">
        <v>5798</v>
      </c>
      <c r="BG2445" s="84" t="s">
        <v>5802</v>
      </c>
      <c r="BH2445" s="114" t="s">
        <v>5145</v>
      </c>
      <c r="BI2445" s="38" t="s">
        <v>112</v>
      </c>
      <c r="BJ2445" s="85">
        <v>45828</v>
      </c>
      <c r="BK2445" s="84" t="s">
        <v>125</v>
      </c>
      <c r="BL2445" s="38"/>
      <c r="BM2445" s="115"/>
      <c r="BN2445" s="116" t="s">
        <v>112</v>
      </c>
      <c r="BO2445" s="84" t="s">
        <v>247</v>
      </c>
      <c r="BP2445" s="84"/>
      <c r="BQ2445" s="117" t="s">
        <v>112</v>
      </c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154202</v>
      </c>
      <c r="J2446" s="38" t="s">
        <v>384</v>
      </c>
      <c r="K2446" s="84">
        <v>154202</v>
      </c>
      <c r="L2446" s="84" t="s">
        <v>338</v>
      </c>
      <c r="M2446" s="38" t="s">
        <v>339</v>
      </c>
      <c r="N2446" s="84">
        <v>408660</v>
      </c>
      <c r="O2446" s="84" t="s">
        <v>5791</v>
      </c>
      <c r="P2446" s="84">
        <v>619623</v>
      </c>
      <c r="Q2446" s="38" t="s">
        <v>5792</v>
      </c>
      <c r="R2446" s="38" t="s">
        <v>925</v>
      </c>
      <c r="S2446" s="84" t="s">
        <v>6828</v>
      </c>
      <c r="T2446" s="84" t="s">
        <v>6828</v>
      </c>
      <c r="U2446" s="84" t="s">
        <v>4751</v>
      </c>
      <c r="V2446" s="84" t="s">
        <v>310</v>
      </c>
      <c r="W2446" s="84">
        <v>0</v>
      </c>
      <c r="X2446" s="38" t="s">
        <v>264</v>
      </c>
      <c r="Y2446" s="84">
        <v>354695681</v>
      </c>
      <c r="Z2446" s="38" t="s">
        <v>6829</v>
      </c>
      <c r="AA2446" s="108" t="s">
        <v>9036</v>
      </c>
      <c r="AB2446" s="84">
        <v>21000</v>
      </c>
      <c r="AC2446" s="108" t="s">
        <v>868</v>
      </c>
      <c r="AD2446" s="84">
        <v>18</v>
      </c>
      <c r="AE2446" s="84" t="s">
        <v>4675</v>
      </c>
      <c r="AF2446" s="84" t="s">
        <v>5324</v>
      </c>
      <c r="AG2446" s="108" t="s">
        <v>6724</v>
      </c>
      <c r="AH2446" s="84" t="s">
        <v>4773</v>
      </c>
      <c r="AI2446" s="108" t="s">
        <v>5828</v>
      </c>
      <c r="AJ2446" s="84">
        <v>1410</v>
      </c>
      <c r="AK2446" s="84">
        <v>1410</v>
      </c>
      <c r="AL2446" s="108" t="s">
        <v>5573</v>
      </c>
      <c r="AM2446" s="84">
        <v>12638.63</v>
      </c>
      <c r="AN2446" s="112">
        <v>4281.37</v>
      </c>
      <c r="AO2446" s="112">
        <v>16920</v>
      </c>
      <c r="AP2446" s="112">
        <v>8361.3700000000008</v>
      </c>
      <c r="AQ2446" s="112">
        <v>625.63</v>
      </c>
      <c r="AR2446" s="112">
        <v>8987</v>
      </c>
      <c r="AS2446" s="112">
        <v>3821.29</v>
      </c>
      <c r="AT2446" s="112">
        <v>408.71</v>
      </c>
      <c r="AU2446" s="112">
        <v>4230</v>
      </c>
      <c r="AV2446" s="84">
        <v>15</v>
      </c>
      <c r="AW2446" s="84"/>
      <c r="AX2446" s="84" t="s">
        <v>4959</v>
      </c>
      <c r="AY2446" s="108"/>
      <c r="AZ2446" s="84"/>
      <c r="BA2446" s="84"/>
      <c r="BB2446" s="84" t="s">
        <v>274</v>
      </c>
      <c r="BC2446" s="84" t="s">
        <v>145</v>
      </c>
      <c r="BD2446" s="108"/>
      <c r="BE2446" s="84">
        <v>0</v>
      </c>
      <c r="BF2446" s="38" t="s">
        <v>6828</v>
      </c>
      <c r="BG2446" s="84" t="s">
        <v>6830</v>
      </c>
      <c r="BH2446" s="114" t="s">
        <v>5145</v>
      </c>
      <c r="BI2446" s="38" t="s">
        <v>110</v>
      </c>
      <c r="BJ2446" s="85">
        <v>45822</v>
      </c>
      <c r="BK2446" s="84"/>
      <c r="BL2446" s="38" t="s">
        <v>114</v>
      </c>
      <c r="BM2446" s="115" t="s">
        <v>119</v>
      </c>
      <c r="BN2446" s="116" t="s">
        <v>201</v>
      </c>
      <c r="BO2446" s="84" t="s">
        <v>246</v>
      </c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154035</v>
      </c>
      <c r="J2447" s="38" t="s">
        <v>295</v>
      </c>
      <c r="K2447" s="84">
        <v>154035</v>
      </c>
      <c r="L2447" s="84" t="s">
        <v>256</v>
      </c>
      <c r="M2447" s="38" t="s">
        <v>257</v>
      </c>
      <c r="N2447" s="84">
        <v>289561</v>
      </c>
      <c r="O2447" s="84" t="s">
        <v>377</v>
      </c>
      <c r="P2447" s="84">
        <v>617520</v>
      </c>
      <c r="Q2447" s="38" t="s">
        <v>5709</v>
      </c>
      <c r="R2447" s="38" t="s">
        <v>4625</v>
      </c>
      <c r="S2447" s="84" t="s">
        <v>9153</v>
      </c>
      <c r="T2447" s="84" t="s">
        <v>9153</v>
      </c>
      <c r="U2447" s="84" t="s">
        <v>4751</v>
      </c>
      <c r="V2447" s="84" t="s">
        <v>263</v>
      </c>
      <c r="W2447" s="84">
        <v>541</v>
      </c>
      <c r="X2447" s="38" t="s">
        <v>264</v>
      </c>
      <c r="Y2447" s="84">
        <v>354706006</v>
      </c>
      <c r="Z2447" s="38" t="s">
        <v>9154</v>
      </c>
      <c r="AA2447" s="108" t="s">
        <v>9126</v>
      </c>
      <c r="AB2447" s="84">
        <v>32000</v>
      </c>
      <c r="AC2447" s="108" t="s">
        <v>368</v>
      </c>
      <c r="AD2447" s="84">
        <v>24</v>
      </c>
      <c r="AE2447" s="84" t="s">
        <v>268</v>
      </c>
      <c r="AF2447" s="84" t="s">
        <v>5324</v>
      </c>
      <c r="AG2447" s="108" t="s">
        <v>9127</v>
      </c>
      <c r="AH2447" s="84" t="s">
        <v>4773</v>
      </c>
      <c r="AI2447" s="108" t="s">
        <v>9155</v>
      </c>
      <c r="AJ2447" s="84">
        <v>1710</v>
      </c>
      <c r="AK2447" s="84">
        <v>1710</v>
      </c>
      <c r="AL2447" s="108" t="s">
        <v>5908</v>
      </c>
      <c r="AM2447" s="84">
        <v>19094.09</v>
      </c>
      <c r="AN2447" s="112">
        <v>8265.91</v>
      </c>
      <c r="AO2447" s="112">
        <v>27360</v>
      </c>
      <c r="AP2447" s="112">
        <v>12905.91</v>
      </c>
      <c r="AQ2447" s="112">
        <v>1288.0899999999999</v>
      </c>
      <c r="AR2447" s="112">
        <v>14194</v>
      </c>
      <c r="AS2447" s="112">
        <v>0</v>
      </c>
      <c r="AT2447" s="112">
        <v>0</v>
      </c>
      <c r="AU2447" s="112">
        <v>0</v>
      </c>
      <c r="AV2447" s="84">
        <v>16</v>
      </c>
      <c r="AW2447" s="84"/>
      <c r="AX2447" s="84" t="s">
        <v>1156</v>
      </c>
      <c r="AY2447" s="108"/>
      <c r="AZ2447" s="84"/>
      <c r="BA2447" s="84"/>
      <c r="BB2447" s="84" t="s">
        <v>274</v>
      </c>
      <c r="BC2447" s="84" t="s">
        <v>145</v>
      </c>
      <c r="BD2447" s="108"/>
      <c r="BE2447" s="84">
        <v>0</v>
      </c>
      <c r="BF2447" s="38" t="s">
        <v>9153</v>
      </c>
      <c r="BG2447" s="84" t="s">
        <v>9156</v>
      </c>
      <c r="BH2447" s="114" t="s">
        <v>5145</v>
      </c>
      <c r="BI2447" s="38" t="s">
        <v>110</v>
      </c>
      <c r="BJ2447" s="85">
        <v>45814</v>
      </c>
      <c r="BK2447" s="84"/>
      <c r="BL2447" s="38" t="s">
        <v>114</v>
      </c>
      <c r="BM2447" s="115" t="s">
        <v>119</v>
      </c>
      <c r="BN2447" s="116" t="s">
        <v>201</v>
      </c>
      <c r="BO2447" s="84" t="s">
        <v>246</v>
      </c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157045</v>
      </c>
      <c r="J2448" s="38" t="s">
        <v>439</v>
      </c>
      <c r="K2448" s="84">
        <v>157045</v>
      </c>
      <c r="L2448" s="84" t="s">
        <v>256</v>
      </c>
      <c r="M2448" s="38" t="s">
        <v>257</v>
      </c>
      <c r="N2448" s="84">
        <v>270901</v>
      </c>
      <c r="O2448" s="84" t="s">
        <v>1951</v>
      </c>
      <c r="P2448" s="84">
        <v>758229</v>
      </c>
      <c r="Q2448" s="38" t="s">
        <v>4702</v>
      </c>
      <c r="R2448" s="38" t="s">
        <v>4625</v>
      </c>
      <c r="S2448" s="84" t="s">
        <v>9157</v>
      </c>
      <c r="T2448" s="84" t="s">
        <v>9157</v>
      </c>
      <c r="U2448" s="84" t="s">
        <v>4751</v>
      </c>
      <c r="V2448" s="84" t="s">
        <v>310</v>
      </c>
      <c r="W2448" s="84">
        <v>541</v>
      </c>
      <c r="X2448" s="38" t="s">
        <v>264</v>
      </c>
      <c r="Y2448" s="84">
        <v>354708061</v>
      </c>
      <c r="Z2448" s="38" t="s">
        <v>9158</v>
      </c>
      <c r="AA2448" s="108" t="s">
        <v>9036</v>
      </c>
      <c r="AB2448" s="84">
        <v>32000</v>
      </c>
      <c r="AC2448" s="108" t="s">
        <v>1955</v>
      </c>
      <c r="AD2448" s="84">
        <v>24</v>
      </c>
      <c r="AE2448" s="84" t="s">
        <v>268</v>
      </c>
      <c r="AF2448" s="84" t="s">
        <v>5324</v>
      </c>
      <c r="AG2448" s="108" t="s">
        <v>9037</v>
      </c>
      <c r="AH2448" s="84" t="s">
        <v>4773</v>
      </c>
      <c r="AI2448" s="108" t="s">
        <v>9038</v>
      </c>
      <c r="AJ2448" s="84">
        <v>1710</v>
      </c>
      <c r="AK2448" s="84">
        <v>1710</v>
      </c>
      <c r="AL2448" s="108" t="s">
        <v>4707</v>
      </c>
      <c r="AM2448" s="84">
        <v>2721.38</v>
      </c>
      <c r="AN2448" s="112">
        <v>2408.62</v>
      </c>
      <c r="AO2448" s="112">
        <v>5130</v>
      </c>
      <c r="AP2448" s="112">
        <v>29278.62</v>
      </c>
      <c r="AQ2448" s="112">
        <v>7328.38</v>
      </c>
      <c r="AR2448" s="112">
        <v>36607</v>
      </c>
      <c r="AS2448" s="112">
        <v>14809.51</v>
      </c>
      <c r="AT2448" s="112">
        <v>5710.49</v>
      </c>
      <c r="AU2448" s="112">
        <v>20520</v>
      </c>
      <c r="AV2448" s="84">
        <v>15</v>
      </c>
      <c r="AW2448" s="84"/>
      <c r="AX2448" s="84" t="s">
        <v>273</v>
      </c>
      <c r="AY2448" s="108"/>
      <c r="AZ2448" s="84"/>
      <c r="BA2448" s="84"/>
      <c r="BB2448" s="84" t="s">
        <v>274</v>
      </c>
      <c r="BC2448" s="84" t="s">
        <v>145</v>
      </c>
      <c r="BD2448" s="108"/>
      <c r="BE2448" s="84">
        <v>0</v>
      </c>
      <c r="BF2448" s="38" t="s">
        <v>9157</v>
      </c>
      <c r="BG2448" s="84" t="s">
        <v>9159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157045</v>
      </c>
      <c r="J2449" s="38" t="s">
        <v>439</v>
      </c>
      <c r="K2449" s="84">
        <v>157045</v>
      </c>
      <c r="L2449" s="84" t="s">
        <v>256</v>
      </c>
      <c r="M2449" s="38" t="s">
        <v>257</v>
      </c>
      <c r="N2449" s="84">
        <v>270901</v>
      </c>
      <c r="O2449" s="84" t="s">
        <v>1951</v>
      </c>
      <c r="P2449" s="84">
        <v>758229</v>
      </c>
      <c r="Q2449" s="38" t="s">
        <v>4702</v>
      </c>
      <c r="R2449" s="38" t="s">
        <v>4625</v>
      </c>
      <c r="S2449" s="84" t="s">
        <v>9160</v>
      </c>
      <c r="T2449" s="84" t="s">
        <v>9160</v>
      </c>
      <c r="U2449" s="84" t="s">
        <v>4751</v>
      </c>
      <c r="V2449" s="84" t="s">
        <v>263</v>
      </c>
      <c r="W2449" s="84">
        <v>541</v>
      </c>
      <c r="X2449" s="38" t="s">
        <v>264</v>
      </c>
      <c r="Y2449" s="84">
        <v>354708354</v>
      </c>
      <c r="Z2449" s="38" t="s">
        <v>9161</v>
      </c>
      <c r="AA2449" s="108" t="s">
        <v>9162</v>
      </c>
      <c r="AB2449" s="84">
        <v>42000</v>
      </c>
      <c r="AC2449" s="108" t="s">
        <v>1955</v>
      </c>
      <c r="AD2449" s="84">
        <v>24</v>
      </c>
      <c r="AE2449" s="84" t="s">
        <v>268</v>
      </c>
      <c r="AF2449" s="84" t="s">
        <v>5324</v>
      </c>
      <c r="AG2449" s="108" t="s">
        <v>9163</v>
      </c>
      <c r="AH2449" s="84" t="s">
        <v>4773</v>
      </c>
      <c r="AI2449" s="108" t="s">
        <v>9038</v>
      </c>
      <c r="AJ2449" s="84">
        <v>2240</v>
      </c>
      <c r="AK2449" s="84">
        <v>2240</v>
      </c>
      <c r="AL2449" s="108" t="s">
        <v>4707</v>
      </c>
      <c r="AM2449" s="84">
        <v>3948.18</v>
      </c>
      <c r="AN2449" s="112">
        <v>2771.82</v>
      </c>
      <c r="AO2449" s="112">
        <v>6720</v>
      </c>
      <c r="AP2449" s="112">
        <v>38051.82</v>
      </c>
      <c r="AQ2449" s="112">
        <v>9435.18</v>
      </c>
      <c r="AR2449" s="112">
        <v>47487</v>
      </c>
      <c r="AS2449" s="112">
        <v>19484.189999999999</v>
      </c>
      <c r="AT2449" s="112">
        <v>7395.81</v>
      </c>
      <c r="AU2449" s="112">
        <v>26880</v>
      </c>
      <c r="AV2449" s="84">
        <v>15</v>
      </c>
      <c r="AW2449" s="84"/>
      <c r="AX2449" s="84" t="s">
        <v>273</v>
      </c>
      <c r="AY2449" s="108"/>
      <c r="AZ2449" s="84"/>
      <c r="BA2449" s="84"/>
      <c r="BB2449" s="84" t="s">
        <v>274</v>
      </c>
      <c r="BC2449" s="84" t="s">
        <v>145</v>
      </c>
      <c r="BD2449" s="108"/>
      <c r="BE2449" s="84">
        <v>0</v>
      </c>
      <c r="BF2449" s="38" t="s">
        <v>9160</v>
      </c>
      <c r="BG2449" s="84" t="s">
        <v>9164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161383</v>
      </c>
      <c r="J2450" s="38" t="s">
        <v>3590</v>
      </c>
      <c r="K2450" s="84">
        <v>161383</v>
      </c>
      <c r="L2450" s="84" t="s">
        <v>338</v>
      </c>
      <c r="M2450" s="38" t="s">
        <v>339</v>
      </c>
      <c r="N2450" s="84">
        <v>412981</v>
      </c>
      <c r="O2450" s="84" t="s">
        <v>6286</v>
      </c>
      <c r="P2450" s="84">
        <v>631639</v>
      </c>
      <c r="Q2450" s="38" t="s">
        <v>6287</v>
      </c>
      <c r="R2450" s="38" t="s">
        <v>925</v>
      </c>
      <c r="S2450" s="84" t="s">
        <v>6288</v>
      </c>
      <c r="T2450" s="84" t="s">
        <v>6288</v>
      </c>
      <c r="U2450" s="84" t="s">
        <v>262</v>
      </c>
      <c r="V2450" s="84" t="s">
        <v>310</v>
      </c>
      <c r="W2450" s="84">
        <v>0</v>
      </c>
      <c r="X2450" s="38" t="s">
        <v>264</v>
      </c>
      <c r="Y2450" s="84">
        <v>354708822</v>
      </c>
      <c r="Z2450" s="38" t="s">
        <v>6289</v>
      </c>
      <c r="AA2450" s="108" t="s">
        <v>9036</v>
      </c>
      <c r="AB2450" s="84">
        <v>30000</v>
      </c>
      <c r="AC2450" s="108" t="s">
        <v>868</v>
      </c>
      <c r="AD2450" s="84">
        <v>18</v>
      </c>
      <c r="AE2450" s="84" t="s">
        <v>4675</v>
      </c>
      <c r="AF2450" s="84" t="s">
        <v>5324</v>
      </c>
      <c r="AG2450" s="108" t="s">
        <v>6291</v>
      </c>
      <c r="AH2450" s="84" t="s">
        <v>4773</v>
      </c>
      <c r="AI2450" s="108" t="s">
        <v>5828</v>
      </c>
      <c r="AJ2450" s="84">
        <v>2020</v>
      </c>
      <c r="AK2450" s="84">
        <v>2020</v>
      </c>
      <c r="AL2450" s="108" t="s">
        <v>5438</v>
      </c>
      <c r="AM2450" s="84">
        <v>23613.37</v>
      </c>
      <c r="AN2450" s="112">
        <v>6686.63</v>
      </c>
      <c r="AO2450" s="112">
        <v>30300</v>
      </c>
      <c r="AP2450" s="112">
        <v>6386.63</v>
      </c>
      <c r="AQ2450" s="112">
        <v>302.37</v>
      </c>
      <c r="AR2450" s="112">
        <v>6689</v>
      </c>
      <c r="AS2450" s="112">
        <v>0</v>
      </c>
      <c r="AT2450" s="112">
        <v>0</v>
      </c>
      <c r="AU2450" s="112">
        <v>0</v>
      </c>
      <c r="AV2450" s="84">
        <v>15</v>
      </c>
      <c r="AW2450" s="84"/>
      <c r="AX2450" s="84" t="s">
        <v>5339</v>
      </c>
      <c r="AY2450" s="108"/>
      <c r="AZ2450" s="84"/>
      <c r="BA2450" s="84"/>
      <c r="BB2450" s="84" t="s">
        <v>274</v>
      </c>
      <c r="BC2450" s="84" t="s">
        <v>145</v>
      </c>
      <c r="BD2450" s="108"/>
      <c r="BE2450" s="84">
        <v>0</v>
      </c>
      <c r="BF2450" s="38" t="s">
        <v>6288</v>
      </c>
      <c r="BG2450" s="84" t="s">
        <v>6293</v>
      </c>
      <c r="BH2450" s="114" t="s">
        <v>5145</v>
      </c>
      <c r="BI2450" s="38" t="s">
        <v>110</v>
      </c>
      <c r="BJ2450" s="85">
        <v>45822</v>
      </c>
      <c r="BK2450" s="84"/>
      <c r="BL2450" s="38" t="s">
        <v>115</v>
      </c>
      <c r="BM2450" s="115" t="s">
        <v>130</v>
      </c>
      <c r="BN2450" s="116" t="s">
        <v>201</v>
      </c>
      <c r="BO2450" s="84" t="s">
        <v>247</v>
      </c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157045</v>
      </c>
      <c r="J2451" s="38" t="s">
        <v>439</v>
      </c>
      <c r="K2451" s="84">
        <v>157045</v>
      </c>
      <c r="L2451" s="84" t="s">
        <v>256</v>
      </c>
      <c r="M2451" s="38" t="s">
        <v>257</v>
      </c>
      <c r="N2451" s="84">
        <v>385689</v>
      </c>
      <c r="O2451" s="84" t="s">
        <v>4983</v>
      </c>
      <c r="P2451" s="84">
        <v>584524</v>
      </c>
      <c r="Q2451" s="38" t="s">
        <v>5714</v>
      </c>
      <c r="R2451" s="38" t="s">
        <v>925</v>
      </c>
      <c r="S2451" s="84" t="s">
        <v>6455</v>
      </c>
      <c r="T2451" s="84" t="s">
        <v>6455</v>
      </c>
      <c r="U2451" s="84" t="s">
        <v>4751</v>
      </c>
      <c r="V2451" s="84" t="s">
        <v>263</v>
      </c>
      <c r="W2451" s="84">
        <v>0</v>
      </c>
      <c r="X2451" s="38" t="s">
        <v>264</v>
      </c>
      <c r="Y2451" s="84">
        <v>354710228</v>
      </c>
      <c r="Z2451" s="38" t="s">
        <v>6456</v>
      </c>
      <c r="AA2451" s="108" t="s">
        <v>9036</v>
      </c>
      <c r="AB2451" s="84">
        <v>21000</v>
      </c>
      <c r="AC2451" s="108" t="s">
        <v>446</v>
      </c>
      <c r="AD2451" s="84">
        <v>18</v>
      </c>
      <c r="AE2451" s="84" t="s">
        <v>4675</v>
      </c>
      <c r="AF2451" s="84" t="s">
        <v>5324</v>
      </c>
      <c r="AG2451" s="108" t="s">
        <v>6457</v>
      </c>
      <c r="AH2451" s="84" t="s">
        <v>4773</v>
      </c>
      <c r="AI2451" s="108" t="s">
        <v>9072</v>
      </c>
      <c r="AJ2451" s="84">
        <v>1410</v>
      </c>
      <c r="AK2451" s="84">
        <v>1410</v>
      </c>
      <c r="AL2451" s="108" t="s">
        <v>7353</v>
      </c>
      <c r="AM2451" s="84">
        <v>9191.1299999999992</v>
      </c>
      <c r="AN2451" s="112">
        <v>3498.87</v>
      </c>
      <c r="AO2451" s="112">
        <v>12690</v>
      </c>
      <c r="AP2451" s="112">
        <v>11808.87</v>
      </c>
      <c r="AQ2451" s="112">
        <v>1265.1300000000001</v>
      </c>
      <c r="AR2451" s="112">
        <v>13074</v>
      </c>
      <c r="AS2451" s="112">
        <v>7402.67</v>
      </c>
      <c r="AT2451" s="112">
        <v>1057.33</v>
      </c>
      <c r="AU2451" s="112">
        <v>8460</v>
      </c>
      <c r="AV2451" s="84">
        <v>15</v>
      </c>
      <c r="AW2451" s="84"/>
      <c r="AX2451" s="84" t="s">
        <v>4794</v>
      </c>
      <c r="AY2451" s="108"/>
      <c r="AZ2451" s="84"/>
      <c r="BA2451" s="84"/>
      <c r="BB2451" s="84" t="s">
        <v>274</v>
      </c>
      <c r="BC2451" s="84" t="s">
        <v>145</v>
      </c>
      <c r="BD2451" s="108"/>
      <c r="BE2451" s="84">
        <v>0</v>
      </c>
      <c r="BF2451" s="38" t="s">
        <v>6455</v>
      </c>
      <c r="BG2451" s="84" t="s">
        <v>6459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212245</v>
      </c>
      <c r="J2452" s="38" t="s">
        <v>337</v>
      </c>
      <c r="K2452" s="84">
        <v>212245</v>
      </c>
      <c r="L2452" s="84" t="s">
        <v>338</v>
      </c>
      <c r="M2452" s="38" t="s">
        <v>339</v>
      </c>
      <c r="N2452" s="84">
        <v>401907</v>
      </c>
      <c r="O2452" s="84" t="s">
        <v>5288</v>
      </c>
      <c r="P2452" s="84">
        <v>759801</v>
      </c>
      <c r="Q2452" s="38" t="s">
        <v>9165</v>
      </c>
      <c r="R2452" s="38" t="s">
        <v>4625</v>
      </c>
      <c r="S2452" s="84" t="s">
        <v>9166</v>
      </c>
      <c r="T2452" s="84" t="s">
        <v>9166</v>
      </c>
      <c r="U2452" s="84" t="s">
        <v>4751</v>
      </c>
      <c r="V2452" s="84" t="s">
        <v>263</v>
      </c>
      <c r="W2452" s="84">
        <v>541</v>
      </c>
      <c r="X2452" s="38" t="s">
        <v>264</v>
      </c>
      <c r="Y2452" s="84">
        <v>354712567</v>
      </c>
      <c r="Z2452" s="38" t="s">
        <v>9167</v>
      </c>
      <c r="AA2452" s="108" t="s">
        <v>9101</v>
      </c>
      <c r="AB2452" s="84">
        <v>32000</v>
      </c>
      <c r="AC2452" s="108" t="s">
        <v>292</v>
      </c>
      <c r="AD2452" s="84">
        <v>24</v>
      </c>
      <c r="AE2452" s="84" t="s">
        <v>268</v>
      </c>
      <c r="AF2452" s="84" t="s">
        <v>5324</v>
      </c>
      <c r="AG2452" s="108" t="s">
        <v>9102</v>
      </c>
      <c r="AH2452" s="84" t="s">
        <v>4773</v>
      </c>
      <c r="AI2452" s="108" t="s">
        <v>8736</v>
      </c>
      <c r="AJ2452" s="84">
        <v>1710</v>
      </c>
      <c r="AK2452" s="84">
        <v>1710</v>
      </c>
      <c r="AL2452" s="108" t="s">
        <v>5674</v>
      </c>
      <c r="AM2452" s="84">
        <v>17700.21</v>
      </c>
      <c r="AN2452" s="112">
        <v>7949.79</v>
      </c>
      <c r="AO2452" s="112">
        <v>25650</v>
      </c>
      <c r="AP2452" s="112">
        <v>14299.79</v>
      </c>
      <c r="AQ2452" s="112">
        <v>1564.21</v>
      </c>
      <c r="AR2452" s="112">
        <v>15864</v>
      </c>
      <c r="AS2452" s="112">
        <v>1435.76</v>
      </c>
      <c r="AT2452" s="112">
        <v>274.24</v>
      </c>
      <c r="AU2452" s="112">
        <v>1710</v>
      </c>
      <c r="AV2452" s="84">
        <v>16</v>
      </c>
      <c r="AW2452" s="84"/>
      <c r="AX2452" s="84" t="s">
        <v>5339</v>
      </c>
      <c r="AY2452" s="108"/>
      <c r="AZ2452" s="84"/>
      <c r="BA2452" s="84"/>
      <c r="BB2452" s="84" t="s">
        <v>274</v>
      </c>
      <c r="BC2452" s="84" t="s">
        <v>145</v>
      </c>
      <c r="BD2452" s="108"/>
      <c r="BE2452" s="84">
        <v>0</v>
      </c>
      <c r="BF2452" s="38" t="s">
        <v>9166</v>
      </c>
      <c r="BG2452" s="84" t="s">
        <v>9168</v>
      </c>
      <c r="BH2452" s="114" t="s">
        <v>5145</v>
      </c>
      <c r="BI2452" s="38" t="s">
        <v>110</v>
      </c>
      <c r="BJ2452" s="85">
        <v>45822</v>
      </c>
      <c r="BK2452" s="84"/>
      <c r="BL2452" s="38" t="s">
        <v>115</v>
      </c>
      <c r="BM2452" s="115" t="s">
        <v>130</v>
      </c>
      <c r="BN2452" s="116" t="s">
        <v>201</v>
      </c>
      <c r="BO2452" s="84" t="s">
        <v>247</v>
      </c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153978</v>
      </c>
      <c r="J2453" s="38" t="s">
        <v>255</v>
      </c>
      <c r="K2453" s="84">
        <v>153978</v>
      </c>
      <c r="L2453" s="84" t="s">
        <v>256</v>
      </c>
      <c r="M2453" s="38" t="s">
        <v>257</v>
      </c>
      <c r="N2453" s="84">
        <v>270291</v>
      </c>
      <c r="O2453" s="84" t="s">
        <v>1869</v>
      </c>
      <c r="P2453" s="84">
        <v>354715</v>
      </c>
      <c r="Q2453" s="38" t="s">
        <v>1870</v>
      </c>
      <c r="R2453" s="38" t="s">
        <v>4625</v>
      </c>
      <c r="S2453" s="84" t="s">
        <v>9169</v>
      </c>
      <c r="T2453" s="84" t="s">
        <v>9169</v>
      </c>
      <c r="U2453" s="84" t="s">
        <v>4751</v>
      </c>
      <c r="V2453" s="84" t="s">
        <v>263</v>
      </c>
      <c r="W2453" s="84">
        <v>541</v>
      </c>
      <c r="X2453" s="38" t="s">
        <v>264</v>
      </c>
      <c r="Y2453" s="84">
        <v>354712623</v>
      </c>
      <c r="Z2453" s="38" t="s">
        <v>9170</v>
      </c>
      <c r="AA2453" s="108" t="s">
        <v>9036</v>
      </c>
      <c r="AB2453" s="84">
        <v>32000</v>
      </c>
      <c r="AC2453" s="108" t="s">
        <v>292</v>
      </c>
      <c r="AD2453" s="84">
        <v>24</v>
      </c>
      <c r="AE2453" s="84" t="s">
        <v>268</v>
      </c>
      <c r="AF2453" s="84" t="s">
        <v>5324</v>
      </c>
      <c r="AG2453" s="108" t="s">
        <v>9037</v>
      </c>
      <c r="AH2453" s="84" t="s">
        <v>4773</v>
      </c>
      <c r="AI2453" s="108" t="s">
        <v>8736</v>
      </c>
      <c r="AJ2453" s="84">
        <v>1710</v>
      </c>
      <c r="AK2453" s="84">
        <v>1710</v>
      </c>
      <c r="AL2453" s="108" t="s">
        <v>5904</v>
      </c>
      <c r="AM2453" s="84">
        <v>19076.259999999998</v>
      </c>
      <c r="AN2453" s="112">
        <v>8283.74</v>
      </c>
      <c r="AO2453" s="112">
        <v>27360</v>
      </c>
      <c r="AP2453" s="112">
        <v>12923.74</v>
      </c>
      <c r="AQ2453" s="112">
        <v>1301.26</v>
      </c>
      <c r="AR2453" s="112">
        <v>14225</v>
      </c>
      <c r="AS2453" s="112">
        <v>0</v>
      </c>
      <c r="AT2453" s="112">
        <v>0</v>
      </c>
      <c r="AU2453" s="112">
        <v>0</v>
      </c>
      <c r="AV2453" s="84">
        <v>16</v>
      </c>
      <c r="AW2453" s="84"/>
      <c r="AX2453" s="84" t="s">
        <v>1156</v>
      </c>
      <c r="AY2453" s="108"/>
      <c r="AZ2453" s="84"/>
      <c r="BA2453" s="84"/>
      <c r="BB2453" s="84" t="s">
        <v>274</v>
      </c>
      <c r="BC2453" s="84" t="s">
        <v>145</v>
      </c>
      <c r="BD2453" s="108"/>
      <c r="BE2453" s="84">
        <v>0</v>
      </c>
      <c r="BF2453" s="38" t="s">
        <v>9169</v>
      </c>
      <c r="BG2453" s="84" t="s">
        <v>9171</v>
      </c>
      <c r="BH2453" s="114" t="s">
        <v>5145</v>
      </c>
      <c r="BI2453" s="38" t="s">
        <v>110</v>
      </c>
      <c r="BJ2453" s="85">
        <v>45814</v>
      </c>
      <c r="BK2453" s="84"/>
      <c r="BL2453" s="38" t="s">
        <v>114</v>
      </c>
      <c r="BM2453" s="115" t="s">
        <v>119</v>
      </c>
      <c r="BN2453" s="116" t="s">
        <v>201</v>
      </c>
      <c r="BO2453" s="84" t="s">
        <v>246</v>
      </c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160117</v>
      </c>
      <c r="J2454" s="38" t="s">
        <v>2183</v>
      </c>
      <c r="K2454" s="84">
        <v>160117</v>
      </c>
      <c r="L2454" s="84" t="s">
        <v>256</v>
      </c>
      <c r="M2454" s="38" t="s">
        <v>257</v>
      </c>
      <c r="N2454" s="84">
        <v>272466</v>
      </c>
      <c r="O2454" s="84" t="s">
        <v>2184</v>
      </c>
      <c r="P2454" s="84">
        <v>729792</v>
      </c>
      <c r="Q2454" s="38" t="s">
        <v>2185</v>
      </c>
      <c r="R2454" s="38" t="s">
        <v>4625</v>
      </c>
      <c r="S2454" s="84" t="s">
        <v>9172</v>
      </c>
      <c r="T2454" s="84" t="s">
        <v>9172</v>
      </c>
      <c r="U2454" s="84" t="s">
        <v>4751</v>
      </c>
      <c r="V2454" s="84" t="s">
        <v>263</v>
      </c>
      <c r="W2454" s="84">
        <v>541</v>
      </c>
      <c r="X2454" s="38" t="s">
        <v>264</v>
      </c>
      <c r="Y2454" s="84">
        <v>354713209</v>
      </c>
      <c r="Z2454" s="38" t="s">
        <v>9173</v>
      </c>
      <c r="AA2454" s="108" t="s">
        <v>9174</v>
      </c>
      <c r="AB2454" s="84">
        <v>32000</v>
      </c>
      <c r="AC2454" s="108" t="s">
        <v>368</v>
      </c>
      <c r="AD2454" s="84">
        <v>24</v>
      </c>
      <c r="AE2454" s="84" t="s">
        <v>268</v>
      </c>
      <c r="AF2454" s="84" t="s">
        <v>5324</v>
      </c>
      <c r="AG2454" s="108" t="s">
        <v>9175</v>
      </c>
      <c r="AH2454" s="84" t="s">
        <v>4773</v>
      </c>
      <c r="AI2454" s="108" t="s">
        <v>9155</v>
      </c>
      <c r="AJ2454" s="84">
        <v>1710</v>
      </c>
      <c r="AK2454" s="84">
        <v>1710</v>
      </c>
      <c r="AL2454" s="108" t="s">
        <v>5908</v>
      </c>
      <c r="AM2454" s="84">
        <v>19422.29</v>
      </c>
      <c r="AN2454" s="112">
        <v>7937.71</v>
      </c>
      <c r="AO2454" s="112">
        <v>27360</v>
      </c>
      <c r="AP2454" s="112">
        <v>12577.71</v>
      </c>
      <c r="AQ2454" s="112">
        <v>1229.29</v>
      </c>
      <c r="AR2454" s="112">
        <v>13807</v>
      </c>
      <c r="AS2454" s="112">
        <v>0</v>
      </c>
      <c r="AT2454" s="112">
        <v>0</v>
      </c>
      <c r="AU2454" s="112">
        <v>0</v>
      </c>
      <c r="AV2454" s="84">
        <v>16</v>
      </c>
      <c r="AW2454" s="84"/>
      <c r="AX2454" s="84" t="s">
        <v>1156</v>
      </c>
      <c r="AY2454" s="108"/>
      <c r="AZ2454" s="84"/>
      <c r="BA2454" s="84"/>
      <c r="BB2454" s="84" t="s">
        <v>274</v>
      </c>
      <c r="BC2454" s="84" t="s">
        <v>145</v>
      </c>
      <c r="BD2454" s="108"/>
      <c r="BE2454" s="84">
        <v>0</v>
      </c>
      <c r="BF2454" s="38" t="s">
        <v>9172</v>
      </c>
      <c r="BG2454" s="84" t="s">
        <v>9176</v>
      </c>
      <c r="BH2454" s="114" t="s">
        <v>5145</v>
      </c>
      <c r="BI2454" s="38" t="s">
        <v>112</v>
      </c>
      <c r="BJ2454" s="85">
        <v>45827</v>
      </c>
      <c r="BK2454" s="84" t="s">
        <v>128</v>
      </c>
      <c r="BL2454" s="38"/>
      <c r="BM2454" s="115"/>
      <c r="BN2454" s="116" t="s">
        <v>112</v>
      </c>
      <c r="BO2454" s="84" t="s">
        <v>247</v>
      </c>
      <c r="BP2454" s="84"/>
      <c r="BQ2454" s="117" t="s">
        <v>112</v>
      </c>
      <c r="BR2454" s="118"/>
    </row>
    <row r="2455" spans="1:70" s="113" customFormat="1" ht="1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159916</v>
      </c>
      <c r="J2455" s="38" t="s">
        <v>3236</v>
      </c>
      <c r="K2455" s="84">
        <v>159916</v>
      </c>
      <c r="L2455" s="84" t="s">
        <v>686</v>
      </c>
      <c r="M2455" s="38" t="s">
        <v>687</v>
      </c>
      <c r="N2455" s="84">
        <v>462865</v>
      </c>
      <c r="O2455" s="84" t="s">
        <v>8277</v>
      </c>
      <c r="P2455" s="84">
        <v>712568</v>
      </c>
      <c r="Q2455" s="38" t="s">
        <v>8278</v>
      </c>
      <c r="R2455" s="38" t="s">
        <v>4625</v>
      </c>
      <c r="S2455" s="84" t="s">
        <v>9177</v>
      </c>
      <c r="T2455" s="84" t="s">
        <v>9177</v>
      </c>
      <c r="U2455" s="84" t="s">
        <v>289</v>
      </c>
      <c r="V2455" s="84" t="s">
        <v>310</v>
      </c>
      <c r="W2455" s="84">
        <v>541</v>
      </c>
      <c r="X2455" s="38" t="s">
        <v>4951</v>
      </c>
      <c r="Y2455" s="84">
        <v>354713380</v>
      </c>
      <c r="Z2455" s="38" t="s">
        <v>9178</v>
      </c>
      <c r="AA2455" s="108" t="s">
        <v>9036</v>
      </c>
      <c r="AB2455" s="84">
        <v>32000</v>
      </c>
      <c r="AC2455" s="108" t="s">
        <v>267</v>
      </c>
      <c r="AD2455" s="84">
        <v>24</v>
      </c>
      <c r="AE2455" s="84" t="s">
        <v>268</v>
      </c>
      <c r="AF2455" s="84" t="s">
        <v>5324</v>
      </c>
      <c r="AG2455" s="108" t="s">
        <v>9037</v>
      </c>
      <c r="AH2455" s="84" t="s">
        <v>4773</v>
      </c>
      <c r="AI2455" s="108" t="s">
        <v>8736</v>
      </c>
      <c r="AJ2455" s="84">
        <v>1710</v>
      </c>
      <c r="AK2455" s="84">
        <v>1710</v>
      </c>
      <c r="AL2455" s="108" t="s">
        <v>8482</v>
      </c>
      <c r="AM2455" s="84">
        <v>679.86</v>
      </c>
      <c r="AN2455" s="112">
        <v>1030.1400000000001</v>
      </c>
      <c r="AO2455" s="112">
        <v>1710</v>
      </c>
      <c r="AP2455" s="112">
        <v>31320.14</v>
      </c>
      <c r="AQ2455" s="112">
        <v>8554.86</v>
      </c>
      <c r="AR2455" s="112">
        <v>39875</v>
      </c>
      <c r="AS2455" s="112">
        <v>16961.77</v>
      </c>
      <c r="AT2455" s="112">
        <v>6978.23</v>
      </c>
      <c r="AU2455" s="112">
        <v>23940</v>
      </c>
      <c r="AV2455" s="84">
        <v>15</v>
      </c>
      <c r="AW2455" s="84"/>
      <c r="AX2455" s="84" t="s">
        <v>273</v>
      </c>
      <c r="AY2455" s="108"/>
      <c r="AZ2455" s="84"/>
      <c r="BA2455" s="84"/>
      <c r="BB2455" s="84" t="s">
        <v>274</v>
      </c>
      <c r="BC2455" s="84" t="s">
        <v>145</v>
      </c>
      <c r="BD2455" s="108"/>
      <c r="BE2455" s="84">
        <v>0</v>
      </c>
      <c r="BF2455" s="38" t="s">
        <v>9177</v>
      </c>
      <c r="BG2455" s="84" t="s">
        <v>9179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158048</v>
      </c>
      <c r="J2456" s="38" t="s">
        <v>1549</v>
      </c>
      <c r="K2456" s="84">
        <v>158048</v>
      </c>
      <c r="L2456" s="84" t="s">
        <v>305</v>
      </c>
      <c r="M2456" s="38" t="s">
        <v>306</v>
      </c>
      <c r="N2456" s="84">
        <v>417005</v>
      </c>
      <c r="O2456" s="84" t="s">
        <v>6564</v>
      </c>
      <c r="P2456" s="84">
        <v>639689</v>
      </c>
      <c r="Q2456" s="38" t="s">
        <v>6565</v>
      </c>
      <c r="R2456" s="38" t="s">
        <v>4625</v>
      </c>
      <c r="S2456" s="84" t="s">
        <v>9180</v>
      </c>
      <c r="T2456" s="84" t="s">
        <v>9180</v>
      </c>
      <c r="U2456" s="84" t="s">
        <v>279</v>
      </c>
      <c r="V2456" s="84" t="s">
        <v>310</v>
      </c>
      <c r="W2456" s="84">
        <v>541</v>
      </c>
      <c r="X2456" s="38" t="s">
        <v>264</v>
      </c>
      <c r="Y2456" s="84">
        <v>354717799</v>
      </c>
      <c r="Z2456" s="38" t="s">
        <v>9181</v>
      </c>
      <c r="AA2456" s="108" t="s">
        <v>8735</v>
      </c>
      <c r="AB2456" s="84">
        <v>32000</v>
      </c>
      <c r="AC2456" s="108" t="s">
        <v>292</v>
      </c>
      <c r="AD2456" s="84">
        <v>24</v>
      </c>
      <c r="AE2456" s="84" t="s">
        <v>268</v>
      </c>
      <c r="AF2456" s="84" t="s">
        <v>5324</v>
      </c>
      <c r="AG2456" s="108" t="s">
        <v>9182</v>
      </c>
      <c r="AH2456" s="84" t="s">
        <v>4773</v>
      </c>
      <c r="AI2456" s="108" t="s">
        <v>9141</v>
      </c>
      <c r="AJ2456" s="84">
        <v>1710</v>
      </c>
      <c r="AK2456" s="84">
        <v>1710</v>
      </c>
      <c r="AL2456" s="108" t="s">
        <v>5735</v>
      </c>
      <c r="AM2456" s="84">
        <v>17589.39</v>
      </c>
      <c r="AN2456" s="112">
        <v>8060.61</v>
      </c>
      <c r="AO2456" s="112">
        <v>25650</v>
      </c>
      <c r="AP2456" s="112">
        <v>14410.61</v>
      </c>
      <c r="AQ2456" s="112">
        <v>1605.39</v>
      </c>
      <c r="AR2456" s="112">
        <v>16016</v>
      </c>
      <c r="AS2456" s="112">
        <v>0</v>
      </c>
      <c r="AT2456" s="112">
        <v>0</v>
      </c>
      <c r="AU2456" s="112">
        <v>0</v>
      </c>
      <c r="AV2456" s="84">
        <v>15</v>
      </c>
      <c r="AW2456" s="84"/>
      <c r="AX2456" s="84" t="s">
        <v>1156</v>
      </c>
      <c r="AY2456" s="108"/>
      <c r="AZ2456" s="84"/>
      <c r="BA2456" s="84"/>
      <c r="BB2456" s="84" t="s">
        <v>274</v>
      </c>
      <c r="BC2456" s="84" t="s">
        <v>145</v>
      </c>
      <c r="BD2456" s="108"/>
      <c r="BE2456" s="84">
        <v>0</v>
      </c>
      <c r="BF2456" s="38" t="s">
        <v>9180</v>
      </c>
      <c r="BG2456" s="84" t="s">
        <v>9183</v>
      </c>
      <c r="BH2456" s="114" t="s">
        <v>5145</v>
      </c>
      <c r="BI2456" s="38" t="s">
        <v>111</v>
      </c>
      <c r="BJ2456" s="85">
        <v>45828</v>
      </c>
      <c r="BK2456" s="84"/>
      <c r="BL2456" s="38"/>
      <c r="BM2456" s="115" t="s">
        <v>120</v>
      </c>
      <c r="BN2456" s="116" t="s">
        <v>200</v>
      </c>
      <c r="BO2456" s="84" t="s">
        <v>246</v>
      </c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212245</v>
      </c>
      <c r="J2457" s="38" t="s">
        <v>337</v>
      </c>
      <c r="K2457" s="84">
        <v>212245</v>
      </c>
      <c r="L2457" s="84" t="s">
        <v>338</v>
      </c>
      <c r="M2457" s="38" t="s">
        <v>339</v>
      </c>
      <c r="N2457" s="84">
        <v>401907</v>
      </c>
      <c r="O2457" s="84" t="s">
        <v>5288</v>
      </c>
      <c r="P2457" s="84">
        <v>760079</v>
      </c>
      <c r="Q2457" s="38" t="s">
        <v>5869</v>
      </c>
      <c r="R2457" s="38" t="s">
        <v>925</v>
      </c>
      <c r="S2457" s="84" t="s">
        <v>9184</v>
      </c>
      <c r="T2457" s="84" t="s">
        <v>9184</v>
      </c>
      <c r="U2457" s="84" t="s">
        <v>4751</v>
      </c>
      <c r="V2457" s="84" t="s">
        <v>263</v>
      </c>
      <c r="W2457" s="84">
        <v>0</v>
      </c>
      <c r="X2457" s="38" t="s">
        <v>264</v>
      </c>
      <c r="Y2457" s="84">
        <v>354719763</v>
      </c>
      <c r="Z2457" s="38" t="s">
        <v>9185</v>
      </c>
      <c r="AA2457" s="108" t="s">
        <v>9101</v>
      </c>
      <c r="AB2457" s="84">
        <v>21000</v>
      </c>
      <c r="AC2457" s="108" t="s">
        <v>292</v>
      </c>
      <c r="AD2457" s="84">
        <v>18</v>
      </c>
      <c r="AE2457" s="84" t="s">
        <v>4675</v>
      </c>
      <c r="AF2457" s="84" t="s">
        <v>5324</v>
      </c>
      <c r="AG2457" s="108" t="s">
        <v>5801</v>
      </c>
      <c r="AH2457" s="84" t="s">
        <v>4773</v>
      </c>
      <c r="AI2457" s="108" t="s">
        <v>8736</v>
      </c>
      <c r="AJ2457" s="84">
        <v>1410</v>
      </c>
      <c r="AK2457" s="84">
        <v>1410</v>
      </c>
      <c r="AL2457" s="108" t="s">
        <v>5904</v>
      </c>
      <c r="AM2457" s="84">
        <v>17950.509999999998</v>
      </c>
      <c r="AN2457" s="112">
        <v>4609.49</v>
      </c>
      <c r="AO2457" s="112">
        <v>22560</v>
      </c>
      <c r="AP2457" s="112">
        <v>3049.49</v>
      </c>
      <c r="AQ2457" s="112">
        <v>106.51</v>
      </c>
      <c r="AR2457" s="112">
        <v>3156</v>
      </c>
      <c r="AS2457" s="112">
        <v>0</v>
      </c>
      <c r="AT2457" s="112">
        <v>0</v>
      </c>
      <c r="AU2457" s="112">
        <v>0</v>
      </c>
      <c r="AV2457" s="84">
        <v>16</v>
      </c>
      <c r="AW2457" s="84"/>
      <c r="AX2457" s="84" t="s">
        <v>1156</v>
      </c>
      <c r="AY2457" s="108"/>
      <c r="AZ2457" s="84"/>
      <c r="BA2457" s="84"/>
      <c r="BB2457" s="84" t="s">
        <v>274</v>
      </c>
      <c r="BC2457" s="84" t="s">
        <v>145</v>
      </c>
      <c r="BD2457" s="108"/>
      <c r="BE2457" s="84">
        <v>0</v>
      </c>
      <c r="BF2457" s="38" t="s">
        <v>9184</v>
      </c>
      <c r="BG2457" s="84" t="s">
        <v>9186</v>
      </c>
      <c r="BH2457" s="114" t="s">
        <v>5145</v>
      </c>
      <c r="BI2457" s="38" t="s">
        <v>111</v>
      </c>
      <c r="BJ2457" s="85">
        <v>45822</v>
      </c>
      <c r="BK2457" s="84"/>
      <c r="BL2457" s="38"/>
      <c r="BM2457" s="115" t="s">
        <v>120</v>
      </c>
      <c r="BN2457" s="116" t="s">
        <v>201</v>
      </c>
      <c r="BO2457" s="84" t="s">
        <v>247</v>
      </c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204603</v>
      </c>
      <c r="J2458" s="38" t="s">
        <v>5217</v>
      </c>
      <c r="K2458" s="84">
        <v>204603</v>
      </c>
      <c r="L2458" s="84" t="s">
        <v>256</v>
      </c>
      <c r="M2458" s="38" t="s">
        <v>257</v>
      </c>
      <c r="N2458" s="84">
        <v>459158</v>
      </c>
      <c r="O2458" s="84" t="s">
        <v>5824</v>
      </c>
      <c r="P2458" s="84">
        <v>726051</v>
      </c>
      <c r="Q2458" s="38" t="s">
        <v>5825</v>
      </c>
      <c r="R2458" s="38" t="s">
        <v>925</v>
      </c>
      <c r="S2458" s="84" t="s">
        <v>6097</v>
      </c>
      <c r="T2458" s="84" t="s">
        <v>6097</v>
      </c>
      <c r="U2458" s="84" t="s">
        <v>4751</v>
      </c>
      <c r="V2458" s="84" t="s">
        <v>310</v>
      </c>
      <c r="W2458" s="84">
        <v>0</v>
      </c>
      <c r="X2458" s="38" t="s">
        <v>264</v>
      </c>
      <c r="Y2458" s="84">
        <v>354734872</v>
      </c>
      <c r="Z2458" s="38" t="s">
        <v>6098</v>
      </c>
      <c r="AA2458" s="108" t="s">
        <v>9126</v>
      </c>
      <c r="AB2458" s="84">
        <v>21000</v>
      </c>
      <c r="AC2458" s="108" t="s">
        <v>292</v>
      </c>
      <c r="AD2458" s="84">
        <v>18</v>
      </c>
      <c r="AE2458" s="84" t="s">
        <v>4675</v>
      </c>
      <c r="AF2458" s="84" t="s">
        <v>5324</v>
      </c>
      <c r="AG2458" s="108" t="s">
        <v>6034</v>
      </c>
      <c r="AH2458" s="84" t="s">
        <v>4773</v>
      </c>
      <c r="AI2458" s="108" t="s">
        <v>8736</v>
      </c>
      <c r="AJ2458" s="84">
        <v>1410</v>
      </c>
      <c r="AK2458" s="84">
        <v>1410</v>
      </c>
      <c r="AL2458" s="108" t="s">
        <v>4695</v>
      </c>
      <c r="AM2458" s="84">
        <v>4858.1099999999997</v>
      </c>
      <c r="AN2458" s="112">
        <v>2191.89</v>
      </c>
      <c r="AO2458" s="112">
        <v>7050</v>
      </c>
      <c r="AP2458" s="112">
        <v>16141.89</v>
      </c>
      <c r="AQ2458" s="112">
        <v>2544.11</v>
      </c>
      <c r="AR2458" s="112">
        <v>18686</v>
      </c>
      <c r="AS2458" s="112">
        <v>11747.1</v>
      </c>
      <c r="AT2458" s="112">
        <v>2352.9</v>
      </c>
      <c r="AU2458" s="112">
        <v>14100</v>
      </c>
      <c r="AV2458" s="84">
        <v>15</v>
      </c>
      <c r="AW2458" s="84"/>
      <c r="AX2458" s="84" t="s">
        <v>273</v>
      </c>
      <c r="AY2458" s="108"/>
      <c r="AZ2458" s="84"/>
      <c r="BA2458" s="84"/>
      <c r="BB2458" s="84" t="s">
        <v>274</v>
      </c>
      <c r="BC2458" s="84" t="s">
        <v>145</v>
      </c>
      <c r="BD2458" s="108"/>
      <c r="BE2458" s="84">
        <v>0</v>
      </c>
      <c r="BF2458" s="38" t="s">
        <v>6097</v>
      </c>
      <c r="BG2458" s="84" t="s">
        <v>6099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161090</v>
      </c>
      <c r="J2459" s="38" t="s">
        <v>2202</v>
      </c>
      <c r="K2459" s="84">
        <v>161090</v>
      </c>
      <c r="L2459" s="84" t="s">
        <v>305</v>
      </c>
      <c r="M2459" s="38" t="s">
        <v>306</v>
      </c>
      <c r="N2459" s="84">
        <v>264898</v>
      </c>
      <c r="O2459" s="84" t="s">
        <v>3652</v>
      </c>
      <c r="P2459" s="84">
        <v>347777</v>
      </c>
      <c r="Q2459" s="38" t="s">
        <v>3653</v>
      </c>
      <c r="R2459" s="38" t="s">
        <v>925</v>
      </c>
      <c r="S2459" s="84" t="s">
        <v>4790</v>
      </c>
      <c r="T2459" s="84" t="s">
        <v>4790</v>
      </c>
      <c r="U2459" s="84" t="s">
        <v>262</v>
      </c>
      <c r="V2459" s="84" t="s">
        <v>310</v>
      </c>
      <c r="W2459" s="84">
        <v>0</v>
      </c>
      <c r="X2459" s="38" t="s">
        <v>264</v>
      </c>
      <c r="Y2459" s="84">
        <v>354743160</v>
      </c>
      <c r="Z2459" s="38" t="s">
        <v>4791</v>
      </c>
      <c r="AA2459" s="108" t="s">
        <v>9101</v>
      </c>
      <c r="AB2459" s="84">
        <v>21000</v>
      </c>
      <c r="AC2459" s="108" t="s">
        <v>778</v>
      </c>
      <c r="AD2459" s="84">
        <v>18</v>
      </c>
      <c r="AE2459" s="84" t="s">
        <v>4675</v>
      </c>
      <c r="AF2459" s="84" t="s">
        <v>269</v>
      </c>
      <c r="AG2459" s="108" t="s">
        <v>3657</v>
      </c>
      <c r="AH2459" s="84" t="s">
        <v>482</v>
      </c>
      <c r="AI2459" s="108" t="s">
        <v>9155</v>
      </c>
      <c r="AJ2459" s="84">
        <v>1410</v>
      </c>
      <c r="AK2459" s="84">
        <v>1410</v>
      </c>
      <c r="AL2459" s="108" t="s">
        <v>4793</v>
      </c>
      <c r="AM2459" s="84">
        <v>9244.51</v>
      </c>
      <c r="AN2459" s="112">
        <v>3445.49</v>
      </c>
      <c r="AO2459" s="112">
        <v>12690</v>
      </c>
      <c r="AP2459" s="112">
        <v>11755.49</v>
      </c>
      <c r="AQ2459" s="112">
        <v>1268.51</v>
      </c>
      <c r="AR2459" s="112">
        <v>13024</v>
      </c>
      <c r="AS2459" s="112">
        <v>7375.12</v>
      </c>
      <c r="AT2459" s="112">
        <v>1084.8800000000001</v>
      </c>
      <c r="AU2459" s="112">
        <v>8460</v>
      </c>
      <c r="AV2459" s="84">
        <v>15</v>
      </c>
      <c r="AW2459" s="84"/>
      <c r="AX2459" s="84" t="s">
        <v>4794</v>
      </c>
      <c r="AY2459" s="108"/>
      <c r="AZ2459" s="84"/>
      <c r="BA2459" s="84"/>
      <c r="BB2459" s="84" t="s">
        <v>274</v>
      </c>
      <c r="BC2459" s="84" t="s">
        <v>145</v>
      </c>
      <c r="BD2459" s="108"/>
      <c r="BE2459" s="84">
        <v>0</v>
      </c>
      <c r="BF2459" s="38" t="s">
        <v>4790</v>
      </c>
      <c r="BG2459" s="84" t="s">
        <v>4795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156686</v>
      </c>
      <c r="J2460" s="38" t="s">
        <v>1166</v>
      </c>
      <c r="K2460" s="84">
        <v>156686</v>
      </c>
      <c r="L2460" s="84" t="s">
        <v>338</v>
      </c>
      <c r="M2460" s="38" t="s">
        <v>339</v>
      </c>
      <c r="N2460" s="84">
        <v>417272</v>
      </c>
      <c r="O2460" s="84" t="s">
        <v>6626</v>
      </c>
      <c r="P2460" s="84">
        <v>640449</v>
      </c>
      <c r="Q2460" s="38" t="s">
        <v>6627</v>
      </c>
      <c r="R2460" s="38" t="s">
        <v>925</v>
      </c>
      <c r="S2460" s="84" t="s">
        <v>6628</v>
      </c>
      <c r="T2460" s="84" t="s">
        <v>6628</v>
      </c>
      <c r="U2460" s="84" t="s">
        <v>262</v>
      </c>
      <c r="V2460" s="84" t="s">
        <v>263</v>
      </c>
      <c r="W2460" s="84">
        <v>0</v>
      </c>
      <c r="X2460" s="38" t="s">
        <v>264</v>
      </c>
      <c r="Y2460" s="84">
        <v>354743777</v>
      </c>
      <c r="Z2460" s="38" t="s">
        <v>6629</v>
      </c>
      <c r="AA2460" s="108" t="s">
        <v>9101</v>
      </c>
      <c r="AB2460" s="84">
        <v>21000</v>
      </c>
      <c r="AC2460" s="108" t="s">
        <v>980</v>
      </c>
      <c r="AD2460" s="84">
        <v>18</v>
      </c>
      <c r="AE2460" s="84" t="s">
        <v>4675</v>
      </c>
      <c r="AF2460" s="84" t="s">
        <v>5324</v>
      </c>
      <c r="AG2460" s="108" t="s">
        <v>6614</v>
      </c>
      <c r="AH2460" s="84" t="s">
        <v>4773</v>
      </c>
      <c r="AI2460" s="108" t="s">
        <v>9038</v>
      </c>
      <c r="AJ2460" s="84">
        <v>1410</v>
      </c>
      <c r="AK2460" s="84">
        <v>1410</v>
      </c>
      <c r="AL2460" s="108" t="s">
        <v>5604</v>
      </c>
      <c r="AM2460" s="84">
        <v>16548.02</v>
      </c>
      <c r="AN2460" s="112">
        <v>4601.9799999999996</v>
      </c>
      <c r="AO2460" s="112">
        <v>21150</v>
      </c>
      <c r="AP2460" s="112">
        <v>4451.9799999999996</v>
      </c>
      <c r="AQ2460" s="112">
        <v>197.02</v>
      </c>
      <c r="AR2460" s="112">
        <v>4649</v>
      </c>
      <c r="AS2460" s="112">
        <v>0</v>
      </c>
      <c r="AT2460" s="112">
        <v>0</v>
      </c>
      <c r="AU2460" s="112">
        <v>0</v>
      </c>
      <c r="AV2460" s="84">
        <v>15</v>
      </c>
      <c r="AW2460" s="84"/>
      <c r="AX2460" s="84" t="s">
        <v>1156</v>
      </c>
      <c r="AY2460" s="108"/>
      <c r="AZ2460" s="84"/>
      <c r="BA2460" s="84"/>
      <c r="BB2460" s="84" t="s">
        <v>274</v>
      </c>
      <c r="BC2460" s="84" t="s">
        <v>145</v>
      </c>
      <c r="BD2460" s="108"/>
      <c r="BE2460" s="84">
        <v>0</v>
      </c>
      <c r="BF2460" s="38" t="s">
        <v>6628</v>
      </c>
      <c r="BG2460" s="84" t="s">
        <v>6630</v>
      </c>
      <c r="BH2460" s="114" t="s">
        <v>5145</v>
      </c>
      <c r="BI2460" s="38" t="s">
        <v>111</v>
      </c>
      <c r="BJ2460" s="85">
        <v>45828</v>
      </c>
      <c r="BK2460" s="84"/>
      <c r="BL2460" s="38"/>
      <c r="BM2460" s="115" t="s">
        <v>119</v>
      </c>
      <c r="BN2460" s="116" t="s">
        <v>200</v>
      </c>
      <c r="BO2460" s="84" t="s">
        <v>246</v>
      </c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161383</v>
      </c>
      <c r="J2461" s="38" t="s">
        <v>3590</v>
      </c>
      <c r="K2461" s="84">
        <v>161383</v>
      </c>
      <c r="L2461" s="84" t="s">
        <v>338</v>
      </c>
      <c r="M2461" s="38" t="s">
        <v>339</v>
      </c>
      <c r="N2461" s="84">
        <v>379811</v>
      </c>
      <c r="O2461" s="84" t="s">
        <v>6499</v>
      </c>
      <c r="P2461" s="84">
        <v>557098</v>
      </c>
      <c r="Q2461" s="38" t="s">
        <v>6500</v>
      </c>
      <c r="R2461" s="38" t="s">
        <v>925</v>
      </c>
      <c r="S2461" s="84" t="s">
        <v>9187</v>
      </c>
      <c r="T2461" s="84" t="s">
        <v>9187</v>
      </c>
      <c r="U2461" s="84" t="s">
        <v>4751</v>
      </c>
      <c r="V2461" s="84" t="s">
        <v>310</v>
      </c>
      <c r="W2461" s="84">
        <v>0</v>
      </c>
      <c r="X2461" s="38" t="s">
        <v>264</v>
      </c>
      <c r="Y2461" s="84">
        <v>354744903</v>
      </c>
      <c r="Z2461" s="38" t="s">
        <v>9188</v>
      </c>
      <c r="AA2461" s="108" t="s">
        <v>9110</v>
      </c>
      <c r="AB2461" s="84">
        <v>30000</v>
      </c>
      <c r="AC2461" s="108" t="s">
        <v>368</v>
      </c>
      <c r="AD2461" s="84">
        <v>18</v>
      </c>
      <c r="AE2461" s="84" t="s">
        <v>4675</v>
      </c>
      <c r="AF2461" s="84" t="s">
        <v>4771</v>
      </c>
      <c r="AG2461" s="108" t="s">
        <v>8718</v>
      </c>
      <c r="AH2461" s="84" t="s">
        <v>4773</v>
      </c>
      <c r="AI2461" s="108" t="s">
        <v>9155</v>
      </c>
      <c r="AJ2461" s="84">
        <v>2020</v>
      </c>
      <c r="AK2461" s="84">
        <v>2020</v>
      </c>
      <c r="AL2461" s="108" t="s">
        <v>5244</v>
      </c>
      <c r="AM2461" s="84">
        <v>23924.11</v>
      </c>
      <c r="AN2461" s="112">
        <v>6375.89</v>
      </c>
      <c r="AO2461" s="112">
        <v>30300</v>
      </c>
      <c r="AP2461" s="112">
        <v>6075.89</v>
      </c>
      <c r="AQ2461" s="112">
        <v>250.11</v>
      </c>
      <c r="AR2461" s="112">
        <v>6326</v>
      </c>
      <c r="AS2461" s="112">
        <v>1903.48</v>
      </c>
      <c r="AT2461" s="112">
        <v>116.52</v>
      </c>
      <c r="AU2461" s="112">
        <v>2020</v>
      </c>
      <c r="AV2461" s="84">
        <v>16</v>
      </c>
      <c r="AW2461" s="84"/>
      <c r="AX2461" s="84" t="s">
        <v>5339</v>
      </c>
      <c r="AY2461" s="108"/>
      <c r="AZ2461" s="84"/>
      <c r="BA2461" s="84"/>
      <c r="BB2461" s="84" t="s">
        <v>274</v>
      </c>
      <c r="BC2461" s="84" t="s">
        <v>145</v>
      </c>
      <c r="BD2461" s="108"/>
      <c r="BE2461" s="84">
        <v>0</v>
      </c>
      <c r="BF2461" s="38" t="s">
        <v>9187</v>
      </c>
      <c r="BG2461" s="84" t="s">
        <v>9189</v>
      </c>
      <c r="BH2461" s="114" t="s">
        <v>5145</v>
      </c>
      <c r="BI2461" s="38" t="s">
        <v>110</v>
      </c>
      <c r="BJ2461" s="85">
        <v>45822</v>
      </c>
      <c r="BK2461" s="84"/>
      <c r="BL2461" s="38" t="s">
        <v>115</v>
      </c>
      <c r="BM2461" s="115" t="s">
        <v>120</v>
      </c>
      <c r="BN2461" s="116" t="s">
        <v>201</v>
      </c>
      <c r="BO2461" s="84" t="s">
        <v>247</v>
      </c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155821</v>
      </c>
      <c r="J2462" s="38" t="s">
        <v>862</v>
      </c>
      <c r="K2462" s="84">
        <v>155821</v>
      </c>
      <c r="L2462" s="84" t="s">
        <v>686</v>
      </c>
      <c r="M2462" s="38" t="s">
        <v>687</v>
      </c>
      <c r="N2462" s="84">
        <v>409526</v>
      </c>
      <c r="O2462" s="84" t="s">
        <v>8036</v>
      </c>
      <c r="P2462" s="84">
        <v>622340</v>
      </c>
      <c r="Q2462" s="38" t="s">
        <v>8037</v>
      </c>
      <c r="R2462" s="38" t="s">
        <v>4625</v>
      </c>
      <c r="S2462" s="84" t="s">
        <v>9190</v>
      </c>
      <c r="T2462" s="84" t="s">
        <v>9190</v>
      </c>
      <c r="U2462" s="84" t="s">
        <v>4751</v>
      </c>
      <c r="V2462" s="84" t="s">
        <v>263</v>
      </c>
      <c r="W2462" s="84">
        <v>541</v>
      </c>
      <c r="X2462" s="38" t="s">
        <v>264</v>
      </c>
      <c r="Y2462" s="84">
        <v>354747069</v>
      </c>
      <c r="Z2462" s="38" t="s">
        <v>9191</v>
      </c>
      <c r="AA2462" s="108" t="s">
        <v>8735</v>
      </c>
      <c r="AB2462" s="84">
        <v>42000</v>
      </c>
      <c r="AC2462" s="108" t="s">
        <v>301</v>
      </c>
      <c r="AD2462" s="84">
        <v>24</v>
      </c>
      <c r="AE2462" s="84" t="s">
        <v>268</v>
      </c>
      <c r="AF2462" s="84" t="s">
        <v>5324</v>
      </c>
      <c r="AG2462" s="108" t="s">
        <v>9182</v>
      </c>
      <c r="AH2462" s="84" t="s">
        <v>4773</v>
      </c>
      <c r="AI2462" s="108" t="s">
        <v>9147</v>
      </c>
      <c r="AJ2462" s="84">
        <v>2240</v>
      </c>
      <c r="AK2462" s="84">
        <v>2240</v>
      </c>
      <c r="AL2462" s="108" t="s">
        <v>4695</v>
      </c>
      <c r="AM2462" s="84">
        <v>6492.79</v>
      </c>
      <c r="AN2462" s="112">
        <v>4707.21</v>
      </c>
      <c r="AO2462" s="112">
        <v>11200</v>
      </c>
      <c r="AP2462" s="112">
        <v>35507.21</v>
      </c>
      <c r="AQ2462" s="112">
        <v>8055.79</v>
      </c>
      <c r="AR2462" s="112">
        <v>43563</v>
      </c>
      <c r="AS2462" s="112">
        <v>16478.8</v>
      </c>
      <c r="AT2462" s="112">
        <v>5921.2</v>
      </c>
      <c r="AU2462" s="112">
        <v>22400</v>
      </c>
      <c r="AV2462" s="84">
        <v>15</v>
      </c>
      <c r="AW2462" s="84"/>
      <c r="AX2462" s="84" t="s">
        <v>273</v>
      </c>
      <c r="AY2462" s="108"/>
      <c r="AZ2462" s="84"/>
      <c r="BA2462" s="84"/>
      <c r="BB2462" s="84" t="s">
        <v>274</v>
      </c>
      <c r="BC2462" s="84" t="s">
        <v>145</v>
      </c>
      <c r="BD2462" s="108"/>
      <c r="BE2462" s="84">
        <v>0</v>
      </c>
      <c r="BF2462" s="38" t="s">
        <v>9190</v>
      </c>
      <c r="BG2462" s="84" t="s">
        <v>9192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155821</v>
      </c>
      <c r="J2463" s="38" t="s">
        <v>862</v>
      </c>
      <c r="K2463" s="84">
        <v>155821</v>
      </c>
      <c r="L2463" s="84" t="s">
        <v>686</v>
      </c>
      <c r="M2463" s="38" t="s">
        <v>687</v>
      </c>
      <c r="N2463" s="84">
        <v>403625</v>
      </c>
      <c r="O2463" s="84" t="s">
        <v>5166</v>
      </c>
      <c r="P2463" s="84">
        <v>610908</v>
      </c>
      <c r="Q2463" s="38" t="s">
        <v>6645</v>
      </c>
      <c r="R2463" s="38" t="s">
        <v>4625</v>
      </c>
      <c r="S2463" s="84" t="s">
        <v>9193</v>
      </c>
      <c r="T2463" s="84" t="s">
        <v>9193</v>
      </c>
      <c r="U2463" s="84" t="s">
        <v>4751</v>
      </c>
      <c r="V2463" s="84" t="s">
        <v>263</v>
      </c>
      <c r="W2463" s="84">
        <v>541</v>
      </c>
      <c r="X2463" s="38" t="s">
        <v>264</v>
      </c>
      <c r="Y2463" s="84">
        <v>354748875</v>
      </c>
      <c r="Z2463" s="38" t="s">
        <v>9194</v>
      </c>
      <c r="AA2463" s="108" t="s">
        <v>9121</v>
      </c>
      <c r="AB2463" s="84">
        <v>42000</v>
      </c>
      <c r="AC2463" s="108" t="s">
        <v>446</v>
      </c>
      <c r="AD2463" s="84">
        <v>24</v>
      </c>
      <c r="AE2463" s="84" t="s">
        <v>268</v>
      </c>
      <c r="AF2463" s="84" t="s">
        <v>5324</v>
      </c>
      <c r="AG2463" s="108" t="s">
        <v>9122</v>
      </c>
      <c r="AH2463" s="84" t="s">
        <v>4773</v>
      </c>
      <c r="AI2463" s="108" t="s">
        <v>9038</v>
      </c>
      <c r="AJ2463" s="84">
        <v>2240</v>
      </c>
      <c r="AK2463" s="84">
        <v>2240</v>
      </c>
      <c r="AL2463" s="108" t="s">
        <v>5725</v>
      </c>
      <c r="AM2463" s="84">
        <v>23069.4</v>
      </c>
      <c r="AN2463" s="112">
        <v>10530.6</v>
      </c>
      <c r="AO2463" s="112">
        <v>33600</v>
      </c>
      <c r="AP2463" s="112">
        <v>18930.599999999999</v>
      </c>
      <c r="AQ2463" s="112">
        <v>2150.4</v>
      </c>
      <c r="AR2463" s="112">
        <v>21081</v>
      </c>
      <c r="AS2463" s="112">
        <v>0</v>
      </c>
      <c r="AT2463" s="112">
        <v>0</v>
      </c>
      <c r="AU2463" s="112">
        <v>0</v>
      </c>
      <c r="AV2463" s="84">
        <v>15</v>
      </c>
      <c r="AW2463" s="84"/>
      <c r="AX2463" s="84" t="s">
        <v>1156</v>
      </c>
      <c r="AY2463" s="108"/>
      <c r="AZ2463" s="84"/>
      <c r="BA2463" s="84"/>
      <c r="BB2463" s="84" t="s">
        <v>274</v>
      </c>
      <c r="BC2463" s="84" t="s">
        <v>145</v>
      </c>
      <c r="BD2463" s="108"/>
      <c r="BE2463" s="84">
        <v>0</v>
      </c>
      <c r="BF2463" s="38" t="s">
        <v>9193</v>
      </c>
      <c r="BG2463" s="84" t="s">
        <v>9195</v>
      </c>
      <c r="BH2463" s="114" t="s">
        <v>5145</v>
      </c>
      <c r="BI2463" s="38" t="s">
        <v>111</v>
      </c>
      <c r="BJ2463" s="85">
        <v>45828</v>
      </c>
      <c r="BK2463" s="84"/>
      <c r="BL2463" s="38"/>
      <c r="BM2463" s="115" t="s">
        <v>119</v>
      </c>
      <c r="BN2463" s="116" t="s">
        <v>200</v>
      </c>
      <c r="BO2463" s="84" t="s">
        <v>246</v>
      </c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156080</v>
      </c>
      <c r="J2464" s="38" t="s">
        <v>5381</v>
      </c>
      <c r="K2464" s="84">
        <v>156080</v>
      </c>
      <c r="L2464" s="84" t="s">
        <v>256</v>
      </c>
      <c r="M2464" s="38" t="s">
        <v>257</v>
      </c>
      <c r="N2464" s="84">
        <v>265292</v>
      </c>
      <c r="O2464" s="84" t="s">
        <v>9196</v>
      </c>
      <c r="P2464" s="84">
        <v>348297</v>
      </c>
      <c r="Q2464" s="38" t="s">
        <v>9197</v>
      </c>
      <c r="R2464" s="38" t="s">
        <v>4625</v>
      </c>
      <c r="S2464" s="84" t="s">
        <v>9198</v>
      </c>
      <c r="T2464" s="84" t="s">
        <v>9198</v>
      </c>
      <c r="U2464" s="84" t="s">
        <v>4751</v>
      </c>
      <c r="V2464" s="84" t="s">
        <v>263</v>
      </c>
      <c r="W2464" s="84">
        <v>541</v>
      </c>
      <c r="X2464" s="38" t="s">
        <v>264</v>
      </c>
      <c r="Y2464" s="84">
        <v>354749095</v>
      </c>
      <c r="Z2464" s="38" t="s">
        <v>9199</v>
      </c>
      <c r="AA2464" s="108" t="s">
        <v>9174</v>
      </c>
      <c r="AB2464" s="84">
        <v>21000</v>
      </c>
      <c r="AC2464" s="108" t="s">
        <v>301</v>
      </c>
      <c r="AD2464" s="84">
        <v>18</v>
      </c>
      <c r="AE2464" s="84" t="s">
        <v>268</v>
      </c>
      <c r="AF2464" s="84" t="s">
        <v>5324</v>
      </c>
      <c r="AG2464" s="108" t="s">
        <v>9175</v>
      </c>
      <c r="AH2464" s="84" t="s">
        <v>4773</v>
      </c>
      <c r="AI2464" s="108" t="s">
        <v>9147</v>
      </c>
      <c r="AJ2464" s="84">
        <v>1410</v>
      </c>
      <c r="AK2464" s="84">
        <v>1410</v>
      </c>
      <c r="AL2464" s="108"/>
      <c r="AM2464" s="84">
        <v>0</v>
      </c>
      <c r="AN2464" s="112">
        <v>0</v>
      </c>
      <c r="AO2464" s="112">
        <v>0</v>
      </c>
      <c r="AP2464" s="112">
        <v>21000</v>
      </c>
      <c r="AQ2464" s="112">
        <v>4636</v>
      </c>
      <c r="AR2464" s="112">
        <v>25636</v>
      </c>
      <c r="AS2464" s="112">
        <v>16701.62</v>
      </c>
      <c r="AT2464" s="112">
        <v>4448.38</v>
      </c>
      <c r="AU2464" s="112">
        <v>21150</v>
      </c>
      <c r="AV2464" s="84">
        <v>15</v>
      </c>
      <c r="AW2464" s="84"/>
      <c r="AX2464" s="84" t="s">
        <v>273</v>
      </c>
      <c r="AY2464" s="108"/>
      <c r="AZ2464" s="84"/>
      <c r="BA2464" s="84"/>
      <c r="BB2464" s="84" t="s">
        <v>274</v>
      </c>
      <c r="BC2464" s="84" t="s">
        <v>145</v>
      </c>
      <c r="BD2464" s="108"/>
      <c r="BE2464" s="84">
        <v>0</v>
      </c>
      <c r="BF2464" s="38" t="s">
        <v>9198</v>
      </c>
      <c r="BG2464" s="84" t="s">
        <v>9200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157355</v>
      </c>
      <c r="J2465" s="38" t="s">
        <v>1785</v>
      </c>
      <c r="K2465" s="84">
        <v>157355</v>
      </c>
      <c r="L2465" s="84" t="s">
        <v>256</v>
      </c>
      <c r="M2465" s="38" t="s">
        <v>257</v>
      </c>
      <c r="N2465" s="84">
        <v>267470</v>
      </c>
      <c r="O2465" s="84" t="s">
        <v>1786</v>
      </c>
      <c r="P2465" s="84">
        <v>772443</v>
      </c>
      <c r="Q2465" s="38" t="s">
        <v>1787</v>
      </c>
      <c r="R2465" s="38" t="s">
        <v>4625</v>
      </c>
      <c r="S2465" s="84" t="s">
        <v>9201</v>
      </c>
      <c r="T2465" s="84" t="s">
        <v>9201</v>
      </c>
      <c r="U2465" s="84" t="s">
        <v>279</v>
      </c>
      <c r="V2465" s="84" t="s">
        <v>263</v>
      </c>
      <c r="W2465" s="84">
        <v>541</v>
      </c>
      <c r="X2465" s="38" t="s">
        <v>264</v>
      </c>
      <c r="Y2465" s="84">
        <v>354749100</v>
      </c>
      <c r="Z2465" s="38" t="s">
        <v>9202</v>
      </c>
      <c r="AA2465" s="108" t="s">
        <v>3754</v>
      </c>
      <c r="AB2465" s="84">
        <v>40000</v>
      </c>
      <c r="AC2465" s="108" t="s">
        <v>868</v>
      </c>
      <c r="AD2465" s="84">
        <v>24</v>
      </c>
      <c r="AE2465" s="84" t="s">
        <v>268</v>
      </c>
      <c r="AF2465" s="84" t="s">
        <v>5324</v>
      </c>
      <c r="AG2465" s="108" t="s">
        <v>9203</v>
      </c>
      <c r="AH2465" s="84" t="s">
        <v>4773</v>
      </c>
      <c r="AI2465" s="108" t="s">
        <v>5828</v>
      </c>
      <c r="AJ2465" s="84">
        <v>2130</v>
      </c>
      <c r="AK2465" s="84">
        <v>2130</v>
      </c>
      <c r="AL2465" s="108"/>
      <c r="AM2465" s="84">
        <v>0</v>
      </c>
      <c r="AN2465" s="112">
        <v>0</v>
      </c>
      <c r="AO2465" s="112">
        <v>0</v>
      </c>
      <c r="AP2465" s="112">
        <v>40000</v>
      </c>
      <c r="AQ2465" s="112">
        <v>11169</v>
      </c>
      <c r="AR2465" s="112">
        <v>51169</v>
      </c>
      <c r="AS2465" s="112">
        <v>22692.560000000001</v>
      </c>
      <c r="AT2465" s="112">
        <v>9257.44</v>
      </c>
      <c r="AU2465" s="112">
        <v>31950</v>
      </c>
      <c r="AV2465" s="84">
        <v>15</v>
      </c>
      <c r="AW2465" s="84"/>
      <c r="AX2465" s="84" t="s">
        <v>273</v>
      </c>
      <c r="AY2465" s="108"/>
      <c r="AZ2465" s="84"/>
      <c r="BA2465" s="84"/>
      <c r="BB2465" s="84" t="s">
        <v>274</v>
      </c>
      <c r="BC2465" s="84" t="s">
        <v>145</v>
      </c>
      <c r="BD2465" s="108"/>
      <c r="BE2465" s="84">
        <v>0</v>
      </c>
      <c r="BF2465" s="38" t="s">
        <v>9201</v>
      </c>
      <c r="BG2465" s="84" t="s">
        <v>9204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156080</v>
      </c>
      <c r="J2466" s="38" t="s">
        <v>5381</v>
      </c>
      <c r="K2466" s="84">
        <v>156080</v>
      </c>
      <c r="L2466" s="84" t="s">
        <v>256</v>
      </c>
      <c r="M2466" s="38" t="s">
        <v>257</v>
      </c>
      <c r="N2466" s="84">
        <v>265292</v>
      </c>
      <c r="O2466" s="84" t="s">
        <v>9196</v>
      </c>
      <c r="P2466" s="84">
        <v>348297</v>
      </c>
      <c r="Q2466" s="38" t="s">
        <v>9197</v>
      </c>
      <c r="R2466" s="38" t="s">
        <v>4625</v>
      </c>
      <c r="S2466" s="84" t="s">
        <v>9205</v>
      </c>
      <c r="T2466" s="84" t="s">
        <v>9205</v>
      </c>
      <c r="U2466" s="84" t="s">
        <v>279</v>
      </c>
      <c r="V2466" s="84" t="s">
        <v>263</v>
      </c>
      <c r="W2466" s="84">
        <v>541</v>
      </c>
      <c r="X2466" s="38" t="s">
        <v>264</v>
      </c>
      <c r="Y2466" s="84">
        <v>354749291</v>
      </c>
      <c r="Z2466" s="38" t="s">
        <v>9206</v>
      </c>
      <c r="AA2466" s="108" t="s">
        <v>9174</v>
      </c>
      <c r="AB2466" s="84">
        <v>21000</v>
      </c>
      <c r="AC2466" s="108" t="s">
        <v>301</v>
      </c>
      <c r="AD2466" s="84">
        <v>18</v>
      </c>
      <c r="AE2466" s="84" t="s">
        <v>268</v>
      </c>
      <c r="AF2466" s="84" t="s">
        <v>5324</v>
      </c>
      <c r="AG2466" s="108" t="s">
        <v>9175</v>
      </c>
      <c r="AH2466" s="84" t="s">
        <v>4773</v>
      </c>
      <c r="AI2466" s="108" t="s">
        <v>9147</v>
      </c>
      <c r="AJ2466" s="84">
        <v>1410</v>
      </c>
      <c r="AK2466" s="84">
        <v>1410</v>
      </c>
      <c r="AL2466" s="108"/>
      <c r="AM2466" s="84">
        <v>0</v>
      </c>
      <c r="AN2466" s="112">
        <v>0</v>
      </c>
      <c r="AO2466" s="112">
        <v>0</v>
      </c>
      <c r="AP2466" s="112">
        <v>21000</v>
      </c>
      <c r="AQ2466" s="112">
        <v>4636</v>
      </c>
      <c r="AR2466" s="112">
        <v>25636</v>
      </c>
      <c r="AS2466" s="112">
        <v>16701.62</v>
      </c>
      <c r="AT2466" s="112">
        <v>4448.38</v>
      </c>
      <c r="AU2466" s="112">
        <v>21150</v>
      </c>
      <c r="AV2466" s="84">
        <v>15</v>
      </c>
      <c r="AW2466" s="84"/>
      <c r="AX2466" s="84" t="s">
        <v>273</v>
      </c>
      <c r="AY2466" s="108"/>
      <c r="AZ2466" s="84"/>
      <c r="BA2466" s="84"/>
      <c r="BB2466" s="84" t="s">
        <v>274</v>
      </c>
      <c r="BC2466" s="84" t="s">
        <v>145</v>
      </c>
      <c r="BD2466" s="108"/>
      <c r="BE2466" s="84">
        <v>0</v>
      </c>
      <c r="BF2466" s="38" t="s">
        <v>9205</v>
      </c>
      <c r="BG2466" s="84" t="s">
        <v>9207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156080</v>
      </c>
      <c r="J2467" s="38" t="s">
        <v>5381</v>
      </c>
      <c r="K2467" s="84">
        <v>156080</v>
      </c>
      <c r="L2467" s="84" t="s">
        <v>256</v>
      </c>
      <c r="M2467" s="38" t="s">
        <v>257</v>
      </c>
      <c r="N2467" s="84">
        <v>265292</v>
      </c>
      <c r="O2467" s="84" t="s">
        <v>9196</v>
      </c>
      <c r="P2467" s="84">
        <v>348297</v>
      </c>
      <c r="Q2467" s="38" t="s">
        <v>9197</v>
      </c>
      <c r="R2467" s="38" t="s">
        <v>4625</v>
      </c>
      <c r="S2467" s="84" t="s">
        <v>9208</v>
      </c>
      <c r="T2467" s="84" t="s">
        <v>9208</v>
      </c>
      <c r="U2467" s="84" t="s">
        <v>4751</v>
      </c>
      <c r="V2467" s="84" t="s">
        <v>263</v>
      </c>
      <c r="W2467" s="84">
        <v>541</v>
      </c>
      <c r="X2467" s="38" t="s">
        <v>264</v>
      </c>
      <c r="Y2467" s="84">
        <v>354749648</v>
      </c>
      <c r="Z2467" s="38" t="s">
        <v>9209</v>
      </c>
      <c r="AA2467" s="108" t="s">
        <v>9174</v>
      </c>
      <c r="AB2467" s="84">
        <v>21000</v>
      </c>
      <c r="AC2467" s="108" t="s">
        <v>301</v>
      </c>
      <c r="AD2467" s="84">
        <v>18</v>
      </c>
      <c r="AE2467" s="84" t="s">
        <v>268</v>
      </c>
      <c r="AF2467" s="84" t="s">
        <v>5324</v>
      </c>
      <c r="AG2467" s="108" t="s">
        <v>9175</v>
      </c>
      <c r="AH2467" s="84" t="s">
        <v>4773</v>
      </c>
      <c r="AI2467" s="108" t="s">
        <v>9147</v>
      </c>
      <c r="AJ2467" s="84">
        <v>1410</v>
      </c>
      <c r="AK2467" s="84">
        <v>1410</v>
      </c>
      <c r="AL2467" s="108"/>
      <c r="AM2467" s="84">
        <v>0</v>
      </c>
      <c r="AN2467" s="112">
        <v>0</v>
      </c>
      <c r="AO2467" s="112">
        <v>0</v>
      </c>
      <c r="AP2467" s="112">
        <v>21000</v>
      </c>
      <c r="AQ2467" s="112">
        <v>4636</v>
      </c>
      <c r="AR2467" s="112">
        <v>25636</v>
      </c>
      <c r="AS2467" s="112">
        <v>16701.62</v>
      </c>
      <c r="AT2467" s="112">
        <v>4448.38</v>
      </c>
      <c r="AU2467" s="112">
        <v>21150</v>
      </c>
      <c r="AV2467" s="84">
        <v>15</v>
      </c>
      <c r="AW2467" s="84"/>
      <c r="AX2467" s="84" t="s">
        <v>273</v>
      </c>
      <c r="AY2467" s="108"/>
      <c r="AZ2467" s="84"/>
      <c r="BA2467" s="84"/>
      <c r="BB2467" s="84" t="s">
        <v>274</v>
      </c>
      <c r="BC2467" s="84" t="s">
        <v>145</v>
      </c>
      <c r="BD2467" s="108"/>
      <c r="BE2467" s="84">
        <v>0</v>
      </c>
      <c r="BF2467" s="38" t="s">
        <v>9208</v>
      </c>
      <c r="BG2467" s="84" t="s">
        <v>9210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159986</v>
      </c>
      <c r="J2468" s="38" t="s">
        <v>2141</v>
      </c>
      <c r="K2468" s="84">
        <v>159986</v>
      </c>
      <c r="L2468" s="84" t="s">
        <v>305</v>
      </c>
      <c r="M2468" s="38" t="s">
        <v>306</v>
      </c>
      <c r="N2468" s="84">
        <v>420740</v>
      </c>
      <c r="O2468" s="84" t="s">
        <v>7099</v>
      </c>
      <c r="P2468" s="84">
        <v>670029</v>
      </c>
      <c r="Q2468" s="38" t="s">
        <v>8355</v>
      </c>
      <c r="R2468" s="38" t="s">
        <v>4625</v>
      </c>
      <c r="S2468" s="84" t="s">
        <v>9211</v>
      </c>
      <c r="T2468" s="84" t="s">
        <v>9211</v>
      </c>
      <c r="U2468" s="84" t="s">
        <v>4751</v>
      </c>
      <c r="V2468" s="84" t="s">
        <v>310</v>
      </c>
      <c r="W2468" s="84">
        <v>0</v>
      </c>
      <c r="X2468" s="38" t="s">
        <v>264</v>
      </c>
      <c r="Y2468" s="84">
        <v>354775844</v>
      </c>
      <c r="Z2468" s="38" t="s">
        <v>9212</v>
      </c>
      <c r="AA2468" s="108" t="s">
        <v>9213</v>
      </c>
      <c r="AB2468" s="84">
        <v>36000</v>
      </c>
      <c r="AC2468" s="108" t="s">
        <v>462</v>
      </c>
      <c r="AD2468" s="84">
        <v>24</v>
      </c>
      <c r="AE2468" s="84" t="s">
        <v>546</v>
      </c>
      <c r="AF2468" s="84" t="s">
        <v>5324</v>
      </c>
      <c r="AG2468" s="108" t="s">
        <v>7534</v>
      </c>
      <c r="AH2468" s="84" t="s">
        <v>4773</v>
      </c>
      <c r="AI2468" s="108" t="s">
        <v>4798</v>
      </c>
      <c r="AJ2468" s="84">
        <v>1920</v>
      </c>
      <c r="AK2468" s="84">
        <v>1920</v>
      </c>
      <c r="AL2468" s="108" t="s">
        <v>6535</v>
      </c>
      <c r="AM2468" s="84">
        <v>0</v>
      </c>
      <c r="AN2468" s="112">
        <v>272</v>
      </c>
      <c r="AO2468" s="112">
        <v>272</v>
      </c>
      <c r="AP2468" s="112">
        <v>36000</v>
      </c>
      <c r="AQ2468" s="112">
        <v>9970</v>
      </c>
      <c r="AR2468" s="112">
        <v>45970</v>
      </c>
      <c r="AS2468" s="112">
        <v>20261.16</v>
      </c>
      <c r="AT2468" s="112">
        <v>8266.84</v>
      </c>
      <c r="AU2468" s="112">
        <v>28528</v>
      </c>
      <c r="AV2468" s="84">
        <v>15</v>
      </c>
      <c r="AW2468" s="84"/>
      <c r="AX2468" s="84" t="s">
        <v>273</v>
      </c>
      <c r="AY2468" s="108"/>
      <c r="AZ2468" s="84"/>
      <c r="BA2468" s="84"/>
      <c r="BB2468" s="84" t="s">
        <v>274</v>
      </c>
      <c r="BC2468" s="84" t="s">
        <v>145</v>
      </c>
      <c r="BD2468" s="108"/>
      <c r="BE2468" s="84">
        <v>0</v>
      </c>
      <c r="BF2468" s="38" t="s">
        <v>9211</v>
      </c>
      <c r="BG2468" s="84" t="s">
        <v>9214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157355</v>
      </c>
      <c r="J2469" s="38" t="s">
        <v>1785</v>
      </c>
      <c r="K2469" s="84">
        <v>157355</v>
      </c>
      <c r="L2469" s="84" t="s">
        <v>256</v>
      </c>
      <c r="M2469" s="38" t="s">
        <v>257</v>
      </c>
      <c r="N2469" s="84">
        <v>267604</v>
      </c>
      <c r="O2469" s="84" t="s">
        <v>1786</v>
      </c>
      <c r="P2469" s="84">
        <v>351259</v>
      </c>
      <c r="Q2469" s="38" t="s">
        <v>5639</v>
      </c>
      <c r="R2469" s="38" t="s">
        <v>4625</v>
      </c>
      <c r="S2469" s="84" t="s">
        <v>9215</v>
      </c>
      <c r="T2469" s="84" t="s">
        <v>9215</v>
      </c>
      <c r="U2469" s="84" t="s">
        <v>262</v>
      </c>
      <c r="V2469" s="84" t="s">
        <v>263</v>
      </c>
      <c r="W2469" s="84">
        <v>0</v>
      </c>
      <c r="X2469" s="38" t="s">
        <v>264</v>
      </c>
      <c r="Y2469" s="84">
        <v>354775847</v>
      </c>
      <c r="Z2469" s="38" t="s">
        <v>9216</v>
      </c>
      <c r="AA2469" s="108" t="s">
        <v>9217</v>
      </c>
      <c r="AB2469" s="84">
        <v>26000</v>
      </c>
      <c r="AC2469" s="108" t="s">
        <v>868</v>
      </c>
      <c r="AD2469" s="84">
        <v>18</v>
      </c>
      <c r="AE2469" s="84" t="s">
        <v>546</v>
      </c>
      <c r="AF2469" s="84" t="s">
        <v>5324</v>
      </c>
      <c r="AG2469" s="108" t="s">
        <v>5642</v>
      </c>
      <c r="AH2469" s="84" t="s">
        <v>4773</v>
      </c>
      <c r="AI2469" s="108" t="s">
        <v>9218</v>
      </c>
      <c r="AJ2469" s="84">
        <v>1750</v>
      </c>
      <c r="AK2469" s="84">
        <v>1750</v>
      </c>
      <c r="AL2469" s="108"/>
      <c r="AM2469" s="84">
        <v>0</v>
      </c>
      <c r="AN2469" s="112">
        <v>0</v>
      </c>
      <c r="AO2469" s="112">
        <v>0</v>
      </c>
      <c r="AP2469" s="112">
        <v>26000</v>
      </c>
      <c r="AQ2469" s="112">
        <v>5965</v>
      </c>
      <c r="AR2469" s="112">
        <v>31965</v>
      </c>
      <c r="AS2469" s="112">
        <v>18925.88</v>
      </c>
      <c r="AT2469" s="112">
        <v>5574.12</v>
      </c>
      <c r="AU2469" s="112">
        <v>24500</v>
      </c>
      <c r="AV2469" s="84">
        <v>14</v>
      </c>
      <c r="AW2469" s="84"/>
      <c r="AX2469" s="84" t="s">
        <v>273</v>
      </c>
      <c r="AY2469" s="108"/>
      <c r="AZ2469" s="84"/>
      <c r="BA2469" s="84"/>
      <c r="BB2469" s="84" t="s">
        <v>274</v>
      </c>
      <c r="BC2469" s="84" t="s">
        <v>145</v>
      </c>
      <c r="BD2469" s="108"/>
      <c r="BE2469" s="84">
        <v>0</v>
      </c>
      <c r="BF2469" s="38" t="s">
        <v>9215</v>
      </c>
      <c r="BG2469" s="84" t="s">
        <v>9219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159986</v>
      </c>
      <c r="J2470" s="38" t="s">
        <v>2141</v>
      </c>
      <c r="K2470" s="84">
        <v>159986</v>
      </c>
      <c r="L2470" s="84" t="s">
        <v>305</v>
      </c>
      <c r="M2470" s="38" t="s">
        <v>306</v>
      </c>
      <c r="N2470" s="84">
        <v>420740</v>
      </c>
      <c r="O2470" s="84" t="s">
        <v>7099</v>
      </c>
      <c r="P2470" s="84">
        <v>649359</v>
      </c>
      <c r="Q2470" s="38" t="s">
        <v>7100</v>
      </c>
      <c r="R2470" s="38" t="s">
        <v>4625</v>
      </c>
      <c r="S2470" s="84" t="s">
        <v>9220</v>
      </c>
      <c r="T2470" s="84" t="s">
        <v>9220</v>
      </c>
      <c r="U2470" s="84" t="s">
        <v>4751</v>
      </c>
      <c r="V2470" s="84" t="s">
        <v>310</v>
      </c>
      <c r="W2470" s="84">
        <v>0</v>
      </c>
      <c r="X2470" s="38" t="s">
        <v>264</v>
      </c>
      <c r="Y2470" s="84">
        <v>354775848</v>
      </c>
      <c r="Z2470" s="38" t="s">
        <v>9221</v>
      </c>
      <c r="AA2470" s="108" t="s">
        <v>9213</v>
      </c>
      <c r="AB2470" s="84">
        <v>36000</v>
      </c>
      <c r="AC2470" s="108" t="s">
        <v>462</v>
      </c>
      <c r="AD2470" s="84">
        <v>24</v>
      </c>
      <c r="AE2470" s="84" t="s">
        <v>546</v>
      </c>
      <c r="AF2470" s="84" t="s">
        <v>5324</v>
      </c>
      <c r="AG2470" s="108" t="s">
        <v>7666</v>
      </c>
      <c r="AH2470" s="84" t="s">
        <v>4773</v>
      </c>
      <c r="AI2470" s="108" t="s">
        <v>4798</v>
      </c>
      <c r="AJ2470" s="84">
        <v>1920</v>
      </c>
      <c r="AK2470" s="84">
        <v>1920</v>
      </c>
      <c r="AL2470" s="108"/>
      <c r="AM2470" s="84">
        <v>0</v>
      </c>
      <c r="AN2470" s="112">
        <v>0</v>
      </c>
      <c r="AO2470" s="112">
        <v>0</v>
      </c>
      <c r="AP2470" s="112">
        <v>36000</v>
      </c>
      <c r="AQ2470" s="112">
        <v>10242</v>
      </c>
      <c r="AR2470" s="112">
        <v>46242</v>
      </c>
      <c r="AS2470" s="112">
        <v>20261.16</v>
      </c>
      <c r="AT2470" s="112">
        <v>8538.84</v>
      </c>
      <c r="AU2470" s="112">
        <v>28800</v>
      </c>
      <c r="AV2470" s="84">
        <v>15</v>
      </c>
      <c r="AW2470" s="84"/>
      <c r="AX2470" s="84" t="s">
        <v>273</v>
      </c>
      <c r="AY2470" s="108"/>
      <c r="AZ2470" s="84"/>
      <c r="BA2470" s="84"/>
      <c r="BB2470" s="84" t="s">
        <v>274</v>
      </c>
      <c r="BC2470" s="84" t="s">
        <v>145</v>
      </c>
      <c r="BD2470" s="108"/>
      <c r="BE2470" s="84">
        <v>0</v>
      </c>
      <c r="BF2470" s="38" t="s">
        <v>9220</v>
      </c>
      <c r="BG2470" s="84" t="s">
        <v>9222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159986</v>
      </c>
      <c r="J2471" s="38" t="s">
        <v>2141</v>
      </c>
      <c r="K2471" s="84">
        <v>159986</v>
      </c>
      <c r="L2471" s="84" t="s">
        <v>305</v>
      </c>
      <c r="M2471" s="38" t="s">
        <v>306</v>
      </c>
      <c r="N2471" s="84">
        <v>420740</v>
      </c>
      <c r="O2471" s="84" t="s">
        <v>7099</v>
      </c>
      <c r="P2471" s="84">
        <v>670029</v>
      </c>
      <c r="Q2471" s="38" t="s">
        <v>8355</v>
      </c>
      <c r="R2471" s="38" t="s">
        <v>4625</v>
      </c>
      <c r="S2471" s="84" t="s">
        <v>9223</v>
      </c>
      <c r="T2471" s="84" t="s">
        <v>9223</v>
      </c>
      <c r="U2471" s="84" t="s">
        <v>4751</v>
      </c>
      <c r="V2471" s="84" t="s">
        <v>310</v>
      </c>
      <c r="W2471" s="84">
        <v>0</v>
      </c>
      <c r="X2471" s="38" t="s">
        <v>264</v>
      </c>
      <c r="Y2471" s="84">
        <v>354775849</v>
      </c>
      <c r="Z2471" s="38" t="s">
        <v>9224</v>
      </c>
      <c r="AA2471" s="108" t="s">
        <v>9121</v>
      </c>
      <c r="AB2471" s="84">
        <v>32000</v>
      </c>
      <c r="AC2471" s="108" t="s">
        <v>462</v>
      </c>
      <c r="AD2471" s="84">
        <v>24</v>
      </c>
      <c r="AE2471" s="84" t="s">
        <v>546</v>
      </c>
      <c r="AF2471" s="84" t="s">
        <v>5324</v>
      </c>
      <c r="AG2471" s="108" t="s">
        <v>8740</v>
      </c>
      <c r="AH2471" s="84" t="s">
        <v>4773</v>
      </c>
      <c r="AI2471" s="108" t="s">
        <v>9225</v>
      </c>
      <c r="AJ2471" s="84">
        <v>1710</v>
      </c>
      <c r="AK2471" s="84">
        <v>1710</v>
      </c>
      <c r="AL2471" s="108"/>
      <c r="AM2471" s="84">
        <v>0</v>
      </c>
      <c r="AN2471" s="112">
        <v>0</v>
      </c>
      <c r="AO2471" s="112">
        <v>0</v>
      </c>
      <c r="AP2471" s="112">
        <v>32000</v>
      </c>
      <c r="AQ2471" s="112">
        <v>9313</v>
      </c>
      <c r="AR2471" s="112">
        <v>41313</v>
      </c>
      <c r="AS2471" s="112">
        <v>19292.189999999999</v>
      </c>
      <c r="AT2471" s="112">
        <v>8067.81</v>
      </c>
      <c r="AU2471" s="112">
        <v>27360</v>
      </c>
      <c r="AV2471" s="84">
        <v>16</v>
      </c>
      <c r="AW2471" s="84"/>
      <c r="AX2471" s="84" t="s">
        <v>273</v>
      </c>
      <c r="AY2471" s="108"/>
      <c r="AZ2471" s="84"/>
      <c r="BA2471" s="84"/>
      <c r="BB2471" s="84" t="s">
        <v>274</v>
      </c>
      <c r="BC2471" s="84" t="s">
        <v>145</v>
      </c>
      <c r="BD2471" s="108"/>
      <c r="BE2471" s="84">
        <v>0</v>
      </c>
      <c r="BF2471" s="38" t="s">
        <v>9223</v>
      </c>
      <c r="BG2471" s="84" t="s">
        <v>9226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159986</v>
      </c>
      <c r="J2472" s="38" t="s">
        <v>2141</v>
      </c>
      <c r="K2472" s="84">
        <v>159986</v>
      </c>
      <c r="L2472" s="84" t="s">
        <v>305</v>
      </c>
      <c r="M2472" s="38" t="s">
        <v>306</v>
      </c>
      <c r="N2472" s="84">
        <v>420740</v>
      </c>
      <c r="O2472" s="84" t="s">
        <v>7099</v>
      </c>
      <c r="P2472" s="84">
        <v>649359</v>
      </c>
      <c r="Q2472" s="38" t="s">
        <v>7100</v>
      </c>
      <c r="R2472" s="38" t="s">
        <v>4625</v>
      </c>
      <c r="S2472" s="84" t="s">
        <v>9227</v>
      </c>
      <c r="T2472" s="84" t="s">
        <v>9227</v>
      </c>
      <c r="U2472" s="84" t="s">
        <v>4751</v>
      </c>
      <c r="V2472" s="84" t="s">
        <v>310</v>
      </c>
      <c r="W2472" s="84">
        <v>0</v>
      </c>
      <c r="X2472" s="38" t="s">
        <v>264</v>
      </c>
      <c r="Y2472" s="84">
        <v>354775851</v>
      </c>
      <c r="Z2472" s="38" t="s">
        <v>9228</v>
      </c>
      <c r="AA2472" s="108" t="s">
        <v>3147</v>
      </c>
      <c r="AB2472" s="84">
        <v>33000</v>
      </c>
      <c r="AC2472" s="108" t="s">
        <v>462</v>
      </c>
      <c r="AD2472" s="84">
        <v>24</v>
      </c>
      <c r="AE2472" s="84" t="s">
        <v>546</v>
      </c>
      <c r="AF2472" s="84" t="s">
        <v>5324</v>
      </c>
      <c r="AG2472" s="108" t="s">
        <v>8740</v>
      </c>
      <c r="AH2472" s="84" t="s">
        <v>4773</v>
      </c>
      <c r="AI2472" s="108" t="s">
        <v>9225</v>
      </c>
      <c r="AJ2472" s="84">
        <v>1760</v>
      </c>
      <c r="AK2472" s="84">
        <v>1760</v>
      </c>
      <c r="AL2472" s="108"/>
      <c r="AM2472" s="84">
        <v>0</v>
      </c>
      <c r="AN2472" s="112">
        <v>0</v>
      </c>
      <c r="AO2472" s="112">
        <v>0</v>
      </c>
      <c r="AP2472" s="112">
        <v>33000</v>
      </c>
      <c r="AQ2472" s="112">
        <v>9519</v>
      </c>
      <c r="AR2472" s="112">
        <v>42519</v>
      </c>
      <c r="AS2472" s="112">
        <v>19923</v>
      </c>
      <c r="AT2472" s="112">
        <v>8237</v>
      </c>
      <c r="AU2472" s="112">
        <v>28160</v>
      </c>
      <c r="AV2472" s="84">
        <v>16</v>
      </c>
      <c r="AW2472" s="84"/>
      <c r="AX2472" s="84" t="s">
        <v>273</v>
      </c>
      <c r="AY2472" s="108"/>
      <c r="AZ2472" s="84"/>
      <c r="BA2472" s="84"/>
      <c r="BB2472" s="84" t="s">
        <v>274</v>
      </c>
      <c r="BC2472" s="84" t="s">
        <v>145</v>
      </c>
      <c r="BD2472" s="108"/>
      <c r="BE2472" s="84">
        <v>0</v>
      </c>
      <c r="BF2472" s="38" t="s">
        <v>9227</v>
      </c>
      <c r="BG2472" s="84" t="s">
        <v>9229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159480</v>
      </c>
      <c r="J2473" s="38" t="s">
        <v>3120</v>
      </c>
      <c r="K2473" s="84">
        <v>159480</v>
      </c>
      <c r="L2473" s="84" t="s">
        <v>686</v>
      </c>
      <c r="M2473" s="38" t="s">
        <v>687</v>
      </c>
      <c r="N2473" s="84">
        <v>424388</v>
      </c>
      <c r="O2473" s="84" t="s">
        <v>4948</v>
      </c>
      <c r="P2473" s="84">
        <v>670512</v>
      </c>
      <c r="Q2473" s="38" t="s">
        <v>7507</v>
      </c>
      <c r="R2473" s="38" t="s">
        <v>4625</v>
      </c>
      <c r="S2473" s="84" t="s">
        <v>9230</v>
      </c>
      <c r="T2473" s="84" t="s">
        <v>9230</v>
      </c>
      <c r="U2473" s="84" t="s">
        <v>4751</v>
      </c>
      <c r="V2473" s="84" t="s">
        <v>263</v>
      </c>
      <c r="W2473" s="84">
        <v>0</v>
      </c>
      <c r="X2473" s="38" t="s">
        <v>264</v>
      </c>
      <c r="Y2473" s="84">
        <v>354775852</v>
      </c>
      <c r="Z2473" s="38" t="s">
        <v>9231</v>
      </c>
      <c r="AA2473" s="108" t="s">
        <v>9155</v>
      </c>
      <c r="AB2473" s="84">
        <v>41000</v>
      </c>
      <c r="AC2473" s="108" t="s">
        <v>868</v>
      </c>
      <c r="AD2473" s="84">
        <v>24</v>
      </c>
      <c r="AE2473" s="84" t="s">
        <v>546</v>
      </c>
      <c r="AF2473" s="84" t="s">
        <v>4771</v>
      </c>
      <c r="AG2473" s="108" t="s">
        <v>5021</v>
      </c>
      <c r="AH2473" s="84" t="s">
        <v>4773</v>
      </c>
      <c r="AI2473" s="108" t="s">
        <v>9232</v>
      </c>
      <c r="AJ2473" s="84">
        <v>2190</v>
      </c>
      <c r="AK2473" s="84">
        <v>2190</v>
      </c>
      <c r="AL2473" s="108"/>
      <c r="AM2473" s="84">
        <v>0</v>
      </c>
      <c r="AN2473" s="112">
        <v>0</v>
      </c>
      <c r="AO2473" s="112">
        <v>0</v>
      </c>
      <c r="AP2473" s="112">
        <v>41000</v>
      </c>
      <c r="AQ2473" s="112">
        <v>11507</v>
      </c>
      <c r="AR2473" s="112">
        <v>52507</v>
      </c>
      <c r="AS2473" s="112">
        <v>21512.33</v>
      </c>
      <c r="AT2473" s="112">
        <v>9147.67</v>
      </c>
      <c r="AU2473" s="112">
        <v>30660</v>
      </c>
      <c r="AV2473" s="84">
        <v>14</v>
      </c>
      <c r="AW2473" s="84"/>
      <c r="AX2473" s="84" t="s">
        <v>273</v>
      </c>
      <c r="AY2473" s="108"/>
      <c r="AZ2473" s="84"/>
      <c r="BA2473" s="84"/>
      <c r="BB2473" s="84" t="s">
        <v>274</v>
      </c>
      <c r="BC2473" s="84" t="s">
        <v>145</v>
      </c>
      <c r="BD2473" s="108"/>
      <c r="BE2473" s="84">
        <v>0</v>
      </c>
      <c r="BF2473" s="38" t="s">
        <v>9230</v>
      </c>
      <c r="BG2473" s="84" t="s">
        <v>9233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159986</v>
      </c>
      <c r="J2474" s="38" t="s">
        <v>2141</v>
      </c>
      <c r="K2474" s="84">
        <v>159986</v>
      </c>
      <c r="L2474" s="84" t="s">
        <v>305</v>
      </c>
      <c r="M2474" s="38" t="s">
        <v>306</v>
      </c>
      <c r="N2474" s="84">
        <v>420740</v>
      </c>
      <c r="O2474" s="84" t="s">
        <v>7099</v>
      </c>
      <c r="P2474" s="84">
        <v>649359</v>
      </c>
      <c r="Q2474" s="38" t="s">
        <v>7100</v>
      </c>
      <c r="R2474" s="38" t="s">
        <v>4625</v>
      </c>
      <c r="S2474" s="84" t="s">
        <v>9234</v>
      </c>
      <c r="T2474" s="84" t="s">
        <v>9234</v>
      </c>
      <c r="U2474" s="84" t="s">
        <v>4751</v>
      </c>
      <c r="V2474" s="84" t="s">
        <v>310</v>
      </c>
      <c r="W2474" s="84">
        <v>0</v>
      </c>
      <c r="X2474" s="38" t="s">
        <v>264</v>
      </c>
      <c r="Y2474" s="84">
        <v>354775853</v>
      </c>
      <c r="Z2474" s="38" t="s">
        <v>9235</v>
      </c>
      <c r="AA2474" s="108" t="s">
        <v>8066</v>
      </c>
      <c r="AB2474" s="84">
        <v>33000</v>
      </c>
      <c r="AC2474" s="108" t="s">
        <v>462</v>
      </c>
      <c r="AD2474" s="84">
        <v>24</v>
      </c>
      <c r="AE2474" s="84" t="s">
        <v>546</v>
      </c>
      <c r="AF2474" s="84" t="s">
        <v>5324</v>
      </c>
      <c r="AG2474" s="108" t="s">
        <v>8740</v>
      </c>
      <c r="AH2474" s="84" t="s">
        <v>4773</v>
      </c>
      <c r="AI2474" s="108" t="s">
        <v>4798</v>
      </c>
      <c r="AJ2474" s="84">
        <v>1760</v>
      </c>
      <c r="AK2474" s="84">
        <v>1760</v>
      </c>
      <c r="AL2474" s="108"/>
      <c r="AM2474" s="84">
        <v>0</v>
      </c>
      <c r="AN2474" s="112">
        <v>0</v>
      </c>
      <c r="AO2474" s="112">
        <v>0</v>
      </c>
      <c r="AP2474" s="112">
        <v>33000</v>
      </c>
      <c r="AQ2474" s="112">
        <v>9425</v>
      </c>
      <c r="AR2474" s="112">
        <v>42425</v>
      </c>
      <c r="AS2474" s="112">
        <v>18542.580000000002</v>
      </c>
      <c r="AT2474" s="112">
        <v>7857.42</v>
      </c>
      <c r="AU2474" s="112">
        <v>26400</v>
      </c>
      <c r="AV2474" s="84">
        <v>15</v>
      </c>
      <c r="AW2474" s="84"/>
      <c r="AX2474" s="84" t="s">
        <v>273</v>
      </c>
      <c r="AY2474" s="108"/>
      <c r="AZ2474" s="84"/>
      <c r="BA2474" s="84"/>
      <c r="BB2474" s="84" t="s">
        <v>274</v>
      </c>
      <c r="BC2474" s="84" t="s">
        <v>145</v>
      </c>
      <c r="BD2474" s="108"/>
      <c r="BE2474" s="84">
        <v>0</v>
      </c>
      <c r="BF2474" s="38" t="s">
        <v>9234</v>
      </c>
      <c r="BG2474" s="84" t="s">
        <v>9236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157071</v>
      </c>
      <c r="J2475" s="38" t="s">
        <v>1265</v>
      </c>
      <c r="K2475" s="84">
        <v>157071</v>
      </c>
      <c r="L2475" s="84" t="s">
        <v>305</v>
      </c>
      <c r="M2475" s="38" t="s">
        <v>306</v>
      </c>
      <c r="N2475" s="84">
        <v>266978</v>
      </c>
      <c r="O2475" s="84" t="s">
        <v>1266</v>
      </c>
      <c r="P2475" s="84">
        <v>350453</v>
      </c>
      <c r="Q2475" s="38" t="s">
        <v>1267</v>
      </c>
      <c r="R2475" s="38" t="s">
        <v>4625</v>
      </c>
      <c r="S2475" s="84" t="s">
        <v>9237</v>
      </c>
      <c r="T2475" s="84" t="s">
        <v>9237</v>
      </c>
      <c r="U2475" s="84" t="s">
        <v>279</v>
      </c>
      <c r="V2475" s="84" t="s">
        <v>263</v>
      </c>
      <c r="W2475" s="84">
        <v>541</v>
      </c>
      <c r="X2475" s="38" t="s">
        <v>264</v>
      </c>
      <c r="Y2475" s="84">
        <v>354784252</v>
      </c>
      <c r="Z2475" s="38" t="s">
        <v>9238</v>
      </c>
      <c r="AA2475" s="108" t="s">
        <v>9121</v>
      </c>
      <c r="AB2475" s="84">
        <v>32000</v>
      </c>
      <c r="AC2475" s="108" t="s">
        <v>778</v>
      </c>
      <c r="AD2475" s="84">
        <v>24</v>
      </c>
      <c r="AE2475" s="84" t="s">
        <v>268</v>
      </c>
      <c r="AF2475" s="84" t="s">
        <v>5324</v>
      </c>
      <c r="AG2475" s="108" t="s">
        <v>9122</v>
      </c>
      <c r="AH2475" s="84" t="s">
        <v>4773</v>
      </c>
      <c r="AI2475" s="108" t="s">
        <v>8984</v>
      </c>
      <c r="AJ2475" s="84">
        <v>1710</v>
      </c>
      <c r="AK2475" s="84">
        <v>1710</v>
      </c>
      <c r="AL2475" s="108" t="s">
        <v>5573</v>
      </c>
      <c r="AM2475" s="84">
        <v>17795.23</v>
      </c>
      <c r="AN2475" s="112">
        <v>7854.77</v>
      </c>
      <c r="AO2475" s="112">
        <v>25650</v>
      </c>
      <c r="AP2475" s="112">
        <v>14204.77</v>
      </c>
      <c r="AQ2475" s="112">
        <v>1527.23</v>
      </c>
      <c r="AR2475" s="112">
        <v>15732</v>
      </c>
      <c r="AS2475" s="112">
        <v>0</v>
      </c>
      <c r="AT2475" s="112">
        <v>0</v>
      </c>
      <c r="AU2475" s="112">
        <v>0</v>
      </c>
      <c r="AV2475" s="84">
        <v>15</v>
      </c>
      <c r="AW2475" s="84"/>
      <c r="AX2475" s="84" t="s">
        <v>1156</v>
      </c>
      <c r="AY2475" s="108"/>
      <c r="AZ2475" s="84"/>
      <c r="BA2475" s="84"/>
      <c r="BB2475" s="84" t="s">
        <v>274</v>
      </c>
      <c r="BC2475" s="84" t="s">
        <v>145</v>
      </c>
      <c r="BD2475" s="108"/>
      <c r="BE2475" s="84">
        <v>0</v>
      </c>
      <c r="BF2475" s="38" t="s">
        <v>9237</v>
      </c>
      <c r="BG2475" s="84" t="s">
        <v>9239</v>
      </c>
      <c r="BH2475" s="114" t="s">
        <v>5145</v>
      </c>
      <c r="BI2475" s="38" t="s">
        <v>112</v>
      </c>
      <c r="BJ2475" s="85">
        <v>45827</v>
      </c>
      <c r="BK2475" s="84" t="s">
        <v>126</v>
      </c>
      <c r="BL2475" s="38"/>
      <c r="BM2475" s="115"/>
      <c r="BN2475" s="116" t="s">
        <v>112</v>
      </c>
      <c r="BO2475" s="84" t="s">
        <v>247</v>
      </c>
      <c r="BP2475" s="84"/>
      <c r="BQ2475" s="117" t="s">
        <v>112</v>
      </c>
      <c r="BR2475" s="118"/>
    </row>
    <row r="2476" spans="1:70" s="113" customFormat="1" ht="15" hidden="1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155821</v>
      </c>
      <c r="J2476" s="38" t="s">
        <v>862</v>
      </c>
      <c r="K2476" s="84">
        <v>155821</v>
      </c>
      <c r="L2476" s="84" t="s">
        <v>686</v>
      </c>
      <c r="M2476" s="38" t="s">
        <v>687</v>
      </c>
      <c r="N2476" s="84">
        <v>403625</v>
      </c>
      <c r="O2476" s="84" t="s">
        <v>5166</v>
      </c>
      <c r="P2476" s="84">
        <v>727402</v>
      </c>
      <c r="Q2476" s="38" t="s">
        <v>5364</v>
      </c>
      <c r="R2476" s="38" t="s">
        <v>4625</v>
      </c>
      <c r="S2476" s="84" t="s">
        <v>9240</v>
      </c>
      <c r="T2476" s="84" t="s">
        <v>9240</v>
      </c>
      <c r="U2476" s="84" t="s">
        <v>4751</v>
      </c>
      <c r="V2476" s="84" t="s">
        <v>263</v>
      </c>
      <c r="W2476" s="84">
        <v>541</v>
      </c>
      <c r="X2476" s="38" t="s">
        <v>264</v>
      </c>
      <c r="Y2476" s="84">
        <v>354790342</v>
      </c>
      <c r="Z2476" s="38" t="s">
        <v>9241</v>
      </c>
      <c r="AA2476" s="108" t="s">
        <v>9121</v>
      </c>
      <c r="AB2476" s="84">
        <v>42000</v>
      </c>
      <c r="AC2476" s="108" t="s">
        <v>446</v>
      </c>
      <c r="AD2476" s="84">
        <v>24</v>
      </c>
      <c r="AE2476" s="84" t="s">
        <v>268</v>
      </c>
      <c r="AF2476" s="84" t="s">
        <v>5324</v>
      </c>
      <c r="AG2476" s="108" t="s">
        <v>9122</v>
      </c>
      <c r="AH2476" s="84" t="s">
        <v>4773</v>
      </c>
      <c r="AI2476" s="108" t="s">
        <v>9038</v>
      </c>
      <c r="AJ2476" s="84">
        <v>2240</v>
      </c>
      <c r="AK2476" s="84">
        <v>2240</v>
      </c>
      <c r="AL2476" s="108" t="s">
        <v>5196</v>
      </c>
      <c r="AM2476" s="84">
        <v>19420.8</v>
      </c>
      <c r="AN2476" s="112">
        <v>9709.2000000000007</v>
      </c>
      <c r="AO2476" s="112">
        <v>29130</v>
      </c>
      <c r="AP2476" s="112">
        <v>22579.200000000001</v>
      </c>
      <c r="AQ2476" s="112">
        <v>2971.8</v>
      </c>
      <c r="AR2476" s="112">
        <v>25551</v>
      </c>
      <c r="AS2476" s="112">
        <v>3648.6</v>
      </c>
      <c r="AT2476" s="112">
        <v>821.4</v>
      </c>
      <c r="AU2476" s="112">
        <v>4470</v>
      </c>
      <c r="AV2476" s="84">
        <v>15</v>
      </c>
      <c r="AW2476" s="84"/>
      <c r="AX2476" s="84" t="s">
        <v>5106</v>
      </c>
      <c r="AY2476" s="108"/>
      <c r="AZ2476" s="84"/>
      <c r="BA2476" s="84"/>
      <c r="BB2476" s="84" t="s">
        <v>274</v>
      </c>
      <c r="BC2476" s="84" t="s">
        <v>145</v>
      </c>
      <c r="BD2476" s="108"/>
      <c r="BE2476" s="84">
        <v>0</v>
      </c>
      <c r="BF2476" s="38" t="s">
        <v>9240</v>
      </c>
      <c r="BG2476" s="84" t="s">
        <v>9242</v>
      </c>
      <c r="BH2476" s="114" t="s">
        <v>5145</v>
      </c>
      <c r="BI2476" s="38" t="s">
        <v>110</v>
      </c>
      <c r="BJ2476" s="85">
        <v>45815</v>
      </c>
      <c r="BK2476" s="84"/>
      <c r="BL2476" s="38" t="s">
        <v>114</v>
      </c>
      <c r="BM2476" s="115" t="s">
        <v>119</v>
      </c>
      <c r="BN2476" s="116" t="s">
        <v>201</v>
      </c>
      <c r="BO2476" s="84" t="s">
        <v>246</v>
      </c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157732</v>
      </c>
      <c r="J2477" s="38" t="s">
        <v>1133</v>
      </c>
      <c r="K2477" s="84">
        <v>157732</v>
      </c>
      <c r="L2477" s="84" t="s">
        <v>256</v>
      </c>
      <c r="M2477" s="38" t="s">
        <v>257</v>
      </c>
      <c r="N2477" s="84">
        <v>273734</v>
      </c>
      <c r="O2477" s="84" t="s">
        <v>2441</v>
      </c>
      <c r="P2477" s="84">
        <v>630702</v>
      </c>
      <c r="Q2477" s="38" t="s">
        <v>7921</v>
      </c>
      <c r="R2477" s="38" t="s">
        <v>4625</v>
      </c>
      <c r="S2477" s="84" t="s">
        <v>9243</v>
      </c>
      <c r="T2477" s="84" t="s">
        <v>9243</v>
      </c>
      <c r="U2477" s="84" t="s">
        <v>4751</v>
      </c>
      <c r="V2477" s="84" t="s">
        <v>263</v>
      </c>
      <c r="W2477" s="84">
        <v>541</v>
      </c>
      <c r="X2477" s="38" t="s">
        <v>264</v>
      </c>
      <c r="Y2477" s="84">
        <v>354794245</v>
      </c>
      <c r="Z2477" s="38" t="s">
        <v>9244</v>
      </c>
      <c r="AA2477" s="108" t="s">
        <v>9121</v>
      </c>
      <c r="AB2477" s="84">
        <v>42000</v>
      </c>
      <c r="AC2477" s="108" t="s">
        <v>778</v>
      </c>
      <c r="AD2477" s="84">
        <v>24</v>
      </c>
      <c r="AE2477" s="84" t="s">
        <v>268</v>
      </c>
      <c r="AF2477" s="84" t="s">
        <v>5324</v>
      </c>
      <c r="AG2477" s="108" t="s">
        <v>9122</v>
      </c>
      <c r="AH2477" s="84" t="s">
        <v>4773</v>
      </c>
      <c r="AI2477" s="108" t="s">
        <v>9128</v>
      </c>
      <c r="AJ2477" s="84">
        <v>2240</v>
      </c>
      <c r="AK2477" s="84">
        <v>2240</v>
      </c>
      <c r="AL2477" s="108" t="s">
        <v>5573</v>
      </c>
      <c r="AM2477" s="84">
        <v>23011.040000000001</v>
      </c>
      <c r="AN2477" s="112">
        <v>10588.96</v>
      </c>
      <c r="AO2477" s="112">
        <v>33600</v>
      </c>
      <c r="AP2477" s="112">
        <v>18988.96</v>
      </c>
      <c r="AQ2477" s="112">
        <v>2078.04</v>
      </c>
      <c r="AR2477" s="112">
        <v>21067</v>
      </c>
      <c r="AS2477" s="112">
        <v>0</v>
      </c>
      <c r="AT2477" s="112">
        <v>0</v>
      </c>
      <c r="AU2477" s="112">
        <v>0</v>
      </c>
      <c r="AV2477" s="84">
        <v>15</v>
      </c>
      <c r="AW2477" s="84"/>
      <c r="AX2477" s="84" t="s">
        <v>1156</v>
      </c>
      <c r="AY2477" s="108"/>
      <c r="AZ2477" s="84"/>
      <c r="BA2477" s="84"/>
      <c r="BB2477" s="84" t="s">
        <v>274</v>
      </c>
      <c r="BC2477" s="84" t="s">
        <v>145</v>
      </c>
      <c r="BD2477" s="108"/>
      <c r="BE2477" s="84">
        <v>0</v>
      </c>
      <c r="BF2477" s="38" t="s">
        <v>9243</v>
      </c>
      <c r="BG2477" s="84" t="s">
        <v>9245</v>
      </c>
      <c r="BH2477" s="114" t="s">
        <v>5145</v>
      </c>
      <c r="BI2477" s="38" t="s">
        <v>111</v>
      </c>
      <c r="BJ2477" s="85">
        <v>45828</v>
      </c>
      <c r="BK2477" s="84"/>
      <c r="BL2477" s="38"/>
      <c r="BM2477" s="115" t="s">
        <v>119</v>
      </c>
      <c r="BN2477" s="116" t="s">
        <v>200</v>
      </c>
      <c r="BO2477" s="84" t="s">
        <v>246</v>
      </c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156088</v>
      </c>
      <c r="J2478" s="38" t="s">
        <v>974</v>
      </c>
      <c r="K2478" s="84">
        <v>156088</v>
      </c>
      <c r="L2478" s="84" t="s">
        <v>305</v>
      </c>
      <c r="M2478" s="38" t="s">
        <v>306</v>
      </c>
      <c r="N2478" s="84">
        <v>265969</v>
      </c>
      <c r="O2478" s="84" t="s">
        <v>1073</v>
      </c>
      <c r="P2478" s="84">
        <v>349162</v>
      </c>
      <c r="Q2478" s="38" t="s">
        <v>523</v>
      </c>
      <c r="R2478" s="38" t="s">
        <v>4625</v>
      </c>
      <c r="S2478" s="84" t="s">
        <v>9246</v>
      </c>
      <c r="T2478" s="84" t="s">
        <v>9246</v>
      </c>
      <c r="U2478" s="84" t="s">
        <v>4751</v>
      </c>
      <c r="V2478" s="84" t="s">
        <v>263</v>
      </c>
      <c r="W2478" s="84">
        <v>541</v>
      </c>
      <c r="X2478" s="38" t="s">
        <v>264</v>
      </c>
      <c r="Y2478" s="84">
        <v>354795511</v>
      </c>
      <c r="Z2478" s="38" t="s">
        <v>9247</v>
      </c>
      <c r="AA2478" s="108" t="s">
        <v>9110</v>
      </c>
      <c r="AB2478" s="84">
        <v>42000</v>
      </c>
      <c r="AC2478" s="108" t="s">
        <v>980</v>
      </c>
      <c r="AD2478" s="84">
        <v>24</v>
      </c>
      <c r="AE2478" s="84" t="s">
        <v>268</v>
      </c>
      <c r="AF2478" s="84" t="s">
        <v>5324</v>
      </c>
      <c r="AG2478" s="108" t="s">
        <v>9111</v>
      </c>
      <c r="AH2478" s="84" t="s">
        <v>4773</v>
      </c>
      <c r="AI2478" s="108" t="s">
        <v>8984</v>
      </c>
      <c r="AJ2478" s="84">
        <v>2240</v>
      </c>
      <c r="AK2478" s="84">
        <v>2240</v>
      </c>
      <c r="AL2478" s="108" t="s">
        <v>4707</v>
      </c>
      <c r="AM2478" s="84">
        <v>3908.52</v>
      </c>
      <c r="AN2478" s="112">
        <v>2811.48</v>
      </c>
      <c r="AO2478" s="112">
        <v>6720</v>
      </c>
      <c r="AP2478" s="112">
        <v>38091.480000000003</v>
      </c>
      <c r="AQ2478" s="112">
        <v>9577.52</v>
      </c>
      <c r="AR2478" s="112">
        <v>47669</v>
      </c>
      <c r="AS2478" s="112">
        <v>19333.05</v>
      </c>
      <c r="AT2478" s="112">
        <v>7546.95</v>
      </c>
      <c r="AU2478" s="112">
        <v>26880</v>
      </c>
      <c r="AV2478" s="84">
        <v>15</v>
      </c>
      <c r="AW2478" s="84"/>
      <c r="AX2478" s="84" t="s">
        <v>273</v>
      </c>
      <c r="AY2478" s="108"/>
      <c r="AZ2478" s="84"/>
      <c r="BA2478" s="84"/>
      <c r="BB2478" s="84" t="s">
        <v>274</v>
      </c>
      <c r="BC2478" s="84" t="s">
        <v>145</v>
      </c>
      <c r="BD2478" s="108"/>
      <c r="BE2478" s="84">
        <v>0</v>
      </c>
      <c r="BF2478" s="38" t="s">
        <v>9246</v>
      </c>
      <c r="BG2478" s="84" t="s">
        <v>9248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155821</v>
      </c>
      <c r="J2479" s="38" t="s">
        <v>862</v>
      </c>
      <c r="K2479" s="84">
        <v>155821</v>
      </c>
      <c r="L2479" s="84" t="s">
        <v>686</v>
      </c>
      <c r="M2479" s="38" t="s">
        <v>687</v>
      </c>
      <c r="N2479" s="84">
        <v>403625</v>
      </c>
      <c r="O2479" s="84" t="s">
        <v>5166</v>
      </c>
      <c r="P2479" s="84">
        <v>727402</v>
      </c>
      <c r="Q2479" s="38" t="s">
        <v>5364</v>
      </c>
      <c r="R2479" s="38" t="s">
        <v>4625</v>
      </c>
      <c r="S2479" s="84" t="s">
        <v>9249</v>
      </c>
      <c r="T2479" s="84" t="s">
        <v>9249</v>
      </c>
      <c r="U2479" s="84" t="s">
        <v>4751</v>
      </c>
      <c r="V2479" s="84" t="s">
        <v>263</v>
      </c>
      <c r="W2479" s="84">
        <v>541</v>
      </c>
      <c r="X2479" s="38" t="s">
        <v>264</v>
      </c>
      <c r="Y2479" s="84">
        <v>354830150</v>
      </c>
      <c r="Z2479" s="38" t="s">
        <v>9250</v>
      </c>
      <c r="AA2479" s="108" t="s">
        <v>9251</v>
      </c>
      <c r="AB2479" s="84">
        <v>42000</v>
      </c>
      <c r="AC2479" s="108" t="s">
        <v>446</v>
      </c>
      <c r="AD2479" s="84">
        <v>24</v>
      </c>
      <c r="AE2479" s="84" t="s">
        <v>268</v>
      </c>
      <c r="AF2479" s="84" t="s">
        <v>5324</v>
      </c>
      <c r="AG2479" s="108" t="s">
        <v>9252</v>
      </c>
      <c r="AH2479" s="84" t="s">
        <v>4773</v>
      </c>
      <c r="AI2479" s="108" t="s">
        <v>9038</v>
      </c>
      <c r="AJ2479" s="84">
        <v>2240</v>
      </c>
      <c r="AK2479" s="84">
        <v>2240</v>
      </c>
      <c r="AL2479" s="108" t="s">
        <v>9253</v>
      </c>
      <c r="AM2479" s="84">
        <v>16065.83</v>
      </c>
      <c r="AN2479" s="112">
        <v>8584.17</v>
      </c>
      <c r="AO2479" s="112">
        <v>24650</v>
      </c>
      <c r="AP2479" s="112">
        <v>25934.17</v>
      </c>
      <c r="AQ2479" s="112">
        <v>4049.83</v>
      </c>
      <c r="AR2479" s="112">
        <v>29984</v>
      </c>
      <c r="AS2479" s="112">
        <v>7041.99</v>
      </c>
      <c r="AT2479" s="112">
        <v>1908.01</v>
      </c>
      <c r="AU2479" s="112">
        <v>8950</v>
      </c>
      <c r="AV2479" s="84">
        <v>15</v>
      </c>
      <c r="AW2479" s="84"/>
      <c r="AX2479" s="84" t="s">
        <v>4890</v>
      </c>
      <c r="AY2479" s="108"/>
      <c r="AZ2479" s="84"/>
      <c r="BA2479" s="84"/>
      <c r="BB2479" s="84" t="s">
        <v>274</v>
      </c>
      <c r="BC2479" s="84" t="s">
        <v>145</v>
      </c>
      <c r="BD2479" s="108"/>
      <c r="BE2479" s="84">
        <v>0</v>
      </c>
      <c r="BF2479" s="38" t="s">
        <v>9249</v>
      </c>
      <c r="BG2479" s="84" t="s">
        <v>9254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204622</v>
      </c>
      <c r="J2480" s="38" t="s">
        <v>5266</v>
      </c>
      <c r="K2480" s="84">
        <v>204622</v>
      </c>
      <c r="L2480" s="84" t="s">
        <v>686</v>
      </c>
      <c r="M2480" s="38" t="s">
        <v>687</v>
      </c>
      <c r="N2480" s="84">
        <v>452304</v>
      </c>
      <c r="O2480" s="84" t="s">
        <v>5920</v>
      </c>
      <c r="P2480" s="84">
        <v>697696</v>
      </c>
      <c r="Q2480" s="38" t="s">
        <v>5921</v>
      </c>
      <c r="R2480" s="38" t="s">
        <v>925</v>
      </c>
      <c r="S2480" s="84" t="s">
        <v>6253</v>
      </c>
      <c r="T2480" s="84" t="s">
        <v>6253</v>
      </c>
      <c r="U2480" s="84" t="s">
        <v>4751</v>
      </c>
      <c r="V2480" s="84" t="s">
        <v>263</v>
      </c>
      <c r="W2480" s="84">
        <v>0</v>
      </c>
      <c r="X2480" s="38" t="s">
        <v>264</v>
      </c>
      <c r="Y2480" s="84">
        <v>354831888</v>
      </c>
      <c r="Z2480" s="38" t="s">
        <v>6254</v>
      </c>
      <c r="AA2480" s="108" t="s">
        <v>9255</v>
      </c>
      <c r="AB2480" s="84">
        <v>21000</v>
      </c>
      <c r="AC2480" s="108" t="s">
        <v>868</v>
      </c>
      <c r="AD2480" s="84">
        <v>18</v>
      </c>
      <c r="AE2480" s="84" t="s">
        <v>4675</v>
      </c>
      <c r="AF2480" s="84" t="s">
        <v>5324</v>
      </c>
      <c r="AG2480" s="108" t="s">
        <v>5925</v>
      </c>
      <c r="AH2480" s="84" t="s">
        <v>4773</v>
      </c>
      <c r="AI2480" s="108" t="s">
        <v>8736</v>
      </c>
      <c r="AJ2480" s="84">
        <v>1410</v>
      </c>
      <c r="AK2480" s="84">
        <v>1410</v>
      </c>
      <c r="AL2480" s="108" t="s">
        <v>6205</v>
      </c>
      <c r="AM2480" s="84">
        <v>16739.68</v>
      </c>
      <c r="AN2480" s="112">
        <v>4410.32</v>
      </c>
      <c r="AO2480" s="112">
        <v>21150</v>
      </c>
      <c r="AP2480" s="112">
        <v>4260.32</v>
      </c>
      <c r="AQ2480" s="112">
        <v>182.68</v>
      </c>
      <c r="AR2480" s="112">
        <v>4443</v>
      </c>
      <c r="AS2480" s="112">
        <v>0</v>
      </c>
      <c r="AT2480" s="112">
        <v>0</v>
      </c>
      <c r="AU2480" s="112">
        <v>0</v>
      </c>
      <c r="AV2480" s="84">
        <v>15</v>
      </c>
      <c r="AW2480" s="84"/>
      <c r="AX2480" s="84" t="s">
        <v>1156</v>
      </c>
      <c r="AY2480" s="108"/>
      <c r="AZ2480" s="84"/>
      <c r="BA2480" s="84"/>
      <c r="BB2480" s="84" t="s">
        <v>274</v>
      </c>
      <c r="BC2480" s="84" t="s">
        <v>145</v>
      </c>
      <c r="BD2480" s="108"/>
      <c r="BE2480" s="84">
        <v>0</v>
      </c>
      <c r="BF2480" s="38" t="s">
        <v>6253</v>
      </c>
      <c r="BG2480" s="84" t="s">
        <v>6255</v>
      </c>
      <c r="BH2480" s="114" t="s">
        <v>5145</v>
      </c>
      <c r="BI2480" s="38" t="s">
        <v>111</v>
      </c>
      <c r="BJ2480" s="85">
        <v>45828</v>
      </c>
      <c r="BK2480" s="84"/>
      <c r="BL2480" s="38"/>
      <c r="BM2480" s="115" t="s">
        <v>119</v>
      </c>
      <c r="BN2480" s="116" t="s">
        <v>200</v>
      </c>
      <c r="BO2480" s="84" t="s">
        <v>246</v>
      </c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212245</v>
      </c>
      <c r="J2481" s="38" t="s">
        <v>337</v>
      </c>
      <c r="K2481" s="84">
        <v>212245</v>
      </c>
      <c r="L2481" s="84" t="s">
        <v>338</v>
      </c>
      <c r="M2481" s="38" t="s">
        <v>339</v>
      </c>
      <c r="N2481" s="84">
        <v>401907</v>
      </c>
      <c r="O2481" s="84" t="s">
        <v>5288</v>
      </c>
      <c r="P2481" s="84">
        <v>726316</v>
      </c>
      <c r="Q2481" s="38" t="s">
        <v>5524</v>
      </c>
      <c r="R2481" s="38" t="s">
        <v>925</v>
      </c>
      <c r="S2481" s="84" t="s">
        <v>5525</v>
      </c>
      <c r="T2481" s="84" t="s">
        <v>5525</v>
      </c>
      <c r="U2481" s="84" t="s">
        <v>4751</v>
      </c>
      <c r="V2481" s="84" t="s">
        <v>263</v>
      </c>
      <c r="W2481" s="84">
        <v>0</v>
      </c>
      <c r="X2481" s="38" t="s">
        <v>264</v>
      </c>
      <c r="Y2481" s="84">
        <v>354832603</v>
      </c>
      <c r="Z2481" s="38" t="s">
        <v>5526</v>
      </c>
      <c r="AA2481" s="108" t="s">
        <v>9121</v>
      </c>
      <c r="AB2481" s="84">
        <v>30000</v>
      </c>
      <c r="AC2481" s="108" t="s">
        <v>292</v>
      </c>
      <c r="AD2481" s="84">
        <v>18</v>
      </c>
      <c r="AE2481" s="84" t="s">
        <v>4675</v>
      </c>
      <c r="AF2481" s="84" t="s">
        <v>5324</v>
      </c>
      <c r="AG2481" s="108" t="s">
        <v>5527</v>
      </c>
      <c r="AH2481" s="84" t="s">
        <v>4773</v>
      </c>
      <c r="AI2481" s="108" t="s">
        <v>8736</v>
      </c>
      <c r="AJ2481" s="84">
        <v>2020</v>
      </c>
      <c r="AK2481" s="84">
        <v>2020</v>
      </c>
      <c r="AL2481" s="108" t="s">
        <v>2321</v>
      </c>
      <c r="AM2481" s="84">
        <v>11704.9</v>
      </c>
      <c r="AN2481" s="112">
        <v>4455.1000000000004</v>
      </c>
      <c r="AO2481" s="112">
        <v>16160</v>
      </c>
      <c r="AP2481" s="112">
        <v>18295.099999999999</v>
      </c>
      <c r="AQ2481" s="112">
        <v>2144.9</v>
      </c>
      <c r="AR2481" s="112">
        <v>20440</v>
      </c>
      <c r="AS2481" s="112">
        <v>14157.62</v>
      </c>
      <c r="AT2481" s="112">
        <v>2002.38</v>
      </c>
      <c r="AU2481" s="112">
        <v>16160</v>
      </c>
      <c r="AV2481" s="84">
        <v>16</v>
      </c>
      <c r="AW2481" s="84"/>
      <c r="AX2481" s="84" t="s">
        <v>273</v>
      </c>
      <c r="AY2481" s="108"/>
      <c r="AZ2481" s="84"/>
      <c r="BA2481" s="84"/>
      <c r="BB2481" s="84" t="s">
        <v>274</v>
      </c>
      <c r="BC2481" s="84" t="s">
        <v>145</v>
      </c>
      <c r="BD2481" s="108"/>
      <c r="BE2481" s="84">
        <v>0</v>
      </c>
      <c r="BF2481" s="38" t="s">
        <v>5525</v>
      </c>
      <c r="BG2481" s="84" t="s">
        <v>5528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153978</v>
      </c>
      <c r="J2482" s="38" t="s">
        <v>255</v>
      </c>
      <c r="K2482" s="84">
        <v>153978</v>
      </c>
      <c r="L2482" s="84" t="s">
        <v>256</v>
      </c>
      <c r="M2482" s="38" t="s">
        <v>257</v>
      </c>
      <c r="N2482" s="84">
        <v>261716</v>
      </c>
      <c r="O2482" s="84" t="s">
        <v>276</v>
      </c>
      <c r="P2482" s="84">
        <v>343602</v>
      </c>
      <c r="Q2482" s="38" t="s">
        <v>277</v>
      </c>
      <c r="R2482" s="38" t="s">
        <v>4625</v>
      </c>
      <c r="S2482" s="84" t="s">
        <v>9256</v>
      </c>
      <c r="T2482" s="84" t="s">
        <v>9256</v>
      </c>
      <c r="U2482" s="84" t="s">
        <v>4751</v>
      </c>
      <c r="V2482" s="84" t="s">
        <v>263</v>
      </c>
      <c r="W2482" s="84">
        <v>541</v>
      </c>
      <c r="X2482" s="38" t="s">
        <v>264</v>
      </c>
      <c r="Y2482" s="84">
        <v>354834764</v>
      </c>
      <c r="Z2482" s="38" t="s">
        <v>9257</v>
      </c>
      <c r="AA2482" s="108" t="s">
        <v>9255</v>
      </c>
      <c r="AB2482" s="84">
        <v>32000</v>
      </c>
      <c r="AC2482" s="108" t="s">
        <v>282</v>
      </c>
      <c r="AD2482" s="84">
        <v>24</v>
      </c>
      <c r="AE2482" s="84" t="s">
        <v>268</v>
      </c>
      <c r="AF2482" s="84" t="s">
        <v>5324</v>
      </c>
      <c r="AG2482" s="108" t="s">
        <v>9258</v>
      </c>
      <c r="AH2482" s="84" t="s">
        <v>4773</v>
      </c>
      <c r="AI2482" s="108" t="s">
        <v>8736</v>
      </c>
      <c r="AJ2482" s="84">
        <v>1710</v>
      </c>
      <c r="AK2482" s="84">
        <v>1710</v>
      </c>
      <c r="AL2482" s="108" t="s">
        <v>1230</v>
      </c>
      <c r="AM2482" s="84">
        <v>7533.42</v>
      </c>
      <c r="AN2482" s="112">
        <v>4436.58</v>
      </c>
      <c r="AO2482" s="112">
        <v>11970</v>
      </c>
      <c r="AP2482" s="112">
        <v>24466.58</v>
      </c>
      <c r="AQ2482" s="112">
        <v>4876.42</v>
      </c>
      <c r="AR2482" s="112">
        <v>29343</v>
      </c>
      <c r="AS2482" s="112">
        <v>10348.540000000001</v>
      </c>
      <c r="AT2482" s="112">
        <v>3331.46</v>
      </c>
      <c r="AU2482" s="112">
        <v>13680</v>
      </c>
      <c r="AV2482" s="84">
        <v>15</v>
      </c>
      <c r="AW2482" s="84"/>
      <c r="AX2482" s="84" t="s">
        <v>273</v>
      </c>
      <c r="AY2482" s="108"/>
      <c r="AZ2482" s="84"/>
      <c r="BA2482" s="84"/>
      <c r="BB2482" s="84" t="s">
        <v>274</v>
      </c>
      <c r="BC2482" s="84" t="s">
        <v>145</v>
      </c>
      <c r="BD2482" s="108"/>
      <c r="BE2482" s="84">
        <v>0</v>
      </c>
      <c r="BF2482" s="38" t="s">
        <v>9256</v>
      </c>
      <c r="BG2482" s="84" t="s">
        <v>9259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157045</v>
      </c>
      <c r="J2483" s="38" t="s">
        <v>439</v>
      </c>
      <c r="K2483" s="84">
        <v>157045</v>
      </c>
      <c r="L2483" s="84" t="s">
        <v>256</v>
      </c>
      <c r="M2483" s="38" t="s">
        <v>257</v>
      </c>
      <c r="N2483" s="84">
        <v>383604</v>
      </c>
      <c r="O2483" s="84" t="s">
        <v>1198</v>
      </c>
      <c r="P2483" s="84">
        <v>729795</v>
      </c>
      <c r="Q2483" s="38" t="s">
        <v>1199</v>
      </c>
      <c r="R2483" s="38" t="s">
        <v>4625</v>
      </c>
      <c r="S2483" s="84" t="s">
        <v>9260</v>
      </c>
      <c r="T2483" s="84" t="s">
        <v>9260</v>
      </c>
      <c r="U2483" s="84" t="s">
        <v>4751</v>
      </c>
      <c r="V2483" s="84" t="s">
        <v>263</v>
      </c>
      <c r="W2483" s="84">
        <v>541</v>
      </c>
      <c r="X2483" s="38" t="s">
        <v>264</v>
      </c>
      <c r="Y2483" s="84">
        <v>354837518</v>
      </c>
      <c r="Z2483" s="38" t="s">
        <v>9261</v>
      </c>
      <c r="AA2483" s="108" t="s">
        <v>9251</v>
      </c>
      <c r="AB2483" s="84">
        <v>42000</v>
      </c>
      <c r="AC2483" s="108" t="s">
        <v>446</v>
      </c>
      <c r="AD2483" s="84">
        <v>24</v>
      </c>
      <c r="AE2483" s="84" t="s">
        <v>268</v>
      </c>
      <c r="AF2483" s="84" t="s">
        <v>5324</v>
      </c>
      <c r="AG2483" s="108" t="s">
        <v>9252</v>
      </c>
      <c r="AH2483" s="84" t="s">
        <v>4773</v>
      </c>
      <c r="AI2483" s="108" t="s">
        <v>9072</v>
      </c>
      <c r="AJ2483" s="84">
        <v>2240</v>
      </c>
      <c r="AK2483" s="84">
        <v>2240</v>
      </c>
      <c r="AL2483" s="108" t="s">
        <v>6415</v>
      </c>
      <c r="AM2483" s="84">
        <v>3938.41</v>
      </c>
      <c r="AN2483" s="112">
        <v>2781.59</v>
      </c>
      <c r="AO2483" s="112">
        <v>6720</v>
      </c>
      <c r="AP2483" s="112">
        <v>38061.589999999997</v>
      </c>
      <c r="AQ2483" s="112">
        <v>9522.41</v>
      </c>
      <c r="AR2483" s="112">
        <v>47584</v>
      </c>
      <c r="AS2483" s="112">
        <v>19452.37</v>
      </c>
      <c r="AT2483" s="112">
        <v>7427.63</v>
      </c>
      <c r="AU2483" s="112">
        <v>26880</v>
      </c>
      <c r="AV2483" s="84">
        <v>15</v>
      </c>
      <c r="AW2483" s="84"/>
      <c r="AX2483" s="84" t="s">
        <v>273</v>
      </c>
      <c r="AY2483" s="108"/>
      <c r="AZ2483" s="84"/>
      <c r="BA2483" s="84"/>
      <c r="BB2483" s="84" t="s">
        <v>274</v>
      </c>
      <c r="BC2483" s="84" t="s">
        <v>145</v>
      </c>
      <c r="BD2483" s="108"/>
      <c r="BE2483" s="84">
        <v>0</v>
      </c>
      <c r="BF2483" s="38" t="s">
        <v>9260</v>
      </c>
      <c r="BG2483" s="84" t="s">
        <v>9262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153978</v>
      </c>
      <c r="J2484" s="38" t="s">
        <v>255</v>
      </c>
      <c r="K2484" s="84">
        <v>153978</v>
      </c>
      <c r="L2484" s="84" t="s">
        <v>256</v>
      </c>
      <c r="M2484" s="38" t="s">
        <v>257</v>
      </c>
      <c r="N2484" s="84">
        <v>261692</v>
      </c>
      <c r="O2484" s="84" t="s">
        <v>258</v>
      </c>
      <c r="P2484" s="84">
        <v>343578</v>
      </c>
      <c r="Q2484" s="38" t="s">
        <v>259</v>
      </c>
      <c r="R2484" s="38" t="s">
        <v>4625</v>
      </c>
      <c r="S2484" s="84" t="s">
        <v>9263</v>
      </c>
      <c r="T2484" s="84" t="s">
        <v>9263</v>
      </c>
      <c r="U2484" s="84" t="s">
        <v>4751</v>
      </c>
      <c r="V2484" s="84" t="s">
        <v>263</v>
      </c>
      <c r="W2484" s="84">
        <v>541</v>
      </c>
      <c r="X2484" s="38" t="s">
        <v>264</v>
      </c>
      <c r="Y2484" s="84">
        <v>354841588</v>
      </c>
      <c r="Z2484" s="38" t="s">
        <v>9264</v>
      </c>
      <c r="AA2484" s="108" t="s">
        <v>9255</v>
      </c>
      <c r="AB2484" s="84">
        <v>32000</v>
      </c>
      <c r="AC2484" s="108" t="s">
        <v>267</v>
      </c>
      <c r="AD2484" s="84">
        <v>24</v>
      </c>
      <c r="AE2484" s="84" t="s">
        <v>268</v>
      </c>
      <c r="AF2484" s="84" t="s">
        <v>5324</v>
      </c>
      <c r="AG2484" s="108" t="s">
        <v>9258</v>
      </c>
      <c r="AH2484" s="84" t="s">
        <v>4773</v>
      </c>
      <c r="AI2484" s="108" t="s">
        <v>9147</v>
      </c>
      <c r="AJ2484" s="84">
        <v>1710</v>
      </c>
      <c r="AK2484" s="84">
        <v>1710</v>
      </c>
      <c r="AL2484" s="108" t="s">
        <v>5735</v>
      </c>
      <c r="AM2484" s="84">
        <v>17706.41</v>
      </c>
      <c r="AN2484" s="112">
        <v>7943.59</v>
      </c>
      <c r="AO2484" s="112">
        <v>25650</v>
      </c>
      <c r="AP2484" s="112">
        <v>14293.59</v>
      </c>
      <c r="AQ2484" s="112">
        <v>1581.41</v>
      </c>
      <c r="AR2484" s="112">
        <v>15875</v>
      </c>
      <c r="AS2484" s="112">
        <v>0</v>
      </c>
      <c r="AT2484" s="112">
        <v>0</v>
      </c>
      <c r="AU2484" s="112">
        <v>0</v>
      </c>
      <c r="AV2484" s="84">
        <v>15</v>
      </c>
      <c r="AW2484" s="84"/>
      <c r="AX2484" s="84" t="s">
        <v>1156</v>
      </c>
      <c r="AY2484" s="108"/>
      <c r="AZ2484" s="84"/>
      <c r="BA2484" s="84"/>
      <c r="BB2484" s="84" t="s">
        <v>274</v>
      </c>
      <c r="BC2484" s="84" t="s">
        <v>145</v>
      </c>
      <c r="BD2484" s="108"/>
      <c r="BE2484" s="84">
        <v>0</v>
      </c>
      <c r="BF2484" s="38" t="s">
        <v>9263</v>
      </c>
      <c r="BG2484" s="84" t="s">
        <v>9265</v>
      </c>
      <c r="BH2484" s="114" t="s">
        <v>5145</v>
      </c>
      <c r="BI2484" s="38" t="s">
        <v>110</v>
      </c>
      <c r="BJ2484" s="85">
        <v>45814</v>
      </c>
      <c r="BK2484" s="84"/>
      <c r="BL2484" s="38" t="s">
        <v>115</v>
      </c>
      <c r="BM2484" s="115" t="s">
        <v>130</v>
      </c>
      <c r="BN2484" s="116" t="s">
        <v>201</v>
      </c>
      <c r="BO2484" s="84" t="s">
        <v>247</v>
      </c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153978</v>
      </c>
      <c r="J2485" s="38" t="s">
        <v>255</v>
      </c>
      <c r="K2485" s="84">
        <v>153978</v>
      </c>
      <c r="L2485" s="84" t="s">
        <v>256</v>
      </c>
      <c r="M2485" s="38" t="s">
        <v>257</v>
      </c>
      <c r="N2485" s="84">
        <v>262300</v>
      </c>
      <c r="O2485" s="84" t="s">
        <v>423</v>
      </c>
      <c r="P2485" s="84">
        <v>344392</v>
      </c>
      <c r="Q2485" s="38" t="s">
        <v>424</v>
      </c>
      <c r="R2485" s="38" t="s">
        <v>4625</v>
      </c>
      <c r="S2485" s="84" t="s">
        <v>9266</v>
      </c>
      <c r="T2485" s="84" t="s">
        <v>9266</v>
      </c>
      <c r="U2485" s="84" t="s">
        <v>4751</v>
      </c>
      <c r="V2485" s="84" t="s">
        <v>263</v>
      </c>
      <c r="W2485" s="84">
        <v>541</v>
      </c>
      <c r="X2485" s="38" t="s">
        <v>264</v>
      </c>
      <c r="Y2485" s="84">
        <v>354852332</v>
      </c>
      <c r="Z2485" s="38" t="s">
        <v>9267</v>
      </c>
      <c r="AA2485" s="108" t="s">
        <v>9255</v>
      </c>
      <c r="AB2485" s="84">
        <v>32000</v>
      </c>
      <c r="AC2485" s="108" t="s">
        <v>301</v>
      </c>
      <c r="AD2485" s="84">
        <v>24</v>
      </c>
      <c r="AE2485" s="84" t="s">
        <v>268</v>
      </c>
      <c r="AF2485" s="84" t="s">
        <v>5324</v>
      </c>
      <c r="AG2485" s="108" t="s">
        <v>9258</v>
      </c>
      <c r="AH2485" s="84" t="s">
        <v>4773</v>
      </c>
      <c r="AI2485" s="108" t="s">
        <v>9147</v>
      </c>
      <c r="AJ2485" s="84">
        <v>1710</v>
      </c>
      <c r="AK2485" s="84">
        <v>1710</v>
      </c>
      <c r="AL2485" s="108" t="s">
        <v>5467</v>
      </c>
      <c r="AM2485" s="84">
        <v>17706.41</v>
      </c>
      <c r="AN2485" s="112">
        <v>7943.59</v>
      </c>
      <c r="AO2485" s="112">
        <v>25650</v>
      </c>
      <c r="AP2485" s="112">
        <v>14293.59</v>
      </c>
      <c r="AQ2485" s="112">
        <v>1581.41</v>
      </c>
      <c r="AR2485" s="112">
        <v>15875</v>
      </c>
      <c r="AS2485" s="112">
        <v>0</v>
      </c>
      <c r="AT2485" s="112">
        <v>0</v>
      </c>
      <c r="AU2485" s="112">
        <v>0</v>
      </c>
      <c r="AV2485" s="84">
        <v>15</v>
      </c>
      <c r="AW2485" s="84"/>
      <c r="AX2485" s="84" t="s">
        <v>1156</v>
      </c>
      <c r="AY2485" s="108"/>
      <c r="AZ2485" s="84"/>
      <c r="BA2485" s="84"/>
      <c r="BB2485" s="84" t="s">
        <v>274</v>
      </c>
      <c r="BC2485" s="84" t="s">
        <v>145</v>
      </c>
      <c r="BD2485" s="108"/>
      <c r="BE2485" s="84">
        <v>0</v>
      </c>
      <c r="BF2485" s="38" t="s">
        <v>9266</v>
      </c>
      <c r="BG2485" s="84" t="s">
        <v>9268</v>
      </c>
      <c r="BH2485" s="114" t="s">
        <v>5145</v>
      </c>
      <c r="BI2485" s="38" t="s">
        <v>110</v>
      </c>
      <c r="BJ2485" s="85">
        <v>45814</v>
      </c>
      <c r="BK2485" s="84"/>
      <c r="BL2485" s="38" t="s">
        <v>115</v>
      </c>
      <c r="BM2485" s="115" t="s">
        <v>130</v>
      </c>
      <c r="BN2485" s="116" t="s">
        <v>201</v>
      </c>
      <c r="BO2485" s="84" t="s">
        <v>247</v>
      </c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153978</v>
      </c>
      <c r="J2486" s="38" t="s">
        <v>255</v>
      </c>
      <c r="K2486" s="84">
        <v>153978</v>
      </c>
      <c r="L2486" s="84" t="s">
        <v>256</v>
      </c>
      <c r="M2486" s="38" t="s">
        <v>257</v>
      </c>
      <c r="N2486" s="84">
        <v>262300</v>
      </c>
      <c r="O2486" s="84" t="s">
        <v>423</v>
      </c>
      <c r="P2486" s="84">
        <v>742696</v>
      </c>
      <c r="Q2486" s="38" t="s">
        <v>8851</v>
      </c>
      <c r="R2486" s="38" t="s">
        <v>4625</v>
      </c>
      <c r="S2486" s="84" t="s">
        <v>9269</v>
      </c>
      <c r="T2486" s="84" t="s">
        <v>9269</v>
      </c>
      <c r="U2486" s="84" t="s">
        <v>4751</v>
      </c>
      <c r="V2486" s="84" t="s">
        <v>263</v>
      </c>
      <c r="W2486" s="84">
        <v>541</v>
      </c>
      <c r="X2486" s="38" t="s">
        <v>264</v>
      </c>
      <c r="Y2486" s="84">
        <v>354852992</v>
      </c>
      <c r="Z2486" s="38" t="s">
        <v>9270</v>
      </c>
      <c r="AA2486" s="108" t="s">
        <v>9255</v>
      </c>
      <c r="AB2486" s="84">
        <v>32000</v>
      </c>
      <c r="AC2486" s="108" t="s">
        <v>301</v>
      </c>
      <c r="AD2486" s="84">
        <v>24</v>
      </c>
      <c r="AE2486" s="84" t="s">
        <v>268</v>
      </c>
      <c r="AF2486" s="84" t="s">
        <v>5324</v>
      </c>
      <c r="AG2486" s="108" t="s">
        <v>9258</v>
      </c>
      <c r="AH2486" s="84" t="s">
        <v>4773</v>
      </c>
      <c r="AI2486" s="108" t="s">
        <v>9147</v>
      </c>
      <c r="AJ2486" s="84">
        <v>1710</v>
      </c>
      <c r="AK2486" s="84">
        <v>1710</v>
      </c>
      <c r="AL2486" s="108" t="s">
        <v>6008</v>
      </c>
      <c r="AM2486" s="84">
        <v>17706.41</v>
      </c>
      <c r="AN2486" s="112">
        <v>7943.59</v>
      </c>
      <c r="AO2486" s="112">
        <v>25650</v>
      </c>
      <c r="AP2486" s="112">
        <v>14293.59</v>
      </c>
      <c r="AQ2486" s="112">
        <v>1581.41</v>
      </c>
      <c r="AR2486" s="112">
        <v>15875</v>
      </c>
      <c r="AS2486" s="112">
        <v>0</v>
      </c>
      <c r="AT2486" s="112">
        <v>0</v>
      </c>
      <c r="AU2486" s="112">
        <v>0</v>
      </c>
      <c r="AV2486" s="84">
        <v>15</v>
      </c>
      <c r="AW2486" s="84"/>
      <c r="AX2486" s="84" t="s">
        <v>1156</v>
      </c>
      <c r="AY2486" s="108"/>
      <c r="AZ2486" s="84"/>
      <c r="BA2486" s="84"/>
      <c r="BB2486" s="84" t="s">
        <v>274</v>
      </c>
      <c r="BC2486" s="84" t="s">
        <v>145</v>
      </c>
      <c r="BD2486" s="108"/>
      <c r="BE2486" s="84">
        <v>0</v>
      </c>
      <c r="BF2486" s="38" t="s">
        <v>9269</v>
      </c>
      <c r="BG2486" s="84" t="s">
        <v>9271</v>
      </c>
      <c r="BH2486" s="114" t="s">
        <v>5145</v>
      </c>
      <c r="BI2486" s="38" t="s">
        <v>110</v>
      </c>
      <c r="BJ2486" s="85">
        <v>45814</v>
      </c>
      <c r="BK2486" s="84"/>
      <c r="BL2486" s="38" t="s">
        <v>115</v>
      </c>
      <c r="BM2486" s="115" t="s">
        <v>130</v>
      </c>
      <c r="BN2486" s="116" t="s">
        <v>201</v>
      </c>
      <c r="BO2486" s="84" t="s">
        <v>247</v>
      </c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159916</v>
      </c>
      <c r="J2487" s="38" t="s">
        <v>3236</v>
      </c>
      <c r="K2487" s="84">
        <v>159916</v>
      </c>
      <c r="L2487" s="84" t="s">
        <v>686</v>
      </c>
      <c r="M2487" s="38" t="s">
        <v>687</v>
      </c>
      <c r="N2487" s="84">
        <v>272075</v>
      </c>
      <c r="O2487" s="84" t="s">
        <v>3237</v>
      </c>
      <c r="P2487" s="84">
        <v>357084</v>
      </c>
      <c r="Q2487" s="38" t="s">
        <v>3238</v>
      </c>
      <c r="R2487" s="38" t="s">
        <v>4625</v>
      </c>
      <c r="S2487" s="84" t="s">
        <v>9272</v>
      </c>
      <c r="T2487" s="84" t="s">
        <v>9272</v>
      </c>
      <c r="U2487" s="84" t="s">
        <v>289</v>
      </c>
      <c r="V2487" s="84" t="s">
        <v>310</v>
      </c>
      <c r="W2487" s="84">
        <v>541</v>
      </c>
      <c r="X2487" s="38" t="s">
        <v>5794</v>
      </c>
      <c r="Y2487" s="84">
        <v>354857824</v>
      </c>
      <c r="Z2487" s="38" t="s">
        <v>9273</v>
      </c>
      <c r="AA2487" s="108" t="s">
        <v>8666</v>
      </c>
      <c r="AB2487" s="84">
        <v>32000</v>
      </c>
      <c r="AC2487" s="108" t="s">
        <v>267</v>
      </c>
      <c r="AD2487" s="84">
        <v>24</v>
      </c>
      <c r="AE2487" s="84" t="s">
        <v>268</v>
      </c>
      <c r="AF2487" s="84" t="s">
        <v>5324</v>
      </c>
      <c r="AG2487" s="108" t="s">
        <v>9274</v>
      </c>
      <c r="AH2487" s="84" t="s">
        <v>4773</v>
      </c>
      <c r="AI2487" s="108" t="s">
        <v>9155</v>
      </c>
      <c r="AJ2487" s="84">
        <v>1710</v>
      </c>
      <c r="AK2487" s="84">
        <v>1710</v>
      </c>
      <c r="AL2487" s="108" t="s">
        <v>5735</v>
      </c>
      <c r="AM2487" s="84">
        <v>18068.95</v>
      </c>
      <c r="AN2487" s="112">
        <v>7581.05</v>
      </c>
      <c r="AO2487" s="112">
        <v>25650</v>
      </c>
      <c r="AP2487" s="112">
        <v>13931.05</v>
      </c>
      <c r="AQ2487" s="112">
        <v>1479.95</v>
      </c>
      <c r="AR2487" s="112">
        <v>15411</v>
      </c>
      <c r="AS2487" s="112">
        <v>0</v>
      </c>
      <c r="AT2487" s="112">
        <v>0</v>
      </c>
      <c r="AU2487" s="112">
        <v>0</v>
      </c>
      <c r="AV2487" s="84">
        <v>15</v>
      </c>
      <c r="AW2487" s="84"/>
      <c r="AX2487" s="84" t="s">
        <v>1156</v>
      </c>
      <c r="AY2487" s="108"/>
      <c r="AZ2487" s="84"/>
      <c r="BA2487" s="84"/>
      <c r="BB2487" s="84" t="s">
        <v>274</v>
      </c>
      <c r="BC2487" s="84" t="s">
        <v>145</v>
      </c>
      <c r="BD2487" s="108"/>
      <c r="BE2487" s="84">
        <v>0</v>
      </c>
      <c r="BF2487" s="38" t="s">
        <v>9272</v>
      </c>
      <c r="BG2487" s="84" t="s">
        <v>9275</v>
      </c>
      <c r="BH2487" s="114" t="s">
        <v>5145</v>
      </c>
      <c r="BI2487" s="38" t="s">
        <v>110</v>
      </c>
      <c r="BJ2487" s="85">
        <v>45815</v>
      </c>
      <c r="BK2487" s="84"/>
      <c r="BL2487" s="38" t="s">
        <v>114</v>
      </c>
      <c r="BM2487" s="115" t="s">
        <v>119</v>
      </c>
      <c r="BN2487" s="116" t="s">
        <v>201</v>
      </c>
      <c r="BO2487" s="84" t="s">
        <v>246</v>
      </c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153978</v>
      </c>
      <c r="J2488" s="38" t="s">
        <v>255</v>
      </c>
      <c r="K2488" s="84">
        <v>153978</v>
      </c>
      <c r="L2488" s="84" t="s">
        <v>256</v>
      </c>
      <c r="M2488" s="38" t="s">
        <v>257</v>
      </c>
      <c r="N2488" s="84">
        <v>261692</v>
      </c>
      <c r="O2488" s="84" t="s">
        <v>258</v>
      </c>
      <c r="P2488" s="84">
        <v>343578</v>
      </c>
      <c r="Q2488" s="38" t="s">
        <v>259</v>
      </c>
      <c r="R2488" s="38" t="s">
        <v>4625</v>
      </c>
      <c r="S2488" s="84" t="s">
        <v>9276</v>
      </c>
      <c r="T2488" s="84" t="s">
        <v>9276</v>
      </c>
      <c r="U2488" s="84" t="s">
        <v>4751</v>
      </c>
      <c r="V2488" s="84" t="s">
        <v>263</v>
      </c>
      <c r="W2488" s="84">
        <v>541</v>
      </c>
      <c r="X2488" s="38" t="s">
        <v>264</v>
      </c>
      <c r="Y2488" s="84">
        <v>354859942</v>
      </c>
      <c r="Z2488" s="38" t="s">
        <v>9277</v>
      </c>
      <c r="AA2488" s="108" t="s">
        <v>9255</v>
      </c>
      <c r="AB2488" s="84">
        <v>32000</v>
      </c>
      <c r="AC2488" s="108" t="s">
        <v>267</v>
      </c>
      <c r="AD2488" s="84">
        <v>24</v>
      </c>
      <c r="AE2488" s="84" t="s">
        <v>268</v>
      </c>
      <c r="AF2488" s="84" t="s">
        <v>5324</v>
      </c>
      <c r="AG2488" s="108" t="s">
        <v>9258</v>
      </c>
      <c r="AH2488" s="84" t="s">
        <v>4773</v>
      </c>
      <c r="AI2488" s="108" t="s">
        <v>9147</v>
      </c>
      <c r="AJ2488" s="84">
        <v>1710</v>
      </c>
      <c r="AK2488" s="84">
        <v>1710</v>
      </c>
      <c r="AL2488" s="108" t="s">
        <v>6026</v>
      </c>
      <c r="AM2488" s="84">
        <v>5083.3</v>
      </c>
      <c r="AN2488" s="112">
        <v>3466.7</v>
      </c>
      <c r="AO2488" s="112">
        <v>8550</v>
      </c>
      <c r="AP2488" s="112">
        <v>26916.7</v>
      </c>
      <c r="AQ2488" s="112">
        <v>6058.3</v>
      </c>
      <c r="AR2488" s="112">
        <v>32975</v>
      </c>
      <c r="AS2488" s="112">
        <v>12623.11</v>
      </c>
      <c r="AT2488" s="112">
        <v>4476.8900000000003</v>
      </c>
      <c r="AU2488" s="112">
        <v>17100</v>
      </c>
      <c r="AV2488" s="84">
        <v>15</v>
      </c>
      <c r="AW2488" s="84"/>
      <c r="AX2488" s="84" t="s">
        <v>273</v>
      </c>
      <c r="AY2488" s="108"/>
      <c r="AZ2488" s="84"/>
      <c r="BA2488" s="84"/>
      <c r="BB2488" s="84" t="s">
        <v>274</v>
      </c>
      <c r="BC2488" s="84" t="s">
        <v>145</v>
      </c>
      <c r="BD2488" s="108"/>
      <c r="BE2488" s="84">
        <v>0</v>
      </c>
      <c r="BF2488" s="38" t="s">
        <v>9276</v>
      </c>
      <c r="BG2488" s="84" t="s">
        <v>9278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159961</v>
      </c>
      <c r="J2489" s="38" t="s">
        <v>2039</v>
      </c>
      <c r="K2489" s="84">
        <v>159961</v>
      </c>
      <c r="L2489" s="84" t="s">
        <v>686</v>
      </c>
      <c r="M2489" s="38" t="s">
        <v>687</v>
      </c>
      <c r="N2489" s="84">
        <v>278697</v>
      </c>
      <c r="O2489" s="84" t="s">
        <v>2604</v>
      </c>
      <c r="P2489" s="84">
        <v>366134</v>
      </c>
      <c r="Q2489" s="38" t="s">
        <v>2605</v>
      </c>
      <c r="R2489" s="38" t="s">
        <v>925</v>
      </c>
      <c r="S2489" s="84" t="s">
        <v>5698</v>
      </c>
      <c r="T2489" s="84" t="s">
        <v>5698</v>
      </c>
      <c r="U2489" s="84" t="s">
        <v>262</v>
      </c>
      <c r="V2489" s="84" t="s">
        <v>263</v>
      </c>
      <c r="W2489" s="84">
        <v>0</v>
      </c>
      <c r="X2489" s="38" t="s">
        <v>264</v>
      </c>
      <c r="Y2489" s="84">
        <v>354869791</v>
      </c>
      <c r="Z2489" s="38" t="s">
        <v>5699</v>
      </c>
      <c r="AA2489" s="108" t="s">
        <v>3147</v>
      </c>
      <c r="AB2489" s="84">
        <v>30000</v>
      </c>
      <c r="AC2489" s="108" t="s">
        <v>868</v>
      </c>
      <c r="AD2489" s="84">
        <v>18</v>
      </c>
      <c r="AE2489" s="84" t="s">
        <v>4675</v>
      </c>
      <c r="AF2489" s="84" t="s">
        <v>5324</v>
      </c>
      <c r="AG2489" s="108" t="s">
        <v>5650</v>
      </c>
      <c r="AH2489" s="84" t="s">
        <v>4773</v>
      </c>
      <c r="AI2489" s="108" t="s">
        <v>9072</v>
      </c>
      <c r="AJ2489" s="84">
        <v>2020</v>
      </c>
      <c r="AK2489" s="84">
        <v>2020</v>
      </c>
      <c r="AL2489" s="108" t="s">
        <v>5700</v>
      </c>
      <c r="AM2489" s="84">
        <v>16840.68</v>
      </c>
      <c r="AN2489" s="112">
        <v>5379.32</v>
      </c>
      <c r="AO2489" s="112">
        <v>22220</v>
      </c>
      <c r="AP2489" s="112">
        <v>13159.32</v>
      </c>
      <c r="AQ2489" s="112">
        <v>1142.68</v>
      </c>
      <c r="AR2489" s="112">
        <v>14302</v>
      </c>
      <c r="AS2489" s="112">
        <v>7209.74</v>
      </c>
      <c r="AT2489" s="112">
        <v>870.26</v>
      </c>
      <c r="AU2489" s="112">
        <v>8080</v>
      </c>
      <c r="AV2489" s="84">
        <v>15</v>
      </c>
      <c r="AW2489" s="84"/>
      <c r="AX2489" s="84" t="s">
        <v>4890</v>
      </c>
      <c r="AY2489" s="108"/>
      <c r="AZ2489" s="84"/>
      <c r="BA2489" s="84"/>
      <c r="BB2489" s="84" t="s">
        <v>274</v>
      </c>
      <c r="BC2489" s="84" t="s">
        <v>145</v>
      </c>
      <c r="BD2489" s="108"/>
      <c r="BE2489" s="84">
        <v>0</v>
      </c>
      <c r="BF2489" s="38" t="s">
        <v>5698</v>
      </c>
      <c r="BG2489" s="84" t="s">
        <v>5701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157732</v>
      </c>
      <c r="J2490" s="38" t="s">
        <v>1133</v>
      </c>
      <c r="K2490" s="84">
        <v>157732</v>
      </c>
      <c r="L2490" s="84" t="s">
        <v>256</v>
      </c>
      <c r="M2490" s="38" t="s">
        <v>257</v>
      </c>
      <c r="N2490" s="84">
        <v>273734</v>
      </c>
      <c r="O2490" s="84" t="s">
        <v>2441</v>
      </c>
      <c r="P2490" s="84">
        <v>660383</v>
      </c>
      <c r="Q2490" s="38" t="s">
        <v>2442</v>
      </c>
      <c r="R2490" s="38" t="s">
        <v>4625</v>
      </c>
      <c r="S2490" s="84" t="s">
        <v>9279</v>
      </c>
      <c r="T2490" s="84" t="s">
        <v>9279</v>
      </c>
      <c r="U2490" s="84" t="s">
        <v>4751</v>
      </c>
      <c r="V2490" s="84" t="s">
        <v>263</v>
      </c>
      <c r="W2490" s="84">
        <v>541</v>
      </c>
      <c r="X2490" s="38" t="s">
        <v>264</v>
      </c>
      <c r="Y2490" s="84">
        <v>354873517</v>
      </c>
      <c r="Z2490" s="38" t="s">
        <v>9280</v>
      </c>
      <c r="AA2490" s="108" t="s">
        <v>9070</v>
      </c>
      <c r="AB2490" s="84">
        <v>32000</v>
      </c>
      <c r="AC2490" s="108" t="s">
        <v>778</v>
      </c>
      <c r="AD2490" s="84">
        <v>24</v>
      </c>
      <c r="AE2490" s="84" t="s">
        <v>268</v>
      </c>
      <c r="AF2490" s="84" t="s">
        <v>5324</v>
      </c>
      <c r="AG2490" s="108" t="s">
        <v>9071</v>
      </c>
      <c r="AH2490" s="84" t="s">
        <v>4773</v>
      </c>
      <c r="AI2490" s="108" t="s">
        <v>9128</v>
      </c>
      <c r="AJ2490" s="84">
        <v>1710</v>
      </c>
      <c r="AK2490" s="84">
        <v>1710</v>
      </c>
      <c r="AL2490" s="108" t="s">
        <v>4992</v>
      </c>
      <c r="AM2490" s="84">
        <v>7409.07</v>
      </c>
      <c r="AN2490" s="112">
        <v>4560.93</v>
      </c>
      <c r="AO2490" s="112">
        <v>11970</v>
      </c>
      <c r="AP2490" s="112">
        <v>24590.93</v>
      </c>
      <c r="AQ2490" s="112">
        <v>4926.07</v>
      </c>
      <c r="AR2490" s="112">
        <v>29517</v>
      </c>
      <c r="AS2490" s="112">
        <v>10298.33</v>
      </c>
      <c r="AT2490" s="112">
        <v>3381.67</v>
      </c>
      <c r="AU2490" s="112">
        <v>13680</v>
      </c>
      <c r="AV2490" s="84">
        <v>15</v>
      </c>
      <c r="AW2490" s="84"/>
      <c r="AX2490" s="84" t="s">
        <v>273</v>
      </c>
      <c r="AY2490" s="108"/>
      <c r="AZ2490" s="84"/>
      <c r="BA2490" s="84"/>
      <c r="BB2490" s="84" t="s">
        <v>274</v>
      </c>
      <c r="BC2490" s="84" t="s">
        <v>145</v>
      </c>
      <c r="BD2490" s="108"/>
      <c r="BE2490" s="84">
        <v>0</v>
      </c>
      <c r="BF2490" s="38" t="s">
        <v>9279</v>
      </c>
      <c r="BG2490" s="84" t="s">
        <v>9281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157732</v>
      </c>
      <c r="J2491" s="38" t="s">
        <v>1133</v>
      </c>
      <c r="K2491" s="84">
        <v>157732</v>
      </c>
      <c r="L2491" s="84" t="s">
        <v>256</v>
      </c>
      <c r="M2491" s="38" t="s">
        <v>257</v>
      </c>
      <c r="N2491" s="84">
        <v>273734</v>
      </c>
      <c r="O2491" s="84" t="s">
        <v>2441</v>
      </c>
      <c r="P2491" s="84">
        <v>660383</v>
      </c>
      <c r="Q2491" s="38" t="s">
        <v>2442</v>
      </c>
      <c r="R2491" s="38" t="s">
        <v>4625</v>
      </c>
      <c r="S2491" s="84" t="s">
        <v>9282</v>
      </c>
      <c r="T2491" s="84" t="s">
        <v>9282</v>
      </c>
      <c r="U2491" s="84" t="s">
        <v>4751</v>
      </c>
      <c r="V2491" s="84" t="s">
        <v>263</v>
      </c>
      <c r="W2491" s="84">
        <v>541</v>
      </c>
      <c r="X2491" s="38" t="s">
        <v>264</v>
      </c>
      <c r="Y2491" s="84">
        <v>354887705</v>
      </c>
      <c r="Z2491" s="38" t="s">
        <v>9283</v>
      </c>
      <c r="AA2491" s="108" t="s">
        <v>9174</v>
      </c>
      <c r="AB2491" s="84">
        <v>32000</v>
      </c>
      <c r="AC2491" s="108" t="s">
        <v>778</v>
      </c>
      <c r="AD2491" s="84">
        <v>24</v>
      </c>
      <c r="AE2491" s="84" t="s">
        <v>268</v>
      </c>
      <c r="AF2491" s="84" t="s">
        <v>5324</v>
      </c>
      <c r="AG2491" s="108" t="s">
        <v>9175</v>
      </c>
      <c r="AH2491" s="84" t="s">
        <v>4773</v>
      </c>
      <c r="AI2491" s="108" t="s">
        <v>9128</v>
      </c>
      <c r="AJ2491" s="84">
        <v>1710</v>
      </c>
      <c r="AK2491" s="84">
        <v>1710</v>
      </c>
      <c r="AL2491" s="108" t="s">
        <v>5573</v>
      </c>
      <c r="AM2491" s="84">
        <v>17765.939999999999</v>
      </c>
      <c r="AN2491" s="112">
        <v>7884.06</v>
      </c>
      <c r="AO2491" s="112">
        <v>25650</v>
      </c>
      <c r="AP2491" s="112">
        <v>14234.06</v>
      </c>
      <c r="AQ2491" s="112">
        <v>1532.94</v>
      </c>
      <c r="AR2491" s="112">
        <v>15767</v>
      </c>
      <c r="AS2491" s="112">
        <v>0</v>
      </c>
      <c r="AT2491" s="112">
        <v>0</v>
      </c>
      <c r="AU2491" s="112">
        <v>0</v>
      </c>
      <c r="AV2491" s="84">
        <v>15</v>
      </c>
      <c r="AW2491" s="84"/>
      <c r="AX2491" s="84" t="s">
        <v>1156</v>
      </c>
      <c r="AY2491" s="108"/>
      <c r="AZ2491" s="84"/>
      <c r="BA2491" s="84"/>
      <c r="BB2491" s="84" t="s">
        <v>274</v>
      </c>
      <c r="BC2491" s="84" t="s">
        <v>145</v>
      </c>
      <c r="BD2491" s="108"/>
      <c r="BE2491" s="84">
        <v>0</v>
      </c>
      <c r="BF2491" s="38" t="s">
        <v>9282</v>
      </c>
      <c r="BG2491" s="84" t="s">
        <v>9284</v>
      </c>
      <c r="BH2491" s="114" t="s">
        <v>5145</v>
      </c>
      <c r="BI2491" s="38" t="s">
        <v>111</v>
      </c>
      <c r="BJ2491" s="85">
        <v>45828</v>
      </c>
      <c r="BK2491" s="84"/>
      <c r="BL2491" s="38"/>
      <c r="BM2491" s="115" t="s">
        <v>119</v>
      </c>
      <c r="BN2491" s="116" t="s">
        <v>200</v>
      </c>
      <c r="BO2491" s="84" t="s">
        <v>246</v>
      </c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156148</v>
      </c>
      <c r="J2492" s="38" t="s">
        <v>914</v>
      </c>
      <c r="K2492" s="84">
        <v>156148</v>
      </c>
      <c r="L2492" s="84" t="s">
        <v>256</v>
      </c>
      <c r="M2492" s="38" t="s">
        <v>257</v>
      </c>
      <c r="N2492" s="84">
        <v>265402</v>
      </c>
      <c r="O2492" s="84" t="s">
        <v>915</v>
      </c>
      <c r="P2492" s="84">
        <v>348444</v>
      </c>
      <c r="Q2492" s="38" t="s">
        <v>916</v>
      </c>
      <c r="R2492" s="38" t="s">
        <v>4625</v>
      </c>
      <c r="S2492" s="84" t="s">
        <v>9285</v>
      </c>
      <c r="T2492" s="84" t="s">
        <v>9285</v>
      </c>
      <c r="U2492" s="84" t="s">
        <v>4751</v>
      </c>
      <c r="V2492" s="84" t="s">
        <v>263</v>
      </c>
      <c r="W2492" s="84">
        <v>541</v>
      </c>
      <c r="X2492" s="38" t="s">
        <v>264</v>
      </c>
      <c r="Y2492" s="84">
        <v>354888114</v>
      </c>
      <c r="Z2492" s="38" t="s">
        <v>9286</v>
      </c>
      <c r="AA2492" s="108" t="s">
        <v>9287</v>
      </c>
      <c r="AB2492" s="84">
        <v>32000</v>
      </c>
      <c r="AC2492" s="108" t="s">
        <v>292</v>
      </c>
      <c r="AD2492" s="84">
        <v>24</v>
      </c>
      <c r="AE2492" s="84" t="s">
        <v>268</v>
      </c>
      <c r="AF2492" s="84" t="s">
        <v>5324</v>
      </c>
      <c r="AG2492" s="108" t="s">
        <v>9288</v>
      </c>
      <c r="AH2492" s="84" t="s">
        <v>4773</v>
      </c>
      <c r="AI2492" s="108" t="s">
        <v>8736</v>
      </c>
      <c r="AJ2492" s="84">
        <v>1710</v>
      </c>
      <c r="AK2492" s="84">
        <v>1710</v>
      </c>
      <c r="AL2492" s="108" t="s">
        <v>5467</v>
      </c>
      <c r="AM2492" s="84">
        <v>18051.47</v>
      </c>
      <c r="AN2492" s="112">
        <v>7598.53</v>
      </c>
      <c r="AO2492" s="112">
        <v>25650</v>
      </c>
      <c r="AP2492" s="112">
        <v>13948.53</v>
      </c>
      <c r="AQ2492" s="112">
        <v>1492.47</v>
      </c>
      <c r="AR2492" s="112">
        <v>15441</v>
      </c>
      <c r="AS2492" s="112">
        <v>1442.49</v>
      </c>
      <c r="AT2492" s="112">
        <v>267.51</v>
      </c>
      <c r="AU2492" s="112">
        <v>1710</v>
      </c>
      <c r="AV2492" s="84">
        <v>16</v>
      </c>
      <c r="AW2492" s="84"/>
      <c r="AX2492" s="84" t="s">
        <v>5339</v>
      </c>
      <c r="AY2492" s="108"/>
      <c r="AZ2492" s="84"/>
      <c r="BA2492" s="84"/>
      <c r="BB2492" s="84" t="s">
        <v>274</v>
      </c>
      <c r="BC2492" s="84" t="s">
        <v>145</v>
      </c>
      <c r="BD2492" s="108"/>
      <c r="BE2492" s="84">
        <v>0</v>
      </c>
      <c r="BF2492" s="38" t="s">
        <v>9285</v>
      </c>
      <c r="BG2492" s="84" t="s">
        <v>9289</v>
      </c>
      <c r="BH2492" s="114" t="s">
        <v>5145</v>
      </c>
      <c r="BI2492" s="38" t="s">
        <v>110</v>
      </c>
      <c r="BJ2492" s="85">
        <v>45820</v>
      </c>
      <c r="BK2492" s="84"/>
      <c r="BL2492" s="38" t="s">
        <v>114</v>
      </c>
      <c r="BM2492" s="115" t="s">
        <v>119</v>
      </c>
      <c r="BN2492" s="116" t="s">
        <v>200</v>
      </c>
      <c r="BO2492" s="84" t="s">
        <v>246</v>
      </c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156080</v>
      </c>
      <c r="J2493" s="38" t="s">
        <v>5381</v>
      </c>
      <c r="K2493" s="84">
        <v>156080</v>
      </c>
      <c r="L2493" s="84" t="s">
        <v>256</v>
      </c>
      <c r="M2493" s="38" t="s">
        <v>257</v>
      </c>
      <c r="N2493" s="84">
        <v>265292</v>
      </c>
      <c r="O2493" s="84" t="s">
        <v>9196</v>
      </c>
      <c r="P2493" s="84">
        <v>348297</v>
      </c>
      <c r="Q2493" s="38" t="s">
        <v>9197</v>
      </c>
      <c r="R2493" s="38" t="s">
        <v>4625</v>
      </c>
      <c r="S2493" s="84" t="s">
        <v>9290</v>
      </c>
      <c r="T2493" s="84" t="s">
        <v>9290</v>
      </c>
      <c r="U2493" s="84" t="s">
        <v>262</v>
      </c>
      <c r="V2493" s="84" t="s">
        <v>310</v>
      </c>
      <c r="W2493" s="84">
        <v>541</v>
      </c>
      <c r="X2493" s="38" t="s">
        <v>264</v>
      </c>
      <c r="Y2493" s="84">
        <v>354900132</v>
      </c>
      <c r="Z2493" s="38" t="s">
        <v>9291</v>
      </c>
      <c r="AA2493" s="108" t="s">
        <v>9174</v>
      </c>
      <c r="AB2493" s="84">
        <v>21000</v>
      </c>
      <c r="AC2493" s="108" t="s">
        <v>301</v>
      </c>
      <c r="AD2493" s="84">
        <v>18</v>
      </c>
      <c r="AE2493" s="84" t="s">
        <v>268</v>
      </c>
      <c r="AF2493" s="84" t="s">
        <v>5324</v>
      </c>
      <c r="AG2493" s="108" t="s">
        <v>9175</v>
      </c>
      <c r="AH2493" s="84" t="s">
        <v>4773</v>
      </c>
      <c r="AI2493" s="108" t="s">
        <v>9147</v>
      </c>
      <c r="AJ2493" s="84">
        <v>1410</v>
      </c>
      <c r="AK2493" s="84">
        <v>1410</v>
      </c>
      <c r="AL2493" s="108"/>
      <c r="AM2493" s="84">
        <v>0</v>
      </c>
      <c r="AN2493" s="112">
        <v>0</v>
      </c>
      <c r="AO2493" s="112">
        <v>0</v>
      </c>
      <c r="AP2493" s="112">
        <v>21000</v>
      </c>
      <c r="AQ2493" s="112">
        <v>4636</v>
      </c>
      <c r="AR2493" s="112">
        <v>25636</v>
      </c>
      <c r="AS2493" s="112">
        <v>16701.62</v>
      </c>
      <c r="AT2493" s="112">
        <v>4448.38</v>
      </c>
      <c r="AU2493" s="112">
        <v>21150</v>
      </c>
      <c r="AV2493" s="84">
        <v>15</v>
      </c>
      <c r="AW2493" s="84"/>
      <c r="AX2493" s="84" t="s">
        <v>273</v>
      </c>
      <c r="AY2493" s="108"/>
      <c r="AZ2493" s="84"/>
      <c r="BA2493" s="84"/>
      <c r="BB2493" s="84" t="s">
        <v>274</v>
      </c>
      <c r="BC2493" s="84" t="s">
        <v>145</v>
      </c>
      <c r="BD2493" s="108"/>
      <c r="BE2493" s="84">
        <v>0</v>
      </c>
      <c r="BF2493" s="38" t="s">
        <v>9290</v>
      </c>
      <c r="BG2493" s="84" t="s">
        <v>9292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159916</v>
      </c>
      <c r="J2494" s="38" t="s">
        <v>3236</v>
      </c>
      <c r="K2494" s="84">
        <v>159916</v>
      </c>
      <c r="L2494" s="84" t="s">
        <v>686</v>
      </c>
      <c r="M2494" s="38" t="s">
        <v>687</v>
      </c>
      <c r="N2494" s="84">
        <v>462865</v>
      </c>
      <c r="O2494" s="84" t="s">
        <v>8277</v>
      </c>
      <c r="P2494" s="84">
        <v>712568</v>
      </c>
      <c r="Q2494" s="38" t="s">
        <v>8278</v>
      </c>
      <c r="R2494" s="38" t="s">
        <v>4625</v>
      </c>
      <c r="S2494" s="84" t="s">
        <v>9293</v>
      </c>
      <c r="T2494" s="84" t="s">
        <v>9293</v>
      </c>
      <c r="U2494" s="84" t="s">
        <v>4751</v>
      </c>
      <c r="V2494" s="84" t="s">
        <v>310</v>
      </c>
      <c r="W2494" s="84">
        <v>541</v>
      </c>
      <c r="X2494" s="38" t="s">
        <v>4951</v>
      </c>
      <c r="Y2494" s="84">
        <v>354900349</v>
      </c>
      <c r="Z2494" s="38" t="s">
        <v>9294</v>
      </c>
      <c r="AA2494" s="108" t="s">
        <v>9162</v>
      </c>
      <c r="AB2494" s="84">
        <v>32000</v>
      </c>
      <c r="AC2494" s="108" t="s">
        <v>267</v>
      </c>
      <c r="AD2494" s="84">
        <v>24</v>
      </c>
      <c r="AE2494" s="84" t="s">
        <v>268</v>
      </c>
      <c r="AF2494" s="84" t="s">
        <v>5324</v>
      </c>
      <c r="AG2494" s="108" t="s">
        <v>9163</v>
      </c>
      <c r="AH2494" s="84" t="s">
        <v>4773</v>
      </c>
      <c r="AI2494" s="108" t="s">
        <v>8736</v>
      </c>
      <c r="AJ2494" s="84">
        <v>1710</v>
      </c>
      <c r="AK2494" s="84">
        <v>1710</v>
      </c>
      <c r="AL2494" s="108" t="s">
        <v>5894</v>
      </c>
      <c r="AM2494" s="84">
        <v>18022.189999999999</v>
      </c>
      <c r="AN2494" s="112">
        <v>7627.81</v>
      </c>
      <c r="AO2494" s="112">
        <v>25650</v>
      </c>
      <c r="AP2494" s="112">
        <v>13977.81</v>
      </c>
      <c r="AQ2494" s="112">
        <v>1499.19</v>
      </c>
      <c r="AR2494" s="112">
        <v>15477</v>
      </c>
      <c r="AS2494" s="112">
        <v>0</v>
      </c>
      <c r="AT2494" s="112">
        <v>0</v>
      </c>
      <c r="AU2494" s="112">
        <v>0</v>
      </c>
      <c r="AV2494" s="84">
        <v>15</v>
      </c>
      <c r="AW2494" s="84"/>
      <c r="AX2494" s="84" t="s">
        <v>1156</v>
      </c>
      <c r="AY2494" s="108"/>
      <c r="AZ2494" s="84"/>
      <c r="BA2494" s="84"/>
      <c r="BB2494" s="84" t="s">
        <v>274</v>
      </c>
      <c r="BC2494" s="84" t="s">
        <v>145</v>
      </c>
      <c r="BD2494" s="108"/>
      <c r="BE2494" s="84">
        <v>0</v>
      </c>
      <c r="BF2494" s="38" t="s">
        <v>9293</v>
      </c>
      <c r="BG2494" s="84" t="s">
        <v>9295</v>
      </c>
      <c r="BH2494" s="114" t="s">
        <v>5145</v>
      </c>
      <c r="BI2494" s="38" t="s">
        <v>110</v>
      </c>
      <c r="BJ2494" s="85">
        <v>45815</v>
      </c>
      <c r="BK2494" s="84"/>
      <c r="BL2494" s="38" t="s">
        <v>114</v>
      </c>
      <c r="BM2494" s="115" t="s">
        <v>119</v>
      </c>
      <c r="BN2494" s="116" t="s">
        <v>201</v>
      </c>
      <c r="BO2494" s="84" t="s">
        <v>246</v>
      </c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156080</v>
      </c>
      <c r="J2495" s="38" t="s">
        <v>5381</v>
      </c>
      <c r="K2495" s="84">
        <v>156080</v>
      </c>
      <c r="L2495" s="84" t="s">
        <v>256</v>
      </c>
      <c r="M2495" s="38" t="s">
        <v>257</v>
      </c>
      <c r="N2495" s="84">
        <v>265292</v>
      </c>
      <c r="O2495" s="84" t="s">
        <v>9196</v>
      </c>
      <c r="P2495" s="84">
        <v>348297</v>
      </c>
      <c r="Q2495" s="38" t="s">
        <v>9197</v>
      </c>
      <c r="R2495" s="38" t="s">
        <v>4625</v>
      </c>
      <c r="S2495" s="84" t="s">
        <v>9296</v>
      </c>
      <c r="T2495" s="84" t="s">
        <v>9296</v>
      </c>
      <c r="U2495" s="84" t="s">
        <v>262</v>
      </c>
      <c r="V2495" s="84" t="s">
        <v>310</v>
      </c>
      <c r="W2495" s="84">
        <v>541</v>
      </c>
      <c r="X2495" s="38" t="s">
        <v>264</v>
      </c>
      <c r="Y2495" s="84">
        <v>354900480</v>
      </c>
      <c r="Z2495" s="38" t="s">
        <v>9297</v>
      </c>
      <c r="AA2495" s="108" t="s">
        <v>9174</v>
      </c>
      <c r="AB2495" s="84">
        <v>21000</v>
      </c>
      <c r="AC2495" s="108" t="s">
        <v>301</v>
      </c>
      <c r="AD2495" s="84">
        <v>18</v>
      </c>
      <c r="AE2495" s="84" t="s">
        <v>268</v>
      </c>
      <c r="AF2495" s="84" t="s">
        <v>5324</v>
      </c>
      <c r="AG2495" s="108" t="s">
        <v>9175</v>
      </c>
      <c r="AH2495" s="84" t="s">
        <v>4773</v>
      </c>
      <c r="AI2495" s="108" t="s">
        <v>9147</v>
      </c>
      <c r="AJ2495" s="84">
        <v>1410</v>
      </c>
      <c r="AK2495" s="84">
        <v>1410</v>
      </c>
      <c r="AL2495" s="108" t="s">
        <v>7929</v>
      </c>
      <c r="AM2495" s="84">
        <v>820.27</v>
      </c>
      <c r="AN2495" s="112">
        <v>589.73</v>
      </c>
      <c r="AO2495" s="112">
        <v>1410</v>
      </c>
      <c r="AP2495" s="112">
        <v>20179.73</v>
      </c>
      <c r="AQ2495" s="112">
        <v>4046.27</v>
      </c>
      <c r="AR2495" s="112">
        <v>24226</v>
      </c>
      <c r="AS2495" s="112">
        <v>15881.35</v>
      </c>
      <c r="AT2495" s="112">
        <v>3858.65</v>
      </c>
      <c r="AU2495" s="112">
        <v>19740</v>
      </c>
      <c r="AV2495" s="84">
        <v>15</v>
      </c>
      <c r="AW2495" s="84"/>
      <c r="AX2495" s="84" t="s">
        <v>273</v>
      </c>
      <c r="AY2495" s="108"/>
      <c r="AZ2495" s="84"/>
      <c r="BA2495" s="84"/>
      <c r="BB2495" s="84" t="s">
        <v>274</v>
      </c>
      <c r="BC2495" s="84" t="s">
        <v>145</v>
      </c>
      <c r="BD2495" s="108"/>
      <c r="BE2495" s="84">
        <v>0</v>
      </c>
      <c r="BF2495" s="38" t="s">
        <v>9296</v>
      </c>
      <c r="BG2495" s="84" t="s">
        <v>9298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156080</v>
      </c>
      <c r="J2496" s="38" t="s">
        <v>5381</v>
      </c>
      <c r="K2496" s="84">
        <v>156080</v>
      </c>
      <c r="L2496" s="84" t="s">
        <v>256</v>
      </c>
      <c r="M2496" s="38" t="s">
        <v>257</v>
      </c>
      <c r="N2496" s="84">
        <v>265292</v>
      </c>
      <c r="O2496" s="84" t="s">
        <v>9196</v>
      </c>
      <c r="P2496" s="84">
        <v>348297</v>
      </c>
      <c r="Q2496" s="38" t="s">
        <v>9197</v>
      </c>
      <c r="R2496" s="38" t="s">
        <v>4625</v>
      </c>
      <c r="S2496" s="84" t="s">
        <v>9299</v>
      </c>
      <c r="T2496" s="84" t="s">
        <v>9299</v>
      </c>
      <c r="U2496" s="84" t="s">
        <v>289</v>
      </c>
      <c r="V2496" s="84" t="s">
        <v>263</v>
      </c>
      <c r="W2496" s="84">
        <v>541</v>
      </c>
      <c r="X2496" s="38" t="s">
        <v>264</v>
      </c>
      <c r="Y2496" s="84">
        <v>354900658</v>
      </c>
      <c r="Z2496" s="38" t="s">
        <v>9300</v>
      </c>
      <c r="AA2496" s="108" t="s">
        <v>9174</v>
      </c>
      <c r="AB2496" s="84">
        <v>21000</v>
      </c>
      <c r="AC2496" s="108" t="s">
        <v>301</v>
      </c>
      <c r="AD2496" s="84">
        <v>18</v>
      </c>
      <c r="AE2496" s="84" t="s">
        <v>268</v>
      </c>
      <c r="AF2496" s="84" t="s">
        <v>5324</v>
      </c>
      <c r="AG2496" s="108" t="s">
        <v>9175</v>
      </c>
      <c r="AH2496" s="84" t="s">
        <v>4773</v>
      </c>
      <c r="AI2496" s="108" t="s">
        <v>9147</v>
      </c>
      <c r="AJ2496" s="84">
        <v>1410</v>
      </c>
      <c r="AK2496" s="84">
        <v>1410</v>
      </c>
      <c r="AL2496" s="108" t="s">
        <v>7929</v>
      </c>
      <c r="AM2496" s="84">
        <v>820.27</v>
      </c>
      <c r="AN2496" s="112">
        <v>589.73</v>
      </c>
      <c r="AO2496" s="112">
        <v>1410</v>
      </c>
      <c r="AP2496" s="112">
        <v>20179.73</v>
      </c>
      <c r="AQ2496" s="112">
        <v>4046.27</v>
      </c>
      <c r="AR2496" s="112">
        <v>24226</v>
      </c>
      <c r="AS2496" s="112">
        <v>15881.35</v>
      </c>
      <c r="AT2496" s="112">
        <v>3858.65</v>
      </c>
      <c r="AU2496" s="112">
        <v>19740</v>
      </c>
      <c r="AV2496" s="84">
        <v>15</v>
      </c>
      <c r="AW2496" s="84"/>
      <c r="AX2496" s="84" t="s">
        <v>273</v>
      </c>
      <c r="AY2496" s="108"/>
      <c r="AZ2496" s="84"/>
      <c r="BA2496" s="84"/>
      <c r="BB2496" s="84" t="s">
        <v>274</v>
      </c>
      <c r="BC2496" s="84" t="s">
        <v>145</v>
      </c>
      <c r="BD2496" s="108"/>
      <c r="BE2496" s="84">
        <v>0</v>
      </c>
      <c r="BF2496" s="38" t="s">
        <v>9299</v>
      </c>
      <c r="BG2496" s="84" t="s">
        <v>9301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156080</v>
      </c>
      <c r="J2497" s="38" t="s">
        <v>5381</v>
      </c>
      <c r="K2497" s="84">
        <v>156080</v>
      </c>
      <c r="L2497" s="84" t="s">
        <v>256</v>
      </c>
      <c r="M2497" s="38" t="s">
        <v>257</v>
      </c>
      <c r="N2497" s="84">
        <v>265292</v>
      </c>
      <c r="O2497" s="84" t="s">
        <v>9196</v>
      </c>
      <c r="P2497" s="84">
        <v>348297</v>
      </c>
      <c r="Q2497" s="38" t="s">
        <v>9197</v>
      </c>
      <c r="R2497" s="38" t="s">
        <v>4625</v>
      </c>
      <c r="S2497" s="84" t="s">
        <v>9302</v>
      </c>
      <c r="T2497" s="84" t="s">
        <v>9302</v>
      </c>
      <c r="U2497" s="84" t="s">
        <v>4751</v>
      </c>
      <c r="V2497" s="84" t="s">
        <v>263</v>
      </c>
      <c r="W2497" s="84">
        <v>541</v>
      </c>
      <c r="X2497" s="38" t="s">
        <v>264</v>
      </c>
      <c r="Y2497" s="84">
        <v>354900799</v>
      </c>
      <c r="Z2497" s="38" t="s">
        <v>9303</v>
      </c>
      <c r="AA2497" s="108" t="s">
        <v>9174</v>
      </c>
      <c r="AB2497" s="84">
        <v>21000</v>
      </c>
      <c r="AC2497" s="108" t="s">
        <v>301</v>
      </c>
      <c r="AD2497" s="84">
        <v>18</v>
      </c>
      <c r="AE2497" s="84" t="s">
        <v>268</v>
      </c>
      <c r="AF2497" s="84" t="s">
        <v>5324</v>
      </c>
      <c r="AG2497" s="108" t="s">
        <v>9175</v>
      </c>
      <c r="AH2497" s="84" t="s">
        <v>4773</v>
      </c>
      <c r="AI2497" s="108" t="s">
        <v>9147</v>
      </c>
      <c r="AJ2497" s="84">
        <v>1410</v>
      </c>
      <c r="AK2497" s="84">
        <v>1410</v>
      </c>
      <c r="AL2497" s="108"/>
      <c r="AM2497" s="84">
        <v>0</v>
      </c>
      <c r="AN2497" s="112">
        <v>0</v>
      </c>
      <c r="AO2497" s="112">
        <v>0</v>
      </c>
      <c r="AP2497" s="112">
        <v>21000</v>
      </c>
      <c r="AQ2497" s="112">
        <v>4636</v>
      </c>
      <c r="AR2497" s="112">
        <v>25636</v>
      </c>
      <c r="AS2497" s="112">
        <v>16701.62</v>
      </c>
      <c r="AT2497" s="112">
        <v>4448.38</v>
      </c>
      <c r="AU2497" s="112">
        <v>21150</v>
      </c>
      <c r="AV2497" s="84">
        <v>15</v>
      </c>
      <c r="AW2497" s="84"/>
      <c r="AX2497" s="84" t="s">
        <v>273</v>
      </c>
      <c r="AY2497" s="108"/>
      <c r="AZ2497" s="84"/>
      <c r="BA2497" s="84"/>
      <c r="BB2497" s="84" t="s">
        <v>274</v>
      </c>
      <c r="BC2497" s="84" t="s">
        <v>145</v>
      </c>
      <c r="BD2497" s="108"/>
      <c r="BE2497" s="84">
        <v>0</v>
      </c>
      <c r="BF2497" s="38" t="s">
        <v>9302</v>
      </c>
      <c r="BG2497" s="84" t="s">
        <v>9304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159916</v>
      </c>
      <c r="J2498" s="38" t="s">
        <v>3236</v>
      </c>
      <c r="K2498" s="84">
        <v>159916</v>
      </c>
      <c r="L2498" s="84" t="s">
        <v>686</v>
      </c>
      <c r="M2498" s="38" t="s">
        <v>687</v>
      </c>
      <c r="N2498" s="84">
        <v>275572</v>
      </c>
      <c r="O2498" s="84" t="s">
        <v>3237</v>
      </c>
      <c r="P2498" s="84">
        <v>361794</v>
      </c>
      <c r="Q2498" s="38" t="s">
        <v>3243</v>
      </c>
      <c r="R2498" s="38" t="s">
        <v>4625</v>
      </c>
      <c r="S2498" s="84" t="s">
        <v>9305</v>
      </c>
      <c r="T2498" s="84" t="s">
        <v>9305</v>
      </c>
      <c r="U2498" s="84" t="s">
        <v>279</v>
      </c>
      <c r="V2498" s="84" t="s">
        <v>310</v>
      </c>
      <c r="W2498" s="84">
        <v>541</v>
      </c>
      <c r="X2498" s="38" t="s">
        <v>5794</v>
      </c>
      <c r="Y2498" s="84">
        <v>354902516</v>
      </c>
      <c r="Z2498" s="38" t="s">
        <v>9306</v>
      </c>
      <c r="AA2498" s="108" t="s">
        <v>9162</v>
      </c>
      <c r="AB2498" s="84">
        <v>32000</v>
      </c>
      <c r="AC2498" s="108" t="s">
        <v>267</v>
      </c>
      <c r="AD2498" s="84">
        <v>24</v>
      </c>
      <c r="AE2498" s="84" t="s">
        <v>268</v>
      </c>
      <c r="AF2498" s="84" t="s">
        <v>5324</v>
      </c>
      <c r="AG2498" s="108" t="s">
        <v>9163</v>
      </c>
      <c r="AH2498" s="84" t="s">
        <v>4773</v>
      </c>
      <c r="AI2498" s="108" t="s">
        <v>8736</v>
      </c>
      <c r="AJ2498" s="84">
        <v>1710</v>
      </c>
      <c r="AK2498" s="84">
        <v>1710</v>
      </c>
      <c r="AL2498" s="108" t="s">
        <v>5735</v>
      </c>
      <c r="AM2498" s="84">
        <v>18022.189999999999</v>
      </c>
      <c r="AN2498" s="112">
        <v>7627.81</v>
      </c>
      <c r="AO2498" s="112">
        <v>25650</v>
      </c>
      <c r="AP2498" s="112">
        <v>13977.81</v>
      </c>
      <c r="AQ2498" s="112">
        <v>1499.19</v>
      </c>
      <c r="AR2498" s="112">
        <v>15477</v>
      </c>
      <c r="AS2498" s="112">
        <v>0</v>
      </c>
      <c r="AT2498" s="112">
        <v>0</v>
      </c>
      <c r="AU2498" s="112">
        <v>0</v>
      </c>
      <c r="AV2498" s="84">
        <v>15</v>
      </c>
      <c r="AW2498" s="84"/>
      <c r="AX2498" s="84" t="s">
        <v>1156</v>
      </c>
      <c r="AY2498" s="108"/>
      <c r="AZ2498" s="84"/>
      <c r="BA2498" s="84"/>
      <c r="BB2498" s="84" t="s">
        <v>274</v>
      </c>
      <c r="BC2498" s="84" t="s">
        <v>145</v>
      </c>
      <c r="BD2498" s="108"/>
      <c r="BE2498" s="84">
        <v>0</v>
      </c>
      <c r="BF2498" s="38" t="s">
        <v>9305</v>
      </c>
      <c r="BG2498" s="84" t="s">
        <v>9307</v>
      </c>
      <c r="BH2498" s="114" t="s">
        <v>5145</v>
      </c>
      <c r="BI2498" s="38" t="s">
        <v>110</v>
      </c>
      <c r="BJ2498" s="85">
        <v>45815</v>
      </c>
      <c r="BK2498" s="84"/>
      <c r="BL2498" s="38" t="s">
        <v>115</v>
      </c>
      <c r="BM2498" s="115" t="s">
        <v>130</v>
      </c>
      <c r="BN2498" s="116" t="s">
        <v>201</v>
      </c>
      <c r="BO2498" s="84" t="s">
        <v>247</v>
      </c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155821</v>
      </c>
      <c r="J2499" s="38" t="s">
        <v>862</v>
      </c>
      <c r="K2499" s="84">
        <v>155821</v>
      </c>
      <c r="L2499" s="84" t="s">
        <v>686</v>
      </c>
      <c r="M2499" s="38" t="s">
        <v>687</v>
      </c>
      <c r="N2499" s="84">
        <v>283371</v>
      </c>
      <c r="O2499" s="84" t="s">
        <v>2079</v>
      </c>
      <c r="P2499" s="84">
        <v>372603</v>
      </c>
      <c r="Q2499" s="38" t="s">
        <v>6380</v>
      </c>
      <c r="R2499" s="38" t="s">
        <v>925</v>
      </c>
      <c r="S2499" s="84" t="s">
        <v>9308</v>
      </c>
      <c r="T2499" s="84" t="s">
        <v>9308</v>
      </c>
      <c r="U2499" s="84" t="s">
        <v>4751</v>
      </c>
      <c r="V2499" s="84" t="s">
        <v>263</v>
      </c>
      <c r="W2499" s="84">
        <v>0</v>
      </c>
      <c r="X2499" s="38" t="s">
        <v>264</v>
      </c>
      <c r="Y2499" s="84">
        <v>354935579</v>
      </c>
      <c r="Z2499" s="38" t="s">
        <v>9309</v>
      </c>
      <c r="AA2499" s="108" t="s">
        <v>9287</v>
      </c>
      <c r="AB2499" s="84">
        <v>21000</v>
      </c>
      <c r="AC2499" s="108" t="s">
        <v>778</v>
      </c>
      <c r="AD2499" s="84">
        <v>18</v>
      </c>
      <c r="AE2499" s="84" t="s">
        <v>4675</v>
      </c>
      <c r="AF2499" s="84" t="s">
        <v>5324</v>
      </c>
      <c r="AG2499" s="108" t="s">
        <v>9310</v>
      </c>
      <c r="AH2499" s="84" t="s">
        <v>4773</v>
      </c>
      <c r="AI2499" s="108" t="s">
        <v>9072</v>
      </c>
      <c r="AJ2499" s="84">
        <v>1410</v>
      </c>
      <c r="AK2499" s="84">
        <v>1410</v>
      </c>
      <c r="AL2499" s="108" t="s">
        <v>5417</v>
      </c>
      <c r="AM2499" s="84">
        <v>16861.48</v>
      </c>
      <c r="AN2499" s="112">
        <v>4288.5200000000004</v>
      </c>
      <c r="AO2499" s="112">
        <v>21150</v>
      </c>
      <c r="AP2499" s="112">
        <v>4138.5200000000004</v>
      </c>
      <c r="AQ2499" s="112">
        <v>189.48</v>
      </c>
      <c r="AR2499" s="112">
        <v>4328</v>
      </c>
      <c r="AS2499" s="112">
        <v>0</v>
      </c>
      <c r="AT2499" s="112">
        <v>0</v>
      </c>
      <c r="AU2499" s="112">
        <v>0</v>
      </c>
      <c r="AV2499" s="84">
        <v>15</v>
      </c>
      <c r="AW2499" s="84"/>
      <c r="AX2499" s="84" t="s">
        <v>1156</v>
      </c>
      <c r="AY2499" s="108"/>
      <c r="AZ2499" s="84"/>
      <c r="BA2499" s="84"/>
      <c r="BB2499" s="84" t="s">
        <v>274</v>
      </c>
      <c r="BC2499" s="84" t="s">
        <v>145</v>
      </c>
      <c r="BD2499" s="108"/>
      <c r="BE2499" s="84">
        <v>0</v>
      </c>
      <c r="BF2499" s="38" t="s">
        <v>9308</v>
      </c>
      <c r="BG2499" s="84" t="s">
        <v>9311</v>
      </c>
      <c r="BH2499" s="114" t="s">
        <v>5145</v>
      </c>
      <c r="BI2499" s="38" t="s">
        <v>112</v>
      </c>
      <c r="BJ2499" s="85">
        <v>45827</v>
      </c>
      <c r="BK2499" s="84" t="s">
        <v>124</v>
      </c>
      <c r="BL2499" s="38"/>
      <c r="BM2499" s="115"/>
      <c r="BN2499" s="116" t="s">
        <v>112</v>
      </c>
      <c r="BO2499" s="84" t="s">
        <v>247</v>
      </c>
      <c r="BP2499" s="84"/>
      <c r="BQ2499" s="117" t="s">
        <v>112</v>
      </c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154746</v>
      </c>
      <c r="J2500" s="38" t="s">
        <v>1079</v>
      </c>
      <c r="K2500" s="84">
        <v>154746</v>
      </c>
      <c r="L2500" s="84" t="s">
        <v>256</v>
      </c>
      <c r="M2500" s="38" t="s">
        <v>257</v>
      </c>
      <c r="N2500" s="84">
        <v>263008</v>
      </c>
      <c r="O2500" s="84" t="s">
        <v>1080</v>
      </c>
      <c r="P2500" s="84">
        <v>347005</v>
      </c>
      <c r="Q2500" s="38" t="s">
        <v>1087</v>
      </c>
      <c r="R2500" s="38" t="s">
        <v>4625</v>
      </c>
      <c r="S2500" s="84" t="s">
        <v>9312</v>
      </c>
      <c r="T2500" s="84" t="s">
        <v>9312</v>
      </c>
      <c r="U2500" s="84" t="s">
        <v>4751</v>
      </c>
      <c r="V2500" s="84" t="s">
        <v>263</v>
      </c>
      <c r="W2500" s="84">
        <v>541</v>
      </c>
      <c r="X2500" s="38" t="s">
        <v>264</v>
      </c>
      <c r="Y2500" s="84">
        <v>354937427</v>
      </c>
      <c r="Z2500" s="38" t="s">
        <v>9313</v>
      </c>
      <c r="AA2500" s="108" t="s">
        <v>2065</v>
      </c>
      <c r="AB2500" s="84">
        <v>42000</v>
      </c>
      <c r="AC2500" s="108" t="s">
        <v>446</v>
      </c>
      <c r="AD2500" s="84">
        <v>24</v>
      </c>
      <c r="AE2500" s="84" t="s">
        <v>268</v>
      </c>
      <c r="AF2500" s="84" t="s">
        <v>5324</v>
      </c>
      <c r="AG2500" s="108" t="s">
        <v>9314</v>
      </c>
      <c r="AH2500" s="84" t="s">
        <v>4773</v>
      </c>
      <c r="AI2500" s="108" t="s">
        <v>9151</v>
      </c>
      <c r="AJ2500" s="84">
        <v>2240</v>
      </c>
      <c r="AK2500" s="84">
        <v>2240</v>
      </c>
      <c r="AL2500" s="108" t="s">
        <v>5852</v>
      </c>
      <c r="AM2500" s="84">
        <v>23722.58</v>
      </c>
      <c r="AN2500" s="112">
        <v>9877.42</v>
      </c>
      <c r="AO2500" s="112">
        <v>33600</v>
      </c>
      <c r="AP2500" s="112">
        <v>18277.419999999998</v>
      </c>
      <c r="AQ2500" s="112">
        <v>2013.58</v>
      </c>
      <c r="AR2500" s="112">
        <v>20291</v>
      </c>
      <c r="AS2500" s="112">
        <v>0</v>
      </c>
      <c r="AT2500" s="112">
        <v>0</v>
      </c>
      <c r="AU2500" s="112">
        <v>0</v>
      </c>
      <c r="AV2500" s="84">
        <v>15</v>
      </c>
      <c r="AW2500" s="84"/>
      <c r="AX2500" s="84" t="s">
        <v>1156</v>
      </c>
      <c r="AY2500" s="108"/>
      <c r="AZ2500" s="84"/>
      <c r="BA2500" s="84"/>
      <c r="BB2500" s="84" t="s">
        <v>274</v>
      </c>
      <c r="BC2500" s="84" t="s">
        <v>145</v>
      </c>
      <c r="BD2500" s="108"/>
      <c r="BE2500" s="84">
        <v>0</v>
      </c>
      <c r="BF2500" s="38" t="s">
        <v>9312</v>
      </c>
      <c r="BG2500" s="84" t="s">
        <v>9315</v>
      </c>
      <c r="BH2500" s="114" t="s">
        <v>5145</v>
      </c>
      <c r="BI2500" s="38" t="s">
        <v>111</v>
      </c>
      <c r="BJ2500" s="85">
        <v>45820</v>
      </c>
      <c r="BK2500" s="84"/>
      <c r="BL2500" s="38"/>
      <c r="BM2500" s="115" t="s">
        <v>120</v>
      </c>
      <c r="BN2500" s="116" t="s">
        <v>201</v>
      </c>
      <c r="BO2500" s="84" t="s">
        <v>247</v>
      </c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158190</v>
      </c>
      <c r="J2501" s="38" t="s">
        <v>773</v>
      </c>
      <c r="K2501" s="84">
        <v>158190</v>
      </c>
      <c r="L2501" s="84" t="s">
        <v>305</v>
      </c>
      <c r="M2501" s="38" t="s">
        <v>306</v>
      </c>
      <c r="N2501" s="84">
        <v>270250</v>
      </c>
      <c r="O2501" s="84" t="s">
        <v>2021</v>
      </c>
      <c r="P2501" s="84">
        <v>354660</v>
      </c>
      <c r="Q2501" s="38" t="s">
        <v>823</v>
      </c>
      <c r="R2501" s="38" t="s">
        <v>925</v>
      </c>
      <c r="S2501" s="84" t="s">
        <v>6237</v>
      </c>
      <c r="T2501" s="84" t="s">
        <v>6237</v>
      </c>
      <c r="U2501" s="84" t="s">
        <v>4751</v>
      </c>
      <c r="V2501" s="84" t="s">
        <v>263</v>
      </c>
      <c r="W2501" s="84">
        <v>0</v>
      </c>
      <c r="X2501" s="38" t="s">
        <v>264</v>
      </c>
      <c r="Y2501" s="84">
        <v>354938611</v>
      </c>
      <c r="Z2501" s="38" t="s">
        <v>9316</v>
      </c>
      <c r="AA2501" s="108" t="s">
        <v>9162</v>
      </c>
      <c r="AB2501" s="84">
        <v>30000</v>
      </c>
      <c r="AC2501" s="108" t="s">
        <v>868</v>
      </c>
      <c r="AD2501" s="84">
        <v>18</v>
      </c>
      <c r="AE2501" s="84" t="s">
        <v>4675</v>
      </c>
      <c r="AF2501" s="84" t="s">
        <v>5324</v>
      </c>
      <c r="AG2501" s="108" t="s">
        <v>6197</v>
      </c>
      <c r="AH2501" s="84" t="s">
        <v>4773</v>
      </c>
      <c r="AI2501" s="108" t="s">
        <v>8984</v>
      </c>
      <c r="AJ2501" s="84">
        <v>2020</v>
      </c>
      <c r="AK2501" s="84">
        <v>2020</v>
      </c>
      <c r="AL2501" s="108" t="s">
        <v>5725</v>
      </c>
      <c r="AM2501" s="84">
        <v>24138.71</v>
      </c>
      <c r="AN2501" s="112">
        <v>6161.29</v>
      </c>
      <c r="AO2501" s="112">
        <v>30300</v>
      </c>
      <c r="AP2501" s="112">
        <v>5861.29</v>
      </c>
      <c r="AQ2501" s="112">
        <v>236.71</v>
      </c>
      <c r="AR2501" s="112">
        <v>6098</v>
      </c>
      <c r="AS2501" s="112">
        <v>0</v>
      </c>
      <c r="AT2501" s="112">
        <v>0</v>
      </c>
      <c r="AU2501" s="112">
        <v>0</v>
      </c>
      <c r="AV2501" s="84">
        <v>15</v>
      </c>
      <c r="AW2501" s="84"/>
      <c r="AX2501" s="84" t="s">
        <v>1156</v>
      </c>
      <c r="AY2501" s="108"/>
      <c r="AZ2501" s="84"/>
      <c r="BA2501" s="84"/>
      <c r="BB2501" s="84" t="s">
        <v>274</v>
      </c>
      <c r="BC2501" s="84" t="s">
        <v>145</v>
      </c>
      <c r="BD2501" s="108"/>
      <c r="BE2501" s="84">
        <v>0</v>
      </c>
      <c r="BF2501" s="38" t="s">
        <v>6237</v>
      </c>
      <c r="BG2501" s="84" t="s">
        <v>6239</v>
      </c>
      <c r="BH2501" s="114" t="s">
        <v>5145</v>
      </c>
      <c r="BI2501" s="38" t="s">
        <v>112</v>
      </c>
      <c r="BJ2501" s="85">
        <v>45827</v>
      </c>
      <c r="BK2501" s="84" t="s">
        <v>126</v>
      </c>
      <c r="BL2501" s="38"/>
      <c r="BM2501" s="115"/>
      <c r="BN2501" s="116" t="s">
        <v>112</v>
      </c>
      <c r="BO2501" s="84" t="s">
        <v>247</v>
      </c>
      <c r="BP2501" s="84"/>
      <c r="BQ2501" s="117" t="s">
        <v>112</v>
      </c>
      <c r="BR2501" s="118"/>
    </row>
    <row r="2502" spans="1:70" s="113" customFormat="1" ht="1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157071</v>
      </c>
      <c r="J2502" s="38" t="s">
        <v>1265</v>
      </c>
      <c r="K2502" s="84">
        <v>157071</v>
      </c>
      <c r="L2502" s="84" t="s">
        <v>305</v>
      </c>
      <c r="M2502" s="38" t="s">
        <v>306</v>
      </c>
      <c r="N2502" s="84">
        <v>271115</v>
      </c>
      <c r="O2502" s="84" t="s">
        <v>1958</v>
      </c>
      <c r="P2502" s="84">
        <v>355809</v>
      </c>
      <c r="Q2502" s="38" t="s">
        <v>1959</v>
      </c>
      <c r="R2502" s="38" t="s">
        <v>4625</v>
      </c>
      <c r="S2502" s="84" t="s">
        <v>9317</v>
      </c>
      <c r="T2502" s="84" t="s">
        <v>9317</v>
      </c>
      <c r="U2502" s="84" t="s">
        <v>4751</v>
      </c>
      <c r="V2502" s="84" t="s">
        <v>263</v>
      </c>
      <c r="W2502" s="84">
        <v>541</v>
      </c>
      <c r="X2502" s="38" t="s">
        <v>264</v>
      </c>
      <c r="Y2502" s="84">
        <v>354941651</v>
      </c>
      <c r="Z2502" s="38" t="s">
        <v>9318</v>
      </c>
      <c r="AA2502" s="108" t="s">
        <v>9287</v>
      </c>
      <c r="AB2502" s="84">
        <v>42000</v>
      </c>
      <c r="AC2502" s="108" t="s">
        <v>778</v>
      </c>
      <c r="AD2502" s="84">
        <v>24</v>
      </c>
      <c r="AE2502" s="84" t="s">
        <v>268</v>
      </c>
      <c r="AF2502" s="84" t="s">
        <v>5324</v>
      </c>
      <c r="AG2502" s="108" t="s">
        <v>9288</v>
      </c>
      <c r="AH2502" s="84" t="s">
        <v>4773</v>
      </c>
      <c r="AI2502" s="108" t="s">
        <v>8984</v>
      </c>
      <c r="AJ2502" s="84">
        <v>2240</v>
      </c>
      <c r="AK2502" s="84">
        <v>2240</v>
      </c>
      <c r="AL2502" s="108" t="s">
        <v>4695</v>
      </c>
      <c r="AM2502" s="84">
        <v>7050.95</v>
      </c>
      <c r="AN2502" s="112">
        <v>4149.05</v>
      </c>
      <c r="AO2502" s="112">
        <v>11200</v>
      </c>
      <c r="AP2502" s="112">
        <v>34949.050000000003</v>
      </c>
      <c r="AQ2502" s="112">
        <v>7823.95</v>
      </c>
      <c r="AR2502" s="112">
        <v>42773</v>
      </c>
      <c r="AS2502" s="112">
        <v>16536.43</v>
      </c>
      <c r="AT2502" s="112">
        <v>5863.57</v>
      </c>
      <c r="AU2502" s="112">
        <v>22400</v>
      </c>
      <c r="AV2502" s="84">
        <v>15</v>
      </c>
      <c r="AW2502" s="84"/>
      <c r="AX2502" s="84" t="s">
        <v>273</v>
      </c>
      <c r="AY2502" s="108"/>
      <c r="AZ2502" s="84"/>
      <c r="BA2502" s="84"/>
      <c r="BB2502" s="84" t="s">
        <v>274</v>
      </c>
      <c r="BC2502" s="84" t="s">
        <v>145</v>
      </c>
      <c r="BD2502" s="108"/>
      <c r="BE2502" s="84">
        <v>0</v>
      </c>
      <c r="BF2502" s="38" t="s">
        <v>9317</v>
      </c>
      <c r="BG2502" s="84" t="s">
        <v>9319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153978</v>
      </c>
      <c r="J2503" s="38" t="s">
        <v>255</v>
      </c>
      <c r="K2503" s="84">
        <v>153978</v>
      </c>
      <c r="L2503" s="84" t="s">
        <v>256</v>
      </c>
      <c r="M2503" s="38" t="s">
        <v>257</v>
      </c>
      <c r="N2503" s="84">
        <v>261692</v>
      </c>
      <c r="O2503" s="84" t="s">
        <v>258</v>
      </c>
      <c r="P2503" s="84">
        <v>343578</v>
      </c>
      <c r="Q2503" s="38" t="s">
        <v>259</v>
      </c>
      <c r="R2503" s="38" t="s">
        <v>4625</v>
      </c>
      <c r="S2503" s="84" t="s">
        <v>9320</v>
      </c>
      <c r="T2503" s="84" t="s">
        <v>9320</v>
      </c>
      <c r="U2503" s="84" t="s">
        <v>4751</v>
      </c>
      <c r="V2503" s="84" t="s">
        <v>263</v>
      </c>
      <c r="W2503" s="84">
        <v>541</v>
      </c>
      <c r="X2503" s="38" t="s">
        <v>264</v>
      </c>
      <c r="Y2503" s="84">
        <v>354945301</v>
      </c>
      <c r="Z2503" s="38" t="s">
        <v>9321</v>
      </c>
      <c r="AA2503" s="108" t="s">
        <v>9162</v>
      </c>
      <c r="AB2503" s="84">
        <v>32000</v>
      </c>
      <c r="AC2503" s="108" t="s">
        <v>267</v>
      </c>
      <c r="AD2503" s="84">
        <v>24</v>
      </c>
      <c r="AE2503" s="84" t="s">
        <v>268</v>
      </c>
      <c r="AF2503" s="84" t="s">
        <v>5324</v>
      </c>
      <c r="AG2503" s="108" t="s">
        <v>9163</v>
      </c>
      <c r="AH2503" s="84" t="s">
        <v>4773</v>
      </c>
      <c r="AI2503" s="108" t="s">
        <v>9147</v>
      </c>
      <c r="AJ2503" s="84">
        <v>1710</v>
      </c>
      <c r="AK2503" s="84">
        <v>1710</v>
      </c>
      <c r="AL2503" s="108" t="s">
        <v>5735</v>
      </c>
      <c r="AM2503" s="84">
        <v>17852.72</v>
      </c>
      <c r="AN2503" s="112">
        <v>7797.28</v>
      </c>
      <c r="AO2503" s="112">
        <v>25650</v>
      </c>
      <c r="AP2503" s="112">
        <v>14147.28</v>
      </c>
      <c r="AQ2503" s="112">
        <v>1551.72</v>
      </c>
      <c r="AR2503" s="112">
        <v>15699</v>
      </c>
      <c r="AS2503" s="112">
        <v>0</v>
      </c>
      <c r="AT2503" s="112">
        <v>0</v>
      </c>
      <c r="AU2503" s="112">
        <v>0</v>
      </c>
      <c r="AV2503" s="84">
        <v>15</v>
      </c>
      <c r="AW2503" s="84"/>
      <c r="AX2503" s="84" t="s">
        <v>1156</v>
      </c>
      <c r="AY2503" s="108"/>
      <c r="AZ2503" s="84"/>
      <c r="BA2503" s="84"/>
      <c r="BB2503" s="84" t="s">
        <v>274</v>
      </c>
      <c r="BC2503" s="84" t="s">
        <v>145</v>
      </c>
      <c r="BD2503" s="108"/>
      <c r="BE2503" s="84">
        <v>0</v>
      </c>
      <c r="BF2503" s="38" t="s">
        <v>9320</v>
      </c>
      <c r="BG2503" s="84" t="s">
        <v>9322</v>
      </c>
      <c r="BH2503" s="114" t="s">
        <v>5145</v>
      </c>
      <c r="BI2503" s="38" t="s">
        <v>110</v>
      </c>
      <c r="BJ2503" s="85">
        <v>45814</v>
      </c>
      <c r="BK2503" s="84"/>
      <c r="BL2503" s="38" t="s">
        <v>114</v>
      </c>
      <c r="BM2503" s="115" t="s">
        <v>119</v>
      </c>
      <c r="BN2503" s="116" t="s">
        <v>201</v>
      </c>
      <c r="BO2503" s="84" t="s">
        <v>246</v>
      </c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158048</v>
      </c>
      <c r="J2504" s="38" t="s">
        <v>1549</v>
      </c>
      <c r="K2504" s="84">
        <v>158048</v>
      </c>
      <c r="L2504" s="84" t="s">
        <v>305</v>
      </c>
      <c r="M2504" s="38" t="s">
        <v>306</v>
      </c>
      <c r="N2504" s="84">
        <v>417005</v>
      </c>
      <c r="O2504" s="84" t="s">
        <v>6564</v>
      </c>
      <c r="P2504" s="84">
        <v>639689</v>
      </c>
      <c r="Q2504" s="38" t="s">
        <v>6565</v>
      </c>
      <c r="R2504" s="38" t="s">
        <v>4625</v>
      </c>
      <c r="S2504" s="84" t="s">
        <v>9323</v>
      </c>
      <c r="T2504" s="84" t="s">
        <v>9323</v>
      </c>
      <c r="U2504" s="84" t="s">
        <v>4751</v>
      </c>
      <c r="V2504" s="84" t="s">
        <v>263</v>
      </c>
      <c r="W2504" s="84">
        <v>541</v>
      </c>
      <c r="X2504" s="38" t="s">
        <v>264</v>
      </c>
      <c r="Y2504" s="84">
        <v>354945771</v>
      </c>
      <c r="Z2504" s="38" t="s">
        <v>9324</v>
      </c>
      <c r="AA2504" s="108" t="s">
        <v>8666</v>
      </c>
      <c r="AB2504" s="84">
        <v>32000</v>
      </c>
      <c r="AC2504" s="108" t="s">
        <v>292</v>
      </c>
      <c r="AD2504" s="84">
        <v>24</v>
      </c>
      <c r="AE2504" s="84" t="s">
        <v>268</v>
      </c>
      <c r="AF2504" s="84"/>
      <c r="AG2504" s="108" t="s">
        <v>9274</v>
      </c>
      <c r="AH2504" s="84"/>
      <c r="AI2504" s="108" t="s">
        <v>9141</v>
      </c>
      <c r="AJ2504" s="84">
        <v>1710</v>
      </c>
      <c r="AK2504" s="84">
        <v>1710</v>
      </c>
      <c r="AL2504" s="108" t="s">
        <v>5735</v>
      </c>
      <c r="AM2504" s="84">
        <v>17940.46</v>
      </c>
      <c r="AN2504" s="112">
        <v>7709.54</v>
      </c>
      <c r="AO2504" s="112">
        <v>25650</v>
      </c>
      <c r="AP2504" s="112">
        <v>14059.54</v>
      </c>
      <c r="AQ2504" s="112">
        <v>1533.46</v>
      </c>
      <c r="AR2504" s="112">
        <v>15593</v>
      </c>
      <c r="AS2504" s="112">
        <v>0</v>
      </c>
      <c r="AT2504" s="112">
        <v>0</v>
      </c>
      <c r="AU2504" s="112">
        <v>0</v>
      </c>
      <c r="AV2504" s="84">
        <v>15</v>
      </c>
      <c r="AW2504" s="84"/>
      <c r="AX2504" s="84" t="s">
        <v>1156</v>
      </c>
      <c r="AY2504" s="108"/>
      <c r="AZ2504" s="84"/>
      <c r="BA2504" s="84"/>
      <c r="BB2504" s="84" t="s">
        <v>274</v>
      </c>
      <c r="BC2504" s="84" t="s">
        <v>145</v>
      </c>
      <c r="BD2504" s="108"/>
      <c r="BE2504" s="84">
        <v>0</v>
      </c>
      <c r="BF2504" s="38" t="s">
        <v>9323</v>
      </c>
      <c r="BG2504" s="84" t="s">
        <v>9325</v>
      </c>
      <c r="BH2504" s="114" t="s">
        <v>5145</v>
      </c>
      <c r="BI2504" s="38" t="s">
        <v>111</v>
      </c>
      <c r="BJ2504" s="85">
        <v>45828</v>
      </c>
      <c r="BK2504" s="84"/>
      <c r="BL2504" s="38"/>
      <c r="BM2504" s="115" t="s">
        <v>120</v>
      </c>
      <c r="BN2504" s="116" t="s">
        <v>200</v>
      </c>
      <c r="BO2504" s="84" t="s">
        <v>246</v>
      </c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158048</v>
      </c>
      <c r="J2505" s="38" t="s">
        <v>1549</v>
      </c>
      <c r="K2505" s="84">
        <v>158048</v>
      </c>
      <c r="L2505" s="84" t="s">
        <v>305</v>
      </c>
      <c r="M2505" s="38" t="s">
        <v>306</v>
      </c>
      <c r="N2505" s="84">
        <v>417005</v>
      </c>
      <c r="O2505" s="84" t="s">
        <v>6564</v>
      </c>
      <c r="P2505" s="84">
        <v>639689</v>
      </c>
      <c r="Q2505" s="38" t="s">
        <v>6565</v>
      </c>
      <c r="R2505" s="38" t="s">
        <v>4625</v>
      </c>
      <c r="S2505" s="84" t="s">
        <v>9326</v>
      </c>
      <c r="T2505" s="84" t="s">
        <v>9326</v>
      </c>
      <c r="U2505" s="84" t="s">
        <v>279</v>
      </c>
      <c r="V2505" s="84" t="s">
        <v>263</v>
      </c>
      <c r="W2505" s="84">
        <v>541</v>
      </c>
      <c r="X2505" s="38" t="s">
        <v>264</v>
      </c>
      <c r="Y2505" s="84">
        <v>354946183</v>
      </c>
      <c r="Z2505" s="38" t="s">
        <v>5243</v>
      </c>
      <c r="AA2505" s="108" t="s">
        <v>8666</v>
      </c>
      <c r="AB2505" s="84">
        <v>32000</v>
      </c>
      <c r="AC2505" s="108" t="s">
        <v>292</v>
      </c>
      <c r="AD2505" s="84">
        <v>24</v>
      </c>
      <c r="AE2505" s="84" t="s">
        <v>268</v>
      </c>
      <c r="AF2505" s="84" t="s">
        <v>5324</v>
      </c>
      <c r="AG2505" s="108" t="s">
        <v>9274</v>
      </c>
      <c r="AH2505" s="84" t="s">
        <v>4773</v>
      </c>
      <c r="AI2505" s="108" t="s">
        <v>9141</v>
      </c>
      <c r="AJ2505" s="84">
        <v>1710</v>
      </c>
      <c r="AK2505" s="84">
        <v>1710</v>
      </c>
      <c r="AL2505" s="108" t="s">
        <v>5417</v>
      </c>
      <c r="AM2505" s="84">
        <v>16547.97</v>
      </c>
      <c r="AN2505" s="112">
        <v>7392.03</v>
      </c>
      <c r="AO2505" s="112">
        <v>23940</v>
      </c>
      <c r="AP2505" s="112">
        <v>15452.03</v>
      </c>
      <c r="AQ2505" s="112">
        <v>1850.97</v>
      </c>
      <c r="AR2505" s="112">
        <v>17303</v>
      </c>
      <c r="AS2505" s="112">
        <v>1392.49</v>
      </c>
      <c r="AT2505" s="112">
        <v>317.51</v>
      </c>
      <c r="AU2505" s="112">
        <v>1710</v>
      </c>
      <c r="AV2505" s="84">
        <v>15</v>
      </c>
      <c r="AW2505" s="84"/>
      <c r="AX2505" s="84" t="s">
        <v>5339</v>
      </c>
      <c r="AY2505" s="108"/>
      <c r="AZ2505" s="84"/>
      <c r="BA2505" s="84"/>
      <c r="BB2505" s="84" t="s">
        <v>274</v>
      </c>
      <c r="BC2505" s="84" t="s">
        <v>145</v>
      </c>
      <c r="BD2505" s="108"/>
      <c r="BE2505" s="84">
        <v>0</v>
      </c>
      <c r="BF2505" s="38" t="s">
        <v>9326</v>
      </c>
      <c r="BG2505" s="84" t="s">
        <v>9327</v>
      </c>
      <c r="BH2505" s="114" t="s">
        <v>5145</v>
      </c>
      <c r="BI2505" s="38" t="s">
        <v>110</v>
      </c>
      <c r="BJ2505" s="85">
        <v>45821</v>
      </c>
      <c r="BK2505" s="84"/>
      <c r="BL2505" s="38" t="s">
        <v>114</v>
      </c>
      <c r="BM2505" s="115" t="s">
        <v>119</v>
      </c>
      <c r="BN2505" s="116" t="s">
        <v>201</v>
      </c>
      <c r="BO2505" s="84" t="s">
        <v>246</v>
      </c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163871</v>
      </c>
      <c r="J2506" s="38" t="s">
        <v>6767</v>
      </c>
      <c r="K2506" s="84">
        <v>163871</v>
      </c>
      <c r="L2506" s="84" t="s">
        <v>305</v>
      </c>
      <c r="M2506" s="38" t="s">
        <v>306</v>
      </c>
      <c r="N2506" s="84">
        <v>281162</v>
      </c>
      <c r="O2506" s="84" t="s">
        <v>6990</v>
      </c>
      <c r="P2506" s="84">
        <v>369486</v>
      </c>
      <c r="Q2506" s="38" t="s">
        <v>1551</v>
      </c>
      <c r="R2506" s="38" t="s">
        <v>925</v>
      </c>
      <c r="S2506" s="84" t="s">
        <v>9328</v>
      </c>
      <c r="T2506" s="84" t="s">
        <v>9328</v>
      </c>
      <c r="U2506" s="84" t="s">
        <v>4751</v>
      </c>
      <c r="V2506" s="84" t="s">
        <v>263</v>
      </c>
      <c r="W2506" s="84">
        <v>0</v>
      </c>
      <c r="X2506" s="38" t="s">
        <v>264</v>
      </c>
      <c r="Y2506" s="84">
        <v>354947445</v>
      </c>
      <c r="Z2506" s="38" t="s">
        <v>9329</v>
      </c>
      <c r="AA2506" s="108" t="s">
        <v>9287</v>
      </c>
      <c r="AB2506" s="84">
        <v>30000</v>
      </c>
      <c r="AC2506" s="108" t="s">
        <v>292</v>
      </c>
      <c r="AD2506" s="84">
        <v>18</v>
      </c>
      <c r="AE2506" s="84" t="s">
        <v>4675</v>
      </c>
      <c r="AF2506" s="84" t="s">
        <v>4771</v>
      </c>
      <c r="AG2506" s="108" t="s">
        <v>9330</v>
      </c>
      <c r="AH2506" s="84" t="s">
        <v>4773</v>
      </c>
      <c r="AI2506" s="108" t="s">
        <v>8736</v>
      </c>
      <c r="AJ2506" s="84">
        <v>2020</v>
      </c>
      <c r="AK2506" s="84">
        <v>2020</v>
      </c>
      <c r="AL2506" s="108" t="s">
        <v>5904</v>
      </c>
      <c r="AM2506" s="84">
        <v>26086.27</v>
      </c>
      <c r="AN2506" s="112">
        <v>6233.73</v>
      </c>
      <c r="AO2506" s="112">
        <v>32320</v>
      </c>
      <c r="AP2506" s="112">
        <v>3913.73</v>
      </c>
      <c r="AQ2506" s="112">
        <v>132.27000000000001</v>
      </c>
      <c r="AR2506" s="112">
        <v>4046</v>
      </c>
      <c r="AS2506" s="112">
        <v>0</v>
      </c>
      <c r="AT2506" s="112">
        <v>0</v>
      </c>
      <c r="AU2506" s="112">
        <v>0</v>
      </c>
      <c r="AV2506" s="84">
        <v>16</v>
      </c>
      <c r="AW2506" s="84"/>
      <c r="AX2506" s="84" t="s">
        <v>1156</v>
      </c>
      <c r="AY2506" s="108"/>
      <c r="AZ2506" s="84"/>
      <c r="BA2506" s="84"/>
      <c r="BB2506" s="84" t="s">
        <v>274</v>
      </c>
      <c r="BC2506" s="84" t="s">
        <v>145</v>
      </c>
      <c r="BD2506" s="108"/>
      <c r="BE2506" s="84">
        <v>0</v>
      </c>
      <c r="BF2506" s="38" t="s">
        <v>9328</v>
      </c>
      <c r="BG2506" s="84" t="s">
        <v>9331</v>
      </c>
      <c r="BH2506" s="114" t="s">
        <v>5145</v>
      </c>
      <c r="BI2506" s="38" t="s">
        <v>111</v>
      </c>
      <c r="BJ2506" s="85">
        <v>45828</v>
      </c>
      <c r="BK2506" s="84"/>
      <c r="BL2506" s="38"/>
      <c r="BM2506" s="115" t="s">
        <v>119</v>
      </c>
      <c r="BN2506" s="116" t="s">
        <v>200</v>
      </c>
      <c r="BO2506" s="84" t="s">
        <v>246</v>
      </c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157732</v>
      </c>
      <c r="J2507" s="38" t="s">
        <v>1133</v>
      </c>
      <c r="K2507" s="84">
        <v>157732</v>
      </c>
      <c r="L2507" s="84" t="s">
        <v>686</v>
      </c>
      <c r="M2507" s="38" t="s">
        <v>687</v>
      </c>
      <c r="N2507" s="84">
        <v>277227</v>
      </c>
      <c r="O2507" s="84" t="s">
        <v>8953</v>
      </c>
      <c r="P2507" s="84">
        <v>641131</v>
      </c>
      <c r="Q2507" s="38" t="s">
        <v>8954</v>
      </c>
      <c r="R2507" s="38" t="s">
        <v>4625</v>
      </c>
      <c r="S2507" s="84" t="s">
        <v>9332</v>
      </c>
      <c r="T2507" s="84" t="s">
        <v>9332</v>
      </c>
      <c r="U2507" s="84" t="s">
        <v>4751</v>
      </c>
      <c r="V2507" s="84" t="s">
        <v>263</v>
      </c>
      <c r="W2507" s="84">
        <v>541</v>
      </c>
      <c r="X2507" s="38" t="s">
        <v>264</v>
      </c>
      <c r="Y2507" s="84">
        <v>354947547</v>
      </c>
      <c r="Z2507" s="38" t="s">
        <v>9333</v>
      </c>
      <c r="AA2507" s="108" t="s">
        <v>9287</v>
      </c>
      <c r="AB2507" s="84">
        <v>32000</v>
      </c>
      <c r="AC2507" s="108" t="s">
        <v>778</v>
      </c>
      <c r="AD2507" s="84">
        <v>24</v>
      </c>
      <c r="AE2507" s="84" t="s">
        <v>268</v>
      </c>
      <c r="AF2507" s="84" t="s">
        <v>5324</v>
      </c>
      <c r="AG2507" s="108" t="s">
        <v>9288</v>
      </c>
      <c r="AH2507" s="84" t="s">
        <v>4773</v>
      </c>
      <c r="AI2507" s="108" t="s">
        <v>8736</v>
      </c>
      <c r="AJ2507" s="84">
        <v>1710</v>
      </c>
      <c r="AK2507" s="84">
        <v>1710</v>
      </c>
      <c r="AL2507" s="108" t="s">
        <v>5467</v>
      </c>
      <c r="AM2507" s="84">
        <v>18051.47</v>
      </c>
      <c r="AN2507" s="112">
        <v>7598.53</v>
      </c>
      <c r="AO2507" s="112">
        <v>25650</v>
      </c>
      <c r="AP2507" s="112">
        <v>13948.53</v>
      </c>
      <c r="AQ2507" s="112">
        <v>1492.47</v>
      </c>
      <c r="AR2507" s="112">
        <v>15441</v>
      </c>
      <c r="AS2507" s="112">
        <v>0</v>
      </c>
      <c r="AT2507" s="112">
        <v>0</v>
      </c>
      <c r="AU2507" s="112">
        <v>0</v>
      </c>
      <c r="AV2507" s="84">
        <v>15</v>
      </c>
      <c r="AW2507" s="84"/>
      <c r="AX2507" s="84" t="s">
        <v>1156</v>
      </c>
      <c r="AY2507" s="108"/>
      <c r="AZ2507" s="84"/>
      <c r="BA2507" s="84"/>
      <c r="BB2507" s="84" t="s">
        <v>274</v>
      </c>
      <c r="BC2507" s="84" t="s">
        <v>145</v>
      </c>
      <c r="BD2507" s="108"/>
      <c r="BE2507" s="84">
        <v>0</v>
      </c>
      <c r="BF2507" s="38" t="s">
        <v>9332</v>
      </c>
      <c r="BG2507" s="84" t="s">
        <v>9334</v>
      </c>
      <c r="BH2507" s="114" t="s">
        <v>5145</v>
      </c>
      <c r="BI2507" s="38" t="s">
        <v>110</v>
      </c>
      <c r="BJ2507" s="85">
        <v>45815</v>
      </c>
      <c r="BK2507" s="84"/>
      <c r="BL2507" s="38" t="s">
        <v>114</v>
      </c>
      <c r="BM2507" s="115" t="s">
        <v>119</v>
      </c>
      <c r="BN2507" s="116" t="s">
        <v>201</v>
      </c>
      <c r="BO2507" s="84" t="s">
        <v>246</v>
      </c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158569</v>
      </c>
      <c r="J2508" s="38" t="s">
        <v>1705</v>
      </c>
      <c r="K2508" s="84">
        <v>158569</v>
      </c>
      <c r="L2508" s="84" t="s">
        <v>338</v>
      </c>
      <c r="M2508" s="38" t="s">
        <v>339</v>
      </c>
      <c r="N2508" s="84">
        <v>403144</v>
      </c>
      <c r="O2508" s="84" t="s">
        <v>9335</v>
      </c>
      <c r="P2508" s="84">
        <v>605695</v>
      </c>
      <c r="Q2508" s="38" t="s">
        <v>9336</v>
      </c>
      <c r="R2508" s="38" t="s">
        <v>925</v>
      </c>
      <c r="S2508" s="84" t="s">
        <v>9337</v>
      </c>
      <c r="T2508" s="84" t="s">
        <v>9337</v>
      </c>
      <c r="U2508" s="84" t="s">
        <v>262</v>
      </c>
      <c r="V2508" s="84" t="s">
        <v>263</v>
      </c>
      <c r="W2508" s="84">
        <v>0</v>
      </c>
      <c r="X2508" s="38" t="s">
        <v>264</v>
      </c>
      <c r="Y2508" s="84">
        <v>354948708</v>
      </c>
      <c r="Z2508" s="38" t="s">
        <v>9338</v>
      </c>
      <c r="AA2508" s="108" t="s">
        <v>9287</v>
      </c>
      <c r="AB2508" s="84">
        <v>18000</v>
      </c>
      <c r="AC2508" s="108" t="s">
        <v>778</v>
      </c>
      <c r="AD2508" s="84">
        <v>18</v>
      </c>
      <c r="AE2508" s="84" t="s">
        <v>4675</v>
      </c>
      <c r="AF2508" s="84" t="s">
        <v>5324</v>
      </c>
      <c r="AG2508" s="108" t="s">
        <v>5367</v>
      </c>
      <c r="AH2508" s="84" t="s">
        <v>4773</v>
      </c>
      <c r="AI2508" s="108" t="s">
        <v>8984</v>
      </c>
      <c r="AJ2508" s="84">
        <v>1210</v>
      </c>
      <c r="AK2508" s="84">
        <v>1210</v>
      </c>
      <c r="AL2508" s="108" t="s">
        <v>5604</v>
      </c>
      <c r="AM2508" s="84">
        <v>14464.85</v>
      </c>
      <c r="AN2508" s="112">
        <v>3685.15</v>
      </c>
      <c r="AO2508" s="112">
        <v>18150</v>
      </c>
      <c r="AP2508" s="112">
        <v>3535.15</v>
      </c>
      <c r="AQ2508" s="112">
        <v>143.85</v>
      </c>
      <c r="AR2508" s="112">
        <v>3679</v>
      </c>
      <c r="AS2508" s="112">
        <v>0</v>
      </c>
      <c r="AT2508" s="112">
        <v>0</v>
      </c>
      <c r="AU2508" s="112">
        <v>0</v>
      </c>
      <c r="AV2508" s="84">
        <v>15</v>
      </c>
      <c r="AW2508" s="84"/>
      <c r="AX2508" s="84" t="s">
        <v>1156</v>
      </c>
      <c r="AY2508" s="108"/>
      <c r="AZ2508" s="84"/>
      <c r="BA2508" s="84"/>
      <c r="BB2508" s="84" t="s">
        <v>274</v>
      </c>
      <c r="BC2508" s="84" t="s">
        <v>145</v>
      </c>
      <c r="BD2508" s="108"/>
      <c r="BE2508" s="84">
        <v>0</v>
      </c>
      <c r="BF2508" s="38" t="s">
        <v>9337</v>
      </c>
      <c r="BG2508" s="84" t="s">
        <v>9339</v>
      </c>
      <c r="BH2508" s="114" t="s">
        <v>5145</v>
      </c>
      <c r="BI2508" s="38" t="s">
        <v>111</v>
      </c>
      <c r="BJ2508" s="85">
        <v>45828</v>
      </c>
      <c r="BK2508" s="84"/>
      <c r="BL2508" s="38"/>
      <c r="BM2508" s="115" t="s">
        <v>119</v>
      </c>
      <c r="BN2508" s="116" t="s">
        <v>200</v>
      </c>
      <c r="BO2508" s="84" t="s">
        <v>246</v>
      </c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156148</v>
      </c>
      <c r="J2509" s="38" t="s">
        <v>914</v>
      </c>
      <c r="K2509" s="84">
        <v>156148</v>
      </c>
      <c r="L2509" s="84" t="s">
        <v>256</v>
      </c>
      <c r="M2509" s="38" t="s">
        <v>257</v>
      </c>
      <c r="N2509" s="84">
        <v>272403</v>
      </c>
      <c r="O2509" s="84" t="s">
        <v>914</v>
      </c>
      <c r="P2509" s="84">
        <v>639247</v>
      </c>
      <c r="Q2509" s="38" t="s">
        <v>6549</v>
      </c>
      <c r="R2509" s="38" t="s">
        <v>925</v>
      </c>
      <c r="S2509" s="84" t="s">
        <v>6553</v>
      </c>
      <c r="T2509" s="84" t="s">
        <v>6553</v>
      </c>
      <c r="U2509" s="84" t="s">
        <v>4751</v>
      </c>
      <c r="V2509" s="84" t="s">
        <v>263</v>
      </c>
      <c r="W2509" s="84">
        <v>0</v>
      </c>
      <c r="X2509" s="38" t="s">
        <v>264</v>
      </c>
      <c r="Y2509" s="84">
        <v>354962120</v>
      </c>
      <c r="Z2509" s="38" t="s">
        <v>6554</v>
      </c>
      <c r="AA2509" s="108" t="s">
        <v>9046</v>
      </c>
      <c r="AB2509" s="84">
        <v>21000</v>
      </c>
      <c r="AC2509" s="108" t="s">
        <v>292</v>
      </c>
      <c r="AD2509" s="84">
        <v>18</v>
      </c>
      <c r="AE2509" s="84" t="s">
        <v>4675</v>
      </c>
      <c r="AF2509" s="84" t="s">
        <v>5324</v>
      </c>
      <c r="AG2509" s="108" t="s">
        <v>6556</v>
      </c>
      <c r="AH2509" s="84" t="s">
        <v>4773</v>
      </c>
      <c r="AI2509" s="108" t="s">
        <v>8736</v>
      </c>
      <c r="AJ2509" s="84">
        <v>1410</v>
      </c>
      <c r="AK2509" s="84">
        <v>1410</v>
      </c>
      <c r="AL2509" s="108" t="s">
        <v>5904</v>
      </c>
      <c r="AM2509" s="84">
        <v>18244.189999999999</v>
      </c>
      <c r="AN2509" s="112">
        <v>4315.8100000000004</v>
      </c>
      <c r="AO2509" s="112">
        <v>22560</v>
      </c>
      <c r="AP2509" s="112">
        <v>2755.81</v>
      </c>
      <c r="AQ2509" s="112">
        <v>93.19</v>
      </c>
      <c r="AR2509" s="112">
        <v>2849</v>
      </c>
      <c r="AS2509" s="112">
        <v>0</v>
      </c>
      <c r="AT2509" s="112">
        <v>0</v>
      </c>
      <c r="AU2509" s="112">
        <v>0</v>
      </c>
      <c r="AV2509" s="84">
        <v>16</v>
      </c>
      <c r="AW2509" s="84"/>
      <c r="AX2509" s="84" t="s">
        <v>5339</v>
      </c>
      <c r="AY2509" s="108"/>
      <c r="AZ2509" s="84"/>
      <c r="BA2509" s="84"/>
      <c r="BB2509" s="84" t="s">
        <v>274</v>
      </c>
      <c r="BC2509" s="84" t="s">
        <v>145</v>
      </c>
      <c r="BD2509" s="108"/>
      <c r="BE2509" s="84">
        <v>0</v>
      </c>
      <c r="BF2509" s="38" t="s">
        <v>6553</v>
      </c>
      <c r="BG2509" s="84" t="s">
        <v>6557</v>
      </c>
      <c r="BH2509" s="114" t="s">
        <v>5145</v>
      </c>
      <c r="BI2509" s="38" t="s">
        <v>110</v>
      </c>
      <c r="BJ2509" s="85">
        <v>45821</v>
      </c>
      <c r="BK2509" s="84"/>
      <c r="BL2509" s="38" t="s">
        <v>114</v>
      </c>
      <c r="BM2509" s="115" t="s">
        <v>119</v>
      </c>
      <c r="BN2509" s="116" t="s">
        <v>200</v>
      </c>
      <c r="BO2509" s="84" t="s">
        <v>246</v>
      </c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157045</v>
      </c>
      <c r="J2510" s="38" t="s">
        <v>439</v>
      </c>
      <c r="K2510" s="84">
        <v>157045</v>
      </c>
      <c r="L2510" s="84" t="s">
        <v>256</v>
      </c>
      <c r="M2510" s="38" t="s">
        <v>257</v>
      </c>
      <c r="N2510" s="84">
        <v>266937</v>
      </c>
      <c r="O2510" s="84" t="s">
        <v>1220</v>
      </c>
      <c r="P2510" s="84">
        <v>350405</v>
      </c>
      <c r="Q2510" s="38" t="s">
        <v>1221</v>
      </c>
      <c r="R2510" s="38" t="s">
        <v>4625</v>
      </c>
      <c r="S2510" s="84" t="s">
        <v>9340</v>
      </c>
      <c r="T2510" s="84" t="s">
        <v>9340</v>
      </c>
      <c r="U2510" s="84" t="s">
        <v>4751</v>
      </c>
      <c r="V2510" s="84" t="s">
        <v>263</v>
      </c>
      <c r="W2510" s="84">
        <v>541</v>
      </c>
      <c r="X2510" s="38" t="s">
        <v>264</v>
      </c>
      <c r="Y2510" s="84">
        <v>354970440</v>
      </c>
      <c r="Z2510" s="38" t="s">
        <v>9341</v>
      </c>
      <c r="AA2510" s="108" t="s">
        <v>9287</v>
      </c>
      <c r="AB2510" s="84">
        <v>42000</v>
      </c>
      <c r="AC2510" s="108" t="s">
        <v>868</v>
      </c>
      <c r="AD2510" s="84">
        <v>24</v>
      </c>
      <c r="AE2510" s="84" t="s">
        <v>268</v>
      </c>
      <c r="AF2510" s="84" t="s">
        <v>5324</v>
      </c>
      <c r="AG2510" s="108" t="s">
        <v>9288</v>
      </c>
      <c r="AH2510" s="84" t="s">
        <v>4773</v>
      </c>
      <c r="AI2510" s="108" t="s">
        <v>9072</v>
      </c>
      <c r="AJ2510" s="84">
        <v>2240</v>
      </c>
      <c r="AK2510" s="84">
        <v>2240</v>
      </c>
      <c r="AL2510" s="108" t="s">
        <v>6415</v>
      </c>
      <c r="AM2510" s="84">
        <v>4147.57</v>
      </c>
      <c r="AN2510" s="112">
        <v>2572.4299999999998</v>
      </c>
      <c r="AO2510" s="112">
        <v>6720</v>
      </c>
      <c r="AP2510" s="112">
        <v>37852.43</v>
      </c>
      <c r="AQ2510" s="112">
        <v>9408.57</v>
      </c>
      <c r="AR2510" s="112">
        <v>47261</v>
      </c>
      <c r="AS2510" s="112">
        <v>19510.91</v>
      </c>
      <c r="AT2510" s="112">
        <v>7369.09</v>
      </c>
      <c r="AU2510" s="112">
        <v>26880</v>
      </c>
      <c r="AV2510" s="84">
        <v>15</v>
      </c>
      <c r="AW2510" s="84"/>
      <c r="AX2510" s="84" t="s">
        <v>273</v>
      </c>
      <c r="AY2510" s="108"/>
      <c r="AZ2510" s="84"/>
      <c r="BA2510" s="84"/>
      <c r="BB2510" s="84" t="s">
        <v>274</v>
      </c>
      <c r="BC2510" s="84" t="s">
        <v>145</v>
      </c>
      <c r="BD2510" s="108"/>
      <c r="BE2510" s="84">
        <v>0</v>
      </c>
      <c r="BF2510" s="38" t="s">
        <v>9340</v>
      </c>
      <c r="BG2510" s="84" t="s">
        <v>9342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159042</v>
      </c>
      <c r="J2511" s="38" t="s">
        <v>1897</v>
      </c>
      <c r="K2511" s="84">
        <v>159042</v>
      </c>
      <c r="L2511" s="84" t="s">
        <v>305</v>
      </c>
      <c r="M2511" s="38" t="s">
        <v>306</v>
      </c>
      <c r="N2511" s="84">
        <v>270443</v>
      </c>
      <c r="O2511" s="84" t="s">
        <v>1898</v>
      </c>
      <c r="P2511" s="84">
        <v>849891</v>
      </c>
      <c r="Q2511" s="38" t="s">
        <v>6065</v>
      </c>
      <c r="R2511" s="38" t="s">
        <v>925</v>
      </c>
      <c r="S2511" s="84" t="s">
        <v>6115</v>
      </c>
      <c r="T2511" s="84" t="s">
        <v>6115</v>
      </c>
      <c r="U2511" s="84" t="s">
        <v>279</v>
      </c>
      <c r="V2511" s="84" t="s">
        <v>263</v>
      </c>
      <c r="W2511" s="84">
        <v>0</v>
      </c>
      <c r="X2511" s="38" t="s">
        <v>264</v>
      </c>
      <c r="Y2511" s="84">
        <v>354974943</v>
      </c>
      <c r="Z2511" s="38" t="s">
        <v>6116</v>
      </c>
      <c r="AA2511" s="108" t="s">
        <v>8940</v>
      </c>
      <c r="AB2511" s="84">
        <v>21000</v>
      </c>
      <c r="AC2511" s="108" t="s">
        <v>868</v>
      </c>
      <c r="AD2511" s="84">
        <v>18</v>
      </c>
      <c r="AE2511" s="84" t="s">
        <v>4675</v>
      </c>
      <c r="AF2511" s="84" t="s">
        <v>5324</v>
      </c>
      <c r="AG2511" s="108" t="s">
        <v>6084</v>
      </c>
      <c r="AH2511" s="84" t="s">
        <v>4773</v>
      </c>
      <c r="AI2511" s="108" t="s">
        <v>9072</v>
      </c>
      <c r="AJ2511" s="84">
        <v>1410</v>
      </c>
      <c r="AK2511" s="84">
        <v>1410</v>
      </c>
      <c r="AL2511" s="108" t="s">
        <v>5646</v>
      </c>
      <c r="AM2511" s="84">
        <v>14348.51</v>
      </c>
      <c r="AN2511" s="112">
        <v>3981.49</v>
      </c>
      <c r="AO2511" s="112">
        <v>18330</v>
      </c>
      <c r="AP2511" s="112">
        <v>6651.49</v>
      </c>
      <c r="AQ2511" s="112">
        <v>414.51</v>
      </c>
      <c r="AR2511" s="112">
        <v>7066</v>
      </c>
      <c r="AS2511" s="112">
        <v>2589.4699999999998</v>
      </c>
      <c r="AT2511" s="112">
        <v>230.53</v>
      </c>
      <c r="AU2511" s="112">
        <v>2820</v>
      </c>
      <c r="AV2511" s="84">
        <v>15</v>
      </c>
      <c r="AW2511" s="84"/>
      <c r="AX2511" s="84" t="s">
        <v>4959</v>
      </c>
      <c r="AY2511" s="108"/>
      <c r="AZ2511" s="84"/>
      <c r="BA2511" s="84"/>
      <c r="BB2511" s="84" t="s">
        <v>274</v>
      </c>
      <c r="BC2511" s="84" t="s">
        <v>145</v>
      </c>
      <c r="BD2511" s="108"/>
      <c r="BE2511" s="84">
        <v>0</v>
      </c>
      <c r="BF2511" s="38" t="s">
        <v>6115</v>
      </c>
      <c r="BG2511" s="84" t="s">
        <v>6117</v>
      </c>
      <c r="BH2511" s="114" t="s">
        <v>5145</v>
      </c>
      <c r="BI2511" s="38" t="s">
        <v>110</v>
      </c>
      <c r="BJ2511" s="85">
        <v>45819</v>
      </c>
      <c r="BK2511" s="84"/>
      <c r="BL2511" s="38" t="s">
        <v>115</v>
      </c>
      <c r="BM2511" s="115" t="s">
        <v>120</v>
      </c>
      <c r="BN2511" s="116" t="s">
        <v>201</v>
      </c>
      <c r="BO2511" s="84" t="s">
        <v>247</v>
      </c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159042</v>
      </c>
      <c r="J2512" s="38" t="s">
        <v>1897</v>
      </c>
      <c r="K2512" s="84">
        <v>159042</v>
      </c>
      <c r="L2512" s="84" t="s">
        <v>305</v>
      </c>
      <c r="M2512" s="38" t="s">
        <v>306</v>
      </c>
      <c r="N2512" s="84">
        <v>267682</v>
      </c>
      <c r="O2512" s="84" t="s">
        <v>1350</v>
      </c>
      <c r="P2512" s="84">
        <v>351368</v>
      </c>
      <c r="Q2512" s="38" t="s">
        <v>5369</v>
      </c>
      <c r="R2512" s="38" t="s">
        <v>925</v>
      </c>
      <c r="S2512" s="84" t="s">
        <v>6640</v>
      </c>
      <c r="T2512" s="84" t="s">
        <v>6640</v>
      </c>
      <c r="U2512" s="84" t="s">
        <v>4751</v>
      </c>
      <c r="V2512" s="84" t="s">
        <v>263</v>
      </c>
      <c r="W2512" s="84">
        <v>0</v>
      </c>
      <c r="X2512" s="38" t="s">
        <v>264</v>
      </c>
      <c r="Y2512" s="84">
        <v>354975356</v>
      </c>
      <c r="Z2512" s="38" t="s">
        <v>6641</v>
      </c>
      <c r="AA2512" s="108" t="s">
        <v>2065</v>
      </c>
      <c r="AB2512" s="84">
        <v>30000</v>
      </c>
      <c r="AC2512" s="108" t="s">
        <v>868</v>
      </c>
      <c r="AD2512" s="84">
        <v>18</v>
      </c>
      <c r="AE2512" s="84" t="s">
        <v>4675</v>
      </c>
      <c r="AF2512" s="84" t="s">
        <v>5324</v>
      </c>
      <c r="AG2512" s="108" t="s">
        <v>6643</v>
      </c>
      <c r="AH2512" s="84" t="s">
        <v>4773</v>
      </c>
      <c r="AI2512" s="108" t="s">
        <v>9072</v>
      </c>
      <c r="AJ2512" s="84">
        <v>2020</v>
      </c>
      <c r="AK2512" s="84">
        <v>2020</v>
      </c>
      <c r="AL2512" s="108" t="s">
        <v>5646</v>
      </c>
      <c r="AM2512" s="84">
        <v>24241.63</v>
      </c>
      <c r="AN2512" s="112">
        <v>6058.37</v>
      </c>
      <c r="AO2512" s="112">
        <v>30300</v>
      </c>
      <c r="AP2512" s="112">
        <v>5758.37</v>
      </c>
      <c r="AQ2512" s="112">
        <v>259.63</v>
      </c>
      <c r="AR2512" s="112">
        <v>6018</v>
      </c>
      <c r="AS2512" s="112">
        <v>0</v>
      </c>
      <c r="AT2512" s="112">
        <v>0</v>
      </c>
      <c r="AU2512" s="112">
        <v>0</v>
      </c>
      <c r="AV2512" s="84">
        <v>15</v>
      </c>
      <c r="AW2512" s="84"/>
      <c r="AX2512" s="84" t="s">
        <v>1156</v>
      </c>
      <c r="AY2512" s="108"/>
      <c r="AZ2512" s="84"/>
      <c r="BA2512" s="84"/>
      <c r="BB2512" s="84" t="s">
        <v>274</v>
      </c>
      <c r="BC2512" s="84" t="s">
        <v>145</v>
      </c>
      <c r="BD2512" s="108"/>
      <c r="BE2512" s="84">
        <v>0</v>
      </c>
      <c r="BF2512" s="38" t="s">
        <v>6640</v>
      </c>
      <c r="BG2512" s="84" t="s">
        <v>6644</v>
      </c>
      <c r="BH2512" s="114" t="s">
        <v>5145</v>
      </c>
      <c r="BI2512" s="38" t="s">
        <v>110</v>
      </c>
      <c r="BJ2512" s="85">
        <v>45819</v>
      </c>
      <c r="BK2512" s="84"/>
      <c r="BL2512" s="38" t="s">
        <v>114</v>
      </c>
      <c r="BM2512" s="115" t="s">
        <v>119</v>
      </c>
      <c r="BN2512" s="116" t="s">
        <v>200</v>
      </c>
      <c r="BO2512" s="84" t="s">
        <v>246</v>
      </c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159480</v>
      </c>
      <c r="J2513" s="38" t="s">
        <v>3120</v>
      </c>
      <c r="K2513" s="84">
        <v>159480</v>
      </c>
      <c r="L2513" s="84" t="s">
        <v>686</v>
      </c>
      <c r="M2513" s="38" t="s">
        <v>687</v>
      </c>
      <c r="N2513" s="84">
        <v>271245</v>
      </c>
      <c r="O2513" s="84" t="s">
        <v>3121</v>
      </c>
      <c r="P2513" s="84">
        <v>639595</v>
      </c>
      <c r="Q2513" s="38" t="s">
        <v>6610</v>
      </c>
      <c r="R2513" s="38" t="s">
        <v>925</v>
      </c>
      <c r="S2513" s="84" t="s">
        <v>7111</v>
      </c>
      <c r="T2513" s="84" t="s">
        <v>7111</v>
      </c>
      <c r="U2513" s="84" t="s">
        <v>4751</v>
      </c>
      <c r="V2513" s="84" t="s">
        <v>263</v>
      </c>
      <c r="W2513" s="84">
        <v>0</v>
      </c>
      <c r="X2513" s="38" t="s">
        <v>264</v>
      </c>
      <c r="Y2513" s="84">
        <v>354977749</v>
      </c>
      <c r="Z2513" s="38" t="s">
        <v>7112</v>
      </c>
      <c r="AA2513" s="108" t="s">
        <v>2065</v>
      </c>
      <c r="AB2513" s="84">
        <v>21000</v>
      </c>
      <c r="AC2513" s="108" t="s">
        <v>868</v>
      </c>
      <c r="AD2513" s="84">
        <v>18</v>
      </c>
      <c r="AE2513" s="84" t="s">
        <v>4675</v>
      </c>
      <c r="AF2513" s="84" t="s">
        <v>5324</v>
      </c>
      <c r="AG2513" s="108" t="s">
        <v>7042</v>
      </c>
      <c r="AH2513" s="84" t="s">
        <v>4773</v>
      </c>
      <c r="AI2513" s="108" t="s">
        <v>9072</v>
      </c>
      <c r="AJ2513" s="84">
        <v>1410</v>
      </c>
      <c r="AK2513" s="84">
        <v>1410</v>
      </c>
      <c r="AL2513" s="108" t="s">
        <v>4715</v>
      </c>
      <c r="AM2513" s="84">
        <v>6156.24</v>
      </c>
      <c r="AN2513" s="112">
        <v>2303.7600000000002</v>
      </c>
      <c r="AO2513" s="112">
        <v>8460</v>
      </c>
      <c r="AP2513" s="112">
        <v>14843.76</v>
      </c>
      <c r="AQ2513" s="112">
        <v>2133.2399999999998</v>
      </c>
      <c r="AR2513" s="112">
        <v>16977</v>
      </c>
      <c r="AS2513" s="112">
        <v>10743.48</v>
      </c>
      <c r="AT2513" s="112">
        <v>1946.52</v>
      </c>
      <c r="AU2513" s="112">
        <v>12690</v>
      </c>
      <c r="AV2513" s="84">
        <v>15</v>
      </c>
      <c r="AW2513" s="84"/>
      <c r="AX2513" s="84" t="s">
        <v>273</v>
      </c>
      <c r="AY2513" s="108"/>
      <c r="AZ2513" s="84"/>
      <c r="BA2513" s="84"/>
      <c r="BB2513" s="84" t="s">
        <v>274</v>
      </c>
      <c r="BC2513" s="84" t="s">
        <v>145</v>
      </c>
      <c r="BD2513" s="108"/>
      <c r="BE2513" s="84">
        <v>0</v>
      </c>
      <c r="BF2513" s="38" t="s">
        <v>7111</v>
      </c>
      <c r="BG2513" s="84" t="s">
        <v>7113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157045</v>
      </c>
      <c r="J2514" s="38" t="s">
        <v>439</v>
      </c>
      <c r="K2514" s="84">
        <v>157045</v>
      </c>
      <c r="L2514" s="84" t="s">
        <v>256</v>
      </c>
      <c r="M2514" s="38" t="s">
        <v>257</v>
      </c>
      <c r="N2514" s="84">
        <v>270901</v>
      </c>
      <c r="O2514" s="84" t="s">
        <v>1951</v>
      </c>
      <c r="P2514" s="84">
        <v>355520</v>
      </c>
      <c r="Q2514" s="38" t="s">
        <v>1536</v>
      </c>
      <c r="R2514" s="38" t="s">
        <v>925</v>
      </c>
      <c r="S2514" s="84" t="s">
        <v>9343</v>
      </c>
      <c r="T2514" s="84" t="s">
        <v>9343</v>
      </c>
      <c r="U2514" s="84" t="s">
        <v>4751</v>
      </c>
      <c r="V2514" s="84" t="s">
        <v>263</v>
      </c>
      <c r="W2514" s="84">
        <v>0</v>
      </c>
      <c r="X2514" s="38" t="s">
        <v>264</v>
      </c>
      <c r="Y2514" s="84">
        <v>354979895</v>
      </c>
      <c r="Z2514" s="38" t="s">
        <v>9344</v>
      </c>
      <c r="AA2514" s="108" t="s">
        <v>8666</v>
      </c>
      <c r="AB2514" s="84">
        <v>30000</v>
      </c>
      <c r="AC2514" s="108" t="s">
        <v>1955</v>
      </c>
      <c r="AD2514" s="84">
        <v>18</v>
      </c>
      <c r="AE2514" s="84" t="s">
        <v>4675</v>
      </c>
      <c r="AF2514" s="84" t="s">
        <v>5324</v>
      </c>
      <c r="AG2514" s="108" t="s">
        <v>7215</v>
      </c>
      <c r="AH2514" s="84" t="s">
        <v>4773</v>
      </c>
      <c r="AI2514" s="108" t="s">
        <v>9038</v>
      </c>
      <c r="AJ2514" s="84">
        <v>2020</v>
      </c>
      <c r="AK2514" s="84">
        <v>2020</v>
      </c>
      <c r="AL2514" s="108" t="s">
        <v>1230</v>
      </c>
      <c r="AM2514" s="84">
        <v>10241.290000000001</v>
      </c>
      <c r="AN2514" s="112">
        <v>3898.71</v>
      </c>
      <c r="AO2514" s="112">
        <v>14140</v>
      </c>
      <c r="AP2514" s="112">
        <v>19758.71</v>
      </c>
      <c r="AQ2514" s="112">
        <v>2557.29</v>
      </c>
      <c r="AR2514" s="112">
        <v>22316</v>
      </c>
      <c r="AS2514" s="112">
        <v>13854.69</v>
      </c>
      <c r="AT2514" s="112">
        <v>2305.31</v>
      </c>
      <c r="AU2514" s="112">
        <v>16160</v>
      </c>
      <c r="AV2514" s="84">
        <v>15</v>
      </c>
      <c r="AW2514" s="84"/>
      <c r="AX2514" s="84" t="s">
        <v>273</v>
      </c>
      <c r="AY2514" s="108"/>
      <c r="AZ2514" s="84"/>
      <c r="BA2514" s="84"/>
      <c r="BB2514" s="84" t="s">
        <v>274</v>
      </c>
      <c r="BC2514" s="84" t="s">
        <v>145</v>
      </c>
      <c r="BD2514" s="108"/>
      <c r="BE2514" s="84">
        <v>0</v>
      </c>
      <c r="BF2514" s="38" t="s">
        <v>9343</v>
      </c>
      <c r="BG2514" s="84" t="s">
        <v>9345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163871</v>
      </c>
      <c r="J2515" s="38" t="s">
        <v>6767</v>
      </c>
      <c r="K2515" s="84">
        <v>163871</v>
      </c>
      <c r="L2515" s="84" t="s">
        <v>305</v>
      </c>
      <c r="M2515" s="38" t="s">
        <v>306</v>
      </c>
      <c r="N2515" s="84">
        <v>389244</v>
      </c>
      <c r="O2515" s="84" t="s">
        <v>6768</v>
      </c>
      <c r="P2515" s="84">
        <v>575105</v>
      </c>
      <c r="Q2515" s="38" t="s">
        <v>6769</v>
      </c>
      <c r="R2515" s="38" t="s">
        <v>925</v>
      </c>
      <c r="S2515" s="84" t="s">
        <v>6770</v>
      </c>
      <c r="T2515" s="84" t="s">
        <v>6770</v>
      </c>
      <c r="U2515" s="84" t="s">
        <v>262</v>
      </c>
      <c r="V2515" s="84" t="s">
        <v>263</v>
      </c>
      <c r="W2515" s="84">
        <v>0</v>
      </c>
      <c r="X2515" s="38" t="s">
        <v>264</v>
      </c>
      <c r="Y2515" s="84">
        <v>354980074</v>
      </c>
      <c r="Z2515" s="38" t="s">
        <v>6771</v>
      </c>
      <c r="AA2515" s="108" t="s">
        <v>2065</v>
      </c>
      <c r="AB2515" s="84">
        <v>30000</v>
      </c>
      <c r="AC2515" s="108" t="s">
        <v>6772</v>
      </c>
      <c r="AD2515" s="84">
        <v>18</v>
      </c>
      <c r="AE2515" s="84" t="s">
        <v>4675</v>
      </c>
      <c r="AF2515" s="84" t="s">
        <v>5324</v>
      </c>
      <c r="AG2515" s="108" t="s">
        <v>6737</v>
      </c>
      <c r="AH2515" s="84" t="s">
        <v>4773</v>
      </c>
      <c r="AI2515" s="108" t="s">
        <v>9346</v>
      </c>
      <c r="AJ2515" s="84">
        <v>2020</v>
      </c>
      <c r="AK2515" s="84">
        <v>2020</v>
      </c>
      <c r="AL2515" s="108" t="s">
        <v>5908</v>
      </c>
      <c r="AM2515" s="84">
        <v>26158.65</v>
      </c>
      <c r="AN2515" s="112">
        <v>6161.35</v>
      </c>
      <c r="AO2515" s="112">
        <v>32320</v>
      </c>
      <c r="AP2515" s="112">
        <v>3841.35</v>
      </c>
      <c r="AQ2515" s="112">
        <v>119.65</v>
      </c>
      <c r="AR2515" s="112">
        <v>3961</v>
      </c>
      <c r="AS2515" s="112">
        <v>0</v>
      </c>
      <c r="AT2515" s="112">
        <v>0</v>
      </c>
      <c r="AU2515" s="112">
        <v>0</v>
      </c>
      <c r="AV2515" s="84">
        <v>16</v>
      </c>
      <c r="AW2515" s="84"/>
      <c r="AX2515" s="84" t="s">
        <v>1156</v>
      </c>
      <c r="AY2515" s="108"/>
      <c r="AZ2515" s="84"/>
      <c r="BA2515" s="84"/>
      <c r="BB2515" s="84" t="s">
        <v>274</v>
      </c>
      <c r="BC2515" s="84" t="s">
        <v>145</v>
      </c>
      <c r="BD2515" s="108"/>
      <c r="BE2515" s="84">
        <v>0</v>
      </c>
      <c r="BF2515" s="38" t="s">
        <v>6770</v>
      </c>
      <c r="BG2515" s="84" t="s">
        <v>6773</v>
      </c>
      <c r="BH2515" s="114" t="s">
        <v>5145</v>
      </c>
      <c r="BI2515" s="38" t="s">
        <v>111</v>
      </c>
      <c r="BJ2515" s="85">
        <v>45828</v>
      </c>
      <c r="BK2515" s="84"/>
      <c r="BL2515" s="38"/>
      <c r="BM2515" s="115" t="s">
        <v>119</v>
      </c>
      <c r="BN2515" s="116" t="s">
        <v>200</v>
      </c>
      <c r="BO2515" s="84" t="s">
        <v>246</v>
      </c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153978</v>
      </c>
      <c r="J2516" s="38" t="s">
        <v>255</v>
      </c>
      <c r="K2516" s="84">
        <v>153978</v>
      </c>
      <c r="L2516" s="84" t="s">
        <v>256</v>
      </c>
      <c r="M2516" s="38" t="s">
        <v>257</v>
      </c>
      <c r="N2516" s="84">
        <v>261692</v>
      </c>
      <c r="O2516" s="84" t="s">
        <v>258</v>
      </c>
      <c r="P2516" s="84">
        <v>343578</v>
      </c>
      <c r="Q2516" s="38" t="s">
        <v>259</v>
      </c>
      <c r="R2516" s="38" t="s">
        <v>4625</v>
      </c>
      <c r="S2516" s="84" t="s">
        <v>9347</v>
      </c>
      <c r="T2516" s="84" t="s">
        <v>9347</v>
      </c>
      <c r="U2516" s="84" t="s">
        <v>4751</v>
      </c>
      <c r="V2516" s="84" t="s">
        <v>263</v>
      </c>
      <c r="W2516" s="84">
        <v>541</v>
      </c>
      <c r="X2516" s="38" t="s">
        <v>264</v>
      </c>
      <c r="Y2516" s="84">
        <v>354981304</v>
      </c>
      <c r="Z2516" s="38" t="s">
        <v>9348</v>
      </c>
      <c r="AA2516" s="108" t="s">
        <v>2065</v>
      </c>
      <c r="AB2516" s="84">
        <v>42000</v>
      </c>
      <c r="AC2516" s="108" t="s">
        <v>267</v>
      </c>
      <c r="AD2516" s="84">
        <v>24</v>
      </c>
      <c r="AE2516" s="84" t="s">
        <v>268</v>
      </c>
      <c r="AF2516" s="84" t="s">
        <v>5324</v>
      </c>
      <c r="AG2516" s="108" t="s">
        <v>9314</v>
      </c>
      <c r="AH2516" s="84" t="s">
        <v>4773</v>
      </c>
      <c r="AI2516" s="108" t="s">
        <v>9147</v>
      </c>
      <c r="AJ2516" s="84">
        <v>2240</v>
      </c>
      <c r="AK2516" s="84">
        <v>2240</v>
      </c>
      <c r="AL2516" s="108" t="s">
        <v>5735</v>
      </c>
      <c r="AM2516" s="84">
        <v>23470.799999999999</v>
      </c>
      <c r="AN2516" s="112">
        <v>10129.200000000001</v>
      </c>
      <c r="AO2516" s="112">
        <v>33600</v>
      </c>
      <c r="AP2516" s="112">
        <v>18529.2</v>
      </c>
      <c r="AQ2516" s="112">
        <v>2031.8</v>
      </c>
      <c r="AR2516" s="112">
        <v>20561</v>
      </c>
      <c r="AS2516" s="112">
        <v>0</v>
      </c>
      <c r="AT2516" s="112">
        <v>0</v>
      </c>
      <c r="AU2516" s="112">
        <v>0</v>
      </c>
      <c r="AV2516" s="84">
        <v>15</v>
      </c>
      <c r="AW2516" s="84"/>
      <c r="AX2516" s="84" t="s">
        <v>1156</v>
      </c>
      <c r="AY2516" s="108"/>
      <c r="AZ2516" s="84"/>
      <c r="BA2516" s="84"/>
      <c r="BB2516" s="84" t="s">
        <v>274</v>
      </c>
      <c r="BC2516" s="84" t="s">
        <v>145</v>
      </c>
      <c r="BD2516" s="108"/>
      <c r="BE2516" s="84">
        <v>0</v>
      </c>
      <c r="BF2516" s="38" t="s">
        <v>9347</v>
      </c>
      <c r="BG2516" s="84" t="s">
        <v>9349</v>
      </c>
      <c r="BH2516" s="114" t="s">
        <v>5145</v>
      </c>
      <c r="BI2516" s="38" t="s">
        <v>110</v>
      </c>
      <c r="BJ2516" s="85">
        <v>45814</v>
      </c>
      <c r="BK2516" s="84"/>
      <c r="BL2516" s="38" t="s">
        <v>115</v>
      </c>
      <c r="BM2516" s="115" t="s">
        <v>130</v>
      </c>
      <c r="BN2516" s="116" t="s">
        <v>201</v>
      </c>
      <c r="BO2516" s="84" t="s">
        <v>247</v>
      </c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159480</v>
      </c>
      <c r="J2517" s="38" t="s">
        <v>3120</v>
      </c>
      <c r="K2517" s="84">
        <v>159480</v>
      </c>
      <c r="L2517" s="84" t="s">
        <v>686</v>
      </c>
      <c r="M2517" s="38" t="s">
        <v>687</v>
      </c>
      <c r="N2517" s="84">
        <v>271245</v>
      </c>
      <c r="O2517" s="84" t="s">
        <v>3121</v>
      </c>
      <c r="P2517" s="84">
        <v>579347</v>
      </c>
      <c r="Q2517" s="38" t="s">
        <v>6337</v>
      </c>
      <c r="R2517" s="38" t="s">
        <v>925</v>
      </c>
      <c r="S2517" s="84" t="s">
        <v>7213</v>
      </c>
      <c r="T2517" s="84" t="s">
        <v>7213</v>
      </c>
      <c r="U2517" s="84" t="s">
        <v>4751</v>
      </c>
      <c r="V2517" s="84" t="s">
        <v>263</v>
      </c>
      <c r="W2517" s="84">
        <v>0</v>
      </c>
      <c r="X2517" s="38" t="s">
        <v>264</v>
      </c>
      <c r="Y2517" s="84">
        <v>354981512</v>
      </c>
      <c r="Z2517" s="38" t="s">
        <v>7214</v>
      </c>
      <c r="AA2517" s="108" t="s">
        <v>2065</v>
      </c>
      <c r="AB2517" s="84">
        <v>21000</v>
      </c>
      <c r="AC2517" s="108" t="s">
        <v>868</v>
      </c>
      <c r="AD2517" s="84">
        <v>18</v>
      </c>
      <c r="AE2517" s="84" t="s">
        <v>4675</v>
      </c>
      <c r="AF2517" s="84" t="s">
        <v>5324</v>
      </c>
      <c r="AG2517" s="108" t="s">
        <v>7215</v>
      </c>
      <c r="AH2517" s="84" t="s">
        <v>4773</v>
      </c>
      <c r="AI2517" s="108" t="s">
        <v>9072</v>
      </c>
      <c r="AJ2517" s="84">
        <v>1410</v>
      </c>
      <c r="AK2517" s="84">
        <v>1410</v>
      </c>
      <c r="AL2517" s="108" t="s">
        <v>4707</v>
      </c>
      <c r="AM2517" s="84">
        <v>2990.46</v>
      </c>
      <c r="AN2517" s="112">
        <v>1239.54</v>
      </c>
      <c r="AO2517" s="112">
        <v>4230</v>
      </c>
      <c r="AP2517" s="112">
        <v>18009.54</v>
      </c>
      <c r="AQ2517" s="112">
        <v>3197.46</v>
      </c>
      <c r="AR2517" s="112">
        <v>21207</v>
      </c>
      <c r="AS2517" s="112">
        <v>13909.26</v>
      </c>
      <c r="AT2517" s="112">
        <v>3010.74</v>
      </c>
      <c r="AU2517" s="112">
        <v>16920</v>
      </c>
      <c r="AV2517" s="84">
        <v>15</v>
      </c>
      <c r="AW2517" s="84"/>
      <c r="AX2517" s="84" t="s">
        <v>273</v>
      </c>
      <c r="AY2517" s="108"/>
      <c r="AZ2517" s="84"/>
      <c r="BA2517" s="84"/>
      <c r="BB2517" s="84" t="s">
        <v>274</v>
      </c>
      <c r="BC2517" s="84" t="s">
        <v>145</v>
      </c>
      <c r="BD2517" s="108"/>
      <c r="BE2517" s="84">
        <v>0</v>
      </c>
      <c r="BF2517" s="38" t="s">
        <v>7213</v>
      </c>
      <c r="BG2517" s="84" t="s">
        <v>7216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204622</v>
      </c>
      <c r="J2518" s="38" t="s">
        <v>5266</v>
      </c>
      <c r="K2518" s="84">
        <v>204622</v>
      </c>
      <c r="L2518" s="84" t="s">
        <v>686</v>
      </c>
      <c r="M2518" s="38" t="s">
        <v>687</v>
      </c>
      <c r="N2518" s="84">
        <v>393041</v>
      </c>
      <c r="O2518" s="84" t="s">
        <v>5267</v>
      </c>
      <c r="P2518" s="84">
        <v>622690</v>
      </c>
      <c r="Q2518" s="38" t="s">
        <v>6259</v>
      </c>
      <c r="R2518" s="38" t="s">
        <v>925</v>
      </c>
      <c r="S2518" s="84" t="s">
        <v>6260</v>
      </c>
      <c r="T2518" s="84" t="s">
        <v>6260</v>
      </c>
      <c r="U2518" s="84" t="s">
        <v>4751</v>
      </c>
      <c r="V2518" s="84" t="s">
        <v>263</v>
      </c>
      <c r="W2518" s="84">
        <v>0</v>
      </c>
      <c r="X2518" s="38" t="s">
        <v>264</v>
      </c>
      <c r="Y2518" s="84">
        <v>354982515</v>
      </c>
      <c r="Z2518" s="38" t="s">
        <v>6261</v>
      </c>
      <c r="AA2518" s="108" t="s">
        <v>2065</v>
      </c>
      <c r="AB2518" s="84">
        <v>21000</v>
      </c>
      <c r="AC2518" s="108" t="s">
        <v>868</v>
      </c>
      <c r="AD2518" s="84">
        <v>18</v>
      </c>
      <c r="AE2518" s="84" t="s">
        <v>4675</v>
      </c>
      <c r="AF2518" s="84" t="s">
        <v>5324</v>
      </c>
      <c r="AG2518" s="108" t="s">
        <v>5925</v>
      </c>
      <c r="AH2518" s="84" t="s">
        <v>4773</v>
      </c>
      <c r="AI2518" s="108" t="s">
        <v>9072</v>
      </c>
      <c r="AJ2518" s="84">
        <v>1410</v>
      </c>
      <c r="AK2518" s="84">
        <v>1410</v>
      </c>
      <c r="AL2518" s="108" t="s">
        <v>9350</v>
      </c>
      <c r="AM2518" s="84">
        <v>13201.68</v>
      </c>
      <c r="AN2518" s="112">
        <v>4018.32</v>
      </c>
      <c r="AO2518" s="112">
        <v>17220</v>
      </c>
      <c r="AP2518" s="112">
        <v>7798.32</v>
      </c>
      <c r="AQ2518" s="112">
        <v>418.68</v>
      </c>
      <c r="AR2518" s="112">
        <v>8217</v>
      </c>
      <c r="AS2518" s="112">
        <v>3698.04</v>
      </c>
      <c r="AT2518" s="112">
        <v>231.96</v>
      </c>
      <c r="AU2518" s="112">
        <v>3930</v>
      </c>
      <c r="AV2518" s="84">
        <v>15</v>
      </c>
      <c r="AW2518" s="84"/>
      <c r="AX2518" s="84" t="s">
        <v>4959</v>
      </c>
      <c r="AY2518" s="108"/>
      <c r="AZ2518" s="84"/>
      <c r="BA2518" s="84"/>
      <c r="BB2518" s="84" t="s">
        <v>274</v>
      </c>
      <c r="BC2518" s="84" t="s">
        <v>145</v>
      </c>
      <c r="BD2518" s="108"/>
      <c r="BE2518" s="84">
        <v>0</v>
      </c>
      <c r="BF2518" s="38" t="s">
        <v>6260</v>
      </c>
      <c r="BG2518" s="84" t="s">
        <v>6262</v>
      </c>
      <c r="BH2518" s="114" t="s">
        <v>5145</v>
      </c>
      <c r="BI2518" s="38" t="s">
        <v>110</v>
      </c>
      <c r="BJ2518" s="85">
        <v>45821</v>
      </c>
      <c r="BK2518" s="84"/>
      <c r="BL2518" s="38" t="s">
        <v>115</v>
      </c>
      <c r="BM2518" s="115" t="s">
        <v>120</v>
      </c>
      <c r="BN2518" s="116" t="s">
        <v>201</v>
      </c>
      <c r="BO2518" s="84" t="s">
        <v>247</v>
      </c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159480</v>
      </c>
      <c r="J2519" s="38" t="s">
        <v>3120</v>
      </c>
      <c r="K2519" s="84">
        <v>159480</v>
      </c>
      <c r="L2519" s="84" t="s">
        <v>686</v>
      </c>
      <c r="M2519" s="38" t="s">
        <v>687</v>
      </c>
      <c r="N2519" s="84">
        <v>271245</v>
      </c>
      <c r="O2519" s="84" t="s">
        <v>3121</v>
      </c>
      <c r="P2519" s="84">
        <v>563531</v>
      </c>
      <c r="Q2519" s="38" t="s">
        <v>6218</v>
      </c>
      <c r="R2519" s="38" t="s">
        <v>925</v>
      </c>
      <c r="S2519" s="84" t="s">
        <v>9351</v>
      </c>
      <c r="T2519" s="84" t="s">
        <v>9351</v>
      </c>
      <c r="U2519" s="84" t="s">
        <v>4751</v>
      </c>
      <c r="V2519" s="84" t="s">
        <v>263</v>
      </c>
      <c r="W2519" s="84">
        <v>0</v>
      </c>
      <c r="X2519" s="38" t="s">
        <v>264</v>
      </c>
      <c r="Y2519" s="84">
        <v>354983941</v>
      </c>
      <c r="Z2519" s="38" t="s">
        <v>9352</v>
      </c>
      <c r="AA2519" s="108" t="s">
        <v>9046</v>
      </c>
      <c r="AB2519" s="84">
        <v>30000</v>
      </c>
      <c r="AC2519" s="108" t="s">
        <v>868</v>
      </c>
      <c r="AD2519" s="84">
        <v>18</v>
      </c>
      <c r="AE2519" s="84" t="s">
        <v>4675</v>
      </c>
      <c r="AF2519" s="84" t="s">
        <v>4771</v>
      </c>
      <c r="AG2519" s="108" t="s">
        <v>9353</v>
      </c>
      <c r="AH2519" s="84" t="s">
        <v>4773</v>
      </c>
      <c r="AI2519" s="108" t="s">
        <v>9072</v>
      </c>
      <c r="AJ2519" s="84">
        <v>2020</v>
      </c>
      <c r="AK2519" s="84">
        <v>2020</v>
      </c>
      <c r="AL2519" s="108" t="s">
        <v>7397</v>
      </c>
      <c r="AM2519" s="84">
        <v>20555.919999999998</v>
      </c>
      <c r="AN2519" s="112">
        <v>5704.08</v>
      </c>
      <c r="AO2519" s="112">
        <v>26260</v>
      </c>
      <c r="AP2519" s="112">
        <v>9444.08</v>
      </c>
      <c r="AQ2519" s="112">
        <v>583.91999999999996</v>
      </c>
      <c r="AR2519" s="112">
        <v>10028</v>
      </c>
      <c r="AS2519" s="112">
        <v>3713.03</v>
      </c>
      <c r="AT2519" s="112">
        <v>326.97000000000003</v>
      </c>
      <c r="AU2519" s="112">
        <v>4040</v>
      </c>
      <c r="AV2519" s="84">
        <v>15</v>
      </c>
      <c r="AW2519" s="84"/>
      <c r="AX2519" s="84" t="s">
        <v>5106</v>
      </c>
      <c r="AY2519" s="108"/>
      <c r="AZ2519" s="84"/>
      <c r="BA2519" s="84"/>
      <c r="BB2519" s="84" t="s">
        <v>274</v>
      </c>
      <c r="BC2519" s="84" t="s">
        <v>145</v>
      </c>
      <c r="BD2519" s="108"/>
      <c r="BE2519" s="84">
        <v>0</v>
      </c>
      <c r="BF2519" s="38" t="s">
        <v>9351</v>
      </c>
      <c r="BG2519" s="84" t="s">
        <v>9354</v>
      </c>
      <c r="BH2519" s="114" t="s">
        <v>5145</v>
      </c>
      <c r="BI2519" s="38" t="s">
        <v>110</v>
      </c>
      <c r="BJ2519" s="85">
        <v>45821</v>
      </c>
      <c r="BK2519" s="84"/>
      <c r="BL2519" s="38" t="s">
        <v>114</v>
      </c>
      <c r="BM2519" s="115" t="s">
        <v>119</v>
      </c>
      <c r="BN2519" s="116" t="s">
        <v>201</v>
      </c>
      <c r="BO2519" s="84" t="s">
        <v>246</v>
      </c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226415</v>
      </c>
      <c r="J2520" s="38" t="s">
        <v>5496</v>
      </c>
      <c r="K2520" s="84">
        <v>226415</v>
      </c>
      <c r="L2520" s="84" t="s">
        <v>338</v>
      </c>
      <c r="M2520" s="38" t="s">
        <v>339</v>
      </c>
      <c r="N2520" s="84">
        <v>405742</v>
      </c>
      <c r="O2520" s="84" t="s">
        <v>5497</v>
      </c>
      <c r="P2520" s="84">
        <v>612630</v>
      </c>
      <c r="Q2520" s="38" t="s">
        <v>5498</v>
      </c>
      <c r="R2520" s="38" t="s">
        <v>4625</v>
      </c>
      <c r="S2520" s="84" t="s">
        <v>9355</v>
      </c>
      <c r="T2520" s="84" t="s">
        <v>9355</v>
      </c>
      <c r="U2520" s="84" t="s">
        <v>279</v>
      </c>
      <c r="V2520" s="84" t="s">
        <v>263</v>
      </c>
      <c r="W2520" s="84">
        <v>541</v>
      </c>
      <c r="X2520" s="38" t="s">
        <v>4951</v>
      </c>
      <c r="Y2520" s="84">
        <v>354986242</v>
      </c>
      <c r="Z2520" s="38" t="s">
        <v>9356</v>
      </c>
      <c r="AA2520" s="108" t="s">
        <v>9046</v>
      </c>
      <c r="AB2520" s="84">
        <v>32000</v>
      </c>
      <c r="AC2520" s="108" t="s">
        <v>368</v>
      </c>
      <c r="AD2520" s="84">
        <v>24</v>
      </c>
      <c r="AE2520" s="84" t="s">
        <v>268</v>
      </c>
      <c r="AF2520" s="84" t="s">
        <v>5324</v>
      </c>
      <c r="AG2520" s="108" t="s">
        <v>9047</v>
      </c>
      <c r="AH2520" s="84" t="s">
        <v>4773</v>
      </c>
      <c r="AI2520" s="108" t="s">
        <v>9155</v>
      </c>
      <c r="AJ2520" s="84">
        <v>1710</v>
      </c>
      <c r="AK2520" s="84">
        <v>1710</v>
      </c>
      <c r="AL2520" s="108" t="s">
        <v>1230</v>
      </c>
      <c r="AM2520" s="84">
        <v>7772.31</v>
      </c>
      <c r="AN2520" s="112">
        <v>4197.6899999999996</v>
      </c>
      <c r="AO2520" s="112">
        <v>11970</v>
      </c>
      <c r="AP2520" s="112">
        <v>24227.69</v>
      </c>
      <c r="AQ2520" s="112">
        <v>4793.3100000000004</v>
      </c>
      <c r="AR2520" s="112">
        <v>29021</v>
      </c>
      <c r="AS2520" s="112">
        <v>11799.17</v>
      </c>
      <c r="AT2520" s="112">
        <v>3590.83</v>
      </c>
      <c r="AU2520" s="112">
        <v>15390</v>
      </c>
      <c r="AV2520" s="84">
        <v>16</v>
      </c>
      <c r="AW2520" s="84"/>
      <c r="AX2520" s="84" t="s">
        <v>273</v>
      </c>
      <c r="AY2520" s="108"/>
      <c r="AZ2520" s="84"/>
      <c r="BA2520" s="84"/>
      <c r="BB2520" s="84" t="s">
        <v>274</v>
      </c>
      <c r="BC2520" s="84" t="s">
        <v>145</v>
      </c>
      <c r="BD2520" s="108"/>
      <c r="BE2520" s="84">
        <v>0</v>
      </c>
      <c r="BF2520" s="38" t="s">
        <v>9355</v>
      </c>
      <c r="BG2520" s="84" t="s">
        <v>9357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157045</v>
      </c>
      <c r="J2521" s="38" t="s">
        <v>439</v>
      </c>
      <c r="K2521" s="84">
        <v>157045</v>
      </c>
      <c r="L2521" s="84" t="s">
        <v>256</v>
      </c>
      <c r="M2521" s="38" t="s">
        <v>257</v>
      </c>
      <c r="N2521" s="84">
        <v>266937</v>
      </c>
      <c r="O2521" s="84" t="s">
        <v>1220</v>
      </c>
      <c r="P2521" s="84">
        <v>350827</v>
      </c>
      <c r="Q2521" s="38" t="s">
        <v>1225</v>
      </c>
      <c r="R2521" s="38" t="s">
        <v>925</v>
      </c>
      <c r="S2521" s="84" t="s">
        <v>5056</v>
      </c>
      <c r="T2521" s="84" t="s">
        <v>5056</v>
      </c>
      <c r="U2521" s="84" t="s">
        <v>4751</v>
      </c>
      <c r="V2521" s="84" t="s">
        <v>263</v>
      </c>
      <c r="W2521" s="84">
        <v>0</v>
      </c>
      <c r="X2521" s="38" t="s">
        <v>264</v>
      </c>
      <c r="Y2521" s="84">
        <v>354987874</v>
      </c>
      <c r="Z2521" s="38" t="s">
        <v>5057</v>
      </c>
      <c r="AA2521" s="108" t="s">
        <v>2065</v>
      </c>
      <c r="AB2521" s="84">
        <v>30000</v>
      </c>
      <c r="AC2521" s="108" t="s">
        <v>868</v>
      </c>
      <c r="AD2521" s="84">
        <v>18</v>
      </c>
      <c r="AE2521" s="84" t="s">
        <v>4675</v>
      </c>
      <c r="AF2521" s="84" t="s">
        <v>4771</v>
      </c>
      <c r="AG2521" s="108" t="s">
        <v>5043</v>
      </c>
      <c r="AH2521" s="84" t="s">
        <v>4773</v>
      </c>
      <c r="AI2521" s="108" t="s">
        <v>9072</v>
      </c>
      <c r="AJ2521" s="84">
        <v>2020</v>
      </c>
      <c r="AK2521" s="84">
        <v>2020</v>
      </c>
      <c r="AL2521" s="108" t="s">
        <v>6391</v>
      </c>
      <c r="AM2521" s="84">
        <v>18725.84</v>
      </c>
      <c r="AN2521" s="112">
        <v>5514.16</v>
      </c>
      <c r="AO2521" s="112">
        <v>24240</v>
      </c>
      <c r="AP2521" s="112">
        <v>11274.16</v>
      </c>
      <c r="AQ2521" s="112">
        <v>803.84</v>
      </c>
      <c r="AR2521" s="112">
        <v>12078</v>
      </c>
      <c r="AS2521" s="112">
        <v>5515.79</v>
      </c>
      <c r="AT2521" s="112">
        <v>544.21</v>
      </c>
      <c r="AU2521" s="112">
        <v>6060</v>
      </c>
      <c r="AV2521" s="84">
        <v>15</v>
      </c>
      <c r="AW2521" s="84"/>
      <c r="AX2521" s="84" t="s">
        <v>4890</v>
      </c>
      <c r="AY2521" s="108"/>
      <c r="AZ2521" s="84"/>
      <c r="BA2521" s="84"/>
      <c r="BB2521" s="84" t="s">
        <v>274</v>
      </c>
      <c r="BC2521" s="84" t="s">
        <v>145</v>
      </c>
      <c r="BD2521" s="108"/>
      <c r="BE2521" s="84">
        <v>0</v>
      </c>
      <c r="BF2521" s="38" t="s">
        <v>5056</v>
      </c>
      <c r="BG2521" s="84" t="s">
        <v>5059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157672</v>
      </c>
      <c r="J2522" s="38" t="s">
        <v>3680</v>
      </c>
      <c r="K2522" s="84">
        <v>157672</v>
      </c>
      <c r="L2522" s="84" t="s">
        <v>686</v>
      </c>
      <c r="M2522" s="38" t="s">
        <v>687</v>
      </c>
      <c r="N2522" s="84">
        <v>268063</v>
      </c>
      <c r="O2522" s="84" t="s">
        <v>3681</v>
      </c>
      <c r="P2522" s="84">
        <v>351849</v>
      </c>
      <c r="Q2522" s="38" t="s">
        <v>823</v>
      </c>
      <c r="R2522" s="38" t="s">
        <v>925</v>
      </c>
      <c r="S2522" s="84" t="s">
        <v>9358</v>
      </c>
      <c r="T2522" s="84" t="s">
        <v>9358</v>
      </c>
      <c r="U2522" s="84" t="s">
        <v>4751</v>
      </c>
      <c r="V2522" s="84" t="s">
        <v>263</v>
      </c>
      <c r="W2522" s="84">
        <v>0</v>
      </c>
      <c r="X2522" s="38" t="s">
        <v>264</v>
      </c>
      <c r="Y2522" s="84">
        <v>354994582</v>
      </c>
      <c r="Z2522" s="38" t="s">
        <v>9359</v>
      </c>
      <c r="AA2522" s="108" t="s">
        <v>9046</v>
      </c>
      <c r="AB2522" s="84">
        <v>21000</v>
      </c>
      <c r="AC2522" s="108" t="s">
        <v>446</v>
      </c>
      <c r="AD2522" s="84">
        <v>18</v>
      </c>
      <c r="AE2522" s="84" t="s">
        <v>4675</v>
      </c>
      <c r="AF2522" s="84" t="s">
        <v>5324</v>
      </c>
      <c r="AG2522" s="108" t="s">
        <v>7056</v>
      </c>
      <c r="AH2522" s="84" t="s">
        <v>4773</v>
      </c>
      <c r="AI2522" s="108" t="s">
        <v>9151</v>
      </c>
      <c r="AJ2522" s="84">
        <v>1410</v>
      </c>
      <c r="AK2522" s="84">
        <v>1410</v>
      </c>
      <c r="AL2522" s="108" t="s">
        <v>5542</v>
      </c>
      <c r="AM2522" s="84">
        <v>16916.11</v>
      </c>
      <c r="AN2522" s="112">
        <v>4233.8900000000003</v>
      </c>
      <c r="AO2522" s="112">
        <v>21150</v>
      </c>
      <c r="AP2522" s="112">
        <v>4083.89</v>
      </c>
      <c r="AQ2522" s="112">
        <v>179.11</v>
      </c>
      <c r="AR2522" s="112">
        <v>4263</v>
      </c>
      <c r="AS2522" s="112">
        <v>0</v>
      </c>
      <c r="AT2522" s="112">
        <v>0</v>
      </c>
      <c r="AU2522" s="112">
        <v>0</v>
      </c>
      <c r="AV2522" s="84">
        <v>15</v>
      </c>
      <c r="AW2522" s="84"/>
      <c r="AX2522" s="84" t="s">
        <v>1156</v>
      </c>
      <c r="AY2522" s="108"/>
      <c r="AZ2522" s="84"/>
      <c r="BA2522" s="84"/>
      <c r="BB2522" s="84" t="s">
        <v>274</v>
      </c>
      <c r="BC2522" s="84" t="s">
        <v>145</v>
      </c>
      <c r="BD2522" s="108"/>
      <c r="BE2522" s="84">
        <v>0</v>
      </c>
      <c r="BF2522" s="38" t="s">
        <v>9358</v>
      </c>
      <c r="BG2522" s="84" t="s">
        <v>9360</v>
      </c>
      <c r="BH2522" s="114" t="s">
        <v>5145</v>
      </c>
      <c r="BI2522" s="38" t="s">
        <v>112</v>
      </c>
      <c r="BJ2522" s="85">
        <v>45828</v>
      </c>
      <c r="BK2522" s="84" t="s">
        <v>129</v>
      </c>
      <c r="BL2522" s="38"/>
      <c r="BM2522" s="115"/>
      <c r="BN2522" s="116" t="s">
        <v>112</v>
      </c>
      <c r="BO2522" s="84" t="s">
        <v>247</v>
      </c>
      <c r="BP2522" s="84"/>
      <c r="BQ2522" s="117" t="s">
        <v>112</v>
      </c>
      <c r="BR2522" s="118"/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154526</v>
      </c>
      <c r="J2523" s="38" t="s">
        <v>521</v>
      </c>
      <c r="K2523" s="84">
        <v>154526</v>
      </c>
      <c r="L2523" s="84" t="s">
        <v>305</v>
      </c>
      <c r="M2523" s="38" t="s">
        <v>306</v>
      </c>
      <c r="N2523" s="84">
        <v>262622</v>
      </c>
      <c r="O2523" s="84" t="s">
        <v>522</v>
      </c>
      <c r="P2523" s="84">
        <v>344838</v>
      </c>
      <c r="Q2523" s="38" t="s">
        <v>523</v>
      </c>
      <c r="R2523" s="38" t="s">
        <v>4625</v>
      </c>
      <c r="S2523" s="84" t="s">
        <v>9361</v>
      </c>
      <c r="T2523" s="84" t="s">
        <v>9361</v>
      </c>
      <c r="U2523" s="84" t="s">
        <v>4751</v>
      </c>
      <c r="V2523" s="84" t="s">
        <v>263</v>
      </c>
      <c r="W2523" s="84">
        <v>541</v>
      </c>
      <c r="X2523" s="38" t="s">
        <v>264</v>
      </c>
      <c r="Y2523" s="84">
        <v>354999778</v>
      </c>
      <c r="Z2523" s="38" t="s">
        <v>9362</v>
      </c>
      <c r="AA2523" s="108" t="s">
        <v>4647</v>
      </c>
      <c r="AB2523" s="84">
        <v>32000</v>
      </c>
      <c r="AC2523" s="108" t="s">
        <v>446</v>
      </c>
      <c r="AD2523" s="84">
        <v>24</v>
      </c>
      <c r="AE2523" s="84" t="s">
        <v>268</v>
      </c>
      <c r="AF2523" s="84" t="s">
        <v>5324</v>
      </c>
      <c r="AG2523" s="108" t="s">
        <v>9363</v>
      </c>
      <c r="AH2523" s="84" t="s">
        <v>4773</v>
      </c>
      <c r="AI2523" s="108" t="s">
        <v>9151</v>
      </c>
      <c r="AJ2523" s="84">
        <v>1710</v>
      </c>
      <c r="AK2523" s="84">
        <v>1710</v>
      </c>
      <c r="AL2523" s="108" t="s">
        <v>5542</v>
      </c>
      <c r="AM2523" s="84">
        <v>18249.330000000002</v>
      </c>
      <c r="AN2523" s="112">
        <v>7400.67</v>
      </c>
      <c r="AO2523" s="112">
        <v>25650</v>
      </c>
      <c r="AP2523" s="112">
        <v>13750.67</v>
      </c>
      <c r="AQ2523" s="112">
        <v>1495.33</v>
      </c>
      <c r="AR2523" s="112">
        <v>15246</v>
      </c>
      <c r="AS2523" s="112">
        <v>0</v>
      </c>
      <c r="AT2523" s="112">
        <v>0</v>
      </c>
      <c r="AU2523" s="112">
        <v>0</v>
      </c>
      <c r="AV2523" s="84">
        <v>15</v>
      </c>
      <c r="AW2523" s="84"/>
      <c r="AX2523" s="84" t="s">
        <v>1156</v>
      </c>
      <c r="AY2523" s="108"/>
      <c r="AZ2523" s="84"/>
      <c r="BA2523" s="84"/>
      <c r="BB2523" s="84" t="s">
        <v>274</v>
      </c>
      <c r="BC2523" s="84" t="s">
        <v>145</v>
      </c>
      <c r="BD2523" s="108"/>
      <c r="BE2523" s="84">
        <v>0</v>
      </c>
      <c r="BF2523" s="38" t="s">
        <v>9361</v>
      </c>
      <c r="BG2523" s="84" t="s">
        <v>9364</v>
      </c>
      <c r="BH2523" s="114" t="s">
        <v>5145</v>
      </c>
      <c r="BI2523" s="38" t="s">
        <v>110</v>
      </c>
      <c r="BJ2523" s="85">
        <v>45819</v>
      </c>
      <c r="BK2523" s="84"/>
      <c r="BL2523" s="38" t="s">
        <v>114</v>
      </c>
      <c r="BM2523" s="115" t="s">
        <v>119</v>
      </c>
      <c r="BN2523" s="116" t="s">
        <v>200</v>
      </c>
      <c r="BO2523" s="84" t="s">
        <v>246</v>
      </c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162764</v>
      </c>
      <c r="J2524" s="38" t="s">
        <v>4003</v>
      </c>
      <c r="K2524" s="84">
        <v>162764</v>
      </c>
      <c r="L2524" s="84" t="s">
        <v>686</v>
      </c>
      <c r="M2524" s="38" t="s">
        <v>687</v>
      </c>
      <c r="N2524" s="84">
        <v>278390</v>
      </c>
      <c r="O2524" s="84" t="s">
        <v>4004</v>
      </c>
      <c r="P2524" s="84">
        <v>365702</v>
      </c>
      <c r="Q2524" s="38" t="s">
        <v>349</v>
      </c>
      <c r="R2524" s="38" t="s">
        <v>925</v>
      </c>
      <c r="S2524" s="84" t="s">
        <v>5874</v>
      </c>
      <c r="T2524" s="84" t="s">
        <v>5874</v>
      </c>
      <c r="U2524" s="84" t="s">
        <v>4751</v>
      </c>
      <c r="V2524" s="84" t="s">
        <v>263</v>
      </c>
      <c r="W2524" s="84">
        <v>0</v>
      </c>
      <c r="X2524" s="38" t="s">
        <v>264</v>
      </c>
      <c r="Y2524" s="84">
        <v>355008325</v>
      </c>
      <c r="Z2524" s="38" t="s">
        <v>5875</v>
      </c>
      <c r="AA2524" s="108" t="s">
        <v>9046</v>
      </c>
      <c r="AB2524" s="84">
        <v>21000</v>
      </c>
      <c r="AC2524" s="108" t="s">
        <v>446</v>
      </c>
      <c r="AD2524" s="84">
        <v>18</v>
      </c>
      <c r="AE2524" s="84" t="s">
        <v>4675</v>
      </c>
      <c r="AF2524" s="84" t="s">
        <v>5324</v>
      </c>
      <c r="AG2524" s="108" t="s">
        <v>5877</v>
      </c>
      <c r="AH2524" s="84" t="s">
        <v>4773</v>
      </c>
      <c r="AI2524" s="108" t="s">
        <v>9151</v>
      </c>
      <c r="AJ2524" s="84">
        <v>1410</v>
      </c>
      <c r="AK2524" s="84">
        <v>1410</v>
      </c>
      <c r="AL2524" s="108" t="s">
        <v>5878</v>
      </c>
      <c r="AM2524" s="84">
        <v>16916.11</v>
      </c>
      <c r="AN2524" s="112">
        <v>4233.8900000000003</v>
      </c>
      <c r="AO2524" s="112">
        <v>21150</v>
      </c>
      <c r="AP2524" s="112">
        <v>4083.89</v>
      </c>
      <c r="AQ2524" s="112">
        <v>179.11</v>
      </c>
      <c r="AR2524" s="112">
        <v>4263</v>
      </c>
      <c r="AS2524" s="112">
        <v>0</v>
      </c>
      <c r="AT2524" s="112">
        <v>0</v>
      </c>
      <c r="AU2524" s="112">
        <v>0</v>
      </c>
      <c r="AV2524" s="84">
        <v>15</v>
      </c>
      <c r="AW2524" s="84"/>
      <c r="AX2524" s="84" t="s">
        <v>1156</v>
      </c>
      <c r="AY2524" s="108"/>
      <c r="AZ2524" s="84"/>
      <c r="BA2524" s="84"/>
      <c r="BB2524" s="84" t="s">
        <v>274</v>
      </c>
      <c r="BC2524" s="84" t="s">
        <v>145</v>
      </c>
      <c r="BD2524" s="108"/>
      <c r="BE2524" s="84">
        <v>0</v>
      </c>
      <c r="BF2524" s="38" t="s">
        <v>5874</v>
      </c>
      <c r="BG2524" s="84" t="s">
        <v>5879</v>
      </c>
      <c r="BH2524" s="114" t="s">
        <v>5145</v>
      </c>
      <c r="BI2524" s="38" t="s">
        <v>111</v>
      </c>
      <c r="BJ2524" s="85">
        <v>45828</v>
      </c>
      <c r="BK2524" s="84"/>
      <c r="BL2524" s="38"/>
      <c r="BM2524" s="115" t="s">
        <v>119</v>
      </c>
      <c r="BN2524" s="116" t="s">
        <v>200</v>
      </c>
      <c r="BO2524" s="84" t="s">
        <v>246</v>
      </c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159916</v>
      </c>
      <c r="J2525" s="38" t="s">
        <v>3236</v>
      </c>
      <c r="K2525" s="84">
        <v>159916</v>
      </c>
      <c r="L2525" s="84" t="s">
        <v>686</v>
      </c>
      <c r="M2525" s="38" t="s">
        <v>687</v>
      </c>
      <c r="N2525" s="84">
        <v>272075</v>
      </c>
      <c r="O2525" s="84" t="s">
        <v>3237</v>
      </c>
      <c r="P2525" s="84">
        <v>357084</v>
      </c>
      <c r="Q2525" s="38" t="s">
        <v>3238</v>
      </c>
      <c r="R2525" s="38" t="s">
        <v>4625</v>
      </c>
      <c r="S2525" s="84" t="s">
        <v>9365</v>
      </c>
      <c r="T2525" s="84" t="s">
        <v>9365</v>
      </c>
      <c r="U2525" s="84" t="s">
        <v>279</v>
      </c>
      <c r="V2525" s="84" t="s">
        <v>310</v>
      </c>
      <c r="W2525" s="84">
        <v>541</v>
      </c>
      <c r="X2525" s="38" t="s">
        <v>5794</v>
      </c>
      <c r="Y2525" s="84">
        <v>355010449</v>
      </c>
      <c r="Z2525" s="38" t="s">
        <v>9366</v>
      </c>
      <c r="AA2525" s="108" t="s">
        <v>8751</v>
      </c>
      <c r="AB2525" s="84">
        <v>32000</v>
      </c>
      <c r="AC2525" s="108" t="s">
        <v>267</v>
      </c>
      <c r="AD2525" s="84">
        <v>24</v>
      </c>
      <c r="AE2525" s="84" t="s">
        <v>268</v>
      </c>
      <c r="AF2525" s="84" t="s">
        <v>5324</v>
      </c>
      <c r="AG2525" s="108" t="s">
        <v>8983</v>
      </c>
      <c r="AH2525" s="84" t="s">
        <v>4773</v>
      </c>
      <c r="AI2525" s="108" t="s">
        <v>9155</v>
      </c>
      <c r="AJ2525" s="84">
        <v>1710</v>
      </c>
      <c r="AK2525" s="84">
        <v>1710</v>
      </c>
      <c r="AL2525" s="108" t="s">
        <v>5735</v>
      </c>
      <c r="AM2525" s="84">
        <v>18244.62</v>
      </c>
      <c r="AN2525" s="112">
        <v>7405.38</v>
      </c>
      <c r="AO2525" s="112">
        <v>25650</v>
      </c>
      <c r="AP2525" s="112">
        <v>13755.38</v>
      </c>
      <c r="AQ2525" s="112">
        <v>1444.62</v>
      </c>
      <c r="AR2525" s="112">
        <v>15200</v>
      </c>
      <c r="AS2525" s="112">
        <v>0</v>
      </c>
      <c r="AT2525" s="112">
        <v>0</v>
      </c>
      <c r="AU2525" s="112">
        <v>0</v>
      </c>
      <c r="AV2525" s="84">
        <v>15</v>
      </c>
      <c r="AW2525" s="84"/>
      <c r="AX2525" s="84" t="s">
        <v>1156</v>
      </c>
      <c r="AY2525" s="108"/>
      <c r="AZ2525" s="84"/>
      <c r="BA2525" s="84"/>
      <c r="BB2525" s="84" t="s">
        <v>274</v>
      </c>
      <c r="BC2525" s="84" t="s">
        <v>145</v>
      </c>
      <c r="BD2525" s="108"/>
      <c r="BE2525" s="84">
        <v>0</v>
      </c>
      <c r="BF2525" s="38" t="s">
        <v>9365</v>
      </c>
      <c r="BG2525" s="84" t="s">
        <v>9367</v>
      </c>
      <c r="BH2525" s="114" t="s">
        <v>5145</v>
      </c>
      <c r="BI2525" s="38" t="s">
        <v>110</v>
      </c>
      <c r="BJ2525" s="85">
        <v>45815</v>
      </c>
      <c r="BK2525" s="84"/>
      <c r="BL2525" s="38" t="s">
        <v>115</v>
      </c>
      <c r="BM2525" s="115" t="s">
        <v>120</v>
      </c>
      <c r="BN2525" s="116" t="s">
        <v>201</v>
      </c>
      <c r="BO2525" s="84" t="s">
        <v>247</v>
      </c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159042</v>
      </c>
      <c r="J2526" s="38" t="s">
        <v>1897</v>
      </c>
      <c r="K2526" s="84">
        <v>159042</v>
      </c>
      <c r="L2526" s="84" t="s">
        <v>338</v>
      </c>
      <c r="M2526" s="38" t="s">
        <v>339</v>
      </c>
      <c r="N2526" s="84">
        <v>405638</v>
      </c>
      <c r="O2526" s="84" t="s">
        <v>5473</v>
      </c>
      <c r="P2526" s="84">
        <v>623038</v>
      </c>
      <c r="Q2526" s="38" t="s">
        <v>5913</v>
      </c>
      <c r="R2526" s="38" t="s">
        <v>925</v>
      </c>
      <c r="S2526" s="84" t="s">
        <v>6684</v>
      </c>
      <c r="T2526" s="84" t="s">
        <v>6684</v>
      </c>
      <c r="U2526" s="84" t="s">
        <v>4751</v>
      </c>
      <c r="V2526" s="84" t="s">
        <v>263</v>
      </c>
      <c r="W2526" s="84">
        <v>0</v>
      </c>
      <c r="X2526" s="38" t="s">
        <v>264</v>
      </c>
      <c r="Y2526" s="84">
        <v>355015885</v>
      </c>
      <c r="Z2526" s="38" t="s">
        <v>6685</v>
      </c>
      <c r="AA2526" s="108" t="s">
        <v>8940</v>
      </c>
      <c r="AB2526" s="84">
        <v>21000</v>
      </c>
      <c r="AC2526" s="108" t="s">
        <v>868</v>
      </c>
      <c r="AD2526" s="84">
        <v>18</v>
      </c>
      <c r="AE2526" s="84" t="s">
        <v>4675</v>
      </c>
      <c r="AF2526" s="84" t="s">
        <v>5324</v>
      </c>
      <c r="AG2526" s="108" t="s">
        <v>6671</v>
      </c>
      <c r="AH2526" s="84" t="s">
        <v>4773</v>
      </c>
      <c r="AI2526" s="108" t="s">
        <v>9072</v>
      </c>
      <c r="AJ2526" s="84">
        <v>1410</v>
      </c>
      <c r="AK2526" s="84">
        <v>1410</v>
      </c>
      <c r="AL2526" s="108" t="s">
        <v>5646</v>
      </c>
      <c r="AM2526" s="84">
        <v>16937.98</v>
      </c>
      <c r="AN2526" s="112">
        <v>4212.0200000000004</v>
      </c>
      <c r="AO2526" s="112">
        <v>21150</v>
      </c>
      <c r="AP2526" s="112">
        <v>4062.02</v>
      </c>
      <c r="AQ2526" s="112">
        <v>183.98</v>
      </c>
      <c r="AR2526" s="112">
        <v>4246</v>
      </c>
      <c r="AS2526" s="112">
        <v>0</v>
      </c>
      <c r="AT2526" s="112">
        <v>0</v>
      </c>
      <c r="AU2526" s="112">
        <v>0</v>
      </c>
      <c r="AV2526" s="84">
        <v>15</v>
      </c>
      <c r="AW2526" s="84"/>
      <c r="AX2526" s="84" t="s">
        <v>1156</v>
      </c>
      <c r="AY2526" s="108"/>
      <c r="AZ2526" s="84"/>
      <c r="BA2526" s="84"/>
      <c r="BB2526" s="84" t="s">
        <v>274</v>
      </c>
      <c r="BC2526" s="84" t="s">
        <v>145</v>
      </c>
      <c r="BD2526" s="108"/>
      <c r="BE2526" s="84">
        <v>0</v>
      </c>
      <c r="BF2526" s="38" t="s">
        <v>6684</v>
      </c>
      <c r="BG2526" s="84" t="s">
        <v>6686</v>
      </c>
      <c r="BH2526" s="114" t="s">
        <v>5145</v>
      </c>
      <c r="BI2526" s="38" t="s">
        <v>110</v>
      </c>
      <c r="BJ2526" s="85">
        <v>45819</v>
      </c>
      <c r="BK2526" s="84"/>
      <c r="BL2526" s="38" t="s">
        <v>114</v>
      </c>
      <c r="BM2526" s="115" t="s">
        <v>119</v>
      </c>
      <c r="BN2526" s="116" t="s">
        <v>201</v>
      </c>
      <c r="BO2526" s="84" t="s">
        <v>246</v>
      </c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158477</v>
      </c>
      <c r="J2527" s="38" t="s">
        <v>2052</v>
      </c>
      <c r="K2527" s="84">
        <v>158477</v>
      </c>
      <c r="L2527" s="84" t="s">
        <v>305</v>
      </c>
      <c r="M2527" s="38" t="s">
        <v>306</v>
      </c>
      <c r="N2527" s="84">
        <v>269467</v>
      </c>
      <c r="O2527" s="84" t="s">
        <v>2053</v>
      </c>
      <c r="P2527" s="84">
        <v>368986</v>
      </c>
      <c r="Q2527" s="38" t="s">
        <v>3893</v>
      </c>
      <c r="R2527" s="38" t="s">
        <v>4625</v>
      </c>
      <c r="S2527" s="84" t="s">
        <v>9368</v>
      </c>
      <c r="T2527" s="84" t="s">
        <v>9368</v>
      </c>
      <c r="U2527" s="84" t="s">
        <v>289</v>
      </c>
      <c r="V2527" s="84" t="s">
        <v>263</v>
      </c>
      <c r="W2527" s="84">
        <v>0</v>
      </c>
      <c r="X2527" s="38" t="s">
        <v>264</v>
      </c>
      <c r="Y2527" s="84">
        <v>355019878</v>
      </c>
      <c r="Z2527" s="38" t="s">
        <v>9369</v>
      </c>
      <c r="AA2527" s="108" t="s">
        <v>8940</v>
      </c>
      <c r="AB2527" s="84">
        <v>63000</v>
      </c>
      <c r="AC2527" s="108" t="s">
        <v>446</v>
      </c>
      <c r="AD2527" s="84">
        <v>24</v>
      </c>
      <c r="AE2527" s="84" t="s">
        <v>3670</v>
      </c>
      <c r="AF2527" s="84" t="s">
        <v>3863</v>
      </c>
      <c r="AG2527" s="108" t="s">
        <v>4484</v>
      </c>
      <c r="AH2527" s="84" t="s">
        <v>3930</v>
      </c>
      <c r="AI2527" s="108" t="s">
        <v>9038</v>
      </c>
      <c r="AJ2527" s="84">
        <v>3360</v>
      </c>
      <c r="AK2527" s="84">
        <v>3360</v>
      </c>
      <c r="AL2527" s="108" t="s">
        <v>4695</v>
      </c>
      <c r="AM2527" s="84">
        <v>10358.59</v>
      </c>
      <c r="AN2527" s="112">
        <v>6441.41</v>
      </c>
      <c r="AO2527" s="112">
        <v>16800</v>
      </c>
      <c r="AP2527" s="112">
        <v>52641.41</v>
      </c>
      <c r="AQ2527" s="112">
        <v>11743.59</v>
      </c>
      <c r="AR2527" s="112">
        <v>64385</v>
      </c>
      <c r="AS2527" s="112">
        <v>24937.14</v>
      </c>
      <c r="AT2527" s="112">
        <v>8662.86</v>
      </c>
      <c r="AU2527" s="112">
        <v>33600</v>
      </c>
      <c r="AV2527" s="84">
        <v>15</v>
      </c>
      <c r="AW2527" s="84"/>
      <c r="AX2527" s="84" t="s">
        <v>273</v>
      </c>
      <c r="AY2527" s="108"/>
      <c r="AZ2527" s="84"/>
      <c r="BA2527" s="84"/>
      <c r="BB2527" s="84" t="s">
        <v>274</v>
      </c>
      <c r="BC2527" s="84" t="s">
        <v>145</v>
      </c>
      <c r="BD2527" s="108"/>
      <c r="BE2527" s="84">
        <v>0</v>
      </c>
      <c r="BF2527" s="38" t="s">
        <v>9368</v>
      </c>
      <c r="BG2527" s="84" t="s">
        <v>9370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160061</v>
      </c>
      <c r="J2528" s="38" t="s">
        <v>2172</v>
      </c>
      <c r="K2528" s="84">
        <v>160061</v>
      </c>
      <c r="L2528" s="84" t="s">
        <v>256</v>
      </c>
      <c r="M2528" s="38" t="s">
        <v>257</v>
      </c>
      <c r="N2528" s="84">
        <v>417672</v>
      </c>
      <c r="O2528" s="84" t="s">
        <v>4909</v>
      </c>
      <c r="P2528" s="84">
        <v>641658</v>
      </c>
      <c r="Q2528" s="38" t="s">
        <v>4910</v>
      </c>
      <c r="R2528" s="38" t="s">
        <v>925</v>
      </c>
      <c r="S2528" s="84" t="s">
        <v>7254</v>
      </c>
      <c r="T2528" s="84" t="s">
        <v>7254</v>
      </c>
      <c r="U2528" s="84" t="s">
        <v>4751</v>
      </c>
      <c r="V2528" s="84" t="s">
        <v>263</v>
      </c>
      <c r="W2528" s="84">
        <v>0</v>
      </c>
      <c r="X2528" s="38" t="s">
        <v>264</v>
      </c>
      <c r="Y2528" s="84">
        <v>355024783</v>
      </c>
      <c r="Z2528" s="38" t="s">
        <v>7255</v>
      </c>
      <c r="AA2528" s="108" t="s">
        <v>8940</v>
      </c>
      <c r="AB2528" s="84">
        <v>25000</v>
      </c>
      <c r="AC2528" s="108" t="s">
        <v>868</v>
      </c>
      <c r="AD2528" s="84">
        <v>18</v>
      </c>
      <c r="AE2528" s="84" t="s">
        <v>4675</v>
      </c>
      <c r="AF2528" s="84" t="s">
        <v>5324</v>
      </c>
      <c r="AG2528" s="108" t="s">
        <v>7215</v>
      </c>
      <c r="AH2528" s="84" t="s">
        <v>4773</v>
      </c>
      <c r="AI2528" s="108" t="s">
        <v>8736</v>
      </c>
      <c r="AJ2528" s="84">
        <v>1680</v>
      </c>
      <c r="AK2528" s="84">
        <v>1680</v>
      </c>
      <c r="AL2528" s="108" t="s">
        <v>5467</v>
      </c>
      <c r="AM2528" s="84">
        <v>20181.990000000002</v>
      </c>
      <c r="AN2528" s="112">
        <v>5018.01</v>
      </c>
      <c r="AO2528" s="112">
        <v>25200</v>
      </c>
      <c r="AP2528" s="112">
        <v>4818.01</v>
      </c>
      <c r="AQ2528" s="112">
        <v>203.99</v>
      </c>
      <c r="AR2528" s="112">
        <v>5022</v>
      </c>
      <c r="AS2528" s="112">
        <v>0</v>
      </c>
      <c r="AT2528" s="112">
        <v>0</v>
      </c>
      <c r="AU2528" s="112">
        <v>0</v>
      </c>
      <c r="AV2528" s="84">
        <v>15</v>
      </c>
      <c r="AW2528" s="84"/>
      <c r="AX2528" s="84" t="s">
        <v>1156</v>
      </c>
      <c r="AY2528" s="108"/>
      <c r="AZ2528" s="84"/>
      <c r="BA2528" s="84"/>
      <c r="BB2528" s="84" t="s">
        <v>274</v>
      </c>
      <c r="BC2528" s="84" t="s">
        <v>145</v>
      </c>
      <c r="BD2528" s="108"/>
      <c r="BE2528" s="84">
        <v>0</v>
      </c>
      <c r="BF2528" s="38" t="s">
        <v>7254</v>
      </c>
      <c r="BG2528" s="84" t="s">
        <v>7256</v>
      </c>
      <c r="BH2528" s="114" t="s">
        <v>5145</v>
      </c>
      <c r="BI2528" s="38" t="s">
        <v>110</v>
      </c>
      <c r="BJ2528" s="85">
        <v>45820</v>
      </c>
      <c r="BK2528" s="84"/>
      <c r="BL2528" s="38" t="s">
        <v>114</v>
      </c>
      <c r="BM2528" s="115" t="s">
        <v>119</v>
      </c>
      <c r="BN2528" s="116" t="s">
        <v>200</v>
      </c>
      <c r="BO2528" s="84" t="s">
        <v>246</v>
      </c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204622</v>
      </c>
      <c r="J2529" s="38" t="s">
        <v>5266</v>
      </c>
      <c r="K2529" s="84">
        <v>204622</v>
      </c>
      <c r="L2529" s="84" t="s">
        <v>686</v>
      </c>
      <c r="M2529" s="38" t="s">
        <v>687</v>
      </c>
      <c r="N2529" s="84">
        <v>393041</v>
      </c>
      <c r="O2529" s="84" t="s">
        <v>5267</v>
      </c>
      <c r="P2529" s="84">
        <v>584552</v>
      </c>
      <c r="Q2529" s="38" t="s">
        <v>5268</v>
      </c>
      <c r="R2529" s="38" t="s">
        <v>925</v>
      </c>
      <c r="S2529" s="84" t="s">
        <v>5269</v>
      </c>
      <c r="T2529" s="84" t="s">
        <v>5269</v>
      </c>
      <c r="U2529" s="84" t="s">
        <v>4751</v>
      </c>
      <c r="V2529" s="84" t="s">
        <v>263</v>
      </c>
      <c r="W2529" s="84">
        <v>0</v>
      </c>
      <c r="X2529" s="38" t="s">
        <v>264</v>
      </c>
      <c r="Y2529" s="84">
        <v>355025011</v>
      </c>
      <c r="Z2529" s="38" t="s">
        <v>5270</v>
      </c>
      <c r="AA2529" s="108" t="s">
        <v>8940</v>
      </c>
      <c r="AB2529" s="84">
        <v>21000</v>
      </c>
      <c r="AC2529" s="108" t="s">
        <v>868</v>
      </c>
      <c r="AD2529" s="84">
        <v>18</v>
      </c>
      <c r="AE2529" s="84" t="s">
        <v>4675</v>
      </c>
      <c r="AF2529" s="84" t="s">
        <v>4771</v>
      </c>
      <c r="AG2529" s="108" t="s">
        <v>5263</v>
      </c>
      <c r="AH2529" s="84" t="s">
        <v>4773</v>
      </c>
      <c r="AI2529" s="108" t="s">
        <v>9072</v>
      </c>
      <c r="AJ2529" s="84">
        <v>1410</v>
      </c>
      <c r="AK2529" s="84">
        <v>1410</v>
      </c>
      <c r="AL2529" s="108" t="s">
        <v>5417</v>
      </c>
      <c r="AM2529" s="84">
        <v>11898.39</v>
      </c>
      <c r="AN2529" s="112">
        <v>3611.61</v>
      </c>
      <c r="AO2529" s="112">
        <v>15510</v>
      </c>
      <c r="AP2529" s="112">
        <v>9101.61</v>
      </c>
      <c r="AQ2529" s="112">
        <v>784.39</v>
      </c>
      <c r="AR2529" s="112">
        <v>9886</v>
      </c>
      <c r="AS2529" s="112">
        <v>5039.59</v>
      </c>
      <c r="AT2529" s="112">
        <v>600.41</v>
      </c>
      <c r="AU2529" s="112">
        <v>5640</v>
      </c>
      <c r="AV2529" s="84">
        <v>15</v>
      </c>
      <c r="AW2529" s="84"/>
      <c r="AX2529" s="84" t="s">
        <v>273</v>
      </c>
      <c r="AY2529" s="108"/>
      <c r="AZ2529" s="84"/>
      <c r="BA2529" s="84"/>
      <c r="BB2529" s="84" t="s">
        <v>274</v>
      </c>
      <c r="BC2529" s="84" t="s">
        <v>145</v>
      </c>
      <c r="BD2529" s="108"/>
      <c r="BE2529" s="84">
        <v>0</v>
      </c>
      <c r="BF2529" s="38" t="s">
        <v>5269</v>
      </c>
      <c r="BG2529" s="84" t="s">
        <v>5271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161090</v>
      </c>
      <c r="J2530" s="38" t="s">
        <v>2202</v>
      </c>
      <c r="K2530" s="84">
        <v>161090</v>
      </c>
      <c r="L2530" s="84" t="s">
        <v>305</v>
      </c>
      <c r="M2530" s="38" t="s">
        <v>306</v>
      </c>
      <c r="N2530" s="84">
        <v>279473</v>
      </c>
      <c r="O2530" s="84" t="s">
        <v>3711</v>
      </c>
      <c r="P2530" s="84">
        <v>367163</v>
      </c>
      <c r="Q2530" s="38" t="s">
        <v>3712</v>
      </c>
      <c r="R2530" s="38" t="s">
        <v>4625</v>
      </c>
      <c r="S2530" s="84" t="s">
        <v>9371</v>
      </c>
      <c r="T2530" s="84" t="s">
        <v>9371</v>
      </c>
      <c r="U2530" s="84" t="s">
        <v>262</v>
      </c>
      <c r="V2530" s="84" t="s">
        <v>263</v>
      </c>
      <c r="W2530" s="84">
        <v>0</v>
      </c>
      <c r="X2530" s="38" t="s">
        <v>264</v>
      </c>
      <c r="Y2530" s="84">
        <v>355029470</v>
      </c>
      <c r="Z2530" s="38" t="s">
        <v>9372</v>
      </c>
      <c r="AA2530" s="108" t="s">
        <v>8940</v>
      </c>
      <c r="AB2530" s="84">
        <v>72000</v>
      </c>
      <c r="AC2530" s="108" t="s">
        <v>368</v>
      </c>
      <c r="AD2530" s="84">
        <v>24</v>
      </c>
      <c r="AE2530" s="84" t="s">
        <v>2499</v>
      </c>
      <c r="AF2530" s="84" t="s">
        <v>5324</v>
      </c>
      <c r="AG2530" s="108" t="s">
        <v>3716</v>
      </c>
      <c r="AH2530" s="84" t="s">
        <v>4773</v>
      </c>
      <c r="AI2530" s="108" t="s">
        <v>9155</v>
      </c>
      <c r="AJ2530" s="84">
        <v>3840</v>
      </c>
      <c r="AK2530" s="84">
        <v>3840</v>
      </c>
      <c r="AL2530" s="108" t="s">
        <v>5908</v>
      </c>
      <c r="AM2530" s="84">
        <v>43962.33</v>
      </c>
      <c r="AN2530" s="112">
        <v>17477.669999999998</v>
      </c>
      <c r="AO2530" s="112">
        <v>61440</v>
      </c>
      <c r="AP2530" s="112">
        <v>28037.67</v>
      </c>
      <c r="AQ2530" s="112">
        <v>2722.33</v>
      </c>
      <c r="AR2530" s="112">
        <v>30760</v>
      </c>
      <c r="AS2530" s="112">
        <v>0</v>
      </c>
      <c r="AT2530" s="112">
        <v>0</v>
      </c>
      <c r="AU2530" s="112">
        <v>0</v>
      </c>
      <c r="AV2530" s="84">
        <v>16</v>
      </c>
      <c r="AW2530" s="84"/>
      <c r="AX2530" s="84" t="s">
        <v>1156</v>
      </c>
      <c r="AY2530" s="108"/>
      <c r="AZ2530" s="84"/>
      <c r="BA2530" s="84"/>
      <c r="BB2530" s="84" t="s">
        <v>274</v>
      </c>
      <c r="BC2530" s="84" t="s">
        <v>145</v>
      </c>
      <c r="BD2530" s="108"/>
      <c r="BE2530" s="84">
        <v>0</v>
      </c>
      <c r="BF2530" s="38" t="s">
        <v>9371</v>
      </c>
      <c r="BG2530" s="84" t="s">
        <v>9373</v>
      </c>
      <c r="BH2530" s="114" t="s">
        <v>5145</v>
      </c>
      <c r="BI2530" s="38" t="s">
        <v>112</v>
      </c>
      <c r="BJ2530" s="85">
        <v>45827</v>
      </c>
      <c r="BK2530" s="84" t="s">
        <v>124</v>
      </c>
      <c r="BL2530" s="38"/>
      <c r="BM2530" s="115"/>
      <c r="BN2530" s="116" t="s">
        <v>112</v>
      </c>
      <c r="BO2530" s="84" t="s">
        <v>247</v>
      </c>
      <c r="BP2530" s="84"/>
      <c r="BQ2530" s="117" t="s">
        <v>112</v>
      </c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157045</v>
      </c>
      <c r="J2531" s="38" t="s">
        <v>439</v>
      </c>
      <c r="K2531" s="84">
        <v>157045</v>
      </c>
      <c r="L2531" s="84" t="s">
        <v>256</v>
      </c>
      <c r="M2531" s="38" t="s">
        <v>257</v>
      </c>
      <c r="N2531" s="84">
        <v>270901</v>
      </c>
      <c r="O2531" s="84" t="s">
        <v>1951</v>
      </c>
      <c r="P2531" s="84">
        <v>758229</v>
      </c>
      <c r="Q2531" s="38" t="s">
        <v>4702</v>
      </c>
      <c r="R2531" s="38" t="s">
        <v>4625</v>
      </c>
      <c r="S2531" s="84" t="s">
        <v>9374</v>
      </c>
      <c r="T2531" s="84" t="s">
        <v>9374</v>
      </c>
      <c r="U2531" s="84" t="s">
        <v>4751</v>
      </c>
      <c r="V2531" s="84" t="s">
        <v>263</v>
      </c>
      <c r="W2531" s="84">
        <v>541</v>
      </c>
      <c r="X2531" s="38" t="s">
        <v>264</v>
      </c>
      <c r="Y2531" s="84">
        <v>355035261</v>
      </c>
      <c r="Z2531" s="38" t="s">
        <v>9375</v>
      </c>
      <c r="AA2531" s="108" t="s">
        <v>8940</v>
      </c>
      <c r="AB2531" s="84">
        <v>42000</v>
      </c>
      <c r="AC2531" s="108" t="s">
        <v>1955</v>
      </c>
      <c r="AD2531" s="84">
        <v>24</v>
      </c>
      <c r="AE2531" s="84" t="s">
        <v>268</v>
      </c>
      <c r="AF2531" s="84" t="s">
        <v>5324</v>
      </c>
      <c r="AG2531" s="108" t="s">
        <v>9376</v>
      </c>
      <c r="AH2531" s="84" t="s">
        <v>4773</v>
      </c>
      <c r="AI2531" s="108" t="s">
        <v>9038</v>
      </c>
      <c r="AJ2531" s="84">
        <v>2240</v>
      </c>
      <c r="AK2531" s="84">
        <v>2240</v>
      </c>
      <c r="AL2531" s="108" t="s">
        <v>4707</v>
      </c>
      <c r="AM2531" s="84">
        <v>4098.07</v>
      </c>
      <c r="AN2531" s="112">
        <v>2621.93</v>
      </c>
      <c r="AO2531" s="112">
        <v>6720</v>
      </c>
      <c r="AP2531" s="112">
        <v>37901.93</v>
      </c>
      <c r="AQ2531" s="112">
        <v>9353.07</v>
      </c>
      <c r="AR2531" s="112">
        <v>47255</v>
      </c>
      <c r="AS2531" s="112">
        <v>19526.27</v>
      </c>
      <c r="AT2531" s="112">
        <v>7353.73</v>
      </c>
      <c r="AU2531" s="112">
        <v>26880</v>
      </c>
      <c r="AV2531" s="84">
        <v>15</v>
      </c>
      <c r="AW2531" s="84"/>
      <c r="AX2531" s="84" t="s">
        <v>273</v>
      </c>
      <c r="AY2531" s="108"/>
      <c r="AZ2531" s="84"/>
      <c r="BA2531" s="84"/>
      <c r="BB2531" s="84" t="s">
        <v>274</v>
      </c>
      <c r="BC2531" s="84" t="s">
        <v>145</v>
      </c>
      <c r="BD2531" s="108"/>
      <c r="BE2531" s="84">
        <v>0</v>
      </c>
      <c r="BF2531" s="38" t="s">
        <v>9374</v>
      </c>
      <c r="BG2531" s="84" t="s">
        <v>9377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157355</v>
      </c>
      <c r="J2532" s="38" t="s">
        <v>1785</v>
      </c>
      <c r="K2532" s="84">
        <v>157355</v>
      </c>
      <c r="L2532" s="84" t="s">
        <v>256</v>
      </c>
      <c r="M2532" s="38" t="s">
        <v>257</v>
      </c>
      <c r="N2532" s="84">
        <v>267470</v>
      </c>
      <c r="O2532" s="84" t="s">
        <v>1786</v>
      </c>
      <c r="P2532" s="84">
        <v>772443</v>
      </c>
      <c r="Q2532" s="38" t="s">
        <v>1787</v>
      </c>
      <c r="R2532" s="38" t="s">
        <v>925</v>
      </c>
      <c r="S2532" s="84" t="s">
        <v>5575</v>
      </c>
      <c r="T2532" s="84" t="s">
        <v>5575</v>
      </c>
      <c r="U2532" s="84" t="s">
        <v>262</v>
      </c>
      <c r="V2532" s="84" t="s">
        <v>263</v>
      </c>
      <c r="W2532" s="84">
        <v>0</v>
      </c>
      <c r="X2532" s="38" t="s">
        <v>264</v>
      </c>
      <c r="Y2532" s="84">
        <v>355037209</v>
      </c>
      <c r="Z2532" s="38" t="s">
        <v>5576</v>
      </c>
      <c r="AA2532" s="108" t="s">
        <v>8940</v>
      </c>
      <c r="AB2532" s="84">
        <v>25000</v>
      </c>
      <c r="AC2532" s="108" t="s">
        <v>868</v>
      </c>
      <c r="AD2532" s="84">
        <v>18</v>
      </c>
      <c r="AE2532" s="84" t="s">
        <v>4675</v>
      </c>
      <c r="AF2532" s="84" t="s">
        <v>5324</v>
      </c>
      <c r="AG2532" s="108" t="s">
        <v>5567</v>
      </c>
      <c r="AH2532" s="84" t="s">
        <v>4773</v>
      </c>
      <c r="AI2532" s="108" t="s">
        <v>5828</v>
      </c>
      <c r="AJ2532" s="84">
        <v>1680</v>
      </c>
      <c r="AK2532" s="84">
        <v>1680</v>
      </c>
      <c r="AL2532" s="108"/>
      <c r="AM2532" s="84">
        <v>0</v>
      </c>
      <c r="AN2532" s="112">
        <v>0</v>
      </c>
      <c r="AO2532" s="112">
        <v>0</v>
      </c>
      <c r="AP2532" s="112">
        <v>25000</v>
      </c>
      <c r="AQ2532" s="112">
        <v>5398</v>
      </c>
      <c r="AR2532" s="112">
        <v>30398</v>
      </c>
      <c r="AS2532" s="112">
        <v>20029.7</v>
      </c>
      <c r="AT2532" s="112">
        <v>5170.3</v>
      </c>
      <c r="AU2532" s="112">
        <v>25200</v>
      </c>
      <c r="AV2532" s="84">
        <v>15</v>
      </c>
      <c r="AW2532" s="84"/>
      <c r="AX2532" s="84" t="s">
        <v>273</v>
      </c>
      <c r="AY2532" s="108"/>
      <c r="AZ2532" s="84"/>
      <c r="BA2532" s="84"/>
      <c r="BB2532" s="84" t="s">
        <v>274</v>
      </c>
      <c r="BC2532" s="84" t="s">
        <v>145</v>
      </c>
      <c r="BD2532" s="108"/>
      <c r="BE2532" s="84">
        <v>0</v>
      </c>
      <c r="BF2532" s="38" t="s">
        <v>5575</v>
      </c>
      <c r="BG2532" s="84" t="s">
        <v>5577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157355</v>
      </c>
      <c r="J2533" s="38" t="s">
        <v>1785</v>
      </c>
      <c r="K2533" s="84">
        <v>157355</v>
      </c>
      <c r="L2533" s="84" t="s">
        <v>256</v>
      </c>
      <c r="M2533" s="38" t="s">
        <v>257</v>
      </c>
      <c r="N2533" s="84">
        <v>267470</v>
      </c>
      <c r="O2533" s="84" t="s">
        <v>1786</v>
      </c>
      <c r="P2533" s="84">
        <v>772443</v>
      </c>
      <c r="Q2533" s="38" t="s">
        <v>1787</v>
      </c>
      <c r="R2533" s="38" t="s">
        <v>925</v>
      </c>
      <c r="S2533" s="84" t="s">
        <v>5683</v>
      </c>
      <c r="T2533" s="84" t="s">
        <v>5683</v>
      </c>
      <c r="U2533" s="84" t="s">
        <v>262</v>
      </c>
      <c r="V2533" s="84" t="s">
        <v>263</v>
      </c>
      <c r="W2533" s="84">
        <v>0</v>
      </c>
      <c r="X2533" s="38" t="s">
        <v>264</v>
      </c>
      <c r="Y2533" s="84">
        <v>355038516</v>
      </c>
      <c r="Z2533" s="38" t="s">
        <v>5684</v>
      </c>
      <c r="AA2533" s="108" t="s">
        <v>8940</v>
      </c>
      <c r="AB2533" s="84">
        <v>25000</v>
      </c>
      <c r="AC2533" s="108" t="s">
        <v>868</v>
      </c>
      <c r="AD2533" s="84">
        <v>18</v>
      </c>
      <c r="AE2533" s="84" t="s">
        <v>4675</v>
      </c>
      <c r="AF2533" s="84" t="s">
        <v>5324</v>
      </c>
      <c r="AG2533" s="108" t="s">
        <v>5618</v>
      </c>
      <c r="AH2533" s="84" t="s">
        <v>4773</v>
      </c>
      <c r="AI2533" s="108" t="s">
        <v>5828</v>
      </c>
      <c r="AJ2533" s="84">
        <v>1680</v>
      </c>
      <c r="AK2533" s="84">
        <v>1680</v>
      </c>
      <c r="AL2533" s="108"/>
      <c r="AM2533" s="84">
        <v>0</v>
      </c>
      <c r="AN2533" s="112">
        <v>0</v>
      </c>
      <c r="AO2533" s="112">
        <v>0</v>
      </c>
      <c r="AP2533" s="112">
        <v>25000</v>
      </c>
      <c r="AQ2533" s="112">
        <v>5398</v>
      </c>
      <c r="AR2533" s="112">
        <v>30398</v>
      </c>
      <c r="AS2533" s="112">
        <v>20029.7</v>
      </c>
      <c r="AT2533" s="112">
        <v>5170.3</v>
      </c>
      <c r="AU2533" s="112">
        <v>25200</v>
      </c>
      <c r="AV2533" s="84">
        <v>15</v>
      </c>
      <c r="AW2533" s="84"/>
      <c r="AX2533" s="84" t="s">
        <v>273</v>
      </c>
      <c r="AY2533" s="108"/>
      <c r="AZ2533" s="84"/>
      <c r="BA2533" s="84"/>
      <c r="BB2533" s="84" t="s">
        <v>274</v>
      </c>
      <c r="BC2533" s="84" t="s">
        <v>145</v>
      </c>
      <c r="BD2533" s="108"/>
      <c r="BE2533" s="84">
        <v>0</v>
      </c>
      <c r="BF2533" s="38" t="s">
        <v>5683</v>
      </c>
      <c r="BG2533" s="84" t="s">
        <v>5685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157355</v>
      </c>
      <c r="J2534" s="38" t="s">
        <v>1785</v>
      </c>
      <c r="K2534" s="84">
        <v>157355</v>
      </c>
      <c r="L2534" s="84" t="s">
        <v>256</v>
      </c>
      <c r="M2534" s="38" t="s">
        <v>257</v>
      </c>
      <c r="N2534" s="84">
        <v>267470</v>
      </c>
      <c r="O2534" s="84" t="s">
        <v>1786</v>
      </c>
      <c r="P2534" s="84">
        <v>772443</v>
      </c>
      <c r="Q2534" s="38" t="s">
        <v>1787</v>
      </c>
      <c r="R2534" s="38" t="s">
        <v>4625</v>
      </c>
      <c r="S2534" s="84" t="s">
        <v>9378</v>
      </c>
      <c r="T2534" s="84" t="s">
        <v>9378</v>
      </c>
      <c r="U2534" s="84" t="s">
        <v>279</v>
      </c>
      <c r="V2534" s="84" t="s">
        <v>263</v>
      </c>
      <c r="W2534" s="84">
        <v>541</v>
      </c>
      <c r="X2534" s="38" t="s">
        <v>264</v>
      </c>
      <c r="Y2534" s="84">
        <v>355038603</v>
      </c>
      <c r="Z2534" s="38" t="s">
        <v>9379</v>
      </c>
      <c r="AA2534" s="108" t="s">
        <v>3754</v>
      </c>
      <c r="AB2534" s="84">
        <v>40000</v>
      </c>
      <c r="AC2534" s="108" t="s">
        <v>868</v>
      </c>
      <c r="AD2534" s="84">
        <v>24</v>
      </c>
      <c r="AE2534" s="84" t="s">
        <v>268</v>
      </c>
      <c r="AF2534" s="84" t="s">
        <v>5324</v>
      </c>
      <c r="AG2534" s="108" t="s">
        <v>9203</v>
      </c>
      <c r="AH2534" s="84" t="s">
        <v>4773</v>
      </c>
      <c r="AI2534" s="108" t="s">
        <v>5828</v>
      </c>
      <c r="AJ2534" s="84">
        <v>2130</v>
      </c>
      <c r="AK2534" s="84">
        <v>2130</v>
      </c>
      <c r="AL2534" s="108"/>
      <c r="AM2534" s="84">
        <v>0</v>
      </c>
      <c r="AN2534" s="112">
        <v>0</v>
      </c>
      <c r="AO2534" s="112">
        <v>0</v>
      </c>
      <c r="AP2534" s="112">
        <v>40000</v>
      </c>
      <c r="AQ2534" s="112">
        <v>11169</v>
      </c>
      <c r="AR2534" s="112">
        <v>51169</v>
      </c>
      <c r="AS2534" s="112">
        <v>22692.560000000001</v>
      </c>
      <c r="AT2534" s="112">
        <v>9257.44</v>
      </c>
      <c r="AU2534" s="112">
        <v>31950</v>
      </c>
      <c r="AV2534" s="84">
        <v>15</v>
      </c>
      <c r="AW2534" s="84"/>
      <c r="AX2534" s="84" t="s">
        <v>273</v>
      </c>
      <c r="AY2534" s="108"/>
      <c r="AZ2534" s="84"/>
      <c r="BA2534" s="84"/>
      <c r="BB2534" s="84" t="s">
        <v>274</v>
      </c>
      <c r="BC2534" s="84" t="s">
        <v>145</v>
      </c>
      <c r="BD2534" s="108"/>
      <c r="BE2534" s="84">
        <v>0</v>
      </c>
      <c r="BF2534" s="38" t="s">
        <v>9378</v>
      </c>
      <c r="BG2534" s="84" t="s">
        <v>9380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157355</v>
      </c>
      <c r="J2535" s="38" t="s">
        <v>1785</v>
      </c>
      <c r="K2535" s="84">
        <v>157355</v>
      </c>
      <c r="L2535" s="84" t="s">
        <v>256</v>
      </c>
      <c r="M2535" s="38" t="s">
        <v>257</v>
      </c>
      <c r="N2535" s="84">
        <v>267470</v>
      </c>
      <c r="O2535" s="84" t="s">
        <v>1786</v>
      </c>
      <c r="P2535" s="84">
        <v>772443</v>
      </c>
      <c r="Q2535" s="38" t="s">
        <v>1787</v>
      </c>
      <c r="R2535" s="38" t="s">
        <v>4625</v>
      </c>
      <c r="S2535" s="84" t="s">
        <v>9381</v>
      </c>
      <c r="T2535" s="84" t="s">
        <v>9381</v>
      </c>
      <c r="U2535" s="84" t="s">
        <v>279</v>
      </c>
      <c r="V2535" s="84" t="s">
        <v>263</v>
      </c>
      <c r="W2535" s="84">
        <v>541</v>
      </c>
      <c r="X2535" s="38" t="s">
        <v>264</v>
      </c>
      <c r="Y2535" s="84">
        <v>355038617</v>
      </c>
      <c r="Z2535" s="38" t="s">
        <v>9382</v>
      </c>
      <c r="AA2535" s="108" t="s">
        <v>3754</v>
      </c>
      <c r="AB2535" s="84">
        <v>40000</v>
      </c>
      <c r="AC2535" s="108" t="s">
        <v>868</v>
      </c>
      <c r="AD2535" s="84">
        <v>24</v>
      </c>
      <c r="AE2535" s="84" t="s">
        <v>268</v>
      </c>
      <c r="AF2535" s="84" t="s">
        <v>5324</v>
      </c>
      <c r="AG2535" s="108" t="s">
        <v>9203</v>
      </c>
      <c r="AH2535" s="84" t="s">
        <v>4773</v>
      </c>
      <c r="AI2535" s="108" t="s">
        <v>5828</v>
      </c>
      <c r="AJ2535" s="84">
        <v>2130</v>
      </c>
      <c r="AK2535" s="84">
        <v>2130</v>
      </c>
      <c r="AL2535" s="108"/>
      <c r="AM2535" s="84">
        <v>0</v>
      </c>
      <c r="AN2535" s="112">
        <v>0</v>
      </c>
      <c r="AO2535" s="112">
        <v>0</v>
      </c>
      <c r="AP2535" s="112">
        <v>40000</v>
      </c>
      <c r="AQ2535" s="112">
        <v>11169</v>
      </c>
      <c r="AR2535" s="112">
        <v>51169</v>
      </c>
      <c r="AS2535" s="112">
        <v>22692.560000000001</v>
      </c>
      <c r="AT2535" s="112">
        <v>9257.44</v>
      </c>
      <c r="AU2535" s="112">
        <v>31950</v>
      </c>
      <c r="AV2535" s="84">
        <v>15</v>
      </c>
      <c r="AW2535" s="84"/>
      <c r="AX2535" s="84" t="s">
        <v>273</v>
      </c>
      <c r="AY2535" s="108"/>
      <c r="AZ2535" s="84"/>
      <c r="BA2535" s="84"/>
      <c r="BB2535" s="84" t="s">
        <v>274</v>
      </c>
      <c r="BC2535" s="84" t="s">
        <v>145</v>
      </c>
      <c r="BD2535" s="108"/>
      <c r="BE2535" s="84">
        <v>0</v>
      </c>
      <c r="BF2535" s="38" t="s">
        <v>9381</v>
      </c>
      <c r="BG2535" s="84" t="s">
        <v>9383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157355</v>
      </c>
      <c r="J2536" s="38" t="s">
        <v>1785</v>
      </c>
      <c r="K2536" s="84">
        <v>157355</v>
      </c>
      <c r="L2536" s="84" t="s">
        <v>256</v>
      </c>
      <c r="M2536" s="38" t="s">
        <v>257</v>
      </c>
      <c r="N2536" s="84">
        <v>267470</v>
      </c>
      <c r="O2536" s="84" t="s">
        <v>1786</v>
      </c>
      <c r="P2536" s="84">
        <v>351135</v>
      </c>
      <c r="Q2536" s="38" t="s">
        <v>1827</v>
      </c>
      <c r="R2536" s="38" t="s">
        <v>925</v>
      </c>
      <c r="S2536" s="84" t="s">
        <v>5395</v>
      </c>
      <c r="T2536" s="84" t="s">
        <v>5395</v>
      </c>
      <c r="U2536" s="84" t="s">
        <v>262</v>
      </c>
      <c r="V2536" s="84" t="s">
        <v>263</v>
      </c>
      <c r="W2536" s="84">
        <v>0</v>
      </c>
      <c r="X2536" s="38" t="s">
        <v>264</v>
      </c>
      <c r="Y2536" s="84">
        <v>355039112</v>
      </c>
      <c r="Z2536" s="38" t="s">
        <v>5396</v>
      </c>
      <c r="AA2536" s="108" t="s">
        <v>8940</v>
      </c>
      <c r="AB2536" s="84">
        <v>19000</v>
      </c>
      <c r="AC2536" s="108" t="s">
        <v>868</v>
      </c>
      <c r="AD2536" s="84">
        <v>18</v>
      </c>
      <c r="AE2536" s="84" t="s">
        <v>4675</v>
      </c>
      <c r="AF2536" s="84" t="s">
        <v>5324</v>
      </c>
      <c r="AG2536" s="108" t="s">
        <v>5367</v>
      </c>
      <c r="AH2536" s="84" t="s">
        <v>4773</v>
      </c>
      <c r="AI2536" s="108" t="s">
        <v>5828</v>
      </c>
      <c r="AJ2536" s="84">
        <v>1280</v>
      </c>
      <c r="AK2536" s="84">
        <v>1280</v>
      </c>
      <c r="AL2536" s="108" t="s">
        <v>4658</v>
      </c>
      <c r="AM2536" s="84">
        <v>772.47</v>
      </c>
      <c r="AN2536" s="112">
        <v>507.53</v>
      </c>
      <c r="AO2536" s="112">
        <v>1280</v>
      </c>
      <c r="AP2536" s="112">
        <v>18227.53</v>
      </c>
      <c r="AQ2536" s="112">
        <v>3583.47</v>
      </c>
      <c r="AR2536" s="112">
        <v>21811</v>
      </c>
      <c r="AS2536" s="112">
        <v>14505.62</v>
      </c>
      <c r="AT2536" s="112">
        <v>3414.38</v>
      </c>
      <c r="AU2536" s="112">
        <v>17920</v>
      </c>
      <c r="AV2536" s="84">
        <v>15</v>
      </c>
      <c r="AW2536" s="84"/>
      <c r="AX2536" s="84" t="s">
        <v>273</v>
      </c>
      <c r="AY2536" s="108"/>
      <c r="AZ2536" s="84"/>
      <c r="BA2536" s="84"/>
      <c r="BB2536" s="84" t="s">
        <v>274</v>
      </c>
      <c r="BC2536" s="84" t="s">
        <v>145</v>
      </c>
      <c r="BD2536" s="108"/>
      <c r="BE2536" s="84">
        <v>0</v>
      </c>
      <c r="BF2536" s="38" t="s">
        <v>5395</v>
      </c>
      <c r="BG2536" s="84" t="s">
        <v>5397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161383</v>
      </c>
      <c r="J2537" s="38" t="s">
        <v>3590</v>
      </c>
      <c r="K2537" s="84">
        <v>161383</v>
      </c>
      <c r="L2537" s="84" t="s">
        <v>338</v>
      </c>
      <c r="M2537" s="38" t="s">
        <v>339</v>
      </c>
      <c r="N2537" s="84">
        <v>412981</v>
      </c>
      <c r="O2537" s="84" t="s">
        <v>6286</v>
      </c>
      <c r="P2537" s="84">
        <v>631639</v>
      </c>
      <c r="Q2537" s="38" t="s">
        <v>6287</v>
      </c>
      <c r="R2537" s="38" t="s">
        <v>925</v>
      </c>
      <c r="S2537" s="84" t="s">
        <v>6393</v>
      </c>
      <c r="T2537" s="84" t="s">
        <v>6393</v>
      </c>
      <c r="U2537" s="84" t="s">
        <v>262</v>
      </c>
      <c r="V2537" s="84" t="s">
        <v>263</v>
      </c>
      <c r="W2537" s="84">
        <v>0</v>
      </c>
      <c r="X2537" s="38" t="s">
        <v>4744</v>
      </c>
      <c r="Y2537" s="84">
        <v>355051368</v>
      </c>
      <c r="Z2537" s="38" t="s">
        <v>6394</v>
      </c>
      <c r="AA2537" s="108" t="s">
        <v>8634</v>
      </c>
      <c r="AB2537" s="84">
        <v>30000</v>
      </c>
      <c r="AC2537" s="108" t="s">
        <v>868</v>
      </c>
      <c r="AD2537" s="84">
        <v>12</v>
      </c>
      <c r="AE2537" s="84" t="s">
        <v>4675</v>
      </c>
      <c r="AF2537" s="84" t="s">
        <v>5324</v>
      </c>
      <c r="AG2537" s="108" t="s">
        <v>6341</v>
      </c>
      <c r="AH2537" s="84" t="s">
        <v>4773</v>
      </c>
      <c r="AI2537" s="108" t="s">
        <v>5828</v>
      </c>
      <c r="AJ2537" s="84">
        <v>2850</v>
      </c>
      <c r="AK2537" s="84">
        <v>2850</v>
      </c>
      <c r="AL2537" s="108" t="s">
        <v>4715</v>
      </c>
      <c r="AM2537" s="84">
        <v>13977.49</v>
      </c>
      <c r="AN2537" s="112">
        <v>3122.51</v>
      </c>
      <c r="AO2537" s="112">
        <v>17100</v>
      </c>
      <c r="AP2537" s="112">
        <v>16022.51</v>
      </c>
      <c r="AQ2537" s="112">
        <v>1248.49</v>
      </c>
      <c r="AR2537" s="112">
        <v>17271</v>
      </c>
      <c r="AS2537" s="112">
        <v>16022.51</v>
      </c>
      <c r="AT2537" s="112">
        <v>1248.49</v>
      </c>
      <c r="AU2537" s="112">
        <v>17271</v>
      </c>
      <c r="AV2537" s="84">
        <v>15</v>
      </c>
      <c r="AW2537" s="84"/>
      <c r="AX2537" s="84" t="s">
        <v>273</v>
      </c>
      <c r="AY2537" s="108"/>
      <c r="AZ2537" s="84"/>
      <c r="BA2537" s="84"/>
      <c r="BB2537" s="84" t="s">
        <v>274</v>
      </c>
      <c r="BC2537" s="84" t="s">
        <v>145</v>
      </c>
      <c r="BD2537" s="108"/>
      <c r="BE2537" s="84">
        <v>0</v>
      </c>
      <c r="BF2537" s="38" t="s">
        <v>6393</v>
      </c>
      <c r="BG2537" s="84" t="s">
        <v>6395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158048</v>
      </c>
      <c r="J2538" s="38" t="s">
        <v>1549</v>
      </c>
      <c r="K2538" s="84">
        <v>158048</v>
      </c>
      <c r="L2538" s="84" t="s">
        <v>305</v>
      </c>
      <c r="M2538" s="38" t="s">
        <v>306</v>
      </c>
      <c r="N2538" s="84">
        <v>417005</v>
      </c>
      <c r="O2538" s="84" t="s">
        <v>6564</v>
      </c>
      <c r="P2538" s="84">
        <v>652520</v>
      </c>
      <c r="Q2538" s="38" t="s">
        <v>7302</v>
      </c>
      <c r="R2538" s="38" t="s">
        <v>925</v>
      </c>
      <c r="S2538" s="84" t="s">
        <v>7345</v>
      </c>
      <c r="T2538" s="84" t="s">
        <v>7345</v>
      </c>
      <c r="U2538" s="84" t="s">
        <v>4751</v>
      </c>
      <c r="V2538" s="84" t="s">
        <v>263</v>
      </c>
      <c r="W2538" s="84">
        <v>0</v>
      </c>
      <c r="X2538" s="38" t="s">
        <v>264</v>
      </c>
      <c r="Y2538" s="84">
        <v>355057523</v>
      </c>
      <c r="Z2538" s="38" t="s">
        <v>7346</v>
      </c>
      <c r="AA2538" s="108" t="s">
        <v>8634</v>
      </c>
      <c r="AB2538" s="84">
        <v>17000</v>
      </c>
      <c r="AC2538" s="108" t="s">
        <v>292</v>
      </c>
      <c r="AD2538" s="84">
        <v>18</v>
      </c>
      <c r="AE2538" s="84" t="s">
        <v>4675</v>
      </c>
      <c r="AF2538" s="84" t="s">
        <v>5324</v>
      </c>
      <c r="AG2538" s="108" t="s">
        <v>7331</v>
      </c>
      <c r="AH2538" s="84" t="s">
        <v>4773</v>
      </c>
      <c r="AI2538" s="108" t="s">
        <v>9141</v>
      </c>
      <c r="AJ2538" s="84">
        <v>1140</v>
      </c>
      <c r="AK2538" s="84">
        <v>1140</v>
      </c>
      <c r="AL2538" s="108" t="s">
        <v>4715</v>
      </c>
      <c r="AM2538" s="84">
        <v>4924.55</v>
      </c>
      <c r="AN2538" s="112">
        <v>1915.45</v>
      </c>
      <c r="AO2538" s="112">
        <v>6840</v>
      </c>
      <c r="AP2538" s="112">
        <v>12075.45</v>
      </c>
      <c r="AQ2538" s="112">
        <v>1710.55</v>
      </c>
      <c r="AR2538" s="112">
        <v>13786</v>
      </c>
      <c r="AS2538" s="112">
        <v>8695.2900000000009</v>
      </c>
      <c r="AT2538" s="112">
        <v>1564.71</v>
      </c>
      <c r="AU2538" s="112">
        <v>10260</v>
      </c>
      <c r="AV2538" s="84">
        <v>15</v>
      </c>
      <c r="AW2538" s="84"/>
      <c r="AX2538" s="84" t="s">
        <v>273</v>
      </c>
      <c r="AY2538" s="108"/>
      <c r="AZ2538" s="84"/>
      <c r="BA2538" s="84"/>
      <c r="BB2538" s="84" t="s">
        <v>274</v>
      </c>
      <c r="BC2538" s="84" t="s">
        <v>145</v>
      </c>
      <c r="BD2538" s="108"/>
      <c r="BE2538" s="84">
        <v>0</v>
      </c>
      <c r="BF2538" s="38" t="s">
        <v>7345</v>
      </c>
      <c r="BG2538" s="84" t="s">
        <v>7348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158048</v>
      </c>
      <c r="J2539" s="38" t="s">
        <v>1549</v>
      </c>
      <c r="K2539" s="84">
        <v>158048</v>
      </c>
      <c r="L2539" s="84" t="s">
        <v>305</v>
      </c>
      <c r="M2539" s="38" t="s">
        <v>306</v>
      </c>
      <c r="N2539" s="84">
        <v>417005</v>
      </c>
      <c r="O2539" s="84" t="s">
        <v>6564</v>
      </c>
      <c r="P2539" s="84">
        <v>652520</v>
      </c>
      <c r="Q2539" s="38" t="s">
        <v>7302</v>
      </c>
      <c r="R2539" s="38" t="s">
        <v>925</v>
      </c>
      <c r="S2539" s="84" t="s">
        <v>7322</v>
      </c>
      <c r="T2539" s="84" t="s">
        <v>7322</v>
      </c>
      <c r="U2539" s="84" t="s">
        <v>4751</v>
      </c>
      <c r="V2539" s="84" t="s">
        <v>263</v>
      </c>
      <c r="W2539" s="84">
        <v>0</v>
      </c>
      <c r="X2539" s="38" t="s">
        <v>264</v>
      </c>
      <c r="Y2539" s="84">
        <v>355061292</v>
      </c>
      <c r="Z2539" s="38" t="s">
        <v>7323</v>
      </c>
      <c r="AA2539" s="108" t="s">
        <v>5454</v>
      </c>
      <c r="AB2539" s="84">
        <v>30000</v>
      </c>
      <c r="AC2539" s="108" t="s">
        <v>292</v>
      </c>
      <c r="AD2539" s="84">
        <v>18</v>
      </c>
      <c r="AE2539" s="84" t="s">
        <v>4675</v>
      </c>
      <c r="AF2539" s="84" t="s">
        <v>5324</v>
      </c>
      <c r="AG2539" s="108" t="s">
        <v>7085</v>
      </c>
      <c r="AH2539" s="84" t="s">
        <v>4773</v>
      </c>
      <c r="AI2539" s="108" t="s">
        <v>9141</v>
      </c>
      <c r="AJ2539" s="84">
        <v>2020</v>
      </c>
      <c r="AK2539" s="84">
        <v>2020</v>
      </c>
      <c r="AL2539" s="108" t="s">
        <v>5735</v>
      </c>
      <c r="AM2539" s="84">
        <v>24452.52</v>
      </c>
      <c r="AN2539" s="112">
        <v>5847.48</v>
      </c>
      <c r="AO2539" s="112">
        <v>30300</v>
      </c>
      <c r="AP2539" s="112">
        <v>5547.48</v>
      </c>
      <c r="AQ2539" s="112">
        <v>229.52</v>
      </c>
      <c r="AR2539" s="112">
        <v>5777</v>
      </c>
      <c r="AS2539" s="112">
        <v>0</v>
      </c>
      <c r="AT2539" s="112">
        <v>0</v>
      </c>
      <c r="AU2539" s="112">
        <v>0</v>
      </c>
      <c r="AV2539" s="84">
        <v>15</v>
      </c>
      <c r="AW2539" s="84"/>
      <c r="AX2539" s="84" t="s">
        <v>1156</v>
      </c>
      <c r="AY2539" s="108"/>
      <c r="AZ2539" s="84"/>
      <c r="BA2539" s="84"/>
      <c r="BB2539" s="84" t="s">
        <v>274</v>
      </c>
      <c r="BC2539" s="84" t="s">
        <v>145</v>
      </c>
      <c r="BD2539" s="108"/>
      <c r="BE2539" s="84">
        <v>0</v>
      </c>
      <c r="BF2539" s="38" t="s">
        <v>7322</v>
      </c>
      <c r="BG2539" s="84" t="s">
        <v>7324</v>
      </c>
      <c r="BH2539" s="114" t="s">
        <v>5145</v>
      </c>
      <c r="BI2539" s="38" t="s">
        <v>112</v>
      </c>
      <c r="BJ2539" s="85">
        <v>45827</v>
      </c>
      <c r="BK2539" s="84" t="s">
        <v>125</v>
      </c>
      <c r="BL2539" s="38"/>
      <c r="BM2539" s="115"/>
      <c r="BN2539" s="116" t="s">
        <v>112</v>
      </c>
      <c r="BO2539" s="84" t="s">
        <v>247</v>
      </c>
      <c r="BP2539" s="84"/>
      <c r="BQ2539" s="117" t="s">
        <v>112</v>
      </c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204603</v>
      </c>
      <c r="J2540" s="38" t="s">
        <v>5217</v>
      </c>
      <c r="K2540" s="84">
        <v>204603</v>
      </c>
      <c r="L2540" s="84" t="s">
        <v>256</v>
      </c>
      <c r="M2540" s="38" t="s">
        <v>257</v>
      </c>
      <c r="N2540" s="84">
        <v>403005</v>
      </c>
      <c r="O2540" s="84" t="s">
        <v>5218</v>
      </c>
      <c r="P2540" s="84">
        <v>774889</v>
      </c>
      <c r="Q2540" s="38" t="s">
        <v>5435</v>
      </c>
      <c r="R2540" s="38" t="s">
        <v>925</v>
      </c>
      <c r="S2540" s="84" t="s">
        <v>6743</v>
      </c>
      <c r="T2540" s="84" t="s">
        <v>6743</v>
      </c>
      <c r="U2540" s="84" t="s">
        <v>4751</v>
      </c>
      <c r="V2540" s="84" t="s">
        <v>263</v>
      </c>
      <c r="W2540" s="84">
        <v>0</v>
      </c>
      <c r="X2540" s="38" t="s">
        <v>264</v>
      </c>
      <c r="Y2540" s="84">
        <v>355064759</v>
      </c>
      <c r="Z2540" s="38" t="s">
        <v>6744</v>
      </c>
      <c r="AA2540" s="108" t="s">
        <v>8751</v>
      </c>
      <c r="AB2540" s="84">
        <v>30000</v>
      </c>
      <c r="AC2540" s="108" t="s">
        <v>292</v>
      </c>
      <c r="AD2540" s="84">
        <v>18</v>
      </c>
      <c r="AE2540" s="84" t="s">
        <v>4675</v>
      </c>
      <c r="AF2540" s="84" t="s">
        <v>5324</v>
      </c>
      <c r="AG2540" s="108" t="s">
        <v>6737</v>
      </c>
      <c r="AH2540" s="84" t="s">
        <v>4773</v>
      </c>
      <c r="AI2540" s="108" t="s">
        <v>8736</v>
      </c>
      <c r="AJ2540" s="84">
        <v>2020</v>
      </c>
      <c r="AK2540" s="84">
        <v>2020</v>
      </c>
      <c r="AL2540" s="108" t="s">
        <v>5735</v>
      </c>
      <c r="AM2540" s="84">
        <v>24370.03</v>
      </c>
      <c r="AN2540" s="112">
        <v>5929.97</v>
      </c>
      <c r="AO2540" s="112">
        <v>30300</v>
      </c>
      <c r="AP2540" s="112">
        <v>5629.97</v>
      </c>
      <c r="AQ2540" s="112">
        <v>232.03</v>
      </c>
      <c r="AR2540" s="112">
        <v>5862</v>
      </c>
      <c r="AS2540" s="112">
        <v>0</v>
      </c>
      <c r="AT2540" s="112">
        <v>0</v>
      </c>
      <c r="AU2540" s="112">
        <v>0</v>
      </c>
      <c r="AV2540" s="84">
        <v>15</v>
      </c>
      <c r="AW2540" s="84"/>
      <c r="AX2540" s="84" t="s">
        <v>5339</v>
      </c>
      <c r="AY2540" s="108"/>
      <c r="AZ2540" s="84"/>
      <c r="BA2540" s="84"/>
      <c r="BB2540" s="84" t="s">
        <v>274</v>
      </c>
      <c r="BC2540" s="84" t="s">
        <v>145</v>
      </c>
      <c r="BD2540" s="108"/>
      <c r="BE2540" s="84">
        <v>0</v>
      </c>
      <c r="BF2540" s="38" t="s">
        <v>6743</v>
      </c>
      <c r="BG2540" s="84" t="s">
        <v>6745</v>
      </c>
      <c r="BH2540" s="114" t="s">
        <v>5145</v>
      </c>
      <c r="BI2540" s="38" t="s">
        <v>110</v>
      </c>
      <c r="BJ2540" s="85">
        <v>45820</v>
      </c>
      <c r="BK2540" s="84"/>
      <c r="BL2540" s="38" t="s">
        <v>114</v>
      </c>
      <c r="BM2540" s="115" t="s">
        <v>119</v>
      </c>
      <c r="BN2540" s="116" t="s">
        <v>201</v>
      </c>
      <c r="BO2540" s="84" t="s">
        <v>246</v>
      </c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158048</v>
      </c>
      <c r="J2541" s="38" t="s">
        <v>1549</v>
      </c>
      <c r="K2541" s="84">
        <v>158048</v>
      </c>
      <c r="L2541" s="84" t="s">
        <v>305</v>
      </c>
      <c r="M2541" s="38" t="s">
        <v>306</v>
      </c>
      <c r="N2541" s="84">
        <v>277559</v>
      </c>
      <c r="O2541" s="84" t="s">
        <v>2624</v>
      </c>
      <c r="P2541" s="84">
        <v>364534</v>
      </c>
      <c r="Q2541" s="38" t="s">
        <v>1630</v>
      </c>
      <c r="R2541" s="38" t="s">
        <v>925</v>
      </c>
      <c r="S2541" s="84" t="s">
        <v>9384</v>
      </c>
      <c r="T2541" s="84" t="s">
        <v>9384</v>
      </c>
      <c r="U2541" s="84" t="s">
        <v>4751</v>
      </c>
      <c r="V2541" s="84" t="s">
        <v>263</v>
      </c>
      <c r="W2541" s="84">
        <v>0</v>
      </c>
      <c r="X2541" s="38" t="s">
        <v>264</v>
      </c>
      <c r="Y2541" s="84">
        <v>355065492</v>
      </c>
      <c r="Z2541" s="38" t="s">
        <v>9385</v>
      </c>
      <c r="AA2541" s="108" t="s">
        <v>8751</v>
      </c>
      <c r="AB2541" s="84">
        <v>30000</v>
      </c>
      <c r="AC2541" s="108" t="s">
        <v>292</v>
      </c>
      <c r="AD2541" s="84">
        <v>18</v>
      </c>
      <c r="AE2541" s="84" t="s">
        <v>4675</v>
      </c>
      <c r="AF2541" s="84" t="s">
        <v>5324</v>
      </c>
      <c r="AG2541" s="108" t="s">
        <v>5589</v>
      </c>
      <c r="AH2541" s="84" t="s">
        <v>4773</v>
      </c>
      <c r="AI2541" s="108" t="s">
        <v>8736</v>
      </c>
      <c r="AJ2541" s="84">
        <v>2020</v>
      </c>
      <c r="AK2541" s="84">
        <v>2020</v>
      </c>
      <c r="AL2541" s="108" t="s">
        <v>5735</v>
      </c>
      <c r="AM2541" s="84">
        <v>24370.03</v>
      </c>
      <c r="AN2541" s="112">
        <v>5929.97</v>
      </c>
      <c r="AO2541" s="112">
        <v>30300</v>
      </c>
      <c r="AP2541" s="112">
        <v>5629.97</v>
      </c>
      <c r="AQ2541" s="112">
        <v>232.03</v>
      </c>
      <c r="AR2541" s="112">
        <v>5862</v>
      </c>
      <c r="AS2541" s="112">
        <v>0</v>
      </c>
      <c r="AT2541" s="112">
        <v>0</v>
      </c>
      <c r="AU2541" s="112">
        <v>0</v>
      </c>
      <c r="AV2541" s="84">
        <v>15</v>
      </c>
      <c r="AW2541" s="84"/>
      <c r="AX2541" s="84" t="s">
        <v>1156</v>
      </c>
      <c r="AY2541" s="108"/>
      <c r="AZ2541" s="84"/>
      <c r="BA2541" s="84"/>
      <c r="BB2541" s="84" t="s">
        <v>274</v>
      </c>
      <c r="BC2541" s="84" t="s">
        <v>145</v>
      </c>
      <c r="BD2541" s="108"/>
      <c r="BE2541" s="84">
        <v>0</v>
      </c>
      <c r="BF2541" s="38" t="s">
        <v>9384</v>
      </c>
      <c r="BG2541" s="84" t="s">
        <v>9386</v>
      </c>
      <c r="BH2541" s="114" t="s">
        <v>5145</v>
      </c>
      <c r="BI2541" s="38" t="s">
        <v>111</v>
      </c>
      <c r="BJ2541" s="85">
        <v>45828</v>
      </c>
      <c r="BK2541" s="84"/>
      <c r="BL2541" s="38"/>
      <c r="BM2541" s="115" t="s">
        <v>119</v>
      </c>
      <c r="BN2541" s="116" t="s">
        <v>200</v>
      </c>
      <c r="BO2541" s="84" t="s">
        <v>246</v>
      </c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212245</v>
      </c>
      <c r="J2542" s="38" t="s">
        <v>337</v>
      </c>
      <c r="K2542" s="84">
        <v>212245</v>
      </c>
      <c r="L2542" s="84" t="s">
        <v>338</v>
      </c>
      <c r="M2542" s="38" t="s">
        <v>339</v>
      </c>
      <c r="N2542" s="84">
        <v>401907</v>
      </c>
      <c r="O2542" s="84" t="s">
        <v>5288</v>
      </c>
      <c r="P2542" s="84">
        <v>616196</v>
      </c>
      <c r="Q2542" s="38" t="s">
        <v>5959</v>
      </c>
      <c r="R2542" s="38" t="s">
        <v>925</v>
      </c>
      <c r="S2542" s="84" t="s">
        <v>5960</v>
      </c>
      <c r="T2542" s="84" t="s">
        <v>5960</v>
      </c>
      <c r="U2542" s="84" t="s">
        <v>4751</v>
      </c>
      <c r="V2542" s="84" t="s">
        <v>263</v>
      </c>
      <c r="W2542" s="84">
        <v>0</v>
      </c>
      <c r="X2542" s="38" t="s">
        <v>264</v>
      </c>
      <c r="Y2542" s="84">
        <v>355074669</v>
      </c>
      <c r="Z2542" s="38" t="s">
        <v>5961</v>
      </c>
      <c r="AA2542" s="108" t="s">
        <v>4647</v>
      </c>
      <c r="AB2542" s="84">
        <v>30000</v>
      </c>
      <c r="AC2542" s="108" t="s">
        <v>292</v>
      </c>
      <c r="AD2542" s="84">
        <v>18</v>
      </c>
      <c r="AE2542" s="84" t="s">
        <v>4675</v>
      </c>
      <c r="AF2542" s="84" t="s">
        <v>5324</v>
      </c>
      <c r="AG2542" s="108" t="s">
        <v>5963</v>
      </c>
      <c r="AH2542" s="84" t="s">
        <v>4773</v>
      </c>
      <c r="AI2542" s="108" t="s">
        <v>8736</v>
      </c>
      <c r="AJ2542" s="84">
        <v>2020</v>
      </c>
      <c r="AK2542" s="84">
        <v>2020</v>
      </c>
      <c r="AL2542" s="108" t="s">
        <v>5143</v>
      </c>
      <c r="AM2542" s="84">
        <v>24342.62</v>
      </c>
      <c r="AN2542" s="112">
        <v>5957.38</v>
      </c>
      <c r="AO2542" s="112">
        <v>30300</v>
      </c>
      <c r="AP2542" s="112">
        <v>5657.38</v>
      </c>
      <c r="AQ2542" s="112">
        <v>233.62</v>
      </c>
      <c r="AR2542" s="112">
        <v>5891</v>
      </c>
      <c r="AS2542" s="112">
        <v>1911.5</v>
      </c>
      <c r="AT2542" s="112">
        <v>108.5</v>
      </c>
      <c r="AU2542" s="112">
        <v>2020</v>
      </c>
      <c r="AV2542" s="84">
        <v>16</v>
      </c>
      <c r="AW2542" s="84"/>
      <c r="AX2542" s="84" t="s">
        <v>5339</v>
      </c>
      <c r="AY2542" s="108"/>
      <c r="AZ2542" s="84"/>
      <c r="BA2542" s="84"/>
      <c r="BB2542" s="84" t="s">
        <v>274</v>
      </c>
      <c r="BC2542" s="84" t="s">
        <v>145</v>
      </c>
      <c r="BD2542" s="108"/>
      <c r="BE2542" s="84">
        <v>0</v>
      </c>
      <c r="BF2542" s="38" t="s">
        <v>5960</v>
      </c>
      <c r="BG2542" s="84" t="s">
        <v>5964</v>
      </c>
      <c r="BH2542" s="114" t="s">
        <v>5145</v>
      </c>
      <c r="BI2542" s="38" t="s">
        <v>110</v>
      </c>
      <c r="BJ2542" s="85">
        <v>45822</v>
      </c>
      <c r="BK2542" s="84"/>
      <c r="BL2542" s="38" t="s">
        <v>115</v>
      </c>
      <c r="BM2542" s="115" t="s">
        <v>120</v>
      </c>
      <c r="BN2542" s="116" t="s">
        <v>201</v>
      </c>
      <c r="BO2542" s="84" t="s">
        <v>247</v>
      </c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212245</v>
      </c>
      <c r="J2543" s="38" t="s">
        <v>337</v>
      </c>
      <c r="K2543" s="84">
        <v>212245</v>
      </c>
      <c r="L2543" s="84" t="s">
        <v>338</v>
      </c>
      <c r="M2543" s="38" t="s">
        <v>339</v>
      </c>
      <c r="N2543" s="84">
        <v>401907</v>
      </c>
      <c r="O2543" s="84" t="s">
        <v>5288</v>
      </c>
      <c r="P2543" s="84">
        <v>611471</v>
      </c>
      <c r="Q2543" s="38" t="s">
        <v>5552</v>
      </c>
      <c r="R2543" s="38" t="s">
        <v>925</v>
      </c>
      <c r="S2543" s="84" t="s">
        <v>9387</v>
      </c>
      <c r="T2543" s="84" t="s">
        <v>9387</v>
      </c>
      <c r="U2543" s="84" t="s">
        <v>4751</v>
      </c>
      <c r="V2543" s="84" t="s">
        <v>263</v>
      </c>
      <c r="W2543" s="84">
        <v>0</v>
      </c>
      <c r="X2543" s="38" t="s">
        <v>264</v>
      </c>
      <c r="Y2543" s="84">
        <v>355075063</v>
      </c>
      <c r="Z2543" s="38" t="s">
        <v>9388</v>
      </c>
      <c r="AA2543" s="108" t="s">
        <v>8634</v>
      </c>
      <c r="AB2543" s="84">
        <v>21000</v>
      </c>
      <c r="AC2543" s="108" t="s">
        <v>292</v>
      </c>
      <c r="AD2543" s="84">
        <v>18</v>
      </c>
      <c r="AE2543" s="84" t="s">
        <v>4675</v>
      </c>
      <c r="AF2543" s="84" t="s">
        <v>5324</v>
      </c>
      <c r="AG2543" s="108" t="s">
        <v>5567</v>
      </c>
      <c r="AH2543" s="84" t="s">
        <v>4773</v>
      </c>
      <c r="AI2543" s="108" t="s">
        <v>8736</v>
      </c>
      <c r="AJ2543" s="84">
        <v>1410</v>
      </c>
      <c r="AK2543" s="84">
        <v>1410</v>
      </c>
      <c r="AL2543" s="108" t="s">
        <v>5904</v>
      </c>
      <c r="AM2543" s="84">
        <v>18283.349999999999</v>
      </c>
      <c r="AN2543" s="112">
        <v>4276.6499999999996</v>
      </c>
      <c r="AO2543" s="112">
        <v>22560</v>
      </c>
      <c r="AP2543" s="112">
        <v>2716.65</v>
      </c>
      <c r="AQ2543" s="112">
        <v>92.35</v>
      </c>
      <c r="AR2543" s="112">
        <v>2809</v>
      </c>
      <c r="AS2543" s="112">
        <v>0</v>
      </c>
      <c r="AT2543" s="112">
        <v>0</v>
      </c>
      <c r="AU2543" s="112">
        <v>0</v>
      </c>
      <c r="AV2543" s="84">
        <v>16</v>
      </c>
      <c r="AW2543" s="84"/>
      <c r="AX2543" s="84" t="s">
        <v>1156</v>
      </c>
      <c r="AY2543" s="108"/>
      <c r="AZ2543" s="84"/>
      <c r="BA2543" s="84"/>
      <c r="BB2543" s="84" t="s">
        <v>274</v>
      </c>
      <c r="BC2543" s="84" t="s">
        <v>145</v>
      </c>
      <c r="BD2543" s="108"/>
      <c r="BE2543" s="84">
        <v>0</v>
      </c>
      <c r="BF2543" s="38" t="s">
        <v>9387</v>
      </c>
      <c r="BG2543" s="84" t="s">
        <v>9389</v>
      </c>
      <c r="BH2543" s="114" t="s">
        <v>5145</v>
      </c>
      <c r="BI2543" s="38" t="s">
        <v>111</v>
      </c>
      <c r="BJ2543" s="85">
        <v>45822</v>
      </c>
      <c r="BK2543" s="84"/>
      <c r="BL2543" s="38"/>
      <c r="BM2543" s="115" t="s">
        <v>120</v>
      </c>
      <c r="BN2543" s="116" t="s">
        <v>201</v>
      </c>
      <c r="BO2543" s="84" t="s">
        <v>247</v>
      </c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204603</v>
      </c>
      <c r="J2544" s="38" t="s">
        <v>5217</v>
      </c>
      <c r="K2544" s="84">
        <v>204603</v>
      </c>
      <c r="L2544" s="84" t="s">
        <v>256</v>
      </c>
      <c r="M2544" s="38" t="s">
        <v>257</v>
      </c>
      <c r="N2544" s="84">
        <v>403005</v>
      </c>
      <c r="O2544" s="84" t="s">
        <v>5218</v>
      </c>
      <c r="P2544" s="84">
        <v>774889</v>
      </c>
      <c r="Q2544" s="38" t="s">
        <v>5435</v>
      </c>
      <c r="R2544" s="38" t="s">
        <v>925</v>
      </c>
      <c r="S2544" s="84" t="s">
        <v>6673</v>
      </c>
      <c r="T2544" s="84" t="s">
        <v>6673</v>
      </c>
      <c r="U2544" s="84" t="s">
        <v>4751</v>
      </c>
      <c r="V2544" s="84" t="s">
        <v>263</v>
      </c>
      <c r="W2544" s="84">
        <v>0</v>
      </c>
      <c r="X2544" s="38" t="s">
        <v>264</v>
      </c>
      <c r="Y2544" s="84">
        <v>355075552</v>
      </c>
      <c r="Z2544" s="38" t="s">
        <v>6674</v>
      </c>
      <c r="AA2544" s="108" t="s">
        <v>8751</v>
      </c>
      <c r="AB2544" s="84">
        <v>21000</v>
      </c>
      <c r="AC2544" s="108" t="s">
        <v>292</v>
      </c>
      <c r="AD2544" s="84">
        <v>18</v>
      </c>
      <c r="AE2544" s="84" t="s">
        <v>4675</v>
      </c>
      <c r="AF2544" s="84" t="s">
        <v>5324</v>
      </c>
      <c r="AG2544" s="108" t="s">
        <v>6676</v>
      </c>
      <c r="AH2544" s="84" t="s">
        <v>4773</v>
      </c>
      <c r="AI2544" s="108" t="s">
        <v>8736</v>
      </c>
      <c r="AJ2544" s="84">
        <v>1410</v>
      </c>
      <c r="AK2544" s="84">
        <v>1410</v>
      </c>
      <c r="AL2544" s="108" t="s">
        <v>5735</v>
      </c>
      <c r="AM2544" s="84">
        <v>16989.419999999998</v>
      </c>
      <c r="AN2544" s="112">
        <v>4160.58</v>
      </c>
      <c r="AO2544" s="112">
        <v>21150</v>
      </c>
      <c r="AP2544" s="112">
        <v>4010.58</v>
      </c>
      <c r="AQ2544" s="112">
        <v>167.42</v>
      </c>
      <c r="AR2544" s="112">
        <v>4178</v>
      </c>
      <c r="AS2544" s="112">
        <v>0</v>
      </c>
      <c r="AT2544" s="112">
        <v>0</v>
      </c>
      <c r="AU2544" s="112">
        <v>0</v>
      </c>
      <c r="AV2544" s="84">
        <v>15</v>
      </c>
      <c r="AW2544" s="84"/>
      <c r="AX2544" s="84" t="s">
        <v>1156</v>
      </c>
      <c r="AY2544" s="108"/>
      <c r="AZ2544" s="84"/>
      <c r="BA2544" s="84"/>
      <c r="BB2544" s="84" t="s">
        <v>274</v>
      </c>
      <c r="BC2544" s="84" t="s">
        <v>145</v>
      </c>
      <c r="BD2544" s="108"/>
      <c r="BE2544" s="84">
        <v>0</v>
      </c>
      <c r="BF2544" s="38" t="s">
        <v>6673</v>
      </c>
      <c r="BG2544" s="84" t="s">
        <v>6677</v>
      </c>
      <c r="BH2544" s="114" t="s">
        <v>5145</v>
      </c>
      <c r="BI2544" s="38" t="s">
        <v>110</v>
      </c>
      <c r="BJ2544" s="85">
        <v>45820</v>
      </c>
      <c r="BK2544" s="84"/>
      <c r="BL2544" s="38" t="s">
        <v>114</v>
      </c>
      <c r="BM2544" s="115" t="s">
        <v>119</v>
      </c>
      <c r="BN2544" s="116" t="s">
        <v>200</v>
      </c>
      <c r="BO2544" s="84" t="s">
        <v>246</v>
      </c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159480</v>
      </c>
      <c r="J2545" s="38" t="s">
        <v>3120</v>
      </c>
      <c r="K2545" s="84">
        <v>159480</v>
      </c>
      <c r="L2545" s="84" t="s">
        <v>686</v>
      </c>
      <c r="M2545" s="38" t="s">
        <v>687</v>
      </c>
      <c r="N2545" s="84">
        <v>424388</v>
      </c>
      <c r="O2545" s="84" t="s">
        <v>4948</v>
      </c>
      <c r="P2545" s="84">
        <v>656718</v>
      </c>
      <c r="Q2545" s="38" t="s">
        <v>4949</v>
      </c>
      <c r="R2545" s="38" t="s">
        <v>4625</v>
      </c>
      <c r="S2545" s="84" t="s">
        <v>9390</v>
      </c>
      <c r="T2545" s="84" t="s">
        <v>9390</v>
      </c>
      <c r="U2545" s="84" t="s">
        <v>4751</v>
      </c>
      <c r="V2545" s="84" t="s">
        <v>263</v>
      </c>
      <c r="W2545" s="84">
        <v>541</v>
      </c>
      <c r="X2545" s="38" t="s">
        <v>264</v>
      </c>
      <c r="Y2545" s="84">
        <v>355075978</v>
      </c>
      <c r="Z2545" s="38" t="s">
        <v>9391</v>
      </c>
      <c r="AA2545" s="108" t="s">
        <v>8416</v>
      </c>
      <c r="AB2545" s="84">
        <v>32000</v>
      </c>
      <c r="AC2545" s="108" t="s">
        <v>868</v>
      </c>
      <c r="AD2545" s="84">
        <v>24</v>
      </c>
      <c r="AE2545" s="84" t="s">
        <v>268</v>
      </c>
      <c r="AF2545" s="84" t="s">
        <v>5324</v>
      </c>
      <c r="AG2545" s="108" t="s">
        <v>9392</v>
      </c>
      <c r="AH2545" s="84" t="s">
        <v>4773</v>
      </c>
      <c r="AI2545" s="108" t="s">
        <v>9072</v>
      </c>
      <c r="AJ2545" s="84">
        <v>1710</v>
      </c>
      <c r="AK2545" s="84">
        <v>1710</v>
      </c>
      <c r="AL2545" s="108" t="s">
        <v>5417</v>
      </c>
      <c r="AM2545" s="84">
        <v>18316.439999999999</v>
      </c>
      <c r="AN2545" s="112">
        <v>7333.56</v>
      </c>
      <c r="AO2545" s="112">
        <v>25650</v>
      </c>
      <c r="AP2545" s="112">
        <v>13683.56</v>
      </c>
      <c r="AQ2545" s="112">
        <v>1490.44</v>
      </c>
      <c r="AR2545" s="112">
        <v>15174</v>
      </c>
      <c r="AS2545" s="112">
        <v>0</v>
      </c>
      <c r="AT2545" s="112">
        <v>0</v>
      </c>
      <c r="AU2545" s="112">
        <v>0</v>
      </c>
      <c r="AV2545" s="84">
        <v>15</v>
      </c>
      <c r="AW2545" s="84"/>
      <c r="AX2545" s="84" t="s">
        <v>1156</v>
      </c>
      <c r="AY2545" s="108"/>
      <c r="AZ2545" s="84"/>
      <c r="BA2545" s="84"/>
      <c r="BB2545" s="84" t="s">
        <v>274</v>
      </c>
      <c r="BC2545" s="84" t="s">
        <v>145</v>
      </c>
      <c r="BD2545" s="108"/>
      <c r="BE2545" s="84">
        <v>0</v>
      </c>
      <c r="BF2545" s="38" t="s">
        <v>9390</v>
      </c>
      <c r="BG2545" s="84" t="s">
        <v>9393</v>
      </c>
      <c r="BH2545" s="114" t="s">
        <v>5145</v>
      </c>
      <c r="BI2545" s="38" t="s">
        <v>111</v>
      </c>
      <c r="BJ2545" s="85">
        <v>45828</v>
      </c>
      <c r="BK2545" s="84"/>
      <c r="BL2545" s="38"/>
      <c r="BM2545" s="115" t="s">
        <v>119</v>
      </c>
      <c r="BN2545" s="116" t="s">
        <v>200</v>
      </c>
      <c r="BO2545" s="84" t="s">
        <v>246</v>
      </c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157732</v>
      </c>
      <c r="J2546" s="38" t="s">
        <v>1133</v>
      </c>
      <c r="K2546" s="84">
        <v>157732</v>
      </c>
      <c r="L2546" s="84" t="s">
        <v>686</v>
      </c>
      <c r="M2546" s="38" t="s">
        <v>687</v>
      </c>
      <c r="N2546" s="84">
        <v>279561</v>
      </c>
      <c r="O2546" s="84" t="s">
        <v>5306</v>
      </c>
      <c r="P2546" s="84">
        <v>559930</v>
      </c>
      <c r="Q2546" s="38" t="s">
        <v>5307</v>
      </c>
      <c r="R2546" s="38" t="s">
        <v>925</v>
      </c>
      <c r="S2546" s="84" t="s">
        <v>9394</v>
      </c>
      <c r="T2546" s="84" t="s">
        <v>9394</v>
      </c>
      <c r="U2546" s="84" t="s">
        <v>262</v>
      </c>
      <c r="V2546" s="84" t="s">
        <v>263</v>
      </c>
      <c r="W2546" s="84">
        <v>0</v>
      </c>
      <c r="X2546" s="38" t="s">
        <v>264</v>
      </c>
      <c r="Y2546" s="84">
        <v>355076029</v>
      </c>
      <c r="Z2546" s="38" t="s">
        <v>9395</v>
      </c>
      <c r="AA2546" s="108" t="s">
        <v>4647</v>
      </c>
      <c r="AB2546" s="84">
        <v>30000</v>
      </c>
      <c r="AC2546" s="108" t="s">
        <v>980</v>
      </c>
      <c r="AD2546" s="84">
        <v>18</v>
      </c>
      <c r="AE2546" s="84" t="s">
        <v>4675</v>
      </c>
      <c r="AF2546" s="84" t="s">
        <v>4771</v>
      </c>
      <c r="AG2546" s="108" t="s">
        <v>5310</v>
      </c>
      <c r="AH2546" s="84" t="s">
        <v>4773</v>
      </c>
      <c r="AI2546" s="108" t="s">
        <v>9128</v>
      </c>
      <c r="AJ2546" s="84">
        <v>2020</v>
      </c>
      <c r="AK2546" s="84">
        <v>2020</v>
      </c>
      <c r="AL2546" s="108" t="s">
        <v>5604</v>
      </c>
      <c r="AM2546" s="84">
        <v>24138.71</v>
      </c>
      <c r="AN2546" s="112">
        <v>6161.29</v>
      </c>
      <c r="AO2546" s="112">
        <v>30300</v>
      </c>
      <c r="AP2546" s="112">
        <v>5861.29</v>
      </c>
      <c r="AQ2546" s="112">
        <v>236.71</v>
      </c>
      <c r="AR2546" s="112">
        <v>6098</v>
      </c>
      <c r="AS2546" s="112">
        <v>0</v>
      </c>
      <c r="AT2546" s="112">
        <v>0</v>
      </c>
      <c r="AU2546" s="112">
        <v>0</v>
      </c>
      <c r="AV2546" s="84">
        <v>15</v>
      </c>
      <c r="AW2546" s="84"/>
      <c r="AX2546" s="84" t="s">
        <v>1156</v>
      </c>
      <c r="AY2546" s="108"/>
      <c r="AZ2546" s="84"/>
      <c r="BA2546" s="84"/>
      <c r="BB2546" s="84" t="s">
        <v>274</v>
      </c>
      <c r="BC2546" s="84" t="s">
        <v>145</v>
      </c>
      <c r="BD2546" s="108"/>
      <c r="BE2546" s="84">
        <v>0</v>
      </c>
      <c r="BF2546" s="38" t="s">
        <v>9394</v>
      </c>
      <c r="BG2546" s="84" t="s">
        <v>9396</v>
      </c>
      <c r="BH2546" s="114" t="s">
        <v>5145</v>
      </c>
      <c r="BI2546" s="38" t="s">
        <v>110</v>
      </c>
      <c r="BJ2546" s="85">
        <v>45815</v>
      </c>
      <c r="BK2546" s="84"/>
      <c r="BL2546" s="38" t="s">
        <v>114</v>
      </c>
      <c r="BM2546" s="115" t="s">
        <v>119</v>
      </c>
      <c r="BN2546" s="116" t="s">
        <v>201</v>
      </c>
      <c r="BO2546" s="84" t="s">
        <v>246</v>
      </c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158048</v>
      </c>
      <c r="J2547" s="38" t="s">
        <v>1549</v>
      </c>
      <c r="K2547" s="84">
        <v>158048</v>
      </c>
      <c r="L2547" s="84" t="s">
        <v>305</v>
      </c>
      <c r="M2547" s="38" t="s">
        <v>306</v>
      </c>
      <c r="N2547" s="84">
        <v>417005</v>
      </c>
      <c r="O2547" s="84" t="s">
        <v>6564</v>
      </c>
      <c r="P2547" s="84">
        <v>639689</v>
      </c>
      <c r="Q2547" s="38" t="s">
        <v>6565</v>
      </c>
      <c r="R2547" s="38" t="s">
        <v>4625</v>
      </c>
      <c r="S2547" s="84" t="s">
        <v>9397</v>
      </c>
      <c r="T2547" s="84" t="s">
        <v>9397</v>
      </c>
      <c r="U2547" s="84" t="s">
        <v>262</v>
      </c>
      <c r="V2547" s="84" t="s">
        <v>310</v>
      </c>
      <c r="W2547" s="84">
        <v>541</v>
      </c>
      <c r="X2547" s="38" t="s">
        <v>264</v>
      </c>
      <c r="Y2547" s="84">
        <v>355082221</v>
      </c>
      <c r="Z2547" s="38" t="s">
        <v>9398</v>
      </c>
      <c r="AA2547" s="108" t="s">
        <v>8416</v>
      </c>
      <c r="AB2547" s="84">
        <v>32000</v>
      </c>
      <c r="AC2547" s="108" t="s">
        <v>292</v>
      </c>
      <c r="AD2547" s="84">
        <v>24</v>
      </c>
      <c r="AE2547" s="84" t="s">
        <v>268</v>
      </c>
      <c r="AF2547" s="84"/>
      <c r="AG2547" s="108" t="s">
        <v>9392</v>
      </c>
      <c r="AH2547" s="84"/>
      <c r="AI2547" s="108" t="s">
        <v>9141</v>
      </c>
      <c r="AJ2547" s="84">
        <v>1710</v>
      </c>
      <c r="AK2547" s="84">
        <v>1710</v>
      </c>
      <c r="AL2547" s="108" t="s">
        <v>5438</v>
      </c>
      <c r="AM2547" s="84">
        <v>18145.25</v>
      </c>
      <c r="AN2547" s="112">
        <v>7504.75</v>
      </c>
      <c r="AO2547" s="112">
        <v>25650</v>
      </c>
      <c r="AP2547" s="112">
        <v>13854.75</v>
      </c>
      <c r="AQ2547" s="112">
        <v>1491.25</v>
      </c>
      <c r="AR2547" s="112">
        <v>15346</v>
      </c>
      <c r="AS2547" s="112">
        <v>0</v>
      </c>
      <c r="AT2547" s="112">
        <v>0</v>
      </c>
      <c r="AU2547" s="112">
        <v>0</v>
      </c>
      <c r="AV2547" s="84">
        <v>15</v>
      </c>
      <c r="AW2547" s="84"/>
      <c r="AX2547" s="84" t="s">
        <v>1156</v>
      </c>
      <c r="AY2547" s="108"/>
      <c r="AZ2547" s="84"/>
      <c r="BA2547" s="84"/>
      <c r="BB2547" s="84" t="s">
        <v>274</v>
      </c>
      <c r="BC2547" s="84" t="s">
        <v>145</v>
      </c>
      <c r="BD2547" s="108"/>
      <c r="BE2547" s="84">
        <v>0</v>
      </c>
      <c r="BF2547" s="38" t="s">
        <v>9397</v>
      </c>
      <c r="BG2547" s="84" t="s">
        <v>9399</v>
      </c>
      <c r="BH2547" s="114" t="s">
        <v>5145</v>
      </c>
      <c r="BI2547" s="38" t="s">
        <v>111</v>
      </c>
      <c r="BJ2547" s="85">
        <v>45828</v>
      </c>
      <c r="BK2547" s="84"/>
      <c r="BL2547" s="38"/>
      <c r="BM2547" s="115" t="s">
        <v>120</v>
      </c>
      <c r="BN2547" s="116" t="s">
        <v>200</v>
      </c>
      <c r="BO2547" s="84" t="s">
        <v>246</v>
      </c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158048</v>
      </c>
      <c r="J2548" s="38" t="s">
        <v>1549</v>
      </c>
      <c r="K2548" s="84">
        <v>158048</v>
      </c>
      <c r="L2548" s="84" t="s">
        <v>305</v>
      </c>
      <c r="M2548" s="38" t="s">
        <v>306</v>
      </c>
      <c r="N2548" s="84">
        <v>268576</v>
      </c>
      <c r="O2548" s="84" t="s">
        <v>1550</v>
      </c>
      <c r="P2548" s="84">
        <v>352555</v>
      </c>
      <c r="Q2548" s="38" t="s">
        <v>5544</v>
      </c>
      <c r="R2548" s="38" t="s">
        <v>925</v>
      </c>
      <c r="S2548" s="84" t="s">
        <v>6310</v>
      </c>
      <c r="T2548" s="84" t="s">
        <v>6310</v>
      </c>
      <c r="U2548" s="84" t="s">
        <v>4751</v>
      </c>
      <c r="V2548" s="84" t="s">
        <v>263</v>
      </c>
      <c r="W2548" s="84">
        <v>0</v>
      </c>
      <c r="X2548" s="38" t="s">
        <v>264</v>
      </c>
      <c r="Y2548" s="84">
        <v>355082734</v>
      </c>
      <c r="Z2548" s="38" t="s">
        <v>6311</v>
      </c>
      <c r="AA2548" s="108" t="s">
        <v>4647</v>
      </c>
      <c r="AB2548" s="84">
        <v>30000</v>
      </c>
      <c r="AC2548" s="108" t="s">
        <v>292</v>
      </c>
      <c r="AD2548" s="84">
        <v>18</v>
      </c>
      <c r="AE2548" s="84" t="s">
        <v>4675</v>
      </c>
      <c r="AF2548" s="84" t="s">
        <v>5324</v>
      </c>
      <c r="AG2548" s="108" t="s">
        <v>6272</v>
      </c>
      <c r="AH2548" s="84" t="s">
        <v>4773</v>
      </c>
      <c r="AI2548" s="108" t="s">
        <v>8736</v>
      </c>
      <c r="AJ2548" s="84">
        <v>2020</v>
      </c>
      <c r="AK2548" s="84">
        <v>2020</v>
      </c>
      <c r="AL2548" s="108" t="s">
        <v>5735</v>
      </c>
      <c r="AM2548" s="84">
        <v>24342.62</v>
      </c>
      <c r="AN2548" s="112">
        <v>5957.38</v>
      </c>
      <c r="AO2548" s="112">
        <v>30300</v>
      </c>
      <c r="AP2548" s="112">
        <v>5657.38</v>
      </c>
      <c r="AQ2548" s="112">
        <v>233.62</v>
      </c>
      <c r="AR2548" s="112">
        <v>5891</v>
      </c>
      <c r="AS2548" s="112">
        <v>0</v>
      </c>
      <c r="AT2548" s="112">
        <v>0</v>
      </c>
      <c r="AU2548" s="112">
        <v>0</v>
      </c>
      <c r="AV2548" s="84">
        <v>15</v>
      </c>
      <c r="AW2548" s="84"/>
      <c r="AX2548" s="84" t="s">
        <v>1156</v>
      </c>
      <c r="AY2548" s="108"/>
      <c r="AZ2548" s="84"/>
      <c r="BA2548" s="84"/>
      <c r="BB2548" s="84" t="s">
        <v>274</v>
      </c>
      <c r="BC2548" s="84" t="s">
        <v>145</v>
      </c>
      <c r="BD2548" s="108"/>
      <c r="BE2548" s="84">
        <v>0</v>
      </c>
      <c r="BF2548" s="38" t="s">
        <v>6310</v>
      </c>
      <c r="BG2548" s="84" t="s">
        <v>6312</v>
      </c>
      <c r="BH2548" s="114" t="s">
        <v>5145</v>
      </c>
      <c r="BI2548" s="38" t="s">
        <v>111</v>
      </c>
      <c r="BJ2548" s="85">
        <v>45828</v>
      </c>
      <c r="BK2548" s="84"/>
      <c r="BL2548" s="38"/>
      <c r="BM2548" s="115" t="s">
        <v>119</v>
      </c>
      <c r="BN2548" s="116" t="s">
        <v>200</v>
      </c>
      <c r="BO2548" s="84" t="s">
        <v>246</v>
      </c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212245</v>
      </c>
      <c r="J2549" s="38" t="s">
        <v>337</v>
      </c>
      <c r="K2549" s="84">
        <v>212245</v>
      </c>
      <c r="L2549" s="84" t="s">
        <v>338</v>
      </c>
      <c r="M2549" s="38" t="s">
        <v>339</v>
      </c>
      <c r="N2549" s="84">
        <v>401907</v>
      </c>
      <c r="O2549" s="84" t="s">
        <v>5288</v>
      </c>
      <c r="P2549" s="84">
        <v>602544</v>
      </c>
      <c r="Q2549" s="38" t="s">
        <v>5614</v>
      </c>
      <c r="R2549" s="38" t="s">
        <v>925</v>
      </c>
      <c r="S2549" s="84" t="s">
        <v>9400</v>
      </c>
      <c r="T2549" s="84" t="s">
        <v>9400</v>
      </c>
      <c r="U2549" s="84" t="s">
        <v>4751</v>
      </c>
      <c r="V2549" s="84" t="s">
        <v>310</v>
      </c>
      <c r="W2549" s="84">
        <v>0</v>
      </c>
      <c r="X2549" s="38" t="s">
        <v>264</v>
      </c>
      <c r="Y2549" s="84">
        <v>355082921</v>
      </c>
      <c r="Z2549" s="38" t="s">
        <v>9401</v>
      </c>
      <c r="AA2549" s="108" t="s">
        <v>4647</v>
      </c>
      <c r="AB2549" s="84">
        <v>21000</v>
      </c>
      <c r="AC2549" s="108" t="s">
        <v>292</v>
      </c>
      <c r="AD2549" s="84">
        <v>18</v>
      </c>
      <c r="AE2549" s="84" t="s">
        <v>4675</v>
      </c>
      <c r="AF2549" s="84"/>
      <c r="AG2549" s="108" t="s">
        <v>5618</v>
      </c>
      <c r="AH2549" s="84"/>
      <c r="AI2549" s="108" t="s">
        <v>8736</v>
      </c>
      <c r="AJ2549" s="84">
        <v>1410</v>
      </c>
      <c r="AK2549" s="84">
        <v>1410</v>
      </c>
      <c r="AL2549" s="108" t="s">
        <v>6008</v>
      </c>
      <c r="AM2549" s="84">
        <v>16970.2</v>
      </c>
      <c r="AN2549" s="112">
        <v>4179.8</v>
      </c>
      <c r="AO2549" s="112">
        <v>21150</v>
      </c>
      <c r="AP2549" s="112">
        <v>4029.8</v>
      </c>
      <c r="AQ2549" s="112">
        <v>168.2</v>
      </c>
      <c r="AR2549" s="112">
        <v>4198</v>
      </c>
      <c r="AS2549" s="112">
        <v>1332.72</v>
      </c>
      <c r="AT2549" s="112">
        <v>77.28</v>
      </c>
      <c r="AU2549" s="112">
        <v>1410</v>
      </c>
      <c r="AV2549" s="84">
        <v>16</v>
      </c>
      <c r="AW2549" s="84"/>
      <c r="AX2549" s="84" t="s">
        <v>5339</v>
      </c>
      <c r="AY2549" s="108"/>
      <c r="AZ2549" s="84"/>
      <c r="BA2549" s="84"/>
      <c r="BB2549" s="84" t="s">
        <v>274</v>
      </c>
      <c r="BC2549" s="84" t="s">
        <v>145</v>
      </c>
      <c r="BD2549" s="108"/>
      <c r="BE2549" s="84">
        <v>0</v>
      </c>
      <c r="BF2549" s="38" t="s">
        <v>9400</v>
      </c>
      <c r="BG2549" s="84" t="s">
        <v>9402</v>
      </c>
      <c r="BH2549" s="114" t="s">
        <v>5145</v>
      </c>
      <c r="BI2549" s="38" t="s">
        <v>110</v>
      </c>
      <c r="BJ2549" s="85">
        <v>45822</v>
      </c>
      <c r="BK2549" s="84"/>
      <c r="BL2549" s="38" t="s">
        <v>114</v>
      </c>
      <c r="BM2549" s="115" t="s">
        <v>119</v>
      </c>
      <c r="BN2549" s="116" t="s">
        <v>200</v>
      </c>
      <c r="BO2549" s="84" t="s">
        <v>246</v>
      </c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212245</v>
      </c>
      <c r="J2550" s="38" t="s">
        <v>337</v>
      </c>
      <c r="K2550" s="84">
        <v>212245</v>
      </c>
      <c r="L2550" s="84" t="s">
        <v>338</v>
      </c>
      <c r="M2550" s="38" t="s">
        <v>339</v>
      </c>
      <c r="N2550" s="84">
        <v>401907</v>
      </c>
      <c r="O2550" s="84" t="s">
        <v>5288</v>
      </c>
      <c r="P2550" s="84">
        <v>604503</v>
      </c>
      <c r="Q2550" s="38" t="s">
        <v>5289</v>
      </c>
      <c r="R2550" s="38" t="s">
        <v>925</v>
      </c>
      <c r="S2550" s="84" t="s">
        <v>5296</v>
      </c>
      <c r="T2550" s="84" t="s">
        <v>5296</v>
      </c>
      <c r="U2550" s="84" t="s">
        <v>4751</v>
      </c>
      <c r="V2550" s="84" t="s">
        <v>310</v>
      </c>
      <c r="W2550" s="84">
        <v>0</v>
      </c>
      <c r="X2550" s="38" t="s">
        <v>4951</v>
      </c>
      <c r="Y2550" s="84">
        <v>355083065</v>
      </c>
      <c r="Z2550" s="38" t="s">
        <v>5297</v>
      </c>
      <c r="AA2550" s="108" t="s">
        <v>4647</v>
      </c>
      <c r="AB2550" s="84">
        <v>21000</v>
      </c>
      <c r="AC2550" s="108" t="s">
        <v>292</v>
      </c>
      <c r="AD2550" s="84">
        <v>18</v>
      </c>
      <c r="AE2550" s="84" t="s">
        <v>4675</v>
      </c>
      <c r="AF2550" s="84" t="s">
        <v>4771</v>
      </c>
      <c r="AG2550" s="108" t="s">
        <v>5293</v>
      </c>
      <c r="AH2550" s="84" t="s">
        <v>4773</v>
      </c>
      <c r="AI2550" s="108" t="s">
        <v>8736</v>
      </c>
      <c r="AJ2550" s="84">
        <v>1410</v>
      </c>
      <c r="AK2550" s="84">
        <v>1410</v>
      </c>
      <c r="AL2550" s="108" t="s">
        <v>5175</v>
      </c>
      <c r="AM2550" s="84">
        <v>3004.17</v>
      </c>
      <c r="AN2550" s="112">
        <v>1225.83</v>
      </c>
      <c r="AO2550" s="112">
        <v>4230</v>
      </c>
      <c r="AP2550" s="112">
        <v>17995.830000000002</v>
      </c>
      <c r="AQ2550" s="112">
        <v>3122.17</v>
      </c>
      <c r="AR2550" s="112">
        <v>21118</v>
      </c>
      <c r="AS2550" s="112">
        <v>15298.75</v>
      </c>
      <c r="AT2550" s="112">
        <v>3031.25</v>
      </c>
      <c r="AU2550" s="112">
        <v>18330</v>
      </c>
      <c r="AV2550" s="84">
        <v>16</v>
      </c>
      <c r="AW2550" s="84"/>
      <c r="AX2550" s="84" t="s">
        <v>273</v>
      </c>
      <c r="AY2550" s="108"/>
      <c r="AZ2550" s="84"/>
      <c r="BA2550" s="84"/>
      <c r="BB2550" s="84" t="s">
        <v>274</v>
      </c>
      <c r="BC2550" s="84" t="s">
        <v>145</v>
      </c>
      <c r="BD2550" s="108"/>
      <c r="BE2550" s="84">
        <v>0</v>
      </c>
      <c r="BF2550" s="38" t="s">
        <v>5296</v>
      </c>
      <c r="BG2550" s="84" t="s">
        <v>5298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212245</v>
      </c>
      <c r="J2551" s="38" t="s">
        <v>337</v>
      </c>
      <c r="K2551" s="84">
        <v>212245</v>
      </c>
      <c r="L2551" s="84" t="s">
        <v>338</v>
      </c>
      <c r="M2551" s="38" t="s">
        <v>339</v>
      </c>
      <c r="N2551" s="84">
        <v>401907</v>
      </c>
      <c r="O2551" s="84" t="s">
        <v>5288</v>
      </c>
      <c r="P2551" s="84">
        <v>604503</v>
      </c>
      <c r="Q2551" s="38" t="s">
        <v>5289</v>
      </c>
      <c r="R2551" s="38" t="s">
        <v>925</v>
      </c>
      <c r="S2551" s="84" t="s">
        <v>9403</v>
      </c>
      <c r="T2551" s="84" t="s">
        <v>9403</v>
      </c>
      <c r="U2551" s="84" t="s">
        <v>4751</v>
      </c>
      <c r="V2551" s="84" t="s">
        <v>310</v>
      </c>
      <c r="W2551" s="84">
        <v>0</v>
      </c>
      <c r="X2551" s="38" t="s">
        <v>264</v>
      </c>
      <c r="Y2551" s="84">
        <v>355083178</v>
      </c>
      <c r="Z2551" s="38" t="s">
        <v>9404</v>
      </c>
      <c r="AA2551" s="108" t="s">
        <v>4647</v>
      </c>
      <c r="AB2551" s="84">
        <v>21000</v>
      </c>
      <c r="AC2551" s="108" t="s">
        <v>292</v>
      </c>
      <c r="AD2551" s="84">
        <v>18</v>
      </c>
      <c r="AE2551" s="84" t="s">
        <v>4675</v>
      </c>
      <c r="AF2551" s="84" t="s">
        <v>4771</v>
      </c>
      <c r="AG2551" s="108" t="s">
        <v>5293</v>
      </c>
      <c r="AH2551" s="84" t="s">
        <v>4773</v>
      </c>
      <c r="AI2551" s="108" t="s">
        <v>8736</v>
      </c>
      <c r="AJ2551" s="84">
        <v>1410</v>
      </c>
      <c r="AK2551" s="84">
        <v>1410</v>
      </c>
      <c r="AL2551" s="108" t="s">
        <v>5904</v>
      </c>
      <c r="AM2551" s="84">
        <v>18302.919999999998</v>
      </c>
      <c r="AN2551" s="112">
        <v>4257.08</v>
      </c>
      <c r="AO2551" s="112">
        <v>22560</v>
      </c>
      <c r="AP2551" s="112">
        <v>2697.08</v>
      </c>
      <c r="AQ2551" s="112">
        <v>90.92</v>
      </c>
      <c r="AR2551" s="112">
        <v>2788</v>
      </c>
      <c r="AS2551" s="112">
        <v>0</v>
      </c>
      <c r="AT2551" s="112">
        <v>0</v>
      </c>
      <c r="AU2551" s="112">
        <v>0</v>
      </c>
      <c r="AV2551" s="84">
        <v>16</v>
      </c>
      <c r="AW2551" s="84"/>
      <c r="AX2551" s="84" t="s">
        <v>1156</v>
      </c>
      <c r="AY2551" s="108"/>
      <c r="AZ2551" s="84"/>
      <c r="BA2551" s="84"/>
      <c r="BB2551" s="84" t="s">
        <v>274</v>
      </c>
      <c r="BC2551" s="84" t="s">
        <v>145</v>
      </c>
      <c r="BD2551" s="108"/>
      <c r="BE2551" s="84">
        <v>0</v>
      </c>
      <c r="BF2551" s="38" t="s">
        <v>9403</v>
      </c>
      <c r="BG2551" s="84" t="s">
        <v>9405</v>
      </c>
      <c r="BH2551" s="114" t="s">
        <v>5145</v>
      </c>
      <c r="BI2551" s="38" t="s">
        <v>111</v>
      </c>
      <c r="BJ2551" s="85">
        <v>45822</v>
      </c>
      <c r="BK2551" s="84"/>
      <c r="BL2551" s="38"/>
      <c r="BM2551" s="115" t="s">
        <v>120</v>
      </c>
      <c r="BN2551" s="116" t="s">
        <v>201</v>
      </c>
      <c r="BO2551" s="84" t="s">
        <v>247</v>
      </c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156088</v>
      </c>
      <c r="J2552" s="38" t="s">
        <v>974</v>
      </c>
      <c r="K2552" s="84">
        <v>156088</v>
      </c>
      <c r="L2552" s="84" t="s">
        <v>305</v>
      </c>
      <c r="M2552" s="38" t="s">
        <v>306</v>
      </c>
      <c r="N2552" s="84">
        <v>265969</v>
      </c>
      <c r="O2552" s="84" t="s">
        <v>1073</v>
      </c>
      <c r="P2552" s="84">
        <v>349162</v>
      </c>
      <c r="Q2552" s="38" t="s">
        <v>523</v>
      </c>
      <c r="R2552" s="38" t="s">
        <v>4625</v>
      </c>
      <c r="S2552" s="84" t="s">
        <v>9406</v>
      </c>
      <c r="T2552" s="84" t="s">
        <v>9406</v>
      </c>
      <c r="U2552" s="84" t="s">
        <v>4751</v>
      </c>
      <c r="V2552" s="84" t="s">
        <v>263</v>
      </c>
      <c r="W2552" s="84">
        <v>541</v>
      </c>
      <c r="X2552" s="38" t="s">
        <v>264</v>
      </c>
      <c r="Y2552" s="84">
        <v>355085126</v>
      </c>
      <c r="Z2552" s="38" t="s">
        <v>9407</v>
      </c>
      <c r="AA2552" s="108" t="s">
        <v>4647</v>
      </c>
      <c r="AB2552" s="84">
        <v>42000</v>
      </c>
      <c r="AC2552" s="108" t="s">
        <v>980</v>
      </c>
      <c r="AD2552" s="84">
        <v>24</v>
      </c>
      <c r="AE2552" s="84" t="s">
        <v>268</v>
      </c>
      <c r="AF2552" s="84" t="s">
        <v>5324</v>
      </c>
      <c r="AG2552" s="108" t="s">
        <v>9363</v>
      </c>
      <c r="AH2552" s="84" t="s">
        <v>4773</v>
      </c>
      <c r="AI2552" s="108" t="s">
        <v>8984</v>
      </c>
      <c r="AJ2552" s="84">
        <v>2240</v>
      </c>
      <c r="AK2552" s="84">
        <v>2240</v>
      </c>
      <c r="AL2552" s="108" t="s">
        <v>4707</v>
      </c>
      <c r="AM2552" s="84">
        <v>4356.74</v>
      </c>
      <c r="AN2552" s="112">
        <v>2363.2600000000002</v>
      </c>
      <c r="AO2552" s="112">
        <v>6720</v>
      </c>
      <c r="AP2552" s="112">
        <v>37643.26</v>
      </c>
      <c r="AQ2552" s="112">
        <v>9332.74</v>
      </c>
      <c r="AR2552" s="112">
        <v>46976</v>
      </c>
      <c r="AS2552" s="112">
        <v>19461.189999999999</v>
      </c>
      <c r="AT2552" s="112">
        <v>7418.81</v>
      </c>
      <c r="AU2552" s="112">
        <v>26880</v>
      </c>
      <c r="AV2552" s="84">
        <v>15</v>
      </c>
      <c r="AW2552" s="84"/>
      <c r="AX2552" s="84" t="s">
        <v>273</v>
      </c>
      <c r="AY2552" s="108"/>
      <c r="AZ2552" s="84"/>
      <c r="BA2552" s="84"/>
      <c r="BB2552" s="84" t="s">
        <v>274</v>
      </c>
      <c r="BC2552" s="84" t="s">
        <v>145</v>
      </c>
      <c r="BD2552" s="108"/>
      <c r="BE2552" s="84">
        <v>0</v>
      </c>
      <c r="BF2552" s="38" t="s">
        <v>9406</v>
      </c>
      <c r="BG2552" s="84" t="s">
        <v>9408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160117</v>
      </c>
      <c r="J2553" s="38" t="s">
        <v>2183</v>
      </c>
      <c r="K2553" s="84">
        <v>160117</v>
      </c>
      <c r="L2553" s="84" t="s">
        <v>256</v>
      </c>
      <c r="M2553" s="38" t="s">
        <v>257</v>
      </c>
      <c r="N2553" s="84">
        <v>274579</v>
      </c>
      <c r="O2553" s="84" t="s">
        <v>2636</v>
      </c>
      <c r="P2553" s="84">
        <v>360443</v>
      </c>
      <c r="Q2553" s="38" t="s">
        <v>2637</v>
      </c>
      <c r="R2553" s="38" t="s">
        <v>4625</v>
      </c>
      <c r="S2553" s="84" t="s">
        <v>9409</v>
      </c>
      <c r="T2553" s="84" t="s">
        <v>9409</v>
      </c>
      <c r="U2553" s="84" t="s">
        <v>4751</v>
      </c>
      <c r="V2553" s="84" t="s">
        <v>263</v>
      </c>
      <c r="W2553" s="84">
        <v>541</v>
      </c>
      <c r="X2553" s="38" t="s">
        <v>264</v>
      </c>
      <c r="Y2553" s="84">
        <v>355092628</v>
      </c>
      <c r="Z2553" s="38" t="s">
        <v>9410</v>
      </c>
      <c r="AA2553" s="108" t="s">
        <v>8416</v>
      </c>
      <c r="AB2553" s="84">
        <v>42000</v>
      </c>
      <c r="AC2553" s="108" t="s">
        <v>368</v>
      </c>
      <c r="AD2553" s="84">
        <v>24</v>
      </c>
      <c r="AE2553" s="84" t="s">
        <v>268</v>
      </c>
      <c r="AF2553" s="84" t="s">
        <v>5324</v>
      </c>
      <c r="AG2553" s="108" t="s">
        <v>9392</v>
      </c>
      <c r="AH2553" s="84" t="s">
        <v>4773</v>
      </c>
      <c r="AI2553" s="108" t="s">
        <v>9155</v>
      </c>
      <c r="AJ2553" s="84">
        <v>2240</v>
      </c>
      <c r="AK2553" s="84">
        <v>2240</v>
      </c>
      <c r="AL2553" s="108" t="s">
        <v>5908</v>
      </c>
      <c r="AM2553" s="84">
        <v>25801.31</v>
      </c>
      <c r="AN2553" s="112">
        <v>10038.69</v>
      </c>
      <c r="AO2553" s="112">
        <v>35840</v>
      </c>
      <c r="AP2553" s="112">
        <v>16198.69</v>
      </c>
      <c r="AQ2553" s="112">
        <v>1559.31</v>
      </c>
      <c r="AR2553" s="112">
        <v>17758</v>
      </c>
      <c r="AS2553" s="112">
        <v>0</v>
      </c>
      <c r="AT2553" s="112">
        <v>0</v>
      </c>
      <c r="AU2553" s="112">
        <v>0</v>
      </c>
      <c r="AV2553" s="84">
        <v>16</v>
      </c>
      <c r="AW2553" s="84"/>
      <c r="AX2553" s="84" t="s">
        <v>1156</v>
      </c>
      <c r="AY2553" s="108"/>
      <c r="AZ2553" s="84"/>
      <c r="BA2553" s="84"/>
      <c r="BB2553" s="84" t="s">
        <v>274</v>
      </c>
      <c r="BC2553" s="84" t="s">
        <v>145</v>
      </c>
      <c r="BD2553" s="108"/>
      <c r="BE2553" s="84">
        <v>0</v>
      </c>
      <c r="BF2553" s="38" t="s">
        <v>9409</v>
      </c>
      <c r="BG2553" s="84" t="s">
        <v>9411</v>
      </c>
      <c r="BH2553" s="114" t="s">
        <v>5145</v>
      </c>
      <c r="BI2553" s="38" t="s">
        <v>111</v>
      </c>
      <c r="BJ2553" s="85">
        <v>45828</v>
      </c>
      <c r="BK2553" s="84"/>
      <c r="BL2553" s="38"/>
      <c r="BM2553" s="115" t="s">
        <v>119</v>
      </c>
      <c r="BN2553" s="116" t="s">
        <v>200</v>
      </c>
      <c r="BO2553" s="84" t="s">
        <v>246</v>
      </c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156686</v>
      </c>
      <c r="J2554" s="38" t="s">
        <v>1166</v>
      </c>
      <c r="K2554" s="84">
        <v>156686</v>
      </c>
      <c r="L2554" s="84" t="s">
        <v>338</v>
      </c>
      <c r="M2554" s="38" t="s">
        <v>339</v>
      </c>
      <c r="N2554" s="84">
        <v>427893</v>
      </c>
      <c r="O2554" s="84" t="s">
        <v>6313</v>
      </c>
      <c r="P2554" s="84">
        <v>666360</v>
      </c>
      <c r="Q2554" s="38" t="s">
        <v>6314</v>
      </c>
      <c r="R2554" s="38" t="s">
        <v>4625</v>
      </c>
      <c r="S2554" s="84" t="s">
        <v>9412</v>
      </c>
      <c r="T2554" s="84" t="s">
        <v>9412</v>
      </c>
      <c r="U2554" s="84" t="s">
        <v>262</v>
      </c>
      <c r="V2554" s="84" t="s">
        <v>263</v>
      </c>
      <c r="W2554" s="84">
        <v>541</v>
      </c>
      <c r="X2554" s="38" t="s">
        <v>4744</v>
      </c>
      <c r="Y2554" s="84">
        <v>355103295</v>
      </c>
      <c r="Z2554" s="38" t="s">
        <v>9413</v>
      </c>
      <c r="AA2554" s="108" t="s">
        <v>8751</v>
      </c>
      <c r="AB2554" s="84">
        <v>42000</v>
      </c>
      <c r="AC2554" s="108" t="s">
        <v>980</v>
      </c>
      <c r="AD2554" s="84">
        <v>24</v>
      </c>
      <c r="AE2554" s="84" t="s">
        <v>268</v>
      </c>
      <c r="AF2554" s="84" t="s">
        <v>5324</v>
      </c>
      <c r="AG2554" s="108" t="s">
        <v>8983</v>
      </c>
      <c r="AH2554" s="84" t="s">
        <v>4773</v>
      </c>
      <c r="AI2554" s="108" t="s">
        <v>8984</v>
      </c>
      <c r="AJ2554" s="84">
        <v>2240</v>
      </c>
      <c r="AK2554" s="84">
        <v>2240</v>
      </c>
      <c r="AL2554" s="108" t="s">
        <v>5604</v>
      </c>
      <c r="AM2554" s="84">
        <v>23856.33</v>
      </c>
      <c r="AN2554" s="112">
        <v>9743.67</v>
      </c>
      <c r="AO2554" s="112">
        <v>33600</v>
      </c>
      <c r="AP2554" s="112">
        <v>18143.669999999998</v>
      </c>
      <c r="AQ2554" s="112">
        <v>1906.33</v>
      </c>
      <c r="AR2554" s="112">
        <v>20050</v>
      </c>
      <c r="AS2554" s="112">
        <v>0</v>
      </c>
      <c r="AT2554" s="112">
        <v>0</v>
      </c>
      <c r="AU2554" s="112">
        <v>0</v>
      </c>
      <c r="AV2554" s="84">
        <v>15</v>
      </c>
      <c r="AW2554" s="84"/>
      <c r="AX2554" s="84" t="s">
        <v>1156</v>
      </c>
      <c r="AY2554" s="108"/>
      <c r="AZ2554" s="84"/>
      <c r="BA2554" s="84"/>
      <c r="BB2554" s="84" t="s">
        <v>274</v>
      </c>
      <c r="BC2554" s="84" t="s">
        <v>145</v>
      </c>
      <c r="BD2554" s="108"/>
      <c r="BE2554" s="84">
        <v>0</v>
      </c>
      <c r="BF2554" s="38" t="s">
        <v>9412</v>
      </c>
      <c r="BG2554" s="84" t="s">
        <v>9414</v>
      </c>
      <c r="BH2554" s="114" t="s">
        <v>5145</v>
      </c>
      <c r="BI2554" s="38" t="s">
        <v>111</v>
      </c>
      <c r="BJ2554" s="85">
        <v>45828</v>
      </c>
      <c r="BK2554" s="84"/>
      <c r="BL2554" s="38"/>
      <c r="BM2554" s="115" t="s">
        <v>119</v>
      </c>
      <c r="BN2554" s="116" t="s">
        <v>200</v>
      </c>
      <c r="BO2554" s="84" t="s">
        <v>246</v>
      </c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204623</v>
      </c>
      <c r="J2555" s="38" t="s">
        <v>1302</v>
      </c>
      <c r="K2555" s="84">
        <v>204623</v>
      </c>
      <c r="L2555" s="84" t="s">
        <v>305</v>
      </c>
      <c r="M2555" s="38" t="s">
        <v>306</v>
      </c>
      <c r="N2555" s="84">
        <v>274036</v>
      </c>
      <c r="O2555" s="84" t="s">
        <v>2694</v>
      </c>
      <c r="P2555" s="84">
        <v>359723</v>
      </c>
      <c r="Q2555" s="38" t="s">
        <v>1112</v>
      </c>
      <c r="R2555" s="38" t="s">
        <v>925</v>
      </c>
      <c r="S2555" s="84" t="s">
        <v>5158</v>
      </c>
      <c r="T2555" s="84" t="s">
        <v>5158</v>
      </c>
      <c r="U2555" s="84" t="s">
        <v>4751</v>
      </c>
      <c r="V2555" s="84" t="s">
        <v>263</v>
      </c>
      <c r="W2555" s="84">
        <v>0</v>
      </c>
      <c r="X2555" s="38" t="s">
        <v>264</v>
      </c>
      <c r="Y2555" s="84">
        <v>355111354</v>
      </c>
      <c r="Z2555" s="38" t="s">
        <v>5159</v>
      </c>
      <c r="AA2555" s="108" t="s">
        <v>8416</v>
      </c>
      <c r="AB2555" s="84">
        <v>10000</v>
      </c>
      <c r="AC2555" s="108" t="s">
        <v>778</v>
      </c>
      <c r="AD2555" s="84">
        <v>12</v>
      </c>
      <c r="AE2555" s="84" t="s">
        <v>4675</v>
      </c>
      <c r="AF2555" s="84" t="s">
        <v>4771</v>
      </c>
      <c r="AG2555" s="108" t="s">
        <v>5156</v>
      </c>
      <c r="AH2555" s="84" t="s">
        <v>4773</v>
      </c>
      <c r="AI2555" s="108" t="s">
        <v>8984</v>
      </c>
      <c r="AJ2555" s="84">
        <v>950</v>
      </c>
      <c r="AK2555" s="84">
        <v>950</v>
      </c>
      <c r="AL2555" s="108" t="s">
        <v>4964</v>
      </c>
      <c r="AM2555" s="84">
        <v>4713.2</v>
      </c>
      <c r="AN2555" s="112">
        <v>986.8</v>
      </c>
      <c r="AO2555" s="112">
        <v>5700</v>
      </c>
      <c r="AP2555" s="112">
        <v>5286.8</v>
      </c>
      <c r="AQ2555" s="112">
        <v>381.2</v>
      </c>
      <c r="AR2555" s="112">
        <v>5668</v>
      </c>
      <c r="AS2555" s="112">
        <v>5286.8</v>
      </c>
      <c r="AT2555" s="112">
        <v>381.2</v>
      </c>
      <c r="AU2555" s="112">
        <v>5668</v>
      </c>
      <c r="AV2555" s="84">
        <v>16</v>
      </c>
      <c r="AW2555" s="84"/>
      <c r="AX2555" s="84" t="s">
        <v>273</v>
      </c>
      <c r="AY2555" s="108"/>
      <c r="AZ2555" s="84"/>
      <c r="BA2555" s="84"/>
      <c r="BB2555" s="84" t="s">
        <v>274</v>
      </c>
      <c r="BC2555" s="84" t="s">
        <v>145</v>
      </c>
      <c r="BD2555" s="108"/>
      <c r="BE2555" s="84">
        <v>0</v>
      </c>
      <c r="BF2555" s="38" t="s">
        <v>5158</v>
      </c>
      <c r="BG2555" s="84" t="s">
        <v>5160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157412</v>
      </c>
      <c r="J2556" s="38" t="s">
        <v>1317</v>
      </c>
      <c r="K2556" s="84">
        <v>157412</v>
      </c>
      <c r="L2556" s="84" t="s">
        <v>305</v>
      </c>
      <c r="M2556" s="38" t="s">
        <v>306</v>
      </c>
      <c r="N2556" s="84">
        <v>283433</v>
      </c>
      <c r="O2556" s="84" t="s">
        <v>3962</v>
      </c>
      <c r="P2556" s="84">
        <v>372692</v>
      </c>
      <c r="Q2556" s="38" t="s">
        <v>4568</v>
      </c>
      <c r="R2556" s="38" t="s">
        <v>925</v>
      </c>
      <c r="S2556" s="84" t="s">
        <v>7050</v>
      </c>
      <c r="T2556" s="84" t="s">
        <v>7050</v>
      </c>
      <c r="U2556" s="84" t="s">
        <v>4751</v>
      </c>
      <c r="V2556" s="84" t="s">
        <v>310</v>
      </c>
      <c r="W2556" s="84">
        <v>0</v>
      </c>
      <c r="X2556" s="38" t="s">
        <v>264</v>
      </c>
      <c r="Y2556" s="84">
        <v>355111358</v>
      </c>
      <c r="Z2556" s="38" t="s">
        <v>7051</v>
      </c>
      <c r="AA2556" s="108" t="s">
        <v>8416</v>
      </c>
      <c r="AB2556" s="84">
        <v>30000</v>
      </c>
      <c r="AC2556" s="108" t="s">
        <v>778</v>
      </c>
      <c r="AD2556" s="84">
        <v>18</v>
      </c>
      <c r="AE2556" s="84" t="s">
        <v>4675</v>
      </c>
      <c r="AF2556" s="84" t="s">
        <v>5324</v>
      </c>
      <c r="AG2556" s="108" t="s">
        <v>7001</v>
      </c>
      <c r="AH2556" s="84" t="s">
        <v>4773</v>
      </c>
      <c r="AI2556" s="108" t="s">
        <v>9128</v>
      </c>
      <c r="AJ2556" s="84">
        <v>2020</v>
      </c>
      <c r="AK2556" s="84">
        <v>2020</v>
      </c>
      <c r="AL2556" s="108" t="s">
        <v>7692</v>
      </c>
      <c r="AM2556" s="84">
        <v>22356.82</v>
      </c>
      <c r="AN2556" s="112">
        <v>5923.18</v>
      </c>
      <c r="AO2556" s="112">
        <v>28280</v>
      </c>
      <c r="AP2556" s="112">
        <v>7643.18</v>
      </c>
      <c r="AQ2556" s="112">
        <v>416.82</v>
      </c>
      <c r="AR2556" s="112">
        <v>8060</v>
      </c>
      <c r="AS2556" s="112">
        <v>1836.77</v>
      </c>
      <c r="AT2556" s="112">
        <v>183.23</v>
      </c>
      <c r="AU2556" s="112">
        <v>2020</v>
      </c>
      <c r="AV2556" s="84">
        <v>15</v>
      </c>
      <c r="AW2556" s="84"/>
      <c r="AX2556" s="84" t="s">
        <v>5339</v>
      </c>
      <c r="AY2556" s="108"/>
      <c r="AZ2556" s="84"/>
      <c r="BA2556" s="84"/>
      <c r="BB2556" s="84" t="s">
        <v>274</v>
      </c>
      <c r="BC2556" s="84" t="s">
        <v>145</v>
      </c>
      <c r="BD2556" s="108"/>
      <c r="BE2556" s="84">
        <v>0</v>
      </c>
      <c r="BF2556" s="38" t="s">
        <v>7050</v>
      </c>
      <c r="BG2556" s="84" t="s">
        <v>7052</v>
      </c>
      <c r="BH2556" s="114" t="s">
        <v>5145</v>
      </c>
      <c r="BI2556" s="38" t="s">
        <v>110</v>
      </c>
      <c r="BJ2556" s="85">
        <v>45819</v>
      </c>
      <c r="BK2556" s="84"/>
      <c r="BL2556" s="38" t="s">
        <v>115</v>
      </c>
      <c r="BM2556" s="115" t="s">
        <v>130</v>
      </c>
      <c r="BN2556" s="116" t="s">
        <v>201</v>
      </c>
      <c r="BO2556" s="84" t="s">
        <v>247</v>
      </c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157732</v>
      </c>
      <c r="J2557" s="38" t="s">
        <v>1133</v>
      </c>
      <c r="K2557" s="84">
        <v>157732</v>
      </c>
      <c r="L2557" s="84" t="s">
        <v>256</v>
      </c>
      <c r="M2557" s="38" t="s">
        <v>257</v>
      </c>
      <c r="N2557" s="84">
        <v>273734</v>
      </c>
      <c r="O2557" s="84" t="s">
        <v>2441</v>
      </c>
      <c r="P2557" s="84">
        <v>359318</v>
      </c>
      <c r="Q2557" s="38" t="s">
        <v>6831</v>
      </c>
      <c r="R2557" s="38" t="s">
        <v>4625</v>
      </c>
      <c r="S2557" s="84" t="s">
        <v>9415</v>
      </c>
      <c r="T2557" s="84" t="s">
        <v>9415</v>
      </c>
      <c r="U2557" s="84" t="s">
        <v>262</v>
      </c>
      <c r="V2557" s="84" t="s">
        <v>263</v>
      </c>
      <c r="W2557" s="84">
        <v>0</v>
      </c>
      <c r="X2557" s="38" t="s">
        <v>264</v>
      </c>
      <c r="Y2557" s="84">
        <v>355117987</v>
      </c>
      <c r="Z2557" s="38" t="s">
        <v>9416</v>
      </c>
      <c r="AA2557" s="108" t="s">
        <v>8416</v>
      </c>
      <c r="AB2557" s="84">
        <v>53000</v>
      </c>
      <c r="AC2557" s="108" t="s">
        <v>778</v>
      </c>
      <c r="AD2557" s="84">
        <v>24</v>
      </c>
      <c r="AE2557" s="84" t="s">
        <v>3670</v>
      </c>
      <c r="AF2557" s="84" t="s">
        <v>269</v>
      </c>
      <c r="AG2557" s="108" t="s">
        <v>4215</v>
      </c>
      <c r="AH2557" s="84" t="s">
        <v>482</v>
      </c>
      <c r="AI2557" s="108" t="s">
        <v>9128</v>
      </c>
      <c r="AJ2557" s="84">
        <v>2830</v>
      </c>
      <c r="AK2557" s="84">
        <v>2830</v>
      </c>
      <c r="AL2557" s="108" t="s">
        <v>6141</v>
      </c>
      <c r="AM2557" s="84">
        <v>32258.04</v>
      </c>
      <c r="AN2557" s="112">
        <v>13021.96</v>
      </c>
      <c r="AO2557" s="112">
        <v>45280</v>
      </c>
      <c r="AP2557" s="112">
        <v>20741.96</v>
      </c>
      <c r="AQ2557" s="112">
        <v>2006.04</v>
      </c>
      <c r="AR2557" s="112">
        <v>22748</v>
      </c>
      <c r="AS2557" s="112">
        <v>0</v>
      </c>
      <c r="AT2557" s="112">
        <v>0</v>
      </c>
      <c r="AU2557" s="112">
        <v>0</v>
      </c>
      <c r="AV2557" s="84">
        <v>16</v>
      </c>
      <c r="AW2557" s="84"/>
      <c r="AX2557" s="84" t="s">
        <v>1156</v>
      </c>
      <c r="AY2557" s="108"/>
      <c r="AZ2557" s="84"/>
      <c r="BA2557" s="84"/>
      <c r="BB2557" s="84" t="s">
        <v>274</v>
      </c>
      <c r="BC2557" s="84" t="s">
        <v>145</v>
      </c>
      <c r="BD2557" s="108"/>
      <c r="BE2557" s="84">
        <v>0</v>
      </c>
      <c r="BF2557" s="38" t="s">
        <v>9415</v>
      </c>
      <c r="BG2557" s="84" t="s">
        <v>9417</v>
      </c>
      <c r="BH2557" s="114" t="s">
        <v>5145</v>
      </c>
      <c r="BI2557" s="38" t="s">
        <v>112</v>
      </c>
      <c r="BJ2557" s="85">
        <v>45827</v>
      </c>
      <c r="BK2557" s="84" t="s">
        <v>123</v>
      </c>
      <c r="BL2557" s="38"/>
      <c r="BM2557" s="115"/>
      <c r="BN2557" s="116" t="s">
        <v>112</v>
      </c>
      <c r="BO2557" s="84" t="s">
        <v>247</v>
      </c>
      <c r="BP2557" s="84"/>
      <c r="BQ2557" s="117" t="s">
        <v>112</v>
      </c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154202</v>
      </c>
      <c r="J2558" s="38" t="s">
        <v>384</v>
      </c>
      <c r="K2558" s="84">
        <v>154202</v>
      </c>
      <c r="L2558" s="84" t="s">
        <v>338</v>
      </c>
      <c r="M2558" s="38" t="s">
        <v>339</v>
      </c>
      <c r="N2558" s="84">
        <v>408660</v>
      </c>
      <c r="O2558" s="84" t="s">
        <v>5791</v>
      </c>
      <c r="P2558" s="84">
        <v>619623</v>
      </c>
      <c r="Q2558" s="38" t="s">
        <v>5792</v>
      </c>
      <c r="R2558" s="38" t="s">
        <v>925</v>
      </c>
      <c r="S2558" s="84" t="s">
        <v>5793</v>
      </c>
      <c r="T2558" s="84" t="s">
        <v>5793</v>
      </c>
      <c r="U2558" s="84" t="s">
        <v>262</v>
      </c>
      <c r="V2558" s="84" t="s">
        <v>310</v>
      </c>
      <c r="W2558" s="84">
        <v>0</v>
      </c>
      <c r="X2558" s="38" t="s">
        <v>5794</v>
      </c>
      <c r="Y2558" s="84">
        <v>355121646</v>
      </c>
      <c r="Z2558" s="38" t="s">
        <v>5795</v>
      </c>
      <c r="AA2558" s="108" t="s">
        <v>8416</v>
      </c>
      <c r="AB2558" s="84">
        <v>21000</v>
      </c>
      <c r="AC2558" s="108" t="s">
        <v>868</v>
      </c>
      <c r="AD2558" s="84">
        <v>18</v>
      </c>
      <c r="AE2558" s="84" t="s">
        <v>4675</v>
      </c>
      <c r="AF2558" s="84" t="s">
        <v>5324</v>
      </c>
      <c r="AG2558" s="108" t="s">
        <v>5796</v>
      </c>
      <c r="AH2558" s="84" t="s">
        <v>4773</v>
      </c>
      <c r="AI2558" s="108" t="s">
        <v>5828</v>
      </c>
      <c r="AJ2558" s="84">
        <v>1410</v>
      </c>
      <c r="AK2558" s="84">
        <v>1410</v>
      </c>
      <c r="AL2558" s="108" t="s">
        <v>5417</v>
      </c>
      <c r="AM2558" s="84">
        <v>16880.63</v>
      </c>
      <c r="AN2558" s="112">
        <v>4269.37</v>
      </c>
      <c r="AO2558" s="112">
        <v>21150</v>
      </c>
      <c r="AP2558" s="112">
        <v>4119.37</v>
      </c>
      <c r="AQ2558" s="112">
        <v>187.63</v>
      </c>
      <c r="AR2558" s="112">
        <v>4307</v>
      </c>
      <c r="AS2558" s="112">
        <v>0</v>
      </c>
      <c r="AT2558" s="112">
        <v>0</v>
      </c>
      <c r="AU2558" s="112">
        <v>0</v>
      </c>
      <c r="AV2558" s="84">
        <v>15</v>
      </c>
      <c r="AW2558" s="84"/>
      <c r="AX2558" s="84" t="s">
        <v>5339</v>
      </c>
      <c r="AY2558" s="108"/>
      <c r="AZ2558" s="84"/>
      <c r="BA2558" s="84"/>
      <c r="BB2558" s="84" t="s">
        <v>274</v>
      </c>
      <c r="BC2558" s="84" t="s">
        <v>145</v>
      </c>
      <c r="BD2558" s="108"/>
      <c r="BE2558" s="84">
        <v>0</v>
      </c>
      <c r="BF2558" s="38" t="s">
        <v>5793</v>
      </c>
      <c r="BG2558" s="84" t="s">
        <v>5797</v>
      </c>
      <c r="BH2558" s="114" t="s">
        <v>5145</v>
      </c>
      <c r="BI2558" s="38" t="s">
        <v>110</v>
      </c>
      <c r="BJ2558" s="85">
        <v>45822</v>
      </c>
      <c r="BK2558" s="84"/>
      <c r="BL2558" s="38" t="s">
        <v>114</v>
      </c>
      <c r="BM2558" s="115" t="s">
        <v>119</v>
      </c>
      <c r="BN2558" s="116" t="s">
        <v>201</v>
      </c>
      <c r="BO2558" s="84" t="s">
        <v>246</v>
      </c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158569</v>
      </c>
      <c r="J2559" s="38" t="s">
        <v>1705</v>
      </c>
      <c r="K2559" s="84">
        <v>158569</v>
      </c>
      <c r="L2559" s="84" t="s">
        <v>338</v>
      </c>
      <c r="M2559" s="38" t="s">
        <v>339</v>
      </c>
      <c r="N2559" s="84">
        <v>273125</v>
      </c>
      <c r="O2559" s="84" t="s">
        <v>2245</v>
      </c>
      <c r="P2559" s="84">
        <v>358464</v>
      </c>
      <c r="Q2559" s="38" t="s">
        <v>2204</v>
      </c>
      <c r="R2559" s="38" t="s">
        <v>925</v>
      </c>
      <c r="S2559" s="84" t="s">
        <v>7274</v>
      </c>
      <c r="T2559" s="84" t="s">
        <v>7274</v>
      </c>
      <c r="U2559" s="84" t="s">
        <v>262</v>
      </c>
      <c r="V2559" s="84" t="s">
        <v>263</v>
      </c>
      <c r="W2559" s="84">
        <v>0</v>
      </c>
      <c r="X2559" s="38" t="s">
        <v>264</v>
      </c>
      <c r="Y2559" s="84">
        <v>355123127</v>
      </c>
      <c r="Z2559" s="38" t="s">
        <v>7275</v>
      </c>
      <c r="AA2559" s="108" t="s">
        <v>8416</v>
      </c>
      <c r="AB2559" s="84">
        <v>21000</v>
      </c>
      <c r="AC2559" s="108" t="s">
        <v>778</v>
      </c>
      <c r="AD2559" s="84">
        <v>18</v>
      </c>
      <c r="AE2559" s="84" t="s">
        <v>4675</v>
      </c>
      <c r="AF2559" s="84" t="s">
        <v>5324</v>
      </c>
      <c r="AG2559" s="108" t="s">
        <v>7085</v>
      </c>
      <c r="AH2559" s="84" t="s">
        <v>4773</v>
      </c>
      <c r="AI2559" s="108" t="s">
        <v>8984</v>
      </c>
      <c r="AJ2559" s="84">
        <v>1410</v>
      </c>
      <c r="AK2559" s="84">
        <v>1410</v>
      </c>
      <c r="AL2559" s="108" t="s">
        <v>7558</v>
      </c>
      <c r="AM2559" s="84">
        <v>14432.89</v>
      </c>
      <c r="AN2559" s="112">
        <v>3897.11</v>
      </c>
      <c r="AO2559" s="112">
        <v>18330</v>
      </c>
      <c r="AP2559" s="112">
        <v>6567.11</v>
      </c>
      <c r="AQ2559" s="112">
        <v>411.89</v>
      </c>
      <c r="AR2559" s="112">
        <v>6979</v>
      </c>
      <c r="AS2559" s="112">
        <v>2567.41</v>
      </c>
      <c r="AT2559" s="112">
        <v>252.59</v>
      </c>
      <c r="AU2559" s="112">
        <v>2820</v>
      </c>
      <c r="AV2559" s="84">
        <v>15</v>
      </c>
      <c r="AW2559" s="84"/>
      <c r="AX2559" s="84" t="s">
        <v>5106</v>
      </c>
      <c r="AY2559" s="108"/>
      <c r="AZ2559" s="84"/>
      <c r="BA2559" s="84"/>
      <c r="BB2559" s="84" t="s">
        <v>274</v>
      </c>
      <c r="BC2559" s="84" t="s">
        <v>145</v>
      </c>
      <c r="BD2559" s="108"/>
      <c r="BE2559" s="84">
        <v>0</v>
      </c>
      <c r="BF2559" s="38" t="s">
        <v>7274</v>
      </c>
      <c r="BG2559" s="84" t="s">
        <v>7276</v>
      </c>
      <c r="BH2559" s="114" t="s">
        <v>5145</v>
      </c>
      <c r="BI2559" s="38" t="s">
        <v>110</v>
      </c>
      <c r="BJ2559" s="85">
        <v>45822</v>
      </c>
      <c r="BK2559" s="84"/>
      <c r="BL2559" s="38" t="s">
        <v>115</v>
      </c>
      <c r="BM2559" s="115" t="s">
        <v>130</v>
      </c>
      <c r="BN2559" s="116" t="s">
        <v>201</v>
      </c>
      <c r="BO2559" s="84" t="s">
        <v>247</v>
      </c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158048</v>
      </c>
      <c r="J2560" s="38" t="s">
        <v>1549</v>
      </c>
      <c r="K2560" s="84">
        <v>158048</v>
      </c>
      <c r="L2560" s="84" t="s">
        <v>305</v>
      </c>
      <c r="M2560" s="38" t="s">
        <v>306</v>
      </c>
      <c r="N2560" s="84">
        <v>283240</v>
      </c>
      <c r="O2560" s="84" t="s">
        <v>2688</v>
      </c>
      <c r="P2560" s="84">
        <v>372427</v>
      </c>
      <c r="Q2560" s="38" t="s">
        <v>4580</v>
      </c>
      <c r="R2560" s="38" t="s">
        <v>925</v>
      </c>
      <c r="S2560" s="84" t="s">
        <v>7251</v>
      </c>
      <c r="T2560" s="84" t="s">
        <v>7251</v>
      </c>
      <c r="U2560" s="84" t="s">
        <v>4751</v>
      </c>
      <c r="V2560" s="84" t="s">
        <v>263</v>
      </c>
      <c r="W2560" s="84">
        <v>0</v>
      </c>
      <c r="X2560" s="38" t="s">
        <v>4744</v>
      </c>
      <c r="Y2560" s="84">
        <v>355123660</v>
      </c>
      <c r="Z2560" s="38" t="s">
        <v>7252</v>
      </c>
      <c r="AA2560" s="108" t="s">
        <v>8416</v>
      </c>
      <c r="AB2560" s="84">
        <v>21000</v>
      </c>
      <c r="AC2560" s="108" t="s">
        <v>292</v>
      </c>
      <c r="AD2560" s="84">
        <v>18</v>
      </c>
      <c r="AE2560" s="84" t="s">
        <v>4675</v>
      </c>
      <c r="AF2560" s="84" t="s">
        <v>5324</v>
      </c>
      <c r="AG2560" s="108" t="s">
        <v>7215</v>
      </c>
      <c r="AH2560" s="84" t="s">
        <v>4773</v>
      </c>
      <c r="AI2560" s="108" t="s">
        <v>9418</v>
      </c>
      <c r="AJ2560" s="84">
        <v>1410</v>
      </c>
      <c r="AK2560" s="84">
        <v>1410</v>
      </c>
      <c r="AL2560" s="108" t="s">
        <v>5894</v>
      </c>
      <c r="AM2560" s="84">
        <v>16874.169999999998</v>
      </c>
      <c r="AN2560" s="112">
        <v>4275.83</v>
      </c>
      <c r="AO2560" s="112">
        <v>21150</v>
      </c>
      <c r="AP2560" s="112">
        <v>4125.83</v>
      </c>
      <c r="AQ2560" s="112">
        <v>174.17</v>
      </c>
      <c r="AR2560" s="112">
        <v>4300</v>
      </c>
      <c r="AS2560" s="112">
        <v>0</v>
      </c>
      <c r="AT2560" s="112">
        <v>0</v>
      </c>
      <c r="AU2560" s="112">
        <v>0</v>
      </c>
      <c r="AV2560" s="84">
        <v>15</v>
      </c>
      <c r="AW2560" s="84"/>
      <c r="AX2560" s="84" t="s">
        <v>1156</v>
      </c>
      <c r="AY2560" s="108"/>
      <c r="AZ2560" s="84"/>
      <c r="BA2560" s="84"/>
      <c r="BB2560" s="84" t="s">
        <v>274</v>
      </c>
      <c r="BC2560" s="84" t="s">
        <v>145</v>
      </c>
      <c r="BD2560" s="108"/>
      <c r="BE2560" s="84">
        <v>0</v>
      </c>
      <c r="BF2560" s="38" t="s">
        <v>7251</v>
      </c>
      <c r="BG2560" s="84" t="s">
        <v>7253</v>
      </c>
      <c r="BH2560" s="114" t="s">
        <v>5145</v>
      </c>
      <c r="BI2560" s="38" t="s">
        <v>111</v>
      </c>
      <c r="BJ2560" s="85">
        <v>45828</v>
      </c>
      <c r="BK2560" s="84"/>
      <c r="BL2560" s="38"/>
      <c r="BM2560" s="115" t="s">
        <v>119</v>
      </c>
      <c r="BN2560" s="116" t="s">
        <v>200</v>
      </c>
      <c r="BO2560" s="84" t="s">
        <v>246</v>
      </c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156686</v>
      </c>
      <c r="J2561" s="38" t="s">
        <v>1166</v>
      </c>
      <c r="K2561" s="84">
        <v>156686</v>
      </c>
      <c r="L2561" s="84" t="s">
        <v>338</v>
      </c>
      <c r="M2561" s="38" t="s">
        <v>339</v>
      </c>
      <c r="N2561" s="84">
        <v>388217</v>
      </c>
      <c r="O2561" s="84" t="s">
        <v>9419</v>
      </c>
      <c r="P2561" s="84">
        <v>573161</v>
      </c>
      <c r="Q2561" s="38" t="s">
        <v>9420</v>
      </c>
      <c r="R2561" s="38" t="s">
        <v>925</v>
      </c>
      <c r="S2561" s="84" t="s">
        <v>9421</v>
      </c>
      <c r="T2561" s="84" t="s">
        <v>9421</v>
      </c>
      <c r="U2561" s="84" t="s">
        <v>262</v>
      </c>
      <c r="V2561" s="84" t="s">
        <v>263</v>
      </c>
      <c r="W2561" s="84">
        <v>0</v>
      </c>
      <c r="X2561" s="38" t="s">
        <v>264</v>
      </c>
      <c r="Y2561" s="84">
        <v>355124766</v>
      </c>
      <c r="Z2561" s="38" t="s">
        <v>9422</v>
      </c>
      <c r="AA2561" s="108" t="s">
        <v>8416</v>
      </c>
      <c r="AB2561" s="84">
        <v>30000</v>
      </c>
      <c r="AC2561" s="108" t="s">
        <v>980</v>
      </c>
      <c r="AD2561" s="84">
        <v>18</v>
      </c>
      <c r="AE2561" s="84" t="s">
        <v>4675</v>
      </c>
      <c r="AF2561" s="84" t="s">
        <v>5324</v>
      </c>
      <c r="AG2561" s="108" t="s">
        <v>5478</v>
      </c>
      <c r="AH2561" s="84" t="s">
        <v>4773</v>
      </c>
      <c r="AI2561" s="108" t="s">
        <v>8984</v>
      </c>
      <c r="AJ2561" s="84">
        <v>2020</v>
      </c>
      <c r="AK2561" s="84">
        <v>2020</v>
      </c>
      <c r="AL2561" s="108" t="s">
        <v>5852</v>
      </c>
      <c r="AM2561" s="84">
        <v>24385.73</v>
      </c>
      <c r="AN2561" s="112">
        <v>5914.27</v>
      </c>
      <c r="AO2561" s="112">
        <v>30300</v>
      </c>
      <c r="AP2561" s="112">
        <v>5614.27</v>
      </c>
      <c r="AQ2561" s="112">
        <v>220.73</v>
      </c>
      <c r="AR2561" s="112">
        <v>5835</v>
      </c>
      <c r="AS2561" s="112">
        <v>0</v>
      </c>
      <c r="AT2561" s="112">
        <v>0</v>
      </c>
      <c r="AU2561" s="112">
        <v>0</v>
      </c>
      <c r="AV2561" s="84">
        <v>15</v>
      </c>
      <c r="AW2561" s="84"/>
      <c r="AX2561" s="84" t="s">
        <v>1156</v>
      </c>
      <c r="AY2561" s="108"/>
      <c r="AZ2561" s="84"/>
      <c r="BA2561" s="84"/>
      <c r="BB2561" s="84" t="s">
        <v>274</v>
      </c>
      <c r="BC2561" s="84" t="s">
        <v>145</v>
      </c>
      <c r="BD2561" s="108"/>
      <c r="BE2561" s="84">
        <v>0</v>
      </c>
      <c r="BF2561" s="38" t="s">
        <v>9421</v>
      </c>
      <c r="BG2561" s="84" t="s">
        <v>9423</v>
      </c>
      <c r="BH2561" s="114" t="s">
        <v>5145</v>
      </c>
      <c r="BI2561" s="38" t="s">
        <v>111</v>
      </c>
      <c r="BJ2561" s="85">
        <v>45828</v>
      </c>
      <c r="BK2561" s="84"/>
      <c r="BL2561" s="38"/>
      <c r="BM2561" s="115" t="s">
        <v>119</v>
      </c>
      <c r="BN2561" s="116" t="s">
        <v>200</v>
      </c>
      <c r="BO2561" s="84" t="s">
        <v>246</v>
      </c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155821</v>
      </c>
      <c r="J2562" s="38" t="s">
        <v>862</v>
      </c>
      <c r="K2562" s="84">
        <v>155821</v>
      </c>
      <c r="L2562" s="84" t="s">
        <v>686</v>
      </c>
      <c r="M2562" s="38" t="s">
        <v>687</v>
      </c>
      <c r="N2562" s="84">
        <v>403625</v>
      </c>
      <c r="O2562" s="84" t="s">
        <v>5166</v>
      </c>
      <c r="P2562" s="84">
        <v>607859</v>
      </c>
      <c r="Q2562" s="38" t="s">
        <v>5167</v>
      </c>
      <c r="R2562" s="38" t="s">
        <v>925</v>
      </c>
      <c r="S2562" s="84" t="s">
        <v>5723</v>
      </c>
      <c r="T2562" s="84" t="s">
        <v>5723</v>
      </c>
      <c r="U2562" s="84" t="s">
        <v>4751</v>
      </c>
      <c r="V2562" s="84" t="s">
        <v>263</v>
      </c>
      <c r="W2562" s="84">
        <v>0</v>
      </c>
      <c r="X2562" s="38" t="s">
        <v>264</v>
      </c>
      <c r="Y2562" s="84">
        <v>355126517</v>
      </c>
      <c r="Z2562" s="38" t="s">
        <v>5724</v>
      </c>
      <c r="AA2562" s="108" t="s">
        <v>8416</v>
      </c>
      <c r="AB2562" s="84">
        <v>30000</v>
      </c>
      <c r="AC2562" s="108" t="s">
        <v>446</v>
      </c>
      <c r="AD2562" s="84">
        <v>18</v>
      </c>
      <c r="AE2562" s="84" t="s">
        <v>4675</v>
      </c>
      <c r="AF2562" s="84" t="s">
        <v>5324</v>
      </c>
      <c r="AG2562" s="108" t="s">
        <v>5721</v>
      </c>
      <c r="AH2562" s="84" t="s">
        <v>4773</v>
      </c>
      <c r="AI2562" s="108" t="s">
        <v>9038</v>
      </c>
      <c r="AJ2562" s="84">
        <v>2020</v>
      </c>
      <c r="AK2562" s="84">
        <v>2020</v>
      </c>
      <c r="AL2562" s="108" t="s">
        <v>6008</v>
      </c>
      <c r="AM2562" s="84">
        <v>24210.19</v>
      </c>
      <c r="AN2562" s="112">
        <v>6089.81</v>
      </c>
      <c r="AO2562" s="112">
        <v>30300</v>
      </c>
      <c r="AP2562" s="112">
        <v>5789.81</v>
      </c>
      <c r="AQ2562" s="112">
        <v>252.19</v>
      </c>
      <c r="AR2562" s="112">
        <v>6042</v>
      </c>
      <c r="AS2562" s="112">
        <v>0</v>
      </c>
      <c r="AT2562" s="112">
        <v>0</v>
      </c>
      <c r="AU2562" s="112">
        <v>0</v>
      </c>
      <c r="AV2562" s="84">
        <v>15</v>
      </c>
      <c r="AW2562" s="84"/>
      <c r="AX2562" s="84" t="s">
        <v>5339</v>
      </c>
      <c r="AY2562" s="108"/>
      <c r="AZ2562" s="84"/>
      <c r="BA2562" s="84"/>
      <c r="BB2562" s="84" t="s">
        <v>274</v>
      </c>
      <c r="BC2562" s="84" t="s">
        <v>145</v>
      </c>
      <c r="BD2562" s="108"/>
      <c r="BE2562" s="84">
        <v>0</v>
      </c>
      <c r="BF2562" s="38" t="s">
        <v>5723</v>
      </c>
      <c r="BG2562" s="84" t="s">
        <v>5726</v>
      </c>
      <c r="BH2562" s="114" t="s">
        <v>5145</v>
      </c>
      <c r="BI2562" s="38" t="s">
        <v>110</v>
      </c>
      <c r="BJ2562" s="85">
        <v>45815</v>
      </c>
      <c r="BK2562" s="84"/>
      <c r="BL2562" s="38" t="s">
        <v>114</v>
      </c>
      <c r="BM2562" s="115" t="s">
        <v>119</v>
      </c>
      <c r="BN2562" s="116" t="s">
        <v>201</v>
      </c>
      <c r="BO2562" s="84" t="s">
        <v>246</v>
      </c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156148</v>
      </c>
      <c r="J2563" s="38" t="s">
        <v>914</v>
      </c>
      <c r="K2563" s="84">
        <v>156148</v>
      </c>
      <c r="L2563" s="84" t="s">
        <v>256</v>
      </c>
      <c r="M2563" s="38" t="s">
        <v>257</v>
      </c>
      <c r="N2563" s="84">
        <v>272403</v>
      </c>
      <c r="O2563" s="84" t="s">
        <v>914</v>
      </c>
      <c r="P2563" s="84">
        <v>639247</v>
      </c>
      <c r="Q2563" s="38" t="s">
        <v>6549</v>
      </c>
      <c r="R2563" s="38" t="s">
        <v>925</v>
      </c>
      <c r="S2563" s="84" t="s">
        <v>7180</v>
      </c>
      <c r="T2563" s="84" t="s">
        <v>7180</v>
      </c>
      <c r="U2563" s="84" t="s">
        <v>4751</v>
      </c>
      <c r="V2563" s="84" t="s">
        <v>263</v>
      </c>
      <c r="W2563" s="84">
        <v>0</v>
      </c>
      <c r="X2563" s="38" t="s">
        <v>264</v>
      </c>
      <c r="Y2563" s="84">
        <v>355126961</v>
      </c>
      <c r="Z2563" s="38" t="s">
        <v>7181</v>
      </c>
      <c r="AA2563" s="108" t="s">
        <v>8416</v>
      </c>
      <c r="AB2563" s="84">
        <v>21000</v>
      </c>
      <c r="AC2563" s="108" t="s">
        <v>292</v>
      </c>
      <c r="AD2563" s="84">
        <v>18</v>
      </c>
      <c r="AE2563" s="84" t="s">
        <v>4675</v>
      </c>
      <c r="AF2563" s="84" t="s">
        <v>5324</v>
      </c>
      <c r="AG2563" s="108" t="s">
        <v>7159</v>
      </c>
      <c r="AH2563" s="84" t="s">
        <v>4773</v>
      </c>
      <c r="AI2563" s="108" t="s">
        <v>8736</v>
      </c>
      <c r="AJ2563" s="84">
        <v>1410</v>
      </c>
      <c r="AK2563" s="84">
        <v>1410</v>
      </c>
      <c r="AL2563" s="108" t="s">
        <v>5904</v>
      </c>
      <c r="AM2563" s="84">
        <v>18342.099999999999</v>
      </c>
      <c r="AN2563" s="112">
        <v>4217.8999999999996</v>
      </c>
      <c r="AO2563" s="112">
        <v>22560</v>
      </c>
      <c r="AP2563" s="112">
        <v>2657.9</v>
      </c>
      <c r="AQ2563" s="112">
        <v>89.1</v>
      </c>
      <c r="AR2563" s="112">
        <v>2747</v>
      </c>
      <c r="AS2563" s="112">
        <v>0</v>
      </c>
      <c r="AT2563" s="112">
        <v>0</v>
      </c>
      <c r="AU2563" s="112">
        <v>0</v>
      </c>
      <c r="AV2563" s="84">
        <v>16</v>
      </c>
      <c r="AW2563" s="84"/>
      <c r="AX2563" s="84" t="s">
        <v>1156</v>
      </c>
      <c r="AY2563" s="108"/>
      <c r="AZ2563" s="84"/>
      <c r="BA2563" s="84"/>
      <c r="BB2563" s="84" t="s">
        <v>274</v>
      </c>
      <c r="BC2563" s="84" t="s">
        <v>145</v>
      </c>
      <c r="BD2563" s="108"/>
      <c r="BE2563" s="84">
        <v>0</v>
      </c>
      <c r="BF2563" s="38" t="s">
        <v>7180</v>
      </c>
      <c r="BG2563" s="84" t="s">
        <v>7182</v>
      </c>
      <c r="BH2563" s="114" t="s">
        <v>5145</v>
      </c>
      <c r="BI2563" s="38" t="s">
        <v>111</v>
      </c>
      <c r="BJ2563" s="85">
        <v>45828</v>
      </c>
      <c r="BK2563" s="84"/>
      <c r="BL2563" s="38"/>
      <c r="BM2563" s="115" t="s">
        <v>119</v>
      </c>
      <c r="BN2563" s="116" t="s">
        <v>200</v>
      </c>
      <c r="BO2563" s="84" t="s">
        <v>246</v>
      </c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155821</v>
      </c>
      <c r="J2564" s="38" t="s">
        <v>862</v>
      </c>
      <c r="K2564" s="84">
        <v>155821</v>
      </c>
      <c r="L2564" s="84" t="s">
        <v>686</v>
      </c>
      <c r="M2564" s="38" t="s">
        <v>687</v>
      </c>
      <c r="N2564" s="84">
        <v>403625</v>
      </c>
      <c r="O2564" s="84" t="s">
        <v>5166</v>
      </c>
      <c r="P2564" s="84">
        <v>727402</v>
      </c>
      <c r="Q2564" s="38" t="s">
        <v>5364</v>
      </c>
      <c r="R2564" s="38" t="s">
        <v>925</v>
      </c>
      <c r="S2564" s="84" t="s">
        <v>6403</v>
      </c>
      <c r="T2564" s="84" t="s">
        <v>6403</v>
      </c>
      <c r="U2564" s="84" t="s">
        <v>4751</v>
      </c>
      <c r="V2564" s="84" t="s">
        <v>263</v>
      </c>
      <c r="W2564" s="84">
        <v>0</v>
      </c>
      <c r="X2564" s="38" t="s">
        <v>264</v>
      </c>
      <c r="Y2564" s="84">
        <v>355127166</v>
      </c>
      <c r="Z2564" s="38" t="s">
        <v>6404</v>
      </c>
      <c r="AA2564" s="108" t="s">
        <v>8416</v>
      </c>
      <c r="AB2564" s="84">
        <v>30000</v>
      </c>
      <c r="AC2564" s="108" t="s">
        <v>446</v>
      </c>
      <c r="AD2564" s="84">
        <v>18</v>
      </c>
      <c r="AE2564" s="84" t="s">
        <v>4675</v>
      </c>
      <c r="AF2564" s="84" t="s">
        <v>5324</v>
      </c>
      <c r="AG2564" s="108" t="s">
        <v>6378</v>
      </c>
      <c r="AH2564" s="84" t="s">
        <v>4773</v>
      </c>
      <c r="AI2564" s="108" t="s">
        <v>9038</v>
      </c>
      <c r="AJ2564" s="84">
        <v>2020</v>
      </c>
      <c r="AK2564" s="84">
        <v>2020</v>
      </c>
      <c r="AL2564" s="108" t="s">
        <v>5894</v>
      </c>
      <c r="AM2564" s="84">
        <v>24210.19</v>
      </c>
      <c r="AN2564" s="112">
        <v>6089.81</v>
      </c>
      <c r="AO2564" s="112">
        <v>30300</v>
      </c>
      <c r="AP2564" s="112">
        <v>5789.81</v>
      </c>
      <c r="AQ2564" s="112">
        <v>252.19</v>
      </c>
      <c r="AR2564" s="112">
        <v>6042</v>
      </c>
      <c r="AS2564" s="112">
        <v>0</v>
      </c>
      <c r="AT2564" s="112">
        <v>0</v>
      </c>
      <c r="AU2564" s="112">
        <v>0</v>
      </c>
      <c r="AV2564" s="84">
        <v>15</v>
      </c>
      <c r="AW2564" s="84"/>
      <c r="AX2564" s="84" t="s">
        <v>1156</v>
      </c>
      <c r="AY2564" s="108"/>
      <c r="AZ2564" s="84"/>
      <c r="BA2564" s="84"/>
      <c r="BB2564" s="84" t="s">
        <v>274</v>
      </c>
      <c r="BC2564" s="84" t="s">
        <v>145</v>
      </c>
      <c r="BD2564" s="108"/>
      <c r="BE2564" s="84">
        <v>0</v>
      </c>
      <c r="BF2564" s="38" t="s">
        <v>6403</v>
      </c>
      <c r="BG2564" s="84" t="s">
        <v>6405</v>
      </c>
      <c r="BH2564" s="114" t="s">
        <v>5145</v>
      </c>
      <c r="BI2564" s="38" t="s">
        <v>112</v>
      </c>
      <c r="BJ2564" s="85">
        <v>45827</v>
      </c>
      <c r="BK2564" s="84" t="s">
        <v>125</v>
      </c>
      <c r="BL2564" s="38"/>
      <c r="BM2564" s="115"/>
      <c r="BN2564" s="116" t="s">
        <v>112</v>
      </c>
      <c r="BO2564" s="84" t="s">
        <v>247</v>
      </c>
      <c r="BP2564" s="84"/>
      <c r="BQ2564" s="117" t="s">
        <v>112</v>
      </c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161383</v>
      </c>
      <c r="J2565" s="38" t="s">
        <v>3590</v>
      </c>
      <c r="K2565" s="84">
        <v>161383</v>
      </c>
      <c r="L2565" s="84" t="s">
        <v>338</v>
      </c>
      <c r="M2565" s="38" t="s">
        <v>339</v>
      </c>
      <c r="N2565" s="84">
        <v>283400</v>
      </c>
      <c r="O2565" s="84" t="s">
        <v>3837</v>
      </c>
      <c r="P2565" s="84">
        <v>372646</v>
      </c>
      <c r="Q2565" s="38" t="s">
        <v>5241</v>
      </c>
      <c r="R2565" s="38" t="s">
        <v>925</v>
      </c>
      <c r="S2565" s="84" t="s">
        <v>5261</v>
      </c>
      <c r="T2565" s="84" t="s">
        <v>5261</v>
      </c>
      <c r="U2565" s="84" t="s">
        <v>262</v>
      </c>
      <c r="V2565" s="84" t="s">
        <v>310</v>
      </c>
      <c r="W2565" s="84">
        <v>0</v>
      </c>
      <c r="X2565" s="38" t="s">
        <v>264</v>
      </c>
      <c r="Y2565" s="84">
        <v>355128059</v>
      </c>
      <c r="Z2565" s="38" t="s">
        <v>9424</v>
      </c>
      <c r="AA2565" s="108" t="s">
        <v>8416</v>
      </c>
      <c r="AB2565" s="84">
        <v>27000</v>
      </c>
      <c r="AC2565" s="108" t="s">
        <v>3014</v>
      </c>
      <c r="AD2565" s="84">
        <v>18</v>
      </c>
      <c r="AE2565" s="84" t="s">
        <v>4675</v>
      </c>
      <c r="AF2565" s="84" t="s">
        <v>4771</v>
      </c>
      <c r="AG2565" s="108" t="s">
        <v>5263</v>
      </c>
      <c r="AH2565" s="84" t="s">
        <v>4773</v>
      </c>
      <c r="AI2565" s="108" t="s">
        <v>9155</v>
      </c>
      <c r="AJ2565" s="84">
        <v>1810</v>
      </c>
      <c r="AK2565" s="84">
        <v>1810</v>
      </c>
      <c r="AL2565" s="108" t="s">
        <v>5264</v>
      </c>
      <c r="AM2565" s="84">
        <v>15316.53</v>
      </c>
      <c r="AN2565" s="112">
        <v>4593.47</v>
      </c>
      <c r="AO2565" s="112">
        <v>19910</v>
      </c>
      <c r="AP2565" s="112">
        <v>11683.47</v>
      </c>
      <c r="AQ2565" s="112">
        <v>952.53</v>
      </c>
      <c r="AR2565" s="112">
        <v>12636</v>
      </c>
      <c r="AS2565" s="112">
        <v>6495.81</v>
      </c>
      <c r="AT2565" s="112">
        <v>744.19</v>
      </c>
      <c r="AU2565" s="112">
        <v>7240</v>
      </c>
      <c r="AV2565" s="84">
        <v>15</v>
      </c>
      <c r="AW2565" s="84"/>
      <c r="AX2565" s="84" t="s">
        <v>4890</v>
      </c>
      <c r="AY2565" s="108"/>
      <c r="AZ2565" s="84"/>
      <c r="BA2565" s="84"/>
      <c r="BB2565" s="84" t="s">
        <v>274</v>
      </c>
      <c r="BC2565" s="84" t="s">
        <v>145</v>
      </c>
      <c r="BD2565" s="108"/>
      <c r="BE2565" s="84">
        <v>0</v>
      </c>
      <c r="BF2565" s="38" t="s">
        <v>5261</v>
      </c>
      <c r="BG2565" s="84" t="s">
        <v>5265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156088</v>
      </c>
      <c r="J2566" s="38" t="s">
        <v>974</v>
      </c>
      <c r="K2566" s="84">
        <v>156088</v>
      </c>
      <c r="L2566" s="84" t="s">
        <v>305</v>
      </c>
      <c r="M2566" s="38" t="s">
        <v>306</v>
      </c>
      <c r="N2566" s="84">
        <v>265969</v>
      </c>
      <c r="O2566" s="84" t="s">
        <v>1073</v>
      </c>
      <c r="P2566" s="84">
        <v>349162</v>
      </c>
      <c r="Q2566" s="38" t="s">
        <v>523</v>
      </c>
      <c r="R2566" s="38" t="s">
        <v>4625</v>
      </c>
      <c r="S2566" s="84" t="s">
        <v>9425</v>
      </c>
      <c r="T2566" s="84" t="s">
        <v>9425</v>
      </c>
      <c r="U2566" s="84" t="s">
        <v>4751</v>
      </c>
      <c r="V2566" s="84" t="s">
        <v>263</v>
      </c>
      <c r="W2566" s="84">
        <v>541</v>
      </c>
      <c r="X2566" s="38" t="s">
        <v>264</v>
      </c>
      <c r="Y2566" s="84">
        <v>355128346</v>
      </c>
      <c r="Z2566" s="38" t="s">
        <v>9426</v>
      </c>
      <c r="AA2566" s="108" t="s">
        <v>8416</v>
      </c>
      <c r="AB2566" s="84">
        <v>42000</v>
      </c>
      <c r="AC2566" s="108" t="s">
        <v>980</v>
      </c>
      <c r="AD2566" s="84">
        <v>24</v>
      </c>
      <c r="AE2566" s="84" t="s">
        <v>268</v>
      </c>
      <c r="AF2566" s="84" t="s">
        <v>5324</v>
      </c>
      <c r="AG2566" s="108" t="s">
        <v>9392</v>
      </c>
      <c r="AH2566" s="84" t="s">
        <v>4773</v>
      </c>
      <c r="AI2566" s="108" t="s">
        <v>8984</v>
      </c>
      <c r="AJ2566" s="84">
        <v>2240</v>
      </c>
      <c r="AK2566" s="84">
        <v>2240</v>
      </c>
      <c r="AL2566" s="108" t="s">
        <v>4707</v>
      </c>
      <c r="AM2566" s="84">
        <v>4416.5</v>
      </c>
      <c r="AN2566" s="112">
        <v>2303.5</v>
      </c>
      <c r="AO2566" s="112">
        <v>6720</v>
      </c>
      <c r="AP2566" s="112">
        <v>37583.5</v>
      </c>
      <c r="AQ2566" s="112">
        <v>9299.5</v>
      </c>
      <c r="AR2566" s="112">
        <v>46883</v>
      </c>
      <c r="AS2566" s="112">
        <v>19478.259999999998</v>
      </c>
      <c r="AT2566" s="112">
        <v>7401.74</v>
      </c>
      <c r="AU2566" s="112">
        <v>26880</v>
      </c>
      <c r="AV2566" s="84">
        <v>15</v>
      </c>
      <c r="AW2566" s="84"/>
      <c r="AX2566" s="84" t="s">
        <v>273</v>
      </c>
      <c r="AY2566" s="108"/>
      <c r="AZ2566" s="84"/>
      <c r="BA2566" s="84"/>
      <c r="BB2566" s="84" t="s">
        <v>274</v>
      </c>
      <c r="BC2566" s="84" t="s">
        <v>145</v>
      </c>
      <c r="BD2566" s="108"/>
      <c r="BE2566" s="84">
        <v>0</v>
      </c>
      <c r="BF2566" s="38" t="s">
        <v>9425</v>
      </c>
      <c r="BG2566" s="84" t="s">
        <v>9427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153978</v>
      </c>
      <c r="J2567" s="38" t="s">
        <v>255</v>
      </c>
      <c r="K2567" s="84">
        <v>153978</v>
      </c>
      <c r="L2567" s="84" t="s">
        <v>256</v>
      </c>
      <c r="M2567" s="38" t="s">
        <v>257</v>
      </c>
      <c r="N2567" s="84">
        <v>261692</v>
      </c>
      <c r="O2567" s="84" t="s">
        <v>258</v>
      </c>
      <c r="P2567" s="84">
        <v>343578</v>
      </c>
      <c r="Q2567" s="38" t="s">
        <v>259</v>
      </c>
      <c r="R2567" s="38" t="s">
        <v>4625</v>
      </c>
      <c r="S2567" s="84" t="s">
        <v>9428</v>
      </c>
      <c r="T2567" s="84" t="s">
        <v>9428</v>
      </c>
      <c r="U2567" s="84" t="s">
        <v>4751</v>
      </c>
      <c r="V2567" s="84" t="s">
        <v>263</v>
      </c>
      <c r="W2567" s="84">
        <v>541</v>
      </c>
      <c r="X2567" s="38" t="s">
        <v>264</v>
      </c>
      <c r="Y2567" s="84">
        <v>355129231</v>
      </c>
      <c r="Z2567" s="38" t="s">
        <v>9429</v>
      </c>
      <c r="AA2567" s="108" t="s">
        <v>8661</v>
      </c>
      <c r="AB2567" s="84">
        <v>21000</v>
      </c>
      <c r="AC2567" s="108" t="s">
        <v>267</v>
      </c>
      <c r="AD2567" s="84">
        <v>18</v>
      </c>
      <c r="AE2567" s="84" t="s">
        <v>268</v>
      </c>
      <c r="AF2567" s="84" t="s">
        <v>5324</v>
      </c>
      <c r="AG2567" s="108" t="s">
        <v>9430</v>
      </c>
      <c r="AH2567" s="84" t="s">
        <v>4773</v>
      </c>
      <c r="AI2567" s="108" t="s">
        <v>9147</v>
      </c>
      <c r="AJ2567" s="84">
        <v>1410</v>
      </c>
      <c r="AK2567" s="84">
        <v>1410</v>
      </c>
      <c r="AL2567" s="108" t="s">
        <v>5894</v>
      </c>
      <c r="AM2567" s="84">
        <v>16912.82</v>
      </c>
      <c r="AN2567" s="112">
        <v>4237.18</v>
      </c>
      <c r="AO2567" s="112">
        <v>21150</v>
      </c>
      <c r="AP2567" s="112">
        <v>4087.18</v>
      </c>
      <c r="AQ2567" s="112">
        <v>173.82</v>
      </c>
      <c r="AR2567" s="112">
        <v>4261</v>
      </c>
      <c r="AS2567" s="112">
        <v>0</v>
      </c>
      <c r="AT2567" s="112">
        <v>0</v>
      </c>
      <c r="AU2567" s="112">
        <v>0</v>
      </c>
      <c r="AV2567" s="84">
        <v>15</v>
      </c>
      <c r="AW2567" s="84"/>
      <c r="AX2567" s="84" t="s">
        <v>1156</v>
      </c>
      <c r="AY2567" s="108"/>
      <c r="AZ2567" s="84"/>
      <c r="BA2567" s="84"/>
      <c r="BB2567" s="84" t="s">
        <v>274</v>
      </c>
      <c r="BC2567" s="84" t="s">
        <v>145</v>
      </c>
      <c r="BD2567" s="108"/>
      <c r="BE2567" s="84">
        <v>0</v>
      </c>
      <c r="BF2567" s="38" t="s">
        <v>9428</v>
      </c>
      <c r="BG2567" s="84" t="s">
        <v>9431</v>
      </c>
      <c r="BH2567" s="114" t="s">
        <v>5145</v>
      </c>
      <c r="BI2567" s="38" t="s">
        <v>110</v>
      </c>
      <c r="BJ2567" s="85">
        <v>45814</v>
      </c>
      <c r="BK2567" s="84"/>
      <c r="BL2567" s="38" t="s">
        <v>114</v>
      </c>
      <c r="BM2567" s="115" t="s">
        <v>119</v>
      </c>
      <c r="BN2567" s="116" t="s">
        <v>201</v>
      </c>
      <c r="BO2567" s="84" t="s">
        <v>246</v>
      </c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157732</v>
      </c>
      <c r="J2568" s="38" t="s">
        <v>1133</v>
      </c>
      <c r="K2568" s="84">
        <v>157732</v>
      </c>
      <c r="L2568" s="84" t="s">
        <v>686</v>
      </c>
      <c r="M2568" s="38" t="s">
        <v>687</v>
      </c>
      <c r="N2568" s="84">
        <v>269474</v>
      </c>
      <c r="O2568" s="84" t="s">
        <v>1624</v>
      </c>
      <c r="P2568" s="84">
        <v>610259</v>
      </c>
      <c r="Q2568" s="38" t="s">
        <v>6602</v>
      </c>
      <c r="R2568" s="38" t="s">
        <v>925</v>
      </c>
      <c r="S2568" s="84" t="s">
        <v>9432</v>
      </c>
      <c r="T2568" s="84" t="s">
        <v>9432</v>
      </c>
      <c r="U2568" s="84" t="s">
        <v>4751</v>
      </c>
      <c r="V2568" s="84" t="s">
        <v>263</v>
      </c>
      <c r="W2568" s="84">
        <v>0</v>
      </c>
      <c r="X2568" s="38" t="s">
        <v>264</v>
      </c>
      <c r="Y2568" s="84">
        <v>355130514</v>
      </c>
      <c r="Z2568" s="38" t="s">
        <v>9433</v>
      </c>
      <c r="AA2568" s="108" t="s">
        <v>4094</v>
      </c>
      <c r="AB2568" s="84">
        <v>21000</v>
      </c>
      <c r="AC2568" s="108" t="s">
        <v>778</v>
      </c>
      <c r="AD2568" s="84">
        <v>18</v>
      </c>
      <c r="AE2568" s="84" t="s">
        <v>4675</v>
      </c>
      <c r="AF2568" s="84" t="s">
        <v>5324</v>
      </c>
      <c r="AG2568" s="108" t="s">
        <v>5478</v>
      </c>
      <c r="AH2568" s="84" t="s">
        <v>4773</v>
      </c>
      <c r="AI2568" s="108" t="s">
        <v>9128</v>
      </c>
      <c r="AJ2568" s="84">
        <v>1410</v>
      </c>
      <c r="AK2568" s="84">
        <v>1410</v>
      </c>
      <c r="AL2568" s="108" t="s">
        <v>5573</v>
      </c>
      <c r="AM2568" s="84">
        <v>16942.669999999998</v>
      </c>
      <c r="AN2568" s="112">
        <v>4207.33</v>
      </c>
      <c r="AO2568" s="112">
        <v>21150</v>
      </c>
      <c r="AP2568" s="112">
        <v>4057.33</v>
      </c>
      <c r="AQ2568" s="112">
        <v>163.66999999999999</v>
      </c>
      <c r="AR2568" s="112">
        <v>4221</v>
      </c>
      <c r="AS2568" s="112">
        <v>0</v>
      </c>
      <c r="AT2568" s="112">
        <v>0</v>
      </c>
      <c r="AU2568" s="112">
        <v>0</v>
      </c>
      <c r="AV2568" s="84">
        <v>15</v>
      </c>
      <c r="AW2568" s="84"/>
      <c r="AX2568" s="84" t="s">
        <v>1156</v>
      </c>
      <c r="AY2568" s="108"/>
      <c r="AZ2568" s="84"/>
      <c r="BA2568" s="84"/>
      <c r="BB2568" s="84" t="s">
        <v>274</v>
      </c>
      <c r="BC2568" s="84" t="s">
        <v>145</v>
      </c>
      <c r="BD2568" s="108"/>
      <c r="BE2568" s="84">
        <v>0</v>
      </c>
      <c r="BF2568" s="38" t="s">
        <v>9432</v>
      </c>
      <c r="BG2568" s="84" t="s">
        <v>9434</v>
      </c>
      <c r="BH2568" s="114" t="s">
        <v>5145</v>
      </c>
      <c r="BI2568" s="38" t="s">
        <v>110</v>
      </c>
      <c r="BJ2568" s="85">
        <v>45815</v>
      </c>
      <c r="BK2568" s="84"/>
      <c r="BL2568" s="38" t="s">
        <v>114</v>
      </c>
      <c r="BM2568" s="115" t="s">
        <v>119</v>
      </c>
      <c r="BN2568" s="116" t="s">
        <v>201</v>
      </c>
      <c r="BO2568" s="84" t="s">
        <v>246</v>
      </c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156088</v>
      </c>
      <c r="J2569" s="38" t="s">
        <v>974</v>
      </c>
      <c r="K2569" s="84">
        <v>156088</v>
      </c>
      <c r="L2569" s="84" t="s">
        <v>305</v>
      </c>
      <c r="M2569" s="38" t="s">
        <v>306</v>
      </c>
      <c r="N2569" s="84">
        <v>265969</v>
      </c>
      <c r="O2569" s="84" t="s">
        <v>1073</v>
      </c>
      <c r="P2569" s="84">
        <v>349162</v>
      </c>
      <c r="Q2569" s="38" t="s">
        <v>523</v>
      </c>
      <c r="R2569" s="38" t="s">
        <v>4625</v>
      </c>
      <c r="S2569" s="84" t="s">
        <v>9435</v>
      </c>
      <c r="T2569" s="84" t="s">
        <v>9435</v>
      </c>
      <c r="U2569" s="84" t="s">
        <v>4751</v>
      </c>
      <c r="V2569" s="84" t="s">
        <v>263</v>
      </c>
      <c r="W2569" s="84">
        <v>541</v>
      </c>
      <c r="X2569" s="38" t="s">
        <v>264</v>
      </c>
      <c r="Y2569" s="84">
        <v>355131054</v>
      </c>
      <c r="Z2569" s="38" t="s">
        <v>9436</v>
      </c>
      <c r="AA2569" s="108" t="s">
        <v>8416</v>
      </c>
      <c r="AB2569" s="84">
        <v>42000</v>
      </c>
      <c r="AC2569" s="108" t="s">
        <v>980</v>
      </c>
      <c r="AD2569" s="84">
        <v>24</v>
      </c>
      <c r="AE2569" s="84" t="s">
        <v>268</v>
      </c>
      <c r="AF2569" s="84" t="s">
        <v>5324</v>
      </c>
      <c r="AG2569" s="108" t="s">
        <v>9392</v>
      </c>
      <c r="AH2569" s="84" t="s">
        <v>4773</v>
      </c>
      <c r="AI2569" s="108" t="s">
        <v>8984</v>
      </c>
      <c r="AJ2569" s="84">
        <v>2240</v>
      </c>
      <c r="AK2569" s="84">
        <v>2240</v>
      </c>
      <c r="AL2569" s="108" t="s">
        <v>4707</v>
      </c>
      <c r="AM2569" s="84">
        <v>4416.5</v>
      </c>
      <c r="AN2569" s="112">
        <v>2303.5</v>
      </c>
      <c r="AO2569" s="112">
        <v>6720</v>
      </c>
      <c r="AP2569" s="112">
        <v>37583.5</v>
      </c>
      <c r="AQ2569" s="112">
        <v>9299.5</v>
      </c>
      <c r="AR2569" s="112">
        <v>46883</v>
      </c>
      <c r="AS2569" s="112">
        <v>19478.259999999998</v>
      </c>
      <c r="AT2569" s="112">
        <v>7401.74</v>
      </c>
      <c r="AU2569" s="112">
        <v>26880</v>
      </c>
      <c r="AV2569" s="84">
        <v>15</v>
      </c>
      <c r="AW2569" s="84"/>
      <c r="AX2569" s="84" t="s">
        <v>273</v>
      </c>
      <c r="AY2569" s="108"/>
      <c r="AZ2569" s="84"/>
      <c r="BA2569" s="84"/>
      <c r="BB2569" s="84" t="s">
        <v>274</v>
      </c>
      <c r="BC2569" s="84" t="s">
        <v>145</v>
      </c>
      <c r="BD2569" s="108"/>
      <c r="BE2569" s="84">
        <v>0</v>
      </c>
      <c r="BF2569" s="38" t="s">
        <v>9435</v>
      </c>
      <c r="BG2569" s="84" t="s">
        <v>9437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157412</v>
      </c>
      <c r="J2570" s="38" t="s">
        <v>1317</v>
      </c>
      <c r="K2570" s="84">
        <v>157412</v>
      </c>
      <c r="L2570" s="84" t="s">
        <v>305</v>
      </c>
      <c r="M2570" s="38" t="s">
        <v>306</v>
      </c>
      <c r="N2570" s="84">
        <v>298886</v>
      </c>
      <c r="O2570" s="84" t="s">
        <v>3673</v>
      </c>
      <c r="P2570" s="84">
        <v>401266</v>
      </c>
      <c r="Q2570" s="38" t="s">
        <v>3674</v>
      </c>
      <c r="R2570" s="38" t="s">
        <v>4625</v>
      </c>
      <c r="S2570" s="84" t="s">
        <v>9438</v>
      </c>
      <c r="T2570" s="84" t="s">
        <v>9438</v>
      </c>
      <c r="U2570" s="84" t="s">
        <v>4751</v>
      </c>
      <c r="V2570" s="84" t="s">
        <v>263</v>
      </c>
      <c r="W2570" s="84">
        <v>0</v>
      </c>
      <c r="X2570" s="38" t="s">
        <v>264</v>
      </c>
      <c r="Y2570" s="84">
        <v>355131457</v>
      </c>
      <c r="Z2570" s="38" t="s">
        <v>9439</v>
      </c>
      <c r="AA2570" s="108" t="s">
        <v>8607</v>
      </c>
      <c r="AB2570" s="84">
        <v>52000</v>
      </c>
      <c r="AC2570" s="108" t="s">
        <v>778</v>
      </c>
      <c r="AD2570" s="84">
        <v>24</v>
      </c>
      <c r="AE2570" s="84" t="s">
        <v>546</v>
      </c>
      <c r="AF2570" s="84" t="s">
        <v>4771</v>
      </c>
      <c r="AG2570" s="108" t="s">
        <v>4923</v>
      </c>
      <c r="AH2570" s="84" t="s">
        <v>4773</v>
      </c>
      <c r="AI2570" s="108" t="s">
        <v>9128</v>
      </c>
      <c r="AJ2570" s="84">
        <v>2780</v>
      </c>
      <c r="AK2570" s="84">
        <v>2780</v>
      </c>
      <c r="AL2570" s="108" t="s">
        <v>5556</v>
      </c>
      <c r="AM2570" s="84">
        <v>27275.03</v>
      </c>
      <c r="AN2570" s="112">
        <v>11644.97</v>
      </c>
      <c r="AO2570" s="112">
        <v>38920</v>
      </c>
      <c r="AP2570" s="112">
        <v>24724.97</v>
      </c>
      <c r="AQ2570" s="112">
        <v>2962.03</v>
      </c>
      <c r="AR2570" s="112">
        <v>27687</v>
      </c>
      <c r="AS2570" s="112">
        <v>2187.2800000000002</v>
      </c>
      <c r="AT2570" s="112">
        <v>592.72</v>
      </c>
      <c r="AU2570" s="112">
        <v>2780</v>
      </c>
      <c r="AV2570" s="84">
        <v>15</v>
      </c>
      <c r="AW2570" s="84"/>
      <c r="AX2570" s="84" t="s">
        <v>5339</v>
      </c>
      <c r="AY2570" s="108"/>
      <c r="AZ2570" s="84"/>
      <c r="BA2570" s="84"/>
      <c r="BB2570" s="84" t="s">
        <v>274</v>
      </c>
      <c r="BC2570" s="84" t="s">
        <v>145</v>
      </c>
      <c r="BD2570" s="108"/>
      <c r="BE2570" s="84">
        <v>0</v>
      </c>
      <c r="BF2570" s="38" t="s">
        <v>9438</v>
      </c>
      <c r="BG2570" s="84" t="s">
        <v>9440</v>
      </c>
      <c r="BH2570" s="114" t="s">
        <v>5145</v>
      </c>
      <c r="BI2570" s="38" t="s">
        <v>110</v>
      </c>
      <c r="BJ2570" s="85">
        <v>45819</v>
      </c>
      <c r="BK2570" s="84"/>
      <c r="BL2570" s="38" t="s">
        <v>115</v>
      </c>
      <c r="BM2570" s="115" t="s">
        <v>130</v>
      </c>
      <c r="BN2570" s="116" t="s">
        <v>201</v>
      </c>
      <c r="BO2570" s="84" t="s">
        <v>247</v>
      </c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204603</v>
      </c>
      <c r="J2571" s="38" t="s">
        <v>5217</v>
      </c>
      <c r="K2571" s="84">
        <v>204603</v>
      </c>
      <c r="L2571" s="84" t="s">
        <v>7093</v>
      </c>
      <c r="M2571" s="38" t="s">
        <v>7094</v>
      </c>
      <c r="N2571" s="84">
        <v>403005</v>
      </c>
      <c r="O2571" s="84" t="s">
        <v>5218</v>
      </c>
      <c r="P2571" s="84">
        <v>605372</v>
      </c>
      <c r="Q2571" s="38" t="s">
        <v>5219</v>
      </c>
      <c r="R2571" s="38" t="s">
        <v>925</v>
      </c>
      <c r="S2571" s="84" t="s">
        <v>9441</v>
      </c>
      <c r="T2571" s="84" t="s">
        <v>9441</v>
      </c>
      <c r="U2571" s="84" t="s">
        <v>4751</v>
      </c>
      <c r="V2571" s="84" t="s">
        <v>263</v>
      </c>
      <c r="W2571" s="84">
        <v>0</v>
      </c>
      <c r="X2571" s="38" t="s">
        <v>264</v>
      </c>
      <c r="Y2571" s="84">
        <v>355134133</v>
      </c>
      <c r="Z2571" s="38" t="s">
        <v>9442</v>
      </c>
      <c r="AA2571" s="108" t="s">
        <v>8416</v>
      </c>
      <c r="AB2571" s="84">
        <v>21000</v>
      </c>
      <c r="AC2571" s="108" t="s">
        <v>292</v>
      </c>
      <c r="AD2571" s="84">
        <v>18</v>
      </c>
      <c r="AE2571" s="84" t="s">
        <v>4675</v>
      </c>
      <c r="AF2571" s="84" t="s">
        <v>5324</v>
      </c>
      <c r="AG2571" s="108" t="s">
        <v>6556</v>
      </c>
      <c r="AH2571" s="84" t="s">
        <v>4773</v>
      </c>
      <c r="AI2571" s="108" t="s">
        <v>8736</v>
      </c>
      <c r="AJ2571" s="84">
        <v>1410</v>
      </c>
      <c r="AK2571" s="84">
        <v>1410</v>
      </c>
      <c r="AL2571" s="108" t="s">
        <v>5143</v>
      </c>
      <c r="AM2571" s="84">
        <v>17008.650000000001</v>
      </c>
      <c r="AN2571" s="112">
        <v>4141.3500000000004</v>
      </c>
      <c r="AO2571" s="112">
        <v>21150</v>
      </c>
      <c r="AP2571" s="112">
        <v>3991.35</v>
      </c>
      <c r="AQ2571" s="112">
        <v>165.65</v>
      </c>
      <c r="AR2571" s="112">
        <v>4157</v>
      </c>
      <c r="AS2571" s="112">
        <v>0</v>
      </c>
      <c r="AT2571" s="112">
        <v>0</v>
      </c>
      <c r="AU2571" s="112">
        <v>0</v>
      </c>
      <c r="AV2571" s="84">
        <v>15</v>
      </c>
      <c r="AW2571" s="84"/>
      <c r="AX2571" s="84" t="s">
        <v>5339</v>
      </c>
      <c r="AY2571" s="108"/>
      <c r="AZ2571" s="84"/>
      <c r="BA2571" s="84"/>
      <c r="BB2571" s="84" t="s">
        <v>274</v>
      </c>
      <c r="BC2571" s="84" t="s">
        <v>145</v>
      </c>
      <c r="BD2571" s="108"/>
      <c r="BE2571" s="84">
        <v>0</v>
      </c>
      <c r="BF2571" s="38" t="s">
        <v>9441</v>
      </c>
      <c r="BG2571" s="84" t="s">
        <v>9443</v>
      </c>
      <c r="BH2571" s="114" t="s">
        <v>5145</v>
      </c>
      <c r="BI2571" s="38" t="s">
        <v>110</v>
      </c>
      <c r="BJ2571" s="85">
        <v>45820</v>
      </c>
      <c r="BK2571" s="84"/>
      <c r="BL2571" s="38" t="s">
        <v>115</v>
      </c>
      <c r="BM2571" s="115" t="s">
        <v>130</v>
      </c>
      <c r="BN2571" s="116" t="s">
        <v>201</v>
      </c>
      <c r="BO2571" s="84" t="s">
        <v>247</v>
      </c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155347</v>
      </c>
      <c r="J2572" s="38" t="s">
        <v>685</v>
      </c>
      <c r="K2572" s="84">
        <v>155347</v>
      </c>
      <c r="L2572" s="84" t="s">
        <v>686</v>
      </c>
      <c r="M2572" s="38" t="s">
        <v>687</v>
      </c>
      <c r="N2572" s="84">
        <v>283446</v>
      </c>
      <c r="O2572" s="84" t="s">
        <v>2402</v>
      </c>
      <c r="P2572" s="84">
        <v>372710</v>
      </c>
      <c r="Q2572" s="38" t="s">
        <v>6955</v>
      </c>
      <c r="R2572" s="38" t="s">
        <v>925</v>
      </c>
      <c r="S2572" s="84" t="s">
        <v>6956</v>
      </c>
      <c r="T2572" s="84" t="s">
        <v>6956</v>
      </c>
      <c r="U2572" s="84" t="s">
        <v>4751</v>
      </c>
      <c r="V2572" s="84" t="s">
        <v>310</v>
      </c>
      <c r="W2572" s="84">
        <v>0</v>
      </c>
      <c r="X2572" s="38" t="s">
        <v>264</v>
      </c>
      <c r="Y2572" s="84">
        <v>355137705</v>
      </c>
      <c r="Z2572" s="38" t="s">
        <v>6957</v>
      </c>
      <c r="AA2572" s="108" t="s">
        <v>8661</v>
      </c>
      <c r="AB2572" s="84">
        <v>30000</v>
      </c>
      <c r="AC2572" s="108" t="s">
        <v>368</v>
      </c>
      <c r="AD2572" s="84">
        <v>18</v>
      </c>
      <c r="AE2572" s="84" t="s">
        <v>4675</v>
      </c>
      <c r="AF2572" s="84" t="s">
        <v>4572</v>
      </c>
      <c r="AG2572" s="108" t="s">
        <v>6958</v>
      </c>
      <c r="AH2572" s="84" t="s">
        <v>3930</v>
      </c>
      <c r="AI2572" s="108" t="s">
        <v>9155</v>
      </c>
      <c r="AJ2572" s="84">
        <v>2020</v>
      </c>
      <c r="AK2572" s="84">
        <v>2020</v>
      </c>
      <c r="AL2572" s="108" t="s">
        <v>4803</v>
      </c>
      <c r="AM2572" s="84">
        <v>12179.09</v>
      </c>
      <c r="AN2572" s="112">
        <v>3980.91</v>
      </c>
      <c r="AO2572" s="112">
        <v>16160</v>
      </c>
      <c r="AP2572" s="112">
        <v>17820.91</v>
      </c>
      <c r="AQ2572" s="112">
        <v>2120.09</v>
      </c>
      <c r="AR2572" s="112">
        <v>19941</v>
      </c>
      <c r="AS2572" s="112">
        <v>14152.01</v>
      </c>
      <c r="AT2572" s="112">
        <v>2007.99</v>
      </c>
      <c r="AU2572" s="112">
        <v>16160</v>
      </c>
      <c r="AV2572" s="84">
        <v>16</v>
      </c>
      <c r="AW2572" s="84"/>
      <c r="AX2572" s="84" t="s">
        <v>273</v>
      </c>
      <c r="AY2572" s="108"/>
      <c r="AZ2572" s="84"/>
      <c r="BA2572" s="84"/>
      <c r="BB2572" s="84" t="s">
        <v>274</v>
      </c>
      <c r="BC2572" s="84" t="s">
        <v>145</v>
      </c>
      <c r="BD2572" s="108"/>
      <c r="BE2572" s="84">
        <v>0</v>
      </c>
      <c r="BF2572" s="38" t="s">
        <v>6956</v>
      </c>
      <c r="BG2572" s="84" t="s">
        <v>4233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204603</v>
      </c>
      <c r="J2573" s="38" t="s">
        <v>5217</v>
      </c>
      <c r="K2573" s="84">
        <v>204603</v>
      </c>
      <c r="L2573" s="84" t="s">
        <v>256</v>
      </c>
      <c r="M2573" s="38" t="s">
        <v>257</v>
      </c>
      <c r="N2573" s="84">
        <v>403005</v>
      </c>
      <c r="O2573" s="84" t="s">
        <v>5218</v>
      </c>
      <c r="P2573" s="84">
        <v>660534</v>
      </c>
      <c r="Q2573" s="38" t="s">
        <v>6774</v>
      </c>
      <c r="R2573" s="38" t="s">
        <v>925</v>
      </c>
      <c r="S2573" s="84" t="s">
        <v>7170</v>
      </c>
      <c r="T2573" s="84" t="s">
        <v>7170</v>
      </c>
      <c r="U2573" s="84" t="s">
        <v>4751</v>
      </c>
      <c r="V2573" s="84" t="s">
        <v>263</v>
      </c>
      <c r="W2573" s="84">
        <v>0</v>
      </c>
      <c r="X2573" s="38" t="s">
        <v>264</v>
      </c>
      <c r="Y2573" s="84">
        <v>355138243</v>
      </c>
      <c r="Z2573" s="38" t="s">
        <v>7171</v>
      </c>
      <c r="AA2573" s="108" t="s">
        <v>4094</v>
      </c>
      <c r="AB2573" s="84">
        <v>21000</v>
      </c>
      <c r="AC2573" s="108" t="s">
        <v>292</v>
      </c>
      <c r="AD2573" s="84">
        <v>18</v>
      </c>
      <c r="AE2573" s="84" t="s">
        <v>4675</v>
      </c>
      <c r="AF2573" s="84" t="s">
        <v>5324</v>
      </c>
      <c r="AG2573" s="108" t="s">
        <v>7056</v>
      </c>
      <c r="AH2573" s="84" t="s">
        <v>4773</v>
      </c>
      <c r="AI2573" s="108" t="s">
        <v>8736</v>
      </c>
      <c r="AJ2573" s="84">
        <v>1410</v>
      </c>
      <c r="AK2573" s="84">
        <v>1410</v>
      </c>
      <c r="AL2573" s="108" t="s">
        <v>6980</v>
      </c>
      <c r="AM2573" s="84">
        <v>6280.29</v>
      </c>
      <c r="AN2573" s="112">
        <v>2179.71</v>
      </c>
      <c r="AO2573" s="112">
        <v>8460</v>
      </c>
      <c r="AP2573" s="112">
        <v>14719.71</v>
      </c>
      <c r="AQ2573" s="112">
        <v>2046.29</v>
      </c>
      <c r="AR2573" s="112">
        <v>16766</v>
      </c>
      <c r="AS2573" s="112">
        <v>10805.18</v>
      </c>
      <c r="AT2573" s="112">
        <v>1884.82</v>
      </c>
      <c r="AU2573" s="112">
        <v>12690</v>
      </c>
      <c r="AV2573" s="84">
        <v>15</v>
      </c>
      <c r="AW2573" s="84"/>
      <c r="AX2573" s="84" t="s">
        <v>273</v>
      </c>
      <c r="AY2573" s="108"/>
      <c r="AZ2573" s="84"/>
      <c r="BA2573" s="84"/>
      <c r="BB2573" s="84" t="s">
        <v>274</v>
      </c>
      <c r="BC2573" s="84" t="s">
        <v>145</v>
      </c>
      <c r="BD2573" s="108"/>
      <c r="BE2573" s="84">
        <v>0</v>
      </c>
      <c r="BF2573" s="38" t="s">
        <v>7170</v>
      </c>
      <c r="BG2573" s="84" t="s">
        <v>7172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155347</v>
      </c>
      <c r="J2574" s="38" t="s">
        <v>685</v>
      </c>
      <c r="K2574" s="84">
        <v>155347</v>
      </c>
      <c r="L2574" s="84" t="s">
        <v>686</v>
      </c>
      <c r="M2574" s="38" t="s">
        <v>687</v>
      </c>
      <c r="N2574" s="84">
        <v>273643</v>
      </c>
      <c r="O2574" s="84" t="s">
        <v>2402</v>
      </c>
      <c r="P2574" s="84">
        <v>366192</v>
      </c>
      <c r="Q2574" s="38" t="s">
        <v>3577</v>
      </c>
      <c r="R2574" s="38" t="s">
        <v>925</v>
      </c>
      <c r="S2574" s="84" t="s">
        <v>4867</v>
      </c>
      <c r="T2574" s="84" t="s">
        <v>4867</v>
      </c>
      <c r="U2574" s="84" t="s">
        <v>4751</v>
      </c>
      <c r="V2574" s="84" t="s">
        <v>263</v>
      </c>
      <c r="W2574" s="84">
        <v>0</v>
      </c>
      <c r="X2574" s="38" t="s">
        <v>264</v>
      </c>
      <c r="Y2574" s="84">
        <v>355138959</v>
      </c>
      <c r="Z2574" s="38" t="s">
        <v>4868</v>
      </c>
      <c r="AA2574" s="108" t="s">
        <v>8416</v>
      </c>
      <c r="AB2574" s="84">
        <v>30000</v>
      </c>
      <c r="AC2574" s="108" t="s">
        <v>368</v>
      </c>
      <c r="AD2574" s="84">
        <v>18</v>
      </c>
      <c r="AE2574" s="84" t="s">
        <v>4675</v>
      </c>
      <c r="AF2574" s="84" t="s">
        <v>269</v>
      </c>
      <c r="AG2574" s="108" t="s">
        <v>4231</v>
      </c>
      <c r="AH2574" s="84" t="s">
        <v>271</v>
      </c>
      <c r="AI2574" s="108" t="s">
        <v>9155</v>
      </c>
      <c r="AJ2574" s="84">
        <v>2020</v>
      </c>
      <c r="AK2574" s="84">
        <v>2020</v>
      </c>
      <c r="AL2574" s="108" t="s">
        <v>5731</v>
      </c>
      <c r="AM2574" s="84">
        <v>15455.92</v>
      </c>
      <c r="AN2574" s="112">
        <v>4744.08</v>
      </c>
      <c r="AO2574" s="112">
        <v>20200</v>
      </c>
      <c r="AP2574" s="112">
        <v>14544.08</v>
      </c>
      <c r="AQ2574" s="112">
        <v>1385.92</v>
      </c>
      <c r="AR2574" s="112">
        <v>15930</v>
      </c>
      <c r="AS2574" s="112">
        <v>10847.2</v>
      </c>
      <c r="AT2574" s="112">
        <v>1272.8</v>
      </c>
      <c r="AU2574" s="112">
        <v>12120</v>
      </c>
      <c r="AV2574" s="84">
        <v>16</v>
      </c>
      <c r="AW2574" s="84"/>
      <c r="AX2574" s="84" t="s">
        <v>273</v>
      </c>
      <c r="AY2574" s="108"/>
      <c r="AZ2574" s="84"/>
      <c r="BA2574" s="84"/>
      <c r="BB2574" s="84" t="s">
        <v>274</v>
      </c>
      <c r="BC2574" s="84" t="s">
        <v>145</v>
      </c>
      <c r="BD2574" s="108"/>
      <c r="BE2574" s="84">
        <v>0</v>
      </c>
      <c r="BF2574" s="38" t="s">
        <v>4867</v>
      </c>
      <c r="BG2574" s="84" t="s">
        <v>4872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163728</v>
      </c>
      <c r="J2575" s="38" t="s">
        <v>3873</v>
      </c>
      <c r="K2575" s="84">
        <v>163728</v>
      </c>
      <c r="L2575" s="84" t="s">
        <v>256</v>
      </c>
      <c r="M2575" s="38" t="s">
        <v>257</v>
      </c>
      <c r="N2575" s="84">
        <v>280744</v>
      </c>
      <c r="O2575" s="84" t="s">
        <v>3874</v>
      </c>
      <c r="P2575" s="84">
        <v>368898</v>
      </c>
      <c r="Q2575" s="38" t="s">
        <v>3875</v>
      </c>
      <c r="R2575" s="38" t="s">
        <v>4625</v>
      </c>
      <c r="S2575" s="84" t="s">
        <v>9444</v>
      </c>
      <c r="T2575" s="84" t="s">
        <v>9444</v>
      </c>
      <c r="U2575" s="84" t="s">
        <v>4751</v>
      </c>
      <c r="V2575" s="84" t="s">
        <v>263</v>
      </c>
      <c r="W2575" s="84">
        <v>541</v>
      </c>
      <c r="X2575" s="38" t="s">
        <v>264</v>
      </c>
      <c r="Y2575" s="84">
        <v>355140012</v>
      </c>
      <c r="Z2575" s="38" t="s">
        <v>9445</v>
      </c>
      <c r="AA2575" s="108" t="s">
        <v>8416</v>
      </c>
      <c r="AB2575" s="84">
        <v>42000</v>
      </c>
      <c r="AC2575" s="108" t="s">
        <v>446</v>
      </c>
      <c r="AD2575" s="84">
        <v>24</v>
      </c>
      <c r="AE2575" s="84" t="s">
        <v>268</v>
      </c>
      <c r="AF2575" s="84" t="s">
        <v>5324</v>
      </c>
      <c r="AG2575" s="108" t="s">
        <v>9392</v>
      </c>
      <c r="AH2575" s="84" t="s">
        <v>4773</v>
      </c>
      <c r="AI2575" s="108" t="s">
        <v>9151</v>
      </c>
      <c r="AJ2575" s="84">
        <v>2240</v>
      </c>
      <c r="AK2575" s="84">
        <v>2240</v>
      </c>
      <c r="AL2575" s="108" t="s">
        <v>8705</v>
      </c>
      <c r="AM2575" s="84">
        <v>13562.81</v>
      </c>
      <c r="AN2575" s="112">
        <v>6597.19</v>
      </c>
      <c r="AO2575" s="112">
        <v>20160</v>
      </c>
      <c r="AP2575" s="112">
        <v>28437.19</v>
      </c>
      <c r="AQ2575" s="112">
        <v>5015.8100000000004</v>
      </c>
      <c r="AR2575" s="112">
        <v>33453</v>
      </c>
      <c r="AS2575" s="112">
        <v>10390.31</v>
      </c>
      <c r="AT2575" s="112">
        <v>3049.69</v>
      </c>
      <c r="AU2575" s="112">
        <v>13440</v>
      </c>
      <c r="AV2575" s="84">
        <v>15</v>
      </c>
      <c r="AW2575" s="84"/>
      <c r="AX2575" s="84" t="s">
        <v>4794</v>
      </c>
      <c r="AY2575" s="108"/>
      <c r="AZ2575" s="84"/>
      <c r="BA2575" s="84"/>
      <c r="BB2575" s="84" t="s">
        <v>274</v>
      </c>
      <c r="BC2575" s="84" t="s">
        <v>145</v>
      </c>
      <c r="BD2575" s="108"/>
      <c r="BE2575" s="84">
        <v>0</v>
      </c>
      <c r="BF2575" s="38" t="s">
        <v>9444</v>
      </c>
      <c r="BG2575" s="84" t="s">
        <v>9446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155821</v>
      </c>
      <c r="J2576" s="38" t="s">
        <v>862</v>
      </c>
      <c r="K2576" s="84">
        <v>155821</v>
      </c>
      <c r="L2576" s="84" t="s">
        <v>686</v>
      </c>
      <c r="M2576" s="38" t="s">
        <v>687</v>
      </c>
      <c r="N2576" s="84">
        <v>403625</v>
      </c>
      <c r="O2576" s="84" t="s">
        <v>5166</v>
      </c>
      <c r="P2576" s="84">
        <v>610908</v>
      </c>
      <c r="Q2576" s="38" t="s">
        <v>6645</v>
      </c>
      <c r="R2576" s="38" t="s">
        <v>925</v>
      </c>
      <c r="S2576" s="84" t="s">
        <v>6799</v>
      </c>
      <c r="T2576" s="84" t="s">
        <v>6799</v>
      </c>
      <c r="U2576" s="84" t="s">
        <v>4751</v>
      </c>
      <c r="V2576" s="84" t="s">
        <v>263</v>
      </c>
      <c r="W2576" s="84">
        <v>0</v>
      </c>
      <c r="X2576" s="38" t="s">
        <v>264</v>
      </c>
      <c r="Y2576" s="84">
        <v>355142699</v>
      </c>
      <c r="Z2576" s="38" t="s">
        <v>6800</v>
      </c>
      <c r="AA2576" s="108" t="s">
        <v>8416</v>
      </c>
      <c r="AB2576" s="84">
        <v>30000</v>
      </c>
      <c r="AC2576" s="108" t="s">
        <v>446</v>
      </c>
      <c r="AD2576" s="84">
        <v>18</v>
      </c>
      <c r="AE2576" s="84" t="s">
        <v>4675</v>
      </c>
      <c r="AF2576" s="84" t="s">
        <v>5324</v>
      </c>
      <c r="AG2576" s="108" t="s">
        <v>6649</v>
      </c>
      <c r="AH2576" s="84" t="s">
        <v>4773</v>
      </c>
      <c r="AI2576" s="108" t="s">
        <v>9038</v>
      </c>
      <c r="AJ2576" s="84">
        <v>2020</v>
      </c>
      <c r="AK2576" s="84">
        <v>2020</v>
      </c>
      <c r="AL2576" s="108" t="s">
        <v>5725</v>
      </c>
      <c r="AM2576" s="84">
        <v>24210.19</v>
      </c>
      <c r="AN2576" s="112">
        <v>6089.81</v>
      </c>
      <c r="AO2576" s="112">
        <v>30300</v>
      </c>
      <c r="AP2576" s="112">
        <v>5789.81</v>
      </c>
      <c r="AQ2576" s="112">
        <v>252.19</v>
      </c>
      <c r="AR2576" s="112">
        <v>6042</v>
      </c>
      <c r="AS2576" s="112">
        <v>0</v>
      </c>
      <c r="AT2576" s="112">
        <v>0</v>
      </c>
      <c r="AU2576" s="112">
        <v>0</v>
      </c>
      <c r="AV2576" s="84">
        <v>15</v>
      </c>
      <c r="AW2576" s="84"/>
      <c r="AX2576" s="84" t="s">
        <v>1156</v>
      </c>
      <c r="AY2576" s="108"/>
      <c r="AZ2576" s="84"/>
      <c r="BA2576" s="84"/>
      <c r="BB2576" s="84" t="s">
        <v>274</v>
      </c>
      <c r="BC2576" s="84" t="s">
        <v>145</v>
      </c>
      <c r="BD2576" s="108"/>
      <c r="BE2576" s="84">
        <v>0</v>
      </c>
      <c r="BF2576" s="38" t="s">
        <v>6799</v>
      </c>
      <c r="BG2576" s="84" t="s">
        <v>6801</v>
      </c>
      <c r="BH2576" s="114" t="s">
        <v>5145</v>
      </c>
      <c r="BI2576" s="38" t="s">
        <v>111</v>
      </c>
      <c r="BJ2576" s="85">
        <v>45828</v>
      </c>
      <c r="BK2576" s="84"/>
      <c r="BL2576" s="38"/>
      <c r="BM2576" s="115" t="s">
        <v>120</v>
      </c>
      <c r="BN2576" s="116" t="s">
        <v>200</v>
      </c>
      <c r="BO2576" s="84" t="s">
        <v>246</v>
      </c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156080</v>
      </c>
      <c r="J2577" s="38" t="s">
        <v>5381</v>
      </c>
      <c r="K2577" s="84">
        <v>156080</v>
      </c>
      <c r="L2577" s="84" t="s">
        <v>256</v>
      </c>
      <c r="M2577" s="38" t="s">
        <v>257</v>
      </c>
      <c r="N2577" s="84">
        <v>408739</v>
      </c>
      <c r="O2577" s="84" t="s">
        <v>5803</v>
      </c>
      <c r="P2577" s="84">
        <v>619860</v>
      </c>
      <c r="Q2577" s="38" t="s">
        <v>5804</v>
      </c>
      <c r="R2577" s="38" t="s">
        <v>925</v>
      </c>
      <c r="S2577" s="84" t="s">
        <v>9447</v>
      </c>
      <c r="T2577" s="84" t="s">
        <v>9447</v>
      </c>
      <c r="U2577" s="84" t="s">
        <v>262</v>
      </c>
      <c r="V2577" s="84" t="s">
        <v>263</v>
      </c>
      <c r="W2577" s="84">
        <v>0</v>
      </c>
      <c r="X2577" s="38" t="s">
        <v>264</v>
      </c>
      <c r="Y2577" s="84">
        <v>355143879</v>
      </c>
      <c r="Z2577" s="38" t="s">
        <v>9448</v>
      </c>
      <c r="AA2577" s="108" t="s">
        <v>8661</v>
      </c>
      <c r="AB2577" s="84">
        <v>21000</v>
      </c>
      <c r="AC2577" s="108" t="s">
        <v>1674</v>
      </c>
      <c r="AD2577" s="84">
        <v>18</v>
      </c>
      <c r="AE2577" s="84" t="s">
        <v>4675</v>
      </c>
      <c r="AF2577" s="84" t="s">
        <v>5324</v>
      </c>
      <c r="AG2577" s="108" t="s">
        <v>5815</v>
      </c>
      <c r="AH2577" s="84" t="s">
        <v>4773</v>
      </c>
      <c r="AI2577" s="108" t="s">
        <v>9038</v>
      </c>
      <c r="AJ2577" s="84">
        <v>1410</v>
      </c>
      <c r="AK2577" s="84">
        <v>1410</v>
      </c>
      <c r="AL2577" s="108" t="s">
        <v>5725</v>
      </c>
      <c r="AM2577" s="84">
        <v>16951.2</v>
      </c>
      <c r="AN2577" s="112">
        <v>4198.8</v>
      </c>
      <c r="AO2577" s="112">
        <v>21150</v>
      </c>
      <c r="AP2577" s="112">
        <v>4048.8</v>
      </c>
      <c r="AQ2577" s="112">
        <v>171.2</v>
      </c>
      <c r="AR2577" s="112">
        <v>4220</v>
      </c>
      <c r="AS2577" s="112">
        <v>0</v>
      </c>
      <c r="AT2577" s="112">
        <v>0</v>
      </c>
      <c r="AU2577" s="112">
        <v>0</v>
      </c>
      <c r="AV2577" s="84">
        <v>15</v>
      </c>
      <c r="AW2577" s="84"/>
      <c r="AX2577" s="84" t="s">
        <v>1156</v>
      </c>
      <c r="AY2577" s="108"/>
      <c r="AZ2577" s="84"/>
      <c r="BA2577" s="84"/>
      <c r="BB2577" s="84" t="s">
        <v>274</v>
      </c>
      <c r="BC2577" s="84" t="s">
        <v>145</v>
      </c>
      <c r="BD2577" s="108"/>
      <c r="BE2577" s="84">
        <v>0</v>
      </c>
      <c r="BF2577" s="38" t="s">
        <v>9447</v>
      </c>
      <c r="BG2577" s="84" t="s">
        <v>9449</v>
      </c>
      <c r="BH2577" s="114" t="s">
        <v>5145</v>
      </c>
      <c r="BI2577" s="38" t="s">
        <v>110</v>
      </c>
      <c r="BJ2577" s="85">
        <v>45820</v>
      </c>
      <c r="BK2577" s="84"/>
      <c r="BL2577" s="38" t="s">
        <v>114</v>
      </c>
      <c r="BM2577" s="115" t="s">
        <v>119</v>
      </c>
      <c r="BN2577" s="116" t="s">
        <v>200</v>
      </c>
      <c r="BO2577" s="84" t="s">
        <v>246</v>
      </c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156080</v>
      </c>
      <c r="J2578" s="38" t="s">
        <v>5381</v>
      </c>
      <c r="K2578" s="84">
        <v>156080</v>
      </c>
      <c r="L2578" s="84" t="s">
        <v>256</v>
      </c>
      <c r="M2578" s="38" t="s">
        <v>257</v>
      </c>
      <c r="N2578" s="84">
        <v>408739</v>
      </c>
      <c r="O2578" s="84" t="s">
        <v>5803</v>
      </c>
      <c r="P2578" s="84">
        <v>619860</v>
      </c>
      <c r="Q2578" s="38" t="s">
        <v>5804</v>
      </c>
      <c r="R2578" s="38" t="s">
        <v>925</v>
      </c>
      <c r="S2578" s="84" t="s">
        <v>9450</v>
      </c>
      <c r="T2578" s="84" t="s">
        <v>9450</v>
      </c>
      <c r="U2578" s="84" t="s">
        <v>262</v>
      </c>
      <c r="V2578" s="84" t="s">
        <v>263</v>
      </c>
      <c r="W2578" s="84">
        <v>0</v>
      </c>
      <c r="X2578" s="38" t="s">
        <v>4744</v>
      </c>
      <c r="Y2578" s="84">
        <v>355144088</v>
      </c>
      <c r="Z2578" s="38" t="s">
        <v>9451</v>
      </c>
      <c r="AA2578" s="108" t="s">
        <v>8661</v>
      </c>
      <c r="AB2578" s="84">
        <v>21000</v>
      </c>
      <c r="AC2578" s="108" t="s">
        <v>1674</v>
      </c>
      <c r="AD2578" s="84">
        <v>18</v>
      </c>
      <c r="AE2578" s="84" t="s">
        <v>4675</v>
      </c>
      <c r="AF2578" s="84" t="s">
        <v>5324</v>
      </c>
      <c r="AG2578" s="108" t="s">
        <v>5801</v>
      </c>
      <c r="AH2578" s="84" t="s">
        <v>4773</v>
      </c>
      <c r="AI2578" s="108" t="s">
        <v>9038</v>
      </c>
      <c r="AJ2578" s="84">
        <v>1410</v>
      </c>
      <c r="AK2578" s="84">
        <v>1410</v>
      </c>
      <c r="AL2578" s="108" t="s">
        <v>5725</v>
      </c>
      <c r="AM2578" s="84">
        <v>16951.2</v>
      </c>
      <c r="AN2578" s="112">
        <v>4198.8</v>
      </c>
      <c r="AO2578" s="112">
        <v>21150</v>
      </c>
      <c r="AP2578" s="112">
        <v>4048.8</v>
      </c>
      <c r="AQ2578" s="112">
        <v>171.2</v>
      </c>
      <c r="AR2578" s="112">
        <v>4220</v>
      </c>
      <c r="AS2578" s="112">
        <v>0</v>
      </c>
      <c r="AT2578" s="112">
        <v>0</v>
      </c>
      <c r="AU2578" s="112">
        <v>0</v>
      </c>
      <c r="AV2578" s="84">
        <v>15</v>
      </c>
      <c r="AW2578" s="84"/>
      <c r="AX2578" s="84" t="s">
        <v>1156</v>
      </c>
      <c r="AY2578" s="108"/>
      <c r="AZ2578" s="84"/>
      <c r="BA2578" s="84"/>
      <c r="BB2578" s="84" t="s">
        <v>274</v>
      </c>
      <c r="BC2578" s="84" t="s">
        <v>145</v>
      </c>
      <c r="BD2578" s="108"/>
      <c r="BE2578" s="84">
        <v>0</v>
      </c>
      <c r="BF2578" s="38" t="s">
        <v>9450</v>
      </c>
      <c r="BG2578" s="84" t="s">
        <v>9452</v>
      </c>
      <c r="BH2578" s="114" t="s">
        <v>5145</v>
      </c>
      <c r="BI2578" s="38" t="s">
        <v>110</v>
      </c>
      <c r="BJ2578" s="85">
        <v>45820</v>
      </c>
      <c r="BK2578" s="84"/>
      <c r="BL2578" s="38" t="s">
        <v>114</v>
      </c>
      <c r="BM2578" s="115" t="s">
        <v>119</v>
      </c>
      <c r="BN2578" s="116" t="s">
        <v>201</v>
      </c>
      <c r="BO2578" s="84" t="s">
        <v>246</v>
      </c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157045</v>
      </c>
      <c r="J2579" s="38" t="s">
        <v>439</v>
      </c>
      <c r="K2579" s="84">
        <v>157045</v>
      </c>
      <c r="L2579" s="84" t="s">
        <v>256</v>
      </c>
      <c r="M2579" s="38" t="s">
        <v>257</v>
      </c>
      <c r="N2579" s="84">
        <v>383604</v>
      </c>
      <c r="O2579" s="84" t="s">
        <v>1198</v>
      </c>
      <c r="P2579" s="84">
        <v>729795</v>
      </c>
      <c r="Q2579" s="38" t="s">
        <v>1199</v>
      </c>
      <c r="R2579" s="38" t="s">
        <v>4625</v>
      </c>
      <c r="S2579" s="84" t="s">
        <v>9453</v>
      </c>
      <c r="T2579" s="84" t="s">
        <v>9453</v>
      </c>
      <c r="U2579" s="84" t="s">
        <v>4751</v>
      </c>
      <c r="V2579" s="84" t="s">
        <v>263</v>
      </c>
      <c r="W2579" s="84">
        <v>541</v>
      </c>
      <c r="X2579" s="38" t="s">
        <v>264</v>
      </c>
      <c r="Y2579" s="84">
        <v>355144464</v>
      </c>
      <c r="Z2579" s="38" t="s">
        <v>9454</v>
      </c>
      <c r="AA2579" s="108" t="s">
        <v>8661</v>
      </c>
      <c r="AB2579" s="84">
        <v>42000</v>
      </c>
      <c r="AC2579" s="108" t="s">
        <v>446</v>
      </c>
      <c r="AD2579" s="84">
        <v>24</v>
      </c>
      <c r="AE2579" s="84" t="s">
        <v>268</v>
      </c>
      <c r="AF2579" s="84" t="s">
        <v>5324</v>
      </c>
      <c r="AG2579" s="108" t="s">
        <v>9430</v>
      </c>
      <c r="AH2579" s="84" t="s">
        <v>4773</v>
      </c>
      <c r="AI2579" s="108" t="s">
        <v>9072</v>
      </c>
      <c r="AJ2579" s="84">
        <v>2240</v>
      </c>
      <c r="AK2579" s="84">
        <v>2240</v>
      </c>
      <c r="AL2579" s="108" t="s">
        <v>3463</v>
      </c>
      <c r="AM2579" s="84">
        <v>5755.53</v>
      </c>
      <c r="AN2579" s="112">
        <v>3204.47</v>
      </c>
      <c r="AO2579" s="112">
        <v>8960</v>
      </c>
      <c r="AP2579" s="112">
        <v>36244.47</v>
      </c>
      <c r="AQ2579" s="112">
        <v>8360.5300000000007</v>
      </c>
      <c r="AR2579" s="112">
        <v>44605</v>
      </c>
      <c r="AS2579" s="112">
        <v>18247.12</v>
      </c>
      <c r="AT2579" s="112">
        <v>6392.88</v>
      </c>
      <c r="AU2579" s="112">
        <v>24640</v>
      </c>
      <c r="AV2579" s="84">
        <v>15</v>
      </c>
      <c r="AW2579" s="84"/>
      <c r="AX2579" s="84" t="s">
        <v>273</v>
      </c>
      <c r="AY2579" s="108"/>
      <c r="AZ2579" s="84"/>
      <c r="BA2579" s="84"/>
      <c r="BB2579" s="84" t="s">
        <v>274</v>
      </c>
      <c r="BC2579" s="84" t="s">
        <v>145</v>
      </c>
      <c r="BD2579" s="108"/>
      <c r="BE2579" s="84">
        <v>0</v>
      </c>
      <c r="BF2579" s="38" t="s">
        <v>9453</v>
      </c>
      <c r="BG2579" s="84" t="s">
        <v>9455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158190</v>
      </c>
      <c r="J2580" s="38" t="s">
        <v>773</v>
      </c>
      <c r="K2580" s="84">
        <v>158190</v>
      </c>
      <c r="L2580" s="84" t="s">
        <v>305</v>
      </c>
      <c r="M2580" s="38" t="s">
        <v>306</v>
      </c>
      <c r="N2580" s="84">
        <v>270250</v>
      </c>
      <c r="O2580" s="84" t="s">
        <v>2021</v>
      </c>
      <c r="P2580" s="84">
        <v>355983</v>
      </c>
      <c r="Q2580" s="38" t="s">
        <v>515</v>
      </c>
      <c r="R2580" s="38" t="s">
        <v>4625</v>
      </c>
      <c r="S2580" s="84" t="s">
        <v>9456</v>
      </c>
      <c r="T2580" s="84" t="s">
        <v>9456</v>
      </c>
      <c r="U2580" s="84" t="s">
        <v>262</v>
      </c>
      <c r="V2580" s="84" t="s">
        <v>310</v>
      </c>
      <c r="W2580" s="84">
        <v>0</v>
      </c>
      <c r="X2580" s="38" t="s">
        <v>264</v>
      </c>
      <c r="Y2580" s="84">
        <v>355145863</v>
      </c>
      <c r="Z2580" s="38" t="s">
        <v>9457</v>
      </c>
      <c r="AA2580" s="108" t="s">
        <v>8416</v>
      </c>
      <c r="AB2580" s="84">
        <v>73000</v>
      </c>
      <c r="AC2580" s="108" t="s">
        <v>868</v>
      </c>
      <c r="AD2580" s="84">
        <v>24</v>
      </c>
      <c r="AE2580" s="84" t="s">
        <v>3670</v>
      </c>
      <c r="AF2580" s="84" t="s">
        <v>269</v>
      </c>
      <c r="AG2580" s="108" t="s">
        <v>2016</v>
      </c>
      <c r="AH2580" s="84" t="s">
        <v>271</v>
      </c>
      <c r="AI2580" s="108" t="s">
        <v>8984</v>
      </c>
      <c r="AJ2580" s="84">
        <v>3900</v>
      </c>
      <c r="AK2580" s="84">
        <v>3900</v>
      </c>
      <c r="AL2580" s="108" t="s">
        <v>6213</v>
      </c>
      <c r="AM2580" s="84">
        <v>41647.550000000003</v>
      </c>
      <c r="AN2580" s="112">
        <v>16852.45</v>
      </c>
      <c r="AO2580" s="112">
        <v>58500</v>
      </c>
      <c r="AP2580" s="112">
        <v>31352.45</v>
      </c>
      <c r="AQ2580" s="112">
        <v>3269.55</v>
      </c>
      <c r="AR2580" s="112">
        <v>34622</v>
      </c>
      <c r="AS2580" s="112">
        <v>0</v>
      </c>
      <c r="AT2580" s="112">
        <v>0</v>
      </c>
      <c r="AU2580" s="112">
        <v>0</v>
      </c>
      <c r="AV2580" s="84">
        <v>15</v>
      </c>
      <c r="AW2580" s="84"/>
      <c r="AX2580" s="84" t="s">
        <v>1156</v>
      </c>
      <c r="AY2580" s="108"/>
      <c r="AZ2580" s="84"/>
      <c r="BA2580" s="84"/>
      <c r="BB2580" s="84" t="s">
        <v>274</v>
      </c>
      <c r="BC2580" s="84" t="s">
        <v>145</v>
      </c>
      <c r="BD2580" s="108"/>
      <c r="BE2580" s="84">
        <v>0</v>
      </c>
      <c r="BF2580" s="38" t="s">
        <v>9456</v>
      </c>
      <c r="BG2580" s="84" t="s">
        <v>9458</v>
      </c>
      <c r="BH2580" s="114" t="s">
        <v>5145</v>
      </c>
      <c r="BI2580" s="38" t="s">
        <v>111</v>
      </c>
      <c r="BJ2580" s="85">
        <v>45828</v>
      </c>
      <c r="BK2580" s="84"/>
      <c r="BL2580" s="38"/>
      <c r="BM2580" s="115" t="s">
        <v>119</v>
      </c>
      <c r="BN2580" s="116" t="s">
        <v>200</v>
      </c>
      <c r="BO2580" s="84" t="s">
        <v>246</v>
      </c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158190</v>
      </c>
      <c r="J2581" s="38" t="s">
        <v>773</v>
      </c>
      <c r="K2581" s="84">
        <v>158190</v>
      </c>
      <c r="L2581" s="84" t="s">
        <v>305</v>
      </c>
      <c r="M2581" s="38" t="s">
        <v>306</v>
      </c>
      <c r="N2581" s="84">
        <v>278424</v>
      </c>
      <c r="O2581" s="84" t="s">
        <v>2819</v>
      </c>
      <c r="P2581" s="84">
        <v>365757</v>
      </c>
      <c r="Q2581" s="38" t="s">
        <v>1383</v>
      </c>
      <c r="R2581" s="38" t="s">
        <v>4625</v>
      </c>
      <c r="S2581" s="84" t="s">
        <v>9459</v>
      </c>
      <c r="T2581" s="84" t="s">
        <v>9459</v>
      </c>
      <c r="U2581" s="84" t="s">
        <v>4751</v>
      </c>
      <c r="V2581" s="84" t="s">
        <v>263</v>
      </c>
      <c r="W2581" s="84">
        <v>541</v>
      </c>
      <c r="X2581" s="38" t="s">
        <v>264</v>
      </c>
      <c r="Y2581" s="84">
        <v>355145923</v>
      </c>
      <c r="Z2581" s="38" t="s">
        <v>9460</v>
      </c>
      <c r="AA2581" s="108" t="s">
        <v>8661</v>
      </c>
      <c r="AB2581" s="84">
        <v>32000</v>
      </c>
      <c r="AC2581" s="108" t="s">
        <v>868</v>
      </c>
      <c r="AD2581" s="84">
        <v>24</v>
      </c>
      <c r="AE2581" s="84" t="s">
        <v>268</v>
      </c>
      <c r="AF2581" s="84" t="s">
        <v>5324</v>
      </c>
      <c r="AG2581" s="108" t="s">
        <v>9430</v>
      </c>
      <c r="AH2581" s="84" t="s">
        <v>4773</v>
      </c>
      <c r="AI2581" s="108" t="s">
        <v>8984</v>
      </c>
      <c r="AJ2581" s="84">
        <v>1710</v>
      </c>
      <c r="AK2581" s="84">
        <v>1710</v>
      </c>
      <c r="AL2581" s="108" t="s">
        <v>5467</v>
      </c>
      <c r="AM2581" s="84">
        <v>18292.900000000001</v>
      </c>
      <c r="AN2581" s="112">
        <v>7357.1</v>
      </c>
      <c r="AO2581" s="112">
        <v>25650</v>
      </c>
      <c r="AP2581" s="112">
        <v>13707.1</v>
      </c>
      <c r="AQ2581" s="112">
        <v>1425.9</v>
      </c>
      <c r="AR2581" s="112">
        <v>15133</v>
      </c>
      <c r="AS2581" s="112">
        <v>0</v>
      </c>
      <c r="AT2581" s="112">
        <v>0</v>
      </c>
      <c r="AU2581" s="112">
        <v>0</v>
      </c>
      <c r="AV2581" s="84">
        <v>15</v>
      </c>
      <c r="AW2581" s="84"/>
      <c r="AX2581" s="84" t="s">
        <v>1156</v>
      </c>
      <c r="AY2581" s="108"/>
      <c r="AZ2581" s="84"/>
      <c r="BA2581" s="84"/>
      <c r="BB2581" s="84" t="s">
        <v>274</v>
      </c>
      <c r="BC2581" s="84" t="s">
        <v>145</v>
      </c>
      <c r="BD2581" s="108"/>
      <c r="BE2581" s="84">
        <v>0</v>
      </c>
      <c r="BF2581" s="38" t="s">
        <v>9459</v>
      </c>
      <c r="BG2581" s="84" t="s">
        <v>9461</v>
      </c>
      <c r="BH2581" s="114" t="s">
        <v>5145</v>
      </c>
      <c r="BI2581" s="38" t="s">
        <v>112</v>
      </c>
      <c r="BJ2581" s="85">
        <v>45827</v>
      </c>
      <c r="BK2581" s="84" t="s">
        <v>125</v>
      </c>
      <c r="BL2581" s="38"/>
      <c r="BM2581" s="115"/>
      <c r="BN2581" s="116" t="s">
        <v>112</v>
      </c>
      <c r="BO2581" s="84" t="s">
        <v>247</v>
      </c>
      <c r="BP2581" s="84"/>
      <c r="BQ2581" s="117" t="s">
        <v>112</v>
      </c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158569</v>
      </c>
      <c r="J2582" s="38" t="s">
        <v>1705</v>
      </c>
      <c r="K2582" s="84">
        <v>158569</v>
      </c>
      <c r="L2582" s="84" t="s">
        <v>338</v>
      </c>
      <c r="M2582" s="38" t="s">
        <v>339</v>
      </c>
      <c r="N2582" s="84">
        <v>273411</v>
      </c>
      <c r="O2582" s="84" t="s">
        <v>2391</v>
      </c>
      <c r="P2582" s="84">
        <v>358868</v>
      </c>
      <c r="Q2582" s="38" t="s">
        <v>2392</v>
      </c>
      <c r="R2582" s="38" t="s">
        <v>4625</v>
      </c>
      <c r="S2582" s="84" t="s">
        <v>9462</v>
      </c>
      <c r="T2582" s="84" t="s">
        <v>9462</v>
      </c>
      <c r="U2582" s="84" t="s">
        <v>262</v>
      </c>
      <c r="V2582" s="84" t="s">
        <v>263</v>
      </c>
      <c r="W2582" s="84">
        <v>0</v>
      </c>
      <c r="X2582" s="38" t="s">
        <v>264</v>
      </c>
      <c r="Y2582" s="84">
        <v>355146087</v>
      </c>
      <c r="Z2582" s="38" t="s">
        <v>9463</v>
      </c>
      <c r="AA2582" s="108" t="s">
        <v>8661</v>
      </c>
      <c r="AB2582" s="84">
        <v>73000</v>
      </c>
      <c r="AC2582" s="108" t="s">
        <v>778</v>
      </c>
      <c r="AD2582" s="84">
        <v>24</v>
      </c>
      <c r="AE2582" s="84" t="s">
        <v>4636</v>
      </c>
      <c r="AF2582" s="84" t="s">
        <v>5324</v>
      </c>
      <c r="AG2582" s="108" t="s">
        <v>4447</v>
      </c>
      <c r="AH2582" s="84" t="s">
        <v>4773</v>
      </c>
      <c r="AI2582" s="108" t="s">
        <v>8984</v>
      </c>
      <c r="AJ2582" s="84">
        <v>3900</v>
      </c>
      <c r="AK2582" s="84">
        <v>3900</v>
      </c>
      <c r="AL2582" s="108" t="s">
        <v>5604</v>
      </c>
      <c r="AM2582" s="84">
        <v>41714.339999999997</v>
      </c>
      <c r="AN2582" s="112">
        <v>16785.66</v>
      </c>
      <c r="AO2582" s="112">
        <v>58500</v>
      </c>
      <c r="AP2582" s="112">
        <v>31285.66</v>
      </c>
      <c r="AQ2582" s="112">
        <v>3256.34</v>
      </c>
      <c r="AR2582" s="112">
        <v>34542</v>
      </c>
      <c r="AS2582" s="112">
        <v>0</v>
      </c>
      <c r="AT2582" s="112">
        <v>0</v>
      </c>
      <c r="AU2582" s="112">
        <v>0</v>
      </c>
      <c r="AV2582" s="84">
        <v>15</v>
      </c>
      <c r="AW2582" s="84"/>
      <c r="AX2582" s="84" t="s">
        <v>1156</v>
      </c>
      <c r="AY2582" s="108"/>
      <c r="AZ2582" s="84"/>
      <c r="BA2582" s="84"/>
      <c r="BB2582" s="84" t="s">
        <v>274</v>
      </c>
      <c r="BC2582" s="84" t="s">
        <v>145</v>
      </c>
      <c r="BD2582" s="108"/>
      <c r="BE2582" s="84">
        <v>0</v>
      </c>
      <c r="BF2582" s="38" t="s">
        <v>9462</v>
      </c>
      <c r="BG2582" s="84" t="s">
        <v>9464</v>
      </c>
      <c r="BH2582" s="114" t="s">
        <v>5145</v>
      </c>
      <c r="BI2582" s="38" t="s">
        <v>111</v>
      </c>
      <c r="BJ2582" s="85">
        <v>45825</v>
      </c>
      <c r="BK2582" s="84"/>
      <c r="BL2582" s="38"/>
      <c r="BM2582" s="115" t="s">
        <v>120</v>
      </c>
      <c r="BN2582" s="116" t="s">
        <v>201</v>
      </c>
      <c r="BO2582" s="84" t="s">
        <v>247</v>
      </c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204603</v>
      </c>
      <c r="J2583" s="38" t="s">
        <v>5217</v>
      </c>
      <c r="K2583" s="84">
        <v>204603</v>
      </c>
      <c r="L2583" s="84" t="s">
        <v>256</v>
      </c>
      <c r="M2583" s="38" t="s">
        <v>257</v>
      </c>
      <c r="N2583" s="84">
        <v>459158</v>
      </c>
      <c r="O2583" s="84" t="s">
        <v>5824</v>
      </c>
      <c r="P2583" s="84">
        <v>770786</v>
      </c>
      <c r="Q2583" s="38" t="s">
        <v>7339</v>
      </c>
      <c r="R2583" s="38" t="s">
        <v>4625</v>
      </c>
      <c r="S2583" s="84" t="s">
        <v>9465</v>
      </c>
      <c r="T2583" s="84" t="s">
        <v>9465</v>
      </c>
      <c r="U2583" s="84" t="s">
        <v>4751</v>
      </c>
      <c r="V2583" s="84" t="s">
        <v>263</v>
      </c>
      <c r="W2583" s="84">
        <v>541</v>
      </c>
      <c r="X2583" s="38" t="s">
        <v>264</v>
      </c>
      <c r="Y2583" s="84">
        <v>355147226</v>
      </c>
      <c r="Z2583" s="38" t="s">
        <v>9466</v>
      </c>
      <c r="AA2583" s="108" t="s">
        <v>8661</v>
      </c>
      <c r="AB2583" s="84">
        <v>32000</v>
      </c>
      <c r="AC2583" s="108" t="s">
        <v>292</v>
      </c>
      <c r="AD2583" s="84">
        <v>24</v>
      </c>
      <c r="AE2583" s="84" t="s">
        <v>268</v>
      </c>
      <c r="AF2583" s="84" t="s">
        <v>5324</v>
      </c>
      <c r="AG2583" s="108" t="s">
        <v>9430</v>
      </c>
      <c r="AH2583" s="84" t="s">
        <v>4773</v>
      </c>
      <c r="AI2583" s="108" t="s">
        <v>8736</v>
      </c>
      <c r="AJ2583" s="84">
        <v>1710</v>
      </c>
      <c r="AK2583" s="84">
        <v>1710</v>
      </c>
      <c r="AL2583" s="108" t="s">
        <v>4695</v>
      </c>
      <c r="AM2583" s="84">
        <v>5642.53</v>
      </c>
      <c r="AN2583" s="112">
        <v>2907.47</v>
      </c>
      <c r="AO2583" s="112">
        <v>8550</v>
      </c>
      <c r="AP2583" s="112">
        <v>26357.47</v>
      </c>
      <c r="AQ2583" s="112">
        <v>5866.53</v>
      </c>
      <c r="AR2583" s="112">
        <v>32224</v>
      </c>
      <c r="AS2583" s="112">
        <v>12672.43</v>
      </c>
      <c r="AT2583" s="112">
        <v>4427.57</v>
      </c>
      <c r="AU2583" s="112">
        <v>17100</v>
      </c>
      <c r="AV2583" s="84">
        <v>15</v>
      </c>
      <c r="AW2583" s="84"/>
      <c r="AX2583" s="84" t="s">
        <v>273</v>
      </c>
      <c r="AY2583" s="108"/>
      <c r="AZ2583" s="84"/>
      <c r="BA2583" s="84"/>
      <c r="BB2583" s="84" t="s">
        <v>274</v>
      </c>
      <c r="BC2583" s="84" t="s">
        <v>145</v>
      </c>
      <c r="BD2583" s="108"/>
      <c r="BE2583" s="84">
        <v>0</v>
      </c>
      <c r="BF2583" s="38" t="s">
        <v>9465</v>
      </c>
      <c r="BG2583" s="84" t="s">
        <v>9467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204603</v>
      </c>
      <c r="J2584" s="38" t="s">
        <v>5217</v>
      </c>
      <c r="K2584" s="84">
        <v>204603</v>
      </c>
      <c r="L2584" s="84" t="s">
        <v>256</v>
      </c>
      <c r="M2584" s="38" t="s">
        <v>257</v>
      </c>
      <c r="N2584" s="84">
        <v>459158</v>
      </c>
      <c r="O2584" s="84" t="s">
        <v>5824</v>
      </c>
      <c r="P2584" s="84">
        <v>770786</v>
      </c>
      <c r="Q2584" s="38" t="s">
        <v>7339</v>
      </c>
      <c r="R2584" s="38" t="s">
        <v>4625</v>
      </c>
      <c r="S2584" s="84" t="s">
        <v>9468</v>
      </c>
      <c r="T2584" s="84" t="s">
        <v>9468</v>
      </c>
      <c r="U2584" s="84" t="s">
        <v>4751</v>
      </c>
      <c r="V2584" s="84" t="s">
        <v>263</v>
      </c>
      <c r="W2584" s="84">
        <v>541</v>
      </c>
      <c r="X2584" s="38" t="s">
        <v>264</v>
      </c>
      <c r="Y2584" s="84">
        <v>355148131</v>
      </c>
      <c r="Z2584" s="38" t="s">
        <v>9469</v>
      </c>
      <c r="AA2584" s="108" t="s">
        <v>8661</v>
      </c>
      <c r="AB2584" s="84">
        <v>32000</v>
      </c>
      <c r="AC2584" s="108" t="s">
        <v>292</v>
      </c>
      <c r="AD2584" s="84">
        <v>24</v>
      </c>
      <c r="AE2584" s="84" t="s">
        <v>268</v>
      </c>
      <c r="AF2584" s="84" t="s">
        <v>5324</v>
      </c>
      <c r="AG2584" s="108" t="s">
        <v>9430</v>
      </c>
      <c r="AH2584" s="84" t="s">
        <v>4773</v>
      </c>
      <c r="AI2584" s="108" t="s">
        <v>8736</v>
      </c>
      <c r="AJ2584" s="84">
        <v>1710</v>
      </c>
      <c r="AK2584" s="84">
        <v>1710</v>
      </c>
      <c r="AL2584" s="108" t="s">
        <v>5143</v>
      </c>
      <c r="AM2584" s="84">
        <v>16894.650000000001</v>
      </c>
      <c r="AN2584" s="112">
        <v>7045.35</v>
      </c>
      <c r="AO2584" s="112">
        <v>23940</v>
      </c>
      <c r="AP2584" s="112">
        <v>15105.35</v>
      </c>
      <c r="AQ2584" s="112">
        <v>1728.65</v>
      </c>
      <c r="AR2584" s="112">
        <v>16834</v>
      </c>
      <c r="AS2584" s="112">
        <v>1420.31</v>
      </c>
      <c r="AT2584" s="112">
        <v>289.69</v>
      </c>
      <c r="AU2584" s="112">
        <v>1710</v>
      </c>
      <c r="AV2584" s="84">
        <v>15</v>
      </c>
      <c r="AW2584" s="84"/>
      <c r="AX2584" s="84" t="s">
        <v>5339</v>
      </c>
      <c r="AY2584" s="108"/>
      <c r="AZ2584" s="84"/>
      <c r="BA2584" s="84"/>
      <c r="BB2584" s="84" t="s">
        <v>274</v>
      </c>
      <c r="BC2584" s="84" t="s">
        <v>145</v>
      </c>
      <c r="BD2584" s="108"/>
      <c r="BE2584" s="84">
        <v>0</v>
      </c>
      <c r="BF2584" s="38" t="s">
        <v>9468</v>
      </c>
      <c r="BG2584" s="84" t="s">
        <v>9470</v>
      </c>
      <c r="BH2584" s="114" t="s">
        <v>5145</v>
      </c>
      <c r="BI2584" s="38" t="s">
        <v>110</v>
      </c>
      <c r="BJ2584" s="85">
        <v>45821</v>
      </c>
      <c r="BK2584" s="84"/>
      <c r="BL2584" s="38" t="s">
        <v>114</v>
      </c>
      <c r="BM2584" s="115" t="s">
        <v>119</v>
      </c>
      <c r="BN2584" s="116" t="s">
        <v>201</v>
      </c>
      <c r="BO2584" s="84" t="s">
        <v>246</v>
      </c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204603</v>
      </c>
      <c r="J2585" s="38" t="s">
        <v>5217</v>
      </c>
      <c r="K2585" s="84">
        <v>204603</v>
      </c>
      <c r="L2585" s="84" t="s">
        <v>256</v>
      </c>
      <c r="M2585" s="38" t="s">
        <v>257</v>
      </c>
      <c r="N2585" s="84">
        <v>459158</v>
      </c>
      <c r="O2585" s="84" t="s">
        <v>5824</v>
      </c>
      <c r="P2585" s="84">
        <v>770786</v>
      </c>
      <c r="Q2585" s="38" t="s">
        <v>7339</v>
      </c>
      <c r="R2585" s="38" t="s">
        <v>4625</v>
      </c>
      <c r="S2585" s="84" t="s">
        <v>9471</v>
      </c>
      <c r="T2585" s="84" t="s">
        <v>9471</v>
      </c>
      <c r="U2585" s="84" t="s">
        <v>4751</v>
      </c>
      <c r="V2585" s="84" t="s">
        <v>263</v>
      </c>
      <c r="W2585" s="84">
        <v>541</v>
      </c>
      <c r="X2585" s="38" t="s">
        <v>264</v>
      </c>
      <c r="Y2585" s="84">
        <v>355148610</v>
      </c>
      <c r="Z2585" s="38" t="s">
        <v>9472</v>
      </c>
      <c r="AA2585" s="108" t="s">
        <v>8661</v>
      </c>
      <c r="AB2585" s="84">
        <v>32000</v>
      </c>
      <c r="AC2585" s="108" t="s">
        <v>292</v>
      </c>
      <c r="AD2585" s="84">
        <v>24</v>
      </c>
      <c r="AE2585" s="84" t="s">
        <v>268</v>
      </c>
      <c r="AF2585" s="84" t="s">
        <v>5324</v>
      </c>
      <c r="AG2585" s="108" t="s">
        <v>9430</v>
      </c>
      <c r="AH2585" s="84" t="s">
        <v>4773</v>
      </c>
      <c r="AI2585" s="108" t="s">
        <v>8736</v>
      </c>
      <c r="AJ2585" s="84">
        <v>1710</v>
      </c>
      <c r="AK2585" s="84">
        <v>1710</v>
      </c>
      <c r="AL2585" s="108" t="s">
        <v>1230</v>
      </c>
      <c r="AM2585" s="84">
        <v>6935.86</v>
      </c>
      <c r="AN2585" s="112">
        <v>4024.14</v>
      </c>
      <c r="AO2585" s="112">
        <v>10960</v>
      </c>
      <c r="AP2585" s="112">
        <v>25064.14</v>
      </c>
      <c r="AQ2585" s="112">
        <v>4749.8599999999997</v>
      </c>
      <c r="AR2585" s="112">
        <v>29814</v>
      </c>
      <c r="AS2585" s="112">
        <v>11379.1</v>
      </c>
      <c r="AT2585" s="112">
        <v>3310.9</v>
      </c>
      <c r="AU2585" s="112">
        <v>14690</v>
      </c>
      <c r="AV2585" s="84">
        <v>15</v>
      </c>
      <c r="AW2585" s="84"/>
      <c r="AX2585" s="84" t="s">
        <v>273</v>
      </c>
      <c r="AY2585" s="108"/>
      <c r="AZ2585" s="84"/>
      <c r="BA2585" s="84"/>
      <c r="BB2585" s="84" t="s">
        <v>274</v>
      </c>
      <c r="BC2585" s="84" t="s">
        <v>145</v>
      </c>
      <c r="BD2585" s="108"/>
      <c r="BE2585" s="84">
        <v>0</v>
      </c>
      <c r="BF2585" s="38" t="s">
        <v>9471</v>
      </c>
      <c r="BG2585" s="84" t="s">
        <v>9473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158190</v>
      </c>
      <c r="J2586" s="38" t="s">
        <v>773</v>
      </c>
      <c r="K2586" s="84">
        <v>158190</v>
      </c>
      <c r="L2586" s="84" t="s">
        <v>305</v>
      </c>
      <c r="M2586" s="38" t="s">
        <v>306</v>
      </c>
      <c r="N2586" s="84">
        <v>270250</v>
      </c>
      <c r="O2586" s="84" t="s">
        <v>2021</v>
      </c>
      <c r="P2586" s="84">
        <v>354660</v>
      </c>
      <c r="Q2586" s="38" t="s">
        <v>823</v>
      </c>
      <c r="R2586" s="38" t="s">
        <v>4625</v>
      </c>
      <c r="S2586" s="84" t="s">
        <v>9474</v>
      </c>
      <c r="T2586" s="84" t="s">
        <v>9474</v>
      </c>
      <c r="U2586" s="84" t="s">
        <v>4751</v>
      </c>
      <c r="V2586" s="84" t="s">
        <v>263</v>
      </c>
      <c r="W2586" s="84">
        <v>0</v>
      </c>
      <c r="X2586" s="38" t="s">
        <v>264</v>
      </c>
      <c r="Y2586" s="84">
        <v>355149637</v>
      </c>
      <c r="Z2586" s="38" t="s">
        <v>9475</v>
      </c>
      <c r="AA2586" s="108" t="s">
        <v>8661</v>
      </c>
      <c r="AB2586" s="84">
        <v>80000</v>
      </c>
      <c r="AC2586" s="108" t="s">
        <v>868</v>
      </c>
      <c r="AD2586" s="84">
        <v>30</v>
      </c>
      <c r="AE2586" s="84" t="s">
        <v>6471</v>
      </c>
      <c r="AF2586" s="84" t="s">
        <v>547</v>
      </c>
      <c r="AG2586" s="108" t="s">
        <v>3783</v>
      </c>
      <c r="AH2586" s="84" t="s">
        <v>271</v>
      </c>
      <c r="AI2586" s="108" t="s">
        <v>8984</v>
      </c>
      <c r="AJ2586" s="84">
        <v>3610</v>
      </c>
      <c r="AK2586" s="84">
        <v>3610</v>
      </c>
      <c r="AL2586" s="108" t="s">
        <v>5417</v>
      </c>
      <c r="AM2586" s="84">
        <v>34145.379999999997</v>
      </c>
      <c r="AN2586" s="112">
        <v>20004.62</v>
      </c>
      <c r="AO2586" s="112">
        <v>54150</v>
      </c>
      <c r="AP2586" s="112">
        <v>45854.62</v>
      </c>
      <c r="AQ2586" s="112">
        <v>7857.38</v>
      </c>
      <c r="AR2586" s="112">
        <v>53712</v>
      </c>
      <c r="AS2586" s="112">
        <v>0</v>
      </c>
      <c r="AT2586" s="112">
        <v>0</v>
      </c>
      <c r="AU2586" s="112">
        <v>0</v>
      </c>
      <c r="AV2586" s="84">
        <v>15</v>
      </c>
      <c r="AW2586" s="84"/>
      <c r="AX2586" s="84" t="s">
        <v>1156</v>
      </c>
      <c r="AY2586" s="108"/>
      <c r="AZ2586" s="84"/>
      <c r="BA2586" s="84"/>
      <c r="BB2586" s="84" t="s">
        <v>274</v>
      </c>
      <c r="BC2586" s="84" t="s">
        <v>145</v>
      </c>
      <c r="BD2586" s="108"/>
      <c r="BE2586" s="84">
        <v>0</v>
      </c>
      <c r="BF2586" s="38" t="s">
        <v>9474</v>
      </c>
      <c r="BG2586" s="84" t="s">
        <v>9476</v>
      </c>
      <c r="BH2586" s="114" t="s">
        <v>5145</v>
      </c>
      <c r="BI2586" s="38" t="s">
        <v>111</v>
      </c>
      <c r="BJ2586" s="85">
        <v>45828</v>
      </c>
      <c r="BK2586" s="84"/>
      <c r="BL2586" s="38"/>
      <c r="BM2586" s="115" t="s">
        <v>119</v>
      </c>
      <c r="BN2586" s="116" t="s">
        <v>200</v>
      </c>
      <c r="BO2586" s="84" t="s">
        <v>246</v>
      </c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154746</v>
      </c>
      <c r="J2587" s="38" t="s">
        <v>1079</v>
      </c>
      <c r="K2587" s="84">
        <v>154746</v>
      </c>
      <c r="L2587" s="84" t="s">
        <v>256</v>
      </c>
      <c r="M2587" s="38" t="s">
        <v>257</v>
      </c>
      <c r="N2587" s="84">
        <v>452090</v>
      </c>
      <c r="O2587" s="84" t="s">
        <v>9477</v>
      </c>
      <c r="P2587" s="84">
        <v>697077</v>
      </c>
      <c r="Q2587" s="38" t="s">
        <v>9478</v>
      </c>
      <c r="R2587" s="38" t="s">
        <v>4625</v>
      </c>
      <c r="S2587" s="84" t="s">
        <v>9479</v>
      </c>
      <c r="T2587" s="84" t="s">
        <v>9479</v>
      </c>
      <c r="U2587" s="84" t="s">
        <v>4751</v>
      </c>
      <c r="V2587" s="84" t="s">
        <v>263</v>
      </c>
      <c r="W2587" s="84">
        <v>541</v>
      </c>
      <c r="X2587" s="38" t="s">
        <v>264</v>
      </c>
      <c r="Y2587" s="84">
        <v>355152177</v>
      </c>
      <c r="Z2587" s="38" t="s">
        <v>9480</v>
      </c>
      <c r="AA2587" s="108" t="s">
        <v>8661</v>
      </c>
      <c r="AB2587" s="84">
        <v>42000</v>
      </c>
      <c r="AC2587" s="108" t="s">
        <v>1674</v>
      </c>
      <c r="AD2587" s="84">
        <v>24</v>
      </c>
      <c r="AE2587" s="84" t="s">
        <v>268</v>
      </c>
      <c r="AF2587" s="84" t="s">
        <v>5324</v>
      </c>
      <c r="AG2587" s="108" t="s">
        <v>9430</v>
      </c>
      <c r="AH2587" s="84" t="s">
        <v>4773</v>
      </c>
      <c r="AI2587" s="108" t="s">
        <v>8984</v>
      </c>
      <c r="AJ2587" s="84">
        <v>2240</v>
      </c>
      <c r="AK2587" s="84">
        <v>2240</v>
      </c>
      <c r="AL2587" s="108"/>
      <c r="AM2587" s="84">
        <v>0</v>
      </c>
      <c r="AN2587" s="112">
        <v>0</v>
      </c>
      <c r="AO2587" s="112">
        <v>0</v>
      </c>
      <c r="AP2587" s="112">
        <v>42000</v>
      </c>
      <c r="AQ2587" s="112">
        <v>11557</v>
      </c>
      <c r="AR2587" s="112">
        <v>53557</v>
      </c>
      <c r="AS2587" s="112">
        <v>23933.21</v>
      </c>
      <c r="AT2587" s="112">
        <v>9666.7900000000009</v>
      </c>
      <c r="AU2587" s="112">
        <v>33600</v>
      </c>
      <c r="AV2587" s="84">
        <v>15</v>
      </c>
      <c r="AW2587" s="84"/>
      <c r="AX2587" s="84" t="s">
        <v>273</v>
      </c>
      <c r="AY2587" s="108"/>
      <c r="AZ2587" s="84"/>
      <c r="BA2587" s="84"/>
      <c r="BB2587" s="84" t="s">
        <v>274</v>
      </c>
      <c r="BC2587" s="84" t="s">
        <v>145</v>
      </c>
      <c r="BD2587" s="108"/>
      <c r="BE2587" s="84">
        <v>0</v>
      </c>
      <c r="BF2587" s="38" t="s">
        <v>9479</v>
      </c>
      <c r="BG2587" s="84" t="s">
        <v>9481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154746</v>
      </c>
      <c r="J2588" s="38" t="s">
        <v>1079</v>
      </c>
      <c r="K2588" s="84">
        <v>154746</v>
      </c>
      <c r="L2588" s="84" t="s">
        <v>256</v>
      </c>
      <c r="M2588" s="38" t="s">
        <v>257</v>
      </c>
      <c r="N2588" s="84">
        <v>452090</v>
      </c>
      <c r="O2588" s="84" t="s">
        <v>9477</v>
      </c>
      <c r="P2588" s="84">
        <v>697077</v>
      </c>
      <c r="Q2588" s="38" t="s">
        <v>9478</v>
      </c>
      <c r="R2588" s="38" t="s">
        <v>4625</v>
      </c>
      <c r="S2588" s="84" t="s">
        <v>9482</v>
      </c>
      <c r="T2588" s="84" t="s">
        <v>9482</v>
      </c>
      <c r="U2588" s="84" t="s">
        <v>279</v>
      </c>
      <c r="V2588" s="84" t="s">
        <v>310</v>
      </c>
      <c r="W2588" s="84">
        <v>541</v>
      </c>
      <c r="X2588" s="38" t="s">
        <v>264</v>
      </c>
      <c r="Y2588" s="84">
        <v>355152510</v>
      </c>
      <c r="Z2588" s="38" t="s">
        <v>9483</v>
      </c>
      <c r="AA2588" s="108" t="s">
        <v>8661</v>
      </c>
      <c r="AB2588" s="84">
        <v>30000</v>
      </c>
      <c r="AC2588" s="108" t="s">
        <v>1674</v>
      </c>
      <c r="AD2588" s="84">
        <v>18</v>
      </c>
      <c r="AE2588" s="84" t="s">
        <v>268</v>
      </c>
      <c r="AF2588" s="84" t="s">
        <v>5324</v>
      </c>
      <c r="AG2588" s="108" t="s">
        <v>9430</v>
      </c>
      <c r="AH2588" s="84" t="s">
        <v>4773</v>
      </c>
      <c r="AI2588" s="108" t="s">
        <v>8984</v>
      </c>
      <c r="AJ2588" s="84">
        <v>2020</v>
      </c>
      <c r="AK2588" s="84">
        <v>2020</v>
      </c>
      <c r="AL2588" s="108"/>
      <c r="AM2588" s="84">
        <v>0</v>
      </c>
      <c r="AN2588" s="112">
        <v>0</v>
      </c>
      <c r="AO2588" s="112">
        <v>0</v>
      </c>
      <c r="AP2588" s="112">
        <v>30000</v>
      </c>
      <c r="AQ2588" s="112">
        <v>6106</v>
      </c>
      <c r="AR2588" s="112">
        <v>36106</v>
      </c>
      <c r="AS2588" s="112">
        <v>24413.16</v>
      </c>
      <c r="AT2588" s="112">
        <v>5886.84</v>
      </c>
      <c r="AU2588" s="112">
        <v>30300</v>
      </c>
      <c r="AV2588" s="84">
        <v>15</v>
      </c>
      <c r="AW2588" s="84"/>
      <c r="AX2588" s="84" t="s">
        <v>273</v>
      </c>
      <c r="AY2588" s="108"/>
      <c r="AZ2588" s="84"/>
      <c r="BA2588" s="84"/>
      <c r="BB2588" s="84" t="s">
        <v>274</v>
      </c>
      <c r="BC2588" s="84" t="s">
        <v>145</v>
      </c>
      <c r="BD2588" s="108"/>
      <c r="BE2588" s="84">
        <v>0</v>
      </c>
      <c r="BF2588" s="38" t="s">
        <v>9482</v>
      </c>
      <c r="BG2588" s="84" t="s">
        <v>9484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161467</v>
      </c>
      <c r="J2589" s="38" t="s">
        <v>2850</v>
      </c>
      <c r="K2589" s="84">
        <v>161467</v>
      </c>
      <c r="L2589" s="84" t="s">
        <v>305</v>
      </c>
      <c r="M2589" s="38" t="s">
        <v>306</v>
      </c>
      <c r="N2589" s="84">
        <v>277658</v>
      </c>
      <c r="O2589" s="84" t="s">
        <v>2877</v>
      </c>
      <c r="P2589" s="84">
        <v>364678</v>
      </c>
      <c r="Q2589" s="38" t="s">
        <v>2878</v>
      </c>
      <c r="R2589" s="38" t="s">
        <v>4625</v>
      </c>
      <c r="S2589" s="84" t="s">
        <v>9485</v>
      </c>
      <c r="T2589" s="84" t="s">
        <v>9485</v>
      </c>
      <c r="U2589" s="84" t="s">
        <v>262</v>
      </c>
      <c r="V2589" s="84" t="s">
        <v>263</v>
      </c>
      <c r="W2589" s="84">
        <v>0</v>
      </c>
      <c r="X2589" s="38" t="s">
        <v>264</v>
      </c>
      <c r="Y2589" s="84">
        <v>355155450</v>
      </c>
      <c r="Z2589" s="38" t="s">
        <v>9486</v>
      </c>
      <c r="AA2589" s="108" t="s">
        <v>8661</v>
      </c>
      <c r="AB2589" s="84">
        <v>63000</v>
      </c>
      <c r="AC2589" s="108" t="s">
        <v>778</v>
      </c>
      <c r="AD2589" s="84">
        <v>24</v>
      </c>
      <c r="AE2589" s="84" t="s">
        <v>2499</v>
      </c>
      <c r="AF2589" s="84" t="s">
        <v>269</v>
      </c>
      <c r="AG2589" s="108" t="s">
        <v>2602</v>
      </c>
      <c r="AH2589" s="84" t="s">
        <v>482</v>
      </c>
      <c r="AI2589" s="108" t="s">
        <v>8984</v>
      </c>
      <c r="AJ2589" s="84">
        <v>3360</v>
      </c>
      <c r="AK2589" s="84">
        <v>3360</v>
      </c>
      <c r="AL2589" s="108" t="s">
        <v>5852</v>
      </c>
      <c r="AM2589" s="84">
        <v>30515.88</v>
      </c>
      <c r="AN2589" s="112">
        <v>13282.85</v>
      </c>
      <c r="AO2589" s="112">
        <v>43798.73</v>
      </c>
      <c r="AP2589" s="112">
        <v>32484.12</v>
      </c>
      <c r="AQ2589" s="112">
        <v>4052.15</v>
      </c>
      <c r="AR2589" s="112">
        <v>36536.269999999997</v>
      </c>
      <c r="AS2589" s="112">
        <v>5383.9</v>
      </c>
      <c r="AT2589" s="112">
        <v>1217.3699999999999</v>
      </c>
      <c r="AU2589" s="112">
        <v>6601.27</v>
      </c>
      <c r="AV2589" s="84">
        <v>15</v>
      </c>
      <c r="AW2589" s="84"/>
      <c r="AX2589" s="84" t="s">
        <v>4959</v>
      </c>
      <c r="AY2589" s="108"/>
      <c r="AZ2589" s="84"/>
      <c r="BA2589" s="84"/>
      <c r="BB2589" s="84" t="s">
        <v>274</v>
      </c>
      <c r="BC2589" s="84" t="s">
        <v>145</v>
      </c>
      <c r="BD2589" s="108"/>
      <c r="BE2589" s="84">
        <v>0</v>
      </c>
      <c r="BF2589" s="38" t="s">
        <v>9485</v>
      </c>
      <c r="BG2589" s="84" t="s">
        <v>9487</v>
      </c>
      <c r="BH2589" s="114" t="s">
        <v>5145</v>
      </c>
      <c r="BI2589" s="38" t="s">
        <v>110</v>
      </c>
      <c r="BJ2589" s="85">
        <v>45821</v>
      </c>
      <c r="BK2589" s="84"/>
      <c r="BL2589" s="38" t="s">
        <v>114</v>
      </c>
      <c r="BM2589" s="115" t="s">
        <v>119</v>
      </c>
      <c r="BN2589" s="116" t="s">
        <v>201</v>
      </c>
      <c r="BO2589" s="84" t="s">
        <v>246</v>
      </c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204603</v>
      </c>
      <c r="J2590" s="38" t="s">
        <v>5217</v>
      </c>
      <c r="K2590" s="84">
        <v>204603</v>
      </c>
      <c r="L2590" s="84" t="s">
        <v>256</v>
      </c>
      <c r="M2590" s="38" t="s">
        <v>257</v>
      </c>
      <c r="N2590" s="84">
        <v>459158</v>
      </c>
      <c r="O2590" s="84" t="s">
        <v>5824</v>
      </c>
      <c r="P2590" s="84">
        <v>859423</v>
      </c>
      <c r="Q2590" s="38" t="s">
        <v>8418</v>
      </c>
      <c r="R2590" s="38" t="s">
        <v>4625</v>
      </c>
      <c r="S2590" s="84" t="s">
        <v>9488</v>
      </c>
      <c r="T2590" s="84" t="s">
        <v>9488</v>
      </c>
      <c r="U2590" s="84" t="s">
        <v>279</v>
      </c>
      <c r="V2590" s="84" t="s">
        <v>263</v>
      </c>
      <c r="W2590" s="84">
        <v>541</v>
      </c>
      <c r="X2590" s="38" t="s">
        <v>264</v>
      </c>
      <c r="Y2590" s="84">
        <v>355156879</v>
      </c>
      <c r="Z2590" s="38" t="s">
        <v>9489</v>
      </c>
      <c r="AA2590" s="108" t="s">
        <v>8661</v>
      </c>
      <c r="AB2590" s="84">
        <v>42000</v>
      </c>
      <c r="AC2590" s="108" t="s">
        <v>292</v>
      </c>
      <c r="AD2590" s="84">
        <v>24</v>
      </c>
      <c r="AE2590" s="84" t="s">
        <v>268</v>
      </c>
      <c r="AF2590" s="84" t="s">
        <v>5324</v>
      </c>
      <c r="AG2590" s="108" t="s">
        <v>9430</v>
      </c>
      <c r="AH2590" s="84" t="s">
        <v>4773</v>
      </c>
      <c r="AI2590" s="108" t="s">
        <v>8736</v>
      </c>
      <c r="AJ2590" s="84">
        <v>2240</v>
      </c>
      <c r="AK2590" s="84">
        <v>2240</v>
      </c>
      <c r="AL2590" s="108" t="s">
        <v>3463</v>
      </c>
      <c r="AM2590" s="84">
        <v>3419.23</v>
      </c>
      <c r="AN2590" s="112">
        <v>2400.77</v>
      </c>
      <c r="AO2590" s="112">
        <v>5820</v>
      </c>
      <c r="AP2590" s="112">
        <v>38580.769999999997</v>
      </c>
      <c r="AQ2590" s="112">
        <v>9145.23</v>
      </c>
      <c r="AR2590" s="112">
        <v>47726</v>
      </c>
      <c r="AS2590" s="112">
        <v>20543.03</v>
      </c>
      <c r="AT2590" s="112">
        <v>7236.97</v>
      </c>
      <c r="AU2590" s="112">
        <v>27780</v>
      </c>
      <c r="AV2590" s="84">
        <v>15</v>
      </c>
      <c r="AW2590" s="84"/>
      <c r="AX2590" s="84" t="s">
        <v>273</v>
      </c>
      <c r="AY2590" s="108"/>
      <c r="AZ2590" s="84"/>
      <c r="BA2590" s="84"/>
      <c r="BB2590" s="84" t="s">
        <v>274</v>
      </c>
      <c r="BC2590" s="84" t="s">
        <v>145</v>
      </c>
      <c r="BD2590" s="108"/>
      <c r="BE2590" s="84">
        <v>0</v>
      </c>
      <c r="BF2590" s="38" t="s">
        <v>9488</v>
      </c>
      <c r="BG2590" s="84" t="s">
        <v>9490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204603</v>
      </c>
      <c r="J2591" s="38" t="s">
        <v>5217</v>
      </c>
      <c r="K2591" s="84">
        <v>204603</v>
      </c>
      <c r="L2591" s="84" t="s">
        <v>256</v>
      </c>
      <c r="M2591" s="38" t="s">
        <v>257</v>
      </c>
      <c r="N2591" s="84">
        <v>403005</v>
      </c>
      <c r="O2591" s="84" t="s">
        <v>5218</v>
      </c>
      <c r="P2591" s="84">
        <v>774889</v>
      </c>
      <c r="Q2591" s="38" t="s">
        <v>5435</v>
      </c>
      <c r="R2591" s="38" t="s">
        <v>925</v>
      </c>
      <c r="S2591" s="84" t="s">
        <v>6808</v>
      </c>
      <c r="T2591" s="84" t="s">
        <v>6808</v>
      </c>
      <c r="U2591" s="84" t="s">
        <v>4751</v>
      </c>
      <c r="V2591" s="84" t="s">
        <v>263</v>
      </c>
      <c r="W2591" s="84">
        <v>0</v>
      </c>
      <c r="X2591" s="38" t="s">
        <v>264</v>
      </c>
      <c r="Y2591" s="84">
        <v>355163266</v>
      </c>
      <c r="Z2591" s="38" t="s">
        <v>6809</v>
      </c>
      <c r="AA2591" s="108" t="s">
        <v>8661</v>
      </c>
      <c r="AB2591" s="84">
        <v>21000</v>
      </c>
      <c r="AC2591" s="108" t="s">
        <v>292</v>
      </c>
      <c r="AD2591" s="84">
        <v>18</v>
      </c>
      <c r="AE2591" s="84" t="s">
        <v>4675</v>
      </c>
      <c r="AF2591" s="84" t="s">
        <v>5324</v>
      </c>
      <c r="AG2591" s="108" t="s">
        <v>6724</v>
      </c>
      <c r="AH2591" s="84" t="s">
        <v>4773</v>
      </c>
      <c r="AI2591" s="108" t="s">
        <v>8736</v>
      </c>
      <c r="AJ2591" s="84">
        <v>1410</v>
      </c>
      <c r="AK2591" s="84">
        <v>1410</v>
      </c>
      <c r="AL2591" s="108" t="s">
        <v>5735</v>
      </c>
      <c r="AM2591" s="84">
        <v>17027.849999999999</v>
      </c>
      <c r="AN2591" s="112">
        <v>4122.1499999999996</v>
      </c>
      <c r="AO2591" s="112">
        <v>21150</v>
      </c>
      <c r="AP2591" s="112">
        <v>3972.15</v>
      </c>
      <c r="AQ2591" s="112">
        <v>164.85</v>
      </c>
      <c r="AR2591" s="112">
        <v>4137</v>
      </c>
      <c r="AS2591" s="112">
        <v>0</v>
      </c>
      <c r="AT2591" s="112">
        <v>0</v>
      </c>
      <c r="AU2591" s="112">
        <v>0</v>
      </c>
      <c r="AV2591" s="84">
        <v>15</v>
      </c>
      <c r="AW2591" s="84"/>
      <c r="AX2591" s="84" t="s">
        <v>5339</v>
      </c>
      <c r="AY2591" s="108"/>
      <c r="AZ2591" s="84"/>
      <c r="BA2591" s="84"/>
      <c r="BB2591" s="84" t="s">
        <v>274</v>
      </c>
      <c r="BC2591" s="84" t="s">
        <v>145</v>
      </c>
      <c r="BD2591" s="108"/>
      <c r="BE2591" s="84">
        <v>0</v>
      </c>
      <c r="BF2591" s="38" t="s">
        <v>6808</v>
      </c>
      <c r="BG2591" s="84" t="s">
        <v>6810</v>
      </c>
      <c r="BH2591" s="114" t="s">
        <v>5145</v>
      </c>
      <c r="BI2591" s="38" t="s">
        <v>110</v>
      </c>
      <c r="BJ2591" s="85">
        <v>45820</v>
      </c>
      <c r="BK2591" s="84"/>
      <c r="BL2591" s="38" t="s">
        <v>114</v>
      </c>
      <c r="BM2591" s="115" t="s">
        <v>119</v>
      </c>
      <c r="BN2591" s="116" t="s">
        <v>201</v>
      </c>
      <c r="BO2591" s="84" t="s">
        <v>246</v>
      </c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204603</v>
      </c>
      <c r="J2592" s="38" t="s">
        <v>5217</v>
      </c>
      <c r="K2592" s="84">
        <v>204603</v>
      </c>
      <c r="L2592" s="84" t="s">
        <v>256</v>
      </c>
      <c r="M2592" s="38" t="s">
        <v>257</v>
      </c>
      <c r="N2592" s="84">
        <v>403005</v>
      </c>
      <c r="O2592" s="84" t="s">
        <v>5218</v>
      </c>
      <c r="P2592" s="84">
        <v>774889</v>
      </c>
      <c r="Q2592" s="38" t="s">
        <v>5435</v>
      </c>
      <c r="R2592" s="38" t="s">
        <v>925</v>
      </c>
      <c r="S2592" s="84" t="s">
        <v>7248</v>
      </c>
      <c r="T2592" s="84" t="s">
        <v>7248</v>
      </c>
      <c r="U2592" s="84" t="s">
        <v>4751</v>
      </c>
      <c r="V2592" s="84" t="s">
        <v>263</v>
      </c>
      <c r="W2592" s="84">
        <v>0</v>
      </c>
      <c r="X2592" s="38" t="s">
        <v>264</v>
      </c>
      <c r="Y2592" s="84">
        <v>355163790</v>
      </c>
      <c r="Z2592" s="38" t="s">
        <v>7249</v>
      </c>
      <c r="AA2592" s="108" t="s">
        <v>8661</v>
      </c>
      <c r="AB2592" s="84">
        <v>30000</v>
      </c>
      <c r="AC2592" s="108" t="s">
        <v>292</v>
      </c>
      <c r="AD2592" s="84">
        <v>18</v>
      </c>
      <c r="AE2592" s="84" t="s">
        <v>4675</v>
      </c>
      <c r="AF2592" s="84" t="s">
        <v>5324</v>
      </c>
      <c r="AG2592" s="108" t="s">
        <v>7215</v>
      </c>
      <c r="AH2592" s="84" t="s">
        <v>4773</v>
      </c>
      <c r="AI2592" s="108" t="s">
        <v>8736</v>
      </c>
      <c r="AJ2592" s="84">
        <v>2020</v>
      </c>
      <c r="AK2592" s="84">
        <v>2020</v>
      </c>
      <c r="AL2592" s="108" t="s">
        <v>8188</v>
      </c>
      <c r="AM2592" s="84">
        <v>22547.87</v>
      </c>
      <c r="AN2592" s="112">
        <v>5732.13</v>
      </c>
      <c r="AO2592" s="112">
        <v>28280</v>
      </c>
      <c r="AP2592" s="112">
        <v>7452.13</v>
      </c>
      <c r="AQ2592" s="112">
        <v>370.87</v>
      </c>
      <c r="AR2592" s="112">
        <v>7823</v>
      </c>
      <c r="AS2592" s="112">
        <v>1877.08</v>
      </c>
      <c r="AT2592" s="112">
        <v>142.91999999999999</v>
      </c>
      <c r="AU2592" s="112">
        <v>2020</v>
      </c>
      <c r="AV2592" s="84">
        <v>15</v>
      </c>
      <c r="AW2592" s="84"/>
      <c r="AX2592" s="84" t="s">
        <v>5339</v>
      </c>
      <c r="AY2592" s="108"/>
      <c r="AZ2592" s="84"/>
      <c r="BA2592" s="84"/>
      <c r="BB2592" s="84" t="s">
        <v>274</v>
      </c>
      <c r="BC2592" s="84" t="s">
        <v>145</v>
      </c>
      <c r="BD2592" s="108"/>
      <c r="BE2592" s="84">
        <v>0</v>
      </c>
      <c r="BF2592" s="38" t="s">
        <v>7248</v>
      </c>
      <c r="BG2592" s="84" t="s">
        <v>7250</v>
      </c>
      <c r="BH2592" s="114" t="s">
        <v>5145</v>
      </c>
      <c r="BI2592" s="38" t="s">
        <v>110</v>
      </c>
      <c r="BJ2592" s="85">
        <v>45820</v>
      </c>
      <c r="BK2592" s="84"/>
      <c r="BL2592" s="38" t="s">
        <v>115</v>
      </c>
      <c r="BM2592" s="115" t="s">
        <v>120</v>
      </c>
      <c r="BN2592" s="116" t="s">
        <v>201</v>
      </c>
      <c r="BO2592" s="84" t="s">
        <v>247</v>
      </c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157732</v>
      </c>
      <c r="J2593" s="38" t="s">
        <v>1133</v>
      </c>
      <c r="K2593" s="84">
        <v>157732</v>
      </c>
      <c r="L2593" s="84" t="s">
        <v>686</v>
      </c>
      <c r="M2593" s="38" t="s">
        <v>687</v>
      </c>
      <c r="N2593" s="84">
        <v>269474</v>
      </c>
      <c r="O2593" s="84" t="s">
        <v>1624</v>
      </c>
      <c r="P2593" s="84">
        <v>610259</v>
      </c>
      <c r="Q2593" s="38" t="s">
        <v>6602</v>
      </c>
      <c r="R2593" s="38" t="s">
        <v>925</v>
      </c>
      <c r="S2593" s="84" t="s">
        <v>9491</v>
      </c>
      <c r="T2593" s="84" t="s">
        <v>9491</v>
      </c>
      <c r="U2593" s="84" t="s">
        <v>4751</v>
      </c>
      <c r="V2593" s="84" t="s">
        <v>263</v>
      </c>
      <c r="W2593" s="84">
        <v>0</v>
      </c>
      <c r="X2593" s="38" t="s">
        <v>264</v>
      </c>
      <c r="Y2593" s="84">
        <v>355164482</v>
      </c>
      <c r="Z2593" s="38" t="s">
        <v>9492</v>
      </c>
      <c r="AA2593" s="108" t="s">
        <v>9493</v>
      </c>
      <c r="AB2593" s="84">
        <v>30000</v>
      </c>
      <c r="AC2593" s="108" t="s">
        <v>778</v>
      </c>
      <c r="AD2593" s="84">
        <v>18</v>
      </c>
      <c r="AE2593" s="84" t="s">
        <v>4675</v>
      </c>
      <c r="AF2593" s="84" t="s">
        <v>5324</v>
      </c>
      <c r="AG2593" s="108" t="s">
        <v>5510</v>
      </c>
      <c r="AH2593" s="84" t="s">
        <v>4773</v>
      </c>
      <c r="AI2593" s="108" t="s">
        <v>9128</v>
      </c>
      <c r="AJ2593" s="84">
        <v>2020</v>
      </c>
      <c r="AK2593" s="84">
        <v>2020</v>
      </c>
      <c r="AL2593" s="108" t="s">
        <v>5573</v>
      </c>
      <c r="AM2593" s="84">
        <v>24275.93</v>
      </c>
      <c r="AN2593" s="112">
        <v>6024.07</v>
      </c>
      <c r="AO2593" s="112">
        <v>30300</v>
      </c>
      <c r="AP2593" s="112">
        <v>5724.07</v>
      </c>
      <c r="AQ2593" s="112">
        <v>227.93</v>
      </c>
      <c r="AR2593" s="112">
        <v>5952</v>
      </c>
      <c r="AS2593" s="112">
        <v>0</v>
      </c>
      <c r="AT2593" s="112">
        <v>0</v>
      </c>
      <c r="AU2593" s="112">
        <v>0</v>
      </c>
      <c r="AV2593" s="84">
        <v>15</v>
      </c>
      <c r="AW2593" s="84"/>
      <c r="AX2593" s="84" t="s">
        <v>1156</v>
      </c>
      <c r="AY2593" s="108"/>
      <c r="AZ2593" s="84"/>
      <c r="BA2593" s="84"/>
      <c r="BB2593" s="84" t="s">
        <v>274</v>
      </c>
      <c r="BC2593" s="84" t="s">
        <v>145</v>
      </c>
      <c r="BD2593" s="108"/>
      <c r="BE2593" s="84">
        <v>0</v>
      </c>
      <c r="BF2593" s="38" t="s">
        <v>9491</v>
      </c>
      <c r="BG2593" s="84" t="s">
        <v>9494</v>
      </c>
      <c r="BH2593" s="114" t="s">
        <v>5145</v>
      </c>
      <c r="BI2593" s="38" t="s">
        <v>110</v>
      </c>
      <c r="BJ2593" s="85">
        <v>45815</v>
      </c>
      <c r="BK2593" s="84"/>
      <c r="BL2593" s="38" t="s">
        <v>115</v>
      </c>
      <c r="BM2593" s="115" t="s">
        <v>120</v>
      </c>
      <c r="BN2593" s="116" t="s">
        <v>201</v>
      </c>
      <c r="BO2593" s="84" t="s">
        <v>247</v>
      </c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164157</v>
      </c>
      <c r="J2594" s="38" t="s">
        <v>4169</v>
      </c>
      <c r="K2594" s="84">
        <v>164157</v>
      </c>
      <c r="L2594" s="84" t="s">
        <v>686</v>
      </c>
      <c r="M2594" s="38" t="s">
        <v>687</v>
      </c>
      <c r="N2594" s="84">
        <v>282097</v>
      </c>
      <c r="O2594" s="84" t="s">
        <v>4170</v>
      </c>
      <c r="P2594" s="84">
        <v>751516</v>
      </c>
      <c r="Q2594" s="38" t="s">
        <v>6199</v>
      </c>
      <c r="R2594" s="38" t="s">
        <v>925</v>
      </c>
      <c r="S2594" s="84" t="s">
        <v>6200</v>
      </c>
      <c r="T2594" s="84" t="s">
        <v>6200</v>
      </c>
      <c r="U2594" s="84" t="s">
        <v>4751</v>
      </c>
      <c r="V2594" s="84" t="s">
        <v>263</v>
      </c>
      <c r="W2594" s="84">
        <v>0</v>
      </c>
      <c r="X2594" s="38" t="s">
        <v>264</v>
      </c>
      <c r="Y2594" s="84">
        <v>355165292</v>
      </c>
      <c r="Z2594" s="38" t="s">
        <v>6201</v>
      </c>
      <c r="AA2594" s="108" t="s">
        <v>8607</v>
      </c>
      <c r="AB2594" s="84">
        <v>21000</v>
      </c>
      <c r="AC2594" s="108" t="s">
        <v>446</v>
      </c>
      <c r="AD2594" s="84">
        <v>18</v>
      </c>
      <c r="AE2594" s="84" t="s">
        <v>4675</v>
      </c>
      <c r="AF2594" s="84" t="s">
        <v>5324</v>
      </c>
      <c r="AG2594" s="108" t="s">
        <v>6161</v>
      </c>
      <c r="AH2594" s="84" t="s">
        <v>4773</v>
      </c>
      <c r="AI2594" s="108" t="s">
        <v>9151</v>
      </c>
      <c r="AJ2594" s="84">
        <v>1410</v>
      </c>
      <c r="AK2594" s="84">
        <v>1410</v>
      </c>
      <c r="AL2594" s="108" t="s">
        <v>5542</v>
      </c>
      <c r="AM2594" s="84">
        <v>17050.599999999999</v>
      </c>
      <c r="AN2594" s="112">
        <v>4099.3999999999996</v>
      </c>
      <c r="AO2594" s="112">
        <v>21150</v>
      </c>
      <c r="AP2594" s="112">
        <v>3949.4</v>
      </c>
      <c r="AQ2594" s="112">
        <v>170.6</v>
      </c>
      <c r="AR2594" s="112">
        <v>4120</v>
      </c>
      <c r="AS2594" s="112">
        <v>0</v>
      </c>
      <c r="AT2594" s="112">
        <v>0</v>
      </c>
      <c r="AU2594" s="112">
        <v>0</v>
      </c>
      <c r="AV2594" s="84">
        <v>15</v>
      </c>
      <c r="AW2594" s="84"/>
      <c r="AX2594" s="84" t="s">
        <v>1156</v>
      </c>
      <c r="AY2594" s="108"/>
      <c r="AZ2594" s="84"/>
      <c r="BA2594" s="84"/>
      <c r="BB2594" s="84" t="s">
        <v>274</v>
      </c>
      <c r="BC2594" s="84" t="s">
        <v>145</v>
      </c>
      <c r="BD2594" s="108"/>
      <c r="BE2594" s="84">
        <v>0</v>
      </c>
      <c r="BF2594" s="38" t="s">
        <v>6200</v>
      </c>
      <c r="BG2594" s="84" t="s">
        <v>6202</v>
      </c>
      <c r="BH2594" s="114" t="s">
        <v>5145</v>
      </c>
      <c r="BI2594" s="38" t="s">
        <v>112</v>
      </c>
      <c r="BJ2594" s="85">
        <v>45827</v>
      </c>
      <c r="BK2594" s="84" t="s">
        <v>128</v>
      </c>
      <c r="BL2594" s="38"/>
      <c r="BM2594" s="115"/>
      <c r="BN2594" s="116" t="s">
        <v>112</v>
      </c>
      <c r="BO2594" s="84" t="s">
        <v>247</v>
      </c>
      <c r="BP2594" s="84"/>
      <c r="BQ2594" s="117" t="s">
        <v>112</v>
      </c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158048</v>
      </c>
      <c r="J2595" s="38" t="s">
        <v>1549</v>
      </c>
      <c r="K2595" s="84">
        <v>158048</v>
      </c>
      <c r="L2595" s="84" t="s">
        <v>305</v>
      </c>
      <c r="M2595" s="38" t="s">
        <v>306</v>
      </c>
      <c r="N2595" s="84">
        <v>283240</v>
      </c>
      <c r="O2595" s="84" t="s">
        <v>2688</v>
      </c>
      <c r="P2595" s="84">
        <v>372427</v>
      </c>
      <c r="Q2595" s="38" t="s">
        <v>4580</v>
      </c>
      <c r="R2595" s="38" t="s">
        <v>925</v>
      </c>
      <c r="S2595" s="84" t="s">
        <v>7282</v>
      </c>
      <c r="T2595" s="84" t="s">
        <v>7282</v>
      </c>
      <c r="U2595" s="84" t="s">
        <v>4751</v>
      </c>
      <c r="V2595" s="84" t="s">
        <v>263</v>
      </c>
      <c r="W2595" s="84">
        <v>0</v>
      </c>
      <c r="X2595" s="38" t="s">
        <v>264</v>
      </c>
      <c r="Y2595" s="84">
        <v>355167126</v>
      </c>
      <c r="Z2595" s="38" t="s">
        <v>7283</v>
      </c>
      <c r="AA2595" s="108" t="s">
        <v>8607</v>
      </c>
      <c r="AB2595" s="84">
        <v>21000</v>
      </c>
      <c r="AC2595" s="108" t="s">
        <v>292</v>
      </c>
      <c r="AD2595" s="84">
        <v>18</v>
      </c>
      <c r="AE2595" s="84" t="s">
        <v>4675</v>
      </c>
      <c r="AF2595" s="84" t="s">
        <v>5324</v>
      </c>
      <c r="AG2595" s="108" t="s">
        <v>7260</v>
      </c>
      <c r="AH2595" s="84" t="s">
        <v>4773</v>
      </c>
      <c r="AI2595" s="108" t="s">
        <v>9418</v>
      </c>
      <c r="AJ2595" s="84">
        <v>1410</v>
      </c>
      <c r="AK2595" s="84">
        <v>1410</v>
      </c>
      <c r="AL2595" s="108" t="s">
        <v>5735</v>
      </c>
      <c r="AM2595" s="84">
        <v>16912.580000000002</v>
      </c>
      <c r="AN2595" s="112">
        <v>4237.42</v>
      </c>
      <c r="AO2595" s="112">
        <v>21150</v>
      </c>
      <c r="AP2595" s="112">
        <v>4087.42</v>
      </c>
      <c r="AQ2595" s="112">
        <v>171.58</v>
      </c>
      <c r="AR2595" s="112">
        <v>4259</v>
      </c>
      <c r="AS2595" s="112">
        <v>0</v>
      </c>
      <c r="AT2595" s="112">
        <v>0</v>
      </c>
      <c r="AU2595" s="112">
        <v>0</v>
      </c>
      <c r="AV2595" s="84">
        <v>15</v>
      </c>
      <c r="AW2595" s="84"/>
      <c r="AX2595" s="84" t="s">
        <v>1156</v>
      </c>
      <c r="AY2595" s="108"/>
      <c r="AZ2595" s="84"/>
      <c r="BA2595" s="84"/>
      <c r="BB2595" s="84" t="s">
        <v>274</v>
      </c>
      <c r="BC2595" s="84" t="s">
        <v>145</v>
      </c>
      <c r="BD2595" s="108"/>
      <c r="BE2595" s="84">
        <v>0</v>
      </c>
      <c r="BF2595" s="38" t="s">
        <v>7282</v>
      </c>
      <c r="BG2595" s="84" t="s">
        <v>7284</v>
      </c>
      <c r="BH2595" s="114" t="s">
        <v>5145</v>
      </c>
      <c r="BI2595" s="38" t="s">
        <v>111</v>
      </c>
      <c r="BJ2595" s="85">
        <v>45828</v>
      </c>
      <c r="BK2595" s="84"/>
      <c r="BL2595" s="38"/>
      <c r="BM2595" s="115" t="s">
        <v>119</v>
      </c>
      <c r="BN2595" s="116" t="s">
        <v>200</v>
      </c>
      <c r="BO2595" s="84" t="s">
        <v>246</v>
      </c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157654</v>
      </c>
      <c r="J2596" s="38" t="s">
        <v>1342</v>
      </c>
      <c r="K2596" s="84">
        <v>157654</v>
      </c>
      <c r="L2596" s="84" t="s">
        <v>256</v>
      </c>
      <c r="M2596" s="38" t="s">
        <v>257</v>
      </c>
      <c r="N2596" s="84">
        <v>267934</v>
      </c>
      <c r="O2596" s="84" t="s">
        <v>1343</v>
      </c>
      <c r="P2596" s="84">
        <v>351679</v>
      </c>
      <c r="Q2596" s="38" t="s">
        <v>1344</v>
      </c>
      <c r="R2596" s="38" t="s">
        <v>925</v>
      </c>
      <c r="S2596" s="84" t="s">
        <v>6998</v>
      </c>
      <c r="T2596" s="84" t="s">
        <v>6998</v>
      </c>
      <c r="U2596" s="84" t="s">
        <v>4751</v>
      </c>
      <c r="V2596" s="84" t="s">
        <v>310</v>
      </c>
      <c r="W2596" s="84">
        <v>0</v>
      </c>
      <c r="X2596" s="38" t="s">
        <v>264</v>
      </c>
      <c r="Y2596" s="84">
        <v>355168199</v>
      </c>
      <c r="Z2596" s="38" t="s">
        <v>6999</v>
      </c>
      <c r="AA2596" s="108" t="s">
        <v>9493</v>
      </c>
      <c r="AB2596" s="84">
        <v>21000</v>
      </c>
      <c r="AC2596" s="108" t="s">
        <v>292</v>
      </c>
      <c r="AD2596" s="84">
        <v>18</v>
      </c>
      <c r="AE2596" s="84" t="s">
        <v>4675</v>
      </c>
      <c r="AF2596" s="84" t="s">
        <v>5324</v>
      </c>
      <c r="AG2596" s="108" t="s">
        <v>7001</v>
      </c>
      <c r="AH2596" s="84" t="s">
        <v>4773</v>
      </c>
      <c r="AI2596" s="108" t="s">
        <v>8736</v>
      </c>
      <c r="AJ2596" s="84">
        <v>1410</v>
      </c>
      <c r="AK2596" s="84">
        <v>1410</v>
      </c>
      <c r="AL2596" s="108" t="s">
        <v>5556</v>
      </c>
      <c r="AM2596" s="84">
        <v>17066.259999999998</v>
      </c>
      <c r="AN2596" s="112">
        <v>4083.74</v>
      </c>
      <c r="AO2596" s="112">
        <v>21150</v>
      </c>
      <c r="AP2596" s="112">
        <v>3933.74</v>
      </c>
      <c r="AQ2596" s="112">
        <v>162.26</v>
      </c>
      <c r="AR2596" s="112">
        <v>4096</v>
      </c>
      <c r="AS2596" s="112">
        <v>1334.56</v>
      </c>
      <c r="AT2596" s="112">
        <v>75.44</v>
      </c>
      <c r="AU2596" s="112">
        <v>1410</v>
      </c>
      <c r="AV2596" s="84">
        <v>16</v>
      </c>
      <c r="AW2596" s="84"/>
      <c r="AX2596" s="84" t="s">
        <v>5339</v>
      </c>
      <c r="AY2596" s="108"/>
      <c r="AZ2596" s="84"/>
      <c r="BA2596" s="84"/>
      <c r="BB2596" s="84" t="s">
        <v>274</v>
      </c>
      <c r="BC2596" s="84" t="s">
        <v>145</v>
      </c>
      <c r="BD2596" s="108"/>
      <c r="BE2596" s="84">
        <v>0</v>
      </c>
      <c r="BF2596" s="38" t="s">
        <v>6998</v>
      </c>
      <c r="BG2596" s="84" t="s">
        <v>7002</v>
      </c>
      <c r="BH2596" s="114" t="s">
        <v>5145</v>
      </c>
      <c r="BI2596" s="38" t="s">
        <v>110</v>
      </c>
      <c r="BJ2596" s="85">
        <v>45814</v>
      </c>
      <c r="BK2596" s="84"/>
      <c r="BL2596" s="38" t="s">
        <v>114</v>
      </c>
      <c r="BM2596" s="115" t="s">
        <v>119</v>
      </c>
      <c r="BN2596" s="116" t="s">
        <v>200</v>
      </c>
      <c r="BO2596" s="84" t="s">
        <v>246</v>
      </c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158048</v>
      </c>
      <c r="J2597" s="38" t="s">
        <v>1549</v>
      </c>
      <c r="K2597" s="84">
        <v>158048</v>
      </c>
      <c r="L2597" s="84" t="s">
        <v>305</v>
      </c>
      <c r="M2597" s="38" t="s">
        <v>306</v>
      </c>
      <c r="N2597" s="84">
        <v>416891</v>
      </c>
      <c r="O2597" s="84" t="s">
        <v>3231</v>
      </c>
      <c r="P2597" s="84">
        <v>639396</v>
      </c>
      <c r="Q2597" s="38" t="s">
        <v>3232</v>
      </c>
      <c r="R2597" s="38" t="s">
        <v>4625</v>
      </c>
      <c r="S2597" s="84" t="s">
        <v>9495</v>
      </c>
      <c r="T2597" s="84" t="s">
        <v>9495</v>
      </c>
      <c r="U2597" s="84" t="s">
        <v>4751</v>
      </c>
      <c r="V2597" s="84" t="s">
        <v>310</v>
      </c>
      <c r="W2597" s="84">
        <v>0</v>
      </c>
      <c r="X2597" s="38" t="s">
        <v>264</v>
      </c>
      <c r="Y2597" s="84">
        <v>355169245</v>
      </c>
      <c r="Z2597" s="38" t="s">
        <v>9496</v>
      </c>
      <c r="AA2597" s="108" t="s">
        <v>4094</v>
      </c>
      <c r="AB2597" s="84">
        <v>42000</v>
      </c>
      <c r="AC2597" s="108" t="s">
        <v>292</v>
      </c>
      <c r="AD2597" s="84">
        <v>24</v>
      </c>
      <c r="AE2597" s="84" t="s">
        <v>3670</v>
      </c>
      <c r="AF2597" s="84" t="s">
        <v>269</v>
      </c>
      <c r="AG2597" s="108" t="s">
        <v>2908</v>
      </c>
      <c r="AH2597" s="84" t="s">
        <v>271</v>
      </c>
      <c r="AI2597" s="108" t="s">
        <v>9141</v>
      </c>
      <c r="AJ2597" s="84">
        <v>2240</v>
      </c>
      <c r="AK2597" s="84">
        <v>2240</v>
      </c>
      <c r="AL2597" s="108" t="s">
        <v>5735</v>
      </c>
      <c r="AM2597" s="84">
        <v>23893.16</v>
      </c>
      <c r="AN2597" s="112">
        <v>9706.84</v>
      </c>
      <c r="AO2597" s="112">
        <v>33600</v>
      </c>
      <c r="AP2597" s="112">
        <v>18106.84</v>
      </c>
      <c r="AQ2597" s="112">
        <v>1944.16</v>
      </c>
      <c r="AR2597" s="112">
        <v>20051</v>
      </c>
      <c r="AS2597" s="112">
        <v>0</v>
      </c>
      <c r="AT2597" s="112">
        <v>0</v>
      </c>
      <c r="AU2597" s="112">
        <v>0</v>
      </c>
      <c r="AV2597" s="84">
        <v>15</v>
      </c>
      <c r="AW2597" s="84"/>
      <c r="AX2597" s="84" t="s">
        <v>1156</v>
      </c>
      <c r="AY2597" s="108"/>
      <c r="AZ2597" s="84"/>
      <c r="BA2597" s="84"/>
      <c r="BB2597" s="84" t="s">
        <v>274</v>
      </c>
      <c r="BC2597" s="84" t="s">
        <v>145</v>
      </c>
      <c r="BD2597" s="108"/>
      <c r="BE2597" s="84">
        <v>0</v>
      </c>
      <c r="BF2597" s="38" t="s">
        <v>9495</v>
      </c>
      <c r="BG2597" s="84" t="s">
        <v>9497</v>
      </c>
      <c r="BH2597" s="114" t="s">
        <v>5145</v>
      </c>
      <c r="BI2597" s="38" t="s">
        <v>111</v>
      </c>
      <c r="BJ2597" s="85">
        <v>45828</v>
      </c>
      <c r="BK2597" s="84"/>
      <c r="BL2597" s="38"/>
      <c r="BM2597" s="115" t="s">
        <v>119</v>
      </c>
      <c r="BN2597" s="116" t="s">
        <v>200</v>
      </c>
      <c r="BO2597" s="84" t="s">
        <v>246</v>
      </c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161383</v>
      </c>
      <c r="J2598" s="38" t="s">
        <v>3590</v>
      </c>
      <c r="K2598" s="84">
        <v>161383</v>
      </c>
      <c r="L2598" s="84" t="s">
        <v>338</v>
      </c>
      <c r="M2598" s="38" t="s">
        <v>339</v>
      </c>
      <c r="N2598" s="84">
        <v>465715</v>
      </c>
      <c r="O2598" s="84" t="s">
        <v>9498</v>
      </c>
      <c r="P2598" s="84">
        <v>718362</v>
      </c>
      <c r="Q2598" s="38" t="s">
        <v>9499</v>
      </c>
      <c r="R2598" s="38" t="s">
        <v>4625</v>
      </c>
      <c r="S2598" s="84" t="s">
        <v>9500</v>
      </c>
      <c r="T2598" s="84" t="s">
        <v>9500</v>
      </c>
      <c r="U2598" s="84" t="s">
        <v>279</v>
      </c>
      <c r="V2598" s="84" t="s">
        <v>310</v>
      </c>
      <c r="W2598" s="84">
        <v>541</v>
      </c>
      <c r="X2598" s="38" t="s">
        <v>4951</v>
      </c>
      <c r="Y2598" s="84">
        <v>355171255</v>
      </c>
      <c r="Z2598" s="38" t="s">
        <v>9501</v>
      </c>
      <c r="AA2598" s="108" t="s">
        <v>4094</v>
      </c>
      <c r="AB2598" s="84">
        <v>32000</v>
      </c>
      <c r="AC2598" s="108" t="s">
        <v>3014</v>
      </c>
      <c r="AD2598" s="84">
        <v>24</v>
      </c>
      <c r="AE2598" s="84" t="s">
        <v>268</v>
      </c>
      <c r="AF2598" s="84" t="s">
        <v>5324</v>
      </c>
      <c r="AG2598" s="108" t="s">
        <v>9502</v>
      </c>
      <c r="AH2598" s="84" t="s">
        <v>4773</v>
      </c>
      <c r="AI2598" s="108" t="s">
        <v>9155</v>
      </c>
      <c r="AJ2598" s="84">
        <v>1710</v>
      </c>
      <c r="AK2598" s="84">
        <v>1710</v>
      </c>
      <c r="AL2598" s="108" t="s">
        <v>5352</v>
      </c>
      <c r="AM2598" s="84">
        <v>18391</v>
      </c>
      <c r="AN2598" s="112">
        <v>7259</v>
      </c>
      <c r="AO2598" s="112">
        <v>25650</v>
      </c>
      <c r="AP2598" s="112">
        <v>13609</v>
      </c>
      <c r="AQ2598" s="112">
        <v>1415</v>
      </c>
      <c r="AR2598" s="112">
        <v>15024</v>
      </c>
      <c r="AS2598" s="112">
        <v>0</v>
      </c>
      <c r="AT2598" s="112">
        <v>0</v>
      </c>
      <c r="AU2598" s="112">
        <v>0</v>
      </c>
      <c r="AV2598" s="84">
        <v>15</v>
      </c>
      <c r="AW2598" s="84"/>
      <c r="AX2598" s="84" t="s">
        <v>1156</v>
      </c>
      <c r="AY2598" s="108"/>
      <c r="AZ2598" s="84"/>
      <c r="BA2598" s="84"/>
      <c r="BB2598" s="84" t="s">
        <v>274</v>
      </c>
      <c r="BC2598" s="84" t="s">
        <v>145</v>
      </c>
      <c r="BD2598" s="108"/>
      <c r="BE2598" s="84">
        <v>0</v>
      </c>
      <c r="BF2598" s="38" t="s">
        <v>9500</v>
      </c>
      <c r="BG2598" s="84" t="s">
        <v>9503</v>
      </c>
      <c r="BH2598" s="114" t="s">
        <v>5145</v>
      </c>
      <c r="BI2598" s="38" t="s">
        <v>110</v>
      </c>
      <c r="BJ2598" s="85">
        <v>45822</v>
      </c>
      <c r="BK2598" s="84"/>
      <c r="BL2598" s="38" t="s">
        <v>114</v>
      </c>
      <c r="BM2598" s="115" t="s">
        <v>119</v>
      </c>
      <c r="BN2598" s="116" t="s">
        <v>201</v>
      </c>
      <c r="BO2598" s="84" t="s">
        <v>246</v>
      </c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161383</v>
      </c>
      <c r="J2599" s="38" t="s">
        <v>3590</v>
      </c>
      <c r="K2599" s="84">
        <v>161383</v>
      </c>
      <c r="L2599" s="84" t="s">
        <v>338</v>
      </c>
      <c r="M2599" s="38" t="s">
        <v>339</v>
      </c>
      <c r="N2599" s="84">
        <v>409016</v>
      </c>
      <c r="O2599" s="84" t="s">
        <v>5505</v>
      </c>
      <c r="P2599" s="84">
        <v>620626</v>
      </c>
      <c r="Q2599" s="38" t="s">
        <v>5506</v>
      </c>
      <c r="R2599" s="38" t="s">
        <v>4625</v>
      </c>
      <c r="S2599" s="84" t="s">
        <v>9504</v>
      </c>
      <c r="T2599" s="84" t="s">
        <v>9504</v>
      </c>
      <c r="U2599" s="84" t="s">
        <v>4751</v>
      </c>
      <c r="V2599" s="84" t="s">
        <v>310</v>
      </c>
      <c r="W2599" s="84">
        <v>541</v>
      </c>
      <c r="X2599" s="38" t="s">
        <v>4951</v>
      </c>
      <c r="Y2599" s="84">
        <v>355172146</v>
      </c>
      <c r="Z2599" s="38" t="s">
        <v>9505</v>
      </c>
      <c r="AA2599" s="108" t="s">
        <v>8374</v>
      </c>
      <c r="AB2599" s="84">
        <v>32000</v>
      </c>
      <c r="AC2599" s="108" t="s">
        <v>3014</v>
      </c>
      <c r="AD2599" s="84">
        <v>24</v>
      </c>
      <c r="AE2599" s="84" t="s">
        <v>268</v>
      </c>
      <c r="AF2599" s="84" t="s">
        <v>5324</v>
      </c>
      <c r="AG2599" s="108" t="s">
        <v>9506</v>
      </c>
      <c r="AH2599" s="84" t="s">
        <v>4773</v>
      </c>
      <c r="AI2599" s="108" t="s">
        <v>4798</v>
      </c>
      <c r="AJ2599" s="84">
        <v>1710</v>
      </c>
      <c r="AK2599" s="84">
        <v>1710</v>
      </c>
      <c r="AL2599" s="108" t="s">
        <v>5819</v>
      </c>
      <c r="AM2599" s="84">
        <v>11177.74</v>
      </c>
      <c r="AN2599" s="112">
        <v>5922.26</v>
      </c>
      <c r="AO2599" s="112">
        <v>17100</v>
      </c>
      <c r="AP2599" s="112">
        <v>20822.259999999998</v>
      </c>
      <c r="AQ2599" s="112">
        <v>3362.74</v>
      </c>
      <c r="AR2599" s="112">
        <v>24185</v>
      </c>
      <c r="AS2599" s="112">
        <v>5314.82</v>
      </c>
      <c r="AT2599" s="112">
        <v>1525.18</v>
      </c>
      <c r="AU2599" s="112">
        <v>6840</v>
      </c>
      <c r="AV2599" s="84">
        <v>14</v>
      </c>
      <c r="AW2599" s="84"/>
      <c r="AX2599" s="84" t="s">
        <v>4890</v>
      </c>
      <c r="AY2599" s="108"/>
      <c r="AZ2599" s="84"/>
      <c r="BA2599" s="84"/>
      <c r="BB2599" s="84" t="s">
        <v>274</v>
      </c>
      <c r="BC2599" s="84" t="s">
        <v>145</v>
      </c>
      <c r="BD2599" s="108"/>
      <c r="BE2599" s="84">
        <v>0</v>
      </c>
      <c r="BF2599" s="38" t="s">
        <v>9504</v>
      </c>
      <c r="BG2599" s="84" t="s">
        <v>9507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161383</v>
      </c>
      <c r="J2600" s="38" t="s">
        <v>3590</v>
      </c>
      <c r="K2600" s="84">
        <v>161383</v>
      </c>
      <c r="L2600" s="84" t="s">
        <v>338</v>
      </c>
      <c r="M2600" s="38" t="s">
        <v>339</v>
      </c>
      <c r="N2600" s="84">
        <v>402528</v>
      </c>
      <c r="O2600" s="84" t="s">
        <v>5281</v>
      </c>
      <c r="P2600" s="84">
        <v>604153</v>
      </c>
      <c r="Q2600" s="38" t="s">
        <v>5282</v>
      </c>
      <c r="R2600" s="38" t="s">
        <v>4625</v>
      </c>
      <c r="S2600" s="84" t="s">
        <v>9508</v>
      </c>
      <c r="T2600" s="84" t="s">
        <v>9508</v>
      </c>
      <c r="U2600" s="84" t="s">
        <v>279</v>
      </c>
      <c r="V2600" s="84" t="s">
        <v>310</v>
      </c>
      <c r="W2600" s="84">
        <v>541</v>
      </c>
      <c r="X2600" s="38" t="s">
        <v>5794</v>
      </c>
      <c r="Y2600" s="84">
        <v>355174156</v>
      </c>
      <c r="Z2600" s="38" t="s">
        <v>9509</v>
      </c>
      <c r="AA2600" s="108" t="s">
        <v>9493</v>
      </c>
      <c r="AB2600" s="84">
        <v>32000</v>
      </c>
      <c r="AC2600" s="108" t="s">
        <v>368</v>
      </c>
      <c r="AD2600" s="84">
        <v>24</v>
      </c>
      <c r="AE2600" s="84" t="s">
        <v>268</v>
      </c>
      <c r="AF2600" s="84" t="s">
        <v>5324</v>
      </c>
      <c r="AG2600" s="108" t="s">
        <v>9510</v>
      </c>
      <c r="AH2600" s="84" t="s">
        <v>4773</v>
      </c>
      <c r="AI2600" s="108" t="s">
        <v>9155</v>
      </c>
      <c r="AJ2600" s="84">
        <v>1710</v>
      </c>
      <c r="AK2600" s="84">
        <v>1710</v>
      </c>
      <c r="AL2600" s="108" t="s">
        <v>5244</v>
      </c>
      <c r="AM2600" s="84">
        <v>18361.72</v>
      </c>
      <c r="AN2600" s="112">
        <v>7288.28</v>
      </c>
      <c r="AO2600" s="112">
        <v>25650</v>
      </c>
      <c r="AP2600" s="112">
        <v>13638.28</v>
      </c>
      <c r="AQ2600" s="112">
        <v>1420.72</v>
      </c>
      <c r="AR2600" s="112">
        <v>15059</v>
      </c>
      <c r="AS2600" s="112">
        <v>1448.44</v>
      </c>
      <c r="AT2600" s="112">
        <v>261.56</v>
      </c>
      <c r="AU2600" s="112">
        <v>1710</v>
      </c>
      <c r="AV2600" s="84">
        <v>16</v>
      </c>
      <c r="AW2600" s="84"/>
      <c r="AX2600" s="84" t="s">
        <v>5339</v>
      </c>
      <c r="AY2600" s="108"/>
      <c r="AZ2600" s="84"/>
      <c r="BA2600" s="84"/>
      <c r="BB2600" s="84" t="s">
        <v>274</v>
      </c>
      <c r="BC2600" s="84" t="s">
        <v>145</v>
      </c>
      <c r="BD2600" s="108"/>
      <c r="BE2600" s="84">
        <v>0</v>
      </c>
      <c r="BF2600" s="38" t="s">
        <v>9508</v>
      </c>
      <c r="BG2600" s="84" t="s">
        <v>9511</v>
      </c>
      <c r="BH2600" s="114" t="s">
        <v>5145</v>
      </c>
      <c r="BI2600" s="38" t="s">
        <v>110</v>
      </c>
      <c r="BJ2600" s="85">
        <v>45822</v>
      </c>
      <c r="BK2600" s="84"/>
      <c r="BL2600" s="38" t="s">
        <v>114</v>
      </c>
      <c r="BM2600" s="115" t="s">
        <v>119</v>
      </c>
      <c r="BN2600" s="116" t="s">
        <v>200</v>
      </c>
      <c r="BO2600" s="84" t="s">
        <v>246</v>
      </c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212245</v>
      </c>
      <c r="J2601" s="38" t="s">
        <v>337</v>
      </c>
      <c r="K2601" s="84">
        <v>212245</v>
      </c>
      <c r="L2601" s="84" t="s">
        <v>338</v>
      </c>
      <c r="M2601" s="38" t="s">
        <v>339</v>
      </c>
      <c r="N2601" s="84">
        <v>401907</v>
      </c>
      <c r="O2601" s="84" t="s">
        <v>5288</v>
      </c>
      <c r="P2601" s="84">
        <v>611471</v>
      </c>
      <c r="Q2601" s="38" t="s">
        <v>5552</v>
      </c>
      <c r="R2601" s="38" t="s">
        <v>4625</v>
      </c>
      <c r="S2601" s="84" t="s">
        <v>9512</v>
      </c>
      <c r="T2601" s="84" t="s">
        <v>9512</v>
      </c>
      <c r="U2601" s="84" t="s">
        <v>279</v>
      </c>
      <c r="V2601" s="84" t="s">
        <v>263</v>
      </c>
      <c r="W2601" s="84">
        <v>541</v>
      </c>
      <c r="X2601" s="38" t="s">
        <v>5794</v>
      </c>
      <c r="Y2601" s="84">
        <v>355182180</v>
      </c>
      <c r="Z2601" s="38" t="s">
        <v>9513</v>
      </c>
      <c r="AA2601" s="108" t="s">
        <v>8661</v>
      </c>
      <c r="AB2601" s="84">
        <v>32000</v>
      </c>
      <c r="AC2601" s="108" t="s">
        <v>292</v>
      </c>
      <c r="AD2601" s="84">
        <v>24</v>
      </c>
      <c r="AE2601" s="84" t="s">
        <v>268</v>
      </c>
      <c r="AF2601" s="84" t="s">
        <v>5324</v>
      </c>
      <c r="AG2601" s="108" t="s">
        <v>9430</v>
      </c>
      <c r="AH2601" s="84" t="s">
        <v>4773</v>
      </c>
      <c r="AI2601" s="108" t="s">
        <v>8736</v>
      </c>
      <c r="AJ2601" s="84">
        <v>1710</v>
      </c>
      <c r="AK2601" s="84">
        <v>1710</v>
      </c>
      <c r="AL2601" s="108" t="s">
        <v>9514</v>
      </c>
      <c r="AM2601" s="84">
        <v>9079.2199999999993</v>
      </c>
      <c r="AN2601" s="112">
        <v>4600.78</v>
      </c>
      <c r="AO2601" s="112">
        <v>13680</v>
      </c>
      <c r="AP2601" s="112">
        <v>22920.78</v>
      </c>
      <c r="AQ2601" s="112">
        <v>4173.22</v>
      </c>
      <c r="AR2601" s="112">
        <v>27094</v>
      </c>
      <c r="AS2601" s="112">
        <v>10683.29</v>
      </c>
      <c r="AT2601" s="112">
        <v>2996.71</v>
      </c>
      <c r="AU2601" s="112">
        <v>13680</v>
      </c>
      <c r="AV2601" s="84">
        <v>16</v>
      </c>
      <c r="AW2601" s="84"/>
      <c r="AX2601" s="84" t="s">
        <v>273</v>
      </c>
      <c r="AY2601" s="108"/>
      <c r="AZ2601" s="84"/>
      <c r="BA2601" s="84"/>
      <c r="BB2601" s="84" t="s">
        <v>274</v>
      </c>
      <c r="BC2601" s="84" t="s">
        <v>145</v>
      </c>
      <c r="BD2601" s="108"/>
      <c r="BE2601" s="84">
        <v>0</v>
      </c>
      <c r="BF2601" s="38" t="s">
        <v>9512</v>
      </c>
      <c r="BG2601" s="84" t="s">
        <v>9515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157045</v>
      </c>
      <c r="J2602" s="38" t="s">
        <v>439</v>
      </c>
      <c r="K2602" s="84">
        <v>157045</v>
      </c>
      <c r="L2602" s="84" t="s">
        <v>256</v>
      </c>
      <c r="M2602" s="38" t="s">
        <v>257</v>
      </c>
      <c r="N2602" s="84">
        <v>383604</v>
      </c>
      <c r="O2602" s="84" t="s">
        <v>1198</v>
      </c>
      <c r="P2602" s="84">
        <v>571671</v>
      </c>
      <c r="Q2602" s="38" t="s">
        <v>4998</v>
      </c>
      <c r="R2602" s="38" t="s">
        <v>925</v>
      </c>
      <c r="S2602" s="84" t="s">
        <v>5182</v>
      </c>
      <c r="T2602" s="84" t="s">
        <v>5182</v>
      </c>
      <c r="U2602" s="84" t="s">
        <v>4751</v>
      </c>
      <c r="V2602" s="84" t="s">
        <v>263</v>
      </c>
      <c r="W2602" s="84">
        <v>0</v>
      </c>
      <c r="X2602" s="38" t="s">
        <v>264</v>
      </c>
      <c r="Y2602" s="84">
        <v>355188890</v>
      </c>
      <c r="Z2602" s="38" t="s">
        <v>5183</v>
      </c>
      <c r="AA2602" s="108" t="s">
        <v>4094</v>
      </c>
      <c r="AB2602" s="84">
        <v>30000</v>
      </c>
      <c r="AC2602" s="108" t="s">
        <v>446</v>
      </c>
      <c r="AD2602" s="84">
        <v>18</v>
      </c>
      <c r="AE2602" s="84" t="s">
        <v>4675</v>
      </c>
      <c r="AF2602" s="84" t="s">
        <v>4771</v>
      </c>
      <c r="AG2602" s="108" t="s">
        <v>5164</v>
      </c>
      <c r="AH2602" s="84" t="s">
        <v>4773</v>
      </c>
      <c r="AI2602" s="108" t="s">
        <v>9072</v>
      </c>
      <c r="AJ2602" s="84">
        <v>2020</v>
      </c>
      <c r="AK2602" s="84">
        <v>2020</v>
      </c>
      <c r="AL2602" s="108" t="s">
        <v>1230</v>
      </c>
      <c r="AM2602" s="84">
        <v>10575.67</v>
      </c>
      <c r="AN2602" s="112">
        <v>3564.33</v>
      </c>
      <c r="AO2602" s="112">
        <v>14140</v>
      </c>
      <c r="AP2602" s="112">
        <v>19424.330000000002</v>
      </c>
      <c r="AQ2602" s="112">
        <v>2461.67</v>
      </c>
      <c r="AR2602" s="112">
        <v>21886</v>
      </c>
      <c r="AS2602" s="112">
        <v>13939.12</v>
      </c>
      <c r="AT2602" s="112">
        <v>2220.88</v>
      </c>
      <c r="AU2602" s="112">
        <v>16160</v>
      </c>
      <c r="AV2602" s="84">
        <v>15</v>
      </c>
      <c r="AW2602" s="84"/>
      <c r="AX2602" s="84" t="s">
        <v>273</v>
      </c>
      <c r="AY2602" s="108"/>
      <c r="AZ2602" s="84"/>
      <c r="BA2602" s="84"/>
      <c r="BB2602" s="84" t="s">
        <v>274</v>
      </c>
      <c r="BC2602" s="84" t="s">
        <v>145</v>
      </c>
      <c r="BD2602" s="108"/>
      <c r="BE2602" s="84">
        <v>0</v>
      </c>
      <c r="BF2602" s="38" t="s">
        <v>5182</v>
      </c>
      <c r="BG2602" s="84" t="s">
        <v>5184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158048</v>
      </c>
      <c r="J2603" s="38" t="s">
        <v>1549</v>
      </c>
      <c r="K2603" s="84">
        <v>158048</v>
      </c>
      <c r="L2603" s="84" t="s">
        <v>305</v>
      </c>
      <c r="M2603" s="38" t="s">
        <v>306</v>
      </c>
      <c r="N2603" s="84">
        <v>276499</v>
      </c>
      <c r="O2603" s="84" t="s">
        <v>2688</v>
      </c>
      <c r="P2603" s="84">
        <v>363090</v>
      </c>
      <c r="Q2603" s="38" t="s">
        <v>1383</v>
      </c>
      <c r="R2603" s="38" t="s">
        <v>4625</v>
      </c>
      <c r="S2603" s="84" t="s">
        <v>9516</v>
      </c>
      <c r="T2603" s="84" t="s">
        <v>9516</v>
      </c>
      <c r="U2603" s="84" t="s">
        <v>4751</v>
      </c>
      <c r="V2603" s="84" t="s">
        <v>263</v>
      </c>
      <c r="W2603" s="84">
        <v>541</v>
      </c>
      <c r="X2603" s="38" t="s">
        <v>264</v>
      </c>
      <c r="Y2603" s="84">
        <v>355189211</v>
      </c>
      <c r="Z2603" s="38" t="s">
        <v>9517</v>
      </c>
      <c r="AA2603" s="108" t="s">
        <v>8661</v>
      </c>
      <c r="AB2603" s="84">
        <v>32000</v>
      </c>
      <c r="AC2603" s="108" t="s">
        <v>292</v>
      </c>
      <c r="AD2603" s="84">
        <v>24</v>
      </c>
      <c r="AE2603" s="84" t="s">
        <v>268</v>
      </c>
      <c r="AF2603" s="84" t="s">
        <v>5324</v>
      </c>
      <c r="AG2603" s="108" t="s">
        <v>9430</v>
      </c>
      <c r="AH2603" s="84" t="s">
        <v>4773</v>
      </c>
      <c r="AI2603" s="108" t="s">
        <v>8736</v>
      </c>
      <c r="AJ2603" s="84">
        <v>1710</v>
      </c>
      <c r="AK2603" s="84">
        <v>1710</v>
      </c>
      <c r="AL2603" s="108" t="s">
        <v>4798</v>
      </c>
      <c r="AM2603" s="84">
        <v>2302.98</v>
      </c>
      <c r="AN2603" s="112">
        <v>1117.02</v>
      </c>
      <c r="AO2603" s="112">
        <v>3420</v>
      </c>
      <c r="AP2603" s="112">
        <v>29697.02</v>
      </c>
      <c r="AQ2603" s="112">
        <v>7656.98</v>
      </c>
      <c r="AR2603" s="112">
        <v>37354</v>
      </c>
      <c r="AS2603" s="112">
        <v>16011.98</v>
      </c>
      <c r="AT2603" s="112">
        <v>6218.02</v>
      </c>
      <c r="AU2603" s="112">
        <v>22230</v>
      </c>
      <c r="AV2603" s="84">
        <v>15</v>
      </c>
      <c r="AW2603" s="84"/>
      <c r="AX2603" s="84" t="s">
        <v>273</v>
      </c>
      <c r="AY2603" s="108"/>
      <c r="AZ2603" s="84"/>
      <c r="BA2603" s="84"/>
      <c r="BB2603" s="84" t="s">
        <v>274</v>
      </c>
      <c r="BC2603" s="84" t="s">
        <v>145</v>
      </c>
      <c r="BD2603" s="108"/>
      <c r="BE2603" s="84">
        <v>0</v>
      </c>
      <c r="BF2603" s="38" t="s">
        <v>9516</v>
      </c>
      <c r="BG2603" s="84" t="s">
        <v>9518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158190</v>
      </c>
      <c r="J2604" s="38" t="s">
        <v>773</v>
      </c>
      <c r="K2604" s="84">
        <v>158190</v>
      </c>
      <c r="L2604" s="84" t="s">
        <v>305</v>
      </c>
      <c r="M2604" s="38" t="s">
        <v>306</v>
      </c>
      <c r="N2604" s="84">
        <v>270250</v>
      </c>
      <c r="O2604" s="84" t="s">
        <v>2021</v>
      </c>
      <c r="P2604" s="84">
        <v>355983</v>
      </c>
      <c r="Q2604" s="38" t="s">
        <v>515</v>
      </c>
      <c r="R2604" s="38" t="s">
        <v>4625</v>
      </c>
      <c r="S2604" s="84" t="s">
        <v>9519</v>
      </c>
      <c r="T2604" s="84" t="s">
        <v>9519</v>
      </c>
      <c r="U2604" s="84" t="s">
        <v>262</v>
      </c>
      <c r="V2604" s="84" t="s">
        <v>263</v>
      </c>
      <c r="W2604" s="84">
        <v>0</v>
      </c>
      <c r="X2604" s="38" t="s">
        <v>264</v>
      </c>
      <c r="Y2604" s="84">
        <v>355190680</v>
      </c>
      <c r="Z2604" s="38" t="s">
        <v>9520</v>
      </c>
      <c r="AA2604" s="108" t="s">
        <v>8661</v>
      </c>
      <c r="AB2604" s="84">
        <v>80000</v>
      </c>
      <c r="AC2604" s="108" t="s">
        <v>868</v>
      </c>
      <c r="AD2604" s="84">
        <v>24</v>
      </c>
      <c r="AE2604" s="84" t="s">
        <v>3670</v>
      </c>
      <c r="AF2604" s="84" t="s">
        <v>269</v>
      </c>
      <c r="AG2604" s="108" t="s">
        <v>2016</v>
      </c>
      <c r="AH2604" s="84" t="s">
        <v>271</v>
      </c>
      <c r="AI2604" s="108" t="s">
        <v>8984</v>
      </c>
      <c r="AJ2604" s="84">
        <v>4270</v>
      </c>
      <c r="AK2604" s="84">
        <v>4270</v>
      </c>
      <c r="AL2604" s="108" t="s">
        <v>5417</v>
      </c>
      <c r="AM2604" s="84">
        <v>45645.11</v>
      </c>
      <c r="AN2604" s="112">
        <v>18404.89</v>
      </c>
      <c r="AO2604" s="112">
        <v>64050</v>
      </c>
      <c r="AP2604" s="112">
        <v>34354.89</v>
      </c>
      <c r="AQ2604" s="112">
        <v>3585.11</v>
      </c>
      <c r="AR2604" s="112">
        <v>37940</v>
      </c>
      <c r="AS2604" s="112">
        <v>0</v>
      </c>
      <c r="AT2604" s="112">
        <v>0</v>
      </c>
      <c r="AU2604" s="112">
        <v>0</v>
      </c>
      <c r="AV2604" s="84">
        <v>15</v>
      </c>
      <c r="AW2604" s="84"/>
      <c r="AX2604" s="84" t="s">
        <v>1156</v>
      </c>
      <c r="AY2604" s="108"/>
      <c r="AZ2604" s="84"/>
      <c r="BA2604" s="84"/>
      <c r="BB2604" s="84" t="s">
        <v>274</v>
      </c>
      <c r="BC2604" s="84" t="s">
        <v>145</v>
      </c>
      <c r="BD2604" s="108"/>
      <c r="BE2604" s="84">
        <v>0</v>
      </c>
      <c r="BF2604" s="38" t="s">
        <v>9519</v>
      </c>
      <c r="BG2604" s="84" t="s">
        <v>9521</v>
      </c>
      <c r="BH2604" s="114" t="s">
        <v>5145</v>
      </c>
      <c r="BI2604" s="38" t="s">
        <v>111</v>
      </c>
      <c r="BJ2604" s="85">
        <v>45828</v>
      </c>
      <c r="BK2604" s="84"/>
      <c r="BL2604" s="38"/>
      <c r="BM2604" s="115" t="s">
        <v>119</v>
      </c>
      <c r="BN2604" s="116" t="s">
        <v>200</v>
      </c>
      <c r="BO2604" s="84" t="s">
        <v>246</v>
      </c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154746</v>
      </c>
      <c r="J2605" s="38" t="s">
        <v>1079</v>
      </c>
      <c r="K2605" s="84">
        <v>154746</v>
      </c>
      <c r="L2605" s="84" t="s">
        <v>256</v>
      </c>
      <c r="M2605" s="38" t="s">
        <v>257</v>
      </c>
      <c r="N2605" s="84">
        <v>263008</v>
      </c>
      <c r="O2605" s="84" t="s">
        <v>1080</v>
      </c>
      <c r="P2605" s="84">
        <v>345355</v>
      </c>
      <c r="Q2605" s="38" t="s">
        <v>4150</v>
      </c>
      <c r="R2605" s="38" t="s">
        <v>4625</v>
      </c>
      <c r="S2605" s="84" t="s">
        <v>9522</v>
      </c>
      <c r="T2605" s="84" t="s">
        <v>9522</v>
      </c>
      <c r="U2605" s="84" t="s">
        <v>279</v>
      </c>
      <c r="V2605" s="84" t="s">
        <v>263</v>
      </c>
      <c r="W2605" s="84">
        <v>541</v>
      </c>
      <c r="X2605" s="38" t="s">
        <v>264</v>
      </c>
      <c r="Y2605" s="84">
        <v>355191518</v>
      </c>
      <c r="Z2605" s="38" t="s">
        <v>9523</v>
      </c>
      <c r="AA2605" s="108" t="s">
        <v>8661</v>
      </c>
      <c r="AB2605" s="84">
        <v>42000</v>
      </c>
      <c r="AC2605" s="108" t="s">
        <v>446</v>
      </c>
      <c r="AD2605" s="84">
        <v>24</v>
      </c>
      <c r="AE2605" s="84" t="s">
        <v>268</v>
      </c>
      <c r="AF2605" s="84" t="s">
        <v>5324</v>
      </c>
      <c r="AG2605" s="108" t="s">
        <v>9430</v>
      </c>
      <c r="AH2605" s="84" t="s">
        <v>4773</v>
      </c>
      <c r="AI2605" s="108" t="s">
        <v>9151</v>
      </c>
      <c r="AJ2605" s="84">
        <v>2240</v>
      </c>
      <c r="AK2605" s="84">
        <v>2240</v>
      </c>
      <c r="AL2605" s="108" t="s">
        <v>5828</v>
      </c>
      <c r="AM2605" s="84">
        <v>1635.89</v>
      </c>
      <c r="AN2605" s="112">
        <v>604.11</v>
      </c>
      <c r="AO2605" s="112">
        <v>2240</v>
      </c>
      <c r="AP2605" s="112">
        <v>40364.11</v>
      </c>
      <c r="AQ2605" s="112">
        <v>10961.89</v>
      </c>
      <c r="AR2605" s="112">
        <v>51326</v>
      </c>
      <c r="AS2605" s="112">
        <v>22355.67</v>
      </c>
      <c r="AT2605" s="112">
        <v>9004.33</v>
      </c>
      <c r="AU2605" s="112">
        <v>31360</v>
      </c>
      <c r="AV2605" s="84">
        <v>15</v>
      </c>
      <c r="AW2605" s="84"/>
      <c r="AX2605" s="84" t="s">
        <v>273</v>
      </c>
      <c r="AY2605" s="108"/>
      <c r="AZ2605" s="84"/>
      <c r="BA2605" s="84"/>
      <c r="BB2605" s="84" t="s">
        <v>274</v>
      </c>
      <c r="BC2605" s="84" t="s">
        <v>145</v>
      </c>
      <c r="BD2605" s="108"/>
      <c r="BE2605" s="84">
        <v>0</v>
      </c>
      <c r="BF2605" s="38" t="s">
        <v>9522</v>
      </c>
      <c r="BG2605" s="84" t="s">
        <v>9524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154746</v>
      </c>
      <c r="J2606" s="38" t="s">
        <v>1079</v>
      </c>
      <c r="K2606" s="84">
        <v>154746</v>
      </c>
      <c r="L2606" s="84" t="s">
        <v>256</v>
      </c>
      <c r="M2606" s="38" t="s">
        <v>257</v>
      </c>
      <c r="N2606" s="84">
        <v>269907</v>
      </c>
      <c r="O2606" s="84" t="s">
        <v>1741</v>
      </c>
      <c r="P2606" s="84">
        <v>567994</v>
      </c>
      <c r="Q2606" s="38" t="s">
        <v>4970</v>
      </c>
      <c r="R2606" s="38" t="s">
        <v>925</v>
      </c>
      <c r="S2606" s="84" t="s">
        <v>9525</v>
      </c>
      <c r="T2606" s="84" t="s">
        <v>9525</v>
      </c>
      <c r="U2606" s="84" t="s">
        <v>4751</v>
      </c>
      <c r="V2606" s="84" t="s">
        <v>263</v>
      </c>
      <c r="W2606" s="84">
        <v>0</v>
      </c>
      <c r="X2606" s="38" t="s">
        <v>264</v>
      </c>
      <c r="Y2606" s="84">
        <v>355193190</v>
      </c>
      <c r="Z2606" s="38" t="s">
        <v>9526</v>
      </c>
      <c r="AA2606" s="108" t="s">
        <v>8607</v>
      </c>
      <c r="AB2606" s="84">
        <v>32000</v>
      </c>
      <c r="AC2606" s="108" t="s">
        <v>1674</v>
      </c>
      <c r="AD2606" s="84">
        <v>18</v>
      </c>
      <c r="AE2606" s="84" t="s">
        <v>4675</v>
      </c>
      <c r="AF2606" s="84" t="s">
        <v>4771</v>
      </c>
      <c r="AG2606" s="108" t="s">
        <v>4974</v>
      </c>
      <c r="AH2606" s="84" t="s">
        <v>4773</v>
      </c>
      <c r="AI2606" s="108" t="s">
        <v>8984</v>
      </c>
      <c r="AJ2606" s="84">
        <v>2150</v>
      </c>
      <c r="AK2606" s="84">
        <v>2150</v>
      </c>
      <c r="AL2606" s="108" t="s">
        <v>5725</v>
      </c>
      <c r="AM2606" s="84">
        <v>25988.65</v>
      </c>
      <c r="AN2606" s="112">
        <v>6261.35</v>
      </c>
      <c r="AO2606" s="112">
        <v>32250</v>
      </c>
      <c r="AP2606" s="112">
        <v>6011.35</v>
      </c>
      <c r="AQ2606" s="112">
        <v>237.65</v>
      </c>
      <c r="AR2606" s="112">
        <v>6249</v>
      </c>
      <c r="AS2606" s="112">
        <v>0</v>
      </c>
      <c r="AT2606" s="112">
        <v>0</v>
      </c>
      <c r="AU2606" s="112">
        <v>0</v>
      </c>
      <c r="AV2606" s="84">
        <v>15</v>
      </c>
      <c r="AW2606" s="84"/>
      <c r="AX2606" s="84" t="s">
        <v>5106</v>
      </c>
      <c r="AY2606" s="108"/>
      <c r="AZ2606" s="84"/>
      <c r="BA2606" s="84"/>
      <c r="BB2606" s="84" t="s">
        <v>274</v>
      </c>
      <c r="BC2606" s="84" t="s">
        <v>145</v>
      </c>
      <c r="BD2606" s="108"/>
      <c r="BE2606" s="84">
        <v>0</v>
      </c>
      <c r="BF2606" s="38" t="s">
        <v>9525</v>
      </c>
      <c r="BG2606" s="84" t="s">
        <v>9527</v>
      </c>
      <c r="BH2606" s="114" t="s">
        <v>5145</v>
      </c>
      <c r="BI2606" s="38" t="s">
        <v>110</v>
      </c>
      <c r="BJ2606" s="85">
        <v>45820</v>
      </c>
      <c r="BK2606" s="84"/>
      <c r="BL2606" s="38" t="s">
        <v>115</v>
      </c>
      <c r="BM2606" s="115" t="s">
        <v>120</v>
      </c>
      <c r="BN2606" s="116" t="s">
        <v>201</v>
      </c>
      <c r="BO2606" s="84" t="s">
        <v>247</v>
      </c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158190</v>
      </c>
      <c r="J2607" s="38" t="s">
        <v>773</v>
      </c>
      <c r="K2607" s="84">
        <v>158190</v>
      </c>
      <c r="L2607" s="84" t="s">
        <v>305</v>
      </c>
      <c r="M2607" s="38" t="s">
        <v>306</v>
      </c>
      <c r="N2607" s="84">
        <v>270250</v>
      </c>
      <c r="O2607" s="84" t="s">
        <v>2021</v>
      </c>
      <c r="P2607" s="84">
        <v>354660</v>
      </c>
      <c r="Q2607" s="38" t="s">
        <v>823</v>
      </c>
      <c r="R2607" s="38" t="s">
        <v>4625</v>
      </c>
      <c r="S2607" s="84" t="s">
        <v>9528</v>
      </c>
      <c r="T2607" s="84" t="s">
        <v>9528</v>
      </c>
      <c r="U2607" s="84" t="s">
        <v>4751</v>
      </c>
      <c r="V2607" s="84" t="s">
        <v>263</v>
      </c>
      <c r="W2607" s="84">
        <v>541</v>
      </c>
      <c r="X2607" s="38" t="s">
        <v>264</v>
      </c>
      <c r="Y2607" s="84">
        <v>355196089</v>
      </c>
      <c r="Z2607" s="38" t="s">
        <v>9529</v>
      </c>
      <c r="AA2607" s="108" t="s">
        <v>4094</v>
      </c>
      <c r="AB2607" s="84">
        <v>32000</v>
      </c>
      <c r="AC2607" s="108" t="s">
        <v>868</v>
      </c>
      <c r="AD2607" s="84">
        <v>24</v>
      </c>
      <c r="AE2607" s="84" t="s">
        <v>268</v>
      </c>
      <c r="AF2607" s="84" t="s">
        <v>5324</v>
      </c>
      <c r="AG2607" s="108" t="s">
        <v>9502</v>
      </c>
      <c r="AH2607" s="84" t="s">
        <v>4773</v>
      </c>
      <c r="AI2607" s="108" t="s">
        <v>8984</v>
      </c>
      <c r="AJ2607" s="84">
        <v>1710</v>
      </c>
      <c r="AK2607" s="84">
        <v>1710</v>
      </c>
      <c r="AL2607" s="108" t="s">
        <v>5674</v>
      </c>
      <c r="AM2607" s="84">
        <v>18380.71</v>
      </c>
      <c r="AN2607" s="112">
        <v>7269.29</v>
      </c>
      <c r="AO2607" s="112">
        <v>25650</v>
      </c>
      <c r="AP2607" s="112">
        <v>13619.29</v>
      </c>
      <c r="AQ2607" s="112">
        <v>1407.71</v>
      </c>
      <c r="AR2607" s="112">
        <v>15027</v>
      </c>
      <c r="AS2607" s="112">
        <v>0</v>
      </c>
      <c r="AT2607" s="112">
        <v>0</v>
      </c>
      <c r="AU2607" s="112">
        <v>0</v>
      </c>
      <c r="AV2607" s="84">
        <v>15</v>
      </c>
      <c r="AW2607" s="84"/>
      <c r="AX2607" s="84" t="s">
        <v>1156</v>
      </c>
      <c r="AY2607" s="108"/>
      <c r="AZ2607" s="84"/>
      <c r="BA2607" s="84"/>
      <c r="BB2607" s="84" t="s">
        <v>274</v>
      </c>
      <c r="BC2607" s="84" t="s">
        <v>145</v>
      </c>
      <c r="BD2607" s="108"/>
      <c r="BE2607" s="84">
        <v>0</v>
      </c>
      <c r="BF2607" s="38" t="s">
        <v>9528</v>
      </c>
      <c r="BG2607" s="84" t="s">
        <v>9530</v>
      </c>
      <c r="BH2607" s="114" t="s">
        <v>5145</v>
      </c>
      <c r="BI2607" s="38" t="s">
        <v>112</v>
      </c>
      <c r="BJ2607" s="85">
        <v>45827</v>
      </c>
      <c r="BK2607" s="84" t="s">
        <v>129</v>
      </c>
      <c r="BL2607" s="38"/>
      <c r="BM2607" s="115"/>
      <c r="BN2607" s="116" t="s">
        <v>112</v>
      </c>
      <c r="BO2607" s="84" t="s">
        <v>247</v>
      </c>
      <c r="BP2607" s="84"/>
      <c r="BQ2607" s="117" t="s">
        <v>112</v>
      </c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161383</v>
      </c>
      <c r="J2608" s="38" t="s">
        <v>3590</v>
      </c>
      <c r="K2608" s="84">
        <v>161383</v>
      </c>
      <c r="L2608" s="84" t="s">
        <v>338</v>
      </c>
      <c r="M2608" s="38" t="s">
        <v>339</v>
      </c>
      <c r="N2608" s="84">
        <v>465715</v>
      </c>
      <c r="O2608" s="84" t="s">
        <v>9498</v>
      </c>
      <c r="P2608" s="84">
        <v>718362</v>
      </c>
      <c r="Q2608" s="38" t="s">
        <v>9499</v>
      </c>
      <c r="R2608" s="38" t="s">
        <v>925</v>
      </c>
      <c r="S2608" s="84" t="s">
        <v>9531</v>
      </c>
      <c r="T2608" s="84" t="s">
        <v>9531</v>
      </c>
      <c r="U2608" s="84" t="s">
        <v>262</v>
      </c>
      <c r="V2608" s="84" t="s">
        <v>263</v>
      </c>
      <c r="W2608" s="84">
        <v>0</v>
      </c>
      <c r="X2608" s="38" t="s">
        <v>264</v>
      </c>
      <c r="Y2608" s="84">
        <v>355196566</v>
      </c>
      <c r="Z2608" s="38" t="s">
        <v>9532</v>
      </c>
      <c r="AA2608" s="108" t="s">
        <v>8607</v>
      </c>
      <c r="AB2608" s="84">
        <v>30000</v>
      </c>
      <c r="AC2608" s="108" t="s">
        <v>3014</v>
      </c>
      <c r="AD2608" s="84">
        <v>18</v>
      </c>
      <c r="AE2608" s="84" t="s">
        <v>4675</v>
      </c>
      <c r="AF2608" s="84" t="s">
        <v>4771</v>
      </c>
      <c r="AG2608" s="108" t="s">
        <v>9150</v>
      </c>
      <c r="AH2608" s="84" t="s">
        <v>4773</v>
      </c>
      <c r="AI2608" s="108" t="s">
        <v>9155</v>
      </c>
      <c r="AJ2608" s="84">
        <v>2020</v>
      </c>
      <c r="AK2608" s="84">
        <v>2020</v>
      </c>
      <c r="AL2608" s="108" t="s">
        <v>5352</v>
      </c>
      <c r="AM2608" s="84">
        <v>24445.599999999999</v>
      </c>
      <c r="AN2608" s="112">
        <v>5854.4</v>
      </c>
      <c r="AO2608" s="112">
        <v>30300</v>
      </c>
      <c r="AP2608" s="112">
        <v>5554.4</v>
      </c>
      <c r="AQ2608" s="112">
        <v>217.6</v>
      </c>
      <c r="AR2608" s="112">
        <v>5772</v>
      </c>
      <c r="AS2608" s="112">
        <v>0</v>
      </c>
      <c r="AT2608" s="112">
        <v>0</v>
      </c>
      <c r="AU2608" s="112">
        <v>0</v>
      </c>
      <c r="AV2608" s="84">
        <v>15</v>
      </c>
      <c r="AW2608" s="84"/>
      <c r="AX2608" s="84" t="s">
        <v>1156</v>
      </c>
      <c r="AY2608" s="108"/>
      <c r="AZ2608" s="84"/>
      <c r="BA2608" s="84"/>
      <c r="BB2608" s="84" t="s">
        <v>274</v>
      </c>
      <c r="BC2608" s="84" t="s">
        <v>145</v>
      </c>
      <c r="BD2608" s="108"/>
      <c r="BE2608" s="84">
        <v>0</v>
      </c>
      <c r="BF2608" s="38" t="s">
        <v>9531</v>
      </c>
      <c r="BG2608" s="84" t="s">
        <v>9533</v>
      </c>
      <c r="BH2608" s="114" t="s">
        <v>5145</v>
      </c>
      <c r="BI2608" s="38" t="s">
        <v>110</v>
      </c>
      <c r="BJ2608" s="85">
        <v>45822</v>
      </c>
      <c r="BK2608" s="84"/>
      <c r="BL2608" s="38" t="s">
        <v>114</v>
      </c>
      <c r="BM2608" s="115" t="s">
        <v>119</v>
      </c>
      <c r="BN2608" s="116" t="s">
        <v>201</v>
      </c>
      <c r="BO2608" s="84" t="s">
        <v>246</v>
      </c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214431</v>
      </c>
      <c r="J2609" s="38" t="s">
        <v>5185</v>
      </c>
      <c r="K2609" s="84">
        <v>214431</v>
      </c>
      <c r="L2609" s="84" t="s">
        <v>305</v>
      </c>
      <c r="M2609" s="38" t="s">
        <v>306</v>
      </c>
      <c r="N2609" s="84">
        <v>265630</v>
      </c>
      <c r="O2609" s="84" t="s">
        <v>1007</v>
      </c>
      <c r="P2609" s="84">
        <v>348731</v>
      </c>
      <c r="Q2609" s="38" t="s">
        <v>5186</v>
      </c>
      <c r="R2609" s="38" t="s">
        <v>925</v>
      </c>
      <c r="S2609" s="84" t="s">
        <v>5187</v>
      </c>
      <c r="T2609" s="84" t="s">
        <v>5187</v>
      </c>
      <c r="U2609" s="84" t="s">
        <v>4751</v>
      </c>
      <c r="V2609" s="84" t="s">
        <v>310</v>
      </c>
      <c r="W2609" s="84">
        <v>0</v>
      </c>
      <c r="X2609" s="38" t="s">
        <v>264</v>
      </c>
      <c r="Y2609" s="84">
        <v>355196856</v>
      </c>
      <c r="Z2609" s="38" t="s">
        <v>5188</v>
      </c>
      <c r="AA2609" s="108" t="s">
        <v>3754</v>
      </c>
      <c r="AB2609" s="84">
        <v>21000</v>
      </c>
      <c r="AC2609" s="108" t="s">
        <v>292</v>
      </c>
      <c r="AD2609" s="84">
        <v>18</v>
      </c>
      <c r="AE2609" s="84" t="s">
        <v>4675</v>
      </c>
      <c r="AF2609" s="84" t="s">
        <v>269</v>
      </c>
      <c r="AG2609" s="108" t="s">
        <v>4498</v>
      </c>
      <c r="AH2609" s="84" t="s">
        <v>271</v>
      </c>
      <c r="AI2609" s="108" t="s">
        <v>8736</v>
      </c>
      <c r="AJ2609" s="84">
        <v>1410</v>
      </c>
      <c r="AK2609" s="84">
        <v>1410</v>
      </c>
      <c r="AL2609" s="108" t="s">
        <v>6947</v>
      </c>
      <c r="AM2609" s="84">
        <v>15794.51</v>
      </c>
      <c r="AN2609" s="112">
        <v>3945.49</v>
      </c>
      <c r="AO2609" s="112">
        <v>19740</v>
      </c>
      <c r="AP2609" s="112">
        <v>5205.49</v>
      </c>
      <c r="AQ2609" s="112">
        <v>259.51</v>
      </c>
      <c r="AR2609" s="112">
        <v>5465</v>
      </c>
      <c r="AS2609" s="112">
        <v>2645.47</v>
      </c>
      <c r="AT2609" s="112">
        <v>174.53</v>
      </c>
      <c r="AU2609" s="112">
        <v>2820</v>
      </c>
      <c r="AV2609" s="84">
        <v>16</v>
      </c>
      <c r="AW2609" s="84"/>
      <c r="AX2609" s="84" t="s">
        <v>4959</v>
      </c>
      <c r="AY2609" s="108"/>
      <c r="AZ2609" s="84"/>
      <c r="BA2609" s="84"/>
      <c r="BB2609" s="84" t="s">
        <v>274</v>
      </c>
      <c r="BC2609" s="84" t="s">
        <v>145</v>
      </c>
      <c r="BD2609" s="108"/>
      <c r="BE2609" s="84">
        <v>0</v>
      </c>
      <c r="BF2609" s="38" t="s">
        <v>5187</v>
      </c>
      <c r="BG2609" s="84" t="s">
        <v>5189</v>
      </c>
      <c r="BH2609" s="114" t="s">
        <v>5145</v>
      </c>
      <c r="BI2609" s="38" t="s">
        <v>110</v>
      </c>
      <c r="BJ2609" s="85">
        <v>45819</v>
      </c>
      <c r="BK2609" s="84"/>
      <c r="BL2609" s="38" t="s">
        <v>115</v>
      </c>
      <c r="BM2609" s="115" t="s">
        <v>120</v>
      </c>
      <c r="BN2609" s="116" t="s">
        <v>201</v>
      </c>
      <c r="BO2609" s="84" t="s">
        <v>247</v>
      </c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204603</v>
      </c>
      <c r="J2610" s="38" t="s">
        <v>5217</v>
      </c>
      <c r="K2610" s="84">
        <v>204603</v>
      </c>
      <c r="L2610" s="84" t="s">
        <v>256</v>
      </c>
      <c r="M2610" s="38" t="s">
        <v>257</v>
      </c>
      <c r="N2610" s="84">
        <v>403005</v>
      </c>
      <c r="O2610" s="84" t="s">
        <v>5218</v>
      </c>
      <c r="P2610" s="84">
        <v>774889</v>
      </c>
      <c r="Q2610" s="38" t="s">
        <v>5435</v>
      </c>
      <c r="R2610" s="38" t="s">
        <v>4625</v>
      </c>
      <c r="S2610" s="84" t="s">
        <v>9534</v>
      </c>
      <c r="T2610" s="84" t="s">
        <v>9534</v>
      </c>
      <c r="U2610" s="84" t="s">
        <v>4751</v>
      </c>
      <c r="V2610" s="84" t="s">
        <v>263</v>
      </c>
      <c r="W2610" s="84">
        <v>541</v>
      </c>
      <c r="X2610" s="38" t="s">
        <v>264</v>
      </c>
      <c r="Y2610" s="84">
        <v>355197140</v>
      </c>
      <c r="Z2610" s="38" t="s">
        <v>9535</v>
      </c>
      <c r="AA2610" s="108" t="s">
        <v>3754</v>
      </c>
      <c r="AB2610" s="84">
        <v>32000</v>
      </c>
      <c r="AC2610" s="108" t="s">
        <v>292</v>
      </c>
      <c r="AD2610" s="84">
        <v>24</v>
      </c>
      <c r="AE2610" s="84" t="s">
        <v>268</v>
      </c>
      <c r="AF2610" s="84" t="s">
        <v>5324</v>
      </c>
      <c r="AG2610" s="108" t="s">
        <v>9203</v>
      </c>
      <c r="AH2610" s="84" t="s">
        <v>4773</v>
      </c>
      <c r="AI2610" s="108" t="s">
        <v>8736</v>
      </c>
      <c r="AJ2610" s="84">
        <v>1710</v>
      </c>
      <c r="AK2610" s="84">
        <v>1710</v>
      </c>
      <c r="AL2610" s="108" t="s">
        <v>5664</v>
      </c>
      <c r="AM2610" s="84">
        <v>15690.52</v>
      </c>
      <c r="AN2610" s="112">
        <v>6539.48</v>
      </c>
      <c r="AO2610" s="112">
        <v>22230</v>
      </c>
      <c r="AP2610" s="112">
        <v>16309.48</v>
      </c>
      <c r="AQ2610" s="112">
        <v>2093.52</v>
      </c>
      <c r="AR2610" s="112">
        <v>18403</v>
      </c>
      <c r="AS2610" s="112">
        <v>2741.53</v>
      </c>
      <c r="AT2610" s="112">
        <v>678.47</v>
      </c>
      <c r="AU2610" s="112">
        <v>3420</v>
      </c>
      <c r="AV2610" s="84">
        <v>15</v>
      </c>
      <c r="AW2610" s="84"/>
      <c r="AX2610" s="84" t="s">
        <v>5106</v>
      </c>
      <c r="AY2610" s="108"/>
      <c r="AZ2610" s="84"/>
      <c r="BA2610" s="84"/>
      <c r="BB2610" s="84" t="s">
        <v>274</v>
      </c>
      <c r="BC2610" s="84" t="s">
        <v>145</v>
      </c>
      <c r="BD2610" s="108"/>
      <c r="BE2610" s="84">
        <v>0</v>
      </c>
      <c r="BF2610" s="38" t="s">
        <v>9534</v>
      </c>
      <c r="BG2610" s="84" t="s">
        <v>9536</v>
      </c>
      <c r="BH2610" s="114" t="s">
        <v>5145</v>
      </c>
      <c r="BI2610" s="38" t="s">
        <v>110</v>
      </c>
      <c r="BJ2610" s="85">
        <v>45820</v>
      </c>
      <c r="BK2610" s="84"/>
      <c r="BL2610" s="38" t="s">
        <v>115</v>
      </c>
      <c r="BM2610" s="115" t="s">
        <v>120</v>
      </c>
      <c r="BN2610" s="116" t="s">
        <v>201</v>
      </c>
      <c r="BO2610" s="84" t="s">
        <v>247</v>
      </c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160061</v>
      </c>
      <c r="J2611" s="38" t="s">
        <v>2172</v>
      </c>
      <c r="K2611" s="84">
        <v>160061</v>
      </c>
      <c r="L2611" s="84" t="s">
        <v>256</v>
      </c>
      <c r="M2611" s="38" t="s">
        <v>257</v>
      </c>
      <c r="N2611" s="84">
        <v>417672</v>
      </c>
      <c r="O2611" s="84" t="s">
        <v>4909</v>
      </c>
      <c r="P2611" s="84">
        <v>759690</v>
      </c>
      <c r="Q2611" s="38" t="s">
        <v>5152</v>
      </c>
      <c r="R2611" s="38" t="s">
        <v>4625</v>
      </c>
      <c r="S2611" s="84" t="s">
        <v>9537</v>
      </c>
      <c r="T2611" s="84" t="s">
        <v>9537</v>
      </c>
      <c r="U2611" s="84" t="s">
        <v>4751</v>
      </c>
      <c r="V2611" s="84" t="s">
        <v>263</v>
      </c>
      <c r="W2611" s="84">
        <v>541</v>
      </c>
      <c r="X2611" s="38" t="s">
        <v>264</v>
      </c>
      <c r="Y2611" s="84">
        <v>355198124</v>
      </c>
      <c r="Z2611" s="38" t="s">
        <v>9538</v>
      </c>
      <c r="AA2611" s="108" t="s">
        <v>4094</v>
      </c>
      <c r="AB2611" s="84">
        <v>32000</v>
      </c>
      <c r="AC2611" s="108" t="s">
        <v>868</v>
      </c>
      <c r="AD2611" s="84">
        <v>24</v>
      </c>
      <c r="AE2611" s="84" t="s">
        <v>268</v>
      </c>
      <c r="AF2611" s="84" t="s">
        <v>5324</v>
      </c>
      <c r="AG2611" s="108" t="s">
        <v>9502</v>
      </c>
      <c r="AH2611" s="84" t="s">
        <v>4773</v>
      </c>
      <c r="AI2611" s="108" t="s">
        <v>8736</v>
      </c>
      <c r="AJ2611" s="84">
        <v>1710</v>
      </c>
      <c r="AK2611" s="84">
        <v>1710</v>
      </c>
      <c r="AL2611" s="108" t="s">
        <v>5626</v>
      </c>
      <c r="AM2611" s="84">
        <v>12967.98</v>
      </c>
      <c r="AN2611" s="112">
        <v>5842.02</v>
      </c>
      <c r="AO2611" s="112">
        <v>18810</v>
      </c>
      <c r="AP2611" s="112">
        <v>19032.02</v>
      </c>
      <c r="AQ2611" s="112">
        <v>2835.98</v>
      </c>
      <c r="AR2611" s="112">
        <v>21868</v>
      </c>
      <c r="AS2611" s="112">
        <v>5440.58</v>
      </c>
      <c r="AT2611" s="112">
        <v>1399.42</v>
      </c>
      <c r="AU2611" s="112">
        <v>6840</v>
      </c>
      <c r="AV2611" s="84">
        <v>15</v>
      </c>
      <c r="AW2611" s="84"/>
      <c r="AX2611" s="84" t="s">
        <v>4890</v>
      </c>
      <c r="AY2611" s="108"/>
      <c r="AZ2611" s="84"/>
      <c r="BA2611" s="84"/>
      <c r="BB2611" s="84" t="s">
        <v>274</v>
      </c>
      <c r="BC2611" s="84" t="s">
        <v>145</v>
      </c>
      <c r="BD2611" s="108"/>
      <c r="BE2611" s="84">
        <v>0</v>
      </c>
      <c r="BF2611" s="38" t="s">
        <v>9537</v>
      </c>
      <c r="BG2611" s="84" t="s">
        <v>9539</v>
      </c>
      <c r="BH2611" s="114" t="s">
        <v>5145</v>
      </c>
      <c r="BI2611" s="38" t="s">
        <v>110</v>
      </c>
      <c r="BJ2611" s="85">
        <v>45820</v>
      </c>
      <c r="BK2611" s="84"/>
      <c r="BL2611" s="38" t="s">
        <v>115</v>
      </c>
      <c r="BM2611" s="115" t="s">
        <v>130</v>
      </c>
      <c r="BN2611" s="116" t="s">
        <v>201</v>
      </c>
      <c r="BO2611" s="84" t="s">
        <v>247</v>
      </c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158048</v>
      </c>
      <c r="J2612" s="38" t="s">
        <v>1549</v>
      </c>
      <c r="K2612" s="84">
        <v>158048</v>
      </c>
      <c r="L2612" s="84" t="s">
        <v>305</v>
      </c>
      <c r="M2612" s="38" t="s">
        <v>306</v>
      </c>
      <c r="N2612" s="84">
        <v>417005</v>
      </c>
      <c r="O2612" s="84" t="s">
        <v>6564</v>
      </c>
      <c r="P2612" s="84">
        <v>665961</v>
      </c>
      <c r="Q2612" s="38" t="s">
        <v>7368</v>
      </c>
      <c r="R2612" s="38" t="s">
        <v>4625</v>
      </c>
      <c r="S2612" s="84" t="s">
        <v>9540</v>
      </c>
      <c r="T2612" s="84" t="s">
        <v>9540</v>
      </c>
      <c r="U2612" s="84" t="s">
        <v>279</v>
      </c>
      <c r="V2612" s="84" t="s">
        <v>263</v>
      </c>
      <c r="W2612" s="84">
        <v>541</v>
      </c>
      <c r="X2612" s="38" t="s">
        <v>264</v>
      </c>
      <c r="Y2612" s="84">
        <v>355202777</v>
      </c>
      <c r="Z2612" s="38" t="s">
        <v>9541</v>
      </c>
      <c r="AA2612" s="108" t="s">
        <v>4094</v>
      </c>
      <c r="AB2612" s="84">
        <v>32000</v>
      </c>
      <c r="AC2612" s="108" t="s">
        <v>292</v>
      </c>
      <c r="AD2612" s="84">
        <v>24</v>
      </c>
      <c r="AE2612" s="84" t="s">
        <v>268</v>
      </c>
      <c r="AF2612" s="84" t="s">
        <v>5324</v>
      </c>
      <c r="AG2612" s="108" t="s">
        <v>9502</v>
      </c>
      <c r="AH2612" s="84" t="s">
        <v>4773</v>
      </c>
      <c r="AI2612" s="108" t="s">
        <v>9141</v>
      </c>
      <c r="AJ2612" s="84">
        <v>1710</v>
      </c>
      <c r="AK2612" s="84">
        <v>1710</v>
      </c>
      <c r="AL2612" s="108" t="s">
        <v>8736</v>
      </c>
      <c r="AM2612" s="84">
        <v>1140.1400000000001</v>
      </c>
      <c r="AN2612" s="112">
        <v>569.86</v>
      </c>
      <c r="AO2612" s="112">
        <v>1710</v>
      </c>
      <c r="AP2612" s="112">
        <v>30859.86</v>
      </c>
      <c r="AQ2612" s="112">
        <v>8285.14</v>
      </c>
      <c r="AR2612" s="112">
        <v>39145</v>
      </c>
      <c r="AS2612" s="112">
        <v>17122.14</v>
      </c>
      <c r="AT2612" s="112">
        <v>6817.86</v>
      </c>
      <c r="AU2612" s="112">
        <v>23940</v>
      </c>
      <c r="AV2612" s="84">
        <v>15</v>
      </c>
      <c r="AW2612" s="84"/>
      <c r="AX2612" s="84" t="s">
        <v>273</v>
      </c>
      <c r="AY2612" s="108"/>
      <c r="AZ2612" s="84"/>
      <c r="BA2612" s="84"/>
      <c r="BB2612" s="84" t="s">
        <v>274</v>
      </c>
      <c r="BC2612" s="84" t="s">
        <v>145</v>
      </c>
      <c r="BD2612" s="108"/>
      <c r="BE2612" s="84">
        <v>0</v>
      </c>
      <c r="BF2612" s="38" t="s">
        <v>9540</v>
      </c>
      <c r="BG2612" s="84" t="s">
        <v>9542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204603</v>
      </c>
      <c r="J2613" s="38" t="s">
        <v>5217</v>
      </c>
      <c r="K2613" s="84">
        <v>204603</v>
      </c>
      <c r="L2613" s="84" t="s">
        <v>256</v>
      </c>
      <c r="M2613" s="38" t="s">
        <v>257</v>
      </c>
      <c r="N2613" s="84">
        <v>403005</v>
      </c>
      <c r="O2613" s="84" t="s">
        <v>5218</v>
      </c>
      <c r="P2613" s="84">
        <v>660534</v>
      </c>
      <c r="Q2613" s="38" t="s">
        <v>6774</v>
      </c>
      <c r="R2613" s="38" t="s">
        <v>925</v>
      </c>
      <c r="S2613" s="84" t="s">
        <v>7245</v>
      </c>
      <c r="T2613" s="84" t="s">
        <v>7245</v>
      </c>
      <c r="U2613" s="84" t="s">
        <v>4751</v>
      </c>
      <c r="V2613" s="84" t="s">
        <v>310</v>
      </c>
      <c r="W2613" s="84">
        <v>0</v>
      </c>
      <c r="X2613" s="38" t="s">
        <v>264</v>
      </c>
      <c r="Y2613" s="84">
        <v>355204122</v>
      </c>
      <c r="Z2613" s="38" t="s">
        <v>7246</v>
      </c>
      <c r="AA2613" s="108" t="s">
        <v>3754</v>
      </c>
      <c r="AB2613" s="84">
        <v>21000</v>
      </c>
      <c r="AC2613" s="108" t="s">
        <v>292</v>
      </c>
      <c r="AD2613" s="84">
        <v>18</v>
      </c>
      <c r="AE2613" s="84" t="s">
        <v>4675</v>
      </c>
      <c r="AF2613" s="84" t="s">
        <v>5324</v>
      </c>
      <c r="AG2613" s="108" t="s">
        <v>7215</v>
      </c>
      <c r="AH2613" s="84" t="s">
        <v>4773</v>
      </c>
      <c r="AI2613" s="108" t="s">
        <v>8736</v>
      </c>
      <c r="AJ2613" s="84">
        <v>1410</v>
      </c>
      <c r="AK2613" s="84">
        <v>1410</v>
      </c>
      <c r="AL2613" s="108" t="s">
        <v>5224</v>
      </c>
      <c r="AM2613" s="84">
        <v>13277.49</v>
      </c>
      <c r="AN2613" s="112">
        <v>3642.51</v>
      </c>
      <c r="AO2613" s="112">
        <v>16920</v>
      </c>
      <c r="AP2613" s="112">
        <v>7722.51</v>
      </c>
      <c r="AQ2613" s="112">
        <v>562.49</v>
      </c>
      <c r="AR2613" s="112">
        <v>8285</v>
      </c>
      <c r="AS2613" s="112">
        <v>3827.19</v>
      </c>
      <c r="AT2613" s="112">
        <v>402.81</v>
      </c>
      <c r="AU2613" s="112">
        <v>4230</v>
      </c>
      <c r="AV2613" s="84">
        <v>15</v>
      </c>
      <c r="AW2613" s="84"/>
      <c r="AX2613" s="84" t="s">
        <v>4959</v>
      </c>
      <c r="AY2613" s="108"/>
      <c r="AZ2613" s="84"/>
      <c r="BA2613" s="84"/>
      <c r="BB2613" s="84" t="s">
        <v>274</v>
      </c>
      <c r="BC2613" s="84" t="s">
        <v>145</v>
      </c>
      <c r="BD2613" s="108"/>
      <c r="BE2613" s="84">
        <v>0</v>
      </c>
      <c r="BF2613" s="38" t="s">
        <v>7245</v>
      </c>
      <c r="BG2613" s="84" t="s">
        <v>7247</v>
      </c>
      <c r="BH2613" s="114" t="s">
        <v>5145</v>
      </c>
      <c r="BI2613" s="38" t="s">
        <v>110</v>
      </c>
      <c r="BJ2613" s="85">
        <v>45820</v>
      </c>
      <c r="BK2613" s="84"/>
      <c r="BL2613" s="38" t="s">
        <v>114</v>
      </c>
      <c r="BM2613" s="115" t="s">
        <v>119</v>
      </c>
      <c r="BN2613" s="116" t="s">
        <v>201</v>
      </c>
      <c r="BO2613" s="84" t="s">
        <v>246</v>
      </c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153978</v>
      </c>
      <c r="J2614" s="38" t="s">
        <v>255</v>
      </c>
      <c r="K2614" s="84">
        <v>153978</v>
      </c>
      <c r="L2614" s="84" t="s">
        <v>256</v>
      </c>
      <c r="M2614" s="38" t="s">
        <v>257</v>
      </c>
      <c r="N2614" s="84">
        <v>261716</v>
      </c>
      <c r="O2614" s="84" t="s">
        <v>276</v>
      </c>
      <c r="P2614" s="84">
        <v>343602</v>
      </c>
      <c r="Q2614" s="38" t="s">
        <v>277</v>
      </c>
      <c r="R2614" s="38" t="s">
        <v>4625</v>
      </c>
      <c r="S2614" s="84" t="s">
        <v>9543</v>
      </c>
      <c r="T2614" s="84" t="s">
        <v>9543</v>
      </c>
      <c r="U2614" s="84" t="s">
        <v>4751</v>
      </c>
      <c r="V2614" s="84" t="s">
        <v>263</v>
      </c>
      <c r="W2614" s="84">
        <v>541</v>
      </c>
      <c r="X2614" s="38" t="s">
        <v>264</v>
      </c>
      <c r="Y2614" s="84">
        <v>355207918</v>
      </c>
      <c r="Z2614" s="38" t="s">
        <v>9544</v>
      </c>
      <c r="AA2614" s="108" t="s">
        <v>4094</v>
      </c>
      <c r="AB2614" s="84">
        <v>32000</v>
      </c>
      <c r="AC2614" s="108" t="s">
        <v>282</v>
      </c>
      <c r="AD2614" s="84">
        <v>24</v>
      </c>
      <c r="AE2614" s="84" t="s">
        <v>268</v>
      </c>
      <c r="AF2614" s="84" t="s">
        <v>5324</v>
      </c>
      <c r="AG2614" s="108" t="s">
        <v>9502</v>
      </c>
      <c r="AH2614" s="84" t="s">
        <v>4773</v>
      </c>
      <c r="AI2614" s="108" t="s">
        <v>8736</v>
      </c>
      <c r="AJ2614" s="84">
        <v>1710</v>
      </c>
      <c r="AK2614" s="84">
        <v>1710</v>
      </c>
      <c r="AL2614" s="108" t="s">
        <v>4889</v>
      </c>
      <c r="AM2614" s="84">
        <v>10422.61</v>
      </c>
      <c r="AN2614" s="112">
        <v>4967.3900000000003</v>
      </c>
      <c r="AO2614" s="112">
        <v>15390</v>
      </c>
      <c r="AP2614" s="112">
        <v>21577.39</v>
      </c>
      <c r="AQ2614" s="112">
        <v>3710.61</v>
      </c>
      <c r="AR2614" s="112">
        <v>25288</v>
      </c>
      <c r="AS2614" s="112">
        <v>7985.95</v>
      </c>
      <c r="AT2614" s="112">
        <v>2274.0500000000002</v>
      </c>
      <c r="AU2614" s="112">
        <v>10260</v>
      </c>
      <c r="AV2614" s="84">
        <v>15</v>
      </c>
      <c r="AW2614" s="84"/>
      <c r="AX2614" s="84" t="s">
        <v>273</v>
      </c>
      <c r="AY2614" s="108"/>
      <c r="AZ2614" s="84"/>
      <c r="BA2614" s="84"/>
      <c r="BB2614" s="84" t="s">
        <v>274</v>
      </c>
      <c r="BC2614" s="84" t="s">
        <v>145</v>
      </c>
      <c r="BD2614" s="108"/>
      <c r="BE2614" s="84">
        <v>0</v>
      </c>
      <c r="BF2614" s="38" t="s">
        <v>9543</v>
      </c>
      <c r="BG2614" s="84" t="s">
        <v>9545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157732</v>
      </c>
      <c r="J2615" s="38" t="s">
        <v>1133</v>
      </c>
      <c r="K2615" s="84">
        <v>157732</v>
      </c>
      <c r="L2615" s="84" t="s">
        <v>686</v>
      </c>
      <c r="M2615" s="38" t="s">
        <v>687</v>
      </c>
      <c r="N2615" s="84">
        <v>279561</v>
      </c>
      <c r="O2615" s="84" t="s">
        <v>5306</v>
      </c>
      <c r="P2615" s="84">
        <v>608337</v>
      </c>
      <c r="Q2615" s="38" t="s">
        <v>6100</v>
      </c>
      <c r="R2615" s="38" t="s">
        <v>925</v>
      </c>
      <c r="S2615" s="84" t="s">
        <v>9546</v>
      </c>
      <c r="T2615" s="84" t="s">
        <v>9546</v>
      </c>
      <c r="U2615" s="84" t="s">
        <v>4751</v>
      </c>
      <c r="V2615" s="84" t="s">
        <v>263</v>
      </c>
      <c r="W2615" s="84">
        <v>0</v>
      </c>
      <c r="X2615" s="38" t="s">
        <v>264</v>
      </c>
      <c r="Y2615" s="84">
        <v>355214498</v>
      </c>
      <c r="Z2615" s="38" t="s">
        <v>9547</v>
      </c>
      <c r="AA2615" s="108" t="s">
        <v>4094</v>
      </c>
      <c r="AB2615" s="84">
        <v>21000</v>
      </c>
      <c r="AC2615" s="108" t="s">
        <v>980</v>
      </c>
      <c r="AD2615" s="84">
        <v>18</v>
      </c>
      <c r="AE2615" s="84" t="s">
        <v>4675</v>
      </c>
      <c r="AF2615" s="84" t="s">
        <v>5324</v>
      </c>
      <c r="AG2615" s="108" t="s">
        <v>5404</v>
      </c>
      <c r="AH2615" s="84" t="s">
        <v>4773</v>
      </c>
      <c r="AI2615" s="108" t="s">
        <v>9128</v>
      </c>
      <c r="AJ2615" s="84">
        <v>1410</v>
      </c>
      <c r="AK2615" s="84">
        <v>1410</v>
      </c>
      <c r="AL2615" s="108" t="s">
        <v>5604</v>
      </c>
      <c r="AM2615" s="84">
        <v>16942.669999999998</v>
      </c>
      <c r="AN2615" s="112">
        <v>4207.33</v>
      </c>
      <c r="AO2615" s="112">
        <v>21150</v>
      </c>
      <c r="AP2615" s="112">
        <v>4057.33</v>
      </c>
      <c r="AQ2615" s="112">
        <v>163.66999999999999</v>
      </c>
      <c r="AR2615" s="112">
        <v>4221</v>
      </c>
      <c r="AS2615" s="112">
        <v>0</v>
      </c>
      <c r="AT2615" s="112">
        <v>0</v>
      </c>
      <c r="AU2615" s="112">
        <v>0</v>
      </c>
      <c r="AV2615" s="84">
        <v>15</v>
      </c>
      <c r="AW2615" s="84"/>
      <c r="AX2615" s="84" t="s">
        <v>1156</v>
      </c>
      <c r="AY2615" s="108"/>
      <c r="AZ2615" s="84"/>
      <c r="BA2615" s="84"/>
      <c r="BB2615" s="84" t="s">
        <v>274</v>
      </c>
      <c r="BC2615" s="84" t="s">
        <v>145</v>
      </c>
      <c r="BD2615" s="108"/>
      <c r="BE2615" s="84">
        <v>0</v>
      </c>
      <c r="BF2615" s="38" t="s">
        <v>9546</v>
      </c>
      <c r="BG2615" s="84" t="s">
        <v>9548</v>
      </c>
      <c r="BH2615" s="114" t="s">
        <v>5145</v>
      </c>
      <c r="BI2615" s="38" t="s">
        <v>110</v>
      </c>
      <c r="BJ2615" s="85">
        <v>45815</v>
      </c>
      <c r="BK2615" s="84"/>
      <c r="BL2615" s="38" t="s">
        <v>115</v>
      </c>
      <c r="BM2615" s="115" t="s">
        <v>130</v>
      </c>
      <c r="BN2615" s="116" t="s">
        <v>201</v>
      </c>
      <c r="BO2615" s="84" t="s">
        <v>247</v>
      </c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156447</v>
      </c>
      <c r="J2616" s="38" t="s">
        <v>1038</v>
      </c>
      <c r="K2616" s="84">
        <v>156447</v>
      </c>
      <c r="L2616" s="84" t="s">
        <v>305</v>
      </c>
      <c r="M2616" s="38" t="s">
        <v>306</v>
      </c>
      <c r="N2616" s="84">
        <v>281610</v>
      </c>
      <c r="O2616" s="84" t="s">
        <v>4697</v>
      </c>
      <c r="P2616" s="84">
        <v>370108</v>
      </c>
      <c r="Q2616" s="38" t="s">
        <v>3020</v>
      </c>
      <c r="R2616" s="38" t="s">
        <v>4625</v>
      </c>
      <c r="S2616" s="84" t="s">
        <v>9549</v>
      </c>
      <c r="T2616" s="84" t="s">
        <v>9549</v>
      </c>
      <c r="U2616" s="84" t="s">
        <v>4751</v>
      </c>
      <c r="V2616" s="84" t="s">
        <v>263</v>
      </c>
      <c r="W2616" s="84">
        <v>0</v>
      </c>
      <c r="X2616" s="38" t="s">
        <v>264</v>
      </c>
      <c r="Y2616" s="84">
        <v>355214942</v>
      </c>
      <c r="Z2616" s="38" t="s">
        <v>9550</v>
      </c>
      <c r="AA2616" s="108" t="s">
        <v>8736</v>
      </c>
      <c r="AB2616" s="84">
        <v>73000</v>
      </c>
      <c r="AC2616" s="108" t="s">
        <v>778</v>
      </c>
      <c r="AD2616" s="84">
        <v>24</v>
      </c>
      <c r="AE2616" s="84" t="s">
        <v>3670</v>
      </c>
      <c r="AF2616" s="84" t="s">
        <v>269</v>
      </c>
      <c r="AG2616" s="108" t="s">
        <v>4093</v>
      </c>
      <c r="AH2616" s="84" t="s">
        <v>482</v>
      </c>
      <c r="AI2616" s="108" t="s">
        <v>8731</v>
      </c>
      <c r="AJ2616" s="84">
        <v>3900</v>
      </c>
      <c r="AK2616" s="84">
        <v>3900</v>
      </c>
      <c r="AL2616" s="108" t="s">
        <v>5604</v>
      </c>
      <c r="AM2616" s="84">
        <v>38110.6</v>
      </c>
      <c r="AN2616" s="112">
        <v>16489.400000000001</v>
      </c>
      <c r="AO2616" s="112">
        <v>54600</v>
      </c>
      <c r="AP2616" s="112">
        <v>34889.4</v>
      </c>
      <c r="AQ2616" s="112">
        <v>4061.6</v>
      </c>
      <c r="AR2616" s="112">
        <v>38951</v>
      </c>
      <c r="AS2616" s="112">
        <v>0</v>
      </c>
      <c r="AT2616" s="112">
        <v>0</v>
      </c>
      <c r="AU2616" s="112">
        <v>0</v>
      </c>
      <c r="AV2616" s="84">
        <v>14</v>
      </c>
      <c r="AW2616" s="84"/>
      <c r="AX2616" s="84" t="s">
        <v>1156</v>
      </c>
      <c r="AY2616" s="108"/>
      <c r="AZ2616" s="84"/>
      <c r="BA2616" s="84"/>
      <c r="BB2616" s="84" t="s">
        <v>274</v>
      </c>
      <c r="BC2616" s="84" t="s">
        <v>145</v>
      </c>
      <c r="BD2616" s="108"/>
      <c r="BE2616" s="84">
        <v>0</v>
      </c>
      <c r="BF2616" s="38" t="s">
        <v>9549</v>
      </c>
      <c r="BG2616" s="84" t="s">
        <v>9551</v>
      </c>
      <c r="BH2616" s="114" t="s">
        <v>5145</v>
      </c>
      <c r="BI2616" s="38" t="s">
        <v>112</v>
      </c>
      <c r="BJ2616" s="85">
        <v>45827</v>
      </c>
      <c r="BK2616" s="84" t="s">
        <v>124</v>
      </c>
      <c r="BL2616" s="38"/>
      <c r="BM2616" s="115"/>
      <c r="BN2616" s="116" t="s">
        <v>112</v>
      </c>
      <c r="BO2616" s="84" t="s">
        <v>247</v>
      </c>
      <c r="BP2616" s="84"/>
      <c r="BQ2616" s="117" t="s">
        <v>112</v>
      </c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158190</v>
      </c>
      <c r="J2617" s="38" t="s">
        <v>773</v>
      </c>
      <c r="K2617" s="84">
        <v>158190</v>
      </c>
      <c r="L2617" s="84" t="s">
        <v>305</v>
      </c>
      <c r="M2617" s="38" t="s">
        <v>306</v>
      </c>
      <c r="N2617" s="84">
        <v>276570</v>
      </c>
      <c r="O2617" s="84" t="s">
        <v>3069</v>
      </c>
      <c r="P2617" s="84">
        <v>363178</v>
      </c>
      <c r="Q2617" s="38" t="s">
        <v>3070</v>
      </c>
      <c r="R2617" s="38" t="s">
        <v>4625</v>
      </c>
      <c r="S2617" s="84" t="s">
        <v>9552</v>
      </c>
      <c r="T2617" s="84" t="s">
        <v>9552</v>
      </c>
      <c r="U2617" s="84" t="s">
        <v>4751</v>
      </c>
      <c r="V2617" s="84" t="s">
        <v>310</v>
      </c>
      <c r="W2617" s="84">
        <v>541</v>
      </c>
      <c r="X2617" s="38" t="s">
        <v>264</v>
      </c>
      <c r="Y2617" s="84">
        <v>355215267</v>
      </c>
      <c r="Z2617" s="38" t="s">
        <v>9553</v>
      </c>
      <c r="AA2617" s="108" t="s">
        <v>3754</v>
      </c>
      <c r="AB2617" s="84">
        <v>32000</v>
      </c>
      <c r="AC2617" s="108" t="s">
        <v>868</v>
      </c>
      <c r="AD2617" s="84">
        <v>24</v>
      </c>
      <c r="AE2617" s="84" t="s">
        <v>268</v>
      </c>
      <c r="AF2617" s="84" t="s">
        <v>5324</v>
      </c>
      <c r="AG2617" s="108" t="s">
        <v>9203</v>
      </c>
      <c r="AH2617" s="84" t="s">
        <v>4773</v>
      </c>
      <c r="AI2617" s="108" t="s">
        <v>8984</v>
      </c>
      <c r="AJ2617" s="84">
        <v>1710</v>
      </c>
      <c r="AK2617" s="84">
        <v>1710</v>
      </c>
      <c r="AL2617" s="108" t="s">
        <v>5417</v>
      </c>
      <c r="AM2617" s="84">
        <v>18410.009999999998</v>
      </c>
      <c r="AN2617" s="112">
        <v>7239.99</v>
      </c>
      <c r="AO2617" s="112">
        <v>25650</v>
      </c>
      <c r="AP2617" s="112">
        <v>13589.99</v>
      </c>
      <c r="AQ2617" s="112">
        <v>1402.01</v>
      </c>
      <c r="AR2617" s="112">
        <v>14992</v>
      </c>
      <c r="AS2617" s="112">
        <v>0</v>
      </c>
      <c r="AT2617" s="112">
        <v>0</v>
      </c>
      <c r="AU2617" s="112">
        <v>0</v>
      </c>
      <c r="AV2617" s="84">
        <v>15</v>
      </c>
      <c r="AW2617" s="84"/>
      <c r="AX2617" s="84" t="s">
        <v>1156</v>
      </c>
      <c r="AY2617" s="108"/>
      <c r="AZ2617" s="84"/>
      <c r="BA2617" s="84"/>
      <c r="BB2617" s="84" t="s">
        <v>274</v>
      </c>
      <c r="BC2617" s="84" t="s">
        <v>145</v>
      </c>
      <c r="BD2617" s="108"/>
      <c r="BE2617" s="84">
        <v>0</v>
      </c>
      <c r="BF2617" s="38" t="s">
        <v>9552</v>
      </c>
      <c r="BG2617" s="84" t="s">
        <v>9554</v>
      </c>
      <c r="BH2617" s="114" t="s">
        <v>5145</v>
      </c>
      <c r="BI2617" s="38" t="s">
        <v>111</v>
      </c>
      <c r="BJ2617" s="85">
        <v>45828</v>
      </c>
      <c r="BK2617" s="84"/>
      <c r="BL2617" s="38"/>
      <c r="BM2617" s="115" t="s">
        <v>119</v>
      </c>
      <c r="BN2617" s="116" t="s">
        <v>200</v>
      </c>
      <c r="BO2617" s="84" t="s">
        <v>246</v>
      </c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158048</v>
      </c>
      <c r="J2618" s="38" t="s">
        <v>1549</v>
      </c>
      <c r="K2618" s="84">
        <v>158048</v>
      </c>
      <c r="L2618" s="84" t="s">
        <v>305</v>
      </c>
      <c r="M2618" s="38" t="s">
        <v>306</v>
      </c>
      <c r="N2618" s="84">
        <v>417005</v>
      </c>
      <c r="O2618" s="84" t="s">
        <v>6564</v>
      </c>
      <c r="P2618" s="84">
        <v>665961</v>
      </c>
      <c r="Q2618" s="38" t="s">
        <v>7368</v>
      </c>
      <c r="R2618" s="38" t="s">
        <v>925</v>
      </c>
      <c r="S2618" s="84" t="s">
        <v>7422</v>
      </c>
      <c r="T2618" s="84" t="s">
        <v>7422</v>
      </c>
      <c r="U2618" s="84" t="s">
        <v>4751</v>
      </c>
      <c r="V2618" s="84" t="s">
        <v>263</v>
      </c>
      <c r="W2618" s="84">
        <v>0</v>
      </c>
      <c r="X2618" s="38" t="s">
        <v>264</v>
      </c>
      <c r="Y2618" s="84">
        <v>355216398</v>
      </c>
      <c r="Z2618" s="38" t="s">
        <v>7423</v>
      </c>
      <c r="AA2618" s="108" t="s">
        <v>8066</v>
      </c>
      <c r="AB2618" s="84">
        <v>30000</v>
      </c>
      <c r="AC2618" s="108" t="s">
        <v>292</v>
      </c>
      <c r="AD2618" s="84">
        <v>18</v>
      </c>
      <c r="AE2618" s="84" t="s">
        <v>4675</v>
      </c>
      <c r="AF2618" s="84" t="s">
        <v>5324</v>
      </c>
      <c r="AG2618" s="108" t="s">
        <v>7352</v>
      </c>
      <c r="AH2618" s="84" t="s">
        <v>4773</v>
      </c>
      <c r="AI2618" s="108" t="s">
        <v>9555</v>
      </c>
      <c r="AJ2618" s="84">
        <v>2020</v>
      </c>
      <c r="AK2618" s="84">
        <v>2020</v>
      </c>
      <c r="AL2618" s="108" t="s">
        <v>5735</v>
      </c>
      <c r="AM2618" s="84">
        <v>22118.48</v>
      </c>
      <c r="AN2618" s="112">
        <v>6161.52</v>
      </c>
      <c r="AO2618" s="112">
        <v>28280</v>
      </c>
      <c r="AP2618" s="112">
        <v>7881.52</v>
      </c>
      <c r="AQ2618" s="112">
        <v>426.48</v>
      </c>
      <c r="AR2618" s="112">
        <v>8308</v>
      </c>
      <c r="AS2618" s="112">
        <v>0</v>
      </c>
      <c r="AT2618" s="112">
        <v>0</v>
      </c>
      <c r="AU2618" s="112">
        <v>0</v>
      </c>
      <c r="AV2618" s="84">
        <v>14</v>
      </c>
      <c r="AW2618" s="84"/>
      <c r="AX2618" s="84" t="s">
        <v>1156</v>
      </c>
      <c r="AY2618" s="108"/>
      <c r="AZ2618" s="84"/>
      <c r="BA2618" s="84"/>
      <c r="BB2618" s="84" t="s">
        <v>274</v>
      </c>
      <c r="BC2618" s="84" t="s">
        <v>145</v>
      </c>
      <c r="BD2618" s="108"/>
      <c r="BE2618" s="84">
        <v>0</v>
      </c>
      <c r="BF2618" s="38" t="s">
        <v>7422</v>
      </c>
      <c r="BG2618" s="84" t="s">
        <v>7424</v>
      </c>
      <c r="BH2618" s="114" t="s">
        <v>5145</v>
      </c>
      <c r="BI2618" s="38" t="s">
        <v>111</v>
      </c>
      <c r="BJ2618" s="85">
        <v>45828</v>
      </c>
      <c r="BK2618" s="84"/>
      <c r="BL2618" s="38"/>
      <c r="BM2618" s="115" t="s">
        <v>119</v>
      </c>
      <c r="BN2618" s="116" t="s">
        <v>200</v>
      </c>
      <c r="BO2618" s="84" t="s">
        <v>246</v>
      </c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214431</v>
      </c>
      <c r="J2619" s="38" t="s">
        <v>5185</v>
      </c>
      <c r="K2619" s="84">
        <v>214431</v>
      </c>
      <c r="L2619" s="84" t="s">
        <v>305</v>
      </c>
      <c r="M2619" s="38" t="s">
        <v>306</v>
      </c>
      <c r="N2619" s="84">
        <v>265630</v>
      </c>
      <c r="O2619" s="84" t="s">
        <v>1007</v>
      </c>
      <c r="P2619" s="84">
        <v>783389</v>
      </c>
      <c r="Q2619" s="38" t="s">
        <v>7437</v>
      </c>
      <c r="R2619" s="38" t="s">
        <v>925</v>
      </c>
      <c r="S2619" s="84" t="s">
        <v>7445</v>
      </c>
      <c r="T2619" s="84" t="s">
        <v>7445</v>
      </c>
      <c r="U2619" s="84" t="s">
        <v>4751</v>
      </c>
      <c r="V2619" s="84" t="s">
        <v>263</v>
      </c>
      <c r="W2619" s="84">
        <v>0</v>
      </c>
      <c r="X2619" s="38" t="s">
        <v>264</v>
      </c>
      <c r="Y2619" s="84">
        <v>355216409</v>
      </c>
      <c r="Z2619" s="38" t="s">
        <v>7446</v>
      </c>
      <c r="AA2619" s="108" t="s">
        <v>3754</v>
      </c>
      <c r="AB2619" s="84">
        <v>30000</v>
      </c>
      <c r="AC2619" s="108" t="s">
        <v>292</v>
      </c>
      <c r="AD2619" s="84">
        <v>18</v>
      </c>
      <c r="AE2619" s="84" t="s">
        <v>4675</v>
      </c>
      <c r="AF2619" s="84" t="s">
        <v>5324</v>
      </c>
      <c r="AG2619" s="108" t="s">
        <v>7342</v>
      </c>
      <c r="AH2619" s="84" t="s">
        <v>4773</v>
      </c>
      <c r="AI2619" s="108" t="s">
        <v>8736</v>
      </c>
      <c r="AJ2619" s="84">
        <v>2020</v>
      </c>
      <c r="AK2619" s="84">
        <v>2020</v>
      </c>
      <c r="AL2619" s="108" t="s">
        <v>5904</v>
      </c>
      <c r="AM2619" s="84">
        <v>26449.93</v>
      </c>
      <c r="AN2619" s="112">
        <v>5870.07</v>
      </c>
      <c r="AO2619" s="112">
        <v>32320</v>
      </c>
      <c r="AP2619" s="112">
        <v>3550.07</v>
      </c>
      <c r="AQ2619" s="112">
        <v>116.93</v>
      </c>
      <c r="AR2619" s="112">
        <v>3667</v>
      </c>
      <c r="AS2619" s="112">
        <v>0</v>
      </c>
      <c r="AT2619" s="112">
        <v>0</v>
      </c>
      <c r="AU2619" s="112">
        <v>0</v>
      </c>
      <c r="AV2619" s="84">
        <v>16</v>
      </c>
      <c r="AW2619" s="84"/>
      <c r="AX2619" s="84" t="s">
        <v>1156</v>
      </c>
      <c r="AY2619" s="108"/>
      <c r="AZ2619" s="84"/>
      <c r="BA2619" s="84"/>
      <c r="BB2619" s="84" t="s">
        <v>274</v>
      </c>
      <c r="BC2619" s="84" t="s">
        <v>145</v>
      </c>
      <c r="BD2619" s="108"/>
      <c r="BE2619" s="84">
        <v>0</v>
      </c>
      <c r="BF2619" s="38" t="s">
        <v>7445</v>
      </c>
      <c r="BG2619" s="84" t="s">
        <v>7447</v>
      </c>
      <c r="BH2619" s="114" t="s">
        <v>5145</v>
      </c>
      <c r="BI2619" s="38" t="s">
        <v>110</v>
      </c>
      <c r="BJ2619" s="85">
        <v>45819</v>
      </c>
      <c r="BK2619" s="84"/>
      <c r="BL2619" s="38" t="s">
        <v>114</v>
      </c>
      <c r="BM2619" s="115" t="s">
        <v>119</v>
      </c>
      <c r="BN2619" s="116" t="s">
        <v>200</v>
      </c>
      <c r="BO2619" s="84" t="s">
        <v>246</v>
      </c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158048</v>
      </c>
      <c r="J2620" s="38" t="s">
        <v>1549</v>
      </c>
      <c r="K2620" s="84">
        <v>158048</v>
      </c>
      <c r="L2620" s="84" t="s">
        <v>305</v>
      </c>
      <c r="M2620" s="38" t="s">
        <v>306</v>
      </c>
      <c r="N2620" s="84">
        <v>276838</v>
      </c>
      <c r="O2620" s="84" t="s">
        <v>2706</v>
      </c>
      <c r="P2620" s="84">
        <v>363548</v>
      </c>
      <c r="Q2620" s="38" t="s">
        <v>331</v>
      </c>
      <c r="R2620" s="38" t="s">
        <v>925</v>
      </c>
      <c r="S2620" s="84" t="s">
        <v>6389</v>
      </c>
      <c r="T2620" s="84" t="s">
        <v>6389</v>
      </c>
      <c r="U2620" s="84" t="s">
        <v>4751</v>
      </c>
      <c r="V2620" s="84" t="s">
        <v>263</v>
      </c>
      <c r="W2620" s="84">
        <v>0</v>
      </c>
      <c r="X2620" s="38" t="s">
        <v>264</v>
      </c>
      <c r="Y2620" s="84">
        <v>355217579</v>
      </c>
      <c r="Z2620" s="38" t="s">
        <v>6390</v>
      </c>
      <c r="AA2620" s="108" t="s">
        <v>9225</v>
      </c>
      <c r="AB2620" s="84">
        <v>21000</v>
      </c>
      <c r="AC2620" s="108" t="s">
        <v>292</v>
      </c>
      <c r="AD2620" s="84">
        <v>18</v>
      </c>
      <c r="AE2620" s="84" t="s">
        <v>4675</v>
      </c>
      <c r="AF2620" s="84" t="s">
        <v>5324</v>
      </c>
      <c r="AG2620" s="108" t="s">
        <v>6341</v>
      </c>
      <c r="AH2620" s="84" t="s">
        <v>4773</v>
      </c>
      <c r="AI2620" s="108" t="s">
        <v>4741</v>
      </c>
      <c r="AJ2620" s="84">
        <v>1410</v>
      </c>
      <c r="AK2620" s="84">
        <v>1410</v>
      </c>
      <c r="AL2620" s="108" t="s">
        <v>6391</v>
      </c>
      <c r="AM2620" s="84">
        <v>11832.69</v>
      </c>
      <c r="AN2620" s="112">
        <v>3677.31</v>
      </c>
      <c r="AO2620" s="112">
        <v>15510</v>
      </c>
      <c r="AP2620" s="112">
        <v>9167.31</v>
      </c>
      <c r="AQ2620" s="112">
        <v>780.69</v>
      </c>
      <c r="AR2620" s="112">
        <v>9948</v>
      </c>
      <c r="AS2620" s="112">
        <v>3735.26</v>
      </c>
      <c r="AT2620" s="112">
        <v>494.74</v>
      </c>
      <c r="AU2620" s="112">
        <v>4230</v>
      </c>
      <c r="AV2620" s="84">
        <v>14</v>
      </c>
      <c r="AW2620" s="84"/>
      <c r="AX2620" s="84" t="s">
        <v>4959</v>
      </c>
      <c r="AY2620" s="108"/>
      <c r="AZ2620" s="84"/>
      <c r="BA2620" s="84"/>
      <c r="BB2620" s="84" t="s">
        <v>274</v>
      </c>
      <c r="BC2620" s="84" t="s">
        <v>145</v>
      </c>
      <c r="BD2620" s="108"/>
      <c r="BE2620" s="84">
        <v>0</v>
      </c>
      <c r="BF2620" s="38" t="s">
        <v>6389</v>
      </c>
      <c r="BG2620" s="84" t="s">
        <v>6392</v>
      </c>
      <c r="BH2620" s="114" t="s">
        <v>5145</v>
      </c>
      <c r="BI2620" s="38" t="s">
        <v>110</v>
      </c>
      <c r="BJ2620" s="85">
        <v>45821</v>
      </c>
      <c r="BK2620" s="84"/>
      <c r="BL2620" s="38" t="s">
        <v>115</v>
      </c>
      <c r="BM2620" s="115" t="s">
        <v>120</v>
      </c>
      <c r="BN2620" s="116" t="s">
        <v>201</v>
      </c>
      <c r="BO2620" s="84" t="s">
        <v>247</v>
      </c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204603</v>
      </c>
      <c r="J2621" s="38" t="s">
        <v>5217</v>
      </c>
      <c r="K2621" s="84">
        <v>204603</v>
      </c>
      <c r="L2621" s="84" t="s">
        <v>256</v>
      </c>
      <c r="M2621" s="38" t="s">
        <v>257</v>
      </c>
      <c r="N2621" s="84">
        <v>408104</v>
      </c>
      <c r="O2621" s="84" t="s">
        <v>5660</v>
      </c>
      <c r="P2621" s="84">
        <v>729372</v>
      </c>
      <c r="Q2621" s="38" t="s">
        <v>5969</v>
      </c>
      <c r="R2621" s="38" t="s">
        <v>925</v>
      </c>
      <c r="S2621" s="84" t="s">
        <v>7410</v>
      </c>
      <c r="T2621" s="84" t="s">
        <v>7410</v>
      </c>
      <c r="U2621" s="84" t="s">
        <v>4751</v>
      </c>
      <c r="V2621" s="84" t="s">
        <v>263</v>
      </c>
      <c r="W2621" s="84">
        <v>0</v>
      </c>
      <c r="X2621" s="38" t="s">
        <v>264</v>
      </c>
      <c r="Y2621" s="84">
        <v>355217652</v>
      </c>
      <c r="Z2621" s="38" t="s">
        <v>7411</v>
      </c>
      <c r="AA2621" s="108" t="s">
        <v>4094</v>
      </c>
      <c r="AB2621" s="84">
        <v>30000</v>
      </c>
      <c r="AC2621" s="108" t="s">
        <v>292</v>
      </c>
      <c r="AD2621" s="84">
        <v>18</v>
      </c>
      <c r="AE2621" s="84" t="s">
        <v>4675</v>
      </c>
      <c r="AF2621" s="84" t="s">
        <v>5324</v>
      </c>
      <c r="AG2621" s="108" t="s">
        <v>7389</v>
      </c>
      <c r="AH2621" s="84" t="s">
        <v>4773</v>
      </c>
      <c r="AI2621" s="108" t="s">
        <v>9147</v>
      </c>
      <c r="AJ2621" s="84">
        <v>2020</v>
      </c>
      <c r="AK2621" s="84">
        <v>2020</v>
      </c>
      <c r="AL2621" s="108" t="s">
        <v>5735</v>
      </c>
      <c r="AM2621" s="84">
        <v>20655.78</v>
      </c>
      <c r="AN2621" s="112">
        <v>5604.22</v>
      </c>
      <c r="AO2621" s="112">
        <v>26260</v>
      </c>
      <c r="AP2621" s="112">
        <v>9344.2199999999993</v>
      </c>
      <c r="AQ2621" s="112">
        <v>589.78</v>
      </c>
      <c r="AR2621" s="112">
        <v>9934</v>
      </c>
      <c r="AS2621" s="112">
        <v>3687.03</v>
      </c>
      <c r="AT2621" s="112">
        <v>352.97</v>
      </c>
      <c r="AU2621" s="112">
        <v>4040</v>
      </c>
      <c r="AV2621" s="84">
        <v>15</v>
      </c>
      <c r="AW2621" s="84"/>
      <c r="AX2621" s="84" t="s">
        <v>5106</v>
      </c>
      <c r="AY2621" s="108"/>
      <c r="AZ2621" s="84"/>
      <c r="BA2621" s="84"/>
      <c r="BB2621" s="84" t="s">
        <v>274</v>
      </c>
      <c r="BC2621" s="84" t="s">
        <v>145</v>
      </c>
      <c r="BD2621" s="108"/>
      <c r="BE2621" s="84">
        <v>0</v>
      </c>
      <c r="BF2621" s="38" t="s">
        <v>7410</v>
      </c>
      <c r="BG2621" s="84" t="s">
        <v>7412</v>
      </c>
      <c r="BH2621" s="114" t="s">
        <v>5145</v>
      </c>
      <c r="BI2621" s="38" t="s">
        <v>110</v>
      </c>
      <c r="BJ2621" s="85">
        <v>45820</v>
      </c>
      <c r="BK2621" s="84"/>
      <c r="BL2621" s="38" t="s">
        <v>114</v>
      </c>
      <c r="BM2621" s="115" t="s">
        <v>119</v>
      </c>
      <c r="BN2621" s="116" t="s">
        <v>201</v>
      </c>
      <c r="BO2621" s="84" t="s">
        <v>246</v>
      </c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160308</v>
      </c>
      <c r="J2622" s="38" t="s">
        <v>3133</v>
      </c>
      <c r="K2622" s="84">
        <v>160308</v>
      </c>
      <c r="L2622" s="84" t="s">
        <v>338</v>
      </c>
      <c r="M2622" s="38" t="s">
        <v>339</v>
      </c>
      <c r="N2622" s="84">
        <v>272849</v>
      </c>
      <c r="O2622" s="84" t="s">
        <v>5101</v>
      </c>
      <c r="P2622" s="84">
        <v>724528</v>
      </c>
      <c r="Q2622" s="38" t="s">
        <v>5102</v>
      </c>
      <c r="R2622" s="38" t="s">
        <v>925</v>
      </c>
      <c r="S2622" s="84" t="s">
        <v>5103</v>
      </c>
      <c r="T2622" s="84" t="s">
        <v>5103</v>
      </c>
      <c r="U2622" s="84" t="s">
        <v>289</v>
      </c>
      <c r="V2622" s="84" t="s">
        <v>263</v>
      </c>
      <c r="W2622" s="84">
        <v>0</v>
      </c>
      <c r="X2622" s="38" t="s">
        <v>264</v>
      </c>
      <c r="Y2622" s="84">
        <v>355217877</v>
      </c>
      <c r="Z2622" s="38" t="s">
        <v>5104</v>
      </c>
      <c r="AA2622" s="108" t="s">
        <v>4094</v>
      </c>
      <c r="AB2622" s="84">
        <v>30000</v>
      </c>
      <c r="AC2622" s="108" t="s">
        <v>446</v>
      </c>
      <c r="AD2622" s="84">
        <v>18</v>
      </c>
      <c r="AE2622" s="84" t="s">
        <v>4675</v>
      </c>
      <c r="AF2622" s="84" t="s">
        <v>4771</v>
      </c>
      <c r="AG2622" s="108" t="s">
        <v>5099</v>
      </c>
      <c r="AH2622" s="84" t="s">
        <v>4773</v>
      </c>
      <c r="AI2622" s="108" t="s">
        <v>9038</v>
      </c>
      <c r="AJ2622" s="84">
        <v>2020</v>
      </c>
      <c r="AK2622" s="84">
        <v>2020</v>
      </c>
      <c r="AL2622" s="108" t="s">
        <v>8505</v>
      </c>
      <c r="AM2622" s="84">
        <v>22444.87</v>
      </c>
      <c r="AN2622" s="112">
        <v>5835.13</v>
      </c>
      <c r="AO2622" s="112">
        <v>28280</v>
      </c>
      <c r="AP2622" s="112">
        <v>7555.13</v>
      </c>
      <c r="AQ2622" s="112">
        <v>389.87</v>
      </c>
      <c r="AR2622" s="112">
        <v>7945</v>
      </c>
      <c r="AS2622" s="112">
        <v>1875.11</v>
      </c>
      <c r="AT2622" s="112">
        <v>144.88999999999999</v>
      </c>
      <c r="AU2622" s="112">
        <v>2020</v>
      </c>
      <c r="AV2622" s="84">
        <v>15</v>
      </c>
      <c r="AW2622" s="84"/>
      <c r="AX2622" s="84" t="s">
        <v>5106</v>
      </c>
      <c r="AY2622" s="108"/>
      <c r="AZ2622" s="84"/>
      <c r="BA2622" s="84"/>
      <c r="BB2622" s="84" t="s">
        <v>274</v>
      </c>
      <c r="BC2622" s="84" t="s">
        <v>145</v>
      </c>
      <c r="BD2622" s="108"/>
      <c r="BE2622" s="84">
        <v>0</v>
      </c>
      <c r="BF2622" s="38" t="s">
        <v>5103</v>
      </c>
      <c r="BG2622" s="84" t="s">
        <v>5107</v>
      </c>
      <c r="BH2622" s="114" t="s">
        <v>5145</v>
      </c>
      <c r="BI2622" s="38" t="s">
        <v>110</v>
      </c>
      <c r="BJ2622" s="85">
        <v>45822</v>
      </c>
      <c r="BK2622" s="84"/>
      <c r="BL2622" s="38" t="s">
        <v>115</v>
      </c>
      <c r="BM2622" s="115" t="s">
        <v>120</v>
      </c>
      <c r="BN2622" s="116" t="s">
        <v>201</v>
      </c>
      <c r="BO2622" s="84" t="s">
        <v>247</v>
      </c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158048</v>
      </c>
      <c r="J2623" s="38" t="s">
        <v>1549</v>
      </c>
      <c r="K2623" s="84">
        <v>158048</v>
      </c>
      <c r="L2623" s="84" t="s">
        <v>305</v>
      </c>
      <c r="M2623" s="38" t="s">
        <v>306</v>
      </c>
      <c r="N2623" s="84">
        <v>417005</v>
      </c>
      <c r="O2623" s="84" t="s">
        <v>6564</v>
      </c>
      <c r="P2623" s="84">
        <v>782011</v>
      </c>
      <c r="Q2623" s="38" t="s">
        <v>7403</v>
      </c>
      <c r="R2623" s="38" t="s">
        <v>925</v>
      </c>
      <c r="S2623" s="84" t="s">
        <v>7416</v>
      </c>
      <c r="T2623" s="84" t="s">
        <v>7416</v>
      </c>
      <c r="U2623" s="84" t="s">
        <v>4751</v>
      </c>
      <c r="V2623" s="84" t="s">
        <v>263</v>
      </c>
      <c r="W2623" s="84">
        <v>0</v>
      </c>
      <c r="X2623" s="38" t="s">
        <v>264</v>
      </c>
      <c r="Y2623" s="84">
        <v>355221605</v>
      </c>
      <c r="Z2623" s="38" t="s">
        <v>7417</v>
      </c>
      <c r="AA2623" s="108" t="s">
        <v>4094</v>
      </c>
      <c r="AB2623" s="84">
        <v>21000</v>
      </c>
      <c r="AC2623" s="108" t="s">
        <v>292</v>
      </c>
      <c r="AD2623" s="84">
        <v>18</v>
      </c>
      <c r="AE2623" s="84" t="s">
        <v>4675</v>
      </c>
      <c r="AF2623" s="84" t="s">
        <v>5324</v>
      </c>
      <c r="AG2623" s="108" t="s">
        <v>7352</v>
      </c>
      <c r="AH2623" s="84" t="s">
        <v>4773</v>
      </c>
      <c r="AI2623" s="108" t="s">
        <v>9141</v>
      </c>
      <c r="AJ2623" s="84">
        <v>1410</v>
      </c>
      <c r="AK2623" s="84">
        <v>1410</v>
      </c>
      <c r="AL2623" s="108" t="s">
        <v>4715</v>
      </c>
      <c r="AM2623" s="84">
        <v>6206.12</v>
      </c>
      <c r="AN2623" s="112">
        <v>2253.88</v>
      </c>
      <c r="AO2623" s="112">
        <v>8460</v>
      </c>
      <c r="AP2623" s="112">
        <v>14793.88</v>
      </c>
      <c r="AQ2623" s="112">
        <v>2075.12</v>
      </c>
      <c r="AR2623" s="112">
        <v>16869</v>
      </c>
      <c r="AS2623" s="112">
        <v>10783.47</v>
      </c>
      <c r="AT2623" s="112">
        <v>1906.53</v>
      </c>
      <c r="AU2623" s="112">
        <v>12690</v>
      </c>
      <c r="AV2623" s="84">
        <v>15</v>
      </c>
      <c r="AW2623" s="84"/>
      <c r="AX2623" s="84" t="s">
        <v>273</v>
      </c>
      <c r="AY2623" s="108"/>
      <c r="AZ2623" s="84"/>
      <c r="BA2623" s="84"/>
      <c r="BB2623" s="84" t="s">
        <v>274</v>
      </c>
      <c r="BC2623" s="84" t="s">
        <v>145</v>
      </c>
      <c r="BD2623" s="108"/>
      <c r="BE2623" s="84">
        <v>0</v>
      </c>
      <c r="BF2623" s="38" t="s">
        <v>7416</v>
      </c>
      <c r="BG2623" s="84" t="s">
        <v>7418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158048</v>
      </c>
      <c r="J2624" s="38" t="s">
        <v>1549</v>
      </c>
      <c r="K2624" s="84">
        <v>158048</v>
      </c>
      <c r="L2624" s="84" t="s">
        <v>305</v>
      </c>
      <c r="M2624" s="38" t="s">
        <v>306</v>
      </c>
      <c r="N2624" s="84">
        <v>417005</v>
      </c>
      <c r="O2624" s="84" t="s">
        <v>6564</v>
      </c>
      <c r="P2624" s="84">
        <v>665961</v>
      </c>
      <c r="Q2624" s="38" t="s">
        <v>7368</v>
      </c>
      <c r="R2624" s="38" t="s">
        <v>925</v>
      </c>
      <c r="S2624" s="84" t="s">
        <v>7369</v>
      </c>
      <c r="T2624" s="84" t="s">
        <v>7369</v>
      </c>
      <c r="U2624" s="84" t="s">
        <v>4751</v>
      </c>
      <c r="V2624" s="84" t="s">
        <v>263</v>
      </c>
      <c r="W2624" s="84">
        <v>0</v>
      </c>
      <c r="X2624" s="38" t="s">
        <v>264</v>
      </c>
      <c r="Y2624" s="84">
        <v>355221754</v>
      </c>
      <c r="Z2624" s="38" t="s">
        <v>7370</v>
      </c>
      <c r="AA2624" s="108" t="s">
        <v>4094</v>
      </c>
      <c r="AB2624" s="84">
        <v>21000</v>
      </c>
      <c r="AC2624" s="108" t="s">
        <v>292</v>
      </c>
      <c r="AD2624" s="84">
        <v>18</v>
      </c>
      <c r="AE2624" s="84" t="s">
        <v>4675</v>
      </c>
      <c r="AF2624" s="84" t="s">
        <v>5324</v>
      </c>
      <c r="AG2624" s="108" t="s">
        <v>7371</v>
      </c>
      <c r="AH2624" s="84" t="s">
        <v>4773</v>
      </c>
      <c r="AI2624" s="108" t="s">
        <v>9141</v>
      </c>
      <c r="AJ2624" s="84">
        <v>1410</v>
      </c>
      <c r="AK2624" s="84">
        <v>1410</v>
      </c>
      <c r="AL2624" s="108" t="s">
        <v>5735</v>
      </c>
      <c r="AM2624" s="84">
        <v>16989.59</v>
      </c>
      <c r="AN2624" s="112">
        <v>4160.41</v>
      </c>
      <c r="AO2624" s="112">
        <v>21150</v>
      </c>
      <c r="AP2624" s="112">
        <v>4010.41</v>
      </c>
      <c r="AQ2624" s="112">
        <v>168.59</v>
      </c>
      <c r="AR2624" s="112">
        <v>4179</v>
      </c>
      <c r="AS2624" s="112">
        <v>0</v>
      </c>
      <c r="AT2624" s="112">
        <v>0</v>
      </c>
      <c r="AU2624" s="112">
        <v>0</v>
      </c>
      <c r="AV2624" s="84">
        <v>15</v>
      </c>
      <c r="AW2624" s="84"/>
      <c r="AX2624" s="84" t="s">
        <v>1156</v>
      </c>
      <c r="AY2624" s="108"/>
      <c r="AZ2624" s="84"/>
      <c r="BA2624" s="84"/>
      <c r="BB2624" s="84" t="s">
        <v>274</v>
      </c>
      <c r="BC2624" s="84" t="s">
        <v>145</v>
      </c>
      <c r="BD2624" s="108"/>
      <c r="BE2624" s="84">
        <v>0</v>
      </c>
      <c r="BF2624" s="38" t="s">
        <v>7369</v>
      </c>
      <c r="BG2624" s="84" t="s">
        <v>7372</v>
      </c>
      <c r="BH2624" s="114" t="s">
        <v>5145</v>
      </c>
      <c r="BI2624" s="38" t="s">
        <v>111</v>
      </c>
      <c r="BJ2624" s="85">
        <v>45828</v>
      </c>
      <c r="BK2624" s="84"/>
      <c r="BL2624" s="38"/>
      <c r="BM2624" s="115" t="s">
        <v>119</v>
      </c>
      <c r="BN2624" s="116" t="s">
        <v>200</v>
      </c>
      <c r="BO2624" s="84" t="s">
        <v>246</v>
      </c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155347</v>
      </c>
      <c r="J2625" s="38" t="s">
        <v>685</v>
      </c>
      <c r="K2625" s="84">
        <v>155347</v>
      </c>
      <c r="L2625" s="84" t="s">
        <v>686</v>
      </c>
      <c r="M2625" s="38" t="s">
        <v>687</v>
      </c>
      <c r="N2625" s="84">
        <v>278483</v>
      </c>
      <c r="O2625" s="84" t="s">
        <v>3010</v>
      </c>
      <c r="P2625" s="84">
        <v>365840</v>
      </c>
      <c r="Q2625" s="38" t="s">
        <v>3011</v>
      </c>
      <c r="R2625" s="38" t="s">
        <v>925</v>
      </c>
      <c r="S2625" s="84" t="s">
        <v>7027</v>
      </c>
      <c r="T2625" s="84" t="s">
        <v>7027</v>
      </c>
      <c r="U2625" s="84" t="s">
        <v>4751</v>
      </c>
      <c r="V2625" s="84" t="s">
        <v>263</v>
      </c>
      <c r="W2625" s="84">
        <v>0</v>
      </c>
      <c r="X2625" s="38" t="s">
        <v>264</v>
      </c>
      <c r="Y2625" s="84">
        <v>355221933</v>
      </c>
      <c r="Z2625" s="38" t="s">
        <v>7028</v>
      </c>
      <c r="AA2625" s="108" t="s">
        <v>3754</v>
      </c>
      <c r="AB2625" s="84">
        <v>40000</v>
      </c>
      <c r="AC2625" s="108" t="s">
        <v>3014</v>
      </c>
      <c r="AD2625" s="84">
        <v>18</v>
      </c>
      <c r="AE2625" s="84" t="s">
        <v>4675</v>
      </c>
      <c r="AF2625" s="84" t="s">
        <v>5324</v>
      </c>
      <c r="AG2625" s="108" t="s">
        <v>7001</v>
      </c>
      <c r="AH2625" s="84" t="s">
        <v>4773</v>
      </c>
      <c r="AI2625" s="108" t="s">
        <v>9225</v>
      </c>
      <c r="AJ2625" s="84">
        <v>2690</v>
      </c>
      <c r="AK2625" s="84">
        <v>2690</v>
      </c>
      <c r="AL2625" s="108" t="s">
        <v>5894</v>
      </c>
      <c r="AM2625" s="84">
        <v>27807.68</v>
      </c>
      <c r="AN2625" s="112">
        <v>7162.32</v>
      </c>
      <c r="AO2625" s="112">
        <v>34970</v>
      </c>
      <c r="AP2625" s="112">
        <v>12192.32</v>
      </c>
      <c r="AQ2625" s="112">
        <v>756.68</v>
      </c>
      <c r="AR2625" s="112">
        <v>12949</v>
      </c>
      <c r="AS2625" s="112">
        <v>4920.55</v>
      </c>
      <c r="AT2625" s="112">
        <v>459.45</v>
      </c>
      <c r="AU2625" s="112">
        <v>5380</v>
      </c>
      <c r="AV2625" s="84">
        <v>15</v>
      </c>
      <c r="AW2625" s="84"/>
      <c r="AX2625" s="84" t="s">
        <v>5106</v>
      </c>
      <c r="AY2625" s="108"/>
      <c r="AZ2625" s="84"/>
      <c r="BA2625" s="84"/>
      <c r="BB2625" s="84" t="s">
        <v>274</v>
      </c>
      <c r="BC2625" s="84" t="s">
        <v>145</v>
      </c>
      <c r="BD2625" s="108"/>
      <c r="BE2625" s="84">
        <v>0</v>
      </c>
      <c r="BF2625" s="38" t="s">
        <v>7027</v>
      </c>
      <c r="BG2625" s="84" t="s">
        <v>7029</v>
      </c>
      <c r="BH2625" s="114" t="s">
        <v>5145</v>
      </c>
      <c r="BI2625" s="38" t="s">
        <v>110</v>
      </c>
      <c r="BJ2625" s="85">
        <v>45815</v>
      </c>
      <c r="BK2625" s="84"/>
      <c r="BL2625" s="38" t="s">
        <v>115</v>
      </c>
      <c r="BM2625" s="115" t="s">
        <v>130</v>
      </c>
      <c r="BN2625" s="116" t="s">
        <v>201</v>
      </c>
      <c r="BO2625" s="84" t="s">
        <v>247</v>
      </c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158048</v>
      </c>
      <c r="J2626" s="38" t="s">
        <v>1549</v>
      </c>
      <c r="K2626" s="84">
        <v>158048</v>
      </c>
      <c r="L2626" s="84" t="s">
        <v>305</v>
      </c>
      <c r="M2626" s="38" t="s">
        <v>306</v>
      </c>
      <c r="N2626" s="84">
        <v>417005</v>
      </c>
      <c r="O2626" s="84" t="s">
        <v>6564</v>
      </c>
      <c r="P2626" s="84">
        <v>782011</v>
      </c>
      <c r="Q2626" s="38" t="s">
        <v>7403</v>
      </c>
      <c r="R2626" s="38" t="s">
        <v>925</v>
      </c>
      <c r="S2626" s="84" t="s">
        <v>7404</v>
      </c>
      <c r="T2626" s="84" t="s">
        <v>7404</v>
      </c>
      <c r="U2626" s="84" t="s">
        <v>279</v>
      </c>
      <c r="V2626" s="84" t="s">
        <v>263</v>
      </c>
      <c r="W2626" s="84">
        <v>0</v>
      </c>
      <c r="X2626" s="38" t="s">
        <v>264</v>
      </c>
      <c r="Y2626" s="84">
        <v>355222274</v>
      </c>
      <c r="Z2626" s="38" t="s">
        <v>7405</v>
      </c>
      <c r="AA2626" s="108" t="s">
        <v>4094</v>
      </c>
      <c r="AB2626" s="84">
        <v>21000</v>
      </c>
      <c r="AC2626" s="108" t="s">
        <v>292</v>
      </c>
      <c r="AD2626" s="84">
        <v>18</v>
      </c>
      <c r="AE2626" s="84" t="s">
        <v>4675</v>
      </c>
      <c r="AF2626" s="84" t="s">
        <v>5324</v>
      </c>
      <c r="AG2626" s="108" t="s">
        <v>7352</v>
      </c>
      <c r="AH2626" s="84" t="s">
        <v>4773</v>
      </c>
      <c r="AI2626" s="108" t="s">
        <v>9141</v>
      </c>
      <c r="AJ2626" s="84">
        <v>1410</v>
      </c>
      <c r="AK2626" s="84">
        <v>1410</v>
      </c>
      <c r="AL2626" s="108" t="s">
        <v>6980</v>
      </c>
      <c r="AM2626" s="84">
        <v>6206.12</v>
      </c>
      <c r="AN2626" s="112">
        <v>2253.88</v>
      </c>
      <c r="AO2626" s="112">
        <v>8460</v>
      </c>
      <c r="AP2626" s="112">
        <v>14793.88</v>
      </c>
      <c r="AQ2626" s="112">
        <v>2075.12</v>
      </c>
      <c r="AR2626" s="112">
        <v>16869</v>
      </c>
      <c r="AS2626" s="112">
        <v>10783.47</v>
      </c>
      <c r="AT2626" s="112">
        <v>1906.53</v>
      </c>
      <c r="AU2626" s="112">
        <v>12690</v>
      </c>
      <c r="AV2626" s="84">
        <v>15</v>
      </c>
      <c r="AW2626" s="84"/>
      <c r="AX2626" s="84" t="s">
        <v>273</v>
      </c>
      <c r="AY2626" s="108"/>
      <c r="AZ2626" s="84"/>
      <c r="BA2626" s="84"/>
      <c r="BB2626" s="84" t="s">
        <v>274</v>
      </c>
      <c r="BC2626" s="84" t="s">
        <v>145</v>
      </c>
      <c r="BD2626" s="108"/>
      <c r="BE2626" s="84">
        <v>0</v>
      </c>
      <c r="BF2626" s="38" t="s">
        <v>7404</v>
      </c>
      <c r="BG2626" s="84" t="s">
        <v>7406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157176</v>
      </c>
      <c r="J2627" s="38" t="s">
        <v>1282</v>
      </c>
      <c r="K2627" s="84">
        <v>157176</v>
      </c>
      <c r="L2627" s="84" t="s">
        <v>338</v>
      </c>
      <c r="M2627" s="38" t="s">
        <v>339</v>
      </c>
      <c r="N2627" s="84">
        <v>277964</v>
      </c>
      <c r="O2627" s="84" t="s">
        <v>3477</v>
      </c>
      <c r="P2627" s="84">
        <v>365109</v>
      </c>
      <c r="Q2627" s="38" t="s">
        <v>3478</v>
      </c>
      <c r="R2627" s="38" t="s">
        <v>4625</v>
      </c>
      <c r="S2627" s="84" t="s">
        <v>9556</v>
      </c>
      <c r="T2627" s="84" t="s">
        <v>9556</v>
      </c>
      <c r="U2627" s="84" t="s">
        <v>279</v>
      </c>
      <c r="V2627" s="84" t="s">
        <v>263</v>
      </c>
      <c r="W2627" s="84">
        <v>541</v>
      </c>
      <c r="X2627" s="38" t="s">
        <v>4951</v>
      </c>
      <c r="Y2627" s="84">
        <v>355224508</v>
      </c>
      <c r="Z2627" s="38" t="s">
        <v>9557</v>
      </c>
      <c r="AA2627" s="108" t="s">
        <v>4094</v>
      </c>
      <c r="AB2627" s="84">
        <v>42000</v>
      </c>
      <c r="AC2627" s="108" t="s">
        <v>868</v>
      </c>
      <c r="AD2627" s="84">
        <v>24</v>
      </c>
      <c r="AE2627" s="84" t="s">
        <v>268</v>
      </c>
      <c r="AF2627" s="84" t="s">
        <v>5324</v>
      </c>
      <c r="AG2627" s="108" t="s">
        <v>9502</v>
      </c>
      <c r="AH2627" s="84" t="s">
        <v>4773</v>
      </c>
      <c r="AI2627" s="108" t="s">
        <v>9072</v>
      </c>
      <c r="AJ2627" s="84">
        <v>2240</v>
      </c>
      <c r="AK2627" s="84">
        <v>2240</v>
      </c>
      <c r="AL2627" s="108" t="s">
        <v>2276</v>
      </c>
      <c r="AM2627" s="84">
        <v>20429.72</v>
      </c>
      <c r="AN2627" s="112">
        <v>8690.2800000000007</v>
      </c>
      <c r="AO2627" s="112">
        <v>29120</v>
      </c>
      <c r="AP2627" s="112">
        <v>21570.28</v>
      </c>
      <c r="AQ2627" s="112">
        <v>2735.72</v>
      </c>
      <c r="AR2627" s="112">
        <v>24306</v>
      </c>
      <c r="AS2627" s="112">
        <v>3687.67</v>
      </c>
      <c r="AT2627" s="112">
        <v>792.33</v>
      </c>
      <c r="AU2627" s="112">
        <v>4480</v>
      </c>
      <c r="AV2627" s="84">
        <v>15</v>
      </c>
      <c r="AW2627" s="84"/>
      <c r="AX2627" s="84" t="s">
        <v>5106</v>
      </c>
      <c r="AY2627" s="108"/>
      <c r="AZ2627" s="84"/>
      <c r="BA2627" s="84"/>
      <c r="BB2627" s="84" t="s">
        <v>274</v>
      </c>
      <c r="BC2627" s="84" t="s">
        <v>145</v>
      </c>
      <c r="BD2627" s="108"/>
      <c r="BE2627" s="84">
        <v>0</v>
      </c>
      <c r="BF2627" s="38" t="s">
        <v>9556</v>
      </c>
      <c r="BG2627" s="84" t="s">
        <v>9558</v>
      </c>
      <c r="BH2627" s="114" t="s">
        <v>5145</v>
      </c>
      <c r="BI2627" s="38" t="s">
        <v>110</v>
      </c>
      <c r="BJ2627" s="85">
        <v>45822</v>
      </c>
      <c r="BK2627" s="84"/>
      <c r="BL2627" s="38" t="s">
        <v>115</v>
      </c>
      <c r="BM2627" s="115" t="s">
        <v>130</v>
      </c>
      <c r="BN2627" s="116" t="s">
        <v>201</v>
      </c>
      <c r="BO2627" s="84" t="s">
        <v>247</v>
      </c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159042</v>
      </c>
      <c r="J2628" s="38" t="s">
        <v>1897</v>
      </c>
      <c r="K2628" s="84">
        <v>159042</v>
      </c>
      <c r="L2628" s="84" t="s">
        <v>305</v>
      </c>
      <c r="M2628" s="38" t="s">
        <v>306</v>
      </c>
      <c r="N2628" s="84">
        <v>270443</v>
      </c>
      <c r="O2628" s="84" t="s">
        <v>1898</v>
      </c>
      <c r="P2628" s="84">
        <v>725488</v>
      </c>
      <c r="Q2628" s="38" t="s">
        <v>6523</v>
      </c>
      <c r="R2628" s="38" t="s">
        <v>4625</v>
      </c>
      <c r="S2628" s="84" t="s">
        <v>9559</v>
      </c>
      <c r="T2628" s="84" t="s">
        <v>9559</v>
      </c>
      <c r="U2628" s="84" t="s">
        <v>4751</v>
      </c>
      <c r="V2628" s="84" t="s">
        <v>263</v>
      </c>
      <c r="W2628" s="84">
        <v>541</v>
      </c>
      <c r="X2628" s="38" t="s">
        <v>264</v>
      </c>
      <c r="Y2628" s="84">
        <v>355233161</v>
      </c>
      <c r="Z2628" s="38" t="s">
        <v>9560</v>
      </c>
      <c r="AA2628" s="108" t="s">
        <v>3754</v>
      </c>
      <c r="AB2628" s="84">
        <v>42000</v>
      </c>
      <c r="AC2628" s="108" t="s">
        <v>868</v>
      </c>
      <c r="AD2628" s="84">
        <v>24</v>
      </c>
      <c r="AE2628" s="84" t="s">
        <v>268</v>
      </c>
      <c r="AF2628" s="84" t="s">
        <v>5324</v>
      </c>
      <c r="AG2628" s="108" t="s">
        <v>9203</v>
      </c>
      <c r="AH2628" s="84" t="s">
        <v>4773</v>
      </c>
      <c r="AI2628" s="108" t="s">
        <v>9072</v>
      </c>
      <c r="AJ2628" s="84">
        <v>2240</v>
      </c>
      <c r="AK2628" s="84">
        <v>2240</v>
      </c>
      <c r="AL2628" s="108" t="s">
        <v>4964</v>
      </c>
      <c r="AM2628" s="84">
        <v>9002.09</v>
      </c>
      <c r="AN2628" s="112">
        <v>4437.91</v>
      </c>
      <c r="AO2628" s="112">
        <v>13440</v>
      </c>
      <c r="AP2628" s="112">
        <v>32997.910000000003</v>
      </c>
      <c r="AQ2628" s="112">
        <v>6942.09</v>
      </c>
      <c r="AR2628" s="112">
        <v>39940</v>
      </c>
      <c r="AS2628" s="112">
        <v>15153.53</v>
      </c>
      <c r="AT2628" s="112">
        <v>5006.47</v>
      </c>
      <c r="AU2628" s="112">
        <v>20160</v>
      </c>
      <c r="AV2628" s="84">
        <v>15</v>
      </c>
      <c r="AW2628" s="84"/>
      <c r="AX2628" s="84" t="s">
        <v>273</v>
      </c>
      <c r="AY2628" s="108"/>
      <c r="AZ2628" s="84"/>
      <c r="BA2628" s="84"/>
      <c r="BB2628" s="84" t="s">
        <v>274</v>
      </c>
      <c r="BC2628" s="84" t="s">
        <v>145</v>
      </c>
      <c r="BD2628" s="108"/>
      <c r="BE2628" s="84">
        <v>0</v>
      </c>
      <c r="BF2628" s="38" t="s">
        <v>9559</v>
      </c>
      <c r="BG2628" s="84" t="s">
        <v>9561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153978</v>
      </c>
      <c r="J2629" s="38" t="s">
        <v>255</v>
      </c>
      <c r="K2629" s="84">
        <v>153978</v>
      </c>
      <c r="L2629" s="84" t="s">
        <v>256</v>
      </c>
      <c r="M2629" s="38" t="s">
        <v>257</v>
      </c>
      <c r="N2629" s="84">
        <v>261716</v>
      </c>
      <c r="O2629" s="84" t="s">
        <v>276</v>
      </c>
      <c r="P2629" s="84">
        <v>343602</v>
      </c>
      <c r="Q2629" s="38" t="s">
        <v>277</v>
      </c>
      <c r="R2629" s="38" t="s">
        <v>925</v>
      </c>
      <c r="S2629" s="84" t="s">
        <v>6452</v>
      </c>
      <c r="T2629" s="84" t="s">
        <v>6452</v>
      </c>
      <c r="U2629" s="84" t="s">
        <v>4751</v>
      </c>
      <c r="V2629" s="84" t="s">
        <v>263</v>
      </c>
      <c r="W2629" s="84">
        <v>0</v>
      </c>
      <c r="X2629" s="38" t="s">
        <v>264</v>
      </c>
      <c r="Y2629" s="84">
        <v>355243738</v>
      </c>
      <c r="Z2629" s="38" t="s">
        <v>6453</v>
      </c>
      <c r="AA2629" s="108" t="s">
        <v>4094</v>
      </c>
      <c r="AB2629" s="84">
        <v>21000</v>
      </c>
      <c r="AC2629" s="108" t="s">
        <v>282</v>
      </c>
      <c r="AD2629" s="84">
        <v>18</v>
      </c>
      <c r="AE2629" s="84" t="s">
        <v>4675</v>
      </c>
      <c r="AF2629" s="84" t="s">
        <v>5324</v>
      </c>
      <c r="AG2629" s="108" t="s">
        <v>6414</v>
      </c>
      <c r="AH2629" s="84" t="s">
        <v>4773</v>
      </c>
      <c r="AI2629" s="108" t="s">
        <v>8736</v>
      </c>
      <c r="AJ2629" s="84">
        <v>1410</v>
      </c>
      <c r="AK2629" s="84">
        <v>1410</v>
      </c>
      <c r="AL2629" s="108" t="s">
        <v>6141</v>
      </c>
      <c r="AM2629" s="84">
        <v>18412.5</v>
      </c>
      <c r="AN2629" s="112">
        <v>4147.5</v>
      </c>
      <c r="AO2629" s="112">
        <v>22560</v>
      </c>
      <c r="AP2629" s="112">
        <v>2587.5</v>
      </c>
      <c r="AQ2629" s="112">
        <v>79.5</v>
      </c>
      <c r="AR2629" s="112">
        <v>2667</v>
      </c>
      <c r="AS2629" s="112">
        <v>0</v>
      </c>
      <c r="AT2629" s="112">
        <v>0</v>
      </c>
      <c r="AU2629" s="112">
        <v>0</v>
      </c>
      <c r="AV2629" s="84">
        <v>16</v>
      </c>
      <c r="AW2629" s="84"/>
      <c r="AX2629" s="84" t="s">
        <v>1156</v>
      </c>
      <c r="AY2629" s="108"/>
      <c r="AZ2629" s="84"/>
      <c r="BA2629" s="84"/>
      <c r="BB2629" s="84" t="s">
        <v>274</v>
      </c>
      <c r="BC2629" s="84" t="s">
        <v>145</v>
      </c>
      <c r="BD2629" s="108"/>
      <c r="BE2629" s="84">
        <v>0</v>
      </c>
      <c r="BF2629" s="38" t="s">
        <v>6452</v>
      </c>
      <c r="BG2629" s="84" t="s">
        <v>6454</v>
      </c>
      <c r="BH2629" s="114" t="s">
        <v>5145</v>
      </c>
      <c r="BI2629" s="38" t="s">
        <v>110</v>
      </c>
      <c r="BJ2629" s="85">
        <v>45814</v>
      </c>
      <c r="BK2629" s="84"/>
      <c r="BL2629" s="38" t="s">
        <v>114</v>
      </c>
      <c r="BM2629" s="115" t="s">
        <v>119</v>
      </c>
      <c r="BN2629" s="116" t="s">
        <v>200</v>
      </c>
      <c r="BO2629" s="84" t="s">
        <v>246</v>
      </c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204603</v>
      </c>
      <c r="J2630" s="38" t="s">
        <v>5217</v>
      </c>
      <c r="K2630" s="84">
        <v>204603</v>
      </c>
      <c r="L2630" s="84" t="s">
        <v>256</v>
      </c>
      <c r="M2630" s="38" t="s">
        <v>257</v>
      </c>
      <c r="N2630" s="84">
        <v>459158</v>
      </c>
      <c r="O2630" s="84" t="s">
        <v>5824</v>
      </c>
      <c r="P2630" s="84">
        <v>770786</v>
      </c>
      <c r="Q2630" s="38" t="s">
        <v>7339</v>
      </c>
      <c r="R2630" s="38" t="s">
        <v>4625</v>
      </c>
      <c r="S2630" s="84" t="s">
        <v>9562</v>
      </c>
      <c r="T2630" s="84" t="s">
        <v>9562</v>
      </c>
      <c r="U2630" s="84" t="s">
        <v>4751</v>
      </c>
      <c r="V2630" s="84" t="s">
        <v>263</v>
      </c>
      <c r="W2630" s="84">
        <v>541</v>
      </c>
      <c r="X2630" s="38" t="s">
        <v>264</v>
      </c>
      <c r="Y2630" s="84">
        <v>355245087</v>
      </c>
      <c r="Z2630" s="38" t="s">
        <v>9563</v>
      </c>
      <c r="AA2630" s="108" t="s">
        <v>9151</v>
      </c>
      <c r="AB2630" s="84">
        <v>32000</v>
      </c>
      <c r="AC2630" s="108" t="s">
        <v>292</v>
      </c>
      <c r="AD2630" s="84">
        <v>24</v>
      </c>
      <c r="AE2630" s="84" t="s">
        <v>268</v>
      </c>
      <c r="AF2630" s="84" t="s">
        <v>5324</v>
      </c>
      <c r="AG2630" s="108" t="s">
        <v>9564</v>
      </c>
      <c r="AH2630" s="84" t="s">
        <v>4773</v>
      </c>
      <c r="AI2630" s="108" t="s">
        <v>4741</v>
      </c>
      <c r="AJ2630" s="84">
        <v>1710</v>
      </c>
      <c r="AK2630" s="84">
        <v>1710</v>
      </c>
      <c r="AL2630" s="108" t="s">
        <v>5580</v>
      </c>
      <c r="AM2630" s="84">
        <v>11328.16</v>
      </c>
      <c r="AN2630" s="112">
        <v>5771.84</v>
      </c>
      <c r="AO2630" s="112">
        <v>17100</v>
      </c>
      <c r="AP2630" s="112">
        <v>20671.84</v>
      </c>
      <c r="AQ2630" s="112">
        <v>3332.16</v>
      </c>
      <c r="AR2630" s="112">
        <v>24004</v>
      </c>
      <c r="AS2630" s="112">
        <v>5319.25</v>
      </c>
      <c r="AT2630" s="112">
        <v>1520.75</v>
      </c>
      <c r="AU2630" s="112">
        <v>6840</v>
      </c>
      <c r="AV2630" s="84">
        <v>14</v>
      </c>
      <c r="AW2630" s="84"/>
      <c r="AX2630" s="84" t="s">
        <v>4890</v>
      </c>
      <c r="AY2630" s="108"/>
      <c r="AZ2630" s="84"/>
      <c r="BA2630" s="84"/>
      <c r="BB2630" s="84" t="s">
        <v>274</v>
      </c>
      <c r="BC2630" s="84" t="s">
        <v>145</v>
      </c>
      <c r="BD2630" s="108"/>
      <c r="BE2630" s="84">
        <v>0</v>
      </c>
      <c r="BF2630" s="38" t="s">
        <v>9562</v>
      </c>
      <c r="BG2630" s="84" t="s">
        <v>9565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155347</v>
      </c>
      <c r="J2631" s="38" t="s">
        <v>685</v>
      </c>
      <c r="K2631" s="84">
        <v>155347</v>
      </c>
      <c r="L2631" s="84" t="s">
        <v>686</v>
      </c>
      <c r="M2631" s="38" t="s">
        <v>687</v>
      </c>
      <c r="N2631" s="84">
        <v>271691</v>
      </c>
      <c r="O2631" s="84" t="s">
        <v>2083</v>
      </c>
      <c r="P2631" s="84">
        <v>356579</v>
      </c>
      <c r="Q2631" s="38" t="s">
        <v>2084</v>
      </c>
      <c r="R2631" s="38" t="s">
        <v>925</v>
      </c>
      <c r="S2631" s="84" t="s">
        <v>7083</v>
      </c>
      <c r="T2631" s="84" t="s">
        <v>7083</v>
      </c>
      <c r="U2631" s="84" t="s">
        <v>4751</v>
      </c>
      <c r="V2631" s="84" t="s">
        <v>263</v>
      </c>
      <c r="W2631" s="84">
        <v>0</v>
      </c>
      <c r="X2631" s="38" t="s">
        <v>264</v>
      </c>
      <c r="Y2631" s="84">
        <v>355247698</v>
      </c>
      <c r="Z2631" s="38" t="s">
        <v>7084</v>
      </c>
      <c r="AA2631" s="108" t="s">
        <v>5379</v>
      </c>
      <c r="AB2631" s="84">
        <v>21000</v>
      </c>
      <c r="AC2631" s="108" t="s">
        <v>368</v>
      </c>
      <c r="AD2631" s="84">
        <v>18</v>
      </c>
      <c r="AE2631" s="84" t="s">
        <v>4675</v>
      </c>
      <c r="AF2631" s="84" t="s">
        <v>5324</v>
      </c>
      <c r="AG2631" s="108" t="s">
        <v>7085</v>
      </c>
      <c r="AH2631" s="84" t="s">
        <v>4773</v>
      </c>
      <c r="AI2631" s="108" t="s">
        <v>9155</v>
      </c>
      <c r="AJ2631" s="84">
        <v>1410</v>
      </c>
      <c r="AK2631" s="84">
        <v>1410</v>
      </c>
      <c r="AL2631" s="108" t="s">
        <v>6725</v>
      </c>
      <c r="AM2631" s="84">
        <v>14546.71</v>
      </c>
      <c r="AN2631" s="112">
        <v>3783.29</v>
      </c>
      <c r="AO2631" s="112">
        <v>18330</v>
      </c>
      <c r="AP2631" s="112">
        <v>6453.29</v>
      </c>
      <c r="AQ2631" s="112">
        <v>399.71</v>
      </c>
      <c r="AR2631" s="112">
        <v>6853</v>
      </c>
      <c r="AS2631" s="112">
        <v>3907.94</v>
      </c>
      <c r="AT2631" s="112">
        <v>322.06</v>
      </c>
      <c r="AU2631" s="112">
        <v>4230</v>
      </c>
      <c r="AV2631" s="84">
        <v>16</v>
      </c>
      <c r="AW2631" s="84"/>
      <c r="AX2631" s="84" t="s">
        <v>4959</v>
      </c>
      <c r="AY2631" s="108"/>
      <c r="AZ2631" s="84"/>
      <c r="BA2631" s="84"/>
      <c r="BB2631" s="84" t="s">
        <v>274</v>
      </c>
      <c r="BC2631" s="84" t="s">
        <v>145</v>
      </c>
      <c r="BD2631" s="108"/>
      <c r="BE2631" s="84">
        <v>0</v>
      </c>
      <c r="BF2631" s="38" t="s">
        <v>7083</v>
      </c>
      <c r="BG2631" s="84" t="s">
        <v>7086</v>
      </c>
      <c r="BH2631" s="114" t="s">
        <v>5145</v>
      </c>
      <c r="BI2631" s="38" t="s">
        <v>110</v>
      </c>
      <c r="BJ2631" s="85">
        <v>45815</v>
      </c>
      <c r="BK2631" s="84"/>
      <c r="BL2631" s="38" t="s">
        <v>114</v>
      </c>
      <c r="BM2631" s="115" t="s">
        <v>119</v>
      </c>
      <c r="BN2631" s="116" t="s">
        <v>201</v>
      </c>
      <c r="BO2631" s="84" t="s">
        <v>246</v>
      </c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157045</v>
      </c>
      <c r="J2632" s="38" t="s">
        <v>439</v>
      </c>
      <c r="K2632" s="84">
        <v>157045</v>
      </c>
      <c r="L2632" s="84" t="s">
        <v>256</v>
      </c>
      <c r="M2632" s="38" t="s">
        <v>257</v>
      </c>
      <c r="N2632" s="84">
        <v>271561</v>
      </c>
      <c r="O2632" s="84" t="s">
        <v>4861</v>
      </c>
      <c r="P2632" s="84">
        <v>356392</v>
      </c>
      <c r="Q2632" s="38" t="s">
        <v>4862</v>
      </c>
      <c r="R2632" s="38" t="s">
        <v>925</v>
      </c>
      <c r="S2632" s="84" t="s">
        <v>7265</v>
      </c>
      <c r="T2632" s="84" t="s">
        <v>7265</v>
      </c>
      <c r="U2632" s="84" t="s">
        <v>4751</v>
      </c>
      <c r="V2632" s="84" t="s">
        <v>263</v>
      </c>
      <c r="W2632" s="84">
        <v>0</v>
      </c>
      <c r="X2632" s="38" t="s">
        <v>264</v>
      </c>
      <c r="Y2632" s="84">
        <v>355249409</v>
      </c>
      <c r="Z2632" s="38" t="s">
        <v>7266</v>
      </c>
      <c r="AA2632" s="108" t="s">
        <v>3754</v>
      </c>
      <c r="AB2632" s="84">
        <v>40000</v>
      </c>
      <c r="AC2632" s="108" t="s">
        <v>868</v>
      </c>
      <c r="AD2632" s="84">
        <v>18</v>
      </c>
      <c r="AE2632" s="84" t="s">
        <v>4675</v>
      </c>
      <c r="AF2632" s="84" t="s">
        <v>5324</v>
      </c>
      <c r="AG2632" s="108" t="s">
        <v>7268</v>
      </c>
      <c r="AH2632" s="84" t="s">
        <v>4773</v>
      </c>
      <c r="AI2632" s="108" t="s">
        <v>5828</v>
      </c>
      <c r="AJ2632" s="84">
        <v>2690</v>
      </c>
      <c r="AK2632" s="84">
        <v>2690</v>
      </c>
      <c r="AL2632" s="108" t="s">
        <v>4707</v>
      </c>
      <c r="AM2632" s="84">
        <v>5823.05</v>
      </c>
      <c r="AN2632" s="112">
        <v>2246.9499999999998</v>
      </c>
      <c r="AO2632" s="112">
        <v>8070</v>
      </c>
      <c r="AP2632" s="112">
        <v>34176.949999999997</v>
      </c>
      <c r="AQ2632" s="112">
        <v>6033.05</v>
      </c>
      <c r="AR2632" s="112">
        <v>40210</v>
      </c>
      <c r="AS2632" s="112">
        <v>26586.97</v>
      </c>
      <c r="AT2632" s="112">
        <v>5693.03</v>
      </c>
      <c r="AU2632" s="112">
        <v>32280</v>
      </c>
      <c r="AV2632" s="84">
        <v>15</v>
      </c>
      <c r="AW2632" s="84"/>
      <c r="AX2632" s="84" t="s">
        <v>273</v>
      </c>
      <c r="AY2632" s="108"/>
      <c r="AZ2632" s="84"/>
      <c r="BA2632" s="84"/>
      <c r="BB2632" s="84" t="s">
        <v>274</v>
      </c>
      <c r="BC2632" s="84" t="s">
        <v>145</v>
      </c>
      <c r="BD2632" s="108"/>
      <c r="BE2632" s="84">
        <v>0</v>
      </c>
      <c r="BF2632" s="38" t="s">
        <v>7265</v>
      </c>
      <c r="BG2632" s="84" t="s">
        <v>7269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157045</v>
      </c>
      <c r="J2633" s="38" t="s">
        <v>439</v>
      </c>
      <c r="K2633" s="84">
        <v>157045</v>
      </c>
      <c r="L2633" s="84" t="s">
        <v>256</v>
      </c>
      <c r="M2633" s="38" t="s">
        <v>257</v>
      </c>
      <c r="N2633" s="84">
        <v>267705</v>
      </c>
      <c r="O2633" s="84" t="s">
        <v>1350</v>
      </c>
      <c r="P2633" s="84">
        <v>351402</v>
      </c>
      <c r="Q2633" s="38" t="s">
        <v>1351</v>
      </c>
      <c r="R2633" s="38" t="s">
        <v>925</v>
      </c>
      <c r="S2633" s="84" t="s">
        <v>6412</v>
      </c>
      <c r="T2633" s="84" t="s">
        <v>6412</v>
      </c>
      <c r="U2633" s="84" t="s">
        <v>4751</v>
      </c>
      <c r="V2633" s="84" t="s">
        <v>310</v>
      </c>
      <c r="W2633" s="84">
        <v>0</v>
      </c>
      <c r="X2633" s="38" t="s">
        <v>264</v>
      </c>
      <c r="Y2633" s="84">
        <v>355249620</v>
      </c>
      <c r="Z2633" s="38" t="s">
        <v>6413</v>
      </c>
      <c r="AA2633" s="108" t="s">
        <v>3754</v>
      </c>
      <c r="AB2633" s="84">
        <v>25000</v>
      </c>
      <c r="AC2633" s="108" t="s">
        <v>868</v>
      </c>
      <c r="AD2633" s="84">
        <v>18</v>
      </c>
      <c r="AE2633" s="84" t="s">
        <v>4675</v>
      </c>
      <c r="AF2633" s="84" t="s">
        <v>5324</v>
      </c>
      <c r="AG2633" s="108" t="s">
        <v>6414</v>
      </c>
      <c r="AH2633" s="84" t="s">
        <v>4773</v>
      </c>
      <c r="AI2633" s="108" t="s">
        <v>9072</v>
      </c>
      <c r="AJ2633" s="84">
        <v>1680</v>
      </c>
      <c r="AK2633" s="84">
        <v>1680</v>
      </c>
      <c r="AL2633" s="108" t="s">
        <v>6415</v>
      </c>
      <c r="AM2633" s="84">
        <v>3760.08</v>
      </c>
      <c r="AN2633" s="112">
        <v>1279.92</v>
      </c>
      <c r="AO2633" s="112">
        <v>5040</v>
      </c>
      <c r="AP2633" s="112">
        <v>21239.919999999998</v>
      </c>
      <c r="AQ2633" s="112">
        <v>3729.08</v>
      </c>
      <c r="AR2633" s="112">
        <v>24969</v>
      </c>
      <c r="AS2633" s="112">
        <v>16633.810000000001</v>
      </c>
      <c r="AT2633" s="112">
        <v>3526.19</v>
      </c>
      <c r="AU2633" s="112">
        <v>20160</v>
      </c>
      <c r="AV2633" s="84">
        <v>15</v>
      </c>
      <c r="AW2633" s="84"/>
      <c r="AX2633" s="84" t="s">
        <v>273</v>
      </c>
      <c r="AY2633" s="108"/>
      <c r="AZ2633" s="84"/>
      <c r="BA2633" s="84"/>
      <c r="BB2633" s="84" t="s">
        <v>274</v>
      </c>
      <c r="BC2633" s="84" t="s">
        <v>145</v>
      </c>
      <c r="BD2633" s="108"/>
      <c r="BE2633" s="84">
        <v>0</v>
      </c>
      <c r="BF2633" s="38" t="s">
        <v>6412</v>
      </c>
      <c r="BG2633" s="84" t="s">
        <v>6416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159042</v>
      </c>
      <c r="J2634" s="38" t="s">
        <v>1897</v>
      </c>
      <c r="K2634" s="84">
        <v>159042</v>
      </c>
      <c r="L2634" s="84" t="s">
        <v>338</v>
      </c>
      <c r="M2634" s="38" t="s">
        <v>339</v>
      </c>
      <c r="N2634" s="84">
        <v>405638</v>
      </c>
      <c r="O2634" s="84" t="s">
        <v>5473</v>
      </c>
      <c r="P2634" s="84">
        <v>623038</v>
      </c>
      <c r="Q2634" s="38" t="s">
        <v>5913</v>
      </c>
      <c r="R2634" s="38" t="s">
        <v>925</v>
      </c>
      <c r="S2634" s="84" t="s">
        <v>5914</v>
      </c>
      <c r="T2634" s="84" t="s">
        <v>5914</v>
      </c>
      <c r="U2634" s="84" t="s">
        <v>4751</v>
      </c>
      <c r="V2634" s="84" t="s">
        <v>263</v>
      </c>
      <c r="W2634" s="84">
        <v>0</v>
      </c>
      <c r="X2634" s="38" t="s">
        <v>264</v>
      </c>
      <c r="Y2634" s="84">
        <v>355253058</v>
      </c>
      <c r="Z2634" s="38" t="s">
        <v>5915</v>
      </c>
      <c r="AA2634" s="108" t="s">
        <v>5379</v>
      </c>
      <c r="AB2634" s="84">
        <v>21000</v>
      </c>
      <c r="AC2634" s="108" t="s">
        <v>868</v>
      </c>
      <c r="AD2634" s="84">
        <v>18</v>
      </c>
      <c r="AE2634" s="84" t="s">
        <v>4675</v>
      </c>
      <c r="AF2634" s="84" t="s">
        <v>5324</v>
      </c>
      <c r="AG2634" s="108" t="s">
        <v>5917</v>
      </c>
      <c r="AH2634" s="84" t="s">
        <v>4773</v>
      </c>
      <c r="AI2634" s="108" t="s">
        <v>9072</v>
      </c>
      <c r="AJ2634" s="84">
        <v>1410</v>
      </c>
      <c r="AK2634" s="84">
        <v>1410</v>
      </c>
      <c r="AL2634" s="108" t="s">
        <v>6091</v>
      </c>
      <c r="AM2634" s="84">
        <v>15818.56</v>
      </c>
      <c r="AN2634" s="112">
        <v>3921.44</v>
      </c>
      <c r="AO2634" s="112">
        <v>19740</v>
      </c>
      <c r="AP2634" s="112">
        <v>5181.4399999999996</v>
      </c>
      <c r="AQ2634" s="112">
        <v>270.56</v>
      </c>
      <c r="AR2634" s="112">
        <v>5452</v>
      </c>
      <c r="AS2634" s="112">
        <v>1310.6300000000001</v>
      </c>
      <c r="AT2634" s="112">
        <v>99.37</v>
      </c>
      <c r="AU2634" s="112">
        <v>1410</v>
      </c>
      <c r="AV2634" s="84">
        <v>15</v>
      </c>
      <c r="AW2634" s="84"/>
      <c r="AX2634" s="84" t="s">
        <v>5106</v>
      </c>
      <c r="AY2634" s="108"/>
      <c r="AZ2634" s="84"/>
      <c r="BA2634" s="84"/>
      <c r="BB2634" s="84" t="s">
        <v>274</v>
      </c>
      <c r="BC2634" s="84" t="s">
        <v>145</v>
      </c>
      <c r="BD2634" s="108"/>
      <c r="BE2634" s="84">
        <v>0</v>
      </c>
      <c r="BF2634" s="38" t="s">
        <v>5914</v>
      </c>
      <c r="BG2634" s="84" t="s">
        <v>5919</v>
      </c>
      <c r="BH2634" s="114" t="s">
        <v>5145</v>
      </c>
      <c r="BI2634" s="38" t="s">
        <v>110</v>
      </c>
      <c r="BJ2634" s="85">
        <v>45819</v>
      </c>
      <c r="BK2634" s="84"/>
      <c r="BL2634" s="38" t="s">
        <v>115</v>
      </c>
      <c r="BM2634" s="115" t="s">
        <v>130</v>
      </c>
      <c r="BN2634" s="116" t="s">
        <v>201</v>
      </c>
      <c r="BO2634" s="84" t="s">
        <v>247</v>
      </c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156686</v>
      </c>
      <c r="J2635" s="38" t="s">
        <v>1166</v>
      </c>
      <c r="K2635" s="84">
        <v>156686</v>
      </c>
      <c r="L2635" s="84" t="s">
        <v>338</v>
      </c>
      <c r="M2635" s="38" t="s">
        <v>339</v>
      </c>
      <c r="N2635" s="84">
        <v>386033</v>
      </c>
      <c r="O2635" s="84" t="s">
        <v>6782</v>
      </c>
      <c r="P2635" s="84">
        <v>569024</v>
      </c>
      <c r="Q2635" s="38" t="s">
        <v>6783</v>
      </c>
      <c r="R2635" s="38" t="s">
        <v>925</v>
      </c>
      <c r="S2635" s="84" t="s">
        <v>9566</v>
      </c>
      <c r="T2635" s="84" t="s">
        <v>9566</v>
      </c>
      <c r="U2635" s="84" t="s">
        <v>262</v>
      </c>
      <c r="V2635" s="84" t="s">
        <v>263</v>
      </c>
      <c r="W2635" s="84">
        <v>0</v>
      </c>
      <c r="X2635" s="38" t="s">
        <v>264</v>
      </c>
      <c r="Y2635" s="84">
        <v>355255111</v>
      </c>
      <c r="Z2635" s="38" t="s">
        <v>9567</v>
      </c>
      <c r="AA2635" s="108" t="s">
        <v>9151</v>
      </c>
      <c r="AB2635" s="84">
        <v>21000</v>
      </c>
      <c r="AC2635" s="108" t="s">
        <v>980</v>
      </c>
      <c r="AD2635" s="84">
        <v>18</v>
      </c>
      <c r="AE2635" s="84" t="s">
        <v>4675</v>
      </c>
      <c r="AF2635" s="84" t="s">
        <v>4771</v>
      </c>
      <c r="AG2635" s="108" t="s">
        <v>9568</v>
      </c>
      <c r="AH2635" s="84" t="s">
        <v>4773</v>
      </c>
      <c r="AI2635" s="108" t="s">
        <v>9218</v>
      </c>
      <c r="AJ2635" s="84">
        <v>1410</v>
      </c>
      <c r="AK2635" s="84">
        <v>1410</v>
      </c>
      <c r="AL2635" s="108" t="s">
        <v>5604</v>
      </c>
      <c r="AM2635" s="84">
        <v>15409.56</v>
      </c>
      <c r="AN2635" s="112">
        <v>4330.4399999999996</v>
      </c>
      <c r="AO2635" s="112">
        <v>19740</v>
      </c>
      <c r="AP2635" s="112">
        <v>5590.44</v>
      </c>
      <c r="AQ2635" s="112">
        <v>291.56</v>
      </c>
      <c r="AR2635" s="112">
        <v>5882</v>
      </c>
      <c r="AS2635" s="112">
        <v>0</v>
      </c>
      <c r="AT2635" s="112">
        <v>0</v>
      </c>
      <c r="AU2635" s="112">
        <v>0</v>
      </c>
      <c r="AV2635" s="84">
        <v>14</v>
      </c>
      <c r="AW2635" s="84"/>
      <c r="AX2635" s="84" t="s">
        <v>1156</v>
      </c>
      <c r="AY2635" s="108"/>
      <c r="AZ2635" s="84"/>
      <c r="BA2635" s="84"/>
      <c r="BB2635" s="84" t="s">
        <v>274</v>
      </c>
      <c r="BC2635" s="84" t="s">
        <v>145</v>
      </c>
      <c r="BD2635" s="108"/>
      <c r="BE2635" s="84">
        <v>0</v>
      </c>
      <c r="BF2635" s="38" t="s">
        <v>9566</v>
      </c>
      <c r="BG2635" s="84" t="s">
        <v>9569</v>
      </c>
      <c r="BH2635" s="114" t="s">
        <v>5145</v>
      </c>
      <c r="BI2635" s="38" t="s">
        <v>111</v>
      </c>
      <c r="BJ2635" s="85">
        <v>45822</v>
      </c>
      <c r="BK2635" s="84"/>
      <c r="BL2635" s="38"/>
      <c r="BM2635" s="115" t="s">
        <v>120</v>
      </c>
      <c r="BN2635" s="116" t="s">
        <v>201</v>
      </c>
      <c r="BO2635" s="84" t="s">
        <v>247</v>
      </c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158569</v>
      </c>
      <c r="J2636" s="38" t="s">
        <v>1705</v>
      </c>
      <c r="K2636" s="84">
        <v>158569</v>
      </c>
      <c r="L2636" s="84" t="s">
        <v>338</v>
      </c>
      <c r="M2636" s="38" t="s">
        <v>339</v>
      </c>
      <c r="N2636" s="84">
        <v>269628</v>
      </c>
      <c r="O2636" s="84" t="s">
        <v>1706</v>
      </c>
      <c r="P2636" s="84">
        <v>353853</v>
      </c>
      <c r="Q2636" s="38" t="s">
        <v>823</v>
      </c>
      <c r="R2636" s="38" t="s">
        <v>4625</v>
      </c>
      <c r="S2636" s="84" t="s">
        <v>9570</v>
      </c>
      <c r="T2636" s="84" t="s">
        <v>9570</v>
      </c>
      <c r="U2636" s="84" t="s">
        <v>279</v>
      </c>
      <c r="V2636" s="84" t="s">
        <v>263</v>
      </c>
      <c r="W2636" s="84">
        <v>541</v>
      </c>
      <c r="X2636" s="38" t="s">
        <v>4951</v>
      </c>
      <c r="Y2636" s="84">
        <v>355260017</v>
      </c>
      <c r="Z2636" s="38" t="s">
        <v>9571</v>
      </c>
      <c r="AA2636" s="108" t="s">
        <v>5379</v>
      </c>
      <c r="AB2636" s="84">
        <v>42000</v>
      </c>
      <c r="AC2636" s="108" t="s">
        <v>778</v>
      </c>
      <c r="AD2636" s="84">
        <v>24</v>
      </c>
      <c r="AE2636" s="84" t="s">
        <v>268</v>
      </c>
      <c r="AF2636" s="84" t="s">
        <v>5324</v>
      </c>
      <c r="AG2636" s="108" t="s">
        <v>9572</v>
      </c>
      <c r="AH2636" s="84" t="s">
        <v>4773</v>
      </c>
      <c r="AI2636" s="108" t="s">
        <v>8984</v>
      </c>
      <c r="AJ2636" s="84">
        <v>2240</v>
      </c>
      <c r="AK2636" s="84">
        <v>2240</v>
      </c>
      <c r="AL2636" s="108" t="s">
        <v>9573</v>
      </c>
      <c r="AM2636" s="84">
        <v>13665.59</v>
      </c>
      <c r="AN2636" s="112">
        <v>6494.41</v>
      </c>
      <c r="AO2636" s="112">
        <v>20160</v>
      </c>
      <c r="AP2636" s="112">
        <v>28334.41</v>
      </c>
      <c r="AQ2636" s="112">
        <v>4831.59</v>
      </c>
      <c r="AR2636" s="112">
        <v>33166</v>
      </c>
      <c r="AS2636" s="112">
        <v>10459.719999999999</v>
      </c>
      <c r="AT2636" s="112">
        <v>2980.28</v>
      </c>
      <c r="AU2636" s="112">
        <v>13440</v>
      </c>
      <c r="AV2636" s="84">
        <v>15</v>
      </c>
      <c r="AW2636" s="84"/>
      <c r="AX2636" s="84" t="s">
        <v>4794</v>
      </c>
      <c r="AY2636" s="108"/>
      <c r="AZ2636" s="84"/>
      <c r="BA2636" s="84"/>
      <c r="BB2636" s="84" t="s">
        <v>274</v>
      </c>
      <c r="BC2636" s="84" t="s">
        <v>145</v>
      </c>
      <c r="BD2636" s="108"/>
      <c r="BE2636" s="84">
        <v>0</v>
      </c>
      <c r="BF2636" s="38" t="s">
        <v>9570</v>
      </c>
      <c r="BG2636" s="84" t="s">
        <v>9574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155821</v>
      </c>
      <c r="J2637" s="38" t="s">
        <v>862</v>
      </c>
      <c r="K2637" s="84">
        <v>155821</v>
      </c>
      <c r="L2637" s="84" t="s">
        <v>686</v>
      </c>
      <c r="M2637" s="38" t="s">
        <v>687</v>
      </c>
      <c r="N2637" s="84">
        <v>403625</v>
      </c>
      <c r="O2637" s="84" t="s">
        <v>5166</v>
      </c>
      <c r="P2637" s="84">
        <v>610908</v>
      </c>
      <c r="Q2637" s="38" t="s">
        <v>6645</v>
      </c>
      <c r="R2637" s="38" t="s">
        <v>925</v>
      </c>
      <c r="S2637" s="84" t="s">
        <v>6862</v>
      </c>
      <c r="T2637" s="84" t="s">
        <v>6862</v>
      </c>
      <c r="U2637" s="84" t="s">
        <v>279</v>
      </c>
      <c r="V2637" s="84" t="s">
        <v>263</v>
      </c>
      <c r="W2637" s="84">
        <v>0</v>
      </c>
      <c r="X2637" s="38" t="s">
        <v>264</v>
      </c>
      <c r="Y2637" s="84">
        <v>355269427</v>
      </c>
      <c r="Z2637" s="38" t="s">
        <v>6863</v>
      </c>
      <c r="AA2637" s="108" t="s">
        <v>5379</v>
      </c>
      <c r="AB2637" s="84">
        <v>21000</v>
      </c>
      <c r="AC2637" s="108" t="s">
        <v>446</v>
      </c>
      <c r="AD2637" s="84">
        <v>18</v>
      </c>
      <c r="AE2637" s="84" t="s">
        <v>4675</v>
      </c>
      <c r="AF2637" s="84" t="s">
        <v>5324</v>
      </c>
      <c r="AG2637" s="108" t="s">
        <v>6649</v>
      </c>
      <c r="AH2637" s="84" t="s">
        <v>4773</v>
      </c>
      <c r="AI2637" s="108" t="s">
        <v>9038</v>
      </c>
      <c r="AJ2637" s="84">
        <v>1410</v>
      </c>
      <c r="AK2637" s="84">
        <v>1410</v>
      </c>
      <c r="AL2637" s="108" t="s">
        <v>5725</v>
      </c>
      <c r="AM2637" s="84">
        <v>16992.97</v>
      </c>
      <c r="AN2637" s="112">
        <v>4157.03</v>
      </c>
      <c r="AO2637" s="112">
        <v>21150</v>
      </c>
      <c r="AP2637" s="112">
        <v>4007.03</v>
      </c>
      <c r="AQ2637" s="112">
        <v>173.97</v>
      </c>
      <c r="AR2637" s="112">
        <v>4181</v>
      </c>
      <c r="AS2637" s="112">
        <v>0</v>
      </c>
      <c r="AT2637" s="112">
        <v>0</v>
      </c>
      <c r="AU2637" s="112">
        <v>0</v>
      </c>
      <c r="AV2637" s="84">
        <v>15</v>
      </c>
      <c r="AW2637" s="84"/>
      <c r="AX2637" s="84" t="s">
        <v>1156</v>
      </c>
      <c r="AY2637" s="108"/>
      <c r="AZ2637" s="84"/>
      <c r="BA2637" s="84"/>
      <c r="BB2637" s="84" t="s">
        <v>274</v>
      </c>
      <c r="BC2637" s="84" t="s">
        <v>145</v>
      </c>
      <c r="BD2637" s="108"/>
      <c r="BE2637" s="84">
        <v>0</v>
      </c>
      <c r="BF2637" s="38" t="s">
        <v>6862</v>
      </c>
      <c r="BG2637" s="84" t="s">
        <v>6864</v>
      </c>
      <c r="BH2637" s="114" t="s">
        <v>5145</v>
      </c>
      <c r="BI2637" s="38" t="s">
        <v>112</v>
      </c>
      <c r="BJ2637" s="85">
        <v>45828</v>
      </c>
      <c r="BK2637" s="84" t="s">
        <v>125</v>
      </c>
      <c r="BL2637" s="38"/>
      <c r="BM2637" s="115"/>
      <c r="BN2637" s="116" t="s">
        <v>112</v>
      </c>
      <c r="BO2637" s="84" t="s">
        <v>247</v>
      </c>
      <c r="BP2637" s="84"/>
      <c r="BQ2637" s="117" t="s">
        <v>112</v>
      </c>
      <c r="BR2637" s="118"/>
    </row>
    <row r="2638" spans="1:70" s="113" customFormat="1" ht="1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204623</v>
      </c>
      <c r="J2638" s="38" t="s">
        <v>1302</v>
      </c>
      <c r="K2638" s="84">
        <v>204623</v>
      </c>
      <c r="L2638" s="84" t="s">
        <v>305</v>
      </c>
      <c r="M2638" s="38" t="s">
        <v>306</v>
      </c>
      <c r="N2638" s="84">
        <v>268365</v>
      </c>
      <c r="O2638" s="84" t="s">
        <v>1529</v>
      </c>
      <c r="P2638" s="84">
        <v>626212</v>
      </c>
      <c r="Q2638" s="38" t="s">
        <v>6093</v>
      </c>
      <c r="R2638" s="38" t="s">
        <v>925</v>
      </c>
      <c r="S2638" s="84" t="s">
        <v>7144</v>
      </c>
      <c r="T2638" s="84" t="s">
        <v>7144</v>
      </c>
      <c r="U2638" s="84" t="s">
        <v>4751</v>
      </c>
      <c r="V2638" s="84" t="s">
        <v>263</v>
      </c>
      <c r="W2638" s="84">
        <v>0</v>
      </c>
      <c r="X2638" s="38" t="s">
        <v>264</v>
      </c>
      <c r="Y2638" s="84">
        <v>355269561</v>
      </c>
      <c r="Z2638" s="38" t="s">
        <v>7145</v>
      </c>
      <c r="AA2638" s="108" t="s">
        <v>5379</v>
      </c>
      <c r="AB2638" s="84">
        <v>21000</v>
      </c>
      <c r="AC2638" s="108" t="s">
        <v>778</v>
      </c>
      <c r="AD2638" s="84">
        <v>18</v>
      </c>
      <c r="AE2638" s="84" t="s">
        <v>4675</v>
      </c>
      <c r="AF2638" s="84" t="s">
        <v>5324</v>
      </c>
      <c r="AG2638" s="108" t="s">
        <v>7090</v>
      </c>
      <c r="AH2638" s="84" t="s">
        <v>4773</v>
      </c>
      <c r="AI2638" s="108" t="s">
        <v>8984</v>
      </c>
      <c r="AJ2638" s="84">
        <v>1410</v>
      </c>
      <c r="AK2638" s="84">
        <v>1410</v>
      </c>
      <c r="AL2638" s="108" t="s">
        <v>1230</v>
      </c>
      <c r="AM2638" s="84">
        <v>7415.19</v>
      </c>
      <c r="AN2638" s="112">
        <v>2454.81</v>
      </c>
      <c r="AO2638" s="112">
        <v>9870</v>
      </c>
      <c r="AP2638" s="112">
        <v>13584.81</v>
      </c>
      <c r="AQ2638" s="112">
        <v>1732.19</v>
      </c>
      <c r="AR2638" s="112">
        <v>15317</v>
      </c>
      <c r="AS2638" s="112">
        <v>9700.39</v>
      </c>
      <c r="AT2638" s="112">
        <v>1579.61</v>
      </c>
      <c r="AU2638" s="112">
        <v>11280</v>
      </c>
      <c r="AV2638" s="84">
        <v>15</v>
      </c>
      <c r="AW2638" s="84"/>
      <c r="AX2638" s="84" t="s">
        <v>273</v>
      </c>
      <c r="AY2638" s="108"/>
      <c r="AZ2638" s="84"/>
      <c r="BA2638" s="84"/>
      <c r="BB2638" s="84" t="s">
        <v>274</v>
      </c>
      <c r="BC2638" s="84" t="s">
        <v>145</v>
      </c>
      <c r="BD2638" s="108"/>
      <c r="BE2638" s="84">
        <v>0</v>
      </c>
      <c r="BF2638" s="38" t="s">
        <v>7144</v>
      </c>
      <c r="BG2638" s="84" t="s">
        <v>7146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154526</v>
      </c>
      <c r="J2639" s="38" t="s">
        <v>521</v>
      </c>
      <c r="K2639" s="84">
        <v>154526</v>
      </c>
      <c r="L2639" s="84" t="s">
        <v>305</v>
      </c>
      <c r="M2639" s="38" t="s">
        <v>306</v>
      </c>
      <c r="N2639" s="84">
        <v>262622</v>
      </c>
      <c r="O2639" s="84" t="s">
        <v>522</v>
      </c>
      <c r="P2639" s="84">
        <v>344838</v>
      </c>
      <c r="Q2639" s="38" t="s">
        <v>523</v>
      </c>
      <c r="R2639" s="38" t="s">
        <v>4625</v>
      </c>
      <c r="S2639" s="84" t="s">
        <v>9575</v>
      </c>
      <c r="T2639" s="84" t="s">
        <v>9575</v>
      </c>
      <c r="U2639" s="84" t="s">
        <v>4751</v>
      </c>
      <c r="V2639" s="84" t="s">
        <v>263</v>
      </c>
      <c r="W2639" s="84">
        <v>541</v>
      </c>
      <c r="X2639" s="38" t="s">
        <v>264</v>
      </c>
      <c r="Y2639" s="84">
        <v>355276372</v>
      </c>
      <c r="Z2639" s="38" t="s">
        <v>9576</v>
      </c>
      <c r="AA2639" s="108" t="s">
        <v>5379</v>
      </c>
      <c r="AB2639" s="84">
        <v>42000</v>
      </c>
      <c r="AC2639" s="108" t="s">
        <v>446</v>
      </c>
      <c r="AD2639" s="84">
        <v>24</v>
      </c>
      <c r="AE2639" s="84" t="s">
        <v>268</v>
      </c>
      <c r="AF2639" s="84" t="s">
        <v>5324</v>
      </c>
      <c r="AG2639" s="108" t="s">
        <v>9572</v>
      </c>
      <c r="AH2639" s="84" t="s">
        <v>4773</v>
      </c>
      <c r="AI2639" s="108" t="s">
        <v>9151</v>
      </c>
      <c r="AJ2639" s="84">
        <v>2240</v>
      </c>
      <c r="AK2639" s="84">
        <v>2240</v>
      </c>
      <c r="AL2639" s="108" t="s">
        <v>5542</v>
      </c>
      <c r="AM2639" s="84">
        <v>24183.69</v>
      </c>
      <c r="AN2639" s="112">
        <v>9416.31</v>
      </c>
      <c r="AO2639" s="112">
        <v>33600</v>
      </c>
      <c r="AP2639" s="112">
        <v>17816.310000000001</v>
      </c>
      <c r="AQ2639" s="112">
        <v>1917.69</v>
      </c>
      <c r="AR2639" s="112">
        <v>19734</v>
      </c>
      <c r="AS2639" s="112">
        <v>0</v>
      </c>
      <c r="AT2639" s="112">
        <v>0</v>
      </c>
      <c r="AU2639" s="112">
        <v>0</v>
      </c>
      <c r="AV2639" s="84">
        <v>15</v>
      </c>
      <c r="AW2639" s="84"/>
      <c r="AX2639" s="84" t="s">
        <v>1156</v>
      </c>
      <c r="AY2639" s="108"/>
      <c r="AZ2639" s="84"/>
      <c r="BA2639" s="84"/>
      <c r="BB2639" s="84" t="s">
        <v>274</v>
      </c>
      <c r="BC2639" s="84" t="s">
        <v>145</v>
      </c>
      <c r="BD2639" s="108"/>
      <c r="BE2639" s="84">
        <v>0</v>
      </c>
      <c r="BF2639" s="38" t="s">
        <v>9575</v>
      </c>
      <c r="BG2639" s="84" t="s">
        <v>9577</v>
      </c>
      <c r="BH2639" s="114" t="s">
        <v>5145</v>
      </c>
      <c r="BI2639" s="38" t="s">
        <v>110</v>
      </c>
      <c r="BJ2639" s="85">
        <v>45819</v>
      </c>
      <c r="BK2639" s="84"/>
      <c r="BL2639" s="38" t="s">
        <v>115</v>
      </c>
      <c r="BM2639" s="115" t="s">
        <v>130</v>
      </c>
      <c r="BN2639" s="116" t="s">
        <v>201</v>
      </c>
      <c r="BO2639" s="84" t="s">
        <v>247</v>
      </c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158477</v>
      </c>
      <c r="J2640" s="38" t="s">
        <v>2052</v>
      </c>
      <c r="K2640" s="84">
        <v>158477</v>
      </c>
      <c r="L2640" s="84" t="s">
        <v>305</v>
      </c>
      <c r="M2640" s="38" t="s">
        <v>306</v>
      </c>
      <c r="N2640" s="84">
        <v>269467</v>
      </c>
      <c r="O2640" s="84" t="s">
        <v>2053</v>
      </c>
      <c r="P2640" s="84">
        <v>368986</v>
      </c>
      <c r="Q2640" s="38" t="s">
        <v>3893</v>
      </c>
      <c r="R2640" s="38" t="s">
        <v>4625</v>
      </c>
      <c r="S2640" s="84" t="s">
        <v>9578</v>
      </c>
      <c r="T2640" s="84" t="s">
        <v>9578</v>
      </c>
      <c r="U2640" s="84" t="s">
        <v>4751</v>
      </c>
      <c r="V2640" s="84" t="s">
        <v>263</v>
      </c>
      <c r="W2640" s="84">
        <v>541</v>
      </c>
      <c r="X2640" s="38" t="s">
        <v>264</v>
      </c>
      <c r="Y2640" s="84">
        <v>355282188</v>
      </c>
      <c r="Z2640" s="38" t="s">
        <v>9579</v>
      </c>
      <c r="AA2640" s="108" t="s">
        <v>5519</v>
      </c>
      <c r="AB2640" s="84">
        <v>32000</v>
      </c>
      <c r="AC2640" s="108" t="s">
        <v>446</v>
      </c>
      <c r="AD2640" s="84">
        <v>24</v>
      </c>
      <c r="AE2640" s="84" t="s">
        <v>268</v>
      </c>
      <c r="AF2640" s="84" t="s">
        <v>5324</v>
      </c>
      <c r="AG2640" s="108" t="s">
        <v>9580</v>
      </c>
      <c r="AH2640" s="84" t="s">
        <v>4773</v>
      </c>
      <c r="AI2640" s="108" t="s">
        <v>9581</v>
      </c>
      <c r="AJ2640" s="84">
        <v>1710</v>
      </c>
      <c r="AK2640" s="84">
        <v>1710</v>
      </c>
      <c r="AL2640" s="108" t="s">
        <v>5725</v>
      </c>
      <c r="AM2640" s="84">
        <v>16181.94</v>
      </c>
      <c r="AN2640" s="112">
        <v>7758.06</v>
      </c>
      <c r="AO2640" s="112">
        <v>23940</v>
      </c>
      <c r="AP2640" s="112">
        <v>15818.06</v>
      </c>
      <c r="AQ2640" s="112">
        <v>1971.94</v>
      </c>
      <c r="AR2640" s="112">
        <v>17790</v>
      </c>
      <c r="AS2640" s="112">
        <v>0</v>
      </c>
      <c r="AT2640" s="112">
        <v>0</v>
      </c>
      <c r="AU2640" s="112">
        <v>0</v>
      </c>
      <c r="AV2640" s="84">
        <v>14</v>
      </c>
      <c r="AW2640" s="84"/>
      <c r="AX2640" s="84" t="s">
        <v>1156</v>
      </c>
      <c r="AY2640" s="108"/>
      <c r="AZ2640" s="84"/>
      <c r="BA2640" s="84"/>
      <c r="BB2640" s="84" t="s">
        <v>274</v>
      </c>
      <c r="BC2640" s="84" t="s">
        <v>145</v>
      </c>
      <c r="BD2640" s="108"/>
      <c r="BE2640" s="84">
        <v>0</v>
      </c>
      <c r="BF2640" s="38" t="s">
        <v>9578</v>
      </c>
      <c r="BG2640" s="84" t="s">
        <v>9582</v>
      </c>
      <c r="BH2640" s="114" t="s">
        <v>5145</v>
      </c>
      <c r="BI2640" s="38" t="s">
        <v>111</v>
      </c>
      <c r="BJ2640" s="85">
        <v>45828</v>
      </c>
      <c r="BK2640" s="84"/>
      <c r="BL2640" s="38"/>
      <c r="BM2640" s="115" t="s">
        <v>119</v>
      </c>
      <c r="BN2640" s="116" t="s">
        <v>200</v>
      </c>
      <c r="BO2640" s="84" t="s">
        <v>246</v>
      </c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155347</v>
      </c>
      <c r="J2641" s="38" t="s">
        <v>685</v>
      </c>
      <c r="K2641" s="84">
        <v>155347</v>
      </c>
      <c r="L2641" s="84" t="s">
        <v>686</v>
      </c>
      <c r="M2641" s="38" t="s">
        <v>687</v>
      </c>
      <c r="N2641" s="84">
        <v>271691</v>
      </c>
      <c r="O2641" s="84" t="s">
        <v>2083</v>
      </c>
      <c r="P2641" s="84">
        <v>356579</v>
      </c>
      <c r="Q2641" s="38" t="s">
        <v>2084</v>
      </c>
      <c r="R2641" s="38" t="s">
        <v>925</v>
      </c>
      <c r="S2641" s="84" t="s">
        <v>6234</v>
      </c>
      <c r="T2641" s="84" t="s">
        <v>6234</v>
      </c>
      <c r="U2641" s="84" t="s">
        <v>4751</v>
      </c>
      <c r="V2641" s="84" t="s">
        <v>263</v>
      </c>
      <c r="W2641" s="84">
        <v>0</v>
      </c>
      <c r="X2641" s="38" t="s">
        <v>264</v>
      </c>
      <c r="Y2641" s="84">
        <v>355300294</v>
      </c>
      <c r="Z2641" s="38" t="s">
        <v>6235</v>
      </c>
      <c r="AA2641" s="108" t="s">
        <v>5454</v>
      </c>
      <c r="AB2641" s="84">
        <v>21000</v>
      </c>
      <c r="AC2641" s="108" t="s">
        <v>368</v>
      </c>
      <c r="AD2641" s="84">
        <v>18</v>
      </c>
      <c r="AE2641" s="84" t="s">
        <v>4675</v>
      </c>
      <c r="AF2641" s="84" t="s">
        <v>5324</v>
      </c>
      <c r="AG2641" s="108" t="s">
        <v>6197</v>
      </c>
      <c r="AH2641" s="84" t="s">
        <v>4773</v>
      </c>
      <c r="AI2641" s="108" t="s">
        <v>9155</v>
      </c>
      <c r="AJ2641" s="84">
        <v>1410</v>
      </c>
      <c r="AK2641" s="84">
        <v>1410</v>
      </c>
      <c r="AL2641" s="108" t="s">
        <v>5244</v>
      </c>
      <c r="AM2641" s="84">
        <v>17138.32</v>
      </c>
      <c r="AN2641" s="112">
        <v>4011.68</v>
      </c>
      <c r="AO2641" s="112">
        <v>21150</v>
      </c>
      <c r="AP2641" s="112">
        <v>3861.68</v>
      </c>
      <c r="AQ2641" s="112">
        <v>151.32</v>
      </c>
      <c r="AR2641" s="112">
        <v>4013</v>
      </c>
      <c r="AS2641" s="112">
        <v>1335.94</v>
      </c>
      <c r="AT2641" s="112">
        <v>74.06</v>
      </c>
      <c r="AU2641" s="112">
        <v>1410</v>
      </c>
      <c r="AV2641" s="84">
        <v>16</v>
      </c>
      <c r="AW2641" s="84"/>
      <c r="AX2641" s="84" t="s">
        <v>5339</v>
      </c>
      <c r="AY2641" s="108"/>
      <c r="AZ2641" s="84"/>
      <c r="BA2641" s="84"/>
      <c r="BB2641" s="84" t="s">
        <v>274</v>
      </c>
      <c r="BC2641" s="84" t="s">
        <v>145</v>
      </c>
      <c r="BD2641" s="108"/>
      <c r="BE2641" s="84">
        <v>0</v>
      </c>
      <c r="BF2641" s="38" t="s">
        <v>6234</v>
      </c>
      <c r="BG2641" s="84" t="s">
        <v>6236</v>
      </c>
      <c r="BH2641" s="114" t="s">
        <v>5145</v>
      </c>
      <c r="BI2641" s="38" t="s">
        <v>110</v>
      </c>
      <c r="BJ2641" s="85">
        <v>45815</v>
      </c>
      <c r="BK2641" s="84"/>
      <c r="BL2641" s="38" t="s">
        <v>115</v>
      </c>
      <c r="BM2641" s="115" t="s">
        <v>120</v>
      </c>
      <c r="BN2641" s="116" t="s">
        <v>201</v>
      </c>
      <c r="BO2641" s="84" t="s">
        <v>247</v>
      </c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158569</v>
      </c>
      <c r="J2642" s="38" t="s">
        <v>1705</v>
      </c>
      <c r="K2642" s="84">
        <v>158569</v>
      </c>
      <c r="L2642" s="84" t="s">
        <v>338</v>
      </c>
      <c r="M2642" s="38" t="s">
        <v>339</v>
      </c>
      <c r="N2642" s="84">
        <v>269657</v>
      </c>
      <c r="O2642" s="84" t="s">
        <v>1715</v>
      </c>
      <c r="P2642" s="84">
        <v>353888</v>
      </c>
      <c r="Q2642" s="38" t="s">
        <v>1716</v>
      </c>
      <c r="R2642" s="38" t="s">
        <v>4625</v>
      </c>
      <c r="S2642" s="84" t="s">
        <v>9583</v>
      </c>
      <c r="T2642" s="84" t="s">
        <v>9583</v>
      </c>
      <c r="U2642" s="84" t="s">
        <v>279</v>
      </c>
      <c r="V2642" s="84" t="s">
        <v>263</v>
      </c>
      <c r="W2642" s="84">
        <v>541</v>
      </c>
      <c r="X2642" s="38" t="s">
        <v>4951</v>
      </c>
      <c r="Y2642" s="84">
        <v>355302737</v>
      </c>
      <c r="Z2642" s="38" t="s">
        <v>9584</v>
      </c>
      <c r="AA2642" s="108" t="s">
        <v>3905</v>
      </c>
      <c r="AB2642" s="84">
        <v>42000</v>
      </c>
      <c r="AC2642" s="108" t="s">
        <v>778</v>
      </c>
      <c r="AD2642" s="84">
        <v>24</v>
      </c>
      <c r="AE2642" s="84" t="s">
        <v>268</v>
      </c>
      <c r="AF2642" s="84" t="s">
        <v>5324</v>
      </c>
      <c r="AG2642" s="108" t="s">
        <v>9585</v>
      </c>
      <c r="AH2642" s="84" t="s">
        <v>4773</v>
      </c>
      <c r="AI2642" s="108" t="s">
        <v>8731</v>
      </c>
      <c r="AJ2642" s="84">
        <v>2240</v>
      </c>
      <c r="AK2642" s="84">
        <v>2240</v>
      </c>
      <c r="AL2642" s="108" t="s">
        <v>1230</v>
      </c>
      <c r="AM2642" s="84">
        <v>8048.01</v>
      </c>
      <c r="AN2642" s="112">
        <v>5391.99</v>
      </c>
      <c r="AO2642" s="112">
        <v>13440</v>
      </c>
      <c r="AP2642" s="112">
        <v>33951.99</v>
      </c>
      <c r="AQ2642" s="112">
        <v>7244.01</v>
      </c>
      <c r="AR2642" s="112">
        <v>41196</v>
      </c>
      <c r="AS2642" s="112">
        <v>13176.02</v>
      </c>
      <c r="AT2642" s="112">
        <v>4743.9799999999996</v>
      </c>
      <c r="AU2642" s="112">
        <v>17920</v>
      </c>
      <c r="AV2642" s="84">
        <v>14</v>
      </c>
      <c r="AW2642" s="84"/>
      <c r="AX2642" s="84" t="s">
        <v>273</v>
      </c>
      <c r="AY2642" s="108"/>
      <c r="AZ2642" s="84"/>
      <c r="BA2642" s="84"/>
      <c r="BB2642" s="84" t="s">
        <v>274</v>
      </c>
      <c r="BC2642" s="84" t="s">
        <v>145</v>
      </c>
      <c r="BD2642" s="108"/>
      <c r="BE2642" s="84">
        <v>0</v>
      </c>
      <c r="BF2642" s="38" t="s">
        <v>9583</v>
      </c>
      <c r="BG2642" s="84" t="s">
        <v>9586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212245</v>
      </c>
      <c r="J2643" s="38" t="s">
        <v>337</v>
      </c>
      <c r="K2643" s="84">
        <v>212245</v>
      </c>
      <c r="L2643" s="84" t="s">
        <v>338</v>
      </c>
      <c r="M2643" s="38" t="s">
        <v>339</v>
      </c>
      <c r="N2643" s="84">
        <v>401907</v>
      </c>
      <c r="O2643" s="84" t="s">
        <v>5288</v>
      </c>
      <c r="P2643" s="84">
        <v>760079</v>
      </c>
      <c r="Q2643" s="38" t="s">
        <v>5869</v>
      </c>
      <c r="R2643" s="38" t="s">
        <v>4625</v>
      </c>
      <c r="S2643" s="84" t="s">
        <v>9587</v>
      </c>
      <c r="T2643" s="84" t="s">
        <v>9587</v>
      </c>
      <c r="U2643" s="84" t="s">
        <v>279</v>
      </c>
      <c r="V2643" s="84" t="s">
        <v>263</v>
      </c>
      <c r="W2643" s="84">
        <v>541</v>
      </c>
      <c r="X2643" s="38" t="s">
        <v>4951</v>
      </c>
      <c r="Y2643" s="84">
        <v>355304424</v>
      </c>
      <c r="Z2643" s="38" t="s">
        <v>9588</v>
      </c>
      <c r="AA2643" s="108" t="s">
        <v>5454</v>
      </c>
      <c r="AB2643" s="84">
        <v>32000</v>
      </c>
      <c r="AC2643" s="108" t="s">
        <v>292</v>
      </c>
      <c r="AD2643" s="84">
        <v>24</v>
      </c>
      <c r="AE2643" s="84" t="s">
        <v>268</v>
      </c>
      <c r="AF2643" s="84" t="s">
        <v>5324</v>
      </c>
      <c r="AG2643" s="108" t="s">
        <v>9589</v>
      </c>
      <c r="AH2643" s="84" t="s">
        <v>4773</v>
      </c>
      <c r="AI2643" s="108" t="s">
        <v>8736</v>
      </c>
      <c r="AJ2643" s="84">
        <v>1710</v>
      </c>
      <c r="AK2643" s="84">
        <v>1710</v>
      </c>
      <c r="AL2643" s="108" t="s">
        <v>5904</v>
      </c>
      <c r="AM2643" s="84">
        <v>19941.52</v>
      </c>
      <c r="AN2643" s="112">
        <v>7418.48</v>
      </c>
      <c r="AO2643" s="112">
        <v>27360</v>
      </c>
      <c r="AP2643" s="112">
        <v>12058.48</v>
      </c>
      <c r="AQ2643" s="112">
        <v>1144.52</v>
      </c>
      <c r="AR2643" s="112">
        <v>13203</v>
      </c>
      <c r="AS2643" s="112">
        <v>0</v>
      </c>
      <c r="AT2643" s="112">
        <v>0</v>
      </c>
      <c r="AU2643" s="112">
        <v>0</v>
      </c>
      <c r="AV2643" s="84">
        <v>16</v>
      </c>
      <c r="AW2643" s="84"/>
      <c r="AX2643" s="84" t="s">
        <v>1156</v>
      </c>
      <c r="AY2643" s="108"/>
      <c r="AZ2643" s="84"/>
      <c r="BA2643" s="84"/>
      <c r="BB2643" s="84" t="s">
        <v>274</v>
      </c>
      <c r="BC2643" s="84" t="s">
        <v>145</v>
      </c>
      <c r="BD2643" s="108"/>
      <c r="BE2643" s="84">
        <v>0</v>
      </c>
      <c r="BF2643" s="38" t="s">
        <v>9587</v>
      </c>
      <c r="BG2643" s="84" t="s">
        <v>9590</v>
      </c>
      <c r="BH2643" s="114" t="s">
        <v>5145</v>
      </c>
      <c r="BI2643" s="38" t="s">
        <v>111</v>
      </c>
      <c r="BJ2643" s="85">
        <v>45822</v>
      </c>
      <c r="BK2643" s="84"/>
      <c r="BL2643" s="38"/>
      <c r="BM2643" s="115" t="s">
        <v>120</v>
      </c>
      <c r="BN2643" s="116" t="s">
        <v>201</v>
      </c>
      <c r="BO2643" s="84" t="s">
        <v>247</v>
      </c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212245</v>
      </c>
      <c r="J2644" s="38" t="s">
        <v>337</v>
      </c>
      <c r="K2644" s="84">
        <v>212245</v>
      </c>
      <c r="L2644" s="84" t="s">
        <v>338</v>
      </c>
      <c r="M2644" s="38" t="s">
        <v>339</v>
      </c>
      <c r="N2644" s="84">
        <v>401907</v>
      </c>
      <c r="O2644" s="84" t="s">
        <v>5288</v>
      </c>
      <c r="P2644" s="84">
        <v>760079</v>
      </c>
      <c r="Q2644" s="38" t="s">
        <v>5869</v>
      </c>
      <c r="R2644" s="38" t="s">
        <v>4625</v>
      </c>
      <c r="S2644" s="84" t="s">
        <v>9591</v>
      </c>
      <c r="T2644" s="84" t="s">
        <v>9591</v>
      </c>
      <c r="U2644" s="84" t="s">
        <v>279</v>
      </c>
      <c r="V2644" s="84" t="s">
        <v>263</v>
      </c>
      <c r="W2644" s="84">
        <v>541</v>
      </c>
      <c r="X2644" s="38" t="s">
        <v>4951</v>
      </c>
      <c r="Y2644" s="84">
        <v>355305117</v>
      </c>
      <c r="Z2644" s="38" t="s">
        <v>9592</v>
      </c>
      <c r="AA2644" s="108" t="s">
        <v>5454</v>
      </c>
      <c r="AB2644" s="84">
        <v>32000</v>
      </c>
      <c r="AC2644" s="108" t="s">
        <v>292</v>
      </c>
      <c r="AD2644" s="84">
        <v>24</v>
      </c>
      <c r="AE2644" s="84" t="s">
        <v>268</v>
      </c>
      <c r="AF2644" s="84" t="s">
        <v>5324</v>
      </c>
      <c r="AG2644" s="108" t="s">
        <v>9589</v>
      </c>
      <c r="AH2644" s="84" t="s">
        <v>4773</v>
      </c>
      <c r="AI2644" s="108" t="s">
        <v>8736</v>
      </c>
      <c r="AJ2644" s="84">
        <v>1710</v>
      </c>
      <c r="AK2644" s="84">
        <v>1710</v>
      </c>
      <c r="AL2644" s="108" t="s">
        <v>5904</v>
      </c>
      <c r="AM2644" s="84">
        <v>19941.52</v>
      </c>
      <c r="AN2644" s="112">
        <v>7418.48</v>
      </c>
      <c r="AO2644" s="112">
        <v>27360</v>
      </c>
      <c r="AP2644" s="112">
        <v>12058.48</v>
      </c>
      <c r="AQ2644" s="112">
        <v>1144.52</v>
      </c>
      <c r="AR2644" s="112">
        <v>13203</v>
      </c>
      <c r="AS2644" s="112">
        <v>0</v>
      </c>
      <c r="AT2644" s="112">
        <v>0</v>
      </c>
      <c r="AU2644" s="112">
        <v>0</v>
      </c>
      <c r="AV2644" s="84">
        <v>16</v>
      </c>
      <c r="AW2644" s="84"/>
      <c r="AX2644" s="84" t="s">
        <v>1156</v>
      </c>
      <c r="AY2644" s="108"/>
      <c r="AZ2644" s="84"/>
      <c r="BA2644" s="84"/>
      <c r="BB2644" s="84" t="s">
        <v>274</v>
      </c>
      <c r="BC2644" s="84" t="s">
        <v>145</v>
      </c>
      <c r="BD2644" s="108"/>
      <c r="BE2644" s="84">
        <v>0</v>
      </c>
      <c r="BF2644" s="38" t="s">
        <v>9591</v>
      </c>
      <c r="BG2644" s="84" t="s">
        <v>9593</v>
      </c>
      <c r="BH2644" s="114" t="s">
        <v>5145</v>
      </c>
      <c r="BI2644" s="38" t="s">
        <v>111</v>
      </c>
      <c r="BJ2644" s="85">
        <v>45822</v>
      </c>
      <c r="BK2644" s="84"/>
      <c r="BL2644" s="38"/>
      <c r="BM2644" s="115" t="s">
        <v>120</v>
      </c>
      <c r="BN2644" s="116" t="s">
        <v>201</v>
      </c>
      <c r="BO2644" s="84" t="s">
        <v>247</v>
      </c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163871</v>
      </c>
      <c r="J2645" s="38" t="s">
        <v>6767</v>
      </c>
      <c r="K2645" s="84">
        <v>163871</v>
      </c>
      <c r="L2645" s="84" t="s">
        <v>305</v>
      </c>
      <c r="M2645" s="38" t="s">
        <v>306</v>
      </c>
      <c r="N2645" s="84">
        <v>389244</v>
      </c>
      <c r="O2645" s="84" t="s">
        <v>6768</v>
      </c>
      <c r="P2645" s="84">
        <v>575105</v>
      </c>
      <c r="Q2645" s="38" t="s">
        <v>6769</v>
      </c>
      <c r="R2645" s="38" t="s">
        <v>4625</v>
      </c>
      <c r="S2645" s="84" t="s">
        <v>9594</v>
      </c>
      <c r="T2645" s="84" t="s">
        <v>9594</v>
      </c>
      <c r="U2645" s="84" t="s">
        <v>279</v>
      </c>
      <c r="V2645" s="84" t="s">
        <v>263</v>
      </c>
      <c r="W2645" s="84">
        <v>541</v>
      </c>
      <c r="X2645" s="38" t="s">
        <v>5794</v>
      </c>
      <c r="Y2645" s="84">
        <v>355305705</v>
      </c>
      <c r="Z2645" s="38" t="s">
        <v>9595</v>
      </c>
      <c r="AA2645" s="108" t="s">
        <v>8066</v>
      </c>
      <c r="AB2645" s="84">
        <v>32000</v>
      </c>
      <c r="AC2645" s="108" t="s">
        <v>6772</v>
      </c>
      <c r="AD2645" s="84">
        <v>24</v>
      </c>
      <c r="AE2645" s="84" t="s">
        <v>268</v>
      </c>
      <c r="AF2645" s="84" t="s">
        <v>5324</v>
      </c>
      <c r="AG2645" s="108" t="s">
        <v>9596</v>
      </c>
      <c r="AH2645" s="84" t="s">
        <v>4773</v>
      </c>
      <c r="AI2645" s="108" t="s">
        <v>8731</v>
      </c>
      <c r="AJ2645" s="84">
        <v>1710</v>
      </c>
      <c r="AK2645" s="84">
        <v>1710</v>
      </c>
      <c r="AL2645" s="108" t="s">
        <v>5908</v>
      </c>
      <c r="AM2645" s="84">
        <v>18009.41</v>
      </c>
      <c r="AN2645" s="112">
        <v>7640.59</v>
      </c>
      <c r="AO2645" s="112">
        <v>25650</v>
      </c>
      <c r="AP2645" s="112">
        <v>13990.59</v>
      </c>
      <c r="AQ2645" s="112">
        <v>1511.41</v>
      </c>
      <c r="AR2645" s="112">
        <v>15502</v>
      </c>
      <c r="AS2645" s="112">
        <v>0</v>
      </c>
      <c r="AT2645" s="112">
        <v>0</v>
      </c>
      <c r="AU2645" s="112">
        <v>0</v>
      </c>
      <c r="AV2645" s="84">
        <v>15</v>
      </c>
      <c r="AW2645" s="84"/>
      <c r="AX2645" s="84" t="s">
        <v>1156</v>
      </c>
      <c r="AY2645" s="108"/>
      <c r="AZ2645" s="84"/>
      <c r="BA2645" s="84"/>
      <c r="BB2645" s="84" t="s">
        <v>274</v>
      </c>
      <c r="BC2645" s="84" t="s">
        <v>145</v>
      </c>
      <c r="BD2645" s="108"/>
      <c r="BE2645" s="84">
        <v>0</v>
      </c>
      <c r="BF2645" s="38" t="s">
        <v>9594</v>
      </c>
      <c r="BG2645" s="84" t="s">
        <v>9597</v>
      </c>
      <c r="BH2645" s="114" t="s">
        <v>5145</v>
      </c>
      <c r="BI2645" s="38" t="s">
        <v>111</v>
      </c>
      <c r="BJ2645" s="85">
        <v>45828</v>
      </c>
      <c r="BK2645" s="84"/>
      <c r="BL2645" s="38"/>
      <c r="BM2645" s="115" t="s">
        <v>119</v>
      </c>
      <c r="BN2645" s="116" t="s">
        <v>200</v>
      </c>
      <c r="BO2645" s="84" t="s">
        <v>246</v>
      </c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161090</v>
      </c>
      <c r="J2646" s="38" t="s">
        <v>2202</v>
      </c>
      <c r="K2646" s="84">
        <v>161090</v>
      </c>
      <c r="L2646" s="84" t="s">
        <v>305</v>
      </c>
      <c r="M2646" s="38" t="s">
        <v>306</v>
      </c>
      <c r="N2646" s="84">
        <v>279473</v>
      </c>
      <c r="O2646" s="84" t="s">
        <v>3711</v>
      </c>
      <c r="P2646" s="84">
        <v>367163</v>
      </c>
      <c r="Q2646" s="38" t="s">
        <v>3712</v>
      </c>
      <c r="R2646" s="38" t="s">
        <v>925</v>
      </c>
      <c r="S2646" s="84" t="s">
        <v>9598</v>
      </c>
      <c r="T2646" s="84" t="s">
        <v>9598</v>
      </c>
      <c r="U2646" s="84" t="s">
        <v>262</v>
      </c>
      <c r="V2646" s="84" t="s">
        <v>263</v>
      </c>
      <c r="W2646" s="84">
        <v>0</v>
      </c>
      <c r="X2646" s="38" t="s">
        <v>264</v>
      </c>
      <c r="Y2646" s="84">
        <v>355306867</v>
      </c>
      <c r="Z2646" s="38" t="s">
        <v>9599</v>
      </c>
      <c r="AA2646" s="108" t="s">
        <v>3905</v>
      </c>
      <c r="AB2646" s="84">
        <v>26000</v>
      </c>
      <c r="AC2646" s="108" t="s">
        <v>368</v>
      </c>
      <c r="AD2646" s="84">
        <v>18</v>
      </c>
      <c r="AE2646" s="84" t="s">
        <v>4675</v>
      </c>
      <c r="AF2646" s="84" t="s">
        <v>4771</v>
      </c>
      <c r="AG2646" s="108" t="s">
        <v>9600</v>
      </c>
      <c r="AH2646" s="84" t="s">
        <v>4773</v>
      </c>
      <c r="AI2646" s="108" t="s">
        <v>4798</v>
      </c>
      <c r="AJ2646" s="84">
        <v>1750</v>
      </c>
      <c r="AK2646" s="84">
        <v>1750</v>
      </c>
      <c r="AL2646" s="108" t="s">
        <v>5894</v>
      </c>
      <c r="AM2646" s="84">
        <v>18987.939999999999</v>
      </c>
      <c r="AN2646" s="112">
        <v>5512.06</v>
      </c>
      <c r="AO2646" s="112">
        <v>24500</v>
      </c>
      <c r="AP2646" s="112">
        <v>7012.06</v>
      </c>
      <c r="AQ2646" s="112">
        <v>368.94</v>
      </c>
      <c r="AR2646" s="112">
        <v>7381</v>
      </c>
      <c r="AS2646" s="112">
        <v>1615.52</v>
      </c>
      <c r="AT2646" s="112">
        <v>134.47999999999999</v>
      </c>
      <c r="AU2646" s="112">
        <v>1750</v>
      </c>
      <c r="AV2646" s="84">
        <v>15</v>
      </c>
      <c r="AW2646" s="84"/>
      <c r="AX2646" s="84" t="s">
        <v>5339</v>
      </c>
      <c r="AY2646" s="108"/>
      <c r="AZ2646" s="84"/>
      <c r="BA2646" s="84"/>
      <c r="BB2646" s="84" t="s">
        <v>274</v>
      </c>
      <c r="BC2646" s="84" t="s">
        <v>145</v>
      </c>
      <c r="BD2646" s="108"/>
      <c r="BE2646" s="84">
        <v>0</v>
      </c>
      <c r="BF2646" s="38" t="s">
        <v>9598</v>
      </c>
      <c r="BG2646" s="84" t="s">
        <v>9601</v>
      </c>
      <c r="BH2646" s="114" t="s">
        <v>5145</v>
      </c>
      <c r="BI2646" s="38" t="s">
        <v>110</v>
      </c>
      <c r="BJ2646" s="85">
        <v>45821</v>
      </c>
      <c r="BK2646" s="84"/>
      <c r="BL2646" s="38" t="s">
        <v>114</v>
      </c>
      <c r="BM2646" s="115" t="s">
        <v>119</v>
      </c>
      <c r="BN2646" s="116" t="s">
        <v>200</v>
      </c>
      <c r="BO2646" s="84" t="s">
        <v>246</v>
      </c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157654</v>
      </c>
      <c r="J2647" s="38" t="s">
        <v>1342</v>
      </c>
      <c r="K2647" s="84">
        <v>157654</v>
      </c>
      <c r="L2647" s="84" t="s">
        <v>256</v>
      </c>
      <c r="M2647" s="38" t="s">
        <v>257</v>
      </c>
      <c r="N2647" s="84">
        <v>267934</v>
      </c>
      <c r="O2647" s="84" t="s">
        <v>1343</v>
      </c>
      <c r="P2647" s="84">
        <v>351679</v>
      </c>
      <c r="Q2647" s="38" t="s">
        <v>1344</v>
      </c>
      <c r="R2647" s="38" t="s">
        <v>4625</v>
      </c>
      <c r="S2647" s="84" t="s">
        <v>9602</v>
      </c>
      <c r="T2647" s="84" t="s">
        <v>9602</v>
      </c>
      <c r="U2647" s="84" t="s">
        <v>4751</v>
      </c>
      <c r="V2647" s="84" t="s">
        <v>263</v>
      </c>
      <c r="W2647" s="84">
        <v>541</v>
      </c>
      <c r="X2647" s="38" t="s">
        <v>264</v>
      </c>
      <c r="Y2647" s="84">
        <v>355308398</v>
      </c>
      <c r="Z2647" s="38" t="s">
        <v>9603</v>
      </c>
      <c r="AA2647" s="108" t="s">
        <v>5454</v>
      </c>
      <c r="AB2647" s="84">
        <v>32000</v>
      </c>
      <c r="AC2647" s="108" t="s">
        <v>292</v>
      </c>
      <c r="AD2647" s="84">
        <v>24</v>
      </c>
      <c r="AE2647" s="84" t="s">
        <v>268</v>
      </c>
      <c r="AF2647" s="84" t="s">
        <v>5324</v>
      </c>
      <c r="AG2647" s="108" t="s">
        <v>9589</v>
      </c>
      <c r="AH2647" s="84" t="s">
        <v>4773</v>
      </c>
      <c r="AI2647" s="108" t="s">
        <v>8736</v>
      </c>
      <c r="AJ2647" s="84">
        <v>1710</v>
      </c>
      <c r="AK2647" s="84">
        <v>1710</v>
      </c>
      <c r="AL2647" s="108" t="s">
        <v>5904</v>
      </c>
      <c r="AM2647" s="84">
        <v>19941.52</v>
      </c>
      <c r="AN2647" s="112">
        <v>7418.48</v>
      </c>
      <c r="AO2647" s="112">
        <v>27360</v>
      </c>
      <c r="AP2647" s="112">
        <v>12058.48</v>
      </c>
      <c r="AQ2647" s="112">
        <v>1144.52</v>
      </c>
      <c r="AR2647" s="112">
        <v>13203</v>
      </c>
      <c r="AS2647" s="112">
        <v>0</v>
      </c>
      <c r="AT2647" s="112">
        <v>0</v>
      </c>
      <c r="AU2647" s="112">
        <v>0</v>
      </c>
      <c r="AV2647" s="84">
        <v>16</v>
      </c>
      <c r="AW2647" s="84"/>
      <c r="AX2647" s="84" t="s">
        <v>1156</v>
      </c>
      <c r="AY2647" s="108"/>
      <c r="AZ2647" s="84"/>
      <c r="BA2647" s="84"/>
      <c r="BB2647" s="84" t="s">
        <v>274</v>
      </c>
      <c r="BC2647" s="84" t="s">
        <v>145</v>
      </c>
      <c r="BD2647" s="108"/>
      <c r="BE2647" s="84">
        <v>0</v>
      </c>
      <c r="BF2647" s="38" t="s">
        <v>9602</v>
      </c>
      <c r="BG2647" s="84" t="s">
        <v>9604</v>
      </c>
      <c r="BH2647" s="114" t="s">
        <v>5145</v>
      </c>
      <c r="BI2647" s="38" t="s">
        <v>110</v>
      </c>
      <c r="BJ2647" s="85">
        <v>45814</v>
      </c>
      <c r="BK2647" s="84"/>
      <c r="BL2647" s="38" t="s">
        <v>115</v>
      </c>
      <c r="BM2647" s="115" t="s">
        <v>120</v>
      </c>
      <c r="BN2647" s="116" t="s">
        <v>201</v>
      </c>
      <c r="BO2647" s="84" t="s">
        <v>247</v>
      </c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204603</v>
      </c>
      <c r="J2648" s="38" t="s">
        <v>5217</v>
      </c>
      <c r="K2648" s="84">
        <v>204603</v>
      </c>
      <c r="L2648" s="84" t="s">
        <v>256</v>
      </c>
      <c r="M2648" s="38" t="s">
        <v>257</v>
      </c>
      <c r="N2648" s="84">
        <v>403005</v>
      </c>
      <c r="O2648" s="84" t="s">
        <v>5218</v>
      </c>
      <c r="P2648" s="84">
        <v>774889</v>
      </c>
      <c r="Q2648" s="38" t="s">
        <v>5435</v>
      </c>
      <c r="R2648" s="38" t="s">
        <v>4625</v>
      </c>
      <c r="S2648" s="84" t="s">
        <v>9605</v>
      </c>
      <c r="T2648" s="84" t="s">
        <v>9605</v>
      </c>
      <c r="U2648" s="84" t="s">
        <v>4751</v>
      </c>
      <c r="V2648" s="84" t="s">
        <v>263</v>
      </c>
      <c r="W2648" s="84">
        <v>541</v>
      </c>
      <c r="X2648" s="38" t="s">
        <v>264</v>
      </c>
      <c r="Y2648" s="84">
        <v>355308930</v>
      </c>
      <c r="Z2648" s="38" t="s">
        <v>9606</v>
      </c>
      <c r="AA2648" s="108" t="s">
        <v>9217</v>
      </c>
      <c r="AB2648" s="84">
        <v>32000</v>
      </c>
      <c r="AC2648" s="108" t="s">
        <v>292</v>
      </c>
      <c r="AD2648" s="84">
        <v>24</v>
      </c>
      <c r="AE2648" s="84" t="s">
        <v>268</v>
      </c>
      <c r="AF2648" s="84" t="s">
        <v>5324</v>
      </c>
      <c r="AG2648" s="108" t="s">
        <v>9607</v>
      </c>
      <c r="AH2648" s="84" t="s">
        <v>4773</v>
      </c>
      <c r="AI2648" s="108" t="s">
        <v>4741</v>
      </c>
      <c r="AJ2648" s="84">
        <v>1710</v>
      </c>
      <c r="AK2648" s="84">
        <v>1710</v>
      </c>
      <c r="AL2648" s="108" t="s">
        <v>5244</v>
      </c>
      <c r="AM2648" s="84">
        <v>13677.7</v>
      </c>
      <c r="AN2648" s="112">
        <v>6842.3</v>
      </c>
      <c r="AO2648" s="112">
        <v>20520</v>
      </c>
      <c r="AP2648" s="112">
        <v>18322.3</v>
      </c>
      <c r="AQ2648" s="112">
        <v>2649.7</v>
      </c>
      <c r="AR2648" s="112">
        <v>20972</v>
      </c>
      <c r="AS2648" s="112">
        <v>2653.75</v>
      </c>
      <c r="AT2648" s="112">
        <v>766.25</v>
      </c>
      <c r="AU2648" s="112">
        <v>3420</v>
      </c>
      <c r="AV2648" s="84">
        <v>14</v>
      </c>
      <c r="AW2648" s="84"/>
      <c r="AX2648" s="84" t="s">
        <v>5106</v>
      </c>
      <c r="AY2648" s="108"/>
      <c r="AZ2648" s="84"/>
      <c r="BA2648" s="84"/>
      <c r="BB2648" s="84" t="s">
        <v>274</v>
      </c>
      <c r="BC2648" s="84" t="s">
        <v>145</v>
      </c>
      <c r="BD2648" s="108"/>
      <c r="BE2648" s="84">
        <v>0</v>
      </c>
      <c r="BF2648" s="38" t="s">
        <v>9605</v>
      </c>
      <c r="BG2648" s="84" t="s">
        <v>9608</v>
      </c>
      <c r="BH2648" s="114" t="s">
        <v>5145</v>
      </c>
      <c r="BI2648" s="38" t="s">
        <v>110</v>
      </c>
      <c r="BJ2648" s="85">
        <v>45820</v>
      </c>
      <c r="BK2648" s="84"/>
      <c r="BL2648" s="38" t="s">
        <v>115</v>
      </c>
      <c r="BM2648" s="115" t="s">
        <v>120</v>
      </c>
      <c r="BN2648" s="116" t="s">
        <v>201</v>
      </c>
      <c r="BO2648" s="84" t="s">
        <v>247</v>
      </c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157176</v>
      </c>
      <c r="J2649" s="38" t="s">
        <v>1282</v>
      </c>
      <c r="K2649" s="84">
        <v>157176</v>
      </c>
      <c r="L2649" s="84" t="s">
        <v>338</v>
      </c>
      <c r="M2649" s="38" t="s">
        <v>339</v>
      </c>
      <c r="N2649" s="84">
        <v>283056</v>
      </c>
      <c r="O2649" s="84" t="s">
        <v>4690</v>
      </c>
      <c r="P2649" s="84">
        <v>372173</v>
      </c>
      <c r="Q2649" s="38" t="s">
        <v>1681</v>
      </c>
      <c r="R2649" s="38" t="s">
        <v>4625</v>
      </c>
      <c r="S2649" s="84" t="s">
        <v>9609</v>
      </c>
      <c r="T2649" s="84" t="s">
        <v>9609</v>
      </c>
      <c r="U2649" s="84" t="s">
        <v>262</v>
      </c>
      <c r="V2649" s="84" t="s">
        <v>263</v>
      </c>
      <c r="W2649" s="84">
        <v>0</v>
      </c>
      <c r="X2649" s="38" t="s">
        <v>264</v>
      </c>
      <c r="Y2649" s="84">
        <v>355309369</v>
      </c>
      <c r="Z2649" s="38" t="s">
        <v>9610</v>
      </c>
      <c r="AA2649" s="108" t="s">
        <v>5454</v>
      </c>
      <c r="AB2649" s="84">
        <v>73000</v>
      </c>
      <c r="AC2649" s="108" t="s">
        <v>868</v>
      </c>
      <c r="AD2649" s="84">
        <v>24</v>
      </c>
      <c r="AE2649" s="84" t="s">
        <v>4636</v>
      </c>
      <c r="AF2649" s="84" t="s">
        <v>547</v>
      </c>
      <c r="AG2649" s="108" t="s">
        <v>4534</v>
      </c>
      <c r="AH2649" s="84" t="s">
        <v>271</v>
      </c>
      <c r="AI2649" s="108" t="s">
        <v>9038</v>
      </c>
      <c r="AJ2649" s="84">
        <v>3900</v>
      </c>
      <c r="AK2649" s="84">
        <v>3900</v>
      </c>
      <c r="AL2649" s="108" t="s">
        <v>5744</v>
      </c>
      <c r="AM2649" s="84">
        <v>5017.12</v>
      </c>
      <c r="AN2649" s="112">
        <v>2782.88</v>
      </c>
      <c r="AO2649" s="112">
        <v>7800</v>
      </c>
      <c r="AP2649" s="112">
        <v>67982.880000000005</v>
      </c>
      <c r="AQ2649" s="112">
        <v>17355.12</v>
      </c>
      <c r="AR2649" s="112">
        <v>85338</v>
      </c>
      <c r="AS2649" s="112">
        <v>36731.440000000002</v>
      </c>
      <c r="AT2649" s="112">
        <v>13968.56</v>
      </c>
      <c r="AU2649" s="112">
        <v>50700</v>
      </c>
      <c r="AV2649" s="84">
        <v>15</v>
      </c>
      <c r="AW2649" s="84"/>
      <c r="AX2649" s="84" t="s">
        <v>273</v>
      </c>
      <c r="AY2649" s="108"/>
      <c r="AZ2649" s="84"/>
      <c r="BA2649" s="84"/>
      <c r="BB2649" s="84" t="s">
        <v>274</v>
      </c>
      <c r="BC2649" s="84" t="s">
        <v>145</v>
      </c>
      <c r="BD2649" s="108"/>
      <c r="BE2649" s="84">
        <v>0</v>
      </c>
      <c r="BF2649" s="38" t="s">
        <v>9609</v>
      </c>
      <c r="BG2649" s="84" t="s">
        <v>9611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204622</v>
      </c>
      <c r="J2650" s="38" t="s">
        <v>5266</v>
      </c>
      <c r="K2650" s="84">
        <v>204622</v>
      </c>
      <c r="L2650" s="84" t="s">
        <v>686</v>
      </c>
      <c r="M2650" s="38" t="s">
        <v>687</v>
      </c>
      <c r="N2650" s="84">
        <v>452304</v>
      </c>
      <c r="O2650" s="84" t="s">
        <v>5920</v>
      </c>
      <c r="P2650" s="84">
        <v>751660</v>
      </c>
      <c r="Q2650" s="38" t="s">
        <v>7603</v>
      </c>
      <c r="R2650" s="38" t="s">
        <v>925</v>
      </c>
      <c r="S2650" s="84" t="s">
        <v>9612</v>
      </c>
      <c r="T2650" s="84" t="s">
        <v>9612</v>
      </c>
      <c r="U2650" s="84" t="s">
        <v>4751</v>
      </c>
      <c r="V2650" s="84" t="s">
        <v>263</v>
      </c>
      <c r="W2650" s="84">
        <v>0</v>
      </c>
      <c r="X2650" s="38" t="s">
        <v>264</v>
      </c>
      <c r="Y2650" s="84">
        <v>355310308</v>
      </c>
      <c r="Z2650" s="38" t="s">
        <v>9613</v>
      </c>
      <c r="AA2650" s="108" t="s">
        <v>3905</v>
      </c>
      <c r="AB2650" s="84">
        <v>21000</v>
      </c>
      <c r="AC2650" s="108" t="s">
        <v>868</v>
      </c>
      <c r="AD2650" s="84">
        <v>18</v>
      </c>
      <c r="AE2650" s="84" t="s">
        <v>4675</v>
      </c>
      <c r="AF2650" s="84" t="s">
        <v>5324</v>
      </c>
      <c r="AG2650" s="108" t="s">
        <v>7381</v>
      </c>
      <c r="AH2650" s="84" t="s">
        <v>4773</v>
      </c>
      <c r="AI2650" s="108" t="s">
        <v>4741</v>
      </c>
      <c r="AJ2650" s="84">
        <v>1410</v>
      </c>
      <c r="AK2650" s="84">
        <v>1410</v>
      </c>
      <c r="AL2650" s="108" t="s">
        <v>5878</v>
      </c>
      <c r="AM2650" s="84">
        <v>12795.95</v>
      </c>
      <c r="AN2650" s="112">
        <v>4124.05</v>
      </c>
      <c r="AO2650" s="112">
        <v>16920</v>
      </c>
      <c r="AP2650" s="112">
        <v>8204.0499999999993</v>
      </c>
      <c r="AQ2650" s="112">
        <v>639.95000000000005</v>
      </c>
      <c r="AR2650" s="112">
        <v>8844</v>
      </c>
      <c r="AS2650" s="112">
        <v>2489.2600000000002</v>
      </c>
      <c r="AT2650" s="112">
        <v>330.74</v>
      </c>
      <c r="AU2650" s="112">
        <v>2820</v>
      </c>
      <c r="AV2650" s="84">
        <v>14</v>
      </c>
      <c r="AW2650" s="84"/>
      <c r="AX2650" s="84" t="s">
        <v>5106</v>
      </c>
      <c r="AY2650" s="108"/>
      <c r="AZ2650" s="84"/>
      <c r="BA2650" s="84"/>
      <c r="BB2650" s="84" t="s">
        <v>274</v>
      </c>
      <c r="BC2650" s="84" t="s">
        <v>145</v>
      </c>
      <c r="BD2650" s="108"/>
      <c r="BE2650" s="84">
        <v>0</v>
      </c>
      <c r="BF2650" s="38" t="s">
        <v>9612</v>
      </c>
      <c r="BG2650" s="84" t="s">
        <v>9614</v>
      </c>
      <c r="BH2650" s="114" t="s">
        <v>5145</v>
      </c>
      <c r="BI2650" s="38" t="s">
        <v>110</v>
      </c>
      <c r="BJ2650" s="85">
        <v>45821</v>
      </c>
      <c r="BK2650" s="84"/>
      <c r="BL2650" s="38" t="s">
        <v>115</v>
      </c>
      <c r="BM2650" s="115" t="s">
        <v>130</v>
      </c>
      <c r="BN2650" s="116" t="s">
        <v>201</v>
      </c>
      <c r="BO2650" s="84" t="s">
        <v>247</v>
      </c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204622</v>
      </c>
      <c r="J2651" s="38" t="s">
        <v>5266</v>
      </c>
      <c r="K2651" s="84">
        <v>204622</v>
      </c>
      <c r="L2651" s="84" t="s">
        <v>686</v>
      </c>
      <c r="M2651" s="38" t="s">
        <v>687</v>
      </c>
      <c r="N2651" s="84">
        <v>393041</v>
      </c>
      <c r="O2651" s="84" t="s">
        <v>5267</v>
      </c>
      <c r="P2651" s="84">
        <v>584552</v>
      </c>
      <c r="Q2651" s="38" t="s">
        <v>5268</v>
      </c>
      <c r="R2651" s="38" t="s">
        <v>925</v>
      </c>
      <c r="S2651" s="84" t="s">
        <v>5737</v>
      </c>
      <c r="T2651" s="84" t="s">
        <v>5737</v>
      </c>
      <c r="U2651" s="84" t="s">
        <v>262</v>
      </c>
      <c r="V2651" s="84" t="s">
        <v>263</v>
      </c>
      <c r="W2651" s="84">
        <v>0</v>
      </c>
      <c r="X2651" s="38" t="s">
        <v>264</v>
      </c>
      <c r="Y2651" s="84">
        <v>355310330</v>
      </c>
      <c r="Z2651" s="38" t="s">
        <v>5738</v>
      </c>
      <c r="AA2651" s="108" t="s">
        <v>3905</v>
      </c>
      <c r="AB2651" s="84">
        <v>21000</v>
      </c>
      <c r="AC2651" s="108" t="s">
        <v>868</v>
      </c>
      <c r="AD2651" s="84">
        <v>18</v>
      </c>
      <c r="AE2651" s="84" t="s">
        <v>4675</v>
      </c>
      <c r="AF2651" s="84" t="s">
        <v>5324</v>
      </c>
      <c r="AG2651" s="108" t="s">
        <v>5739</v>
      </c>
      <c r="AH2651" s="84" t="s">
        <v>4773</v>
      </c>
      <c r="AI2651" s="108" t="s">
        <v>9232</v>
      </c>
      <c r="AJ2651" s="84">
        <v>1410</v>
      </c>
      <c r="AK2651" s="84">
        <v>1410</v>
      </c>
      <c r="AL2651" s="108" t="s">
        <v>5511</v>
      </c>
      <c r="AM2651" s="84">
        <v>6558.65</v>
      </c>
      <c r="AN2651" s="112">
        <v>2901.35</v>
      </c>
      <c r="AO2651" s="112">
        <v>9460</v>
      </c>
      <c r="AP2651" s="112">
        <v>14441.35</v>
      </c>
      <c r="AQ2651" s="112">
        <v>1868.65</v>
      </c>
      <c r="AR2651" s="112">
        <v>16310</v>
      </c>
      <c r="AS2651" s="112">
        <v>8741.5400000000009</v>
      </c>
      <c r="AT2651" s="112">
        <v>1538.46</v>
      </c>
      <c r="AU2651" s="112">
        <v>10280</v>
      </c>
      <c r="AV2651" s="84">
        <v>14</v>
      </c>
      <c r="AW2651" s="84"/>
      <c r="AX2651" s="84" t="s">
        <v>273</v>
      </c>
      <c r="AY2651" s="108"/>
      <c r="AZ2651" s="84"/>
      <c r="BA2651" s="84"/>
      <c r="BB2651" s="84" t="s">
        <v>274</v>
      </c>
      <c r="BC2651" s="84" t="s">
        <v>145</v>
      </c>
      <c r="BD2651" s="108"/>
      <c r="BE2651" s="84">
        <v>0</v>
      </c>
      <c r="BF2651" s="38" t="s">
        <v>5737</v>
      </c>
      <c r="BG2651" s="84" t="s">
        <v>5741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204623</v>
      </c>
      <c r="J2652" s="38" t="s">
        <v>1302</v>
      </c>
      <c r="K2652" s="84">
        <v>204623</v>
      </c>
      <c r="L2652" s="84" t="s">
        <v>305</v>
      </c>
      <c r="M2652" s="38" t="s">
        <v>306</v>
      </c>
      <c r="N2652" s="84">
        <v>268365</v>
      </c>
      <c r="O2652" s="84" t="s">
        <v>1529</v>
      </c>
      <c r="P2652" s="84">
        <v>626212</v>
      </c>
      <c r="Q2652" s="38" t="s">
        <v>6093</v>
      </c>
      <c r="R2652" s="38" t="s">
        <v>4625</v>
      </c>
      <c r="S2652" s="84" t="s">
        <v>9615</v>
      </c>
      <c r="T2652" s="84" t="s">
        <v>9615</v>
      </c>
      <c r="U2652" s="84" t="s">
        <v>4751</v>
      </c>
      <c r="V2652" s="84" t="s">
        <v>310</v>
      </c>
      <c r="W2652" s="84">
        <v>541</v>
      </c>
      <c r="X2652" s="38" t="s">
        <v>264</v>
      </c>
      <c r="Y2652" s="84">
        <v>355317162</v>
      </c>
      <c r="Z2652" s="38" t="s">
        <v>9616</v>
      </c>
      <c r="AA2652" s="108" t="s">
        <v>9217</v>
      </c>
      <c r="AB2652" s="84">
        <v>32000</v>
      </c>
      <c r="AC2652" s="108" t="s">
        <v>778</v>
      </c>
      <c r="AD2652" s="84">
        <v>24</v>
      </c>
      <c r="AE2652" s="84" t="s">
        <v>268</v>
      </c>
      <c r="AF2652" s="84" t="s">
        <v>5324</v>
      </c>
      <c r="AG2652" s="108" t="s">
        <v>9607</v>
      </c>
      <c r="AH2652" s="84" t="s">
        <v>4773</v>
      </c>
      <c r="AI2652" s="108" t="s">
        <v>8731</v>
      </c>
      <c r="AJ2652" s="84">
        <v>1710</v>
      </c>
      <c r="AK2652" s="84">
        <v>1710</v>
      </c>
      <c r="AL2652" s="108" t="s">
        <v>8705</v>
      </c>
      <c r="AM2652" s="84">
        <v>8562.8700000000008</v>
      </c>
      <c r="AN2652" s="112">
        <v>5117.13</v>
      </c>
      <c r="AO2652" s="112">
        <v>13680</v>
      </c>
      <c r="AP2652" s="112">
        <v>23437.13</v>
      </c>
      <c r="AQ2652" s="112">
        <v>4381.87</v>
      </c>
      <c r="AR2652" s="112">
        <v>27819</v>
      </c>
      <c r="AS2652" s="112">
        <v>7747.64</v>
      </c>
      <c r="AT2652" s="112">
        <v>2512.36</v>
      </c>
      <c r="AU2652" s="112">
        <v>10260</v>
      </c>
      <c r="AV2652" s="84">
        <v>14</v>
      </c>
      <c r="AW2652" s="84"/>
      <c r="AX2652" s="84" t="s">
        <v>273</v>
      </c>
      <c r="AY2652" s="108"/>
      <c r="AZ2652" s="84"/>
      <c r="BA2652" s="84"/>
      <c r="BB2652" s="84" t="s">
        <v>274</v>
      </c>
      <c r="BC2652" s="84" t="s">
        <v>145</v>
      </c>
      <c r="BD2652" s="108"/>
      <c r="BE2652" s="84">
        <v>0</v>
      </c>
      <c r="BF2652" s="38" t="s">
        <v>9615</v>
      </c>
      <c r="BG2652" s="84" t="s">
        <v>9617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159042</v>
      </c>
      <c r="J2653" s="38" t="s">
        <v>1897</v>
      </c>
      <c r="K2653" s="84">
        <v>159042</v>
      </c>
      <c r="L2653" s="84" t="s">
        <v>305</v>
      </c>
      <c r="M2653" s="38" t="s">
        <v>306</v>
      </c>
      <c r="N2653" s="84">
        <v>270443</v>
      </c>
      <c r="O2653" s="84" t="s">
        <v>1898</v>
      </c>
      <c r="P2653" s="84">
        <v>725488</v>
      </c>
      <c r="Q2653" s="38" t="s">
        <v>6523</v>
      </c>
      <c r="R2653" s="38" t="s">
        <v>4625</v>
      </c>
      <c r="S2653" s="84" t="s">
        <v>9618</v>
      </c>
      <c r="T2653" s="84" t="s">
        <v>9618</v>
      </c>
      <c r="U2653" s="84" t="s">
        <v>4751</v>
      </c>
      <c r="V2653" s="84" t="s">
        <v>263</v>
      </c>
      <c r="W2653" s="84">
        <v>541</v>
      </c>
      <c r="X2653" s="38" t="s">
        <v>264</v>
      </c>
      <c r="Y2653" s="84">
        <v>355318144</v>
      </c>
      <c r="Z2653" s="38" t="s">
        <v>9619</v>
      </c>
      <c r="AA2653" s="108" t="s">
        <v>3905</v>
      </c>
      <c r="AB2653" s="84">
        <v>42000</v>
      </c>
      <c r="AC2653" s="108" t="s">
        <v>868</v>
      </c>
      <c r="AD2653" s="84">
        <v>24</v>
      </c>
      <c r="AE2653" s="84" t="s">
        <v>268</v>
      </c>
      <c r="AF2653" s="84" t="s">
        <v>5324</v>
      </c>
      <c r="AG2653" s="108" t="s">
        <v>9585</v>
      </c>
      <c r="AH2653" s="84" t="s">
        <v>4773</v>
      </c>
      <c r="AI2653" s="108" t="s">
        <v>9232</v>
      </c>
      <c r="AJ2653" s="84">
        <v>2240</v>
      </c>
      <c r="AK2653" s="84">
        <v>2240</v>
      </c>
      <c r="AL2653" s="108" t="s">
        <v>3463</v>
      </c>
      <c r="AM2653" s="84">
        <v>3598.71</v>
      </c>
      <c r="AN2653" s="112">
        <v>3121.29</v>
      </c>
      <c r="AO2653" s="112">
        <v>6720</v>
      </c>
      <c r="AP2653" s="112">
        <v>38401.29</v>
      </c>
      <c r="AQ2653" s="112">
        <v>9520.7099999999991</v>
      </c>
      <c r="AR2653" s="112">
        <v>47922</v>
      </c>
      <c r="AS2653" s="112">
        <v>17708.18</v>
      </c>
      <c r="AT2653" s="112">
        <v>6931.82</v>
      </c>
      <c r="AU2653" s="112">
        <v>24640</v>
      </c>
      <c r="AV2653" s="84">
        <v>14</v>
      </c>
      <c r="AW2653" s="84"/>
      <c r="AX2653" s="84" t="s">
        <v>273</v>
      </c>
      <c r="AY2653" s="108"/>
      <c r="AZ2653" s="84"/>
      <c r="BA2653" s="84"/>
      <c r="BB2653" s="84" t="s">
        <v>274</v>
      </c>
      <c r="BC2653" s="84" t="s">
        <v>145</v>
      </c>
      <c r="BD2653" s="108"/>
      <c r="BE2653" s="84">
        <v>0</v>
      </c>
      <c r="BF2653" s="38" t="s">
        <v>9618</v>
      </c>
      <c r="BG2653" s="84" t="s">
        <v>9620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155347</v>
      </c>
      <c r="J2654" s="38" t="s">
        <v>685</v>
      </c>
      <c r="K2654" s="84">
        <v>155347</v>
      </c>
      <c r="L2654" s="84" t="s">
        <v>686</v>
      </c>
      <c r="M2654" s="38" t="s">
        <v>687</v>
      </c>
      <c r="N2654" s="84">
        <v>273643</v>
      </c>
      <c r="O2654" s="84" t="s">
        <v>2402</v>
      </c>
      <c r="P2654" s="84">
        <v>655881</v>
      </c>
      <c r="Q2654" s="38" t="s">
        <v>7656</v>
      </c>
      <c r="R2654" s="38" t="s">
        <v>4625</v>
      </c>
      <c r="S2654" s="84" t="s">
        <v>9621</v>
      </c>
      <c r="T2654" s="84" t="s">
        <v>9621</v>
      </c>
      <c r="U2654" s="84" t="s">
        <v>4751</v>
      </c>
      <c r="V2654" s="84" t="s">
        <v>263</v>
      </c>
      <c r="W2654" s="84">
        <v>541</v>
      </c>
      <c r="X2654" s="38" t="s">
        <v>264</v>
      </c>
      <c r="Y2654" s="84">
        <v>355319096</v>
      </c>
      <c r="Z2654" s="38" t="s">
        <v>9622</v>
      </c>
      <c r="AA2654" s="108" t="s">
        <v>8722</v>
      </c>
      <c r="AB2654" s="84">
        <v>42000</v>
      </c>
      <c r="AC2654" s="108" t="s">
        <v>368</v>
      </c>
      <c r="AD2654" s="84">
        <v>24</v>
      </c>
      <c r="AE2654" s="84" t="s">
        <v>268</v>
      </c>
      <c r="AF2654" s="84" t="s">
        <v>5324</v>
      </c>
      <c r="AG2654" s="108" t="s">
        <v>9623</v>
      </c>
      <c r="AH2654" s="84" t="s">
        <v>4773</v>
      </c>
      <c r="AI2654" s="108" t="s">
        <v>4798</v>
      </c>
      <c r="AJ2654" s="84">
        <v>2240</v>
      </c>
      <c r="AK2654" s="84">
        <v>2240</v>
      </c>
      <c r="AL2654" s="108" t="s">
        <v>9624</v>
      </c>
      <c r="AM2654" s="84">
        <v>5366.67</v>
      </c>
      <c r="AN2654" s="112">
        <v>3593.33</v>
      </c>
      <c r="AO2654" s="112">
        <v>8960</v>
      </c>
      <c r="AP2654" s="112">
        <v>36633.33</v>
      </c>
      <c r="AQ2654" s="112">
        <v>8714.67</v>
      </c>
      <c r="AR2654" s="112">
        <v>45348</v>
      </c>
      <c r="AS2654" s="112">
        <v>17980.91</v>
      </c>
      <c r="AT2654" s="112">
        <v>6659.09</v>
      </c>
      <c r="AU2654" s="112">
        <v>24640</v>
      </c>
      <c r="AV2654" s="84">
        <v>15</v>
      </c>
      <c r="AW2654" s="84"/>
      <c r="AX2654" s="84" t="s">
        <v>273</v>
      </c>
      <c r="AY2654" s="108"/>
      <c r="AZ2654" s="84"/>
      <c r="BA2654" s="84"/>
      <c r="BB2654" s="84" t="s">
        <v>274</v>
      </c>
      <c r="BC2654" s="84" t="s">
        <v>145</v>
      </c>
      <c r="BD2654" s="108"/>
      <c r="BE2654" s="84">
        <v>0</v>
      </c>
      <c r="BF2654" s="38" t="s">
        <v>9621</v>
      </c>
      <c r="BG2654" s="84" t="s">
        <v>9625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156686</v>
      </c>
      <c r="J2655" s="38" t="s">
        <v>1166</v>
      </c>
      <c r="K2655" s="84">
        <v>156686</v>
      </c>
      <c r="L2655" s="84" t="s">
        <v>338</v>
      </c>
      <c r="M2655" s="38" t="s">
        <v>339</v>
      </c>
      <c r="N2655" s="84">
        <v>417272</v>
      </c>
      <c r="O2655" s="84" t="s">
        <v>6626</v>
      </c>
      <c r="P2655" s="84">
        <v>640449</v>
      </c>
      <c r="Q2655" s="38" t="s">
        <v>6627</v>
      </c>
      <c r="R2655" s="38" t="s">
        <v>925</v>
      </c>
      <c r="S2655" s="84" t="s">
        <v>6746</v>
      </c>
      <c r="T2655" s="84" t="s">
        <v>6746</v>
      </c>
      <c r="U2655" s="84" t="s">
        <v>262</v>
      </c>
      <c r="V2655" s="84" t="s">
        <v>263</v>
      </c>
      <c r="W2655" s="84">
        <v>0</v>
      </c>
      <c r="X2655" s="38" t="s">
        <v>264</v>
      </c>
      <c r="Y2655" s="84">
        <v>355319200</v>
      </c>
      <c r="Z2655" s="38" t="s">
        <v>6747</v>
      </c>
      <c r="AA2655" s="108" t="s">
        <v>3905</v>
      </c>
      <c r="AB2655" s="84">
        <v>25000</v>
      </c>
      <c r="AC2655" s="108" t="s">
        <v>980</v>
      </c>
      <c r="AD2655" s="84">
        <v>18</v>
      </c>
      <c r="AE2655" s="84" t="s">
        <v>4675</v>
      </c>
      <c r="AF2655" s="84" t="s">
        <v>5324</v>
      </c>
      <c r="AG2655" s="108" t="s">
        <v>6737</v>
      </c>
      <c r="AH2655" s="84" t="s">
        <v>4773</v>
      </c>
      <c r="AI2655" s="108" t="s">
        <v>8723</v>
      </c>
      <c r="AJ2655" s="84">
        <v>1680</v>
      </c>
      <c r="AK2655" s="84">
        <v>1680</v>
      </c>
      <c r="AL2655" s="108" t="s">
        <v>5604</v>
      </c>
      <c r="AM2655" s="84">
        <v>18132.37</v>
      </c>
      <c r="AN2655" s="112">
        <v>5387.63</v>
      </c>
      <c r="AO2655" s="112">
        <v>23520</v>
      </c>
      <c r="AP2655" s="112">
        <v>6867.63</v>
      </c>
      <c r="AQ2655" s="112">
        <v>381.37</v>
      </c>
      <c r="AR2655" s="112">
        <v>7249</v>
      </c>
      <c r="AS2655" s="112">
        <v>0</v>
      </c>
      <c r="AT2655" s="112">
        <v>0</v>
      </c>
      <c r="AU2655" s="112">
        <v>0</v>
      </c>
      <c r="AV2655" s="84">
        <v>14</v>
      </c>
      <c r="AW2655" s="84"/>
      <c r="AX2655" s="84" t="s">
        <v>1156</v>
      </c>
      <c r="AY2655" s="108"/>
      <c r="AZ2655" s="84"/>
      <c r="BA2655" s="84"/>
      <c r="BB2655" s="84" t="s">
        <v>274</v>
      </c>
      <c r="BC2655" s="84" t="s">
        <v>145</v>
      </c>
      <c r="BD2655" s="108"/>
      <c r="BE2655" s="84">
        <v>0</v>
      </c>
      <c r="BF2655" s="38" t="s">
        <v>6746</v>
      </c>
      <c r="BG2655" s="84" t="s">
        <v>6748</v>
      </c>
      <c r="BH2655" s="114" t="s">
        <v>5145</v>
      </c>
      <c r="BI2655" s="38" t="s">
        <v>111</v>
      </c>
      <c r="BJ2655" s="85">
        <v>45822</v>
      </c>
      <c r="BK2655" s="84"/>
      <c r="BL2655" s="38"/>
      <c r="BM2655" s="115" t="s">
        <v>120</v>
      </c>
      <c r="BN2655" s="116" t="s">
        <v>201</v>
      </c>
      <c r="BO2655" s="84" t="s">
        <v>247</v>
      </c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157732</v>
      </c>
      <c r="J2656" s="38" t="s">
        <v>1133</v>
      </c>
      <c r="K2656" s="84">
        <v>157732</v>
      </c>
      <c r="L2656" s="84" t="s">
        <v>686</v>
      </c>
      <c r="M2656" s="38" t="s">
        <v>687</v>
      </c>
      <c r="N2656" s="84">
        <v>277227</v>
      </c>
      <c r="O2656" s="84" t="s">
        <v>8953</v>
      </c>
      <c r="P2656" s="84">
        <v>641131</v>
      </c>
      <c r="Q2656" s="38" t="s">
        <v>8954</v>
      </c>
      <c r="R2656" s="38" t="s">
        <v>4625</v>
      </c>
      <c r="S2656" s="84" t="s">
        <v>9626</v>
      </c>
      <c r="T2656" s="84" t="s">
        <v>9626</v>
      </c>
      <c r="U2656" s="84" t="s">
        <v>4751</v>
      </c>
      <c r="V2656" s="84" t="s">
        <v>263</v>
      </c>
      <c r="W2656" s="84">
        <v>541</v>
      </c>
      <c r="X2656" s="38" t="s">
        <v>264</v>
      </c>
      <c r="Y2656" s="84">
        <v>355323535</v>
      </c>
      <c r="Z2656" s="38" t="s">
        <v>9627</v>
      </c>
      <c r="AA2656" s="108" t="s">
        <v>3905</v>
      </c>
      <c r="AB2656" s="84">
        <v>32000</v>
      </c>
      <c r="AC2656" s="108" t="s">
        <v>778</v>
      </c>
      <c r="AD2656" s="84">
        <v>24</v>
      </c>
      <c r="AE2656" s="84" t="s">
        <v>268</v>
      </c>
      <c r="AF2656" s="84" t="s">
        <v>5324</v>
      </c>
      <c r="AG2656" s="108" t="s">
        <v>9585</v>
      </c>
      <c r="AH2656" s="84" t="s">
        <v>4773</v>
      </c>
      <c r="AI2656" s="108" t="s">
        <v>4741</v>
      </c>
      <c r="AJ2656" s="84">
        <v>1710</v>
      </c>
      <c r="AK2656" s="84">
        <v>1710</v>
      </c>
      <c r="AL2656" s="108" t="s">
        <v>5573</v>
      </c>
      <c r="AM2656" s="84">
        <v>16245.29</v>
      </c>
      <c r="AN2656" s="112">
        <v>7694.71</v>
      </c>
      <c r="AO2656" s="112">
        <v>23940</v>
      </c>
      <c r="AP2656" s="112">
        <v>15754.71</v>
      </c>
      <c r="AQ2656" s="112">
        <v>1902.29</v>
      </c>
      <c r="AR2656" s="112">
        <v>17657</v>
      </c>
      <c r="AS2656" s="112">
        <v>0</v>
      </c>
      <c r="AT2656" s="112">
        <v>0</v>
      </c>
      <c r="AU2656" s="112">
        <v>0</v>
      </c>
      <c r="AV2656" s="84">
        <v>14</v>
      </c>
      <c r="AW2656" s="84"/>
      <c r="AX2656" s="84" t="s">
        <v>1156</v>
      </c>
      <c r="AY2656" s="108"/>
      <c r="AZ2656" s="84"/>
      <c r="BA2656" s="84"/>
      <c r="BB2656" s="84" t="s">
        <v>274</v>
      </c>
      <c r="BC2656" s="84" t="s">
        <v>145</v>
      </c>
      <c r="BD2656" s="108"/>
      <c r="BE2656" s="84">
        <v>0</v>
      </c>
      <c r="BF2656" s="38" t="s">
        <v>9626</v>
      </c>
      <c r="BG2656" s="84" t="s">
        <v>9628</v>
      </c>
      <c r="BH2656" s="114" t="s">
        <v>5145</v>
      </c>
      <c r="BI2656" s="38" t="s">
        <v>110</v>
      </c>
      <c r="BJ2656" s="85">
        <v>45815</v>
      </c>
      <c r="BK2656" s="84"/>
      <c r="BL2656" s="38" t="s">
        <v>115</v>
      </c>
      <c r="BM2656" s="115" t="s">
        <v>120</v>
      </c>
      <c r="BN2656" s="116" t="s">
        <v>201</v>
      </c>
      <c r="BO2656" s="84" t="s">
        <v>247</v>
      </c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214431</v>
      </c>
      <c r="J2657" s="38" t="s">
        <v>5185</v>
      </c>
      <c r="K2657" s="84">
        <v>214431</v>
      </c>
      <c r="L2657" s="84" t="s">
        <v>305</v>
      </c>
      <c r="M2657" s="38" t="s">
        <v>306</v>
      </c>
      <c r="N2657" s="84">
        <v>265630</v>
      </c>
      <c r="O2657" s="84" t="s">
        <v>1007</v>
      </c>
      <c r="P2657" s="84">
        <v>783389</v>
      </c>
      <c r="Q2657" s="38" t="s">
        <v>7437</v>
      </c>
      <c r="R2657" s="38" t="s">
        <v>925</v>
      </c>
      <c r="S2657" s="84" t="s">
        <v>7451</v>
      </c>
      <c r="T2657" s="84" t="s">
        <v>7451</v>
      </c>
      <c r="U2657" s="84" t="s">
        <v>4751</v>
      </c>
      <c r="V2657" s="84" t="s">
        <v>263</v>
      </c>
      <c r="W2657" s="84">
        <v>0</v>
      </c>
      <c r="X2657" s="38" t="s">
        <v>264</v>
      </c>
      <c r="Y2657" s="84">
        <v>355338389</v>
      </c>
      <c r="Z2657" s="38" t="s">
        <v>7452</v>
      </c>
      <c r="AA2657" s="108" t="s">
        <v>9217</v>
      </c>
      <c r="AB2657" s="84">
        <v>30000</v>
      </c>
      <c r="AC2657" s="108" t="s">
        <v>292</v>
      </c>
      <c r="AD2657" s="84">
        <v>18</v>
      </c>
      <c r="AE2657" s="84" t="s">
        <v>4675</v>
      </c>
      <c r="AF2657" s="84" t="s">
        <v>5324</v>
      </c>
      <c r="AG2657" s="108" t="s">
        <v>7342</v>
      </c>
      <c r="AH2657" s="84" t="s">
        <v>4773</v>
      </c>
      <c r="AI2657" s="108" t="s">
        <v>4741</v>
      </c>
      <c r="AJ2657" s="84">
        <v>2020</v>
      </c>
      <c r="AK2657" s="84">
        <v>2020</v>
      </c>
      <c r="AL2657" s="108" t="s">
        <v>5904</v>
      </c>
      <c r="AM2657" s="84">
        <v>23875.35</v>
      </c>
      <c r="AN2657" s="112">
        <v>6424.65</v>
      </c>
      <c r="AO2657" s="112">
        <v>30300</v>
      </c>
      <c r="AP2657" s="112">
        <v>6124.65</v>
      </c>
      <c r="AQ2657" s="112">
        <v>273.35000000000002</v>
      </c>
      <c r="AR2657" s="112">
        <v>6398</v>
      </c>
      <c r="AS2657" s="112">
        <v>0</v>
      </c>
      <c r="AT2657" s="112">
        <v>0</v>
      </c>
      <c r="AU2657" s="112">
        <v>0</v>
      </c>
      <c r="AV2657" s="84">
        <v>15</v>
      </c>
      <c r="AW2657" s="84"/>
      <c r="AX2657" s="84" t="s">
        <v>1156</v>
      </c>
      <c r="AY2657" s="108"/>
      <c r="AZ2657" s="84"/>
      <c r="BA2657" s="84"/>
      <c r="BB2657" s="84" t="s">
        <v>274</v>
      </c>
      <c r="BC2657" s="84" t="s">
        <v>145</v>
      </c>
      <c r="BD2657" s="108"/>
      <c r="BE2657" s="84">
        <v>0</v>
      </c>
      <c r="BF2657" s="38" t="s">
        <v>7451</v>
      </c>
      <c r="BG2657" s="84" t="s">
        <v>7453</v>
      </c>
      <c r="BH2657" s="114" t="s">
        <v>5145</v>
      </c>
      <c r="BI2657" s="38" t="s">
        <v>110</v>
      </c>
      <c r="BJ2657" s="85">
        <v>45819</v>
      </c>
      <c r="BK2657" s="84"/>
      <c r="BL2657" s="38" t="s">
        <v>115</v>
      </c>
      <c r="BM2657" s="115" t="s">
        <v>120</v>
      </c>
      <c r="BN2657" s="116" t="s">
        <v>200</v>
      </c>
      <c r="BO2657" s="84" t="s">
        <v>246</v>
      </c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155821</v>
      </c>
      <c r="J2658" s="38" t="s">
        <v>862</v>
      </c>
      <c r="K2658" s="84">
        <v>155821</v>
      </c>
      <c r="L2658" s="84" t="s">
        <v>686</v>
      </c>
      <c r="M2658" s="38" t="s">
        <v>687</v>
      </c>
      <c r="N2658" s="84">
        <v>409526</v>
      </c>
      <c r="O2658" s="84" t="s">
        <v>8036</v>
      </c>
      <c r="P2658" s="84">
        <v>622340</v>
      </c>
      <c r="Q2658" s="38" t="s">
        <v>8037</v>
      </c>
      <c r="R2658" s="38" t="s">
        <v>4625</v>
      </c>
      <c r="S2658" s="84" t="s">
        <v>9629</v>
      </c>
      <c r="T2658" s="84" t="s">
        <v>9629</v>
      </c>
      <c r="U2658" s="84" t="s">
        <v>4751</v>
      </c>
      <c r="V2658" s="84" t="s">
        <v>263</v>
      </c>
      <c r="W2658" s="84">
        <v>541</v>
      </c>
      <c r="X2658" s="38" t="s">
        <v>264</v>
      </c>
      <c r="Y2658" s="84">
        <v>355348699</v>
      </c>
      <c r="Z2658" s="38" t="s">
        <v>9630</v>
      </c>
      <c r="AA2658" s="108" t="s">
        <v>5519</v>
      </c>
      <c r="AB2658" s="84">
        <v>42000</v>
      </c>
      <c r="AC2658" s="108" t="s">
        <v>301</v>
      </c>
      <c r="AD2658" s="84">
        <v>24</v>
      </c>
      <c r="AE2658" s="84" t="s">
        <v>268</v>
      </c>
      <c r="AF2658" s="84" t="s">
        <v>5324</v>
      </c>
      <c r="AG2658" s="108" t="s">
        <v>9580</v>
      </c>
      <c r="AH2658" s="84" t="s">
        <v>4773</v>
      </c>
      <c r="AI2658" s="108" t="s">
        <v>9218</v>
      </c>
      <c r="AJ2658" s="84">
        <v>2240</v>
      </c>
      <c r="AK2658" s="84">
        <v>2240</v>
      </c>
      <c r="AL2658" s="108" t="s">
        <v>5664</v>
      </c>
      <c r="AM2658" s="84">
        <v>17687.54</v>
      </c>
      <c r="AN2658" s="112">
        <v>9192.4599999999991</v>
      </c>
      <c r="AO2658" s="112">
        <v>26880</v>
      </c>
      <c r="AP2658" s="112">
        <v>24312.46</v>
      </c>
      <c r="AQ2658" s="112">
        <v>3542.54</v>
      </c>
      <c r="AR2658" s="112">
        <v>27855</v>
      </c>
      <c r="AS2658" s="112">
        <v>3499.63</v>
      </c>
      <c r="AT2658" s="112">
        <v>980.37</v>
      </c>
      <c r="AU2658" s="112">
        <v>4480</v>
      </c>
      <c r="AV2658" s="84">
        <v>14</v>
      </c>
      <c r="AW2658" s="84"/>
      <c r="AX2658" s="84" t="s">
        <v>5106</v>
      </c>
      <c r="AY2658" s="108"/>
      <c r="AZ2658" s="84"/>
      <c r="BA2658" s="84"/>
      <c r="BB2658" s="84" t="s">
        <v>274</v>
      </c>
      <c r="BC2658" s="84" t="s">
        <v>145</v>
      </c>
      <c r="BD2658" s="108"/>
      <c r="BE2658" s="84">
        <v>0</v>
      </c>
      <c r="BF2658" s="38" t="s">
        <v>9629</v>
      </c>
      <c r="BG2658" s="84" t="s">
        <v>9631</v>
      </c>
      <c r="BH2658" s="114" t="s">
        <v>5145</v>
      </c>
      <c r="BI2658" s="38" t="s">
        <v>110</v>
      </c>
      <c r="BJ2658" s="85">
        <v>45820</v>
      </c>
      <c r="BK2658" s="84"/>
      <c r="BL2658" s="38" t="s">
        <v>115</v>
      </c>
      <c r="BM2658" s="115" t="s">
        <v>120</v>
      </c>
      <c r="BN2658" s="116" t="s">
        <v>201</v>
      </c>
      <c r="BO2658" s="84" t="s">
        <v>247</v>
      </c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156686</v>
      </c>
      <c r="J2659" s="38" t="s">
        <v>1166</v>
      </c>
      <c r="K2659" s="84">
        <v>156686</v>
      </c>
      <c r="L2659" s="84" t="s">
        <v>338</v>
      </c>
      <c r="M2659" s="38" t="s">
        <v>339</v>
      </c>
      <c r="N2659" s="84">
        <v>386033</v>
      </c>
      <c r="O2659" s="84" t="s">
        <v>6782</v>
      </c>
      <c r="P2659" s="84">
        <v>569024</v>
      </c>
      <c r="Q2659" s="38" t="s">
        <v>6783</v>
      </c>
      <c r="R2659" s="38" t="s">
        <v>4625</v>
      </c>
      <c r="S2659" s="84" t="s">
        <v>9632</v>
      </c>
      <c r="T2659" s="84" t="s">
        <v>9632</v>
      </c>
      <c r="U2659" s="84" t="s">
        <v>279</v>
      </c>
      <c r="V2659" s="84" t="s">
        <v>263</v>
      </c>
      <c r="W2659" s="84">
        <v>541</v>
      </c>
      <c r="X2659" s="38" t="s">
        <v>4951</v>
      </c>
      <c r="Y2659" s="84">
        <v>355349966</v>
      </c>
      <c r="Z2659" s="38" t="s">
        <v>9633</v>
      </c>
      <c r="AA2659" s="108" t="s">
        <v>5519</v>
      </c>
      <c r="AB2659" s="84">
        <v>32000</v>
      </c>
      <c r="AC2659" s="108" t="s">
        <v>980</v>
      </c>
      <c r="AD2659" s="84">
        <v>24</v>
      </c>
      <c r="AE2659" s="84" t="s">
        <v>268</v>
      </c>
      <c r="AF2659" s="84" t="s">
        <v>5324</v>
      </c>
      <c r="AG2659" s="108" t="s">
        <v>9580</v>
      </c>
      <c r="AH2659" s="84" t="s">
        <v>4773</v>
      </c>
      <c r="AI2659" s="108" t="s">
        <v>9218</v>
      </c>
      <c r="AJ2659" s="84">
        <v>1710</v>
      </c>
      <c r="AK2659" s="84">
        <v>1710</v>
      </c>
      <c r="AL2659" s="108" t="s">
        <v>5604</v>
      </c>
      <c r="AM2659" s="84">
        <v>16138.14</v>
      </c>
      <c r="AN2659" s="112">
        <v>7801.86</v>
      </c>
      <c r="AO2659" s="112">
        <v>23940</v>
      </c>
      <c r="AP2659" s="112">
        <v>15861.86</v>
      </c>
      <c r="AQ2659" s="112">
        <v>1909.14</v>
      </c>
      <c r="AR2659" s="112">
        <v>17771</v>
      </c>
      <c r="AS2659" s="112">
        <v>0</v>
      </c>
      <c r="AT2659" s="112">
        <v>0</v>
      </c>
      <c r="AU2659" s="112">
        <v>0</v>
      </c>
      <c r="AV2659" s="84">
        <v>14</v>
      </c>
      <c r="AW2659" s="84"/>
      <c r="AX2659" s="84" t="s">
        <v>1156</v>
      </c>
      <c r="AY2659" s="108"/>
      <c r="AZ2659" s="84"/>
      <c r="BA2659" s="84"/>
      <c r="BB2659" s="84" t="s">
        <v>274</v>
      </c>
      <c r="BC2659" s="84" t="s">
        <v>145</v>
      </c>
      <c r="BD2659" s="108"/>
      <c r="BE2659" s="84">
        <v>0</v>
      </c>
      <c r="BF2659" s="38" t="s">
        <v>9632</v>
      </c>
      <c r="BG2659" s="84" t="s">
        <v>9634</v>
      </c>
      <c r="BH2659" s="114" t="s">
        <v>5145</v>
      </c>
      <c r="BI2659" s="38" t="s">
        <v>111</v>
      </c>
      <c r="BJ2659" s="85">
        <v>45822</v>
      </c>
      <c r="BK2659" s="84"/>
      <c r="BL2659" s="38"/>
      <c r="BM2659" s="115" t="s">
        <v>120</v>
      </c>
      <c r="BN2659" s="116" t="s">
        <v>201</v>
      </c>
      <c r="BO2659" s="84" t="s">
        <v>247</v>
      </c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161383</v>
      </c>
      <c r="J2660" s="38" t="s">
        <v>3590</v>
      </c>
      <c r="K2660" s="84">
        <v>161383</v>
      </c>
      <c r="L2660" s="84" t="s">
        <v>338</v>
      </c>
      <c r="M2660" s="38" t="s">
        <v>339</v>
      </c>
      <c r="N2660" s="84">
        <v>278929</v>
      </c>
      <c r="O2660" s="84" t="s">
        <v>3591</v>
      </c>
      <c r="P2660" s="84">
        <v>366432</v>
      </c>
      <c r="Q2660" s="38" t="s">
        <v>3592</v>
      </c>
      <c r="R2660" s="38" t="s">
        <v>4625</v>
      </c>
      <c r="S2660" s="84" t="s">
        <v>9635</v>
      </c>
      <c r="T2660" s="84" t="s">
        <v>9635</v>
      </c>
      <c r="U2660" s="84" t="s">
        <v>279</v>
      </c>
      <c r="V2660" s="84" t="s">
        <v>310</v>
      </c>
      <c r="W2660" s="84">
        <v>541</v>
      </c>
      <c r="X2660" s="38" t="s">
        <v>264</v>
      </c>
      <c r="Y2660" s="84">
        <v>355353728</v>
      </c>
      <c r="Z2660" s="38" t="s">
        <v>9636</v>
      </c>
      <c r="AA2660" s="108" t="s">
        <v>5519</v>
      </c>
      <c r="AB2660" s="84">
        <v>32000</v>
      </c>
      <c r="AC2660" s="108" t="s">
        <v>3014</v>
      </c>
      <c r="AD2660" s="84">
        <v>24</v>
      </c>
      <c r="AE2660" s="84" t="s">
        <v>268</v>
      </c>
      <c r="AF2660" s="84" t="s">
        <v>5324</v>
      </c>
      <c r="AG2660" s="108" t="s">
        <v>9580</v>
      </c>
      <c r="AH2660" s="84" t="s">
        <v>4773</v>
      </c>
      <c r="AI2660" s="108" t="s">
        <v>4798</v>
      </c>
      <c r="AJ2660" s="84">
        <v>1710</v>
      </c>
      <c r="AK2660" s="84">
        <v>1710</v>
      </c>
      <c r="AL2660" s="108" t="s">
        <v>5894</v>
      </c>
      <c r="AM2660" s="84">
        <v>16348.94</v>
      </c>
      <c r="AN2660" s="112">
        <v>7591.06</v>
      </c>
      <c r="AO2660" s="112">
        <v>23940</v>
      </c>
      <c r="AP2660" s="112">
        <v>15651.06</v>
      </c>
      <c r="AQ2660" s="112">
        <v>1869.94</v>
      </c>
      <c r="AR2660" s="112">
        <v>17521</v>
      </c>
      <c r="AS2660" s="112">
        <v>0</v>
      </c>
      <c r="AT2660" s="112">
        <v>0</v>
      </c>
      <c r="AU2660" s="112">
        <v>0</v>
      </c>
      <c r="AV2660" s="84">
        <v>14</v>
      </c>
      <c r="AW2660" s="84"/>
      <c r="AX2660" s="84" t="s">
        <v>1156</v>
      </c>
      <c r="AY2660" s="108"/>
      <c r="AZ2660" s="84"/>
      <c r="BA2660" s="84"/>
      <c r="BB2660" s="84" t="s">
        <v>274</v>
      </c>
      <c r="BC2660" s="84" t="s">
        <v>145</v>
      </c>
      <c r="BD2660" s="108"/>
      <c r="BE2660" s="84">
        <v>0</v>
      </c>
      <c r="BF2660" s="38" t="s">
        <v>9635</v>
      </c>
      <c r="BG2660" s="84" t="s">
        <v>9637</v>
      </c>
      <c r="BH2660" s="114" t="s">
        <v>5145</v>
      </c>
      <c r="BI2660" s="38" t="s">
        <v>110</v>
      </c>
      <c r="BJ2660" s="85">
        <v>45822</v>
      </c>
      <c r="BK2660" s="84"/>
      <c r="BL2660" s="38" t="s">
        <v>114</v>
      </c>
      <c r="BM2660" s="115" t="s">
        <v>119</v>
      </c>
      <c r="BN2660" s="116" t="s">
        <v>200</v>
      </c>
      <c r="BO2660" s="84" t="s">
        <v>246</v>
      </c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157732</v>
      </c>
      <c r="J2661" s="38" t="s">
        <v>1133</v>
      </c>
      <c r="K2661" s="84">
        <v>157732</v>
      </c>
      <c r="L2661" s="84" t="s">
        <v>256</v>
      </c>
      <c r="M2661" s="38" t="s">
        <v>257</v>
      </c>
      <c r="N2661" s="84">
        <v>273734</v>
      </c>
      <c r="O2661" s="84" t="s">
        <v>2441</v>
      </c>
      <c r="P2661" s="84">
        <v>630702</v>
      </c>
      <c r="Q2661" s="38" t="s">
        <v>7921</v>
      </c>
      <c r="R2661" s="38" t="s">
        <v>4625</v>
      </c>
      <c r="S2661" s="84" t="s">
        <v>9638</v>
      </c>
      <c r="T2661" s="84" t="s">
        <v>9638</v>
      </c>
      <c r="U2661" s="84" t="s">
        <v>4751</v>
      </c>
      <c r="V2661" s="84" t="s">
        <v>263</v>
      </c>
      <c r="W2661" s="84">
        <v>541</v>
      </c>
      <c r="X2661" s="38" t="s">
        <v>264</v>
      </c>
      <c r="Y2661" s="84">
        <v>355353839</v>
      </c>
      <c r="Z2661" s="38" t="s">
        <v>9639</v>
      </c>
      <c r="AA2661" s="108" t="s">
        <v>9217</v>
      </c>
      <c r="AB2661" s="84">
        <v>32000</v>
      </c>
      <c r="AC2661" s="108" t="s">
        <v>778</v>
      </c>
      <c r="AD2661" s="84">
        <v>24</v>
      </c>
      <c r="AE2661" s="84" t="s">
        <v>268</v>
      </c>
      <c r="AF2661" s="84" t="s">
        <v>5324</v>
      </c>
      <c r="AG2661" s="108" t="s">
        <v>9607</v>
      </c>
      <c r="AH2661" s="84" t="s">
        <v>4773</v>
      </c>
      <c r="AI2661" s="108" t="s">
        <v>9218</v>
      </c>
      <c r="AJ2661" s="84">
        <v>1710</v>
      </c>
      <c r="AK2661" s="84">
        <v>1710</v>
      </c>
      <c r="AL2661" s="108" t="s">
        <v>5852</v>
      </c>
      <c r="AM2661" s="84">
        <v>16109.44</v>
      </c>
      <c r="AN2661" s="112">
        <v>7830.56</v>
      </c>
      <c r="AO2661" s="112">
        <v>23940</v>
      </c>
      <c r="AP2661" s="112">
        <v>15890.56</v>
      </c>
      <c r="AQ2661" s="112">
        <v>1915.44</v>
      </c>
      <c r="AR2661" s="112">
        <v>17806</v>
      </c>
      <c r="AS2661" s="112">
        <v>0</v>
      </c>
      <c r="AT2661" s="112">
        <v>0</v>
      </c>
      <c r="AU2661" s="112">
        <v>0</v>
      </c>
      <c r="AV2661" s="84">
        <v>14</v>
      </c>
      <c r="AW2661" s="84"/>
      <c r="AX2661" s="84" t="s">
        <v>1156</v>
      </c>
      <c r="AY2661" s="108"/>
      <c r="AZ2661" s="84"/>
      <c r="BA2661" s="84"/>
      <c r="BB2661" s="84" t="s">
        <v>274</v>
      </c>
      <c r="BC2661" s="84" t="s">
        <v>145</v>
      </c>
      <c r="BD2661" s="108"/>
      <c r="BE2661" s="84">
        <v>0</v>
      </c>
      <c r="BF2661" s="38" t="s">
        <v>9638</v>
      </c>
      <c r="BG2661" s="84" t="s">
        <v>9640</v>
      </c>
      <c r="BH2661" s="114" t="s">
        <v>5145</v>
      </c>
      <c r="BI2661" s="38" t="s">
        <v>111</v>
      </c>
      <c r="BJ2661" s="85">
        <v>45828</v>
      </c>
      <c r="BK2661" s="84"/>
      <c r="BL2661" s="38"/>
      <c r="BM2661" s="115" t="s">
        <v>120</v>
      </c>
      <c r="BN2661" s="116" t="s">
        <v>200</v>
      </c>
      <c r="BO2661" s="84" t="s">
        <v>246</v>
      </c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159986</v>
      </c>
      <c r="J2662" s="38" t="s">
        <v>2141</v>
      </c>
      <c r="K2662" s="84">
        <v>159986</v>
      </c>
      <c r="L2662" s="84" t="s">
        <v>305</v>
      </c>
      <c r="M2662" s="38" t="s">
        <v>306</v>
      </c>
      <c r="N2662" s="84">
        <v>420740</v>
      </c>
      <c r="O2662" s="84" t="s">
        <v>7099</v>
      </c>
      <c r="P2662" s="84">
        <v>670029</v>
      </c>
      <c r="Q2662" s="38" t="s">
        <v>8355</v>
      </c>
      <c r="R2662" s="38" t="s">
        <v>4625</v>
      </c>
      <c r="S2662" s="84" t="s">
        <v>9641</v>
      </c>
      <c r="T2662" s="84" t="s">
        <v>9641</v>
      </c>
      <c r="U2662" s="84" t="s">
        <v>4751</v>
      </c>
      <c r="V2662" s="84" t="s">
        <v>310</v>
      </c>
      <c r="W2662" s="84">
        <v>0</v>
      </c>
      <c r="X2662" s="38" t="s">
        <v>264</v>
      </c>
      <c r="Y2662" s="84">
        <v>355379094</v>
      </c>
      <c r="Z2662" s="38" t="s">
        <v>9642</v>
      </c>
      <c r="AA2662" s="108" t="s">
        <v>6424</v>
      </c>
      <c r="AB2662" s="84">
        <v>35000</v>
      </c>
      <c r="AC2662" s="108" t="s">
        <v>462</v>
      </c>
      <c r="AD2662" s="84">
        <v>24</v>
      </c>
      <c r="AE2662" s="84" t="s">
        <v>546</v>
      </c>
      <c r="AF2662" s="84" t="s">
        <v>5324</v>
      </c>
      <c r="AG2662" s="108" t="s">
        <v>7534</v>
      </c>
      <c r="AH2662" s="84" t="s">
        <v>4773</v>
      </c>
      <c r="AI2662" s="108" t="s">
        <v>9643</v>
      </c>
      <c r="AJ2662" s="84">
        <v>1870</v>
      </c>
      <c r="AK2662" s="84">
        <v>1870</v>
      </c>
      <c r="AL2662" s="108"/>
      <c r="AM2662" s="84">
        <v>0</v>
      </c>
      <c r="AN2662" s="112">
        <v>0</v>
      </c>
      <c r="AO2662" s="112">
        <v>0</v>
      </c>
      <c r="AP2662" s="112">
        <v>35000</v>
      </c>
      <c r="AQ2662" s="112">
        <v>9990</v>
      </c>
      <c r="AR2662" s="112">
        <v>44990</v>
      </c>
      <c r="AS2662" s="112">
        <v>18190.810000000001</v>
      </c>
      <c r="AT2662" s="112">
        <v>7989.19</v>
      </c>
      <c r="AU2662" s="112">
        <v>26180</v>
      </c>
      <c r="AV2662" s="84">
        <v>14</v>
      </c>
      <c r="AW2662" s="84"/>
      <c r="AX2662" s="84" t="s">
        <v>273</v>
      </c>
      <c r="AY2662" s="108"/>
      <c r="AZ2662" s="84"/>
      <c r="BA2662" s="84"/>
      <c r="BB2662" s="84" t="s">
        <v>274</v>
      </c>
      <c r="BC2662" s="84" t="s">
        <v>145</v>
      </c>
      <c r="BD2662" s="108"/>
      <c r="BE2662" s="84">
        <v>0</v>
      </c>
      <c r="BF2662" s="38" t="s">
        <v>9641</v>
      </c>
      <c r="BG2662" s="84" t="s">
        <v>9644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159042</v>
      </c>
      <c r="J2663" s="38" t="s">
        <v>1897</v>
      </c>
      <c r="K2663" s="84">
        <v>159042</v>
      </c>
      <c r="L2663" s="84" t="s">
        <v>338</v>
      </c>
      <c r="M2663" s="38" t="s">
        <v>339</v>
      </c>
      <c r="N2663" s="84">
        <v>405638</v>
      </c>
      <c r="O2663" s="84" t="s">
        <v>5473</v>
      </c>
      <c r="P2663" s="84">
        <v>623038</v>
      </c>
      <c r="Q2663" s="38" t="s">
        <v>5913</v>
      </c>
      <c r="R2663" s="38" t="s">
        <v>4625</v>
      </c>
      <c r="S2663" s="84" t="s">
        <v>9645</v>
      </c>
      <c r="T2663" s="84" t="s">
        <v>9645</v>
      </c>
      <c r="U2663" s="84" t="s">
        <v>4751</v>
      </c>
      <c r="V2663" s="84" t="s">
        <v>263</v>
      </c>
      <c r="W2663" s="84">
        <v>0</v>
      </c>
      <c r="X2663" s="38" t="s">
        <v>264</v>
      </c>
      <c r="Y2663" s="84">
        <v>355379095</v>
      </c>
      <c r="Z2663" s="38" t="s">
        <v>9646</v>
      </c>
      <c r="AA2663" s="108" t="s">
        <v>7343</v>
      </c>
      <c r="AB2663" s="84">
        <v>32000</v>
      </c>
      <c r="AC2663" s="108" t="s">
        <v>868</v>
      </c>
      <c r="AD2663" s="84">
        <v>24</v>
      </c>
      <c r="AE2663" s="84" t="s">
        <v>546</v>
      </c>
      <c r="AF2663" s="84" t="s">
        <v>5324</v>
      </c>
      <c r="AG2663" s="108" t="s">
        <v>6671</v>
      </c>
      <c r="AH2663" s="84" t="s">
        <v>4773</v>
      </c>
      <c r="AI2663" s="108" t="s">
        <v>9643</v>
      </c>
      <c r="AJ2663" s="84">
        <v>1710</v>
      </c>
      <c r="AK2663" s="84">
        <v>1710</v>
      </c>
      <c r="AL2663" s="108"/>
      <c r="AM2663" s="84">
        <v>0</v>
      </c>
      <c r="AN2663" s="112">
        <v>0</v>
      </c>
      <c r="AO2663" s="112">
        <v>0</v>
      </c>
      <c r="AP2663" s="112">
        <v>32000</v>
      </c>
      <c r="AQ2663" s="112">
        <v>9482</v>
      </c>
      <c r="AR2663" s="112">
        <v>41482</v>
      </c>
      <c r="AS2663" s="112">
        <v>15036.31</v>
      </c>
      <c r="AT2663" s="112">
        <v>7193.69</v>
      </c>
      <c r="AU2663" s="112">
        <v>22230</v>
      </c>
      <c r="AV2663" s="84">
        <v>13</v>
      </c>
      <c r="AW2663" s="84"/>
      <c r="AX2663" s="84" t="s">
        <v>273</v>
      </c>
      <c r="AY2663" s="108"/>
      <c r="AZ2663" s="84"/>
      <c r="BA2663" s="84"/>
      <c r="BB2663" s="84" t="s">
        <v>274</v>
      </c>
      <c r="BC2663" s="84" t="s">
        <v>145</v>
      </c>
      <c r="BD2663" s="108"/>
      <c r="BE2663" s="84">
        <v>0</v>
      </c>
      <c r="BF2663" s="38" t="s">
        <v>9645</v>
      </c>
      <c r="BG2663" s="84" t="s">
        <v>9647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154746</v>
      </c>
      <c r="J2664" s="38" t="s">
        <v>1079</v>
      </c>
      <c r="K2664" s="84">
        <v>154746</v>
      </c>
      <c r="L2664" s="84" t="s">
        <v>256</v>
      </c>
      <c r="M2664" s="38" t="s">
        <v>257</v>
      </c>
      <c r="N2664" s="84">
        <v>263008</v>
      </c>
      <c r="O2664" s="84" t="s">
        <v>1080</v>
      </c>
      <c r="P2664" s="84">
        <v>365875</v>
      </c>
      <c r="Q2664" s="38" t="s">
        <v>1081</v>
      </c>
      <c r="R2664" s="38" t="s">
        <v>4625</v>
      </c>
      <c r="S2664" s="84" t="s">
        <v>9648</v>
      </c>
      <c r="T2664" s="84" t="s">
        <v>9648</v>
      </c>
      <c r="U2664" s="84" t="s">
        <v>262</v>
      </c>
      <c r="V2664" s="84" t="s">
        <v>263</v>
      </c>
      <c r="W2664" s="84">
        <v>0</v>
      </c>
      <c r="X2664" s="38" t="s">
        <v>264</v>
      </c>
      <c r="Y2664" s="84">
        <v>355379097</v>
      </c>
      <c r="Z2664" s="38" t="s">
        <v>9649</v>
      </c>
      <c r="AA2664" s="108" t="s">
        <v>8722</v>
      </c>
      <c r="AB2664" s="84">
        <v>56000</v>
      </c>
      <c r="AC2664" s="108" t="s">
        <v>446</v>
      </c>
      <c r="AD2664" s="84">
        <v>24</v>
      </c>
      <c r="AE2664" s="84" t="s">
        <v>4636</v>
      </c>
      <c r="AF2664" s="84" t="s">
        <v>547</v>
      </c>
      <c r="AG2664" s="108" t="s">
        <v>5274</v>
      </c>
      <c r="AH2664" s="84" t="s">
        <v>271</v>
      </c>
      <c r="AI2664" s="108" t="s">
        <v>9650</v>
      </c>
      <c r="AJ2664" s="84">
        <v>2990</v>
      </c>
      <c r="AK2664" s="84">
        <v>2990</v>
      </c>
      <c r="AL2664" s="108" t="s">
        <v>9651</v>
      </c>
      <c r="AM2664" s="84">
        <v>389.04</v>
      </c>
      <c r="AN2664" s="112">
        <v>1610.96</v>
      </c>
      <c r="AO2664" s="112">
        <v>2000</v>
      </c>
      <c r="AP2664" s="112">
        <v>55610.96</v>
      </c>
      <c r="AQ2664" s="112">
        <v>14817.04</v>
      </c>
      <c r="AR2664" s="112">
        <v>70428</v>
      </c>
      <c r="AS2664" s="112">
        <v>28389.599999999999</v>
      </c>
      <c r="AT2664" s="112">
        <v>11470.4</v>
      </c>
      <c r="AU2664" s="112">
        <v>39860</v>
      </c>
      <c r="AV2664" s="84">
        <v>14</v>
      </c>
      <c r="AW2664" s="84"/>
      <c r="AX2664" s="84" t="s">
        <v>273</v>
      </c>
      <c r="AY2664" s="108"/>
      <c r="AZ2664" s="84"/>
      <c r="BA2664" s="84"/>
      <c r="BB2664" s="84" t="s">
        <v>274</v>
      </c>
      <c r="BC2664" s="84" t="s">
        <v>145</v>
      </c>
      <c r="BD2664" s="108"/>
      <c r="BE2664" s="84">
        <v>0</v>
      </c>
      <c r="BF2664" s="38" t="s">
        <v>9648</v>
      </c>
      <c r="BG2664" s="84" t="s">
        <v>9652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159042</v>
      </c>
      <c r="J2665" s="38" t="s">
        <v>1897</v>
      </c>
      <c r="K2665" s="84">
        <v>159042</v>
      </c>
      <c r="L2665" s="84" t="s">
        <v>305</v>
      </c>
      <c r="M2665" s="38" t="s">
        <v>306</v>
      </c>
      <c r="N2665" s="84">
        <v>270635</v>
      </c>
      <c r="O2665" s="84" t="s">
        <v>1935</v>
      </c>
      <c r="P2665" s="84">
        <v>355154</v>
      </c>
      <c r="Q2665" s="38" t="s">
        <v>1936</v>
      </c>
      <c r="R2665" s="38" t="s">
        <v>4625</v>
      </c>
      <c r="S2665" s="84" t="s">
        <v>9653</v>
      </c>
      <c r="T2665" s="84" t="s">
        <v>9653</v>
      </c>
      <c r="U2665" s="84" t="s">
        <v>4751</v>
      </c>
      <c r="V2665" s="84" t="s">
        <v>263</v>
      </c>
      <c r="W2665" s="84">
        <v>0</v>
      </c>
      <c r="X2665" s="38" t="s">
        <v>264</v>
      </c>
      <c r="Y2665" s="84">
        <v>355379098</v>
      </c>
      <c r="Z2665" s="38" t="s">
        <v>9654</v>
      </c>
      <c r="AA2665" s="108" t="s">
        <v>7343</v>
      </c>
      <c r="AB2665" s="84">
        <v>24000</v>
      </c>
      <c r="AC2665" s="108" t="s">
        <v>868</v>
      </c>
      <c r="AD2665" s="84">
        <v>18</v>
      </c>
      <c r="AE2665" s="84" t="s">
        <v>546</v>
      </c>
      <c r="AF2665" s="84" t="s">
        <v>5324</v>
      </c>
      <c r="AG2665" s="108" t="s">
        <v>5432</v>
      </c>
      <c r="AH2665" s="84" t="s">
        <v>4773</v>
      </c>
      <c r="AI2665" s="108" t="s">
        <v>9643</v>
      </c>
      <c r="AJ2665" s="84">
        <v>1610</v>
      </c>
      <c r="AK2665" s="84">
        <v>1610</v>
      </c>
      <c r="AL2665" s="108"/>
      <c r="AM2665" s="84">
        <v>0</v>
      </c>
      <c r="AN2665" s="112">
        <v>0</v>
      </c>
      <c r="AO2665" s="112">
        <v>0</v>
      </c>
      <c r="AP2665" s="112">
        <v>24000</v>
      </c>
      <c r="AQ2665" s="112">
        <v>5371</v>
      </c>
      <c r="AR2665" s="112">
        <v>29371</v>
      </c>
      <c r="AS2665" s="112">
        <v>16097.65</v>
      </c>
      <c r="AT2665" s="112">
        <v>4832.3500000000004</v>
      </c>
      <c r="AU2665" s="112">
        <v>20930</v>
      </c>
      <c r="AV2665" s="84">
        <v>13</v>
      </c>
      <c r="AW2665" s="84"/>
      <c r="AX2665" s="84" t="s">
        <v>273</v>
      </c>
      <c r="AY2665" s="108"/>
      <c r="AZ2665" s="84"/>
      <c r="BA2665" s="84"/>
      <c r="BB2665" s="84" t="s">
        <v>274</v>
      </c>
      <c r="BC2665" s="84" t="s">
        <v>145</v>
      </c>
      <c r="BD2665" s="108"/>
      <c r="BE2665" s="84">
        <v>0</v>
      </c>
      <c r="BF2665" s="38" t="s">
        <v>9653</v>
      </c>
      <c r="BG2665" s="84" t="s">
        <v>9655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4" t="s">
        <v>253</v>
      </c>
      <c r="H2666" s="38" t="s">
        <v>254</v>
      </c>
      <c r="I2666" s="84">
        <v>155347</v>
      </c>
      <c r="J2666" s="38" t="s">
        <v>685</v>
      </c>
      <c r="K2666" s="84">
        <v>155347</v>
      </c>
      <c r="L2666" s="84" t="s">
        <v>686</v>
      </c>
      <c r="M2666" s="38" t="s">
        <v>687</v>
      </c>
      <c r="N2666" s="84">
        <v>278483</v>
      </c>
      <c r="O2666" s="84" t="s">
        <v>3010</v>
      </c>
      <c r="P2666" s="84">
        <v>365840</v>
      </c>
      <c r="Q2666" s="38" t="s">
        <v>3011</v>
      </c>
      <c r="R2666" s="38" t="s">
        <v>4625</v>
      </c>
      <c r="S2666" s="84" t="s">
        <v>9656</v>
      </c>
      <c r="T2666" s="84" t="s">
        <v>9656</v>
      </c>
      <c r="U2666" s="84" t="s">
        <v>4751</v>
      </c>
      <c r="V2666" s="84" t="s">
        <v>310</v>
      </c>
      <c r="W2666" s="84">
        <v>0</v>
      </c>
      <c r="X2666" s="38" t="s">
        <v>264</v>
      </c>
      <c r="Y2666" s="84">
        <v>355379099</v>
      </c>
      <c r="Z2666" s="38" t="s">
        <v>9657</v>
      </c>
      <c r="AA2666" s="108" t="s">
        <v>9658</v>
      </c>
      <c r="AB2666" s="84">
        <v>35000</v>
      </c>
      <c r="AC2666" s="108" t="s">
        <v>3014</v>
      </c>
      <c r="AD2666" s="84">
        <v>24</v>
      </c>
      <c r="AE2666" s="84" t="s">
        <v>546</v>
      </c>
      <c r="AF2666" s="84" t="s">
        <v>5324</v>
      </c>
      <c r="AG2666" s="108" t="s">
        <v>7666</v>
      </c>
      <c r="AH2666" s="84" t="s">
        <v>4773</v>
      </c>
      <c r="AI2666" s="108" t="s">
        <v>9643</v>
      </c>
      <c r="AJ2666" s="84">
        <v>1870</v>
      </c>
      <c r="AK2666" s="84">
        <v>1870</v>
      </c>
      <c r="AL2666" s="108"/>
      <c r="AM2666" s="84">
        <v>0</v>
      </c>
      <c r="AN2666" s="112">
        <v>0</v>
      </c>
      <c r="AO2666" s="112">
        <v>0</v>
      </c>
      <c r="AP2666" s="112">
        <v>35000</v>
      </c>
      <c r="AQ2666" s="112">
        <v>10067</v>
      </c>
      <c r="AR2666" s="112">
        <v>45067</v>
      </c>
      <c r="AS2666" s="112">
        <v>16647.77</v>
      </c>
      <c r="AT2666" s="112">
        <v>7662.23</v>
      </c>
      <c r="AU2666" s="112">
        <v>24310</v>
      </c>
      <c r="AV2666" s="84">
        <v>13</v>
      </c>
      <c r="AW2666" s="84"/>
      <c r="AX2666" s="84" t="s">
        <v>273</v>
      </c>
      <c r="AY2666" s="108"/>
      <c r="AZ2666" s="84"/>
      <c r="BA2666" s="84"/>
      <c r="BB2666" s="84" t="s">
        <v>274</v>
      </c>
      <c r="BC2666" s="84" t="s">
        <v>145</v>
      </c>
      <c r="BD2666" s="108"/>
      <c r="BE2666" s="84">
        <v>0</v>
      </c>
      <c r="BF2666" s="38" t="s">
        <v>9656</v>
      </c>
      <c r="BG2666" s="84" t="s">
        <v>9659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4" t="s">
        <v>253</v>
      </c>
      <c r="H2667" s="38" t="s">
        <v>254</v>
      </c>
      <c r="I2667" s="84">
        <v>157045</v>
      </c>
      <c r="J2667" s="38" t="s">
        <v>439</v>
      </c>
      <c r="K2667" s="84">
        <v>157045</v>
      </c>
      <c r="L2667" s="84" t="s">
        <v>256</v>
      </c>
      <c r="M2667" s="38" t="s">
        <v>257</v>
      </c>
      <c r="N2667" s="84">
        <v>270901</v>
      </c>
      <c r="O2667" s="84" t="s">
        <v>1951</v>
      </c>
      <c r="P2667" s="84">
        <v>758229</v>
      </c>
      <c r="Q2667" s="38" t="s">
        <v>4702</v>
      </c>
      <c r="R2667" s="38" t="s">
        <v>4625</v>
      </c>
      <c r="S2667" s="84" t="s">
        <v>9660</v>
      </c>
      <c r="T2667" s="84" t="s">
        <v>9660</v>
      </c>
      <c r="U2667" s="84" t="s">
        <v>4751</v>
      </c>
      <c r="V2667" s="84" t="s">
        <v>263</v>
      </c>
      <c r="W2667" s="84">
        <v>0</v>
      </c>
      <c r="X2667" s="38" t="s">
        <v>264</v>
      </c>
      <c r="Y2667" s="84">
        <v>355379100</v>
      </c>
      <c r="Z2667" s="38" t="s">
        <v>9661</v>
      </c>
      <c r="AA2667" s="108" t="s">
        <v>5681</v>
      </c>
      <c r="AB2667" s="84">
        <v>43000</v>
      </c>
      <c r="AC2667" s="108" t="s">
        <v>1955</v>
      </c>
      <c r="AD2667" s="84">
        <v>24</v>
      </c>
      <c r="AE2667" s="84" t="s">
        <v>546</v>
      </c>
      <c r="AF2667" s="84" t="s">
        <v>5324</v>
      </c>
      <c r="AG2667" s="108" t="s">
        <v>7260</v>
      </c>
      <c r="AH2667" s="84" t="s">
        <v>4773</v>
      </c>
      <c r="AI2667" s="108" t="s">
        <v>8723</v>
      </c>
      <c r="AJ2667" s="84">
        <v>2290</v>
      </c>
      <c r="AK2667" s="84">
        <v>2290</v>
      </c>
      <c r="AL2667" s="108" t="s">
        <v>4707</v>
      </c>
      <c r="AM2667" s="84">
        <v>2330.8000000000002</v>
      </c>
      <c r="AN2667" s="112">
        <v>2249.1999999999998</v>
      </c>
      <c r="AO2667" s="112">
        <v>4580</v>
      </c>
      <c r="AP2667" s="112">
        <v>40669.199999999997</v>
      </c>
      <c r="AQ2667" s="112">
        <v>10668.8</v>
      </c>
      <c r="AR2667" s="112">
        <v>51338</v>
      </c>
      <c r="AS2667" s="112">
        <v>19422.8</v>
      </c>
      <c r="AT2667" s="112">
        <v>8057.2</v>
      </c>
      <c r="AU2667" s="112">
        <v>27480</v>
      </c>
      <c r="AV2667" s="84">
        <v>14</v>
      </c>
      <c r="AW2667" s="84"/>
      <c r="AX2667" s="84" t="s">
        <v>273</v>
      </c>
      <c r="AY2667" s="108"/>
      <c r="AZ2667" s="84"/>
      <c r="BA2667" s="84"/>
      <c r="BB2667" s="84" t="s">
        <v>274</v>
      </c>
      <c r="BC2667" s="84" t="s">
        <v>145</v>
      </c>
      <c r="BD2667" s="108"/>
      <c r="BE2667" s="84">
        <v>0</v>
      </c>
      <c r="BF2667" s="38" t="s">
        <v>9660</v>
      </c>
      <c r="BG2667" s="84" t="s">
        <v>9662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4" t="s">
        <v>253</v>
      </c>
      <c r="H2668" s="38" t="s">
        <v>254</v>
      </c>
      <c r="I2668" s="84">
        <v>161090</v>
      </c>
      <c r="J2668" s="38" t="s">
        <v>2202</v>
      </c>
      <c r="K2668" s="84">
        <v>161090</v>
      </c>
      <c r="L2668" s="84" t="s">
        <v>305</v>
      </c>
      <c r="M2668" s="38" t="s">
        <v>306</v>
      </c>
      <c r="N2668" s="84">
        <v>403549</v>
      </c>
      <c r="O2668" s="84" t="s">
        <v>5359</v>
      </c>
      <c r="P2668" s="84">
        <v>606683</v>
      </c>
      <c r="Q2668" s="38" t="s">
        <v>5360</v>
      </c>
      <c r="R2668" s="38" t="s">
        <v>4625</v>
      </c>
      <c r="S2668" s="84" t="s">
        <v>9663</v>
      </c>
      <c r="T2668" s="84" t="s">
        <v>9663</v>
      </c>
      <c r="U2668" s="84" t="s">
        <v>279</v>
      </c>
      <c r="V2668" s="84" t="s">
        <v>263</v>
      </c>
      <c r="W2668" s="84">
        <v>0</v>
      </c>
      <c r="X2668" s="38" t="s">
        <v>264</v>
      </c>
      <c r="Y2668" s="84">
        <v>355379105</v>
      </c>
      <c r="Z2668" s="38" t="s">
        <v>9664</v>
      </c>
      <c r="AA2668" s="108" t="s">
        <v>6424</v>
      </c>
      <c r="AB2668" s="84">
        <v>47000</v>
      </c>
      <c r="AC2668" s="108" t="s">
        <v>368</v>
      </c>
      <c r="AD2668" s="84">
        <v>24</v>
      </c>
      <c r="AE2668" s="84" t="s">
        <v>546</v>
      </c>
      <c r="AF2668" s="84" t="s">
        <v>5324</v>
      </c>
      <c r="AG2668" s="108" t="s">
        <v>7925</v>
      </c>
      <c r="AH2668" s="84" t="s">
        <v>4773</v>
      </c>
      <c r="AI2668" s="108" t="s">
        <v>9665</v>
      </c>
      <c r="AJ2668" s="84">
        <v>2510</v>
      </c>
      <c r="AK2668" s="84">
        <v>2510</v>
      </c>
      <c r="AL2668" s="108"/>
      <c r="AM2668" s="84">
        <v>0</v>
      </c>
      <c r="AN2668" s="112">
        <v>0</v>
      </c>
      <c r="AO2668" s="112">
        <v>0</v>
      </c>
      <c r="AP2668" s="112">
        <v>47000</v>
      </c>
      <c r="AQ2668" s="112">
        <v>13524</v>
      </c>
      <c r="AR2668" s="112">
        <v>60524</v>
      </c>
      <c r="AS2668" s="112">
        <v>24341.439999999999</v>
      </c>
      <c r="AT2668" s="112">
        <v>10798.56</v>
      </c>
      <c r="AU2668" s="112">
        <v>35140</v>
      </c>
      <c r="AV2668" s="84">
        <v>14</v>
      </c>
      <c r="AW2668" s="84"/>
      <c r="AX2668" s="84" t="s">
        <v>273</v>
      </c>
      <c r="AY2668" s="108"/>
      <c r="AZ2668" s="84"/>
      <c r="BA2668" s="84"/>
      <c r="BB2668" s="84" t="s">
        <v>274</v>
      </c>
      <c r="BC2668" s="84" t="s">
        <v>145</v>
      </c>
      <c r="BD2668" s="108"/>
      <c r="BE2668" s="84">
        <v>0</v>
      </c>
      <c r="BF2668" s="38" t="s">
        <v>9663</v>
      </c>
      <c r="BG2668" s="84" t="s">
        <v>9666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4" t="s">
        <v>253</v>
      </c>
      <c r="H2669" s="38" t="s">
        <v>254</v>
      </c>
      <c r="I2669" s="84">
        <v>212245</v>
      </c>
      <c r="J2669" s="38" t="s">
        <v>337</v>
      </c>
      <c r="K2669" s="84">
        <v>212245</v>
      </c>
      <c r="L2669" s="84" t="s">
        <v>338</v>
      </c>
      <c r="M2669" s="38" t="s">
        <v>339</v>
      </c>
      <c r="N2669" s="84">
        <v>401907</v>
      </c>
      <c r="O2669" s="84" t="s">
        <v>5288</v>
      </c>
      <c r="P2669" s="84">
        <v>604503</v>
      </c>
      <c r="Q2669" s="38" t="s">
        <v>5289</v>
      </c>
      <c r="R2669" s="38" t="s">
        <v>4625</v>
      </c>
      <c r="S2669" s="84" t="s">
        <v>9667</v>
      </c>
      <c r="T2669" s="84" t="s">
        <v>9667</v>
      </c>
      <c r="U2669" s="84" t="s">
        <v>4751</v>
      </c>
      <c r="V2669" s="84" t="s">
        <v>310</v>
      </c>
      <c r="W2669" s="84">
        <v>0</v>
      </c>
      <c r="X2669" s="38" t="s">
        <v>264</v>
      </c>
      <c r="Y2669" s="84">
        <v>355379107</v>
      </c>
      <c r="Z2669" s="38" t="s">
        <v>9668</v>
      </c>
      <c r="AA2669" s="108" t="s">
        <v>9128</v>
      </c>
      <c r="AB2669" s="84">
        <v>26000</v>
      </c>
      <c r="AC2669" s="108" t="s">
        <v>292</v>
      </c>
      <c r="AD2669" s="84">
        <v>18</v>
      </c>
      <c r="AE2669" s="84" t="s">
        <v>546</v>
      </c>
      <c r="AF2669" s="84" t="s">
        <v>5324</v>
      </c>
      <c r="AG2669" s="108" t="s">
        <v>5404</v>
      </c>
      <c r="AH2669" s="84" t="s">
        <v>4773</v>
      </c>
      <c r="AI2669" s="108" t="s">
        <v>4741</v>
      </c>
      <c r="AJ2669" s="84">
        <v>1750</v>
      </c>
      <c r="AK2669" s="84">
        <v>1750</v>
      </c>
      <c r="AL2669" s="108"/>
      <c r="AM2669" s="84">
        <v>0</v>
      </c>
      <c r="AN2669" s="112">
        <v>0</v>
      </c>
      <c r="AO2669" s="112">
        <v>0</v>
      </c>
      <c r="AP2669" s="112">
        <v>26000</v>
      </c>
      <c r="AQ2669" s="112">
        <v>5225</v>
      </c>
      <c r="AR2669" s="112">
        <v>31225</v>
      </c>
      <c r="AS2669" s="112">
        <v>21227.43</v>
      </c>
      <c r="AT2669" s="112">
        <v>5022.57</v>
      </c>
      <c r="AU2669" s="112">
        <v>26250</v>
      </c>
      <c r="AV2669" s="84">
        <v>15</v>
      </c>
      <c r="AW2669" s="84"/>
      <c r="AX2669" s="84" t="s">
        <v>273</v>
      </c>
      <c r="AY2669" s="108"/>
      <c r="AZ2669" s="84"/>
      <c r="BA2669" s="84"/>
      <c r="BB2669" s="84" t="s">
        <v>274</v>
      </c>
      <c r="BC2669" s="84" t="s">
        <v>145</v>
      </c>
      <c r="BD2669" s="108"/>
      <c r="BE2669" s="84">
        <v>0</v>
      </c>
      <c r="BF2669" s="38" t="s">
        <v>9667</v>
      </c>
      <c r="BG2669" s="84" t="s">
        <v>9669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4" t="s">
        <v>253</v>
      </c>
      <c r="H2670" s="38" t="s">
        <v>254</v>
      </c>
      <c r="I2670" s="84">
        <v>159961</v>
      </c>
      <c r="J2670" s="38" t="s">
        <v>2039</v>
      </c>
      <c r="K2670" s="84">
        <v>159961</v>
      </c>
      <c r="L2670" s="84" t="s">
        <v>686</v>
      </c>
      <c r="M2670" s="38" t="s">
        <v>687</v>
      </c>
      <c r="N2670" s="84">
        <v>278697</v>
      </c>
      <c r="O2670" s="84" t="s">
        <v>2604</v>
      </c>
      <c r="P2670" s="84">
        <v>366134</v>
      </c>
      <c r="Q2670" s="38" t="s">
        <v>2605</v>
      </c>
      <c r="R2670" s="38" t="s">
        <v>4625</v>
      </c>
      <c r="S2670" s="84" t="s">
        <v>9670</v>
      </c>
      <c r="T2670" s="84" t="s">
        <v>9670</v>
      </c>
      <c r="U2670" s="84" t="s">
        <v>4751</v>
      </c>
      <c r="V2670" s="84" t="s">
        <v>263</v>
      </c>
      <c r="W2670" s="84">
        <v>0</v>
      </c>
      <c r="X2670" s="38" t="s">
        <v>264</v>
      </c>
      <c r="Y2670" s="84">
        <v>355379108</v>
      </c>
      <c r="Z2670" s="38" t="s">
        <v>9671</v>
      </c>
      <c r="AA2670" s="108" t="s">
        <v>8849</v>
      </c>
      <c r="AB2670" s="84">
        <v>46000</v>
      </c>
      <c r="AC2670" s="108" t="s">
        <v>868</v>
      </c>
      <c r="AD2670" s="84">
        <v>24</v>
      </c>
      <c r="AE2670" s="84" t="s">
        <v>546</v>
      </c>
      <c r="AF2670" s="84" t="s">
        <v>5324</v>
      </c>
      <c r="AG2670" s="108" t="s">
        <v>8099</v>
      </c>
      <c r="AH2670" s="84" t="s">
        <v>4773</v>
      </c>
      <c r="AI2670" s="108" t="s">
        <v>9643</v>
      </c>
      <c r="AJ2670" s="84">
        <v>2460</v>
      </c>
      <c r="AK2670" s="84">
        <v>2460</v>
      </c>
      <c r="AL2670" s="108"/>
      <c r="AM2670" s="84">
        <v>0</v>
      </c>
      <c r="AN2670" s="112">
        <v>0</v>
      </c>
      <c r="AO2670" s="112">
        <v>0</v>
      </c>
      <c r="AP2670" s="112">
        <v>46000</v>
      </c>
      <c r="AQ2670" s="112">
        <v>13870</v>
      </c>
      <c r="AR2670" s="112">
        <v>59870</v>
      </c>
      <c r="AS2670" s="112">
        <v>21440.7</v>
      </c>
      <c r="AT2670" s="112">
        <v>10539.3</v>
      </c>
      <c r="AU2670" s="112">
        <v>31980</v>
      </c>
      <c r="AV2670" s="84">
        <v>13</v>
      </c>
      <c r="AW2670" s="84"/>
      <c r="AX2670" s="84" t="s">
        <v>273</v>
      </c>
      <c r="AY2670" s="108"/>
      <c r="AZ2670" s="84"/>
      <c r="BA2670" s="84"/>
      <c r="BB2670" s="84" t="s">
        <v>274</v>
      </c>
      <c r="BC2670" s="84" t="s">
        <v>145</v>
      </c>
      <c r="BD2670" s="108"/>
      <c r="BE2670" s="84">
        <v>0</v>
      </c>
      <c r="BF2670" s="38" t="s">
        <v>9670</v>
      </c>
      <c r="BG2670" s="84" t="s">
        <v>9672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4" t="s">
        <v>253</v>
      </c>
      <c r="H2671" s="38" t="s">
        <v>254</v>
      </c>
      <c r="I2671" s="84">
        <v>159986</v>
      </c>
      <c r="J2671" s="38" t="s">
        <v>2141</v>
      </c>
      <c r="K2671" s="84">
        <v>159986</v>
      </c>
      <c r="L2671" s="84" t="s">
        <v>305</v>
      </c>
      <c r="M2671" s="38" t="s">
        <v>306</v>
      </c>
      <c r="N2671" s="84">
        <v>420740</v>
      </c>
      <c r="O2671" s="84" t="s">
        <v>7099</v>
      </c>
      <c r="P2671" s="84">
        <v>649359</v>
      </c>
      <c r="Q2671" s="38" t="s">
        <v>7100</v>
      </c>
      <c r="R2671" s="38" t="s">
        <v>4625</v>
      </c>
      <c r="S2671" s="84" t="s">
        <v>9673</v>
      </c>
      <c r="T2671" s="84" t="s">
        <v>9673</v>
      </c>
      <c r="U2671" s="84" t="s">
        <v>4751</v>
      </c>
      <c r="V2671" s="84" t="s">
        <v>310</v>
      </c>
      <c r="W2671" s="84">
        <v>0</v>
      </c>
      <c r="X2671" s="38" t="s">
        <v>264</v>
      </c>
      <c r="Y2671" s="84">
        <v>355379110</v>
      </c>
      <c r="Z2671" s="38" t="s">
        <v>9674</v>
      </c>
      <c r="AA2671" s="108" t="s">
        <v>9675</v>
      </c>
      <c r="AB2671" s="84">
        <v>32000</v>
      </c>
      <c r="AC2671" s="108" t="s">
        <v>462</v>
      </c>
      <c r="AD2671" s="84">
        <v>24</v>
      </c>
      <c r="AE2671" s="84" t="s">
        <v>546</v>
      </c>
      <c r="AF2671" s="84" t="s">
        <v>5324</v>
      </c>
      <c r="AG2671" s="108" t="s">
        <v>8740</v>
      </c>
      <c r="AH2671" s="84" t="s">
        <v>4773</v>
      </c>
      <c r="AI2671" s="108" t="s">
        <v>4798</v>
      </c>
      <c r="AJ2671" s="84">
        <v>1710</v>
      </c>
      <c r="AK2671" s="84">
        <v>1710</v>
      </c>
      <c r="AL2671" s="108"/>
      <c r="AM2671" s="84">
        <v>0</v>
      </c>
      <c r="AN2671" s="112">
        <v>0</v>
      </c>
      <c r="AO2671" s="112">
        <v>0</v>
      </c>
      <c r="AP2671" s="112">
        <v>32000</v>
      </c>
      <c r="AQ2671" s="112">
        <v>8554</v>
      </c>
      <c r="AR2671" s="112">
        <v>40554</v>
      </c>
      <c r="AS2671" s="112">
        <v>18506.75</v>
      </c>
      <c r="AT2671" s="112">
        <v>7143.25</v>
      </c>
      <c r="AU2671" s="112">
        <v>25650</v>
      </c>
      <c r="AV2671" s="84">
        <v>15</v>
      </c>
      <c r="AW2671" s="84"/>
      <c r="AX2671" s="84" t="s">
        <v>273</v>
      </c>
      <c r="AY2671" s="108"/>
      <c r="AZ2671" s="84"/>
      <c r="BA2671" s="84"/>
      <c r="BB2671" s="84" t="s">
        <v>274</v>
      </c>
      <c r="BC2671" s="84" t="s">
        <v>145</v>
      </c>
      <c r="BD2671" s="108"/>
      <c r="BE2671" s="84">
        <v>0</v>
      </c>
      <c r="BF2671" s="38" t="s">
        <v>9673</v>
      </c>
      <c r="BG2671" s="84" t="s">
        <v>9676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4" t="s">
        <v>253</v>
      </c>
      <c r="H2672" s="38" t="s">
        <v>254</v>
      </c>
      <c r="I2672" s="84">
        <v>156603</v>
      </c>
      <c r="J2672" s="38" t="s">
        <v>1101</v>
      </c>
      <c r="K2672" s="84">
        <v>156603</v>
      </c>
      <c r="L2672" s="84" t="s">
        <v>686</v>
      </c>
      <c r="M2672" s="38" t="s">
        <v>687</v>
      </c>
      <c r="N2672" s="84">
        <v>268826</v>
      </c>
      <c r="O2672" s="84" t="s">
        <v>1570</v>
      </c>
      <c r="P2672" s="84">
        <v>352811</v>
      </c>
      <c r="Q2672" s="38" t="s">
        <v>1571</v>
      </c>
      <c r="R2672" s="38" t="s">
        <v>4625</v>
      </c>
      <c r="S2672" s="84" t="s">
        <v>9677</v>
      </c>
      <c r="T2672" s="84" t="s">
        <v>9677</v>
      </c>
      <c r="U2672" s="84" t="s">
        <v>4751</v>
      </c>
      <c r="V2672" s="84" t="s">
        <v>310</v>
      </c>
      <c r="W2672" s="84">
        <v>0</v>
      </c>
      <c r="X2672" s="38" t="s">
        <v>264</v>
      </c>
      <c r="Y2672" s="84">
        <v>355379111</v>
      </c>
      <c r="Z2672" s="38" t="s">
        <v>9678</v>
      </c>
      <c r="AA2672" s="108" t="s">
        <v>4652</v>
      </c>
      <c r="AB2672" s="84">
        <v>70000</v>
      </c>
      <c r="AC2672" s="108" t="s">
        <v>446</v>
      </c>
      <c r="AD2672" s="84">
        <v>24</v>
      </c>
      <c r="AE2672" s="84" t="s">
        <v>4636</v>
      </c>
      <c r="AF2672" s="84" t="s">
        <v>547</v>
      </c>
      <c r="AG2672" s="108" t="s">
        <v>1440</v>
      </c>
      <c r="AH2672" s="84" t="s">
        <v>271</v>
      </c>
      <c r="AI2672" s="108" t="s">
        <v>4741</v>
      </c>
      <c r="AJ2672" s="84">
        <v>3740</v>
      </c>
      <c r="AK2672" s="84">
        <v>3740</v>
      </c>
      <c r="AL2672" s="108" t="s">
        <v>5878</v>
      </c>
      <c r="AM2672" s="84">
        <v>35903.519999999997</v>
      </c>
      <c r="AN2672" s="112">
        <v>16456.48</v>
      </c>
      <c r="AO2672" s="112">
        <v>52360</v>
      </c>
      <c r="AP2672" s="112">
        <v>34096.480000000003</v>
      </c>
      <c r="AQ2672" s="112">
        <v>4079.52</v>
      </c>
      <c r="AR2672" s="112">
        <v>38176</v>
      </c>
      <c r="AS2672" s="112">
        <v>0</v>
      </c>
      <c r="AT2672" s="112">
        <v>0</v>
      </c>
      <c r="AU2672" s="112">
        <v>0</v>
      </c>
      <c r="AV2672" s="84">
        <v>14</v>
      </c>
      <c r="AW2672" s="84"/>
      <c r="AX2672" s="84" t="s">
        <v>1156</v>
      </c>
      <c r="AY2672" s="108"/>
      <c r="AZ2672" s="84"/>
      <c r="BA2672" s="84"/>
      <c r="BB2672" s="84" t="s">
        <v>274</v>
      </c>
      <c r="BC2672" s="84" t="s">
        <v>145</v>
      </c>
      <c r="BD2672" s="108"/>
      <c r="BE2672" s="84">
        <v>0</v>
      </c>
      <c r="BF2672" s="38" t="s">
        <v>9677</v>
      </c>
      <c r="BG2672" s="84" t="s">
        <v>9679</v>
      </c>
      <c r="BH2672" s="114" t="s">
        <v>5145</v>
      </c>
      <c r="BI2672" s="38" t="s">
        <v>111</v>
      </c>
      <c r="BJ2672" s="85">
        <v>45828</v>
      </c>
      <c r="BK2672" s="84"/>
      <c r="BL2672" s="38"/>
      <c r="BM2672" s="115" t="s">
        <v>119</v>
      </c>
      <c r="BN2672" s="116" t="s">
        <v>200</v>
      </c>
      <c r="BO2672" s="84" t="s">
        <v>246</v>
      </c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4" t="s">
        <v>253</v>
      </c>
      <c r="H2673" s="38" t="s">
        <v>254</v>
      </c>
      <c r="I2673" s="84">
        <v>157045</v>
      </c>
      <c r="J2673" s="38" t="s">
        <v>439</v>
      </c>
      <c r="K2673" s="84">
        <v>157045</v>
      </c>
      <c r="L2673" s="84" t="s">
        <v>256</v>
      </c>
      <c r="M2673" s="38" t="s">
        <v>257</v>
      </c>
      <c r="N2673" s="84">
        <v>270901</v>
      </c>
      <c r="O2673" s="84" t="s">
        <v>1951</v>
      </c>
      <c r="P2673" s="84">
        <v>355520</v>
      </c>
      <c r="Q2673" s="38" t="s">
        <v>1536</v>
      </c>
      <c r="R2673" s="38" t="s">
        <v>925</v>
      </c>
      <c r="S2673" s="84" t="s">
        <v>7277</v>
      </c>
      <c r="T2673" s="84" t="s">
        <v>7277</v>
      </c>
      <c r="U2673" s="84" t="s">
        <v>4751</v>
      </c>
      <c r="V2673" s="84" t="s">
        <v>263</v>
      </c>
      <c r="W2673" s="84">
        <v>0</v>
      </c>
      <c r="X2673" s="38" t="s">
        <v>264</v>
      </c>
      <c r="Y2673" s="84">
        <v>355396153</v>
      </c>
      <c r="Z2673" s="38" t="s">
        <v>7278</v>
      </c>
      <c r="AA2673" s="108" t="s">
        <v>9217</v>
      </c>
      <c r="AB2673" s="84">
        <v>30000</v>
      </c>
      <c r="AC2673" s="108" t="s">
        <v>1955</v>
      </c>
      <c r="AD2673" s="84">
        <v>18</v>
      </c>
      <c r="AE2673" s="84" t="s">
        <v>4675</v>
      </c>
      <c r="AF2673" s="84" t="s">
        <v>5324</v>
      </c>
      <c r="AG2673" s="108" t="s">
        <v>7260</v>
      </c>
      <c r="AH2673" s="84" t="s">
        <v>4773</v>
      </c>
      <c r="AI2673" s="108" t="s">
        <v>8723</v>
      </c>
      <c r="AJ2673" s="84">
        <v>2020</v>
      </c>
      <c r="AK2673" s="84">
        <v>2020</v>
      </c>
      <c r="AL2673" s="108" t="s">
        <v>9680</v>
      </c>
      <c r="AM2673" s="84">
        <v>9956.42</v>
      </c>
      <c r="AN2673" s="112">
        <v>4183.58</v>
      </c>
      <c r="AO2673" s="112">
        <v>14140</v>
      </c>
      <c r="AP2673" s="112">
        <v>20043.580000000002</v>
      </c>
      <c r="AQ2673" s="112">
        <v>2637.42</v>
      </c>
      <c r="AR2673" s="112">
        <v>22681</v>
      </c>
      <c r="AS2673" s="112">
        <v>11947.2</v>
      </c>
      <c r="AT2673" s="112">
        <v>2192.8000000000002</v>
      </c>
      <c r="AU2673" s="112">
        <v>14140</v>
      </c>
      <c r="AV2673" s="84">
        <v>14</v>
      </c>
      <c r="AW2673" s="84"/>
      <c r="AX2673" s="84" t="s">
        <v>273</v>
      </c>
      <c r="AY2673" s="108"/>
      <c r="AZ2673" s="84"/>
      <c r="BA2673" s="84"/>
      <c r="BB2673" s="84" t="s">
        <v>274</v>
      </c>
      <c r="BC2673" s="84" t="s">
        <v>145</v>
      </c>
      <c r="BD2673" s="108"/>
      <c r="BE2673" s="84">
        <v>0</v>
      </c>
      <c r="BF2673" s="38" t="s">
        <v>7277</v>
      </c>
      <c r="BG2673" s="84" t="s">
        <v>7281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4" t="s">
        <v>253</v>
      </c>
      <c r="H2674" s="38" t="s">
        <v>254</v>
      </c>
      <c r="I2674" s="84">
        <v>154035</v>
      </c>
      <c r="J2674" s="38" t="s">
        <v>295</v>
      </c>
      <c r="K2674" s="84">
        <v>154035</v>
      </c>
      <c r="L2674" s="84" t="s">
        <v>256</v>
      </c>
      <c r="M2674" s="38" t="s">
        <v>257</v>
      </c>
      <c r="N2674" s="84">
        <v>289561</v>
      </c>
      <c r="O2674" s="84" t="s">
        <v>377</v>
      </c>
      <c r="P2674" s="84">
        <v>617520</v>
      </c>
      <c r="Q2674" s="38" t="s">
        <v>5709</v>
      </c>
      <c r="R2674" s="38" t="s">
        <v>925</v>
      </c>
      <c r="S2674" s="84" t="s">
        <v>5848</v>
      </c>
      <c r="T2674" s="84" t="s">
        <v>5848</v>
      </c>
      <c r="U2674" s="84" t="s">
        <v>4751</v>
      </c>
      <c r="V2674" s="84" t="s">
        <v>263</v>
      </c>
      <c r="W2674" s="84">
        <v>0</v>
      </c>
      <c r="X2674" s="38" t="s">
        <v>264</v>
      </c>
      <c r="Y2674" s="84">
        <v>355396902</v>
      </c>
      <c r="Z2674" s="38" t="s">
        <v>5849</v>
      </c>
      <c r="AA2674" s="108" t="s">
        <v>8722</v>
      </c>
      <c r="AB2674" s="84">
        <v>30000</v>
      </c>
      <c r="AC2674" s="108" t="s">
        <v>368</v>
      </c>
      <c r="AD2674" s="84">
        <v>18</v>
      </c>
      <c r="AE2674" s="84" t="s">
        <v>4675</v>
      </c>
      <c r="AF2674" s="84" t="s">
        <v>5324</v>
      </c>
      <c r="AG2674" s="108" t="s">
        <v>5851</v>
      </c>
      <c r="AH2674" s="84" t="s">
        <v>4773</v>
      </c>
      <c r="AI2674" s="108" t="s">
        <v>4798</v>
      </c>
      <c r="AJ2674" s="84">
        <v>2020</v>
      </c>
      <c r="AK2674" s="84">
        <v>2020</v>
      </c>
      <c r="AL2674" s="108" t="s">
        <v>5908</v>
      </c>
      <c r="AM2674" s="84">
        <v>23978.75</v>
      </c>
      <c r="AN2674" s="112">
        <v>6321.25</v>
      </c>
      <c r="AO2674" s="112">
        <v>30300</v>
      </c>
      <c r="AP2674" s="112">
        <v>6021.25</v>
      </c>
      <c r="AQ2674" s="112">
        <v>256.75</v>
      </c>
      <c r="AR2674" s="112">
        <v>6278</v>
      </c>
      <c r="AS2674" s="112">
        <v>0</v>
      </c>
      <c r="AT2674" s="112">
        <v>0</v>
      </c>
      <c r="AU2674" s="112">
        <v>0</v>
      </c>
      <c r="AV2674" s="84">
        <v>15</v>
      </c>
      <c r="AW2674" s="84"/>
      <c r="AX2674" s="84" t="s">
        <v>5339</v>
      </c>
      <c r="AY2674" s="108"/>
      <c r="AZ2674" s="84"/>
      <c r="BA2674" s="84"/>
      <c r="BB2674" s="84" t="s">
        <v>274</v>
      </c>
      <c r="BC2674" s="84" t="s">
        <v>145</v>
      </c>
      <c r="BD2674" s="108"/>
      <c r="BE2674" s="84">
        <v>0</v>
      </c>
      <c r="BF2674" s="38" t="s">
        <v>5848</v>
      </c>
      <c r="BG2674" s="84" t="s">
        <v>5853</v>
      </c>
      <c r="BH2674" s="114" t="s">
        <v>5145</v>
      </c>
      <c r="BI2674" s="38" t="s">
        <v>110</v>
      </c>
      <c r="BJ2674" s="85">
        <v>45814</v>
      </c>
      <c r="BK2674" s="84"/>
      <c r="BL2674" s="38" t="s">
        <v>115</v>
      </c>
      <c r="BM2674" s="115" t="s">
        <v>120</v>
      </c>
      <c r="BN2674" s="116" t="s">
        <v>201</v>
      </c>
      <c r="BO2674" s="84" t="s">
        <v>247</v>
      </c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4" t="s">
        <v>253</v>
      </c>
      <c r="H2675" s="38" t="s">
        <v>254</v>
      </c>
      <c r="I2675" s="84">
        <v>161383</v>
      </c>
      <c r="J2675" s="38" t="s">
        <v>3590</v>
      </c>
      <c r="K2675" s="84">
        <v>161383</v>
      </c>
      <c r="L2675" s="84" t="s">
        <v>338</v>
      </c>
      <c r="M2675" s="38" t="s">
        <v>339</v>
      </c>
      <c r="N2675" s="84">
        <v>275144</v>
      </c>
      <c r="O2675" s="84" t="s">
        <v>3837</v>
      </c>
      <c r="P2675" s="84">
        <v>361207</v>
      </c>
      <c r="Q2675" s="38" t="s">
        <v>1681</v>
      </c>
      <c r="R2675" s="38" t="s">
        <v>925</v>
      </c>
      <c r="S2675" s="84" t="s">
        <v>9681</v>
      </c>
      <c r="T2675" s="84" t="s">
        <v>9681</v>
      </c>
      <c r="U2675" s="84" t="s">
        <v>262</v>
      </c>
      <c r="V2675" s="84" t="s">
        <v>263</v>
      </c>
      <c r="W2675" s="84">
        <v>0</v>
      </c>
      <c r="X2675" s="38" t="s">
        <v>264</v>
      </c>
      <c r="Y2675" s="84">
        <v>355400906</v>
      </c>
      <c r="Z2675" s="38" t="s">
        <v>9682</v>
      </c>
      <c r="AA2675" s="108" t="s">
        <v>5681</v>
      </c>
      <c r="AB2675" s="84">
        <v>40000</v>
      </c>
      <c r="AC2675" s="108" t="s">
        <v>3014</v>
      </c>
      <c r="AD2675" s="84">
        <v>18</v>
      </c>
      <c r="AE2675" s="84" t="s">
        <v>4675</v>
      </c>
      <c r="AF2675" s="84" t="s">
        <v>269</v>
      </c>
      <c r="AG2675" s="108" t="s">
        <v>3055</v>
      </c>
      <c r="AH2675" s="84" t="s">
        <v>271</v>
      </c>
      <c r="AI2675" s="108" t="s">
        <v>4798</v>
      </c>
      <c r="AJ2675" s="84">
        <v>2690</v>
      </c>
      <c r="AK2675" s="84">
        <v>2690</v>
      </c>
      <c r="AL2675" s="108" t="s">
        <v>5894</v>
      </c>
      <c r="AM2675" s="84">
        <v>29354.67</v>
      </c>
      <c r="AN2675" s="112">
        <v>8305.33</v>
      </c>
      <c r="AO2675" s="112">
        <v>37660</v>
      </c>
      <c r="AP2675" s="112">
        <v>10645.33</v>
      </c>
      <c r="AQ2675" s="112">
        <v>554.66999999999996</v>
      </c>
      <c r="AR2675" s="112">
        <v>11200</v>
      </c>
      <c r="AS2675" s="112">
        <v>0</v>
      </c>
      <c r="AT2675" s="112">
        <v>0</v>
      </c>
      <c r="AU2675" s="112">
        <v>0</v>
      </c>
      <c r="AV2675" s="84">
        <v>14</v>
      </c>
      <c r="AW2675" s="84"/>
      <c r="AX2675" s="84" t="s">
        <v>1156</v>
      </c>
      <c r="AY2675" s="108"/>
      <c r="AZ2675" s="84"/>
      <c r="BA2675" s="84"/>
      <c r="BB2675" s="84" t="s">
        <v>274</v>
      </c>
      <c r="BC2675" s="84" t="s">
        <v>145</v>
      </c>
      <c r="BD2675" s="108"/>
      <c r="BE2675" s="84">
        <v>0</v>
      </c>
      <c r="BF2675" s="38" t="s">
        <v>9681</v>
      </c>
      <c r="BG2675" s="84" t="s">
        <v>9683</v>
      </c>
      <c r="BH2675" s="114" t="s">
        <v>5145</v>
      </c>
      <c r="BI2675" s="38" t="s">
        <v>110</v>
      </c>
      <c r="BJ2675" s="85">
        <v>45822</v>
      </c>
      <c r="BK2675" s="84"/>
      <c r="BL2675" s="38" t="s">
        <v>114</v>
      </c>
      <c r="BM2675" s="115" t="s">
        <v>119</v>
      </c>
      <c r="BN2675" s="116" t="s">
        <v>200</v>
      </c>
      <c r="BO2675" s="84" t="s">
        <v>246</v>
      </c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4" t="s">
        <v>253</v>
      </c>
      <c r="H2676" s="38" t="s">
        <v>254</v>
      </c>
      <c r="I2676" s="84">
        <v>154746</v>
      </c>
      <c r="J2676" s="38" t="s">
        <v>1079</v>
      </c>
      <c r="K2676" s="84">
        <v>154746</v>
      </c>
      <c r="L2676" s="84" t="s">
        <v>256</v>
      </c>
      <c r="M2676" s="38" t="s">
        <v>257</v>
      </c>
      <c r="N2676" s="84">
        <v>263008</v>
      </c>
      <c r="O2676" s="84" t="s">
        <v>1080</v>
      </c>
      <c r="P2676" s="84">
        <v>347005</v>
      </c>
      <c r="Q2676" s="38" t="s">
        <v>1087</v>
      </c>
      <c r="R2676" s="38" t="s">
        <v>925</v>
      </c>
      <c r="S2676" s="84" t="s">
        <v>9684</v>
      </c>
      <c r="T2676" s="84" t="s">
        <v>9684</v>
      </c>
      <c r="U2676" s="84" t="s">
        <v>4751</v>
      </c>
      <c r="V2676" s="84" t="s">
        <v>263</v>
      </c>
      <c r="W2676" s="84">
        <v>0</v>
      </c>
      <c r="X2676" s="38" t="s">
        <v>264</v>
      </c>
      <c r="Y2676" s="84">
        <v>355405931</v>
      </c>
      <c r="Z2676" s="38" t="s">
        <v>9685</v>
      </c>
      <c r="AA2676" s="108" t="s">
        <v>5681</v>
      </c>
      <c r="AB2676" s="84">
        <v>21000</v>
      </c>
      <c r="AC2676" s="108" t="s">
        <v>446</v>
      </c>
      <c r="AD2676" s="84">
        <v>18</v>
      </c>
      <c r="AE2676" s="84" t="s">
        <v>4675</v>
      </c>
      <c r="AF2676" s="84" t="s">
        <v>5324</v>
      </c>
      <c r="AG2676" s="108" t="s">
        <v>7594</v>
      </c>
      <c r="AH2676" s="84" t="s">
        <v>4773</v>
      </c>
      <c r="AI2676" s="108" t="s">
        <v>9650</v>
      </c>
      <c r="AJ2676" s="84">
        <v>1410</v>
      </c>
      <c r="AK2676" s="84">
        <v>1410</v>
      </c>
      <c r="AL2676" s="108" t="s">
        <v>5725</v>
      </c>
      <c r="AM2676" s="84">
        <v>15382.68</v>
      </c>
      <c r="AN2676" s="112">
        <v>4357.32</v>
      </c>
      <c r="AO2676" s="112">
        <v>19740</v>
      </c>
      <c r="AP2676" s="112">
        <v>5617.32</v>
      </c>
      <c r="AQ2676" s="112">
        <v>315.68</v>
      </c>
      <c r="AR2676" s="112">
        <v>5933</v>
      </c>
      <c r="AS2676" s="112">
        <v>0</v>
      </c>
      <c r="AT2676" s="112">
        <v>0</v>
      </c>
      <c r="AU2676" s="112">
        <v>0</v>
      </c>
      <c r="AV2676" s="84">
        <v>14</v>
      </c>
      <c r="AW2676" s="84"/>
      <c r="AX2676" s="84" t="s">
        <v>1156</v>
      </c>
      <c r="AY2676" s="108"/>
      <c r="AZ2676" s="84"/>
      <c r="BA2676" s="84"/>
      <c r="BB2676" s="84" t="s">
        <v>274</v>
      </c>
      <c r="BC2676" s="84" t="s">
        <v>145</v>
      </c>
      <c r="BD2676" s="108"/>
      <c r="BE2676" s="84">
        <v>0</v>
      </c>
      <c r="BF2676" s="38" t="s">
        <v>9684</v>
      </c>
      <c r="BG2676" s="84" t="s">
        <v>9686</v>
      </c>
      <c r="BH2676" s="114" t="s">
        <v>5145</v>
      </c>
      <c r="BI2676" s="38" t="s">
        <v>111</v>
      </c>
      <c r="BJ2676" s="85">
        <v>45820</v>
      </c>
      <c r="BK2676" s="84"/>
      <c r="BL2676" s="38"/>
      <c r="BM2676" s="115" t="s">
        <v>120</v>
      </c>
      <c r="BN2676" s="116" t="s">
        <v>201</v>
      </c>
      <c r="BO2676" s="84" t="s">
        <v>247</v>
      </c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4" t="s">
        <v>253</v>
      </c>
      <c r="H2677" s="38" t="s">
        <v>254</v>
      </c>
      <c r="I2677" s="84">
        <v>158190</v>
      </c>
      <c r="J2677" s="38" t="s">
        <v>773</v>
      </c>
      <c r="K2677" s="84">
        <v>158190</v>
      </c>
      <c r="L2677" s="84" t="s">
        <v>305</v>
      </c>
      <c r="M2677" s="38" t="s">
        <v>306</v>
      </c>
      <c r="N2677" s="84">
        <v>281935</v>
      </c>
      <c r="O2677" s="84" t="s">
        <v>4295</v>
      </c>
      <c r="P2677" s="84">
        <v>370586</v>
      </c>
      <c r="Q2677" s="38" t="s">
        <v>1835</v>
      </c>
      <c r="R2677" s="38" t="s">
        <v>925</v>
      </c>
      <c r="S2677" s="84" t="s">
        <v>7071</v>
      </c>
      <c r="T2677" s="84" t="s">
        <v>7071</v>
      </c>
      <c r="U2677" s="84" t="s">
        <v>4751</v>
      </c>
      <c r="V2677" s="84" t="s">
        <v>263</v>
      </c>
      <c r="W2677" s="84">
        <v>0</v>
      </c>
      <c r="X2677" s="38" t="s">
        <v>264</v>
      </c>
      <c r="Y2677" s="84">
        <v>355406480</v>
      </c>
      <c r="Z2677" s="38" t="s">
        <v>7072</v>
      </c>
      <c r="AA2677" s="108" t="s">
        <v>5519</v>
      </c>
      <c r="AB2677" s="84">
        <v>21000</v>
      </c>
      <c r="AC2677" s="108" t="s">
        <v>868</v>
      </c>
      <c r="AD2677" s="84">
        <v>18</v>
      </c>
      <c r="AE2677" s="84" t="s">
        <v>4675</v>
      </c>
      <c r="AF2677" s="84" t="s">
        <v>3863</v>
      </c>
      <c r="AG2677" s="108" t="s">
        <v>4299</v>
      </c>
      <c r="AH2677" s="84" t="s">
        <v>3930</v>
      </c>
      <c r="AI2677" s="108" t="s">
        <v>8731</v>
      </c>
      <c r="AJ2677" s="84">
        <v>1410</v>
      </c>
      <c r="AK2677" s="84">
        <v>1410</v>
      </c>
      <c r="AL2677" s="108" t="s">
        <v>6008</v>
      </c>
      <c r="AM2677" s="84">
        <v>15353.01</v>
      </c>
      <c r="AN2677" s="112">
        <v>4386.99</v>
      </c>
      <c r="AO2677" s="112">
        <v>19740</v>
      </c>
      <c r="AP2677" s="112">
        <v>5646.99</v>
      </c>
      <c r="AQ2677" s="112">
        <v>297.01</v>
      </c>
      <c r="AR2677" s="112">
        <v>5944</v>
      </c>
      <c r="AS2677" s="112">
        <v>0</v>
      </c>
      <c r="AT2677" s="112">
        <v>0</v>
      </c>
      <c r="AU2677" s="112">
        <v>0</v>
      </c>
      <c r="AV2677" s="84">
        <v>14</v>
      </c>
      <c r="AW2677" s="84"/>
      <c r="AX2677" s="84" t="s">
        <v>1156</v>
      </c>
      <c r="AY2677" s="108"/>
      <c r="AZ2677" s="84"/>
      <c r="BA2677" s="84"/>
      <c r="BB2677" s="84" t="s">
        <v>274</v>
      </c>
      <c r="BC2677" s="84" t="s">
        <v>145</v>
      </c>
      <c r="BD2677" s="108"/>
      <c r="BE2677" s="84">
        <v>0</v>
      </c>
      <c r="BF2677" s="38" t="s">
        <v>7071</v>
      </c>
      <c r="BG2677" s="84" t="s">
        <v>7073</v>
      </c>
      <c r="BH2677" s="114" t="s">
        <v>5145</v>
      </c>
      <c r="BI2677" s="38" t="s">
        <v>110</v>
      </c>
      <c r="BJ2677" s="85">
        <v>45821</v>
      </c>
      <c r="BK2677" s="84"/>
      <c r="BL2677" s="38" t="s">
        <v>114</v>
      </c>
      <c r="BM2677" s="115" t="s">
        <v>119</v>
      </c>
      <c r="BN2677" s="116" t="s">
        <v>200</v>
      </c>
      <c r="BO2677" s="84" t="s">
        <v>246</v>
      </c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4" t="s">
        <v>253</v>
      </c>
      <c r="H2678" s="38" t="s">
        <v>254</v>
      </c>
      <c r="I2678" s="84">
        <v>163728</v>
      </c>
      <c r="J2678" s="38" t="s">
        <v>3873</v>
      </c>
      <c r="K2678" s="84">
        <v>163728</v>
      </c>
      <c r="L2678" s="84" t="s">
        <v>256</v>
      </c>
      <c r="M2678" s="38" t="s">
        <v>257</v>
      </c>
      <c r="N2678" s="84">
        <v>280744</v>
      </c>
      <c r="O2678" s="84" t="s">
        <v>3874</v>
      </c>
      <c r="P2678" s="84">
        <v>607424</v>
      </c>
      <c r="Q2678" s="38" t="s">
        <v>9687</v>
      </c>
      <c r="R2678" s="38" t="s">
        <v>4625</v>
      </c>
      <c r="S2678" s="84" t="s">
        <v>9688</v>
      </c>
      <c r="T2678" s="84" t="s">
        <v>9688</v>
      </c>
      <c r="U2678" s="84" t="s">
        <v>4751</v>
      </c>
      <c r="V2678" s="84" t="s">
        <v>263</v>
      </c>
      <c r="W2678" s="84">
        <v>541</v>
      </c>
      <c r="X2678" s="38" t="s">
        <v>264</v>
      </c>
      <c r="Y2678" s="84">
        <v>355408669</v>
      </c>
      <c r="Z2678" s="38" t="s">
        <v>9689</v>
      </c>
      <c r="AA2678" s="108" t="s">
        <v>8722</v>
      </c>
      <c r="AB2678" s="84">
        <v>42000</v>
      </c>
      <c r="AC2678" s="108" t="s">
        <v>446</v>
      </c>
      <c r="AD2678" s="84">
        <v>24</v>
      </c>
      <c r="AE2678" s="84" t="s">
        <v>268</v>
      </c>
      <c r="AF2678" s="84" t="s">
        <v>5324</v>
      </c>
      <c r="AG2678" s="108" t="s">
        <v>9623</v>
      </c>
      <c r="AH2678" s="84" t="s">
        <v>4773</v>
      </c>
      <c r="AI2678" s="108" t="s">
        <v>9650</v>
      </c>
      <c r="AJ2678" s="84">
        <v>2240</v>
      </c>
      <c r="AK2678" s="84">
        <v>2240</v>
      </c>
      <c r="AL2678" s="108" t="s">
        <v>8705</v>
      </c>
      <c r="AM2678" s="84">
        <v>11433.21</v>
      </c>
      <c r="AN2678" s="112">
        <v>6486.79</v>
      </c>
      <c r="AO2678" s="112">
        <v>17920</v>
      </c>
      <c r="AP2678" s="112">
        <v>30566.79</v>
      </c>
      <c r="AQ2678" s="112">
        <v>5851.21</v>
      </c>
      <c r="AR2678" s="112">
        <v>36418</v>
      </c>
      <c r="AS2678" s="112">
        <v>10110.700000000001</v>
      </c>
      <c r="AT2678" s="112">
        <v>3329.3</v>
      </c>
      <c r="AU2678" s="112">
        <v>13440</v>
      </c>
      <c r="AV2678" s="84">
        <v>14</v>
      </c>
      <c r="AW2678" s="84"/>
      <c r="AX2678" s="84" t="s">
        <v>4794</v>
      </c>
      <c r="AY2678" s="108"/>
      <c r="AZ2678" s="84"/>
      <c r="BA2678" s="84"/>
      <c r="BB2678" s="84" t="s">
        <v>274</v>
      </c>
      <c r="BC2678" s="84" t="s">
        <v>145</v>
      </c>
      <c r="BD2678" s="108"/>
      <c r="BE2678" s="84">
        <v>0</v>
      </c>
      <c r="BF2678" s="38" t="s">
        <v>9688</v>
      </c>
      <c r="BG2678" s="84" t="s">
        <v>9690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4" t="s">
        <v>253</v>
      </c>
      <c r="H2679" s="38" t="s">
        <v>254</v>
      </c>
      <c r="I2679" s="84">
        <v>155821</v>
      </c>
      <c r="J2679" s="38" t="s">
        <v>862</v>
      </c>
      <c r="K2679" s="84">
        <v>155821</v>
      </c>
      <c r="L2679" s="84" t="s">
        <v>686</v>
      </c>
      <c r="M2679" s="38" t="s">
        <v>687</v>
      </c>
      <c r="N2679" s="84">
        <v>409526</v>
      </c>
      <c r="O2679" s="84" t="s">
        <v>8036</v>
      </c>
      <c r="P2679" s="84">
        <v>622340</v>
      </c>
      <c r="Q2679" s="38" t="s">
        <v>8037</v>
      </c>
      <c r="R2679" s="38" t="s">
        <v>4625</v>
      </c>
      <c r="S2679" s="84" t="s">
        <v>9691</v>
      </c>
      <c r="T2679" s="84" t="s">
        <v>9691</v>
      </c>
      <c r="U2679" s="84" t="s">
        <v>4751</v>
      </c>
      <c r="V2679" s="84" t="s">
        <v>263</v>
      </c>
      <c r="W2679" s="84">
        <v>541</v>
      </c>
      <c r="X2679" s="38" t="s">
        <v>4951</v>
      </c>
      <c r="Y2679" s="84">
        <v>355411452</v>
      </c>
      <c r="Z2679" s="38" t="s">
        <v>9692</v>
      </c>
      <c r="AA2679" s="108" t="s">
        <v>5681</v>
      </c>
      <c r="AB2679" s="84">
        <v>42000</v>
      </c>
      <c r="AC2679" s="108" t="s">
        <v>301</v>
      </c>
      <c r="AD2679" s="84">
        <v>24</v>
      </c>
      <c r="AE2679" s="84" t="s">
        <v>268</v>
      </c>
      <c r="AF2679" s="84" t="s">
        <v>5324</v>
      </c>
      <c r="AG2679" s="108" t="s">
        <v>9693</v>
      </c>
      <c r="AH2679" s="84" t="s">
        <v>4773</v>
      </c>
      <c r="AI2679" s="108" t="s">
        <v>9218</v>
      </c>
      <c r="AJ2679" s="84">
        <v>2240</v>
      </c>
      <c r="AK2679" s="84">
        <v>2240</v>
      </c>
      <c r="AL2679" s="108" t="s">
        <v>5467</v>
      </c>
      <c r="AM2679" s="84">
        <v>21224.78</v>
      </c>
      <c r="AN2679" s="112">
        <v>10135.219999999999</v>
      </c>
      <c r="AO2679" s="112">
        <v>31360</v>
      </c>
      <c r="AP2679" s="112">
        <v>20775.22</v>
      </c>
      <c r="AQ2679" s="112">
        <v>2552.7800000000002</v>
      </c>
      <c r="AR2679" s="112">
        <v>23328</v>
      </c>
      <c r="AS2679" s="112">
        <v>0</v>
      </c>
      <c r="AT2679" s="112">
        <v>0</v>
      </c>
      <c r="AU2679" s="112">
        <v>0</v>
      </c>
      <c r="AV2679" s="84">
        <v>14</v>
      </c>
      <c r="AW2679" s="84"/>
      <c r="AX2679" s="84" t="s">
        <v>1156</v>
      </c>
      <c r="AY2679" s="108"/>
      <c r="AZ2679" s="84"/>
      <c r="BA2679" s="84"/>
      <c r="BB2679" s="84" t="s">
        <v>274</v>
      </c>
      <c r="BC2679" s="84" t="s">
        <v>145</v>
      </c>
      <c r="BD2679" s="108"/>
      <c r="BE2679" s="84">
        <v>0</v>
      </c>
      <c r="BF2679" s="38" t="s">
        <v>9691</v>
      </c>
      <c r="BG2679" s="84" t="s">
        <v>9694</v>
      </c>
      <c r="BH2679" s="114" t="s">
        <v>5145</v>
      </c>
      <c r="BI2679" s="38" t="s">
        <v>110</v>
      </c>
      <c r="BJ2679" s="85">
        <v>45820</v>
      </c>
      <c r="BK2679" s="84"/>
      <c r="BL2679" s="38" t="s">
        <v>114</v>
      </c>
      <c r="BM2679" s="115" t="s">
        <v>119</v>
      </c>
      <c r="BN2679" s="116" t="s">
        <v>200</v>
      </c>
      <c r="BO2679" s="84" t="s">
        <v>246</v>
      </c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4" t="s">
        <v>253</v>
      </c>
      <c r="H2680" s="38" t="s">
        <v>254</v>
      </c>
      <c r="I2680" s="84">
        <v>161383</v>
      </c>
      <c r="J2680" s="38" t="s">
        <v>3590</v>
      </c>
      <c r="K2680" s="84">
        <v>161383</v>
      </c>
      <c r="L2680" s="84" t="s">
        <v>338</v>
      </c>
      <c r="M2680" s="38" t="s">
        <v>339</v>
      </c>
      <c r="N2680" s="84">
        <v>379811</v>
      </c>
      <c r="O2680" s="84" t="s">
        <v>6499</v>
      </c>
      <c r="P2680" s="84">
        <v>557098</v>
      </c>
      <c r="Q2680" s="38" t="s">
        <v>6500</v>
      </c>
      <c r="R2680" s="38" t="s">
        <v>925</v>
      </c>
      <c r="S2680" s="84" t="s">
        <v>9695</v>
      </c>
      <c r="T2680" s="84" t="s">
        <v>9695</v>
      </c>
      <c r="U2680" s="84" t="s">
        <v>262</v>
      </c>
      <c r="V2680" s="84" t="s">
        <v>263</v>
      </c>
      <c r="W2680" s="84">
        <v>0</v>
      </c>
      <c r="X2680" s="38" t="s">
        <v>264</v>
      </c>
      <c r="Y2680" s="84">
        <v>355413624</v>
      </c>
      <c r="Z2680" s="38" t="s">
        <v>9696</v>
      </c>
      <c r="AA2680" s="108" t="s">
        <v>4652</v>
      </c>
      <c r="AB2680" s="84">
        <v>30000</v>
      </c>
      <c r="AC2680" s="108" t="s">
        <v>368</v>
      </c>
      <c r="AD2680" s="84">
        <v>18</v>
      </c>
      <c r="AE2680" s="84" t="s">
        <v>4675</v>
      </c>
      <c r="AF2680" s="84" t="s">
        <v>4771</v>
      </c>
      <c r="AG2680" s="108" t="s">
        <v>8718</v>
      </c>
      <c r="AH2680" s="84" t="s">
        <v>4773</v>
      </c>
      <c r="AI2680" s="108" t="s">
        <v>4798</v>
      </c>
      <c r="AJ2680" s="84">
        <v>2020</v>
      </c>
      <c r="AK2680" s="84">
        <v>2020</v>
      </c>
      <c r="AL2680" s="108" t="s">
        <v>5908</v>
      </c>
      <c r="AM2680" s="84">
        <v>23951.26</v>
      </c>
      <c r="AN2680" s="112">
        <v>6348.74</v>
      </c>
      <c r="AO2680" s="112">
        <v>30300</v>
      </c>
      <c r="AP2680" s="112">
        <v>6048.74</v>
      </c>
      <c r="AQ2680" s="112">
        <v>258.26</v>
      </c>
      <c r="AR2680" s="112">
        <v>6307</v>
      </c>
      <c r="AS2680" s="112">
        <v>0</v>
      </c>
      <c r="AT2680" s="112">
        <v>0</v>
      </c>
      <c r="AU2680" s="112">
        <v>0</v>
      </c>
      <c r="AV2680" s="84">
        <v>15</v>
      </c>
      <c r="AW2680" s="84"/>
      <c r="AX2680" s="84" t="s">
        <v>1156</v>
      </c>
      <c r="AY2680" s="108"/>
      <c r="AZ2680" s="84"/>
      <c r="BA2680" s="84"/>
      <c r="BB2680" s="84" t="s">
        <v>274</v>
      </c>
      <c r="BC2680" s="84" t="s">
        <v>145</v>
      </c>
      <c r="BD2680" s="108"/>
      <c r="BE2680" s="84">
        <v>0</v>
      </c>
      <c r="BF2680" s="38" t="s">
        <v>9695</v>
      </c>
      <c r="BG2680" s="84" t="s">
        <v>9697</v>
      </c>
      <c r="BH2680" s="114" t="s">
        <v>5145</v>
      </c>
      <c r="BI2680" s="38" t="s">
        <v>110</v>
      </c>
      <c r="BJ2680" s="85">
        <v>45822</v>
      </c>
      <c r="BK2680" s="84"/>
      <c r="BL2680" s="38" t="s">
        <v>114</v>
      </c>
      <c r="BM2680" s="115" t="s">
        <v>119</v>
      </c>
      <c r="BN2680" s="116" t="s">
        <v>200</v>
      </c>
      <c r="BO2680" s="84" t="s">
        <v>246</v>
      </c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4" t="s">
        <v>253</v>
      </c>
      <c r="H2681" s="38" t="s">
        <v>254</v>
      </c>
      <c r="I2681" s="84">
        <v>161383</v>
      </c>
      <c r="J2681" s="38" t="s">
        <v>3590</v>
      </c>
      <c r="K2681" s="84">
        <v>161383</v>
      </c>
      <c r="L2681" s="84" t="s">
        <v>338</v>
      </c>
      <c r="M2681" s="38" t="s">
        <v>339</v>
      </c>
      <c r="N2681" s="84">
        <v>275144</v>
      </c>
      <c r="O2681" s="84" t="s">
        <v>3837</v>
      </c>
      <c r="P2681" s="84">
        <v>361207</v>
      </c>
      <c r="Q2681" s="38" t="s">
        <v>1681</v>
      </c>
      <c r="R2681" s="38" t="s">
        <v>4625</v>
      </c>
      <c r="S2681" s="84" t="s">
        <v>9698</v>
      </c>
      <c r="T2681" s="84" t="s">
        <v>9698</v>
      </c>
      <c r="U2681" s="84" t="s">
        <v>4751</v>
      </c>
      <c r="V2681" s="84" t="s">
        <v>263</v>
      </c>
      <c r="W2681" s="84">
        <v>541</v>
      </c>
      <c r="X2681" s="38" t="s">
        <v>264</v>
      </c>
      <c r="Y2681" s="84">
        <v>355413951</v>
      </c>
      <c r="Z2681" s="38" t="s">
        <v>9699</v>
      </c>
      <c r="AA2681" s="108" t="s">
        <v>4652</v>
      </c>
      <c r="AB2681" s="84">
        <v>42000</v>
      </c>
      <c r="AC2681" s="108" t="s">
        <v>3014</v>
      </c>
      <c r="AD2681" s="84">
        <v>24</v>
      </c>
      <c r="AE2681" s="84" t="s">
        <v>268</v>
      </c>
      <c r="AF2681" s="84" t="s">
        <v>5324</v>
      </c>
      <c r="AG2681" s="108" t="s">
        <v>9700</v>
      </c>
      <c r="AH2681" s="84" t="s">
        <v>4773</v>
      </c>
      <c r="AI2681" s="108" t="s">
        <v>4798</v>
      </c>
      <c r="AJ2681" s="84">
        <v>2240</v>
      </c>
      <c r="AK2681" s="84">
        <v>2240</v>
      </c>
      <c r="AL2681" s="108" t="s">
        <v>5894</v>
      </c>
      <c r="AM2681" s="84">
        <v>21463.01</v>
      </c>
      <c r="AN2681" s="112">
        <v>9896.99</v>
      </c>
      <c r="AO2681" s="112">
        <v>31360</v>
      </c>
      <c r="AP2681" s="112">
        <v>20536.990000000002</v>
      </c>
      <c r="AQ2681" s="112">
        <v>2457.0100000000002</v>
      </c>
      <c r="AR2681" s="112">
        <v>22994</v>
      </c>
      <c r="AS2681" s="112">
        <v>0</v>
      </c>
      <c r="AT2681" s="112">
        <v>0</v>
      </c>
      <c r="AU2681" s="112">
        <v>0</v>
      </c>
      <c r="AV2681" s="84">
        <v>14</v>
      </c>
      <c r="AW2681" s="84"/>
      <c r="AX2681" s="84" t="s">
        <v>1156</v>
      </c>
      <c r="AY2681" s="108"/>
      <c r="AZ2681" s="84"/>
      <c r="BA2681" s="84"/>
      <c r="BB2681" s="84" t="s">
        <v>274</v>
      </c>
      <c r="BC2681" s="84" t="s">
        <v>145</v>
      </c>
      <c r="BD2681" s="108"/>
      <c r="BE2681" s="84">
        <v>0</v>
      </c>
      <c r="BF2681" s="38" t="s">
        <v>9698</v>
      </c>
      <c r="BG2681" s="84" t="s">
        <v>9701</v>
      </c>
      <c r="BH2681" s="114" t="s">
        <v>5145</v>
      </c>
      <c r="BI2681" s="38" t="s">
        <v>110</v>
      </c>
      <c r="BJ2681" s="85">
        <v>45822</v>
      </c>
      <c r="BK2681" s="84"/>
      <c r="BL2681" s="38" t="s">
        <v>114</v>
      </c>
      <c r="BM2681" s="115" t="s">
        <v>119</v>
      </c>
      <c r="BN2681" s="116" t="s">
        <v>200</v>
      </c>
      <c r="BO2681" s="84" t="s">
        <v>246</v>
      </c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4" t="s">
        <v>253</v>
      </c>
      <c r="H2682" s="38" t="s">
        <v>254</v>
      </c>
      <c r="I2682" s="84">
        <v>210949</v>
      </c>
      <c r="J2682" s="38" t="s">
        <v>6028</v>
      </c>
      <c r="K2682" s="84">
        <v>210949</v>
      </c>
      <c r="L2682" s="84" t="s">
        <v>256</v>
      </c>
      <c r="M2682" s="38" t="s">
        <v>257</v>
      </c>
      <c r="N2682" s="84">
        <v>410756</v>
      </c>
      <c r="O2682" s="84" t="s">
        <v>6029</v>
      </c>
      <c r="P2682" s="84">
        <v>625343</v>
      </c>
      <c r="Q2682" s="38" t="s">
        <v>6030</v>
      </c>
      <c r="R2682" s="38" t="s">
        <v>925</v>
      </c>
      <c r="S2682" s="84" t="s">
        <v>9702</v>
      </c>
      <c r="T2682" s="84" t="s">
        <v>9702</v>
      </c>
      <c r="U2682" s="84" t="s">
        <v>289</v>
      </c>
      <c r="V2682" s="84" t="s">
        <v>263</v>
      </c>
      <c r="W2682" s="84">
        <v>0</v>
      </c>
      <c r="X2682" s="38" t="s">
        <v>264</v>
      </c>
      <c r="Y2682" s="84">
        <v>355414574</v>
      </c>
      <c r="Z2682" s="38" t="s">
        <v>9703</v>
      </c>
      <c r="AA2682" s="108" t="s">
        <v>5519</v>
      </c>
      <c r="AB2682" s="84">
        <v>21000</v>
      </c>
      <c r="AC2682" s="108" t="s">
        <v>868</v>
      </c>
      <c r="AD2682" s="84">
        <v>18</v>
      </c>
      <c r="AE2682" s="84" t="s">
        <v>4675</v>
      </c>
      <c r="AF2682" s="84" t="s">
        <v>5324</v>
      </c>
      <c r="AG2682" s="108" t="s">
        <v>6034</v>
      </c>
      <c r="AH2682" s="84" t="s">
        <v>4773</v>
      </c>
      <c r="AI2682" s="108" t="s">
        <v>9704</v>
      </c>
      <c r="AJ2682" s="84">
        <v>1410</v>
      </c>
      <c r="AK2682" s="84">
        <v>1410</v>
      </c>
      <c r="AL2682" s="108" t="s">
        <v>6205</v>
      </c>
      <c r="AM2682" s="84">
        <v>15243.91</v>
      </c>
      <c r="AN2682" s="112">
        <v>4496.09</v>
      </c>
      <c r="AO2682" s="112">
        <v>19740</v>
      </c>
      <c r="AP2682" s="112">
        <v>5756.09</v>
      </c>
      <c r="AQ2682" s="112">
        <v>334.91</v>
      </c>
      <c r="AR2682" s="112">
        <v>6091</v>
      </c>
      <c r="AS2682" s="112">
        <v>0</v>
      </c>
      <c r="AT2682" s="112">
        <v>0</v>
      </c>
      <c r="AU2682" s="112">
        <v>0</v>
      </c>
      <c r="AV2682" s="84">
        <v>14</v>
      </c>
      <c r="AW2682" s="84"/>
      <c r="AX2682" s="84" t="s">
        <v>1156</v>
      </c>
      <c r="AY2682" s="108"/>
      <c r="AZ2682" s="84"/>
      <c r="BA2682" s="84"/>
      <c r="BB2682" s="84" t="s">
        <v>274</v>
      </c>
      <c r="BC2682" s="84" t="s">
        <v>145</v>
      </c>
      <c r="BD2682" s="108"/>
      <c r="BE2682" s="84">
        <v>0</v>
      </c>
      <c r="BF2682" s="38" t="s">
        <v>9702</v>
      </c>
      <c r="BG2682" s="84" t="s">
        <v>9705</v>
      </c>
      <c r="BH2682" s="114" t="s">
        <v>5145</v>
      </c>
      <c r="BI2682" s="38" t="s">
        <v>112</v>
      </c>
      <c r="BJ2682" s="85">
        <v>45827</v>
      </c>
      <c r="BK2682" s="84" t="s">
        <v>124</v>
      </c>
      <c r="BL2682" s="38"/>
      <c r="BM2682" s="115"/>
      <c r="BN2682" s="116" t="s">
        <v>112</v>
      </c>
      <c r="BO2682" s="84" t="s">
        <v>247</v>
      </c>
      <c r="BP2682" s="84"/>
      <c r="BQ2682" s="117" t="s">
        <v>112</v>
      </c>
      <c r="BR2682" s="118"/>
    </row>
    <row r="2683" spans="1:70" s="113" customFormat="1" ht="1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4" t="s">
        <v>253</v>
      </c>
      <c r="H2683" s="38" t="s">
        <v>254</v>
      </c>
      <c r="I2683" s="84">
        <v>158048</v>
      </c>
      <c r="J2683" s="38" t="s">
        <v>1549</v>
      </c>
      <c r="K2683" s="84">
        <v>158048</v>
      </c>
      <c r="L2683" s="84" t="s">
        <v>305</v>
      </c>
      <c r="M2683" s="38" t="s">
        <v>306</v>
      </c>
      <c r="N2683" s="84">
        <v>276838</v>
      </c>
      <c r="O2683" s="84" t="s">
        <v>2706</v>
      </c>
      <c r="P2683" s="84">
        <v>363548</v>
      </c>
      <c r="Q2683" s="38" t="s">
        <v>331</v>
      </c>
      <c r="R2683" s="38" t="s">
        <v>4625</v>
      </c>
      <c r="S2683" s="84" t="s">
        <v>9706</v>
      </c>
      <c r="T2683" s="84" t="s">
        <v>9706</v>
      </c>
      <c r="U2683" s="84" t="s">
        <v>279</v>
      </c>
      <c r="V2683" s="84" t="s">
        <v>310</v>
      </c>
      <c r="W2683" s="84">
        <v>541</v>
      </c>
      <c r="X2683" s="38" t="s">
        <v>264</v>
      </c>
      <c r="Y2683" s="84">
        <v>355415001</v>
      </c>
      <c r="Z2683" s="38" t="s">
        <v>9707</v>
      </c>
      <c r="AA2683" s="108" t="s">
        <v>8736</v>
      </c>
      <c r="AB2683" s="84">
        <v>32000</v>
      </c>
      <c r="AC2683" s="108" t="s">
        <v>292</v>
      </c>
      <c r="AD2683" s="84">
        <v>24</v>
      </c>
      <c r="AE2683" s="84" t="s">
        <v>268</v>
      </c>
      <c r="AF2683" s="84" t="s">
        <v>5324</v>
      </c>
      <c r="AG2683" s="108" t="s">
        <v>9708</v>
      </c>
      <c r="AH2683" s="84" t="s">
        <v>4773</v>
      </c>
      <c r="AI2683" s="108" t="s">
        <v>4741</v>
      </c>
      <c r="AJ2683" s="84">
        <v>1710</v>
      </c>
      <c r="AK2683" s="84">
        <v>1710</v>
      </c>
      <c r="AL2683" s="108" t="s">
        <v>6615</v>
      </c>
      <c r="AM2683" s="84">
        <v>11407.65</v>
      </c>
      <c r="AN2683" s="112">
        <v>5692.35</v>
      </c>
      <c r="AO2683" s="112">
        <v>17100</v>
      </c>
      <c r="AP2683" s="112">
        <v>20592.349999999999</v>
      </c>
      <c r="AQ2683" s="112">
        <v>3306.65</v>
      </c>
      <c r="AR2683" s="112">
        <v>23899</v>
      </c>
      <c r="AS2683" s="112">
        <v>5325.93</v>
      </c>
      <c r="AT2683" s="112">
        <v>1514.07</v>
      </c>
      <c r="AU2683" s="112">
        <v>6840</v>
      </c>
      <c r="AV2683" s="84">
        <v>14</v>
      </c>
      <c r="AW2683" s="84"/>
      <c r="AX2683" s="84" t="s">
        <v>4890</v>
      </c>
      <c r="AY2683" s="108"/>
      <c r="AZ2683" s="84"/>
      <c r="BA2683" s="84"/>
      <c r="BB2683" s="84" t="s">
        <v>274</v>
      </c>
      <c r="BC2683" s="84" t="s">
        <v>145</v>
      </c>
      <c r="BD2683" s="108"/>
      <c r="BE2683" s="84">
        <v>0</v>
      </c>
      <c r="BF2683" s="38" t="s">
        <v>9706</v>
      </c>
      <c r="BG2683" s="84" t="s">
        <v>9709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4" t="s">
        <v>253</v>
      </c>
      <c r="H2684" s="38" t="s">
        <v>254</v>
      </c>
      <c r="I2684" s="84">
        <v>157045</v>
      </c>
      <c r="J2684" s="38" t="s">
        <v>439</v>
      </c>
      <c r="K2684" s="84">
        <v>157045</v>
      </c>
      <c r="L2684" s="84" t="s">
        <v>256</v>
      </c>
      <c r="M2684" s="38" t="s">
        <v>257</v>
      </c>
      <c r="N2684" s="84">
        <v>271828</v>
      </c>
      <c r="O2684" s="84" t="s">
        <v>2000</v>
      </c>
      <c r="P2684" s="84">
        <v>743088</v>
      </c>
      <c r="Q2684" s="38" t="s">
        <v>3620</v>
      </c>
      <c r="R2684" s="38" t="s">
        <v>4625</v>
      </c>
      <c r="S2684" s="84" t="s">
        <v>9710</v>
      </c>
      <c r="T2684" s="84" t="s">
        <v>9710</v>
      </c>
      <c r="U2684" s="84" t="s">
        <v>4751</v>
      </c>
      <c r="V2684" s="84" t="s">
        <v>263</v>
      </c>
      <c r="W2684" s="84">
        <v>541</v>
      </c>
      <c r="X2684" s="38" t="s">
        <v>264</v>
      </c>
      <c r="Y2684" s="84">
        <v>355415346</v>
      </c>
      <c r="Z2684" s="38" t="s">
        <v>9711</v>
      </c>
      <c r="AA2684" s="108" t="s">
        <v>5681</v>
      </c>
      <c r="AB2684" s="84">
        <v>42000</v>
      </c>
      <c r="AC2684" s="108" t="s">
        <v>868</v>
      </c>
      <c r="AD2684" s="84">
        <v>24</v>
      </c>
      <c r="AE2684" s="84" t="s">
        <v>268</v>
      </c>
      <c r="AF2684" s="84" t="s">
        <v>5324</v>
      </c>
      <c r="AG2684" s="108" t="s">
        <v>9693</v>
      </c>
      <c r="AH2684" s="84" t="s">
        <v>4773</v>
      </c>
      <c r="AI2684" s="108" t="s">
        <v>9232</v>
      </c>
      <c r="AJ2684" s="84">
        <v>2240</v>
      </c>
      <c r="AK2684" s="84">
        <v>2240</v>
      </c>
      <c r="AL2684" s="108" t="s">
        <v>4707</v>
      </c>
      <c r="AM2684" s="84">
        <v>2456.77</v>
      </c>
      <c r="AN2684" s="112">
        <v>2023.23</v>
      </c>
      <c r="AO2684" s="112">
        <v>4480</v>
      </c>
      <c r="AP2684" s="112">
        <v>39543.230000000003</v>
      </c>
      <c r="AQ2684" s="112">
        <v>10387.77</v>
      </c>
      <c r="AR2684" s="112">
        <v>49931</v>
      </c>
      <c r="AS2684" s="112">
        <v>19037.759999999998</v>
      </c>
      <c r="AT2684" s="112">
        <v>7842.24</v>
      </c>
      <c r="AU2684" s="112">
        <v>26880</v>
      </c>
      <c r="AV2684" s="84">
        <v>14</v>
      </c>
      <c r="AW2684" s="84"/>
      <c r="AX2684" s="84" t="s">
        <v>273</v>
      </c>
      <c r="AY2684" s="108"/>
      <c r="AZ2684" s="84"/>
      <c r="BA2684" s="84"/>
      <c r="BB2684" s="84" t="s">
        <v>274</v>
      </c>
      <c r="BC2684" s="84" t="s">
        <v>145</v>
      </c>
      <c r="BD2684" s="108"/>
      <c r="BE2684" s="84">
        <v>0</v>
      </c>
      <c r="BF2684" s="38" t="s">
        <v>9710</v>
      </c>
      <c r="BG2684" s="84" t="s">
        <v>9712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4" t="s">
        <v>253</v>
      </c>
      <c r="H2685" s="38" t="s">
        <v>254</v>
      </c>
      <c r="I2685" s="84">
        <v>156686</v>
      </c>
      <c r="J2685" s="38" t="s">
        <v>1166</v>
      </c>
      <c r="K2685" s="84">
        <v>156686</v>
      </c>
      <c r="L2685" s="84" t="s">
        <v>338</v>
      </c>
      <c r="M2685" s="38" t="s">
        <v>339</v>
      </c>
      <c r="N2685" s="84">
        <v>266342</v>
      </c>
      <c r="O2685" s="84" t="s">
        <v>1167</v>
      </c>
      <c r="P2685" s="84">
        <v>349657</v>
      </c>
      <c r="Q2685" s="38" t="s">
        <v>1168</v>
      </c>
      <c r="R2685" s="38" t="s">
        <v>925</v>
      </c>
      <c r="S2685" s="84" t="s">
        <v>9713</v>
      </c>
      <c r="T2685" s="84" t="s">
        <v>9713</v>
      </c>
      <c r="U2685" s="84" t="s">
        <v>262</v>
      </c>
      <c r="V2685" s="84" t="s">
        <v>263</v>
      </c>
      <c r="W2685" s="84">
        <v>0</v>
      </c>
      <c r="X2685" s="38" t="s">
        <v>264</v>
      </c>
      <c r="Y2685" s="84">
        <v>355415407</v>
      </c>
      <c r="Z2685" s="38" t="s">
        <v>9714</v>
      </c>
      <c r="AA2685" s="108" t="s">
        <v>9715</v>
      </c>
      <c r="AB2685" s="84">
        <v>21000</v>
      </c>
      <c r="AC2685" s="108" t="s">
        <v>980</v>
      </c>
      <c r="AD2685" s="84">
        <v>18</v>
      </c>
      <c r="AE2685" s="84" t="s">
        <v>4675</v>
      </c>
      <c r="AF2685" s="84" t="s">
        <v>4771</v>
      </c>
      <c r="AG2685" s="108" t="s">
        <v>3884</v>
      </c>
      <c r="AH2685" s="84" t="s">
        <v>3930</v>
      </c>
      <c r="AI2685" s="108" t="s">
        <v>8731</v>
      </c>
      <c r="AJ2685" s="84">
        <v>1410</v>
      </c>
      <c r="AK2685" s="84">
        <v>1410</v>
      </c>
      <c r="AL2685" s="108" t="s">
        <v>5604</v>
      </c>
      <c r="AM2685" s="84">
        <v>15484.93</v>
      </c>
      <c r="AN2685" s="112">
        <v>4255.07</v>
      </c>
      <c r="AO2685" s="112">
        <v>19740</v>
      </c>
      <c r="AP2685" s="112">
        <v>5515.07</v>
      </c>
      <c r="AQ2685" s="112">
        <v>285.93</v>
      </c>
      <c r="AR2685" s="112">
        <v>5801</v>
      </c>
      <c r="AS2685" s="112">
        <v>0</v>
      </c>
      <c r="AT2685" s="112">
        <v>0</v>
      </c>
      <c r="AU2685" s="112">
        <v>0</v>
      </c>
      <c r="AV2685" s="84">
        <v>14</v>
      </c>
      <c r="AW2685" s="84"/>
      <c r="AX2685" s="84" t="s">
        <v>1156</v>
      </c>
      <c r="AY2685" s="108"/>
      <c r="AZ2685" s="84"/>
      <c r="BA2685" s="84"/>
      <c r="BB2685" s="84" t="s">
        <v>274</v>
      </c>
      <c r="BC2685" s="84" t="s">
        <v>145</v>
      </c>
      <c r="BD2685" s="108"/>
      <c r="BE2685" s="84">
        <v>0</v>
      </c>
      <c r="BF2685" s="38" t="s">
        <v>9713</v>
      </c>
      <c r="BG2685" s="84" t="s">
        <v>9716</v>
      </c>
      <c r="BH2685" s="114" t="s">
        <v>5145</v>
      </c>
      <c r="BI2685" s="38" t="s">
        <v>111</v>
      </c>
      <c r="BJ2685" s="85">
        <v>45821</v>
      </c>
      <c r="BK2685" s="84"/>
      <c r="BL2685" s="38"/>
      <c r="BM2685" s="115" t="s">
        <v>119</v>
      </c>
      <c r="BN2685" s="116" t="s">
        <v>201</v>
      </c>
      <c r="BO2685" s="84" t="s">
        <v>247</v>
      </c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4" t="s">
        <v>253</v>
      </c>
      <c r="H2686" s="38" t="s">
        <v>254</v>
      </c>
      <c r="I2686" s="84">
        <v>157212</v>
      </c>
      <c r="J2686" s="38" t="s">
        <v>1833</v>
      </c>
      <c r="K2686" s="84">
        <v>157212</v>
      </c>
      <c r="L2686" s="84" t="s">
        <v>305</v>
      </c>
      <c r="M2686" s="38" t="s">
        <v>306</v>
      </c>
      <c r="N2686" s="84">
        <v>267225</v>
      </c>
      <c r="O2686" s="84" t="s">
        <v>1834</v>
      </c>
      <c r="P2686" s="84">
        <v>350764</v>
      </c>
      <c r="Q2686" s="38" t="s">
        <v>1835</v>
      </c>
      <c r="R2686" s="38" t="s">
        <v>925</v>
      </c>
      <c r="S2686" s="84" t="s">
        <v>3095</v>
      </c>
      <c r="T2686" s="84" t="s">
        <v>3095</v>
      </c>
      <c r="U2686" s="84" t="s">
        <v>262</v>
      </c>
      <c r="V2686" s="84" t="s">
        <v>263</v>
      </c>
      <c r="W2686" s="84">
        <v>0</v>
      </c>
      <c r="X2686" s="38" t="s">
        <v>264</v>
      </c>
      <c r="Y2686" s="84">
        <v>355416047</v>
      </c>
      <c r="Z2686" s="38" t="s">
        <v>7540</v>
      </c>
      <c r="AA2686" s="108" t="s">
        <v>5681</v>
      </c>
      <c r="AB2686" s="84">
        <v>30000</v>
      </c>
      <c r="AC2686" s="108" t="s">
        <v>446</v>
      </c>
      <c r="AD2686" s="84">
        <v>18</v>
      </c>
      <c r="AE2686" s="84" t="s">
        <v>4675</v>
      </c>
      <c r="AF2686" s="84" t="s">
        <v>547</v>
      </c>
      <c r="AG2686" s="108" t="s">
        <v>1724</v>
      </c>
      <c r="AH2686" s="84" t="s">
        <v>271</v>
      </c>
      <c r="AI2686" s="108" t="s">
        <v>9581</v>
      </c>
      <c r="AJ2686" s="84">
        <v>2020</v>
      </c>
      <c r="AK2686" s="84">
        <v>2020</v>
      </c>
      <c r="AL2686" s="108" t="s">
        <v>6794</v>
      </c>
      <c r="AM2686" s="84">
        <v>21879.25</v>
      </c>
      <c r="AN2686" s="112">
        <v>6400.75</v>
      </c>
      <c r="AO2686" s="112">
        <v>28280</v>
      </c>
      <c r="AP2686" s="112">
        <v>8120.75</v>
      </c>
      <c r="AQ2686" s="112">
        <v>459.25</v>
      </c>
      <c r="AR2686" s="112">
        <v>8580</v>
      </c>
      <c r="AS2686" s="112">
        <v>0</v>
      </c>
      <c r="AT2686" s="112">
        <v>0</v>
      </c>
      <c r="AU2686" s="112">
        <v>0</v>
      </c>
      <c r="AV2686" s="84">
        <v>14</v>
      </c>
      <c r="AW2686" s="84"/>
      <c r="AX2686" s="84" t="s">
        <v>1156</v>
      </c>
      <c r="AY2686" s="108"/>
      <c r="AZ2686" s="84"/>
      <c r="BA2686" s="84"/>
      <c r="BB2686" s="84" t="s">
        <v>274</v>
      </c>
      <c r="BC2686" s="84" t="s">
        <v>145</v>
      </c>
      <c r="BD2686" s="108"/>
      <c r="BE2686" s="84">
        <v>0</v>
      </c>
      <c r="BF2686" s="38" t="s">
        <v>3095</v>
      </c>
      <c r="BG2686" s="84" t="s">
        <v>3098</v>
      </c>
      <c r="BH2686" s="114" t="s">
        <v>5145</v>
      </c>
      <c r="BI2686" s="38" t="s">
        <v>110</v>
      </c>
      <c r="BJ2686" s="85">
        <v>45814</v>
      </c>
      <c r="BK2686" s="84"/>
      <c r="BL2686" s="38" t="s">
        <v>115</v>
      </c>
      <c r="BM2686" s="115" t="s">
        <v>130</v>
      </c>
      <c r="BN2686" s="116" t="s">
        <v>201</v>
      </c>
      <c r="BO2686" s="84" t="s">
        <v>247</v>
      </c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4" t="s">
        <v>253</v>
      </c>
      <c r="H2687" s="38" t="s">
        <v>254</v>
      </c>
      <c r="I2687" s="84">
        <v>158048</v>
      </c>
      <c r="J2687" s="38" t="s">
        <v>1549</v>
      </c>
      <c r="K2687" s="84">
        <v>158048</v>
      </c>
      <c r="L2687" s="84" t="s">
        <v>305</v>
      </c>
      <c r="M2687" s="38" t="s">
        <v>306</v>
      </c>
      <c r="N2687" s="84">
        <v>277559</v>
      </c>
      <c r="O2687" s="84" t="s">
        <v>2624</v>
      </c>
      <c r="P2687" s="84">
        <v>370014</v>
      </c>
      <c r="Q2687" s="38" t="s">
        <v>823</v>
      </c>
      <c r="R2687" s="38" t="s">
        <v>925</v>
      </c>
      <c r="S2687" s="84" t="s">
        <v>9717</v>
      </c>
      <c r="T2687" s="84" t="s">
        <v>9717</v>
      </c>
      <c r="U2687" s="84" t="s">
        <v>4751</v>
      </c>
      <c r="V2687" s="84" t="s">
        <v>263</v>
      </c>
      <c r="W2687" s="84">
        <v>0</v>
      </c>
      <c r="X2687" s="38" t="s">
        <v>4744</v>
      </c>
      <c r="Y2687" s="84">
        <v>355422111</v>
      </c>
      <c r="Z2687" s="38" t="s">
        <v>9718</v>
      </c>
      <c r="AA2687" s="108" t="s">
        <v>9715</v>
      </c>
      <c r="AB2687" s="84">
        <v>25000</v>
      </c>
      <c r="AC2687" s="108" t="s">
        <v>292</v>
      </c>
      <c r="AD2687" s="84">
        <v>18</v>
      </c>
      <c r="AE2687" s="84" t="s">
        <v>4675</v>
      </c>
      <c r="AF2687" s="84" t="s">
        <v>5324</v>
      </c>
      <c r="AG2687" s="108" t="s">
        <v>7366</v>
      </c>
      <c r="AH2687" s="84" t="s">
        <v>4773</v>
      </c>
      <c r="AI2687" s="108" t="s">
        <v>4741</v>
      </c>
      <c r="AJ2687" s="84">
        <v>1680</v>
      </c>
      <c r="AK2687" s="84">
        <v>1680</v>
      </c>
      <c r="AL2687" s="108" t="s">
        <v>5735</v>
      </c>
      <c r="AM2687" s="84">
        <v>18466.48</v>
      </c>
      <c r="AN2687" s="112">
        <v>5053.5200000000004</v>
      </c>
      <c r="AO2687" s="112">
        <v>23520</v>
      </c>
      <c r="AP2687" s="112">
        <v>6533.52</v>
      </c>
      <c r="AQ2687" s="112">
        <v>345.48</v>
      </c>
      <c r="AR2687" s="112">
        <v>6879</v>
      </c>
      <c r="AS2687" s="112">
        <v>0</v>
      </c>
      <c r="AT2687" s="112">
        <v>0</v>
      </c>
      <c r="AU2687" s="112">
        <v>0</v>
      </c>
      <c r="AV2687" s="84">
        <v>14</v>
      </c>
      <c r="AW2687" s="84"/>
      <c r="AX2687" s="84" t="s">
        <v>1156</v>
      </c>
      <c r="AY2687" s="108"/>
      <c r="AZ2687" s="84"/>
      <c r="BA2687" s="84"/>
      <c r="BB2687" s="84" t="s">
        <v>274</v>
      </c>
      <c r="BC2687" s="84" t="s">
        <v>145</v>
      </c>
      <c r="BD2687" s="108"/>
      <c r="BE2687" s="84">
        <v>0</v>
      </c>
      <c r="BF2687" s="38" t="s">
        <v>9717</v>
      </c>
      <c r="BG2687" s="84" t="s">
        <v>9719</v>
      </c>
      <c r="BH2687" s="114" t="s">
        <v>5145</v>
      </c>
      <c r="BI2687" s="38" t="s">
        <v>111</v>
      </c>
      <c r="BJ2687" s="85">
        <v>45828</v>
      </c>
      <c r="BK2687" s="84"/>
      <c r="BL2687" s="38"/>
      <c r="BM2687" s="115" t="s">
        <v>120</v>
      </c>
      <c r="BN2687" s="116" t="s">
        <v>200</v>
      </c>
      <c r="BO2687" s="84" t="s">
        <v>246</v>
      </c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4" t="s">
        <v>253</v>
      </c>
      <c r="H2688" s="38" t="s">
        <v>254</v>
      </c>
      <c r="I2688" s="84">
        <v>159480</v>
      </c>
      <c r="J2688" s="38" t="s">
        <v>3120</v>
      </c>
      <c r="K2688" s="84">
        <v>159480</v>
      </c>
      <c r="L2688" s="84" t="s">
        <v>686</v>
      </c>
      <c r="M2688" s="38" t="s">
        <v>687</v>
      </c>
      <c r="N2688" s="84">
        <v>271245</v>
      </c>
      <c r="O2688" s="84" t="s">
        <v>3121</v>
      </c>
      <c r="P2688" s="84">
        <v>579347</v>
      </c>
      <c r="Q2688" s="38" t="s">
        <v>6337</v>
      </c>
      <c r="R2688" s="38" t="s">
        <v>925</v>
      </c>
      <c r="S2688" s="84" t="s">
        <v>7715</v>
      </c>
      <c r="T2688" s="84" t="s">
        <v>7715</v>
      </c>
      <c r="U2688" s="84" t="s">
        <v>4751</v>
      </c>
      <c r="V2688" s="84" t="s">
        <v>263</v>
      </c>
      <c r="W2688" s="84">
        <v>0</v>
      </c>
      <c r="X2688" s="38" t="s">
        <v>264</v>
      </c>
      <c r="Y2688" s="84">
        <v>355427215</v>
      </c>
      <c r="Z2688" s="38" t="s">
        <v>7716</v>
      </c>
      <c r="AA2688" s="108" t="s">
        <v>8722</v>
      </c>
      <c r="AB2688" s="84">
        <v>21000</v>
      </c>
      <c r="AC2688" s="108" t="s">
        <v>868</v>
      </c>
      <c r="AD2688" s="84">
        <v>18</v>
      </c>
      <c r="AE2688" s="84" t="s">
        <v>4675</v>
      </c>
      <c r="AF2688" s="84" t="s">
        <v>5324</v>
      </c>
      <c r="AG2688" s="108" t="s">
        <v>7504</v>
      </c>
      <c r="AH2688" s="84" t="s">
        <v>4773</v>
      </c>
      <c r="AI2688" s="108" t="s">
        <v>9232</v>
      </c>
      <c r="AJ2688" s="84">
        <v>1410</v>
      </c>
      <c r="AK2688" s="84">
        <v>1410</v>
      </c>
      <c r="AL2688" s="108" t="s">
        <v>1230</v>
      </c>
      <c r="AM2688" s="84">
        <v>5960.96</v>
      </c>
      <c r="AN2688" s="112">
        <v>2499.04</v>
      </c>
      <c r="AO2688" s="112">
        <v>8460</v>
      </c>
      <c r="AP2688" s="112">
        <v>15039.04</v>
      </c>
      <c r="AQ2688" s="112">
        <v>2127.96</v>
      </c>
      <c r="AR2688" s="112">
        <v>17167</v>
      </c>
      <c r="AS2688" s="112">
        <v>9470.5300000000007</v>
      </c>
      <c r="AT2688" s="112">
        <v>1809.47</v>
      </c>
      <c r="AU2688" s="112">
        <v>11280</v>
      </c>
      <c r="AV2688" s="84">
        <v>14</v>
      </c>
      <c r="AW2688" s="84"/>
      <c r="AX2688" s="84" t="s">
        <v>273</v>
      </c>
      <c r="AY2688" s="108"/>
      <c r="AZ2688" s="84"/>
      <c r="BA2688" s="84"/>
      <c r="BB2688" s="84" t="s">
        <v>274</v>
      </c>
      <c r="BC2688" s="84" t="s">
        <v>145</v>
      </c>
      <c r="BD2688" s="108"/>
      <c r="BE2688" s="84">
        <v>0</v>
      </c>
      <c r="BF2688" s="38" t="s">
        <v>7715</v>
      </c>
      <c r="BG2688" s="84" t="s">
        <v>7717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4" t="s">
        <v>253</v>
      </c>
      <c r="H2689" s="38" t="s">
        <v>254</v>
      </c>
      <c r="I2689" s="84">
        <v>157732</v>
      </c>
      <c r="J2689" s="38" t="s">
        <v>1133</v>
      </c>
      <c r="K2689" s="84">
        <v>157732</v>
      </c>
      <c r="L2689" s="84" t="s">
        <v>686</v>
      </c>
      <c r="M2689" s="38" t="s">
        <v>687</v>
      </c>
      <c r="N2689" s="84">
        <v>277227</v>
      </c>
      <c r="O2689" s="84" t="s">
        <v>8953</v>
      </c>
      <c r="P2689" s="84">
        <v>641131</v>
      </c>
      <c r="Q2689" s="38" t="s">
        <v>8954</v>
      </c>
      <c r="R2689" s="38" t="s">
        <v>4625</v>
      </c>
      <c r="S2689" s="84" t="s">
        <v>9720</v>
      </c>
      <c r="T2689" s="84" t="s">
        <v>9720</v>
      </c>
      <c r="U2689" s="84" t="s">
        <v>4751</v>
      </c>
      <c r="V2689" s="84" t="s">
        <v>263</v>
      </c>
      <c r="W2689" s="84">
        <v>541</v>
      </c>
      <c r="X2689" s="38" t="s">
        <v>264</v>
      </c>
      <c r="Y2689" s="84">
        <v>355427387</v>
      </c>
      <c r="Z2689" s="38" t="s">
        <v>9721</v>
      </c>
      <c r="AA2689" s="108" t="s">
        <v>8722</v>
      </c>
      <c r="AB2689" s="84">
        <v>32000</v>
      </c>
      <c r="AC2689" s="108" t="s">
        <v>778</v>
      </c>
      <c r="AD2689" s="84">
        <v>24</v>
      </c>
      <c r="AE2689" s="84" t="s">
        <v>268</v>
      </c>
      <c r="AF2689" s="84"/>
      <c r="AG2689" s="108" t="s">
        <v>9623</v>
      </c>
      <c r="AH2689" s="84"/>
      <c r="AI2689" s="108" t="s">
        <v>4741</v>
      </c>
      <c r="AJ2689" s="84">
        <v>1710</v>
      </c>
      <c r="AK2689" s="84">
        <v>1710</v>
      </c>
      <c r="AL2689" s="108" t="s">
        <v>5573</v>
      </c>
      <c r="AM2689" s="84">
        <v>16446.36</v>
      </c>
      <c r="AN2689" s="112">
        <v>7493.64</v>
      </c>
      <c r="AO2689" s="112">
        <v>23940</v>
      </c>
      <c r="AP2689" s="112">
        <v>15553.64</v>
      </c>
      <c r="AQ2689" s="112">
        <v>1857.36</v>
      </c>
      <c r="AR2689" s="112">
        <v>17411</v>
      </c>
      <c r="AS2689" s="112">
        <v>0</v>
      </c>
      <c r="AT2689" s="112">
        <v>0</v>
      </c>
      <c r="AU2689" s="112">
        <v>0</v>
      </c>
      <c r="AV2689" s="84">
        <v>14</v>
      </c>
      <c r="AW2689" s="84"/>
      <c r="AX2689" s="84" t="s">
        <v>1156</v>
      </c>
      <c r="AY2689" s="108"/>
      <c r="AZ2689" s="84"/>
      <c r="BA2689" s="84"/>
      <c r="BB2689" s="84" t="s">
        <v>274</v>
      </c>
      <c r="BC2689" s="84" t="s">
        <v>145</v>
      </c>
      <c r="BD2689" s="108"/>
      <c r="BE2689" s="84">
        <v>0</v>
      </c>
      <c r="BF2689" s="38" t="s">
        <v>9720</v>
      </c>
      <c r="BG2689" s="84" t="s">
        <v>9722</v>
      </c>
      <c r="BH2689" s="114" t="s">
        <v>5145</v>
      </c>
      <c r="BI2689" s="38" t="s">
        <v>110</v>
      </c>
      <c r="BJ2689" s="85">
        <v>45815</v>
      </c>
      <c r="BK2689" s="84"/>
      <c r="BL2689" s="38" t="s">
        <v>115</v>
      </c>
      <c r="BM2689" s="115" t="s">
        <v>130</v>
      </c>
      <c r="BN2689" s="116" t="s">
        <v>201</v>
      </c>
      <c r="BO2689" s="84" t="s">
        <v>247</v>
      </c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4" t="s">
        <v>253</v>
      </c>
      <c r="H2690" s="38" t="s">
        <v>254</v>
      </c>
      <c r="I2690" s="84">
        <v>204622</v>
      </c>
      <c r="J2690" s="38" t="s">
        <v>5266</v>
      </c>
      <c r="K2690" s="84">
        <v>204622</v>
      </c>
      <c r="L2690" s="84" t="s">
        <v>686</v>
      </c>
      <c r="M2690" s="38" t="s">
        <v>687</v>
      </c>
      <c r="N2690" s="84">
        <v>393041</v>
      </c>
      <c r="O2690" s="84" t="s">
        <v>5267</v>
      </c>
      <c r="P2690" s="84">
        <v>602233</v>
      </c>
      <c r="Q2690" s="38" t="s">
        <v>5753</v>
      </c>
      <c r="R2690" s="38" t="s">
        <v>925</v>
      </c>
      <c r="S2690" s="84" t="s">
        <v>5759</v>
      </c>
      <c r="T2690" s="84" t="s">
        <v>5759</v>
      </c>
      <c r="U2690" s="84" t="s">
        <v>262</v>
      </c>
      <c r="V2690" s="84" t="s">
        <v>263</v>
      </c>
      <c r="W2690" s="84">
        <v>0</v>
      </c>
      <c r="X2690" s="38" t="s">
        <v>264</v>
      </c>
      <c r="Y2690" s="84">
        <v>355428402</v>
      </c>
      <c r="Z2690" s="38" t="s">
        <v>5760</v>
      </c>
      <c r="AA2690" s="108" t="s">
        <v>8722</v>
      </c>
      <c r="AB2690" s="84">
        <v>21000</v>
      </c>
      <c r="AC2690" s="108" t="s">
        <v>868</v>
      </c>
      <c r="AD2690" s="84">
        <v>18</v>
      </c>
      <c r="AE2690" s="84" t="s">
        <v>4675</v>
      </c>
      <c r="AF2690" s="84" t="s">
        <v>5324</v>
      </c>
      <c r="AG2690" s="108" t="s">
        <v>5757</v>
      </c>
      <c r="AH2690" s="84" t="s">
        <v>4773</v>
      </c>
      <c r="AI2690" s="108" t="s">
        <v>9232</v>
      </c>
      <c r="AJ2690" s="84">
        <v>1410</v>
      </c>
      <c r="AK2690" s="84">
        <v>1410</v>
      </c>
      <c r="AL2690" s="108" t="s">
        <v>4707</v>
      </c>
      <c r="AM2690" s="84">
        <v>1843.26</v>
      </c>
      <c r="AN2690" s="112">
        <v>976.74</v>
      </c>
      <c r="AO2690" s="112">
        <v>2820</v>
      </c>
      <c r="AP2690" s="112">
        <v>19156.740000000002</v>
      </c>
      <c r="AQ2690" s="112">
        <v>3650.26</v>
      </c>
      <c r="AR2690" s="112">
        <v>22807</v>
      </c>
      <c r="AS2690" s="112">
        <v>13588.23</v>
      </c>
      <c r="AT2690" s="112">
        <v>3331.77</v>
      </c>
      <c r="AU2690" s="112">
        <v>16920</v>
      </c>
      <c r="AV2690" s="84">
        <v>14</v>
      </c>
      <c r="AW2690" s="84"/>
      <c r="AX2690" s="84" t="s">
        <v>273</v>
      </c>
      <c r="AY2690" s="108"/>
      <c r="AZ2690" s="84"/>
      <c r="BA2690" s="84"/>
      <c r="BB2690" s="84" t="s">
        <v>274</v>
      </c>
      <c r="BC2690" s="84" t="s">
        <v>145</v>
      </c>
      <c r="BD2690" s="108"/>
      <c r="BE2690" s="84">
        <v>0</v>
      </c>
      <c r="BF2690" s="38" t="s">
        <v>5759</v>
      </c>
      <c r="BG2690" s="84" t="s">
        <v>5761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4" t="s">
        <v>253</v>
      </c>
      <c r="H2691" s="38" t="s">
        <v>254</v>
      </c>
      <c r="I2691" s="84">
        <v>163728</v>
      </c>
      <c r="J2691" s="38" t="s">
        <v>3873</v>
      </c>
      <c r="K2691" s="84">
        <v>163728</v>
      </c>
      <c r="L2691" s="84" t="s">
        <v>256</v>
      </c>
      <c r="M2691" s="38" t="s">
        <v>257</v>
      </c>
      <c r="N2691" s="84">
        <v>280744</v>
      </c>
      <c r="O2691" s="84" t="s">
        <v>3874</v>
      </c>
      <c r="P2691" s="84">
        <v>368898</v>
      </c>
      <c r="Q2691" s="38" t="s">
        <v>3875</v>
      </c>
      <c r="R2691" s="38" t="s">
        <v>925</v>
      </c>
      <c r="S2691" s="84" t="s">
        <v>7257</v>
      </c>
      <c r="T2691" s="84" t="s">
        <v>7257</v>
      </c>
      <c r="U2691" s="84" t="s">
        <v>4751</v>
      </c>
      <c r="V2691" s="84" t="s">
        <v>263</v>
      </c>
      <c r="W2691" s="84">
        <v>0</v>
      </c>
      <c r="X2691" s="38" t="s">
        <v>264</v>
      </c>
      <c r="Y2691" s="84">
        <v>355431749</v>
      </c>
      <c r="Z2691" s="38" t="s">
        <v>7258</v>
      </c>
      <c r="AA2691" s="108" t="s">
        <v>8722</v>
      </c>
      <c r="AB2691" s="84">
        <v>30000</v>
      </c>
      <c r="AC2691" s="108" t="s">
        <v>446</v>
      </c>
      <c r="AD2691" s="84">
        <v>18</v>
      </c>
      <c r="AE2691" s="84" t="s">
        <v>4675</v>
      </c>
      <c r="AF2691" s="84" t="s">
        <v>5324</v>
      </c>
      <c r="AG2691" s="108" t="s">
        <v>7260</v>
      </c>
      <c r="AH2691" s="84" t="s">
        <v>4773</v>
      </c>
      <c r="AI2691" s="108" t="s">
        <v>9650</v>
      </c>
      <c r="AJ2691" s="84">
        <v>2020</v>
      </c>
      <c r="AK2691" s="84">
        <v>2020</v>
      </c>
      <c r="AL2691" s="108" t="s">
        <v>5674</v>
      </c>
      <c r="AM2691" s="84">
        <v>22120.48</v>
      </c>
      <c r="AN2691" s="112">
        <v>6159.52</v>
      </c>
      <c r="AO2691" s="112">
        <v>28280</v>
      </c>
      <c r="AP2691" s="112">
        <v>7879.52</v>
      </c>
      <c r="AQ2691" s="112">
        <v>437.48</v>
      </c>
      <c r="AR2691" s="112">
        <v>8317</v>
      </c>
      <c r="AS2691" s="112">
        <v>0</v>
      </c>
      <c r="AT2691" s="112">
        <v>0</v>
      </c>
      <c r="AU2691" s="112">
        <v>0</v>
      </c>
      <c r="AV2691" s="84">
        <v>14</v>
      </c>
      <c r="AW2691" s="84"/>
      <c r="AX2691" s="84" t="s">
        <v>1156</v>
      </c>
      <c r="AY2691" s="108"/>
      <c r="AZ2691" s="84"/>
      <c r="BA2691" s="84"/>
      <c r="BB2691" s="84" t="s">
        <v>274</v>
      </c>
      <c r="BC2691" s="84" t="s">
        <v>145</v>
      </c>
      <c r="BD2691" s="108"/>
      <c r="BE2691" s="84">
        <v>0</v>
      </c>
      <c r="BF2691" s="38" t="s">
        <v>7257</v>
      </c>
      <c r="BG2691" s="84" t="s">
        <v>7261</v>
      </c>
      <c r="BH2691" s="114" t="s">
        <v>5145</v>
      </c>
      <c r="BI2691" s="38" t="s">
        <v>112</v>
      </c>
      <c r="BJ2691" s="85">
        <v>45827</v>
      </c>
      <c r="BK2691" s="84" t="s">
        <v>125</v>
      </c>
      <c r="BL2691" s="38"/>
      <c r="BM2691" s="115"/>
      <c r="BN2691" s="116" t="s">
        <v>112</v>
      </c>
      <c r="BO2691" s="84" t="s">
        <v>247</v>
      </c>
      <c r="BP2691" s="84"/>
      <c r="BQ2691" s="117" t="s">
        <v>112</v>
      </c>
      <c r="BR2691" s="118"/>
    </row>
    <row r="2692" spans="1:70" s="113" customFormat="1" ht="1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4" t="s">
        <v>253</v>
      </c>
      <c r="H2692" s="38" t="s">
        <v>254</v>
      </c>
      <c r="I2692" s="84">
        <v>154746</v>
      </c>
      <c r="J2692" s="38" t="s">
        <v>1079</v>
      </c>
      <c r="K2692" s="84">
        <v>154746</v>
      </c>
      <c r="L2692" s="84" t="s">
        <v>256</v>
      </c>
      <c r="M2692" s="38" t="s">
        <v>257</v>
      </c>
      <c r="N2692" s="84">
        <v>263008</v>
      </c>
      <c r="O2692" s="84" t="s">
        <v>1080</v>
      </c>
      <c r="P2692" s="84">
        <v>347005</v>
      </c>
      <c r="Q2692" s="38" t="s">
        <v>1087</v>
      </c>
      <c r="R2692" s="38" t="s">
        <v>4625</v>
      </c>
      <c r="S2692" s="84" t="s">
        <v>9723</v>
      </c>
      <c r="T2692" s="84" t="s">
        <v>9723</v>
      </c>
      <c r="U2692" s="84" t="s">
        <v>4751</v>
      </c>
      <c r="V2692" s="84" t="s">
        <v>263</v>
      </c>
      <c r="W2692" s="84">
        <v>541</v>
      </c>
      <c r="X2692" s="38" t="s">
        <v>264</v>
      </c>
      <c r="Y2692" s="84">
        <v>355432822</v>
      </c>
      <c r="Z2692" s="38" t="s">
        <v>9724</v>
      </c>
      <c r="AA2692" s="108" t="s">
        <v>8374</v>
      </c>
      <c r="AB2692" s="84">
        <v>32000</v>
      </c>
      <c r="AC2692" s="108" t="s">
        <v>446</v>
      </c>
      <c r="AD2692" s="84">
        <v>24</v>
      </c>
      <c r="AE2692" s="84" t="s">
        <v>268</v>
      </c>
      <c r="AF2692" s="84" t="s">
        <v>5324</v>
      </c>
      <c r="AG2692" s="108" t="s">
        <v>9506</v>
      </c>
      <c r="AH2692" s="84" t="s">
        <v>4773</v>
      </c>
      <c r="AI2692" s="108" t="s">
        <v>9650</v>
      </c>
      <c r="AJ2692" s="84">
        <v>1710</v>
      </c>
      <c r="AK2692" s="84">
        <v>1710</v>
      </c>
      <c r="AL2692" s="108" t="s">
        <v>4695</v>
      </c>
      <c r="AM2692" s="84">
        <v>4087.68</v>
      </c>
      <c r="AN2692" s="112">
        <v>2752.32</v>
      </c>
      <c r="AO2692" s="112">
        <v>6840</v>
      </c>
      <c r="AP2692" s="112">
        <v>27912.32</v>
      </c>
      <c r="AQ2692" s="112">
        <v>6555.68</v>
      </c>
      <c r="AR2692" s="112">
        <v>34468</v>
      </c>
      <c r="AS2692" s="112">
        <v>12437.34</v>
      </c>
      <c r="AT2692" s="112">
        <v>4662.66</v>
      </c>
      <c r="AU2692" s="112">
        <v>17100</v>
      </c>
      <c r="AV2692" s="84">
        <v>14</v>
      </c>
      <c r="AW2692" s="84"/>
      <c r="AX2692" s="84" t="s">
        <v>273</v>
      </c>
      <c r="AY2692" s="108"/>
      <c r="AZ2692" s="84"/>
      <c r="BA2692" s="84"/>
      <c r="BB2692" s="84" t="s">
        <v>274</v>
      </c>
      <c r="BC2692" s="84" t="s">
        <v>145</v>
      </c>
      <c r="BD2692" s="108"/>
      <c r="BE2692" s="84">
        <v>0</v>
      </c>
      <c r="BF2692" s="38" t="s">
        <v>9723</v>
      </c>
      <c r="BG2692" s="84" t="s">
        <v>9725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4" t="s">
        <v>253</v>
      </c>
      <c r="H2693" s="38" t="s">
        <v>254</v>
      </c>
      <c r="I2693" s="84">
        <v>157045</v>
      </c>
      <c r="J2693" s="38" t="s">
        <v>439</v>
      </c>
      <c r="K2693" s="84">
        <v>157045</v>
      </c>
      <c r="L2693" s="84" t="s">
        <v>256</v>
      </c>
      <c r="M2693" s="38" t="s">
        <v>257</v>
      </c>
      <c r="N2693" s="84">
        <v>271828</v>
      </c>
      <c r="O2693" s="84" t="s">
        <v>2000</v>
      </c>
      <c r="P2693" s="84">
        <v>743088</v>
      </c>
      <c r="Q2693" s="38" t="s">
        <v>3620</v>
      </c>
      <c r="R2693" s="38" t="s">
        <v>4625</v>
      </c>
      <c r="S2693" s="84" t="s">
        <v>9726</v>
      </c>
      <c r="T2693" s="84" t="s">
        <v>9726</v>
      </c>
      <c r="U2693" s="84" t="s">
        <v>4751</v>
      </c>
      <c r="V2693" s="84" t="s">
        <v>263</v>
      </c>
      <c r="W2693" s="84">
        <v>541</v>
      </c>
      <c r="X2693" s="38" t="s">
        <v>264</v>
      </c>
      <c r="Y2693" s="84">
        <v>355442596</v>
      </c>
      <c r="Z2693" s="38" t="s">
        <v>9727</v>
      </c>
      <c r="AA2693" s="108" t="s">
        <v>4652</v>
      </c>
      <c r="AB2693" s="84">
        <v>42000</v>
      </c>
      <c r="AC2693" s="108" t="s">
        <v>868</v>
      </c>
      <c r="AD2693" s="84">
        <v>24</v>
      </c>
      <c r="AE2693" s="84" t="s">
        <v>268</v>
      </c>
      <c r="AF2693" s="84" t="s">
        <v>5324</v>
      </c>
      <c r="AG2693" s="108" t="s">
        <v>9700</v>
      </c>
      <c r="AH2693" s="84" t="s">
        <v>4773</v>
      </c>
      <c r="AI2693" s="108" t="s">
        <v>9232</v>
      </c>
      <c r="AJ2693" s="84">
        <v>2240</v>
      </c>
      <c r="AK2693" s="84">
        <v>2240</v>
      </c>
      <c r="AL2693" s="108" t="s">
        <v>4707</v>
      </c>
      <c r="AM2693" s="84">
        <v>2486.09</v>
      </c>
      <c r="AN2693" s="112">
        <v>1993.91</v>
      </c>
      <c r="AO2693" s="112">
        <v>4480</v>
      </c>
      <c r="AP2693" s="112">
        <v>39513.910000000003</v>
      </c>
      <c r="AQ2693" s="112">
        <v>10371.09</v>
      </c>
      <c r="AR2693" s="112">
        <v>49885</v>
      </c>
      <c r="AS2693" s="112">
        <v>19045.95</v>
      </c>
      <c r="AT2693" s="112">
        <v>7834.05</v>
      </c>
      <c r="AU2693" s="112">
        <v>26880</v>
      </c>
      <c r="AV2693" s="84">
        <v>14</v>
      </c>
      <c r="AW2693" s="84"/>
      <c r="AX2693" s="84" t="s">
        <v>273</v>
      </c>
      <c r="AY2693" s="108"/>
      <c r="AZ2693" s="84"/>
      <c r="BA2693" s="84"/>
      <c r="BB2693" s="84" t="s">
        <v>274</v>
      </c>
      <c r="BC2693" s="84" t="s">
        <v>145</v>
      </c>
      <c r="BD2693" s="108"/>
      <c r="BE2693" s="84">
        <v>0</v>
      </c>
      <c r="BF2693" s="38" t="s">
        <v>9726</v>
      </c>
      <c r="BG2693" s="84" t="s">
        <v>9728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4" t="s">
        <v>253</v>
      </c>
      <c r="H2694" s="38" t="s">
        <v>254</v>
      </c>
      <c r="I2694" s="84">
        <v>154035</v>
      </c>
      <c r="J2694" s="38" t="s">
        <v>295</v>
      </c>
      <c r="K2694" s="84">
        <v>154035</v>
      </c>
      <c r="L2694" s="84" t="s">
        <v>256</v>
      </c>
      <c r="M2694" s="38" t="s">
        <v>257</v>
      </c>
      <c r="N2694" s="84">
        <v>289561</v>
      </c>
      <c r="O2694" s="84" t="s">
        <v>377</v>
      </c>
      <c r="P2694" s="84">
        <v>793071</v>
      </c>
      <c r="Q2694" s="38" t="s">
        <v>5597</v>
      </c>
      <c r="R2694" s="38" t="s">
        <v>4625</v>
      </c>
      <c r="S2694" s="84" t="s">
        <v>9729</v>
      </c>
      <c r="T2694" s="84" t="s">
        <v>9729</v>
      </c>
      <c r="U2694" s="84" t="s">
        <v>4751</v>
      </c>
      <c r="V2694" s="84" t="s">
        <v>263</v>
      </c>
      <c r="W2694" s="84">
        <v>541</v>
      </c>
      <c r="X2694" s="38" t="s">
        <v>264</v>
      </c>
      <c r="Y2694" s="84">
        <v>355444585</v>
      </c>
      <c r="Z2694" s="38" t="s">
        <v>9730</v>
      </c>
      <c r="AA2694" s="108" t="s">
        <v>8722</v>
      </c>
      <c r="AB2694" s="84">
        <v>32000</v>
      </c>
      <c r="AC2694" s="108" t="s">
        <v>368</v>
      </c>
      <c r="AD2694" s="84">
        <v>24</v>
      </c>
      <c r="AE2694" s="84" t="s">
        <v>268</v>
      </c>
      <c r="AF2694" s="84" t="s">
        <v>5324</v>
      </c>
      <c r="AG2694" s="108" t="s">
        <v>9623</v>
      </c>
      <c r="AH2694" s="84" t="s">
        <v>4773</v>
      </c>
      <c r="AI2694" s="108" t="s">
        <v>4798</v>
      </c>
      <c r="AJ2694" s="84">
        <v>1710</v>
      </c>
      <c r="AK2694" s="84">
        <v>1710</v>
      </c>
      <c r="AL2694" s="108" t="s">
        <v>5908</v>
      </c>
      <c r="AM2694" s="84">
        <v>17846.61</v>
      </c>
      <c r="AN2694" s="112">
        <v>7803.39</v>
      </c>
      <c r="AO2694" s="112">
        <v>25650</v>
      </c>
      <c r="AP2694" s="112">
        <v>14153.39</v>
      </c>
      <c r="AQ2694" s="112">
        <v>1551.61</v>
      </c>
      <c r="AR2694" s="112">
        <v>15705</v>
      </c>
      <c r="AS2694" s="112">
        <v>0</v>
      </c>
      <c r="AT2694" s="112">
        <v>0</v>
      </c>
      <c r="AU2694" s="112">
        <v>0</v>
      </c>
      <c r="AV2694" s="84">
        <v>15</v>
      </c>
      <c r="AW2694" s="84"/>
      <c r="AX2694" s="84" t="s">
        <v>5339</v>
      </c>
      <c r="AY2694" s="108"/>
      <c r="AZ2694" s="84"/>
      <c r="BA2694" s="84"/>
      <c r="BB2694" s="84" t="s">
        <v>274</v>
      </c>
      <c r="BC2694" s="84" t="s">
        <v>145</v>
      </c>
      <c r="BD2694" s="108"/>
      <c r="BE2694" s="84">
        <v>0</v>
      </c>
      <c r="BF2694" s="38" t="s">
        <v>9729</v>
      </c>
      <c r="BG2694" s="84" t="s">
        <v>9731</v>
      </c>
      <c r="BH2694" s="114" t="s">
        <v>5145</v>
      </c>
      <c r="BI2694" s="38" t="s">
        <v>110</v>
      </c>
      <c r="BJ2694" s="85">
        <v>45814</v>
      </c>
      <c r="BK2694" s="84"/>
      <c r="BL2694" s="38" t="s">
        <v>114</v>
      </c>
      <c r="BM2694" s="115" t="s">
        <v>119</v>
      </c>
      <c r="BN2694" s="116" t="s">
        <v>200</v>
      </c>
      <c r="BO2694" s="84" t="s">
        <v>246</v>
      </c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4" t="s">
        <v>253</v>
      </c>
      <c r="H2695" s="38" t="s">
        <v>254</v>
      </c>
      <c r="I2695" s="84">
        <v>156080</v>
      </c>
      <c r="J2695" s="38" t="s">
        <v>5381</v>
      </c>
      <c r="K2695" s="84">
        <v>156080</v>
      </c>
      <c r="L2695" s="84" t="s">
        <v>256</v>
      </c>
      <c r="M2695" s="38" t="s">
        <v>257</v>
      </c>
      <c r="N2695" s="84">
        <v>265263</v>
      </c>
      <c r="O2695" s="84" t="s">
        <v>5382</v>
      </c>
      <c r="P2695" s="84">
        <v>348258</v>
      </c>
      <c r="Q2695" s="38" t="s">
        <v>5383</v>
      </c>
      <c r="R2695" s="38" t="s">
        <v>925</v>
      </c>
      <c r="S2695" s="84" t="s">
        <v>6598</v>
      </c>
      <c r="T2695" s="84" t="s">
        <v>6598</v>
      </c>
      <c r="U2695" s="84" t="s">
        <v>262</v>
      </c>
      <c r="V2695" s="84" t="s">
        <v>263</v>
      </c>
      <c r="W2695" s="84">
        <v>0</v>
      </c>
      <c r="X2695" s="38" t="s">
        <v>4744</v>
      </c>
      <c r="Y2695" s="84">
        <v>355445034</v>
      </c>
      <c r="Z2695" s="38" t="s">
        <v>6599</v>
      </c>
      <c r="AA2695" s="108" t="s">
        <v>8722</v>
      </c>
      <c r="AB2695" s="84">
        <v>13000</v>
      </c>
      <c r="AC2695" s="108" t="s">
        <v>868</v>
      </c>
      <c r="AD2695" s="84">
        <v>18</v>
      </c>
      <c r="AE2695" s="84" t="s">
        <v>4675</v>
      </c>
      <c r="AF2695" s="84" t="s">
        <v>5324</v>
      </c>
      <c r="AG2695" s="108" t="s">
        <v>6544</v>
      </c>
      <c r="AH2695" s="84" t="s">
        <v>4773</v>
      </c>
      <c r="AI2695" s="108" t="s">
        <v>8731</v>
      </c>
      <c r="AJ2695" s="84">
        <v>870</v>
      </c>
      <c r="AK2695" s="84">
        <v>870</v>
      </c>
      <c r="AL2695" s="108" t="s">
        <v>5417</v>
      </c>
      <c r="AM2695" s="84">
        <v>7952.55</v>
      </c>
      <c r="AN2695" s="112">
        <v>2487.4499999999998</v>
      </c>
      <c r="AO2695" s="112">
        <v>10440</v>
      </c>
      <c r="AP2695" s="112">
        <v>5047.45</v>
      </c>
      <c r="AQ2695" s="112">
        <v>384.55</v>
      </c>
      <c r="AR2695" s="112">
        <v>5432</v>
      </c>
      <c r="AS2695" s="112">
        <v>1540.74</v>
      </c>
      <c r="AT2695" s="112">
        <v>199.26</v>
      </c>
      <c r="AU2695" s="112">
        <v>1740</v>
      </c>
      <c r="AV2695" s="84">
        <v>14</v>
      </c>
      <c r="AW2695" s="84"/>
      <c r="AX2695" s="84" t="s">
        <v>4959</v>
      </c>
      <c r="AY2695" s="108"/>
      <c r="AZ2695" s="84"/>
      <c r="BA2695" s="84"/>
      <c r="BB2695" s="84" t="s">
        <v>274</v>
      </c>
      <c r="BC2695" s="84" t="s">
        <v>145</v>
      </c>
      <c r="BD2695" s="108"/>
      <c r="BE2695" s="84">
        <v>0</v>
      </c>
      <c r="BF2695" s="38" t="s">
        <v>6598</v>
      </c>
      <c r="BG2695" s="84" t="s">
        <v>6601</v>
      </c>
      <c r="BH2695" s="114" t="s">
        <v>5145</v>
      </c>
      <c r="BI2695" s="38" t="s">
        <v>110</v>
      </c>
      <c r="BJ2695" s="85">
        <v>45821</v>
      </c>
      <c r="BK2695" s="84"/>
      <c r="BL2695" s="38" t="s">
        <v>115</v>
      </c>
      <c r="BM2695" s="115" t="s">
        <v>130</v>
      </c>
      <c r="BN2695" s="116" t="s">
        <v>201</v>
      </c>
      <c r="BO2695" s="84" t="s">
        <v>247</v>
      </c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4" t="s">
        <v>253</v>
      </c>
      <c r="H2696" s="38" t="s">
        <v>254</v>
      </c>
      <c r="I2696" s="84">
        <v>159916</v>
      </c>
      <c r="J2696" s="38" t="s">
        <v>3236</v>
      </c>
      <c r="K2696" s="84">
        <v>159916</v>
      </c>
      <c r="L2696" s="84" t="s">
        <v>686</v>
      </c>
      <c r="M2696" s="38" t="s">
        <v>687</v>
      </c>
      <c r="N2696" s="84">
        <v>272075</v>
      </c>
      <c r="O2696" s="84" t="s">
        <v>3237</v>
      </c>
      <c r="P2696" s="84">
        <v>357084</v>
      </c>
      <c r="Q2696" s="38" t="s">
        <v>3238</v>
      </c>
      <c r="R2696" s="38" t="s">
        <v>4625</v>
      </c>
      <c r="S2696" s="84" t="s">
        <v>9732</v>
      </c>
      <c r="T2696" s="84" t="s">
        <v>9732</v>
      </c>
      <c r="U2696" s="84" t="s">
        <v>279</v>
      </c>
      <c r="V2696" s="84" t="s">
        <v>310</v>
      </c>
      <c r="W2696" s="84">
        <v>541</v>
      </c>
      <c r="X2696" s="38" t="s">
        <v>4951</v>
      </c>
      <c r="Y2696" s="84">
        <v>355448508</v>
      </c>
      <c r="Z2696" s="38" t="s">
        <v>9733</v>
      </c>
      <c r="AA2696" s="108" t="s">
        <v>8722</v>
      </c>
      <c r="AB2696" s="84">
        <v>21000</v>
      </c>
      <c r="AC2696" s="108" t="s">
        <v>267</v>
      </c>
      <c r="AD2696" s="84">
        <v>18</v>
      </c>
      <c r="AE2696" s="84" t="s">
        <v>268</v>
      </c>
      <c r="AF2696" s="84" t="s">
        <v>5324</v>
      </c>
      <c r="AG2696" s="108" t="s">
        <v>9623</v>
      </c>
      <c r="AH2696" s="84" t="s">
        <v>4773</v>
      </c>
      <c r="AI2696" s="108" t="s">
        <v>4798</v>
      </c>
      <c r="AJ2696" s="84">
        <v>1410</v>
      </c>
      <c r="AK2696" s="84">
        <v>1410</v>
      </c>
      <c r="AL2696" s="108" t="s">
        <v>7280</v>
      </c>
      <c r="AM2696" s="84">
        <v>14166.52</v>
      </c>
      <c r="AN2696" s="112">
        <v>4163.4799999999996</v>
      </c>
      <c r="AO2696" s="112">
        <v>18330</v>
      </c>
      <c r="AP2696" s="112">
        <v>6833.48</v>
      </c>
      <c r="AQ2696" s="112">
        <v>455.52</v>
      </c>
      <c r="AR2696" s="112">
        <v>7289</v>
      </c>
      <c r="AS2696" s="112">
        <v>1246.18</v>
      </c>
      <c r="AT2696" s="112">
        <v>163.82</v>
      </c>
      <c r="AU2696" s="112">
        <v>1410</v>
      </c>
      <c r="AV2696" s="84">
        <v>14</v>
      </c>
      <c r="AW2696" s="84"/>
      <c r="AX2696" s="84" t="s">
        <v>5106</v>
      </c>
      <c r="AY2696" s="108"/>
      <c r="AZ2696" s="84"/>
      <c r="BA2696" s="84"/>
      <c r="BB2696" s="84" t="s">
        <v>274</v>
      </c>
      <c r="BC2696" s="84" t="s">
        <v>145</v>
      </c>
      <c r="BD2696" s="108"/>
      <c r="BE2696" s="84">
        <v>0</v>
      </c>
      <c r="BF2696" s="38" t="s">
        <v>9732</v>
      </c>
      <c r="BG2696" s="84" t="s">
        <v>9734</v>
      </c>
      <c r="BH2696" s="114" t="s">
        <v>5145</v>
      </c>
      <c r="BI2696" s="38" t="s">
        <v>110</v>
      </c>
      <c r="BJ2696" s="85">
        <v>45815</v>
      </c>
      <c r="BK2696" s="84"/>
      <c r="BL2696" s="38" t="s">
        <v>115</v>
      </c>
      <c r="BM2696" s="115" t="s">
        <v>120</v>
      </c>
      <c r="BN2696" s="116" t="s">
        <v>201</v>
      </c>
      <c r="BO2696" s="84" t="s">
        <v>247</v>
      </c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4" t="s">
        <v>253</v>
      </c>
      <c r="H2697" s="38" t="s">
        <v>254</v>
      </c>
      <c r="I2697" s="84">
        <v>204622</v>
      </c>
      <c r="J2697" s="38" t="s">
        <v>5266</v>
      </c>
      <c r="K2697" s="84">
        <v>204622</v>
      </c>
      <c r="L2697" s="84" t="s">
        <v>686</v>
      </c>
      <c r="M2697" s="38" t="s">
        <v>687</v>
      </c>
      <c r="N2697" s="84">
        <v>393041</v>
      </c>
      <c r="O2697" s="84" t="s">
        <v>5267</v>
      </c>
      <c r="P2697" s="84">
        <v>621294</v>
      </c>
      <c r="Q2697" s="38" t="s">
        <v>6023</v>
      </c>
      <c r="R2697" s="38" t="s">
        <v>925</v>
      </c>
      <c r="S2697" s="84" t="s">
        <v>7395</v>
      </c>
      <c r="T2697" s="84" t="s">
        <v>7395</v>
      </c>
      <c r="U2697" s="84" t="s">
        <v>4751</v>
      </c>
      <c r="V2697" s="84" t="s">
        <v>263</v>
      </c>
      <c r="W2697" s="84">
        <v>0</v>
      </c>
      <c r="X2697" s="38" t="s">
        <v>264</v>
      </c>
      <c r="Y2697" s="84">
        <v>355461330</v>
      </c>
      <c r="Z2697" s="38" t="s">
        <v>7396</v>
      </c>
      <c r="AA2697" s="108" t="s">
        <v>5591</v>
      </c>
      <c r="AB2697" s="84">
        <v>21000</v>
      </c>
      <c r="AC2697" s="108" t="s">
        <v>868</v>
      </c>
      <c r="AD2697" s="84">
        <v>18</v>
      </c>
      <c r="AE2697" s="84" t="s">
        <v>4675</v>
      </c>
      <c r="AF2697" s="84" t="s">
        <v>5324</v>
      </c>
      <c r="AG2697" s="108" t="s">
        <v>7305</v>
      </c>
      <c r="AH2697" s="84" t="s">
        <v>4773</v>
      </c>
      <c r="AI2697" s="108" t="s">
        <v>9232</v>
      </c>
      <c r="AJ2697" s="84">
        <v>1410</v>
      </c>
      <c r="AK2697" s="84">
        <v>1410</v>
      </c>
      <c r="AL2697" s="108" t="s">
        <v>5511</v>
      </c>
      <c r="AM2697" s="84">
        <v>12952.39</v>
      </c>
      <c r="AN2697" s="112">
        <v>3967.61</v>
      </c>
      <c r="AO2697" s="112">
        <v>16920</v>
      </c>
      <c r="AP2697" s="112">
        <v>8047.61</v>
      </c>
      <c r="AQ2697" s="112">
        <v>598.39</v>
      </c>
      <c r="AR2697" s="112">
        <v>8646</v>
      </c>
      <c r="AS2697" s="112">
        <v>2535.4</v>
      </c>
      <c r="AT2697" s="112">
        <v>284.60000000000002</v>
      </c>
      <c r="AU2697" s="112">
        <v>2820</v>
      </c>
      <c r="AV2697" s="84">
        <v>14</v>
      </c>
      <c r="AW2697" s="84"/>
      <c r="AX2697" s="84" t="s">
        <v>5106</v>
      </c>
      <c r="AY2697" s="108"/>
      <c r="AZ2697" s="84"/>
      <c r="BA2697" s="84"/>
      <c r="BB2697" s="84" t="s">
        <v>274</v>
      </c>
      <c r="BC2697" s="84" t="s">
        <v>145</v>
      </c>
      <c r="BD2697" s="108"/>
      <c r="BE2697" s="84">
        <v>0</v>
      </c>
      <c r="BF2697" s="38" t="s">
        <v>7395</v>
      </c>
      <c r="BG2697" s="84" t="s">
        <v>7398</v>
      </c>
      <c r="BH2697" s="114" t="s">
        <v>5145</v>
      </c>
      <c r="BI2697" s="38" t="s">
        <v>110</v>
      </c>
      <c r="BJ2697" s="85">
        <v>45821</v>
      </c>
      <c r="BK2697" s="84"/>
      <c r="BL2697" s="38" t="s">
        <v>115</v>
      </c>
      <c r="BM2697" s="115" t="s">
        <v>130</v>
      </c>
      <c r="BN2697" s="116" t="s">
        <v>201</v>
      </c>
      <c r="BO2697" s="84" t="s">
        <v>247</v>
      </c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4" t="s">
        <v>253</v>
      </c>
      <c r="H2698" s="38" t="s">
        <v>254</v>
      </c>
      <c r="I2698" s="84">
        <v>204622</v>
      </c>
      <c r="J2698" s="38" t="s">
        <v>5266</v>
      </c>
      <c r="K2698" s="84">
        <v>204622</v>
      </c>
      <c r="L2698" s="84" t="s">
        <v>686</v>
      </c>
      <c r="M2698" s="38" t="s">
        <v>687</v>
      </c>
      <c r="N2698" s="84">
        <v>393041</v>
      </c>
      <c r="O2698" s="84" t="s">
        <v>5267</v>
      </c>
      <c r="P2698" s="84">
        <v>584552</v>
      </c>
      <c r="Q2698" s="38" t="s">
        <v>5268</v>
      </c>
      <c r="R2698" s="38" t="s">
        <v>925</v>
      </c>
      <c r="S2698" s="84" t="s">
        <v>5419</v>
      </c>
      <c r="T2698" s="84" t="s">
        <v>5419</v>
      </c>
      <c r="U2698" s="84" t="s">
        <v>4751</v>
      </c>
      <c r="V2698" s="84" t="s">
        <v>263</v>
      </c>
      <c r="W2698" s="84">
        <v>0</v>
      </c>
      <c r="X2698" s="38" t="s">
        <v>264</v>
      </c>
      <c r="Y2698" s="84">
        <v>355461464</v>
      </c>
      <c r="Z2698" s="38" t="s">
        <v>5420</v>
      </c>
      <c r="AA2698" s="108" t="s">
        <v>5591</v>
      </c>
      <c r="AB2698" s="84">
        <v>21000</v>
      </c>
      <c r="AC2698" s="108" t="s">
        <v>868</v>
      </c>
      <c r="AD2698" s="84">
        <v>18</v>
      </c>
      <c r="AE2698" s="84" t="s">
        <v>4675</v>
      </c>
      <c r="AF2698" s="84" t="s">
        <v>5324</v>
      </c>
      <c r="AG2698" s="108" t="s">
        <v>5416</v>
      </c>
      <c r="AH2698" s="84" t="s">
        <v>4773</v>
      </c>
      <c r="AI2698" s="108" t="s">
        <v>9232</v>
      </c>
      <c r="AJ2698" s="84">
        <v>1410</v>
      </c>
      <c r="AK2698" s="84">
        <v>1410</v>
      </c>
      <c r="AL2698" s="108" t="s">
        <v>3463</v>
      </c>
      <c r="AM2698" s="84">
        <v>2839.06</v>
      </c>
      <c r="AN2698" s="112">
        <v>1390.94</v>
      </c>
      <c r="AO2698" s="112">
        <v>4230</v>
      </c>
      <c r="AP2698" s="112">
        <v>18160.939999999999</v>
      </c>
      <c r="AQ2698" s="112">
        <v>3175.06</v>
      </c>
      <c r="AR2698" s="112">
        <v>21336</v>
      </c>
      <c r="AS2698" s="112">
        <v>12648.73</v>
      </c>
      <c r="AT2698" s="112">
        <v>2861.27</v>
      </c>
      <c r="AU2698" s="112">
        <v>15510</v>
      </c>
      <c r="AV2698" s="84">
        <v>14</v>
      </c>
      <c r="AW2698" s="84"/>
      <c r="AX2698" s="84" t="s">
        <v>273</v>
      </c>
      <c r="AY2698" s="108"/>
      <c r="AZ2698" s="84"/>
      <c r="BA2698" s="84"/>
      <c r="BB2698" s="84" t="s">
        <v>274</v>
      </c>
      <c r="BC2698" s="84" t="s">
        <v>145</v>
      </c>
      <c r="BD2698" s="108"/>
      <c r="BE2698" s="84">
        <v>0</v>
      </c>
      <c r="BF2698" s="38" t="s">
        <v>5419</v>
      </c>
      <c r="BG2698" s="84" t="s">
        <v>5421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4" t="s">
        <v>253</v>
      </c>
      <c r="H2699" s="38" t="s">
        <v>254</v>
      </c>
      <c r="I2699" s="84">
        <v>158048</v>
      </c>
      <c r="J2699" s="38" t="s">
        <v>1549</v>
      </c>
      <c r="K2699" s="84">
        <v>158048</v>
      </c>
      <c r="L2699" s="84" t="s">
        <v>305</v>
      </c>
      <c r="M2699" s="38" t="s">
        <v>306</v>
      </c>
      <c r="N2699" s="84">
        <v>269920</v>
      </c>
      <c r="O2699" s="84" t="s">
        <v>1756</v>
      </c>
      <c r="P2699" s="84">
        <v>354243</v>
      </c>
      <c r="Q2699" s="38" t="s">
        <v>1757</v>
      </c>
      <c r="R2699" s="38" t="s">
        <v>925</v>
      </c>
      <c r="S2699" s="84" t="s">
        <v>9735</v>
      </c>
      <c r="T2699" s="84" t="s">
        <v>9735</v>
      </c>
      <c r="U2699" s="84" t="s">
        <v>4751</v>
      </c>
      <c r="V2699" s="84" t="s">
        <v>263</v>
      </c>
      <c r="W2699" s="84">
        <v>0</v>
      </c>
      <c r="X2699" s="38" t="s">
        <v>264</v>
      </c>
      <c r="Y2699" s="84">
        <v>355463164</v>
      </c>
      <c r="Z2699" s="38" t="s">
        <v>9736</v>
      </c>
      <c r="AA2699" s="108" t="s">
        <v>8066</v>
      </c>
      <c r="AB2699" s="84">
        <v>21000</v>
      </c>
      <c r="AC2699" s="108" t="s">
        <v>292</v>
      </c>
      <c r="AD2699" s="84">
        <v>18</v>
      </c>
      <c r="AE2699" s="84" t="s">
        <v>4675</v>
      </c>
      <c r="AF2699" s="84" t="s">
        <v>5324</v>
      </c>
      <c r="AG2699" s="108" t="s">
        <v>7001</v>
      </c>
      <c r="AH2699" s="84" t="s">
        <v>4773</v>
      </c>
      <c r="AI2699" s="108" t="s">
        <v>4741</v>
      </c>
      <c r="AJ2699" s="84">
        <v>1410</v>
      </c>
      <c r="AK2699" s="84">
        <v>1410</v>
      </c>
      <c r="AL2699" s="108" t="s">
        <v>5735</v>
      </c>
      <c r="AM2699" s="84">
        <v>15511.41</v>
      </c>
      <c r="AN2699" s="112">
        <v>4228.59</v>
      </c>
      <c r="AO2699" s="112">
        <v>19740</v>
      </c>
      <c r="AP2699" s="112">
        <v>5488.59</v>
      </c>
      <c r="AQ2699" s="112">
        <v>290.41000000000003</v>
      </c>
      <c r="AR2699" s="112">
        <v>5779</v>
      </c>
      <c r="AS2699" s="112">
        <v>0</v>
      </c>
      <c r="AT2699" s="112">
        <v>0</v>
      </c>
      <c r="AU2699" s="112">
        <v>0</v>
      </c>
      <c r="AV2699" s="84">
        <v>14</v>
      </c>
      <c r="AW2699" s="84"/>
      <c r="AX2699" s="84" t="s">
        <v>1156</v>
      </c>
      <c r="AY2699" s="108"/>
      <c r="AZ2699" s="84"/>
      <c r="BA2699" s="84"/>
      <c r="BB2699" s="84" t="s">
        <v>274</v>
      </c>
      <c r="BC2699" s="84" t="s">
        <v>145</v>
      </c>
      <c r="BD2699" s="108"/>
      <c r="BE2699" s="84">
        <v>0</v>
      </c>
      <c r="BF2699" s="38" t="s">
        <v>9735</v>
      </c>
      <c r="BG2699" s="84" t="s">
        <v>9737</v>
      </c>
      <c r="BH2699" s="114" t="s">
        <v>5145</v>
      </c>
      <c r="BI2699" s="38" t="s">
        <v>112</v>
      </c>
      <c r="BJ2699" s="85">
        <v>45827</v>
      </c>
      <c r="BK2699" s="84" t="s">
        <v>123</v>
      </c>
      <c r="BL2699" s="38"/>
      <c r="BM2699" s="115"/>
      <c r="BN2699" s="116" t="s">
        <v>112</v>
      </c>
      <c r="BO2699" s="84" t="s">
        <v>247</v>
      </c>
      <c r="BP2699" s="84"/>
      <c r="BQ2699" s="117" t="s">
        <v>112</v>
      </c>
      <c r="BR2699" s="118"/>
    </row>
    <row r="2700" spans="1:70" s="113" customFormat="1" ht="1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4" t="s">
        <v>253</v>
      </c>
      <c r="H2700" s="38" t="s">
        <v>254</v>
      </c>
      <c r="I2700" s="84">
        <v>157654</v>
      </c>
      <c r="J2700" s="38" t="s">
        <v>1342</v>
      </c>
      <c r="K2700" s="84">
        <v>157654</v>
      </c>
      <c r="L2700" s="84" t="s">
        <v>256</v>
      </c>
      <c r="M2700" s="38" t="s">
        <v>257</v>
      </c>
      <c r="N2700" s="84">
        <v>276803</v>
      </c>
      <c r="O2700" s="84" t="s">
        <v>3420</v>
      </c>
      <c r="P2700" s="84">
        <v>363499</v>
      </c>
      <c r="Q2700" s="38" t="s">
        <v>1913</v>
      </c>
      <c r="R2700" s="38" t="s">
        <v>925</v>
      </c>
      <c r="S2700" s="84" t="s">
        <v>9738</v>
      </c>
      <c r="T2700" s="84" t="s">
        <v>9738</v>
      </c>
      <c r="U2700" s="84" t="s">
        <v>4751</v>
      </c>
      <c r="V2700" s="84" t="s">
        <v>263</v>
      </c>
      <c r="W2700" s="84">
        <v>0</v>
      </c>
      <c r="X2700" s="38" t="s">
        <v>264</v>
      </c>
      <c r="Y2700" s="84">
        <v>355468793</v>
      </c>
      <c r="Z2700" s="38" t="s">
        <v>9739</v>
      </c>
      <c r="AA2700" s="108" t="s">
        <v>8722</v>
      </c>
      <c r="AB2700" s="84">
        <v>21000</v>
      </c>
      <c r="AC2700" s="108" t="s">
        <v>292</v>
      </c>
      <c r="AD2700" s="84">
        <v>18</v>
      </c>
      <c r="AE2700" s="84" t="s">
        <v>4675</v>
      </c>
      <c r="AF2700" s="84" t="s">
        <v>5324</v>
      </c>
      <c r="AG2700" s="108" t="s">
        <v>6197</v>
      </c>
      <c r="AH2700" s="84" t="s">
        <v>4773</v>
      </c>
      <c r="AI2700" s="108" t="s">
        <v>4741</v>
      </c>
      <c r="AJ2700" s="84">
        <v>1410</v>
      </c>
      <c r="AK2700" s="84">
        <v>1410</v>
      </c>
      <c r="AL2700" s="108" t="s">
        <v>5904</v>
      </c>
      <c r="AM2700" s="84">
        <v>16720.07</v>
      </c>
      <c r="AN2700" s="112">
        <v>4429.93</v>
      </c>
      <c r="AO2700" s="112">
        <v>21150</v>
      </c>
      <c r="AP2700" s="112">
        <v>4279.93</v>
      </c>
      <c r="AQ2700" s="112">
        <v>191.07</v>
      </c>
      <c r="AR2700" s="112">
        <v>4471</v>
      </c>
      <c r="AS2700" s="112">
        <v>0</v>
      </c>
      <c r="AT2700" s="112">
        <v>0</v>
      </c>
      <c r="AU2700" s="112">
        <v>0</v>
      </c>
      <c r="AV2700" s="84">
        <v>15</v>
      </c>
      <c r="AW2700" s="84"/>
      <c r="AX2700" s="84" t="s">
        <v>1156</v>
      </c>
      <c r="AY2700" s="108"/>
      <c r="AZ2700" s="84"/>
      <c r="BA2700" s="84"/>
      <c r="BB2700" s="84" t="s">
        <v>274</v>
      </c>
      <c r="BC2700" s="84" t="s">
        <v>145</v>
      </c>
      <c r="BD2700" s="108"/>
      <c r="BE2700" s="84">
        <v>0</v>
      </c>
      <c r="BF2700" s="38" t="s">
        <v>9738</v>
      </c>
      <c r="BG2700" s="84" t="s">
        <v>9740</v>
      </c>
      <c r="BH2700" s="114" t="s">
        <v>5145</v>
      </c>
      <c r="BI2700" s="38" t="s">
        <v>110</v>
      </c>
      <c r="BJ2700" s="85">
        <v>45814</v>
      </c>
      <c r="BK2700" s="84"/>
      <c r="BL2700" s="38" t="s">
        <v>115</v>
      </c>
      <c r="BM2700" s="115" t="s">
        <v>120</v>
      </c>
      <c r="BN2700" s="116" t="s">
        <v>201</v>
      </c>
      <c r="BO2700" s="84" t="s">
        <v>247</v>
      </c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4" t="s">
        <v>253</v>
      </c>
      <c r="H2701" s="38" t="s">
        <v>254</v>
      </c>
      <c r="I2701" s="84">
        <v>158048</v>
      </c>
      <c r="J2701" s="38" t="s">
        <v>1549</v>
      </c>
      <c r="K2701" s="84">
        <v>158048</v>
      </c>
      <c r="L2701" s="84" t="s">
        <v>305</v>
      </c>
      <c r="M2701" s="38" t="s">
        <v>306</v>
      </c>
      <c r="N2701" s="84">
        <v>417005</v>
      </c>
      <c r="O2701" s="84" t="s">
        <v>6564</v>
      </c>
      <c r="P2701" s="84">
        <v>782011</v>
      </c>
      <c r="Q2701" s="38" t="s">
        <v>7403</v>
      </c>
      <c r="R2701" s="38" t="s">
        <v>4625</v>
      </c>
      <c r="S2701" s="84" t="s">
        <v>9741</v>
      </c>
      <c r="T2701" s="84" t="s">
        <v>9741</v>
      </c>
      <c r="U2701" s="84" t="s">
        <v>279</v>
      </c>
      <c r="V2701" s="84" t="s">
        <v>263</v>
      </c>
      <c r="W2701" s="84">
        <v>541</v>
      </c>
      <c r="X2701" s="38" t="s">
        <v>264</v>
      </c>
      <c r="Y2701" s="84">
        <v>355478637</v>
      </c>
      <c r="Z2701" s="38" t="s">
        <v>9742</v>
      </c>
      <c r="AA2701" s="108" t="s">
        <v>5591</v>
      </c>
      <c r="AB2701" s="84">
        <v>42000</v>
      </c>
      <c r="AC2701" s="108" t="s">
        <v>292</v>
      </c>
      <c r="AD2701" s="84">
        <v>24</v>
      </c>
      <c r="AE2701" s="84" t="s">
        <v>268</v>
      </c>
      <c r="AF2701" s="84" t="s">
        <v>5324</v>
      </c>
      <c r="AG2701" s="108" t="s">
        <v>9743</v>
      </c>
      <c r="AH2701" s="84" t="s">
        <v>4773</v>
      </c>
      <c r="AI2701" s="108" t="s">
        <v>9555</v>
      </c>
      <c r="AJ2701" s="84">
        <v>2240</v>
      </c>
      <c r="AK2701" s="84">
        <v>2240</v>
      </c>
      <c r="AL2701" s="108" t="s">
        <v>5735</v>
      </c>
      <c r="AM2701" s="84">
        <v>21450.35</v>
      </c>
      <c r="AN2701" s="112">
        <v>9909.65</v>
      </c>
      <c r="AO2701" s="112">
        <v>31360</v>
      </c>
      <c r="AP2701" s="112">
        <v>20549.650000000001</v>
      </c>
      <c r="AQ2701" s="112">
        <v>2501.35</v>
      </c>
      <c r="AR2701" s="112">
        <v>23051</v>
      </c>
      <c r="AS2701" s="112">
        <v>0</v>
      </c>
      <c r="AT2701" s="112">
        <v>0</v>
      </c>
      <c r="AU2701" s="112">
        <v>0</v>
      </c>
      <c r="AV2701" s="84">
        <v>14</v>
      </c>
      <c r="AW2701" s="84"/>
      <c r="AX2701" s="84" t="s">
        <v>1156</v>
      </c>
      <c r="AY2701" s="108"/>
      <c r="AZ2701" s="84"/>
      <c r="BA2701" s="84"/>
      <c r="BB2701" s="84" t="s">
        <v>274</v>
      </c>
      <c r="BC2701" s="84" t="s">
        <v>145</v>
      </c>
      <c r="BD2701" s="108"/>
      <c r="BE2701" s="84">
        <v>0</v>
      </c>
      <c r="BF2701" s="38" t="s">
        <v>9741</v>
      </c>
      <c r="BG2701" s="84" t="s">
        <v>9744</v>
      </c>
      <c r="BH2701" s="114" t="s">
        <v>5145</v>
      </c>
      <c r="BI2701" s="38" t="s">
        <v>111</v>
      </c>
      <c r="BJ2701" s="85">
        <v>45828</v>
      </c>
      <c r="BK2701" s="84"/>
      <c r="BL2701" s="38"/>
      <c r="BM2701" s="115" t="s">
        <v>120</v>
      </c>
      <c r="BN2701" s="116" t="s">
        <v>200</v>
      </c>
      <c r="BO2701" s="84" t="s">
        <v>246</v>
      </c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4" t="s">
        <v>253</v>
      </c>
      <c r="H2702" s="38" t="s">
        <v>254</v>
      </c>
      <c r="I2702" s="84">
        <v>163728</v>
      </c>
      <c r="J2702" s="38" t="s">
        <v>3873</v>
      </c>
      <c r="K2702" s="84">
        <v>163728</v>
      </c>
      <c r="L2702" s="84" t="s">
        <v>256</v>
      </c>
      <c r="M2702" s="38" t="s">
        <v>257</v>
      </c>
      <c r="N2702" s="84">
        <v>280744</v>
      </c>
      <c r="O2702" s="84" t="s">
        <v>3874</v>
      </c>
      <c r="P2702" s="84">
        <v>368898</v>
      </c>
      <c r="Q2702" s="38" t="s">
        <v>3875</v>
      </c>
      <c r="R2702" s="38" t="s">
        <v>925</v>
      </c>
      <c r="S2702" s="84" t="s">
        <v>6513</v>
      </c>
      <c r="T2702" s="84" t="s">
        <v>6513</v>
      </c>
      <c r="U2702" s="84" t="s">
        <v>4751</v>
      </c>
      <c r="V2702" s="84" t="s">
        <v>263</v>
      </c>
      <c r="W2702" s="84">
        <v>0</v>
      </c>
      <c r="X2702" s="38" t="s">
        <v>264</v>
      </c>
      <c r="Y2702" s="84">
        <v>355481069</v>
      </c>
      <c r="Z2702" s="38" t="s">
        <v>6514</v>
      </c>
      <c r="AA2702" s="108" t="s">
        <v>9745</v>
      </c>
      <c r="AB2702" s="84">
        <v>20000</v>
      </c>
      <c r="AC2702" s="108" t="s">
        <v>446</v>
      </c>
      <c r="AD2702" s="84">
        <v>18</v>
      </c>
      <c r="AE2702" s="84" t="s">
        <v>4675</v>
      </c>
      <c r="AF2702" s="84" t="s">
        <v>269</v>
      </c>
      <c r="AG2702" s="108" t="s">
        <v>3960</v>
      </c>
      <c r="AH2702" s="84" t="s">
        <v>482</v>
      </c>
      <c r="AI2702" s="108" t="s">
        <v>9650</v>
      </c>
      <c r="AJ2702" s="84">
        <v>1340</v>
      </c>
      <c r="AK2702" s="84">
        <v>1340</v>
      </c>
      <c r="AL2702" s="108" t="s">
        <v>5852</v>
      </c>
      <c r="AM2702" s="84">
        <v>14658</v>
      </c>
      <c r="AN2702" s="112">
        <v>4102</v>
      </c>
      <c r="AO2702" s="112">
        <v>18760</v>
      </c>
      <c r="AP2702" s="112">
        <v>5342</v>
      </c>
      <c r="AQ2702" s="112">
        <v>301</v>
      </c>
      <c r="AR2702" s="112">
        <v>5643</v>
      </c>
      <c r="AS2702" s="112">
        <v>0</v>
      </c>
      <c r="AT2702" s="112">
        <v>0</v>
      </c>
      <c r="AU2702" s="112">
        <v>0</v>
      </c>
      <c r="AV2702" s="84">
        <v>14</v>
      </c>
      <c r="AW2702" s="84"/>
      <c r="AX2702" s="84" t="s">
        <v>1156</v>
      </c>
      <c r="AY2702" s="108"/>
      <c r="AZ2702" s="84"/>
      <c r="BA2702" s="84"/>
      <c r="BB2702" s="84" t="s">
        <v>274</v>
      </c>
      <c r="BC2702" s="84" t="s">
        <v>145</v>
      </c>
      <c r="BD2702" s="108"/>
      <c r="BE2702" s="84">
        <v>0</v>
      </c>
      <c r="BF2702" s="38" t="s">
        <v>6513</v>
      </c>
      <c r="BG2702" s="84" t="s">
        <v>6515</v>
      </c>
      <c r="BH2702" s="114" t="s">
        <v>5145</v>
      </c>
      <c r="BI2702" s="38" t="s">
        <v>112</v>
      </c>
      <c r="BJ2702" s="85">
        <v>45827</v>
      </c>
      <c r="BK2702" s="84" t="s">
        <v>125</v>
      </c>
      <c r="BL2702" s="38"/>
      <c r="BM2702" s="115"/>
      <c r="BN2702" s="116" t="s">
        <v>112</v>
      </c>
      <c r="BO2702" s="84" t="s">
        <v>247</v>
      </c>
      <c r="BP2702" s="84"/>
      <c r="BQ2702" s="117" t="s">
        <v>112</v>
      </c>
      <c r="BR2702" s="118"/>
    </row>
    <row r="2703" spans="1:70" s="113" customFormat="1" ht="1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4" t="s">
        <v>253</v>
      </c>
      <c r="H2703" s="38" t="s">
        <v>254</v>
      </c>
      <c r="I2703" s="84">
        <v>156148</v>
      </c>
      <c r="J2703" s="38" t="s">
        <v>914</v>
      </c>
      <c r="K2703" s="84">
        <v>156148</v>
      </c>
      <c r="L2703" s="84" t="s">
        <v>256</v>
      </c>
      <c r="M2703" s="38" t="s">
        <v>257</v>
      </c>
      <c r="N2703" s="84">
        <v>265402</v>
      </c>
      <c r="O2703" s="84" t="s">
        <v>915</v>
      </c>
      <c r="P2703" s="84">
        <v>795755</v>
      </c>
      <c r="Q2703" s="38" t="s">
        <v>7399</v>
      </c>
      <c r="R2703" s="38" t="s">
        <v>4625</v>
      </c>
      <c r="S2703" s="84" t="s">
        <v>9746</v>
      </c>
      <c r="T2703" s="84" t="s">
        <v>9746</v>
      </c>
      <c r="U2703" s="84" t="s">
        <v>279</v>
      </c>
      <c r="V2703" s="84" t="s">
        <v>263</v>
      </c>
      <c r="W2703" s="84">
        <v>541</v>
      </c>
      <c r="X2703" s="38" t="s">
        <v>264</v>
      </c>
      <c r="Y2703" s="84">
        <v>355485789</v>
      </c>
      <c r="Z2703" s="38" t="s">
        <v>9747</v>
      </c>
      <c r="AA2703" s="108" t="s">
        <v>5591</v>
      </c>
      <c r="AB2703" s="84">
        <v>42000</v>
      </c>
      <c r="AC2703" s="108" t="s">
        <v>292</v>
      </c>
      <c r="AD2703" s="84">
        <v>24</v>
      </c>
      <c r="AE2703" s="84" t="s">
        <v>268</v>
      </c>
      <c r="AF2703" s="84" t="s">
        <v>5324</v>
      </c>
      <c r="AG2703" s="108" t="s">
        <v>9743</v>
      </c>
      <c r="AH2703" s="84" t="s">
        <v>4773</v>
      </c>
      <c r="AI2703" s="108" t="s">
        <v>4741</v>
      </c>
      <c r="AJ2703" s="84">
        <v>2240</v>
      </c>
      <c r="AK2703" s="84">
        <v>2240</v>
      </c>
      <c r="AL2703" s="108" t="s">
        <v>4695</v>
      </c>
      <c r="AM2703" s="84">
        <v>5489.07</v>
      </c>
      <c r="AN2703" s="112">
        <v>3470.93</v>
      </c>
      <c r="AO2703" s="112">
        <v>8960</v>
      </c>
      <c r="AP2703" s="112">
        <v>36510.93</v>
      </c>
      <c r="AQ2703" s="112">
        <v>8692.07</v>
      </c>
      <c r="AR2703" s="112">
        <v>45203</v>
      </c>
      <c r="AS2703" s="112">
        <v>17988.89</v>
      </c>
      <c r="AT2703" s="112">
        <v>6651.11</v>
      </c>
      <c r="AU2703" s="112">
        <v>24640</v>
      </c>
      <c r="AV2703" s="84">
        <v>15</v>
      </c>
      <c r="AW2703" s="84"/>
      <c r="AX2703" s="84" t="s">
        <v>273</v>
      </c>
      <c r="AY2703" s="108"/>
      <c r="AZ2703" s="84"/>
      <c r="BA2703" s="84"/>
      <c r="BB2703" s="84" t="s">
        <v>274</v>
      </c>
      <c r="BC2703" s="84" t="s">
        <v>145</v>
      </c>
      <c r="BD2703" s="108"/>
      <c r="BE2703" s="84">
        <v>0</v>
      </c>
      <c r="BF2703" s="38" t="s">
        <v>9746</v>
      </c>
      <c r="BG2703" s="84" t="s">
        <v>9748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4" t="s">
        <v>253</v>
      </c>
      <c r="H2704" s="38" t="s">
        <v>254</v>
      </c>
      <c r="I2704" s="84">
        <v>156148</v>
      </c>
      <c r="J2704" s="38" t="s">
        <v>914</v>
      </c>
      <c r="K2704" s="84">
        <v>156148</v>
      </c>
      <c r="L2704" s="84" t="s">
        <v>256</v>
      </c>
      <c r="M2704" s="38" t="s">
        <v>257</v>
      </c>
      <c r="N2704" s="84">
        <v>265402</v>
      </c>
      <c r="O2704" s="84" t="s">
        <v>915</v>
      </c>
      <c r="P2704" s="84">
        <v>795755</v>
      </c>
      <c r="Q2704" s="38" t="s">
        <v>7399</v>
      </c>
      <c r="R2704" s="38" t="s">
        <v>4625</v>
      </c>
      <c r="S2704" s="84" t="s">
        <v>9749</v>
      </c>
      <c r="T2704" s="84" t="s">
        <v>9749</v>
      </c>
      <c r="U2704" s="84" t="s">
        <v>4751</v>
      </c>
      <c r="V2704" s="84" t="s">
        <v>263</v>
      </c>
      <c r="W2704" s="84">
        <v>541</v>
      </c>
      <c r="X2704" s="38" t="s">
        <v>4951</v>
      </c>
      <c r="Y2704" s="84">
        <v>355486348</v>
      </c>
      <c r="Z2704" s="38" t="s">
        <v>9750</v>
      </c>
      <c r="AA2704" s="108" t="s">
        <v>5591</v>
      </c>
      <c r="AB2704" s="84">
        <v>42000</v>
      </c>
      <c r="AC2704" s="108" t="s">
        <v>292</v>
      </c>
      <c r="AD2704" s="84">
        <v>24</v>
      </c>
      <c r="AE2704" s="84" t="s">
        <v>268</v>
      </c>
      <c r="AF2704" s="84" t="s">
        <v>5324</v>
      </c>
      <c r="AG2704" s="108" t="s">
        <v>9743</v>
      </c>
      <c r="AH2704" s="84" t="s">
        <v>4773</v>
      </c>
      <c r="AI2704" s="108" t="s">
        <v>4741</v>
      </c>
      <c r="AJ2704" s="84">
        <v>2240</v>
      </c>
      <c r="AK2704" s="84">
        <v>2240</v>
      </c>
      <c r="AL2704" s="108" t="s">
        <v>4695</v>
      </c>
      <c r="AM2704" s="84">
        <v>5489.07</v>
      </c>
      <c r="AN2704" s="112">
        <v>3470.93</v>
      </c>
      <c r="AO2704" s="112">
        <v>8960</v>
      </c>
      <c r="AP2704" s="112">
        <v>36510.93</v>
      </c>
      <c r="AQ2704" s="112">
        <v>8692.07</v>
      </c>
      <c r="AR2704" s="112">
        <v>45203</v>
      </c>
      <c r="AS2704" s="112">
        <v>17988.89</v>
      </c>
      <c r="AT2704" s="112">
        <v>6651.11</v>
      </c>
      <c r="AU2704" s="112">
        <v>24640</v>
      </c>
      <c r="AV2704" s="84">
        <v>15</v>
      </c>
      <c r="AW2704" s="84"/>
      <c r="AX2704" s="84" t="s">
        <v>273</v>
      </c>
      <c r="AY2704" s="108"/>
      <c r="AZ2704" s="84"/>
      <c r="BA2704" s="84"/>
      <c r="BB2704" s="84" t="s">
        <v>274</v>
      </c>
      <c r="BC2704" s="84" t="s">
        <v>145</v>
      </c>
      <c r="BD2704" s="108"/>
      <c r="BE2704" s="84">
        <v>0</v>
      </c>
      <c r="BF2704" s="38" t="s">
        <v>9749</v>
      </c>
      <c r="BG2704" s="84" t="s">
        <v>9751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4" t="s">
        <v>253</v>
      </c>
      <c r="H2705" s="38" t="s">
        <v>254</v>
      </c>
      <c r="I2705" s="84">
        <v>157045</v>
      </c>
      <c r="J2705" s="38" t="s">
        <v>439</v>
      </c>
      <c r="K2705" s="84">
        <v>157045</v>
      </c>
      <c r="L2705" s="84" t="s">
        <v>256</v>
      </c>
      <c r="M2705" s="38" t="s">
        <v>257</v>
      </c>
      <c r="N2705" s="84">
        <v>271828</v>
      </c>
      <c r="O2705" s="84" t="s">
        <v>2000</v>
      </c>
      <c r="P2705" s="84">
        <v>743088</v>
      </c>
      <c r="Q2705" s="38" t="s">
        <v>3620</v>
      </c>
      <c r="R2705" s="38" t="s">
        <v>4625</v>
      </c>
      <c r="S2705" s="84" t="s">
        <v>9752</v>
      </c>
      <c r="T2705" s="84" t="s">
        <v>9752</v>
      </c>
      <c r="U2705" s="84" t="s">
        <v>4751</v>
      </c>
      <c r="V2705" s="84" t="s">
        <v>263</v>
      </c>
      <c r="W2705" s="84">
        <v>541</v>
      </c>
      <c r="X2705" s="38" t="s">
        <v>264</v>
      </c>
      <c r="Y2705" s="84">
        <v>355499066</v>
      </c>
      <c r="Z2705" s="38" t="s">
        <v>9753</v>
      </c>
      <c r="AA2705" s="108" t="s">
        <v>5591</v>
      </c>
      <c r="AB2705" s="84">
        <v>42000</v>
      </c>
      <c r="AC2705" s="108" t="s">
        <v>868</v>
      </c>
      <c r="AD2705" s="84">
        <v>24</v>
      </c>
      <c r="AE2705" s="84" t="s">
        <v>268</v>
      </c>
      <c r="AF2705" s="84" t="s">
        <v>5324</v>
      </c>
      <c r="AG2705" s="108" t="s">
        <v>9743</v>
      </c>
      <c r="AH2705" s="84" t="s">
        <v>4773</v>
      </c>
      <c r="AI2705" s="108" t="s">
        <v>9232</v>
      </c>
      <c r="AJ2705" s="84">
        <v>2240</v>
      </c>
      <c r="AK2705" s="84">
        <v>2240</v>
      </c>
      <c r="AL2705" s="108" t="s">
        <v>6415</v>
      </c>
      <c r="AM2705" s="84">
        <v>2603.36</v>
      </c>
      <c r="AN2705" s="112">
        <v>1876.64</v>
      </c>
      <c r="AO2705" s="112">
        <v>4480</v>
      </c>
      <c r="AP2705" s="112">
        <v>39396.639999999999</v>
      </c>
      <c r="AQ2705" s="112">
        <v>10303.36</v>
      </c>
      <c r="AR2705" s="112">
        <v>49700</v>
      </c>
      <c r="AS2705" s="112">
        <v>19078.759999999998</v>
      </c>
      <c r="AT2705" s="112">
        <v>7801.24</v>
      </c>
      <c r="AU2705" s="112">
        <v>26880</v>
      </c>
      <c r="AV2705" s="84">
        <v>14</v>
      </c>
      <c r="AW2705" s="84"/>
      <c r="AX2705" s="84" t="s">
        <v>273</v>
      </c>
      <c r="AY2705" s="108"/>
      <c r="AZ2705" s="84"/>
      <c r="BA2705" s="84"/>
      <c r="BB2705" s="84" t="s">
        <v>274</v>
      </c>
      <c r="BC2705" s="84" t="s">
        <v>145</v>
      </c>
      <c r="BD2705" s="108"/>
      <c r="BE2705" s="84">
        <v>0</v>
      </c>
      <c r="BF2705" s="38" t="s">
        <v>9752</v>
      </c>
      <c r="BG2705" s="84" t="s">
        <v>9754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4" t="s">
        <v>253</v>
      </c>
      <c r="H2706" s="38" t="s">
        <v>254</v>
      </c>
      <c r="I2706" s="84">
        <v>158048</v>
      </c>
      <c r="J2706" s="38" t="s">
        <v>1549</v>
      </c>
      <c r="K2706" s="84">
        <v>158048</v>
      </c>
      <c r="L2706" s="84" t="s">
        <v>305</v>
      </c>
      <c r="M2706" s="38" t="s">
        <v>306</v>
      </c>
      <c r="N2706" s="84">
        <v>417005</v>
      </c>
      <c r="O2706" s="84" t="s">
        <v>6564</v>
      </c>
      <c r="P2706" s="84">
        <v>782011</v>
      </c>
      <c r="Q2706" s="38" t="s">
        <v>7403</v>
      </c>
      <c r="R2706" s="38" t="s">
        <v>4625</v>
      </c>
      <c r="S2706" s="84" t="s">
        <v>9755</v>
      </c>
      <c r="T2706" s="84" t="s">
        <v>9755</v>
      </c>
      <c r="U2706" s="84" t="s">
        <v>4751</v>
      </c>
      <c r="V2706" s="84" t="s">
        <v>263</v>
      </c>
      <c r="W2706" s="84">
        <v>541</v>
      </c>
      <c r="X2706" s="38" t="s">
        <v>264</v>
      </c>
      <c r="Y2706" s="84">
        <v>355500736</v>
      </c>
      <c r="Z2706" s="38" t="s">
        <v>9756</v>
      </c>
      <c r="AA2706" s="108" t="s">
        <v>5591</v>
      </c>
      <c r="AB2706" s="84">
        <v>42000</v>
      </c>
      <c r="AC2706" s="108" t="s">
        <v>292</v>
      </c>
      <c r="AD2706" s="84">
        <v>24</v>
      </c>
      <c r="AE2706" s="84" t="s">
        <v>268</v>
      </c>
      <c r="AF2706" s="84" t="s">
        <v>5324</v>
      </c>
      <c r="AG2706" s="108" t="s">
        <v>9743</v>
      </c>
      <c r="AH2706" s="84" t="s">
        <v>4773</v>
      </c>
      <c r="AI2706" s="108" t="s">
        <v>9555</v>
      </c>
      <c r="AJ2706" s="84">
        <v>2240</v>
      </c>
      <c r="AK2706" s="84">
        <v>2240</v>
      </c>
      <c r="AL2706" s="108"/>
      <c r="AM2706" s="84">
        <v>0</v>
      </c>
      <c r="AN2706" s="112">
        <v>0</v>
      </c>
      <c r="AO2706" s="112">
        <v>0</v>
      </c>
      <c r="AP2706" s="112">
        <v>42000</v>
      </c>
      <c r="AQ2706" s="112">
        <v>12411</v>
      </c>
      <c r="AR2706" s="112">
        <v>54411</v>
      </c>
      <c r="AS2706" s="112">
        <v>21450.35</v>
      </c>
      <c r="AT2706" s="112">
        <v>9909.65</v>
      </c>
      <c r="AU2706" s="112">
        <v>31360</v>
      </c>
      <c r="AV2706" s="84">
        <v>14</v>
      </c>
      <c r="AW2706" s="84"/>
      <c r="AX2706" s="84" t="s">
        <v>273</v>
      </c>
      <c r="AY2706" s="108"/>
      <c r="AZ2706" s="84"/>
      <c r="BA2706" s="84"/>
      <c r="BB2706" s="84" t="s">
        <v>274</v>
      </c>
      <c r="BC2706" s="84" t="s">
        <v>145</v>
      </c>
      <c r="BD2706" s="108"/>
      <c r="BE2706" s="84">
        <v>0</v>
      </c>
      <c r="BF2706" s="38" t="s">
        <v>9755</v>
      </c>
      <c r="BG2706" s="84" t="s">
        <v>9757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4" t="s">
        <v>253</v>
      </c>
      <c r="H2707" s="38" t="s">
        <v>254</v>
      </c>
      <c r="I2707" s="84">
        <v>157045</v>
      </c>
      <c r="J2707" s="38" t="s">
        <v>439</v>
      </c>
      <c r="K2707" s="84">
        <v>157045</v>
      </c>
      <c r="L2707" s="84" t="s">
        <v>256</v>
      </c>
      <c r="M2707" s="38" t="s">
        <v>257</v>
      </c>
      <c r="N2707" s="84">
        <v>271828</v>
      </c>
      <c r="O2707" s="84" t="s">
        <v>2000</v>
      </c>
      <c r="P2707" s="84">
        <v>743088</v>
      </c>
      <c r="Q2707" s="38" t="s">
        <v>3620</v>
      </c>
      <c r="R2707" s="38" t="s">
        <v>4625</v>
      </c>
      <c r="S2707" s="84" t="s">
        <v>9758</v>
      </c>
      <c r="T2707" s="84" t="s">
        <v>9758</v>
      </c>
      <c r="U2707" s="84" t="s">
        <v>4751</v>
      </c>
      <c r="V2707" s="84" t="s">
        <v>263</v>
      </c>
      <c r="W2707" s="84">
        <v>541</v>
      </c>
      <c r="X2707" s="38" t="s">
        <v>264</v>
      </c>
      <c r="Y2707" s="84">
        <v>355502036</v>
      </c>
      <c r="Z2707" s="38" t="s">
        <v>9759</v>
      </c>
      <c r="AA2707" s="108" t="s">
        <v>5591</v>
      </c>
      <c r="AB2707" s="84">
        <v>42000</v>
      </c>
      <c r="AC2707" s="108" t="s">
        <v>868</v>
      </c>
      <c r="AD2707" s="84">
        <v>24</v>
      </c>
      <c r="AE2707" s="84" t="s">
        <v>268</v>
      </c>
      <c r="AF2707" s="84" t="s">
        <v>5324</v>
      </c>
      <c r="AG2707" s="108" t="s">
        <v>9743</v>
      </c>
      <c r="AH2707" s="84" t="s">
        <v>4773</v>
      </c>
      <c r="AI2707" s="108" t="s">
        <v>9232</v>
      </c>
      <c r="AJ2707" s="84">
        <v>2240</v>
      </c>
      <c r="AK2707" s="84">
        <v>2240</v>
      </c>
      <c r="AL2707" s="108" t="s">
        <v>4707</v>
      </c>
      <c r="AM2707" s="84">
        <v>2603.36</v>
      </c>
      <c r="AN2707" s="112">
        <v>1876.64</v>
      </c>
      <c r="AO2707" s="112">
        <v>4480</v>
      </c>
      <c r="AP2707" s="112">
        <v>39396.639999999999</v>
      </c>
      <c r="AQ2707" s="112">
        <v>10303.36</v>
      </c>
      <c r="AR2707" s="112">
        <v>49700</v>
      </c>
      <c r="AS2707" s="112">
        <v>19078.759999999998</v>
      </c>
      <c r="AT2707" s="112">
        <v>7801.24</v>
      </c>
      <c r="AU2707" s="112">
        <v>26880</v>
      </c>
      <c r="AV2707" s="84">
        <v>14</v>
      </c>
      <c r="AW2707" s="84"/>
      <c r="AX2707" s="84" t="s">
        <v>273</v>
      </c>
      <c r="AY2707" s="108"/>
      <c r="AZ2707" s="84"/>
      <c r="BA2707" s="84"/>
      <c r="BB2707" s="84" t="s">
        <v>274</v>
      </c>
      <c r="BC2707" s="84" t="s">
        <v>145</v>
      </c>
      <c r="BD2707" s="108"/>
      <c r="BE2707" s="84">
        <v>0</v>
      </c>
      <c r="BF2707" s="38" t="s">
        <v>9758</v>
      </c>
      <c r="BG2707" s="84" t="s">
        <v>9760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4" t="s">
        <v>253</v>
      </c>
      <c r="H2708" s="38" t="s">
        <v>254</v>
      </c>
      <c r="I2708" s="84">
        <v>157045</v>
      </c>
      <c r="J2708" s="38" t="s">
        <v>439</v>
      </c>
      <c r="K2708" s="84">
        <v>157045</v>
      </c>
      <c r="L2708" s="84" t="s">
        <v>256</v>
      </c>
      <c r="M2708" s="38" t="s">
        <v>257</v>
      </c>
      <c r="N2708" s="84">
        <v>271828</v>
      </c>
      <c r="O2708" s="84" t="s">
        <v>2000</v>
      </c>
      <c r="P2708" s="84">
        <v>743088</v>
      </c>
      <c r="Q2708" s="38" t="s">
        <v>3620</v>
      </c>
      <c r="R2708" s="38" t="s">
        <v>4625</v>
      </c>
      <c r="S2708" s="84" t="s">
        <v>9761</v>
      </c>
      <c r="T2708" s="84" t="s">
        <v>9761</v>
      </c>
      <c r="U2708" s="84" t="s">
        <v>4751</v>
      </c>
      <c r="V2708" s="84" t="s">
        <v>263</v>
      </c>
      <c r="W2708" s="84">
        <v>541</v>
      </c>
      <c r="X2708" s="38" t="s">
        <v>264</v>
      </c>
      <c r="Y2708" s="84">
        <v>355502668</v>
      </c>
      <c r="Z2708" s="38" t="s">
        <v>9762</v>
      </c>
      <c r="AA2708" s="108" t="s">
        <v>5591</v>
      </c>
      <c r="AB2708" s="84">
        <v>36000</v>
      </c>
      <c r="AC2708" s="108" t="s">
        <v>868</v>
      </c>
      <c r="AD2708" s="84">
        <v>24</v>
      </c>
      <c r="AE2708" s="84" t="s">
        <v>268</v>
      </c>
      <c r="AF2708" s="84" t="s">
        <v>5324</v>
      </c>
      <c r="AG2708" s="108" t="s">
        <v>9743</v>
      </c>
      <c r="AH2708" s="84" t="s">
        <v>4773</v>
      </c>
      <c r="AI2708" s="108" t="s">
        <v>9232</v>
      </c>
      <c r="AJ2708" s="84">
        <v>1920</v>
      </c>
      <c r="AK2708" s="84">
        <v>1920</v>
      </c>
      <c r="AL2708" s="108" t="s">
        <v>4707</v>
      </c>
      <c r="AM2708" s="84">
        <v>2231.4499999999998</v>
      </c>
      <c r="AN2708" s="112">
        <v>1608.55</v>
      </c>
      <c r="AO2708" s="112">
        <v>3840</v>
      </c>
      <c r="AP2708" s="112">
        <v>33768.550000000003</v>
      </c>
      <c r="AQ2708" s="112">
        <v>8831.4500000000007</v>
      </c>
      <c r="AR2708" s="112">
        <v>42600</v>
      </c>
      <c r="AS2708" s="112">
        <v>16353.24</v>
      </c>
      <c r="AT2708" s="112">
        <v>6686.76</v>
      </c>
      <c r="AU2708" s="112">
        <v>23040</v>
      </c>
      <c r="AV2708" s="84">
        <v>14</v>
      </c>
      <c r="AW2708" s="84"/>
      <c r="AX2708" s="84" t="s">
        <v>273</v>
      </c>
      <c r="AY2708" s="108"/>
      <c r="AZ2708" s="84"/>
      <c r="BA2708" s="84"/>
      <c r="BB2708" s="84" t="s">
        <v>274</v>
      </c>
      <c r="BC2708" s="84" t="s">
        <v>145</v>
      </c>
      <c r="BD2708" s="108"/>
      <c r="BE2708" s="84">
        <v>0</v>
      </c>
      <c r="BF2708" s="38" t="s">
        <v>9761</v>
      </c>
      <c r="BG2708" s="84" t="s">
        <v>9763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4" t="s">
        <v>253</v>
      </c>
      <c r="H2709" s="38" t="s">
        <v>254</v>
      </c>
      <c r="I2709" s="84">
        <v>158569</v>
      </c>
      <c r="J2709" s="38" t="s">
        <v>1705</v>
      </c>
      <c r="K2709" s="84">
        <v>158569</v>
      </c>
      <c r="L2709" s="84" t="s">
        <v>338</v>
      </c>
      <c r="M2709" s="38" t="s">
        <v>339</v>
      </c>
      <c r="N2709" s="84">
        <v>269628</v>
      </c>
      <c r="O2709" s="84" t="s">
        <v>1706</v>
      </c>
      <c r="P2709" s="84">
        <v>353853</v>
      </c>
      <c r="Q2709" s="38" t="s">
        <v>823</v>
      </c>
      <c r="R2709" s="38" t="s">
        <v>4625</v>
      </c>
      <c r="S2709" s="84" t="s">
        <v>9764</v>
      </c>
      <c r="T2709" s="84" t="s">
        <v>9764</v>
      </c>
      <c r="U2709" s="84" t="s">
        <v>279</v>
      </c>
      <c r="V2709" s="84" t="s">
        <v>263</v>
      </c>
      <c r="W2709" s="84">
        <v>541</v>
      </c>
      <c r="X2709" s="38" t="s">
        <v>5794</v>
      </c>
      <c r="Y2709" s="84">
        <v>355505930</v>
      </c>
      <c r="Z2709" s="38" t="s">
        <v>9765</v>
      </c>
      <c r="AA2709" s="108" t="s">
        <v>5591</v>
      </c>
      <c r="AB2709" s="84">
        <v>42000</v>
      </c>
      <c r="AC2709" s="108" t="s">
        <v>778</v>
      </c>
      <c r="AD2709" s="84">
        <v>24</v>
      </c>
      <c r="AE2709" s="84" t="s">
        <v>268</v>
      </c>
      <c r="AF2709" s="84" t="s">
        <v>5324</v>
      </c>
      <c r="AG2709" s="108" t="s">
        <v>9743</v>
      </c>
      <c r="AH2709" s="84" t="s">
        <v>4773</v>
      </c>
      <c r="AI2709" s="108" t="s">
        <v>8731</v>
      </c>
      <c r="AJ2709" s="84">
        <v>2240</v>
      </c>
      <c r="AK2709" s="84">
        <v>2240</v>
      </c>
      <c r="AL2709" s="108" t="s">
        <v>9766</v>
      </c>
      <c r="AM2709" s="84">
        <v>13088.1</v>
      </c>
      <c r="AN2709" s="112">
        <v>7071.9</v>
      </c>
      <c r="AO2709" s="112">
        <v>20160</v>
      </c>
      <c r="AP2709" s="112">
        <v>28911.9</v>
      </c>
      <c r="AQ2709" s="112">
        <v>5101.1000000000004</v>
      </c>
      <c r="AR2709" s="112">
        <v>34013</v>
      </c>
      <c r="AS2709" s="112">
        <v>8512.94</v>
      </c>
      <c r="AT2709" s="112">
        <v>2687.06</v>
      </c>
      <c r="AU2709" s="112">
        <v>11200</v>
      </c>
      <c r="AV2709" s="84">
        <v>14</v>
      </c>
      <c r="AW2709" s="84"/>
      <c r="AX2709" s="84" t="s">
        <v>4804</v>
      </c>
      <c r="AY2709" s="108"/>
      <c r="AZ2709" s="84"/>
      <c r="BA2709" s="84"/>
      <c r="BB2709" s="84" t="s">
        <v>274</v>
      </c>
      <c r="BC2709" s="84" t="s">
        <v>145</v>
      </c>
      <c r="BD2709" s="108"/>
      <c r="BE2709" s="84">
        <v>0</v>
      </c>
      <c r="BF2709" s="38" t="s">
        <v>9764</v>
      </c>
      <c r="BG2709" s="84" t="s">
        <v>9767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4" t="s">
        <v>253</v>
      </c>
      <c r="H2710" s="38" t="s">
        <v>254</v>
      </c>
      <c r="I2710" s="84">
        <v>157045</v>
      </c>
      <c r="J2710" s="38" t="s">
        <v>439</v>
      </c>
      <c r="K2710" s="84">
        <v>157045</v>
      </c>
      <c r="L2710" s="84" t="s">
        <v>256</v>
      </c>
      <c r="M2710" s="38" t="s">
        <v>257</v>
      </c>
      <c r="N2710" s="84">
        <v>267705</v>
      </c>
      <c r="O2710" s="84" t="s">
        <v>1350</v>
      </c>
      <c r="P2710" s="84">
        <v>882148</v>
      </c>
      <c r="Q2710" s="38" t="s">
        <v>6756</v>
      </c>
      <c r="R2710" s="38" t="s">
        <v>925</v>
      </c>
      <c r="S2710" s="84" t="s">
        <v>6757</v>
      </c>
      <c r="T2710" s="84" t="s">
        <v>6757</v>
      </c>
      <c r="U2710" s="84" t="s">
        <v>4751</v>
      </c>
      <c r="V2710" s="84" t="s">
        <v>263</v>
      </c>
      <c r="W2710" s="84">
        <v>0</v>
      </c>
      <c r="X2710" s="38" t="s">
        <v>264</v>
      </c>
      <c r="Y2710" s="84">
        <v>355506723</v>
      </c>
      <c r="Z2710" s="38" t="s">
        <v>6758</v>
      </c>
      <c r="AA2710" s="108" t="s">
        <v>9715</v>
      </c>
      <c r="AB2710" s="84">
        <v>40000</v>
      </c>
      <c r="AC2710" s="108" t="s">
        <v>868</v>
      </c>
      <c r="AD2710" s="84">
        <v>18</v>
      </c>
      <c r="AE2710" s="84" t="s">
        <v>4675</v>
      </c>
      <c r="AF2710" s="84" t="s">
        <v>5324</v>
      </c>
      <c r="AG2710" s="108" t="s">
        <v>6724</v>
      </c>
      <c r="AH2710" s="84" t="s">
        <v>4773</v>
      </c>
      <c r="AI2710" s="108" t="s">
        <v>9232</v>
      </c>
      <c r="AJ2710" s="84">
        <v>2690</v>
      </c>
      <c r="AK2710" s="84">
        <v>2690</v>
      </c>
      <c r="AL2710" s="108" t="s">
        <v>3463</v>
      </c>
      <c r="AM2710" s="84">
        <v>5449.47</v>
      </c>
      <c r="AN2710" s="112">
        <v>2620.5300000000002</v>
      </c>
      <c r="AO2710" s="112">
        <v>8070</v>
      </c>
      <c r="AP2710" s="112">
        <v>34550.53</v>
      </c>
      <c r="AQ2710" s="112">
        <v>6021.47</v>
      </c>
      <c r="AR2710" s="112">
        <v>40572</v>
      </c>
      <c r="AS2710" s="112">
        <v>24155.5</v>
      </c>
      <c r="AT2710" s="112">
        <v>5434.5</v>
      </c>
      <c r="AU2710" s="112">
        <v>29590</v>
      </c>
      <c r="AV2710" s="84">
        <v>14</v>
      </c>
      <c r="AW2710" s="84"/>
      <c r="AX2710" s="84" t="s">
        <v>273</v>
      </c>
      <c r="AY2710" s="108"/>
      <c r="AZ2710" s="84"/>
      <c r="BA2710" s="84"/>
      <c r="BB2710" s="84" t="s">
        <v>274</v>
      </c>
      <c r="BC2710" s="84" t="s">
        <v>145</v>
      </c>
      <c r="BD2710" s="108"/>
      <c r="BE2710" s="84">
        <v>0</v>
      </c>
      <c r="BF2710" s="38" t="s">
        <v>6757</v>
      </c>
      <c r="BG2710" s="84" t="s">
        <v>6759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4" t="s">
        <v>253</v>
      </c>
      <c r="H2711" s="38" t="s">
        <v>254</v>
      </c>
      <c r="I2711" s="84">
        <v>156686</v>
      </c>
      <c r="J2711" s="38" t="s">
        <v>1166</v>
      </c>
      <c r="K2711" s="84">
        <v>156686</v>
      </c>
      <c r="L2711" s="84" t="s">
        <v>338</v>
      </c>
      <c r="M2711" s="38" t="s">
        <v>339</v>
      </c>
      <c r="N2711" s="84">
        <v>427893</v>
      </c>
      <c r="O2711" s="84" t="s">
        <v>6313</v>
      </c>
      <c r="P2711" s="84">
        <v>666360</v>
      </c>
      <c r="Q2711" s="38" t="s">
        <v>6314</v>
      </c>
      <c r="R2711" s="38" t="s">
        <v>925</v>
      </c>
      <c r="S2711" s="84" t="s">
        <v>7419</v>
      </c>
      <c r="T2711" s="84" t="s">
        <v>7419</v>
      </c>
      <c r="U2711" s="84" t="s">
        <v>262</v>
      </c>
      <c r="V2711" s="84" t="s">
        <v>263</v>
      </c>
      <c r="W2711" s="84">
        <v>0</v>
      </c>
      <c r="X2711" s="38" t="s">
        <v>264</v>
      </c>
      <c r="Y2711" s="84">
        <v>355511956</v>
      </c>
      <c r="Z2711" s="38" t="s">
        <v>7420</v>
      </c>
      <c r="AA2711" s="108" t="s">
        <v>9155</v>
      </c>
      <c r="AB2711" s="84">
        <v>25000</v>
      </c>
      <c r="AC2711" s="108" t="s">
        <v>980</v>
      </c>
      <c r="AD2711" s="84">
        <v>18</v>
      </c>
      <c r="AE2711" s="84" t="s">
        <v>4675</v>
      </c>
      <c r="AF2711" s="84" t="s">
        <v>5324</v>
      </c>
      <c r="AG2711" s="108" t="s">
        <v>7381</v>
      </c>
      <c r="AH2711" s="84" t="s">
        <v>4773</v>
      </c>
      <c r="AI2711" s="108" t="s">
        <v>8731</v>
      </c>
      <c r="AJ2711" s="84">
        <v>1680</v>
      </c>
      <c r="AK2711" s="84">
        <v>1680</v>
      </c>
      <c r="AL2711" s="108" t="s">
        <v>5604</v>
      </c>
      <c r="AM2711" s="84">
        <v>18614.509999999998</v>
      </c>
      <c r="AN2711" s="112">
        <v>4905.49</v>
      </c>
      <c r="AO2711" s="112">
        <v>23520</v>
      </c>
      <c r="AP2711" s="112">
        <v>6385.49</v>
      </c>
      <c r="AQ2711" s="112">
        <v>324.51</v>
      </c>
      <c r="AR2711" s="112">
        <v>6710</v>
      </c>
      <c r="AS2711" s="112">
        <v>0</v>
      </c>
      <c r="AT2711" s="112">
        <v>0</v>
      </c>
      <c r="AU2711" s="112">
        <v>0</v>
      </c>
      <c r="AV2711" s="84">
        <v>14</v>
      </c>
      <c r="AW2711" s="84"/>
      <c r="AX2711" s="84" t="s">
        <v>1156</v>
      </c>
      <c r="AY2711" s="108"/>
      <c r="AZ2711" s="84"/>
      <c r="BA2711" s="84"/>
      <c r="BB2711" s="84" t="s">
        <v>274</v>
      </c>
      <c r="BC2711" s="84" t="s">
        <v>145</v>
      </c>
      <c r="BD2711" s="108"/>
      <c r="BE2711" s="84">
        <v>0</v>
      </c>
      <c r="BF2711" s="38" t="s">
        <v>7419</v>
      </c>
      <c r="BG2711" s="84" t="s">
        <v>7421</v>
      </c>
      <c r="BH2711" s="114" t="s">
        <v>5145</v>
      </c>
      <c r="BI2711" s="38" t="s">
        <v>111</v>
      </c>
      <c r="BJ2711" s="85">
        <v>45822</v>
      </c>
      <c r="BK2711" s="84"/>
      <c r="BL2711" s="38"/>
      <c r="BM2711" s="115" t="s">
        <v>120</v>
      </c>
      <c r="BN2711" s="116" t="s">
        <v>201</v>
      </c>
      <c r="BO2711" s="84" t="s">
        <v>247</v>
      </c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4" t="s">
        <v>253</v>
      </c>
      <c r="H2712" s="38" t="s">
        <v>254</v>
      </c>
      <c r="I2712" s="84">
        <v>156686</v>
      </c>
      <c r="J2712" s="38" t="s">
        <v>1166</v>
      </c>
      <c r="K2712" s="84">
        <v>156686</v>
      </c>
      <c r="L2712" s="84" t="s">
        <v>338</v>
      </c>
      <c r="M2712" s="38" t="s">
        <v>339</v>
      </c>
      <c r="N2712" s="84">
        <v>266342</v>
      </c>
      <c r="O2712" s="84" t="s">
        <v>1167</v>
      </c>
      <c r="P2712" s="84">
        <v>349657</v>
      </c>
      <c r="Q2712" s="38" t="s">
        <v>1168</v>
      </c>
      <c r="R2712" s="38" t="s">
        <v>925</v>
      </c>
      <c r="S2712" s="84" t="s">
        <v>9768</v>
      </c>
      <c r="T2712" s="84" t="s">
        <v>9768</v>
      </c>
      <c r="U2712" s="84" t="s">
        <v>262</v>
      </c>
      <c r="V2712" s="84" t="s">
        <v>263</v>
      </c>
      <c r="W2712" s="84">
        <v>0</v>
      </c>
      <c r="X2712" s="38" t="s">
        <v>264</v>
      </c>
      <c r="Y2712" s="84">
        <v>355512180</v>
      </c>
      <c r="Z2712" s="38" t="s">
        <v>9769</v>
      </c>
      <c r="AA2712" s="108" t="s">
        <v>9155</v>
      </c>
      <c r="AB2712" s="84">
        <v>40000</v>
      </c>
      <c r="AC2712" s="108" t="s">
        <v>980</v>
      </c>
      <c r="AD2712" s="84">
        <v>18</v>
      </c>
      <c r="AE2712" s="84" t="s">
        <v>4675</v>
      </c>
      <c r="AF2712" s="84" t="s">
        <v>547</v>
      </c>
      <c r="AG2712" s="108" t="s">
        <v>4550</v>
      </c>
      <c r="AH2712" s="84" t="s">
        <v>271</v>
      </c>
      <c r="AI2712" s="108" t="s">
        <v>8731</v>
      </c>
      <c r="AJ2712" s="84">
        <v>2690</v>
      </c>
      <c r="AK2712" s="84">
        <v>2690</v>
      </c>
      <c r="AL2712" s="108" t="s">
        <v>5604</v>
      </c>
      <c r="AM2712" s="84">
        <v>29815.42</v>
      </c>
      <c r="AN2712" s="112">
        <v>7844.58</v>
      </c>
      <c r="AO2712" s="112">
        <v>37660</v>
      </c>
      <c r="AP2712" s="112">
        <v>10184.58</v>
      </c>
      <c r="AQ2712" s="112">
        <v>516.41999999999996</v>
      </c>
      <c r="AR2712" s="112">
        <v>10701</v>
      </c>
      <c r="AS2712" s="112">
        <v>0</v>
      </c>
      <c r="AT2712" s="112">
        <v>0</v>
      </c>
      <c r="AU2712" s="112">
        <v>0</v>
      </c>
      <c r="AV2712" s="84">
        <v>14</v>
      </c>
      <c r="AW2712" s="84"/>
      <c r="AX2712" s="84" t="s">
        <v>1156</v>
      </c>
      <c r="AY2712" s="108"/>
      <c r="AZ2712" s="84"/>
      <c r="BA2712" s="84"/>
      <c r="BB2712" s="84" t="s">
        <v>274</v>
      </c>
      <c r="BC2712" s="84" t="s">
        <v>145</v>
      </c>
      <c r="BD2712" s="108"/>
      <c r="BE2712" s="84">
        <v>0</v>
      </c>
      <c r="BF2712" s="38" t="s">
        <v>9768</v>
      </c>
      <c r="BG2712" s="84" t="s">
        <v>9770</v>
      </c>
      <c r="BH2712" s="114" t="s">
        <v>5145</v>
      </c>
      <c r="BI2712" s="38" t="s">
        <v>111</v>
      </c>
      <c r="BJ2712" s="85">
        <v>45821</v>
      </c>
      <c r="BK2712" s="84"/>
      <c r="BL2712" s="38"/>
      <c r="BM2712" s="115" t="s">
        <v>119</v>
      </c>
      <c r="BN2712" s="116" t="s">
        <v>201</v>
      </c>
      <c r="BO2712" s="84" t="s">
        <v>247</v>
      </c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4" t="s">
        <v>253</v>
      </c>
      <c r="H2713" s="38" t="s">
        <v>254</v>
      </c>
      <c r="I2713" s="84">
        <v>156686</v>
      </c>
      <c r="J2713" s="38" t="s">
        <v>1166</v>
      </c>
      <c r="K2713" s="84">
        <v>156686</v>
      </c>
      <c r="L2713" s="84" t="s">
        <v>338</v>
      </c>
      <c r="M2713" s="38" t="s">
        <v>339</v>
      </c>
      <c r="N2713" s="84">
        <v>427893</v>
      </c>
      <c r="O2713" s="84" t="s">
        <v>6313</v>
      </c>
      <c r="P2713" s="84">
        <v>666360</v>
      </c>
      <c r="Q2713" s="38" t="s">
        <v>6314</v>
      </c>
      <c r="R2713" s="38" t="s">
        <v>925</v>
      </c>
      <c r="S2713" s="84" t="s">
        <v>7573</v>
      </c>
      <c r="T2713" s="84" t="s">
        <v>7573</v>
      </c>
      <c r="U2713" s="84" t="s">
        <v>262</v>
      </c>
      <c r="V2713" s="84" t="s">
        <v>263</v>
      </c>
      <c r="W2713" s="84">
        <v>0</v>
      </c>
      <c r="X2713" s="38" t="s">
        <v>264</v>
      </c>
      <c r="Y2713" s="84">
        <v>355512269</v>
      </c>
      <c r="Z2713" s="38" t="s">
        <v>7574</v>
      </c>
      <c r="AA2713" s="108" t="s">
        <v>9155</v>
      </c>
      <c r="AB2713" s="84">
        <v>25000</v>
      </c>
      <c r="AC2713" s="108" t="s">
        <v>980</v>
      </c>
      <c r="AD2713" s="84">
        <v>18</v>
      </c>
      <c r="AE2713" s="84" t="s">
        <v>4675</v>
      </c>
      <c r="AF2713" s="84" t="s">
        <v>5324</v>
      </c>
      <c r="AG2713" s="108" t="s">
        <v>7542</v>
      </c>
      <c r="AH2713" s="84" t="s">
        <v>4773</v>
      </c>
      <c r="AI2713" s="108" t="s">
        <v>8731</v>
      </c>
      <c r="AJ2713" s="84">
        <v>1680</v>
      </c>
      <c r="AK2713" s="84">
        <v>1680</v>
      </c>
      <c r="AL2713" s="108" t="s">
        <v>5604</v>
      </c>
      <c r="AM2713" s="84">
        <v>18614.509999999998</v>
      </c>
      <c r="AN2713" s="112">
        <v>4905.49</v>
      </c>
      <c r="AO2713" s="112">
        <v>23520</v>
      </c>
      <c r="AP2713" s="112">
        <v>6385.49</v>
      </c>
      <c r="AQ2713" s="112">
        <v>324.51</v>
      </c>
      <c r="AR2713" s="112">
        <v>6710</v>
      </c>
      <c r="AS2713" s="112">
        <v>0</v>
      </c>
      <c r="AT2713" s="112">
        <v>0</v>
      </c>
      <c r="AU2713" s="112">
        <v>0</v>
      </c>
      <c r="AV2713" s="84">
        <v>14</v>
      </c>
      <c r="AW2713" s="84"/>
      <c r="AX2713" s="84" t="s">
        <v>1156</v>
      </c>
      <c r="AY2713" s="108"/>
      <c r="AZ2713" s="84"/>
      <c r="BA2713" s="84"/>
      <c r="BB2713" s="84" t="s">
        <v>274</v>
      </c>
      <c r="BC2713" s="84" t="s">
        <v>145</v>
      </c>
      <c r="BD2713" s="108"/>
      <c r="BE2713" s="84">
        <v>0</v>
      </c>
      <c r="BF2713" s="38" t="s">
        <v>7573</v>
      </c>
      <c r="BG2713" s="84" t="s">
        <v>7575</v>
      </c>
      <c r="BH2713" s="114" t="s">
        <v>5145</v>
      </c>
      <c r="BI2713" s="38" t="s">
        <v>112</v>
      </c>
      <c r="BJ2713" s="85">
        <v>45828</v>
      </c>
      <c r="BK2713" s="84" t="s">
        <v>126</v>
      </c>
      <c r="BL2713" s="38"/>
      <c r="BM2713" s="115"/>
      <c r="BN2713" s="116" t="s">
        <v>112</v>
      </c>
      <c r="BO2713" s="84" t="s">
        <v>247</v>
      </c>
      <c r="BP2713" s="84"/>
      <c r="BQ2713" s="117" t="s">
        <v>112</v>
      </c>
      <c r="BR2713" s="118"/>
    </row>
    <row r="2714" spans="1:70" s="113" customFormat="1" ht="1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4" t="s">
        <v>253</v>
      </c>
      <c r="H2714" s="38" t="s">
        <v>254</v>
      </c>
      <c r="I2714" s="84">
        <v>159042</v>
      </c>
      <c r="J2714" s="38" t="s">
        <v>1897</v>
      </c>
      <c r="K2714" s="84">
        <v>159042</v>
      </c>
      <c r="L2714" s="84" t="s">
        <v>305</v>
      </c>
      <c r="M2714" s="38" t="s">
        <v>306</v>
      </c>
      <c r="N2714" s="84">
        <v>270443</v>
      </c>
      <c r="O2714" s="84" t="s">
        <v>1898</v>
      </c>
      <c r="P2714" s="84">
        <v>725488</v>
      </c>
      <c r="Q2714" s="38" t="s">
        <v>6523</v>
      </c>
      <c r="R2714" s="38" t="s">
        <v>4625</v>
      </c>
      <c r="S2714" s="84" t="s">
        <v>9771</v>
      </c>
      <c r="T2714" s="84" t="s">
        <v>9771</v>
      </c>
      <c r="U2714" s="84" t="s">
        <v>4751</v>
      </c>
      <c r="V2714" s="84" t="s">
        <v>263</v>
      </c>
      <c r="W2714" s="84">
        <v>541</v>
      </c>
      <c r="X2714" s="38" t="s">
        <v>264</v>
      </c>
      <c r="Y2714" s="84">
        <v>355512470</v>
      </c>
      <c r="Z2714" s="38" t="s">
        <v>9772</v>
      </c>
      <c r="AA2714" s="108" t="s">
        <v>9715</v>
      </c>
      <c r="AB2714" s="84">
        <v>42000</v>
      </c>
      <c r="AC2714" s="108" t="s">
        <v>868</v>
      </c>
      <c r="AD2714" s="84">
        <v>24</v>
      </c>
      <c r="AE2714" s="84" t="s">
        <v>268</v>
      </c>
      <c r="AF2714" s="84" t="s">
        <v>5324</v>
      </c>
      <c r="AG2714" s="108" t="s">
        <v>9773</v>
      </c>
      <c r="AH2714" s="84" t="s">
        <v>4773</v>
      </c>
      <c r="AI2714" s="108" t="s">
        <v>9232</v>
      </c>
      <c r="AJ2714" s="84">
        <v>2240</v>
      </c>
      <c r="AK2714" s="84">
        <v>2240</v>
      </c>
      <c r="AL2714" s="108" t="s">
        <v>1230</v>
      </c>
      <c r="AM2714" s="84">
        <v>8378.07</v>
      </c>
      <c r="AN2714" s="112">
        <v>5061.93</v>
      </c>
      <c r="AO2714" s="112">
        <v>13440</v>
      </c>
      <c r="AP2714" s="112">
        <v>33621.93</v>
      </c>
      <c r="AQ2714" s="112">
        <v>7072.07</v>
      </c>
      <c r="AR2714" s="112">
        <v>40694</v>
      </c>
      <c r="AS2714" s="112">
        <v>13341.59</v>
      </c>
      <c r="AT2714" s="112">
        <v>4578.41</v>
      </c>
      <c r="AU2714" s="112">
        <v>17920</v>
      </c>
      <c r="AV2714" s="84">
        <v>14</v>
      </c>
      <c r="AW2714" s="84"/>
      <c r="AX2714" s="84" t="s">
        <v>273</v>
      </c>
      <c r="AY2714" s="108"/>
      <c r="AZ2714" s="84"/>
      <c r="BA2714" s="84"/>
      <c r="BB2714" s="84" t="s">
        <v>274</v>
      </c>
      <c r="BC2714" s="84" t="s">
        <v>145</v>
      </c>
      <c r="BD2714" s="108"/>
      <c r="BE2714" s="84">
        <v>0</v>
      </c>
      <c r="BF2714" s="38" t="s">
        <v>9771</v>
      </c>
      <c r="BG2714" s="84" t="s">
        <v>9774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4" t="s">
        <v>253</v>
      </c>
      <c r="H2715" s="38" t="s">
        <v>254</v>
      </c>
      <c r="I2715" s="84">
        <v>161090</v>
      </c>
      <c r="J2715" s="38" t="s">
        <v>2202</v>
      </c>
      <c r="K2715" s="84">
        <v>161090</v>
      </c>
      <c r="L2715" s="84" t="s">
        <v>305</v>
      </c>
      <c r="M2715" s="38" t="s">
        <v>306</v>
      </c>
      <c r="N2715" s="84">
        <v>274514</v>
      </c>
      <c r="O2715" s="84" t="s">
        <v>2836</v>
      </c>
      <c r="P2715" s="84">
        <v>360361</v>
      </c>
      <c r="Q2715" s="38" t="s">
        <v>2730</v>
      </c>
      <c r="R2715" s="38" t="s">
        <v>4625</v>
      </c>
      <c r="S2715" s="84" t="s">
        <v>9775</v>
      </c>
      <c r="T2715" s="84" t="s">
        <v>9775</v>
      </c>
      <c r="U2715" s="84" t="s">
        <v>262</v>
      </c>
      <c r="V2715" s="84" t="s">
        <v>263</v>
      </c>
      <c r="W2715" s="84">
        <v>0</v>
      </c>
      <c r="X2715" s="38" t="s">
        <v>264</v>
      </c>
      <c r="Y2715" s="84">
        <v>355512772</v>
      </c>
      <c r="Z2715" s="38" t="s">
        <v>9776</v>
      </c>
      <c r="AA2715" s="108" t="s">
        <v>8066</v>
      </c>
      <c r="AB2715" s="84">
        <v>60000</v>
      </c>
      <c r="AC2715" s="108" t="s">
        <v>368</v>
      </c>
      <c r="AD2715" s="84">
        <v>24</v>
      </c>
      <c r="AE2715" s="84" t="s">
        <v>3670</v>
      </c>
      <c r="AF2715" s="84" t="s">
        <v>269</v>
      </c>
      <c r="AG2715" s="108" t="s">
        <v>6398</v>
      </c>
      <c r="AH2715" s="84" t="s">
        <v>271</v>
      </c>
      <c r="AI2715" s="108" t="s">
        <v>4798</v>
      </c>
      <c r="AJ2715" s="84">
        <v>3200</v>
      </c>
      <c r="AK2715" s="84">
        <v>3200</v>
      </c>
      <c r="AL2715" s="108" t="s">
        <v>6054</v>
      </c>
      <c r="AM2715" s="84">
        <v>30984.6</v>
      </c>
      <c r="AN2715" s="112">
        <v>13815.4</v>
      </c>
      <c r="AO2715" s="112">
        <v>44800</v>
      </c>
      <c r="AP2715" s="112">
        <v>29015.4</v>
      </c>
      <c r="AQ2715" s="112">
        <v>3436.6</v>
      </c>
      <c r="AR2715" s="112">
        <v>32452</v>
      </c>
      <c r="AS2715" s="112">
        <v>2643.54</v>
      </c>
      <c r="AT2715" s="112">
        <v>556.46</v>
      </c>
      <c r="AU2715" s="112">
        <v>3200</v>
      </c>
      <c r="AV2715" s="84">
        <v>15</v>
      </c>
      <c r="AW2715" s="84"/>
      <c r="AX2715" s="84" t="s">
        <v>5339</v>
      </c>
      <c r="AY2715" s="108"/>
      <c r="AZ2715" s="84"/>
      <c r="BA2715" s="84"/>
      <c r="BB2715" s="84" t="s">
        <v>274</v>
      </c>
      <c r="BC2715" s="84" t="s">
        <v>145</v>
      </c>
      <c r="BD2715" s="108"/>
      <c r="BE2715" s="84">
        <v>0</v>
      </c>
      <c r="BF2715" s="38" t="s">
        <v>9775</v>
      </c>
      <c r="BG2715" s="84" t="s">
        <v>9777</v>
      </c>
      <c r="BH2715" s="114" t="s">
        <v>5145</v>
      </c>
      <c r="BI2715" s="38" t="s">
        <v>110</v>
      </c>
      <c r="BJ2715" s="85">
        <v>45821</v>
      </c>
      <c r="BK2715" s="84"/>
      <c r="BL2715" s="38" t="s">
        <v>114</v>
      </c>
      <c r="BM2715" s="115" t="s">
        <v>119</v>
      </c>
      <c r="BN2715" s="116" t="s">
        <v>201</v>
      </c>
      <c r="BO2715" s="84" t="s">
        <v>246</v>
      </c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4" t="s">
        <v>253</v>
      </c>
      <c r="H2716" s="38" t="s">
        <v>254</v>
      </c>
      <c r="I2716" s="84">
        <v>154035</v>
      </c>
      <c r="J2716" s="38" t="s">
        <v>295</v>
      </c>
      <c r="K2716" s="84">
        <v>154035</v>
      </c>
      <c r="L2716" s="84" t="s">
        <v>256</v>
      </c>
      <c r="M2716" s="38" t="s">
        <v>257</v>
      </c>
      <c r="N2716" s="84">
        <v>289561</v>
      </c>
      <c r="O2716" s="84" t="s">
        <v>377</v>
      </c>
      <c r="P2716" s="84">
        <v>655105</v>
      </c>
      <c r="Q2716" s="38" t="s">
        <v>6986</v>
      </c>
      <c r="R2716" s="38" t="s">
        <v>4625</v>
      </c>
      <c r="S2716" s="84" t="s">
        <v>9778</v>
      </c>
      <c r="T2716" s="84" t="s">
        <v>9778</v>
      </c>
      <c r="U2716" s="84" t="s">
        <v>4751</v>
      </c>
      <c r="V2716" s="84" t="s">
        <v>263</v>
      </c>
      <c r="W2716" s="84">
        <v>541</v>
      </c>
      <c r="X2716" s="38" t="s">
        <v>264</v>
      </c>
      <c r="Y2716" s="84">
        <v>355520032</v>
      </c>
      <c r="Z2716" s="38" t="s">
        <v>9779</v>
      </c>
      <c r="AA2716" s="108" t="s">
        <v>8066</v>
      </c>
      <c r="AB2716" s="84">
        <v>42000</v>
      </c>
      <c r="AC2716" s="108" t="s">
        <v>368</v>
      </c>
      <c r="AD2716" s="84">
        <v>24</v>
      </c>
      <c r="AE2716" s="84" t="s">
        <v>268</v>
      </c>
      <c r="AF2716" s="84" t="s">
        <v>5324</v>
      </c>
      <c r="AG2716" s="108" t="s">
        <v>9596</v>
      </c>
      <c r="AH2716" s="84" t="s">
        <v>4773</v>
      </c>
      <c r="AI2716" s="108" t="s">
        <v>4798</v>
      </c>
      <c r="AJ2716" s="84">
        <v>2240</v>
      </c>
      <c r="AK2716" s="84">
        <v>2240</v>
      </c>
      <c r="AL2716" s="108" t="s">
        <v>5573</v>
      </c>
      <c r="AM2716" s="84">
        <v>21689.22</v>
      </c>
      <c r="AN2716" s="112">
        <v>9670.7800000000007</v>
      </c>
      <c r="AO2716" s="112">
        <v>31360</v>
      </c>
      <c r="AP2716" s="112">
        <v>20310.78</v>
      </c>
      <c r="AQ2716" s="112">
        <v>2406.2199999999998</v>
      </c>
      <c r="AR2716" s="112">
        <v>22717</v>
      </c>
      <c r="AS2716" s="112">
        <v>1850.48</v>
      </c>
      <c r="AT2716" s="112">
        <v>389.52</v>
      </c>
      <c r="AU2716" s="112">
        <v>2240</v>
      </c>
      <c r="AV2716" s="84">
        <v>15</v>
      </c>
      <c r="AW2716" s="84"/>
      <c r="AX2716" s="84" t="s">
        <v>5339</v>
      </c>
      <c r="AY2716" s="108"/>
      <c r="AZ2716" s="84"/>
      <c r="BA2716" s="84"/>
      <c r="BB2716" s="84" t="s">
        <v>274</v>
      </c>
      <c r="BC2716" s="84" t="s">
        <v>145</v>
      </c>
      <c r="BD2716" s="108"/>
      <c r="BE2716" s="84">
        <v>0</v>
      </c>
      <c r="BF2716" s="38" t="s">
        <v>9778</v>
      </c>
      <c r="BG2716" s="84" t="s">
        <v>9780</v>
      </c>
      <c r="BH2716" s="114" t="s">
        <v>5145</v>
      </c>
      <c r="BI2716" s="38" t="s">
        <v>110</v>
      </c>
      <c r="BJ2716" s="85">
        <v>45814</v>
      </c>
      <c r="BK2716" s="84"/>
      <c r="BL2716" s="38" t="s">
        <v>115</v>
      </c>
      <c r="BM2716" s="115" t="s">
        <v>130</v>
      </c>
      <c r="BN2716" s="116" t="s">
        <v>201</v>
      </c>
      <c r="BO2716" s="84" t="s">
        <v>247</v>
      </c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4" t="s">
        <v>253</v>
      </c>
      <c r="H2717" s="38" t="s">
        <v>254</v>
      </c>
      <c r="I2717" s="84">
        <v>157045</v>
      </c>
      <c r="J2717" s="38" t="s">
        <v>439</v>
      </c>
      <c r="K2717" s="84">
        <v>157045</v>
      </c>
      <c r="L2717" s="84" t="s">
        <v>256</v>
      </c>
      <c r="M2717" s="38" t="s">
        <v>257</v>
      </c>
      <c r="N2717" s="84">
        <v>271828</v>
      </c>
      <c r="O2717" s="84" t="s">
        <v>2000</v>
      </c>
      <c r="P2717" s="84">
        <v>743088</v>
      </c>
      <c r="Q2717" s="38" t="s">
        <v>3620</v>
      </c>
      <c r="R2717" s="38" t="s">
        <v>4625</v>
      </c>
      <c r="S2717" s="84" t="s">
        <v>9781</v>
      </c>
      <c r="T2717" s="84" t="s">
        <v>9781</v>
      </c>
      <c r="U2717" s="84" t="s">
        <v>4751</v>
      </c>
      <c r="V2717" s="84" t="s">
        <v>263</v>
      </c>
      <c r="W2717" s="84">
        <v>541</v>
      </c>
      <c r="X2717" s="38" t="s">
        <v>264</v>
      </c>
      <c r="Y2717" s="84">
        <v>355522078</v>
      </c>
      <c r="Z2717" s="38" t="s">
        <v>9782</v>
      </c>
      <c r="AA2717" s="108" t="s">
        <v>9715</v>
      </c>
      <c r="AB2717" s="84">
        <v>42000</v>
      </c>
      <c r="AC2717" s="108" t="s">
        <v>868</v>
      </c>
      <c r="AD2717" s="84">
        <v>24</v>
      </c>
      <c r="AE2717" s="84" t="s">
        <v>268</v>
      </c>
      <c r="AF2717" s="84" t="s">
        <v>5324</v>
      </c>
      <c r="AG2717" s="108" t="s">
        <v>9773</v>
      </c>
      <c r="AH2717" s="84" t="s">
        <v>4773</v>
      </c>
      <c r="AI2717" s="108" t="s">
        <v>9232</v>
      </c>
      <c r="AJ2717" s="84">
        <v>2240</v>
      </c>
      <c r="AK2717" s="84">
        <v>2240</v>
      </c>
      <c r="AL2717" s="108" t="s">
        <v>4707</v>
      </c>
      <c r="AM2717" s="84">
        <v>2632.69</v>
      </c>
      <c r="AN2717" s="112">
        <v>1847.31</v>
      </c>
      <c r="AO2717" s="112">
        <v>4480</v>
      </c>
      <c r="AP2717" s="112">
        <v>39367.31</v>
      </c>
      <c r="AQ2717" s="112">
        <v>10286.69</v>
      </c>
      <c r="AR2717" s="112">
        <v>49654</v>
      </c>
      <c r="AS2717" s="112">
        <v>19086.97</v>
      </c>
      <c r="AT2717" s="112">
        <v>7793.03</v>
      </c>
      <c r="AU2717" s="112">
        <v>26880</v>
      </c>
      <c r="AV2717" s="84">
        <v>14</v>
      </c>
      <c r="AW2717" s="84"/>
      <c r="AX2717" s="84" t="s">
        <v>273</v>
      </c>
      <c r="AY2717" s="108"/>
      <c r="AZ2717" s="84"/>
      <c r="BA2717" s="84"/>
      <c r="BB2717" s="84" t="s">
        <v>274</v>
      </c>
      <c r="BC2717" s="84" t="s">
        <v>145</v>
      </c>
      <c r="BD2717" s="108"/>
      <c r="BE2717" s="84">
        <v>0</v>
      </c>
      <c r="BF2717" s="38" t="s">
        <v>9781</v>
      </c>
      <c r="BG2717" s="84" t="s">
        <v>9783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4" t="s">
        <v>253</v>
      </c>
      <c r="H2718" s="38" t="s">
        <v>254</v>
      </c>
      <c r="I2718" s="84">
        <v>161090</v>
      </c>
      <c r="J2718" s="38" t="s">
        <v>2202</v>
      </c>
      <c r="K2718" s="84">
        <v>161090</v>
      </c>
      <c r="L2718" s="84" t="s">
        <v>305</v>
      </c>
      <c r="M2718" s="38" t="s">
        <v>306</v>
      </c>
      <c r="N2718" s="84">
        <v>403549</v>
      </c>
      <c r="O2718" s="84" t="s">
        <v>5359</v>
      </c>
      <c r="P2718" s="84">
        <v>606683</v>
      </c>
      <c r="Q2718" s="38" t="s">
        <v>5360</v>
      </c>
      <c r="R2718" s="38" t="s">
        <v>4625</v>
      </c>
      <c r="S2718" s="84" t="s">
        <v>9784</v>
      </c>
      <c r="T2718" s="84" t="s">
        <v>9784</v>
      </c>
      <c r="U2718" s="84" t="s">
        <v>4751</v>
      </c>
      <c r="V2718" s="84" t="s">
        <v>263</v>
      </c>
      <c r="W2718" s="84">
        <v>541</v>
      </c>
      <c r="X2718" s="38" t="s">
        <v>264</v>
      </c>
      <c r="Y2718" s="84">
        <v>355529269</v>
      </c>
      <c r="Z2718" s="38" t="s">
        <v>9785</v>
      </c>
      <c r="AA2718" s="108" t="s">
        <v>9151</v>
      </c>
      <c r="AB2718" s="84">
        <v>42000</v>
      </c>
      <c r="AC2718" s="108" t="s">
        <v>368</v>
      </c>
      <c r="AD2718" s="84">
        <v>24</v>
      </c>
      <c r="AE2718" s="84" t="s">
        <v>268</v>
      </c>
      <c r="AF2718" s="84" t="s">
        <v>5324</v>
      </c>
      <c r="AG2718" s="108" t="s">
        <v>9564</v>
      </c>
      <c r="AH2718" s="84" t="s">
        <v>4773</v>
      </c>
      <c r="AI2718" s="108" t="s">
        <v>4798</v>
      </c>
      <c r="AJ2718" s="84">
        <v>2240</v>
      </c>
      <c r="AK2718" s="84">
        <v>2240</v>
      </c>
      <c r="AL2718" s="108" t="s">
        <v>4695</v>
      </c>
      <c r="AM2718" s="84">
        <v>5580.85</v>
      </c>
      <c r="AN2718" s="112">
        <v>3379.15</v>
      </c>
      <c r="AO2718" s="112">
        <v>8960</v>
      </c>
      <c r="AP2718" s="112">
        <v>36419.15</v>
      </c>
      <c r="AQ2718" s="112">
        <v>8604.85</v>
      </c>
      <c r="AR2718" s="112">
        <v>45024</v>
      </c>
      <c r="AS2718" s="112">
        <v>18035.689999999999</v>
      </c>
      <c r="AT2718" s="112">
        <v>6604.31</v>
      </c>
      <c r="AU2718" s="112">
        <v>24640</v>
      </c>
      <c r="AV2718" s="84">
        <v>15</v>
      </c>
      <c r="AW2718" s="84"/>
      <c r="AX2718" s="84" t="s">
        <v>273</v>
      </c>
      <c r="AY2718" s="108"/>
      <c r="AZ2718" s="84"/>
      <c r="BA2718" s="84"/>
      <c r="BB2718" s="84" t="s">
        <v>274</v>
      </c>
      <c r="BC2718" s="84" t="s">
        <v>145</v>
      </c>
      <c r="BD2718" s="108"/>
      <c r="BE2718" s="84">
        <v>0</v>
      </c>
      <c r="BF2718" s="38" t="s">
        <v>9784</v>
      </c>
      <c r="BG2718" s="84" t="s">
        <v>9786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4" t="s">
        <v>253</v>
      </c>
      <c r="H2719" s="38" t="s">
        <v>254</v>
      </c>
      <c r="I2719" s="84">
        <v>157045</v>
      </c>
      <c r="J2719" s="38" t="s">
        <v>439</v>
      </c>
      <c r="K2719" s="84">
        <v>157045</v>
      </c>
      <c r="L2719" s="84" t="s">
        <v>256</v>
      </c>
      <c r="M2719" s="38" t="s">
        <v>257</v>
      </c>
      <c r="N2719" s="84">
        <v>270901</v>
      </c>
      <c r="O2719" s="84" t="s">
        <v>1951</v>
      </c>
      <c r="P2719" s="84">
        <v>758229</v>
      </c>
      <c r="Q2719" s="38" t="s">
        <v>4702</v>
      </c>
      <c r="R2719" s="38" t="s">
        <v>4625</v>
      </c>
      <c r="S2719" s="84" t="s">
        <v>9787</v>
      </c>
      <c r="T2719" s="84" t="s">
        <v>9787</v>
      </c>
      <c r="U2719" s="84" t="s">
        <v>4751</v>
      </c>
      <c r="V2719" s="84" t="s">
        <v>263</v>
      </c>
      <c r="W2719" s="84">
        <v>541</v>
      </c>
      <c r="X2719" s="38" t="s">
        <v>264</v>
      </c>
      <c r="Y2719" s="84">
        <v>355535604</v>
      </c>
      <c r="Z2719" s="38" t="s">
        <v>9788</v>
      </c>
      <c r="AA2719" s="108" t="s">
        <v>9213</v>
      </c>
      <c r="AB2719" s="84">
        <v>42000</v>
      </c>
      <c r="AC2719" s="108" t="s">
        <v>1955</v>
      </c>
      <c r="AD2719" s="84">
        <v>24</v>
      </c>
      <c r="AE2719" s="84" t="s">
        <v>268</v>
      </c>
      <c r="AF2719" s="84" t="s">
        <v>5324</v>
      </c>
      <c r="AG2719" s="108" t="s">
        <v>9789</v>
      </c>
      <c r="AH2719" s="84" t="s">
        <v>4773</v>
      </c>
      <c r="AI2719" s="108" t="s">
        <v>8723</v>
      </c>
      <c r="AJ2719" s="84">
        <v>2240</v>
      </c>
      <c r="AK2719" s="84">
        <v>2240</v>
      </c>
      <c r="AL2719" s="108" t="s">
        <v>4707</v>
      </c>
      <c r="AM2719" s="84">
        <v>2518.04</v>
      </c>
      <c r="AN2719" s="112">
        <v>1961.96</v>
      </c>
      <c r="AO2719" s="112">
        <v>4480</v>
      </c>
      <c r="AP2719" s="112">
        <v>39481.96</v>
      </c>
      <c r="AQ2719" s="112">
        <v>10264.040000000001</v>
      </c>
      <c r="AR2719" s="112">
        <v>49746</v>
      </c>
      <c r="AS2719" s="112">
        <v>19082.71</v>
      </c>
      <c r="AT2719" s="112">
        <v>7797.29</v>
      </c>
      <c r="AU2719" s="112">
        <v>26880</v>
      </c>
      <c r="AV2719" s="84">
        <v>14</v>
      </c>
      <c r="AW2719" s="84"/>
      <c r="AX2719" s="84" t="s">
        <v>273</v>
      </c>
      <c r="AY2719" s="108"/>
      <c r="AZ2719" s="84"/>
      <c r="BA2719" s="84"/>
      <c r="BB2719" s="84" t="s">
        <v>274</v>
      </c>
      <c r="BC2719" s="84" t="s">
        <v>145</v>
      </c>
      <c r="BD2719" s="108"/>
      <c r="BE2719" s="84">
        <v>0</v>
      </c>
      <c r="BF2719" s="38" t="s">
        <v>9787</v>
      </c>
      <c r="BG2719" s="84" t="s">
        <v>9790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4" t="s">
        <v>253</v>
      </c>
      <c r="H2720" s="38" t="s">
        <v>254</v>
      </c>
      <c r="I2720" s="84">
        <v>160061</v>
      </c>
      <c r="J2720" s="38" t="s">
        <v>2172</v>
      </c>
      <c r="K2720" s="84">
        <v>160061</v>
      </c>
      <c r="L2720" s="84" t="s">
        <v>256</v>
      </c>
      <c r="M2720" s="38" t="s">
        <v>257</v>
      </c>
      <c r="N2720" s="84">
        <v>417672</v>
      </c>
      <c r="O2720" s="84" t="s">
        <v>4909</v>
      </c>
      <c r="P2720" s="84">
        <v>759690</v>
      </c>
      <c r="Q2720" s="38" t="s">
        <v>5152</v>
      </c>
      <c r="R2720" s="38" t="s">
        <v>4625</v>
      </c>
      <c r="S2720" s="84" t="s">
        <v>9791</v>
      </c>
      <c r="T2720" s="84" t="s">
        <v>9791</v>
      </c>
      <c r="U2720" s="84" t="s">
        <v>4751</v>
      </c>
      <c r="V2720" s="84" t="s">
        <v>263</v>
      </c>
      <c r="W2720" s="84">
        <v>541</v>
      </c>
      <c r="X2720" s="38" t="s">
        <v>264</v>
      </c>
      <c r="Y2720" s="84">
        <v>355537850</v>
      </c>
      <c r="Z2720" s="38" t="s">
        <v>9792</v>
      </c>
      <c r="AA2720" s="108" t="s">
        <v>9155</v>
      </c>
      <c r="AB2720" s="84">
        <v>32000</v>
      </c>
      <c r="AC2720" s="108" t="s">
        <v>868</v>
      </c>
      <c r="AD2720" s="84">
        <v>24</v>
      </c>
      <c r="AE2720" s="84" t="s">
        <v>268</v>
      </c>
      <c r="AF2720" s="84"/>
      <c r="AG2720" s="108" t="s">
        <v>9793</v>
      </c>
      <c r="AH2720" s="84"/>
      <c r="AI2720" s="108" t="s">
        <v>9232</v>
      </c>
      <c r="AJ2720" s="84">
        <v>1710</v>
      </c>
      <c r="AK2720" s="84">
        <v>1710</v>
      </c>
      <c r="AL2720" s="108" t="s">
        <v>9794</v>
      </c>
      <c r="AM2720" s="84">
        <v>12730.4</v>
      </c>
      <c r="AN2720" s="112">
        <v>6079.6</v>
      </c>
      <c r="AO2720" s="112">
        <v>18810</v>
      </c>
      <c r="AP2720" s="112">
        <v>19269.599999999999</v>
      </c>
      <c r="AQ2720" s="112">
        <v>2896.4</v>
      </c>
      <c r="AR2720" s="112">
        <v>22166</v>
      </c>
      <c r="AS2720" s="112">
        <v>4038.67</v>
      </c>
      <c r="AT2720" s="112">
        <v>1091.33</v>
      </c>
      <c r="AU2720" s="112">
        <v>5130</v>
      </c>
      <c r="AV2720" s="84">
        <v>14</v>
      </c>
      <c r="AW2720" s="84"/>
      <c r="AX2720" s="84" t="s">
        <v>4959</v>
      </c>
      <c r="AY2720" s="108"/>
      <c r="AZ2720" s="84"/>
      <c r="BA2720" s="84"/>
      <c r="BB2720" s="84" t="s">
        <v>274</v>
      </c>
      <c r="BC2720" s="84" t="s">
        <v>145</v>
      </c>
      <c r="BD2720" s="108"/>
      <c r="BE2720" s="84">
        <v>0</v>
      </c>
      <c r="BF2720" s="38" t="s">
        <v>9791</v>
      </c>
      <c r="BG2720" s="84" t="s">
        <v>9795</v>
      </c>
      <c r="BH2720" s="114" t="s">
        <v>5145</v>
      </c>
      <c r="BI2720" s="38" t="s">
        <v>110</v>
      </c>
      <c r="BJ2720" s="85">
        <v>45820</v>
      </c>
      <c r="BK2720" s="84"/>
      <c r="BL2720" s="38" t="s">
        <v>115</v>
      </c>
      <c r="BM2720" s="115" t="s">
        <v>120</v>
      </c>
      <c r="BN2720" s="116" t="s">
        <v>201</v>
      </c>
      <c r="BO2720" s="84" t="s">
        <v>247</v>
      </c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4" t="s">
        <v>253</v>
      </c>
      <c r="H2721" s="38" t="s">
        <v>254</v>
      </c>
      <c r="I2721" s="84">
        <v>204603</v>
      </c>
      <c r="J2721" s="38" t="s">
        <v>5217</v>
      </c>
      <c r="K2721" s="84">
        <v>204603</v>
      </c>
      <c r="L2721" s="84" t="s">
        <v>256</v>
      </c>
      <c r="M2721" s="38" t="s">
        <v>257</v>
      </c>
      <c r="N2721" s="84">
        <v>403005</v>
      </c>
      <c r="O2721" s="84" t="s">
        <v>5218</v>
      </c>
      <c r="P2721" s="84">
        <v>774889</v>
      </c>
      <c r="Q2721" s="38" t="s">
        <v>5435</v>
      </c>
      <c r="R2721" s="38" t="s">
        <v>4625</v>
      </c>
      <c r="S2721" s="84" t="s">
        <v>9796</v>
      </c>
      <c r="T2721" s="84" t="s">
        <v>9796</v>
      </c>
      <c r="U2721" s="84" t="s">
        <v>4751</v>
      </c>
      <c r="V2721" s="84" t="s">
        <v>310</v>
      </c>
      <c r="W2721" s="84">
        <v>541</v>
      </c>
      <c r="X2721" s="38" t="s">
        <v>264</v>
      </c>
      <c r="Y2721" s="84">
        <v>355538023</v>
      </c>
      <c r="Z2721" s="38" t="s">
        <v>9797</v>
      </c>
      <c r="AA2721" s="108" t="s">
        <v>9155</v>
      </c>
      <c r="AB2721" s="84">
        <v>32000</v>
      </c>
      <c r="AC2721" s="108" t="s">
        <v>292</v>
      </c>
      <c r="AD2721" s="84">
        <v>24</v>
      </c>
      <c r="AE2721" s="84" t="s">
        <v>268</v>
      </c>
      <c r="AF2721" s="84" t="s">
        <v>5324</v>
      </c>
      <c r="AG2721" s="108" t="s">
        <v>9793</v>
      </c>
      <c r="AH2721" s="84" t="s">
        <v>4773</v>
      </c>
      <c r="AI2721" s="108" t="s">
        <v>4741</v>
      </c>
      <c r="AJ2721" s="84">
        <v>1710</v>
      </c>
      <c r="AK2721" s="84">
        <v>1710</v>
      </c>
      <c r="AL2721" s="108" t="s">
        <v>6038</v>
      </c>
      <c r="AM2721" s="84">
        <v>12749.73</v>
      </c>
      <c r="AN2721" s="112">
        <v>6060.27</v>
      </c>
      <c r="AO2721" s="112">
        <v>18810</v>
      </c>
      <c r="AP2721" s="112">
        <v>19250.27</v>
      </c>
      <c r="AQ2721" s="112">
        <v>2902.73</v>
      </c>
      <c r="AR2721" s="112">
        <v>22153</v>
      </c>
      <c r="AS2721" s="112">
        <v>4012.57</v>
      </c>
      <c r="AT2721" s="112">
        <v>1117.43</v>
      </c>
      <c r="AU2721" s="112">
        <v>5130</v>
      </c>
      <c r="AV2721" s="84">
        <v>14</v>
      </c>
      <c r="AW2721" s="84"/>
      <c r="AX2721" s="84" t="s">
        <v>4959</v>
      </c>
      <c r="AY2721" s="108"/>
      <c r="AZ2721" s="84"/>
      <c r="BA2721" s="84"/>
      <c r="BB2721" s="84" t="s">
        <v>274</v>
      </c>
      <c r="BC2721" s="84" t="s">
        <v>145</v>
      </c>
      <c r="BD2721" s="108"/>
      <c r="BE2721" s="84">
        <v>0</v>
      </c>
      <c r="BF2721" s="38" t="s">
        <v>9796</v>
      </c>
      <c r="BG2721" s="84" t="s">
        <v>9798</v>
      </c>
      <c r="BH2721" s="114" t="s">
        <v>5145</v>
      </c>
      <c r="BI2721" s="38" t="s">
        <v>110</v>
      </c>
      <c r="BJ2721" s="85">
        <v>45820</v>
      </c>
      <c r="BK2721" s="84"/>
      <c r="BL2721" s="38" t="s">
        <v>114</v>
      </c>
      <c r="BM2721" s="115" t="s">
        <v>119</v>
      </c>
      <c r="BN2721" s="116" t="s">
        <v>201</v>
      </c>
      <c r="BO2721" s="84" t="s">
        <v>246</v>
      </c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4" t="s">
        <v>253</v>
      </c>
      <c r="H2722" s="38" t="s">
        <v>254</v>
      </c>
      <c r="I2722" s="84">
        <v>159916</v>
      </c>
      <c r="J2722" s="38" t="s">
        <v>3236</v>
      </c>
      <c r="K2722" s="84">
        <v>159916</v>
      </c>
      <c r="L2722" s="84" t="s">
        <v>686</v>
      </c>
      <c r="M2722" s="38" t="s">
        <v>687</v>
      </c>
      <c r="N2722" s="84">
        <v>381229</v>
      </c>
      <c r="O2722" s="84" t="s">
        <v>7893</v>
      </c>
      <c r="P2722" s="84">
        <v>559842</v>
      </c>
      <c r="Q2722" s="38" t="s">
        <v>7894</v>
      </c>
      <c r="R2722" s="38" t="s">
        <v>925</v>
      </c>
      <c r="S2722" s="84" t="s">
        <v>9799</v>
      </c>
      <c r="T2722" s="84" t="s">
        <v>9799</v>
      </c>
      <c r="U2722" s="84" t="s">
        <v>262</v>
      </c>
      <c r="V2722" s="84" t="s">
        <v>263</v>
      </c>
      <c r="W2722" s="84">
        <v>0</v>
      </c>
      <c r="X2722" s="38" t="s">
        <v>264</v>
      </c>
      <c r="Y2722" s="84">
        <v>355539155</v>
      </c>
      <c r="Z2722" s="38" t="s">
        <v>9800</v>
      </c>
      <c r="AA2722" s="108" t="s">
        <v>9213</v>
      </c>
      <c r="AB2722" s="84">
        <v>21000</v>
      </c>
      <c r="AC2722" s="108" t="s">
        <v>292</v>
      </c>
      <c r="AD2722" s="84">
        <v>18</v>
      </c>
      <c r="AE2722" s="84" t="s">
        <v>4675</v>
      </c>
      <c r="AF2722" s="84" t="s">
        <v>4771</v>
      </c>
      <c r="AG2722" s="108" t="s">
        <v>8711</v>
      </c>
      <c r="AH2722" s="84" t="s">
        <v>4773</v>
      </c>
      <c r="AI2722" s="108" t="s">
        <v>4741</v>
      </c>
      <c r="AJ2722" s="84">
        <v>1410</v>
      </c>
      <c r="AK2722" s="84">
        <v>1410</v>
      </c>
      <c r="AL2722" s="108" t="s">
        <v>5904</v>
      </c>
      <c r="AM2722" s="84">
        <v>16835.39</v>
      </c>
      <c r="AN2722" s="112">
        <v>4314.6099999999997</v>
      </c>
      <c r="AO2722" s="112">
        <v>21150</v>
      </c>
      <c r="AP2722" s="112">
        <v>4164.6099999999997</v>
      </c>
      <c r="AQ2722" s="112">
        <v>183.39</v>
      </c>
      <c r="AR2722" s="112">
        <v>4348</v>
      </c>
      <c r="AS2722" s="112">
        <v>0</v>
      </c>
      <c r="AT2722" s="112">
        <v>0</v>
      </c>
      <c r="AU2722" s="112">
        <v>0</v>
      </c>
      <c r="AV2722" s="84">
        <v>15</v>
      </c>
      <c r="AW2722" s="84"/>
      <c r="AX2722" s="84" t="s">
        <v>1156</v>
      </c>
      <c r="AY2722" s="108"/>
      <c r="AZ2722" s="84"/>
      <c r="BA2722" s="84"/>
      <c r="BB2722" s="84" t="s">
        <v>274</v>
      </c>
      <c r="BC2722" s="84" t="s">
        <v>145</v>
      </c>
      <c r="BD2722" s="108"/>
      <c r="BE2722" s="84">
        <v>0</v>
      </c>
      <c r="BF2722" s="38" t="s">
        <v>9799</v>
      </c>
      <c r="BG2722" s="84" t="s">
        <v>9801</v>
      </c>
      <c r="BH2722" s="114" t="s">
        <v>5145</v>
      </c>
      <c r="BI2722" s="38" t="s">
        <v>110</v>
      </c>
      <c r="BJ2722" s="85">
        <v>45815</v>
      </c>
      <c r="BK2722" s="84"/>
      <c r="BL2722" s="38" t="s">
        <v>115</v>
      </c>
      <c r="BM2722" s="115" t="s">
        <v>120</v>
      </c>
      <c r="BN2722" s="116" t="s">
        <v>201</v>
      </c>
      <c r="BO2722" s="84" t="s">
        <v>247</v>
      </c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4" t="s">
        <v>253</v>
      </c>
      <c r="H2723" s="38" t="s">
        <v>254</v>
      </c>
      <c r="I2723" s="84">
        <v>159916</v>
      </c>
      <c r="J2723" s="38" t="s">
        <v>3236</v>
      </c>
      <c r="K2723" s="84">
        <v>159916</v>
      </c>
      <c r="L2723" s="84" t="s">
        <v>686</v>
      </c>
      <c r="M2723" s="38" t="s">
        <v>687</v>
      </c>
      <c r="N2723" s="84">
        <v>381229</v>
      </c>
      <c r="O2723" s="84" t="s">
        <v>7893</v>
      </c>
      <c r="P2723" s="84">
        <v>559842</v>
      </c>
      <c r="Q2723" s="38" t="s">
        <v>7894</v>
      </c>
      <c r="R2723" s="38" t="s">
        <v>925</v>
      </c>
      <c r="S2723" s="84" t="s">
        <v>9802</v>
      </c>
      <c r="T2723" s="84" t="s">
        <v>9802</v>
      </c>
      <c r="U2723" s="84" t="s">
        <v>262</v>
      </c>
      <c r="V2723" s="84" t="s">
        <v>263</v>
      </c>
      <c r="W2723" s="84">
        <v>0</v>
      </c>
      <c r="X2723" s="38" t="s">
        <v>264</v>
      </c>
      <c r="Y2723" s="84">
        <v>355539239</v>
      </c>
      <c r="Z2723" s="38" t="s">
        <v>9803</v>
      </c>
      <c r="AA2723" s="108" t="s">
        <v>9225</v>
      </c>
      <c r="AB2723" s="84">
        <v>21000</v>
      </c>
      <c r="AC2723" s="108" t="s">
        <v>292</v>
      </c>
      <c r="AD2723" s="84">
        <v>18</v>
      </c>
      <c r="AE2723" s="84" t="s">
        <v>4675</v>
      </c>
      <c r="AF2723" s="84" t="s">
        <v>4771</v>
      </c>
      <c r="AG2723" s="108" t="s">
        <v>5194</v>
      </c>
      <c r="AH2723" s="84" t="s">
        <v>4773</v>
      </c>
      <c r="AI2723" s="108" t="s">
        <v>4741</v>
      </c>
      <c r="AJ2723" s="84">
        <v>1410</v>
      </c>
      <c r="AK2723" s="84">
        <v>1410</v>
      </c>
      <c r="AL2723" s="108" t="s">
        <v>5904</v>
      </c>
      <c r="AM2723" s="84">
        <v>16873.77</v>
      </c>
      <c r="AN2723" s="112">
        <v>4276.2299999999996</v>
      </c>
      <c r="AO2723" s="112">
        <v>21150</v>
      </c>
      <c r="AP2723" s="112">
        <v>4126.2299999999996</v>
      </c>
      <c r="AQ2723" s="112">
        <v>181.77</v>
      </c>
      <c r="AR2723" s="112">
        <v>4308</v>
      </c>
      <c r="AS2723" s="112">
        <v>0</v>
      </c>
      <c r="AT2723" s="112">
        <v>0</v>
      </c>
      <c r="AU2723" s="112">
        <v>0</v>
      </c>
      <c r="AV2723" s="84">
        <v>15</v>
      </c>
      <c r="AW2723" s="84"/>
      <c r="AX2723" s="84" t="s">
        <v>5339</v>
      </c>
      <c r="AY2723" s="108"/>
      <c r="AZ2723" s="84"/>
      <c r="BA2723" s="84"/>
      <c r="BB2723" s="84" t="s">
        <v>274</v>
      </c>
      <c r="BC2723" s="84" t="s">
        <v>145</v>
      </c>
      <c r="BD2723" s="108"/>
      <c r="BE2723" s="84">
        <v>0</v>
      </c>
      <c r="BF2723" s="38" t="s">
        <v>9802</v>
      </c>
      <c r="BG2723" s="84" t="s">
        <v>9804</v>
      </c>
      <c r="BH2723" s="114" t="s">
        <v>5145</v>
      </c>
      <c r="BI2723" s="38" t="s">
        <v>110</v>
      </c>
      <c r="BJ2723" s="85">
        <v>45815</v>
      </c>
      <c r="BK2723" s="84"/>
      <c r="BL2723" s="38" t="s">
        <v>114</v>
      </c>
      <c r="BM2723" s="115" t="s">
        <v>119</v>
      </c>
      <c r="BN2723" s="116" t="s">
        <v>200</v>
      </c>
      <c r="BO2723" s="84" t="s">
        <v>246</v>
      </c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4" t="s">
        <v>253</v>
      </c>
      <c r="H2724" s="38" t="s">
        <v>254</v>
      </c>
      <c r="I2724" s="84">
        <v>157045</v>
      </c>
      <c r="J2724" s="38" t="s">
        <v>439</v>
      </c>
      <c r="K2724" s="84">
        <v>157045</v>
      </c>
      <c r="L2724" s="84" t="s">
        <v>256</v>
      </c>
      <c r="M2724" s="38" t="s">
        <v>257</v>
      </c>
      <c r="N2724" s="84">
        <v>266937</v>
      </c>
      <c r="O2724" s="84" t="s">
        <v>1220</v>
      </c>
      <c r="P2724" s="84">
        <v>350405</v>
      </c>
      <c r="Q2724" s="38" t="s">
        <v>1221</v>
      </c>
      <c r="R2724" s="38" t="s">
        <v>925</v>
      </c>
      <c r="S2724" s="84" t="s">
        <v>7600</v>
      </c>
      <c r="T2724" s="84" t="s">
        <v>7600</v>
      </c>
      <c r="U2724" s="84" t="s">
        <v>4751</v>
      </c>
      <c r="V2724" s="84" t="s">
        <v>263</v>
      </c>
      <c r="W2724" s="84">
        <v>0</v>
      </c>
      <c r="X2724" s="38" t="s">
        <v>264</v>
      </c>
      <c r="Y2724" s="84">
        <v>355539447</v>
      </c>
      <c r="Z2724" s="38" t="s">
        <v>7601</v>
      </c>
      <c r="AA2724" s="108" t="s">
        <v>8736</v>
      </c>
      <c r="AB2724" s="84">
        <v>40000</v>
      </c>
      <c r="AC2724" s="108" t="s">
        <v>868</v>
      </c>
      <c r="AD2724" s="84">
        <v>18</v>
      </c>
      <c r="AE2724" s="84" t="s">
        <v>4675</v>
      </c>
      <c r="AF2724" s="84" t="s">
        <v>5324</v>
      </c>
      <c r="AG2724" s="108" t="s">
        <v>7586</v>
      </c>
      <c r="AH2724" s="84" t="s">
        <v>4773</v>
      </c>
      <c r="AI2724" s="108" t="s">
        <v>9232</v>
      </c>
      <c r="AJ2724" s="84">
        <v>2690</v>
      </c>
      <c r="AK2724" s="84">
        <v>2690</v>
      </c>
      <c r="AL2724" s="108" t="s">
        <v>4707</v>
      </c>
      <c r="AM2724" s="84">
        <v>3798.86</v>
      </c>
      <c r="AN2724" s="112">
        <v>1581.14</v>
      </c>
      <c r="AO2724" s="112">
        <v>5380</v>
      </c>
      <c r="AP2724" s="112">
        <v>36201.14</v>
      </c>
      <c r="AQ2724" s="112">
        <v>6826.86</v>
      </c>
      <c r="AR2724" s="112">
        <v>43028</v>
      </c>
      <c r="AS2724" s="112">
        <v>26020.53</v>
      </c>
      <c r="AT2724" s="112">
        <v>6259.47</v>
      </c>
      <c r="AU2724" s="112">
        <v>32280</v>
      </c>
      <c r="AV2724" s="84">
        <v>14</v>
      </c>
      <c r="AW2724" s="84"/>
      <c r="AX2724" s="84" t="s">
        <v>273</v>
      </c>
      <c r="AY2724" s="108"/>
      <c r="AZ2724" s="84"/>
      <c r="BA2724" s="84"/>
      <c r="BB2724" s="84" t="s">
        <v>274</v>
      </c>
      <c r="BC2724" s="84" t="s">
        <v>145</v>
      </c>
      <c r="BD2724" s="108"/>
      <c r="BE2724" s="84">
        <v>0</v>
      </c>
      <c r="BF2724" s="38" t="s">
        <v>7600</v>
      </c>
      <c r="BG2724" s="84" t="s">
        <v>7602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4" t="s">
        <v>253</v>
      </c>
      <c r="H2725" s="38" t="s">
        <v>254</v>
      </c>
      <c r="I2725" s="84">
        <v>204603</v>
      </c>
      <c r="J2725" s="38" t="s">
        <v>5217</v>
      </c>
      <c r="K2725" s="84">
        <v>204603</v>
      </c>
      <c r="L2725" s="84" t="s">
        <v>256</v>
      </c>
      <c r="M2725" s="38" t="s">
        <v>257</v>
      </c>
      <c r="N2725" s="84">
        <v>403005</v>
      </c>
      <c r="O2725" s="84" t="s">
        <v>5218</v>
      </c>
      <c r="P2725" s="84">
        <v>774889</v>
      </c>
      <c r="Q2725" s="38" t="s">
        <v>5435</v>
      </c>
      <c r="R2725" s="38" t="s">
        <v>925</v>
      </c>
      <c r="S2725" s="84" t="s">
        <v>5436</v>
      </c>
      <c r="T2725" s="84" t="s">
        <v>5436</v>
      </c>
      <c r="U2725" s="84" t="s">
        <v>4751</v>
      </c>
      <c r="V2725" s="84" t="s">
        <v>310</v>
      </c>
      <c r="W2725" s="84">
        <v>0</v>
      </c>
      <c r="X2725" s="38" t="s">
        <v>264</v>
      </c>
      <c r="Y2725" s="84">
        <v>355548107</v>
      </c>
      <c r="Z2725" s="38" t="s">
        <v>5437</v>
      </c>
      <c r="AA2725" s="108" t="s">
        <v>9225</v>
      </c>
      <c r="AB2725" s="84">
        <v>21000</v>
      </c>
      <c r="AC2725" s="108" t="s">
        <v>292</v>
      </c>
      <c r="AD2725" s="84">
        <v>18</v>
      </c>
      <c r="AE2725" s="84" t="s">
        <v>4675</v>
      </c>
      <c r="AF2725" s="84" t="s">
        <v>5324</v>
      </c>
      <c r="AG2725" s="108" t="s">
        <v>5432</v>
      </c>
      <c r="AH2725" s="84" t="s">
        <v>4773</v>
      </c>
      <c r="AI2725" s="108" t="s">
        <v>4741</v>
      </c>
      <c r="AJ2725" s="84">
        <v>1410</v>
      </c>
      <c r="AK2725" s="84">
        <v>1410</v>
      </c>
      <c r="AL2725" s="108" t="s">
        <v>5438</v>
      </c>
      <c r="AM2725" s="84">
        <v>14286.7</v>
      </c>
      <c r="AN2725" s="112">
        <v>4043.3</v>
      </c>
      <c r="AO2725" s="112">
        <v>18330</v>
      </c>
      <c r="AP2725" s="112">
        <v>6713.3</v>
      </c>
      <c r="AQ2725" s="112">
        <v>414.7</v>
      </c>
      <c r="AR2725" s="112">
        <v>7128</v>
      </c>
      <c r="AS2725" s="112">
        <v>1281.25</v>
      </c>
      <c r="AT2725" s="112">
        <v>128.75</v>
      </c>
      <c r="AU2725" s="112">
        <v>1410</v>
      </c>
      <c r="AV2725" s="84">
        <v>14</v>
      </c>
      <c r="AW2725" s="84"/>
      <c r="AX2725" s="84" t="s">
        <v>5106</v>
      </c>
      <c r="AY2725" s="108"/>
      <c r="AZ2725" s="84"/>
      <c r="BA2725" s="84"/>
      <c r="BB2725" s="84" t="s">
        <v>274</v>
      </c>
      <c r="BC2725" s="84" t="s">
        <v>145</v>
      </c>
      <c r="BD2725" s="108"/>
      <c r="BE2725" s="84">
        <v>0</v>
      </c>
      <c r="BF2725" s="38" t="s">
        <v>5436</v>
      </c>
      <c r="BG2725" s="84" t="s">
        <v>5439</v>
      </c>
      <c r="BH2725" s="114" t="s">
        <v>5145</v>
      </c>
      <c r="BI2725" s="38" t="s">
        <v>110</v>
      </c>
      <c r="BJ2725" s="85">
        <v>45820</v>
      </c>
      <c r="BK2725" s="84"/>
      <c r="BL2725" s="38" t="s">
        <v>115</v>
      </c>
      <c r="BM2725" s="115" t="s">
        <v>120</v>
      </c>
      <c r="BN2725" s="116" t="s">
        <v>201</v>
      </c>
      <c r="BO2725" s="84" t="s">
        <v>247</v>
      </c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4" t="s">
        <v>253</v>
      </c>
      <c r="H2726" s="38" t="s">
        <v>254</v>
      </c>
      <c r="I2726" s="84">
        <v>154746</v>
      </c>
      <c r="J2726" s="38" t="s">
        <v>1079</v>
      </c>
      <c r="K2726" s="84">
        <v>154746</v>
      </c>
      <c r="L2726" s="84" t="s">
        <v>256</v>
      </c>
      <c r="M2726" s="38" t="s">
        <v>257</v>
      </c>
      <c r="N2726" s="84">
        <v>269907</v>
      </c>
      <c r="O2726" s="84" t="s">
        <v>1741</v>
      </c>
      <c r="P2726" s="84">
        <v>567994</v>
      </c>
      <c r="Q2726" s="38" t="s">
        <v>4970</v>
      </c>
      <c r="R2726" s="38" t="s">
        <v>925</v>
      </c>
      <c r="S2726" s="84" t="s">
        <v>9805</v>
      </c>
      <c r="T2726" s="84" t="s">
        <v>9805</v>
      </c>
      <c r="U2726" s="84" t="s">
        <v>4751</v>
      </c>
      <c r="V2726" s="84" t="s">
        <v>263</v>
      </c>
      <c r="W2726" s="84">
        <v>0</v>
      </c>
      <c r="X2726" s="38" t="s">
        <v>264</v>
      </c>
      <c r="Y2726" s="84">
        <v>355581645</v>
      </c>
      <c r="Z2726" s="38" t="s">
        <v>9806</v>
      </c>
      <c r="AA2726" s="108" t="s">
        <v>8736</v>
      </c>
      <c r="AB2726" s="84">
        <v>30000</v>
      </c>
      <c r="AC2726" s="108" t="s">
        <v>1674</v>
      </c>
      <c r="AD2726" s="84">
        <v>18</v>
      </c>
      <c r="AE2726" s="84" t="s">
        <v>4675</v>
      </c>
      <c r="AF2726" s="84" t="s">
        <v>4771</v>
      </c>
      <c r="AG2726" s="108" t="s">
        <v>4974</v>
      </c>
      <c r="AH2726" s="84" t="s">
        <v>4773</v>
      </c>
      <c r="AI2726" s="108" t="s">
        <v>8731</v>
      </c>
      <c r="AJ2726" s="84">
        <v>2020</v>
      </c>
      <c r="AK2726" s="84">
        <v>2020</v>
      </c>
      <c r="AL2726" s="108" t="s">
        <v>5725</v>
      </c>
      <c r="AM2726" s="84">
        <v>22374.86</v>
      </c>
      <c r="AN2726" s="112">
        <v>5905.14</v>
      </c>
      <c r="AO2726" s="112">
        <v>28280</v>
      </c>
      <c r="AP2726" s="112">
        <v>7625.14</v>
      </c>
      <c r="AQ2726" s="112">
        <v>385.86</v>
      </c>
      <c r="AR2726" s="112">
        <v>8011</v>
      </c>
      <c r="AS2726" s="112">
        <v>0</v>
      </c>
      <c r="AT2726" s="112">
        <v>0</v>
      </c>
      <c r="AU2726" s="112">
        <v>0</v>
      </c>
      <c r="AV2726" s="84">
        <v>14</v>
      </c>
      <c r="AW2726" s="84"/>
      <c r="AX2726" s="84" t="s">
        <v>1156</v>
      </c>
      <c r="AY2726" s="108"/>
      <c r="AZ2726" s="84"/>
      <c r="BA2726" s="84"/>
      <c r="BB2726" s="84" t="s">
        <v>274</v>
      </c>
      <c r="BC2726" s="84" t="s">
        <v>145</v>
      </c>
      <c r="BD2726" s="108"/>
      <c r="BE2726" s="84">
        <v>0</v>
      </c>
      <c r="BF2726" s="38" t="s">
        <v>9805</v>
      </c>
      <c r="BG2726" s="84" t="s">
        <v>9807</v>
      </c>
      <c r="BH2726" s="114" t="s">
        <v>5145</v>
      </c>
      <c r="BI2726" s="38" t="s">
        <v>111</v>
      </c>
      <c r="BJ2726" s="85">
        <v>45820</v>
      </c>
      <c r="BK2726" s="84"/>
      <c r="BL2726" s="38"/>
      <c r="BM2726" s="115" t="s">
        <v>119</v>
      </c>
      <c r="BN2726" s="116" t="s">
        <v>201</v>
      </c>
      <c r="BO2726" s="84" t="s">
        <v>247</v>
      </c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4" t="s">
        <v>253</v>
      </c>
      <c r="H2727" s="38" t="s">
        <v>254</v>
      </c>
      <c r="I2727" s="84">
        <v>158048</v>
      </c>
      <c r="J2727" s="38" t="s">
        <v>1549</v>
      </c>
      <c r="K2727" s="84">
        <v>158048</v>
      </c>
      <c r="L2727" s="84" t="s">
        <v>305</v>
      </c>
      <c r="M2727" s="38" t="s">
        <v>306</v>
      </c>
      <c r="N2727" s="84">
        <v>417005</v>
      </c>
      <c r="O2727" s="84" t="s">
        <v>6564</v>
      </c>
      <c r="P2727" s="84">
        <v>665961</v>
      </c>
      <c r="Q2727" s="38" t="s">
        <v>7368</v>
      </c>
      <c r="R2727" s="38" t="s">
        <v>4625</v>
      </c>
      <c r="S2727" s="84" t="s">
        <v>9808</v>
      </c>
      <c r="T2727" s="84" t="s">
        <v>9808</v>
      </c>
      <c r="U2727" s="84" t="s">
        <v>262</v>
      </c>
      <c r="V2727" s="84" t="s">
        <v>263</v>
      </c>
      <c r="W2727" s="84">
        <v>541</v>
      </c>
      <c r="X2727" s="38" t="s">
        <v>264</v>
      </c>
      <c r="Y2727" s="84">
        <v>355588433</v>
      </c>
      <c r="Z2727" s="38" t="s">
        <v>9809</v>
      </c>
      <c r="AA2727" s="108" t="s">
        <v>8736</v>
      </c>
      <c r="AB2727" s="84">
        <v>42000</v>
      </c>
      <c r="AC2727" s="108" t="s">
        <v>292</v>
      </c>
      <c r="AD2727" s="84">
        <v>24</v>
      </c>
      <c r="AE2727" s="84" t="s">
        <v>268</v>
      </c>
      <c r="AF2727" s="84" t="s">
        <v>5324</v>
      </c>
      <c r="AG2727" s="108" t="s">
        <v>9708</v>
      </c>
      <c r="AH2727" s="84" t="s">
        <v>4773</v>
      </c>
      <c r="AI2727" s="108" t="s">
        <v>9555</v>
      </c>
      <c r="AJ2727" s="84">
        <v>2240</v>
      </c>
      <c r="AK2727" s="84">
        <v>2240</v>
      </c>
      <c r="AL2727" s="108"/>
      <c r="AM2727" s="84">
        <v>0</v>
      </c>
      <c r="AN2727" s="112">
        <v>0</v>
      </c>
      <c r="AO2727" s="112">
        <v>0</v>
      </c>
      <c r="AP2727" s="112">
        <v>42000</v>
      </c>
      <c r="AQ2727" s="112">
        <v>12088</v>
      </c>
      <c r="AR2727" s="112">
        <v>54088</v>
      </c>
      <c r="AS2727" s="112">
        <v>21713.55</v>
      </c>
      <c r="AT2727" s="112">
        <v>9646.4500000000007</v>
      </c>
      <c r="AU2727" s="112">
        <v>31360</v>
      </c>
      <c r="AV2727" s="84">
        <v>14</v>
      </c>
      <c r="AW2727" s="84"/>
      <c r="AX2727" s="84" t="s">
        <v>273</v>
      </c>
      <c r="AY2727" s="108"/>
      <c r="AZ2727" s="84"/>
      <c r="BA2727" s="84"/>
      <c r="BB2727" s="84" t="s">
        <v>274</v>
      </c>
      <c r="BC2727" s="84" t="s">
        <v>145</v>
      </c>
      <c r="BD2727" s="108"/>
      <c r="BE2727" s="84">
        <v>0</v>
      </c>
      <c r="BF2727" s="38" t="s">
        <v>9808</v>
      </c>
      <c r="BG2727" s="84" t="s">
        <v>9810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4" t="s">
        <v>253</v>
      </c>
      <c r="H2728" s="38" t="s">
        <v>254</v>
      </c>
      <c r="I2728" s="84">
        <v>158477</v>
      </c>
      <c r="J2728" s="38" t="s">
        <v>2052</v>
      </c>
      <c r="K2728" s="84">
        <v>158477</v>
      </c>
      <c r="L2728" s="84" t="s">
        <v>305</v>
      </c>
      <c r="M2728" s="38" t="s">
        <v>306</v>
      </c>
      <c r="N2728" s="84">
        <v>269467</v>
      </c>
      <c r="O2728" s="84" t="s">
        <v>2053</v>
      </c>
      <c r="P2728" s="84">
        <v>358643</v>
      </c>
      <c r="Q2728" s="38" t="s">
        <v>1185</v>
      </c>
      <c r="R2728" s="38" t="s">
        <v>925</v>
      </c>
      <c r="S2728" s="84" t="s">
        <v>9811</v>
      </c>
      <c r="T2728" s="84" t="s">
        <v>9811</v>
      </c>
      <c r="U2728" s="84" t="s">
        <v>625</v>
      </c>
      <c r="V2728" s="84" t="s">
        <v>263</v>
      </c>
      <c r="W2728" s="84">
        <v>0</v>
      </c>
      <c r="X2728" s="38" t="s">
        <v>264</v>
      </c>
      <c r="Y2728" s="84">
        <v>355595917</v>
      </c>
      <c r="Z2728" s="38" t="s">
        <v>9812</v>
      </c>
      <c r="AA2728" s="108" t="s">
        <v>8736</v>
      </c>
      <c r="AB2728" s="84">
        <v>21000</v>
      </c>
      <c r="AC2728" s="108" t="s">
        <v>446</v>
      </c>
      <c r="AD2728" s="84">
        <v>18</v>
      </c>
      <c r="AE2728" s="84" t="s">
        <v>4675</v>
      </c>
      <c r="AF2728" s="84" t="s">
        <v>269</v>
      </c>
      <c r="AG2728" s="108" t="s">
        <v>3884</v>
      </c>
      <c r="AH2728" s="84" t="s">
        <v>271</v>
      </c>
      <c r="AI2728" s="108" t="s">
        <v>9581</v>
      </c>
      <c r="AJ2728" s="84">
        <v>1410</v>
      </c>
      <c r="AK2728" s="84">
        <v>1410</v>
      </c>
      <c r="AL2728" s="108" t="s">
        <v>5725</v>
      </c>
      <c r="AM2728" s="84">
        <v>15476.49</v>
      </c>
      <c r="AN2728" s="112">
        <v>4263.51</v>
      </c>
      <c r="AO2728" s="112">
        <v>19740</v>
      </c>
      <c r="AP2728" s="112">
        <v>5523.51</v>
      </c>
      <c r="AQ2728" s="112">
        <v>307.49</v>
      </c>
      <c r="AR2728" s="112">
        <v>5831</v>
      </c>
      <c r="AS2728" s="112">
        <v>0</v>
      </c>
      <c r="AT2728" s="112">
        <v>0</v>
      </c>
      <c r="AU2728" s="112">
        <v>0</v>
      </c>
      <c r="AV2728" s="84">
        <v>14</v>
      </c>
      <c r="AW2728" s="84"/>
      <c r="AX2728" s="84" t="s">
        <v>1156</v>
      </c>
      <c r="AY2728" s="108"/>
      <c r="AZ2728" s="84"/>
      <c r="BA2728" s="84"/>
      <c r="BB2728" s="84" t="s">
        <v>274</v>
      </c>
      <c r="BC2728" s="84" t="s">
        <v>145</v>
      </c>
      <c r="BD2728" s="108"/>
      <c r="BE2728" s="84">
        <v>0</v>
      </c>
      <c r="BF2728" s="38" t="s">
        <v>9811</v>
      </c>
      <c r="BG2728" s="84" t="s">
        <v>9813</v>
      </c>
      <c r="BH2728" s="114" t="s">
        <v>5145</v>
      </c>
      <c r="BI2728" s="38" t="s">
        <v>112</v>
      </c>
      <c r="BJ2728" s="85">
        <v>45827</v>
      </c>
      <c r="BK2728" s="84" t="s">
        <v>125</v>
      </c>
      <c r="BL2728" s="38"/>
      <c r="BM2728" s="115"/>
      <c r="BN2728" s="116" t="s">
        <v>112</v>
      </c>
      <c r="BO2728" s="84" t="s">
        <v>247</v>
      </c>
      <c r="BP2728" s="84"/>
      <c r="BQ2728" s="117" t="s">
        <v>112</v>
      </c>
      <c r="BR2728" s="118"/>
    </row>
    <row r="2729" spans="1:70" s="113" customFormat="1" ht="1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4" t="s">
        <v>253</v>
      </c>
      <c r="H2729" s="38" t="s">
        <v>254</v>
      </c>
      <c r="I2729" s="84">
        <v>157732</v>
      </c>
      <c r="J2729" s="38" t="s">
        <v>1133</v>
      </c>
      <c r="K2729" s="84">
        <v>157732</v>
      </c>
      <c r="L2729" s="84" t="s">
        <v>686</v>
      </c>
      <c r="M2729" s="38" t="s">
        <v>687</v>
      </c>
      <c r="N2729" s="84">
        <v>277227</v>
      </c>
      <c r="O2729" s="84" t="s">
        <v>8953</v>
      </c>
      <c r="P2729" s="84">
        <v>641131</v>
      </c>
      <c r="Q2729" s="38" t="s">
        <v>8954</v>
      </c>
      <c r="R2729" s="38" t="s">
        <v>4625</v>
      </c>
      <c r="S2729" s="84" t="s">
        <v>9814</v>
      </c>
      <c r="T2729" s="84" t="s">
        <v>9814</v>
      </c>
      <c r="U2729" s="84" t="s">
        <v>4751</v>
      </c>
      <c r="V2729" s="84" t="s">
        <v>263</v>
      </c>
      <c r="W2729" s="84">
        <v>541</v>
      </c>
      <c r="X2729" s="38" t="s">
        <v>264</v>
      </c>
      <c r="Y2729" s="84">
        <v>355598118</v>
      </c>
      <c r="Z2729" s="38" t="s">
        <v>9815</v>
      </c>
      <c r="AA2729" s="108" t="s">
        <v>8736</v>
      </c>
      <c r="AB2729" s="84">
        <v>32000</v>
      </c>
      <c r="AC2729" s="108" t="s">
        <v>778</v>
      </c>
      <c r="AD2729" s="84">
        <v>24</v>
      </c>
      <c r="AE2729" s="84" t="s">
        <v>268</v>
      </c>
      <c r="AF2729" s="84" t="s">
        <v>5324</v>
      </c>
      <c r="AG2729" s="108" t="s">
        <v>9708</v>
      </c>
      <c r="AH2729" s="84" t="s">
        <v>4773</v>
      </c>
      <c r="AI2729" s="108" t="s">
        <v>4741</v>
      </c>
      <c r="AJ2729" s="84">
        <v>1710</v>
      </c>
      <c r="AK2729" s="84">
        <v>1710</v>
      </c>
      <c r="AL2729" s="108" t="s">
        <v>5573</v>
      </c>
      <c r="AM2729" s="84">
        <v>16733.580000000002</v>
      </c>
      <c r="AN2729" s="112">
        <v>7206.42</v>
      </c>
      <c r="AO2729" s="112">
        <v>23940</v>
      </c>
      <c r="AP2729" s="112">
        <v>15266.42</v>
      </c>
      <c r="AQ2729" s="112">
        <v>1792.58</v>
      </c>
      <c r="AR2729" s="112">
        <v>17059</v>
      </c>
      <c r="AS2729" s="112">
        <v>0</v>
      </c>
      <c r="AT2729" s="112">
        <v>0</v>
      </c>
      <c r="AU2729" s="112">
        <v>0</v>
      </c>
      <c r="AV2729" s="84">
        <v>14</v>
      </c>
      <c r="AW2729" s="84"/>
      <c r="AX2729" s="84" t="s">
        <v>1156</v>
      </c>
      <c r="AY2729" s="108"/>
      <c r="AZ2729" s="84"/>
      <c r="BA2729" s="84"/>
      <c r="BB2729" s="84" t="s">
        <v>274</v>
      </c>
      <c r="BC2729" s="84" t="s">
        <v>145</v>
      </c>
      <c r="BD2729" s="108"/>
      <c r="BE2729" s="84">
        <v>0</v>
      </c>
      <c r="BF2729" s="38" t="s">
        <v>9814</v>
      </c>
      <c r="BG2729" s="84" t="s">
        <v>9816</v>
      </c>
      <c r="BH2729" s="114" t="s">
        <v>5145</v>
      </c>
      <c r="BI2729" s="38" t="s">
        <v>110</v>
      </c>
      <c r="BJ2729" s="85">
        <v>45815</v>
      </c>
      <c r="BK2729" s="84"/>
      <c r="BL2729" s="38" t="s">
        <v>115</v>
      </c>
      <c r="BM2729" s="115" t="s">
        <v>120</v>
      </c>
      <c r="BN2729" s="116" t="s">
        <v>201</v>
      </c>
      <c r="BO2729" s="84" t="s">
        <v>247</v>
      </c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4" t="s">
        <v>253</v>
      </c>
      <c r="H2730" s="38" t="s">
        <v>254</v>
      </c>
      <c r="I2730" s="84">
        <v>160061</v>
      </c>
      <c r="J2730" s="38" t="s">
        <v>2172</v>
      </c>
      <c r="K2730" s="84">
        <v>160061</v>
      </c>
      <c r="L2730" s="84" t="s">
        <v>256</v>
      </c>
      <c r="M2730" s="38" t="s">
        <v>257</v>
      </c>
      <c r="N2730" s="84">
        <v>276986</v>
      </c>
      <c r="O2730" s="84" t="s">
        <v>3434</v>
      </c>
      <c r="P2730" s="84">
        <v>604254</v>
      </c>
      <c r="Q2730" s="38" t="s">
        <v>6558</v>
      </c>
      <c r="R2730" s="38" t="s">
        <v>4625</v>
      </c>
      <c r="S2730" s="84" t="s">
        <v>9817</v>
      </c>
      <c r="T2730" s="84" t="s">
        <v>9817</v>
      </c>
      <c r="U2730" s="84" t="s">
        <v>4751</v>
      </c>
      <c r="V2730" s="84" t="s">
        <v>263</v>
      </c>
      <c r="W2730" s="84">
        <v>541</v>
      </c>
      <c r="X2730" s="38" t="s">
        <v>264</v>
      </c>
      <c r="Y2730" s="84">
        <v>355639803</v>
      </c>
      <c r="Z2730" s="38" t="s">
        <v>9818</v>
      </c>
      <c r="AA2730" s="108" t="s">
        <v>9155</v>
      </c>
      <c r="AB2730" s="84">
        <v>32000</v>
      </c>
      <c r="AC2730" s="108" t="s">
        <v>868</v>
      </c>
      <c r="AD2730" s="84">
        <v>24</v>
      </c>
      <c r="AE2730" s="84" t="s">
        <v>268</v>
      </c>
      <c r="AF2730" s="84" t="s">
        <v>5324</v>
      </c>
      <c r="AG2730" s="108" t="s">
        <v>9793</v>
      </c>
      <c r="AH2730" s="84" t="s">
        <v>4773</v>
      </c>
      <c r="AI2730" s="108" t="s">
        <v>4741</v>
      </c>
      <c r="AJ2730" s="84">
        <v>1710</v>
      </c>
      <c r="AK2730" s="84">
        <v>1710</v>
      </c>
      <c r="AL2730" s="108" t="s">
        <v>6738</v>
      </c>
      <c r="AM2730" s="84">
        <v>6630.75</v>
      </c>
      <c r="AN2730" s="112">
        <v>3629.25</v>
      </c>
      <c r="AO2730" s="112">
        <v>10260</v>
      </c>
      <c r="AP2730" s="112">
        <v>25369.25</v>
      </c>
      <c r="AQ2730" s="112">
        <v>5333.75</v>
      </c>
      <c r="AR2730" s="112">
        <v>30703</v>
      </c>
      <c r="AS2730" s="112">
        <v>10131.549999999999</v>
      </c>
      <c r="AT2730" s="112">
        <v>3548.45</v>
      </c>
      <c r="AU2730" s="112">
        <v>13680</v>
      </c>
      <c r="AV2730" s="84">
        <v>14</v>
      </c>
      <c r="AW2730" s="84"/>
      <c r="AX2730" s="84" t="s">
        <v>273</v>
      </c>
      <c r="AY2730" s="108"/>
      <c r="AZ2730" s="84"/>
      <c r="BA2730" s="84"/>
      <c r="BB2730" s="84" t="s">
        <v>274</v>
      </c>
      <c r="BC2730" s="84" t="s">
        <v>145</v>
      </c>
      <c r="BD2730" s="108"/>
      <c r="BE2730" s="84">
        <v>0</v>
      </c>
      <c r="BF2730" s="38" t="s">
        <v>9817</v>
      </c>
      <c r="BG2730" s="84" t="s">
        <v>9819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4" t="s">
        <v>253</v>
      </c>
      <c r="H2731" s="38" t="s">
        <v>254</v>
      </c>
      <c r="I2731" s="84">
        <v>155821</v>
      </c>
      <c r="J2731" s="38" t="s">
        <v>862</v>
      </c>
      <c r="K2731" s="84">
        <v>155821</v>
      </c>
      <c r="L2731" s="84" t="s">
        <v>686</v>
      </c>
      <c r="M2731" s="38" t="s">
        <v>687</v>
      </c>
      <c r="N2731" s="84">
        <v>283371</v>
      </c>
      <c r="O2731" s="84" t="s">
        <v>2079</v>
      </c>
      <c r="P2731" s="84">
        <v>372603</v>
      </c>
      <c r="Q2731" s="38" t="s">
        <v>6380</v>
      </c>
      <c r="R2731" s="38" t="s">
        <v>925</v>
      </c>
      <c r="S2731" s="84" t="s">
        <v>6381</v>
      </c>
      <c r="T2731" s="84" t="s">
        <v>6381</v>
      </c>
      <c r="U2731" s="84" t="s">
        <v>4751</v>
      </c>
      <c r="V2731" s="84" t="s">
        <v>263</v>
      </c>
      <c r="W2731" s="84">
        <v>0</v>
      </c>
      <c r="X2731" s="38" t="s">
        <v>4744</v>
      </c>
      <c r="Y2731" s="84">
        <v>355642855</v>
      </c>
      <c r="Z2731" s="38" t="s">
        <v>9820</v>
      </c>
      <c r="AA2731" s="108" t="s">
        <v>9155</v>
      </c>
      <c r="AB2731" s="84">
        <v>30000</v>
      </c>
      <c r="AC2731" s="108" t="s">
        <v>778</v>
      </c>
      <c r="AD2731" s="84">
        <v>18</v>
      </c>
      <c r="AE2731" s="84" t="s">
        <v>4675</v>
      </c>
      <c r="AF2731" s="84" t="s">
        <v>5324</v>
      </c>
      <c r="AG2731" s="108" t="s">
        <v>6384</v>
      </c>
      <c r="AH2731" s="84" t="s">
        <v>4773</v>
      </c>
      <c r="AI2731" s="108" t="s">
        <v>9232</v>
      </c>
      <c r="AJ2731" s="84">
        <v>2020</v>
      </c>
      <c r="AK2731" s="84">
        <v>2020</v>
      </c>
      <c r="AL2731" s="108" t="s">
        <v>5725</v>
      </c>
      <c r="AM2731" s="84">
        <v>5164.96</v>
      </c>
      <c r="AN2731" s="112">
        <v>2309.04</v>
      </c>
      <c r="AO2731" s="112">
        <v>7474</v>
      </c>
      <c r="AP2731" s="112">
        <v>24835.040000000001</v>
      </c>
      <c r="AQ2731" s="112">
        <v>3958.96</v>
      </c>
      <c r="AR2731" s="112">
        <v>28794</v>
      </c>
      <c r="AS2731" s="112">
        <v>17266.45</v>
      </c>
      <c r="AT2731" s="112">
        <v>3539.55</v>
      </c>
      <c r="AU2731" s="112">
        <v>20806</v>
      </c>
      <c r="AV2731" s="84">
        <v>14</v>
      </c>
      <c r="AW2731" s="84"/>
      <c r="AX2731" s="84" t="s">
        <v>273</v>
      </c>
      <c r="AY2731" s="108"/>
      <c r="AZ2731" s="84"/>
      <c r="BA2731" s="84"/>
      <c r="BB2731" s="84" t="s">
        <v>274</v>
      </c>
      <c r="BC2731" s="84" t="s">
        <v>145</v>
      </c>
      <c r="BD2731" s="108"/>
      <c r="BE2731" s="84">
        <v>0</v>
      </c>
      <c r="BF2731" s="38" t="s">
        <v>6381</v>
      </c>
      <c r="BG2731" s="84" t="s">
        <v>6385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4" t="s">
        <v>253</v>
      </c>
      <c r="H2732" s="38" t="s">
        <v>254</v>
      </c>
      <c r="I2732" s="84">
        <v>157071</v>
      </c>
      <c r="J2732" s="38" t="s">
        <v>1265</v>
      </c>
      <c r="K2732" s="84">
        <v>157071</v>
      </c>
      <c r="L2732" s="84" t="s">
        <v>305</v>
      </c>
      <c r="M2732" s="38" t="s">
        <v>306</v>
      </c>
      <c r="N2732" s="84">
        <v>271115</v>
      </c>
      <c r="O2732" s="84" t="s">
        <v>1958</v>
      </c>
      <c r="P2732" s="84">
        <v>355809</v>
      </c>
      <c r="Q2732" s="38" t="s">
        <v>1959</v>
      </c>
      <c r="R2732" s="38" t="s">
        <v>4625</v>
      </c>
      <c r="S2732" s="84" t="s">
        <v>9821</v>
      </c>
      <c r="T2732" s="84" t="s">
        <v>9821</v>
      </c>
      <c r="U2732" s="84" t="s">
        <v>4751</v>
      </c>
      <c r="V2732" s="84" t="s">
        <v>263</v>
      </c>
      <c r="W2732" s="84">
        <v>541</v>
      </c>
      <c r="X2732" s="38" t="s">
        <v>264</v>
      </c>
      <c r="Y2732" s="84">
        <v>355643925</v>
      </c>
      <c r="Z2732" s="38" t="s">
        <v>9822</v>
      </c>
      <c r="AA2732" s="108" t="s">
        <v>9155</v>
      </c>
      <c r="AB2732" s="84">
        <v>42000</v>
      </c>
      <c r="AC2732" s="108" t="s">
        <v>778</v>
      </c>
      <c r="AD2732" s="84">
        <v>24</v>
      </c>
      <c r="AE2732" s="84" t="s">
        <v>268</v>
      </c>
      <c r="AF2732" s="84" t="s">
        <v>5324</v>
      </c>
      <c r="AG2732" s="108" t="s">
        <v>9793</v>
      </c>
      <c r="AH2732" s="84" t="s">
        <v>4773</v>
      </c>
      <c r="AI2732" s="108" t="s">
        <v>8731</v>
      </c>
      <c r="AJ2732" s="84">
        <v>2240</v>
      </c>
      <c r="AK2732" s="84">
        <v>2240</v>
      </c>
      <c r="AL2732" s="108" t="s">
        <v>6893</v>
      </c>
      <c r="AM2732" s="84">
        <v>11700.88</v>
      </c>
      <c r="AN2732" s="112">
        <v>6219.12</v>
      </c>
      <c r="AO2732" s="112">
        <v>17920</v>
      </c>
      <c r="AP2732" s="112">
        <v>30299.119999999999</v>
      </c>
      <c r="AQ2732" s="112">
        <v>5583.88</v>
      </c>
      <c r="AR2732" s="112">
        <v>35883</v>
      </c>
      <c r="AS2732" s="112">
        <v>10201.75</v>
      </c>
      <c r="AT2732" s="112">
        <v>3238.25</v>
      </c>
      <c r="AU2732" s="112">
        <v>13440</v>
      </c>
      <c r="AV2732" s="84">
        <v>14</v>
      </c>
      <c r="AW2732" s="84"/>
      <c r="AX2732" s="84" t="s">
        <v>273</v>
      </c>
      <c r="AY2732" s="108"/>
      <c r="AZ2732" s="84"/>
      <c r="BA2732" s="84"/>
      <c r="BB2732" s="84" t="s">
        <v>274</v>
      </c>
      <c r="BC2732" s="84" t="s">
        <v>145</v>
      </c>
      <c r="BD2732" s="108"/>
      <c r="BE2732" s="84">
        <v>0</v>
      </c>
      <c r="BF2732" s="38" t="s">
        <v>9821</v>
      </c>
      <c r="BG2732" s="84" t="s">
        <v>9823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4" t="s">
        <v>253</v>
      </c>
      <c r="H2733" s="38" t="s">
        <v>254</v>
      </c>
      <c r="I2733" s="84">
        <v>161383</v>
      </c>
      <c r="J2733" s="38" t="s">
        <v>3590</v>
      </c>
      <c r="K2733" s="84">
        <v>161383</v>
      </c>
      <c r="L2733" s="84" t="s">
        <v>338</v>
      </c>
      <c r="M2733" s="38" t="s">
        <v>339</v>
      </c>
      <c r="N2733" s="84">
        <v>379811</v>
      </c>
      <c r="O2733" s="84" t="s">
        <v>6499</v>
      </c>
      <c r="P2733" s="84">
        <v>557098</v>
      </c>
      <c r="Q2733" s="38" t="s">
        <v>6500</v>
      </c>
      <c r="R2733" s="38" t="s">
        <v>925</v>
      </c>
      <c r="S2733" s="84" t="s">
        <v>9824</v>
      </c>
      <c r="T2733" s="84" t="s">
        <v>9824</v>
      </c>
      <c r="U2733" s="84" t="s">
        <v>262</v>
      </c>
      <c r="V2733" s="84" t="s">
        <v>263</v>
      </c>
      <c r="W2733" s="84">
        <v>0</v>
      </c>
      <c r="X2733" s="38" t="s">
        <v>264</v>
      </c>
      <c r="Y2733" s="84">
        <v>355644039</v>
      </c>
      <c r="Z2733" s="38" t="s">
        <v>9825</v>
      </c>
      <c r="AA2733" s="108" t="s">
        <v>8736</v>
      </c>
      <c r="AB2733" s="84">
        <v>40000</v>
      </c>
      <c r="AC2733" s="108" t="s">
        <v>368</v>
      </c>
      <c r="AD2733" s="84">
        <v>18</v>
      </c>
      <c r="AE2733" s="84" t="s">
        <v>4675</v>
      </c>
      <c r="AF2733" s="84" t="s">
        <v>4771</v>
      </c>
      <c r="AG2733" s="108" t="s">
        <v>4963</v>
      </c>
      <c r="AH2733" s="84" t="s">
        <v>4773</v>
      </c>
      <c r="AI2733" s="108" t="s">
        <v>4798</v>
      </c>
      <c r="AJ2733" s="84">
        <v>2690</v>
      </c>
      <c r="AK2733" s="84">
        <v>2690</v>
      </c>
      <c r="AL2733" s="108" t="s">
        <v>9651</v>
      </c>
      <c r="AM2733" s="84">
        <v>1895.48</v>
      </c>
      <c r="AN2733" s="112">
        <v>794.52</v>
      </c>
      <c r="AO2733" s="112">
        <v>2690</v>
      </c>
      <c r="AP2733" s="112">
        <v>38104.519999999997</v>
      </c>
      <c r="AQ2733" s="112">
        <v>7598.48</v>
      </c>
      <c r="AR2733" s="112">
        <v>45703</v>
      </c>
      <c r="AS2733" s="112">
        <v>30384.16</v>
      </c>
      <c r="AT2733" s="112">
        <v>7275.84</v>
      </c>
      <c r="AU2733" s="112">
        <v>37660</v>
      </c>
      <c r="AV2733" s="84">
        <v>15</v>
      </c>
      <c r="AW2733" s="84"/>
      <c r="AX2733" s="84" t="s">
        <v>273</v>
      </c>
      <c r="AY2733" s="108"/>
      <c r="AZ2733" s="84"/>
      <c r="BA2733" s="84"/>
      <c r="BB2733" s="84" t="s">
        <v>274</v>
      </c>
      <c r="BC2733" s="84" t="s">
        <v>145</v>
      </c>
      <c r="BD2733" s="108"/>
      <c r="BE2733" s="84">
        <v>0</v>
      </c>
      <c r="BF2733" s="38" t="s">
        <v>9824</v>
      </c>
      <c r="BG2733" s="84" t="s">
        <v>9826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4" t="s">
        <v>253</v>
      </c>
      <c r="H2734" s="38" t="s">
        <v>254</v>
      </c>
      <c r="I2734" s="84">
        <v>160061</v>
      </c>
      <c r="J2734" s="38" t="s">
        <v>2172</v>
      </c>
      <c r="K2734" s="84">
        <v>160061</v>
      </c>
      <c r="L2734" s="84" t="s">
        <v>256</v>
      </c>
      <c r="M2734" s="38" t="s">
        <v>257</v>
      </c>
      <c r="N2734" s="84">
        <v>272345</v>
      </c>
      <c r="O2734" s="84" t="s">
        <v>2173</v>
      </c>
      <c r="P2734" s="84">
        <v>357446</v>
      </c>
      <c r="Q2734" s="38" t="s">
        <v>2174</v>
      </c>
      <c r="R2734" s="38" t="s">
        <v>925</v>
      </c>
      <c r="S2734" s="84" t="s">
        <v>5234</v>
      </c>
      <c r="T2734" s="84" t="s">
        <v>5234</v>
      </c>
      <c r="U2734" s="84" t="s">
        <v>4751</v>
      </c>
      <c r="V2734" s="84" t="s">
        <v>263</v>
      </c>
      <c r="W2734" s="84">
        <v>0</v>
      </c>
      <c r="X2734" s="38" t="s">
        <v>264</v>
      </c>
      <c r="Y2734" s="84">
        <v>355644948</v>
      </c>
      <c r="Z2734" s="38" t="s">
        <v>5235</v>
      </c>
      <c r="AA2734" s="108" t="s">
        <v>8736</v>
      </c>
      <c r="AB2734" s="84">
        <v>30000</v>
      </c>
      <c r="AC2734" s="108" t="s">
        <v>292</v>
      </c>
      <c r="AD2734" s="84">
        <v>18</v>
      </c>
      <c r="AE2734" s="84" t="s">
        <v>4675</v>
      </c>
      <c r="AF2734" s="84" t="s">
        <v>4771</v>
      </c>
      <c r="AG2734" s="108" t="s">
        <v>5223</v>
      </c>
      <c r="AH2734" s="84" t="s">
        <v>4773</v>
      </c>
      <c r="AI2734" s="108" t="s">
        <v>4741</v>
      </c>
      <c r="AJ2734" s="84">
        <v>2020</v>
      </c>
      <c r="AK2734" s="84">
        <v>2020</v>
      </c>
      <c r="AL2734" s="108" t="s">
        <v>4711</v>
      </c>
      <c r="AM2734" s="84">
        <v>10340.82</v>
      </c>
      <c r="AN2734" s="112">
        <v>3799.18</v>
      </c>
      <c r="AO2734" s="112">
        <v>14140</v>
      </c>
      <c r="AP2734" s="112">
        <v>19659.18</v>
      </c>
      <c r="AQ2734" s="112">
        <v>2489.8200000000002</v>
      </c>
      <c r="AR2734" s="112">
        <v>22149</v>
      </c>
      <c r="AS2734" s="112">
        <v>12044.78</v>
      </c>
      <c r="AT2734" s="112">
        <v>2095.2199999999998</v>
      </c>
      <c r="AU2734" s="112">
        <v>14140</v>
      </c>
      <c r="AV2734" s="84">
        <v>14</v>
      </c>
      <c r="AW2734" s="84"/>
      <c r="AX2734" s="84" t="s">
        <v>273</v>
      </c>
      <c r="AY2734" s="108"/>
      <c r="AZ2734" s="84"/>
      <c r="BA2734" s="84"/>
      <c r="BB2734" s="84" t="s">
        <v>274</v>
      </c>
      <c r="BC2734" s="84" t="s">
        <v>145</v>
      </c>
      <c r="BD2734" s="108"/>
      <c r="BE2734" s="84">
        <v>0</v>
      </c>
      <c r="BF2734" s="38" t="s">
        <v>5234</v>
      </c>
      <c r="BG2734" s="84" t="s">
        <v>5236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4" t="s">
        <v>253</v>
      </c>
      <c r="H2735" s="38" t="s">
        <v>254</v>
      </c>
      <c r="I2735" s="84">
        <v>204603</v>
      </c>
      <c r="J2735" s="38" t="s">
        <v>5217</v>
      </c>
      <c r="K2735" s="84">
        <v>204603</v>
      </c>
      <c r="L2735" s="84" t="s">
        <v>256</v>
      </c>
      <c r="M2735" s="38" t="s">
        <v>257</v>
      </c>
      <c r="N2735" s="84">
        <v>403005</v>
      </c>
      <c r="O2735" s="84" t="s">
        <v>5218</v>
      </c>
      <c r="P2735" s="84">
        <v>767779</v>
      </c>
      <c r="Q2735" s="38" t="s">
        <v>6621</v>
      </c>
      <c r="R2735" s="38" t="s">
        <v>925</v>
      </c>
      <c r="S2735" s="84" t="s">
        <v>6622</v>
      </c>
      <c r="T2735" s="84" t="s">
        <v>6622</v>
      </c>
      <c r="U2735" s="84" t="s">
        <v>4751</v>
      </c>
      <c r="V2735" s="84" t="s">
        <v>310</v>
      </c>
      <c r="W2735" s="84">
        <v>0</v>
      </c>
      <c r="X2735" s="38" t="s">
        <v>264</v>
      </c>
      <c r="Y2735" s="84">
        <v>355649496</v>
      </c>
      <c r="Z2735" s="38" t="s">
        <v>6623</v>
      </c>
      <c r="AA2735" s="108" t="s">
        <v>8736</v>
      </c>
      <c r="AB2735" s="84">
        <v>25000</v>
      </c>
      <c r="AC2735" s="108" t="s">
        <v>292</v>
      </c>
      <c r="AD2735" s="84">
        <v>18</v>
      </c>
      <c r="AE2735" s="84" t="s">
        <v>4675</v>
      </c>
      <c r="AF2735" s="84" t="s">
        <v>5324</v>
      </c>
      <c r="AG2735" s="108" t="s">
        <v>6556</v>
      </c>
      <c r="AH2735" s="84" t="s">
        <v>4773</v>
      </c>
      <c r="AI2735" s="108" t="s">
        <v>4741</v>
      </c>
      <c r="AJ2735" s="84">
        <v>1680</v>
      </c>
      <c r="AK2735" s="84">
        <v>1680</v>
      </c>
      <c r="AL2735" s="108" t="s">
        <v>4843</v>
      </c>
      <c r="AM2735" s="84">
        <v>9957.7900000000009</v>
      </c>
      <c r="AN2735" s="112">
        <v>3482.21</v>
      </c>
      <c r="AO2735" s="112">
        <v>13440</v>
      </c>
      <c r="AP2735" s="112">
        <v>15042.21</v>
      </c>
      <c r="AQ2735" s="112">
        <v>1770.79</v>
      </c>
      <c r="AR2735" s="112">
        <v>16813</v>
      </c>
      <c r="AS2735" s="112">
        <v>8643.35</v>
      </c>
      <c r="AT2735" s="112">
        <v>1436.65</v>
      </c>
      <c r="AU2735" s="112">
        <v>10080</v>
      </c>
      <c r="AV2735" s="84">
        <v>14</v>
      </c>
      <c r="AW2735" s="84"/>
      <c r="AX2735" s="84" t="s">
        <v>4794</v>
      </c>
      <c r="AY2735" s="108"/>
      <c r="AZ2735" s="84"/>
      <c r="BA2735" s="84"/>
      <c r="BB2735" s="84" t="s">
        <v>274</v>
      </c>
      <c r="BC2735" s="84" t="s">
        <v>145</v>
      </c>
      <c r="BD2735" s="108"/>
      <c r="BE2735" s="84">
        <v>0</v>
      </c>
      <c r="BF2735" s="38" t="s">
        <v>6622</v>
      </c>
      <c r="BG2735" s="84" t="s">
        <v>6625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4" t="s">
        <v>253</v>
      </c>
      <c r="H2736" s="38" t="s">
        <v>254</v>
      </c>
      <c r="I2736" s="84">
        <v>204603</v>
      </c>
      <c r="J2736" s="38" t="s">
        <v>5217</v>
      </c>
      <c r="K2736" s="84">
        <v>204603</v>
      </c>
      <c r="L2736" s="84" t="s">
        <v>256</v>
      </c>
      <c r="M2736" s="38" t="s">
        <v>257</v>
      </c>
      <c r="N2736" s="84">
        <v>403005</v>
      </c>
      <c r="O2736" s="84" t="s">
        <v>5218</v>
      </c>
      <c r="P2736" s="84">
        <v>767779</v>
      </c>
      <c r="Q2736" s="38" t="s">
        <v>6621</v>
      </c>
      <c r="R2736" s="38" t="s">
        <v>925</v>
      </c>
      <c r="S2736" s="84" t="s">
        <v>6879</v>
      </c>
      <c r="T2736" s="84" t="s">
        <v>6879</v>
      </c>
      <c r="U2736" s="84" t="s">
        <v>4751</v>
      </c>
      <c r="V2736" s="84" t="s">
        <v>310</v>
      </c>
      <c r="W2736" s="84">
        <v>0</v>
      </c>
      <c r="X2736" s="38" t="s">
        <v>264</v>
      </c>
      <c r="Y2736" s="84">
        <v>355649558</v>
      </c>
      <c r="Z2736" s="38" t="s">
        <v>6880</v>
      </c>
      <c r="AA2736" s="108" t="s">
        <v>8736</v>
      </c>
      <c r="AB2736" s="84">
        <v>21000</v>
      </c>
      <c r="AC2736" s="108" t="s">
        <v>292</v>
      </c>
      <c r="AD2736" s="84">
        <v>18</v>
      </c>
      <c r="AE2736" s="84" t="s">
        <v>4675</v>
      </c>
      <c r="AF2736" s="84" t="s">
        <v>5324</v>
      </c>
      <c r="AG2736" s="108" t="s">
        <v>6649</v>
      </c>
      <c r="AH2736" s="84" t="s">
        <v>4773</v>
      </c>
      <c r="AI2736" s="108" t="s">
        <v>4741</v>
      </c>
      <c r="AJ2736" s="84">
        <v>1410</v>
      </c>
      <c r="AK2736" s="84">
        <v>1410</v>
      </c>
      <c r="AL2736" s="108" t="s">
        <v>9827</v>
      </c>
      <c r="AM2736" s="84">
        <v>9521.69</v>
      </c>
      <c r="AN2736" s="112">
        <v>3168.31</v>
      </c>
      <c r="AO2736" s="112">
        <v>12690</v>
      </c>
      <c r="AP2736" s="112">
        <v>11478.31</v>
      </c>
      <c r="AQ2736" s="112">
        <v>1248.69</v>
      </c>
      <c r="AR2736" s="112">
        <v>12727</v>
      </c>
      <c r="AS2736" s="112">
        <v>6083.98</v>
      </c>
      <c r="AT2736" s="112">
        <v>966.02</v>
      </c>
      <c r="AU2736" s="112">
        <v>7050</v>
      </c>
      <c r="AV2736" s="84">
        <v>14</v>
      </c>
      <c r="AW2736" s="84"/>
      <c r="AX2736" s="84" t="s">
        <v>4794</v>
      </c>
      <c r="AY2736" s="108"/>
      <c r="AZ2736" s="84"/>
      <c r="BA2736" s="84"/>
      <c r="BB2736" s="84" t="s">
        <v>274</v>
      </c>
      <c r="BC2736" s="84" t="s">
        <v>145</v>
      </c>
      <c r="BD2736" s="108"/>
      <c r="BE2736" s="84">
        <v>0</v>
      </c>
      <c r="BF2736" s="38" t="s">
        <v>6879</v>
      </c>
      <c r="BG2736" s="84" t="s">
        <v>6881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4" t="s">
        <v>253</v>
      </c>
      <c r="H2737" s="38" t="s">
        <v>254</v>
      </c>
      <c r="I2737" s="84">
        <v>156148</v>
      </c>
      <c r="J2737" s="38" t="s">
        <v>914</v>
      </c>
      <c r="K2737" s="84">
        <v>156148</v>
      </c>
      <c r="L2737" s="84" t="s">
        <v>256</v>
      </c>
      <c r="M2737" s="38" t="s">
        <v>257</v>
      </c>
      <c r="N2737" s="84">
        <v>265402</v>
      </c>
      <c r="O2737" s="84" t="s">
        <v>915</v>
      </c>
      <c r="P2737" s="84">
        <v>795755</v>
      </c>
      <c r="Q2737" s="38" t="s">
        <v>7399</v>
      </c>
      <c r="R2737" s="38" t="s">
        <v>4625</v>
      </c>
      <c r="S2737" s="84" t="s">
        <v>9828</v>
      </c>
      <c r="T2737" s="84" t="s">
        <v>9828</v>
      </c>
      <c r="U2737" s="84" t="s">
        <v>4751</v>
      </c>
      <c r="V2737" s="84" t="s">
        <v>263</v>
      </c>
      <c r="W2737" s="84">
        <v>541</v>
      </c>
      <c r="X2737" s="38" t="s">
        <v>264</v>
      </c>
      <c r="Y2737" s="84">
        <v>355652215</v>
      </c>
      <c r="Z2737" s="38" t="s">
        <v>9829</v>
      </c>
      <c r="AA2737" s="108" t="s">
        <v>9155</v>
      </c>
      <c r="AB2737" s="84">
        <v>32000</v>
      </c>
      <c r="AC2737" s="108" t="s">
        <v>292</v>
      </c>
      <c r="AD2737" s="84">
        <v>24</v>
      </c>
      <c r="AE2737" s="84" t="s">
        <v>268</v>
      </c>
      <c r="AF2737" s="84" t="s">
        <v>5324</v>
      </c>
      <c r="AG2737" s="108" t="s">
        <v>9793</v>
      </c>
      <c r="AH2737" s="84" t="s">
        <v>4773</v>
      </c>
      <c r="AI2737" s="108" t="s">
        <v>4741</v>
      </c>
      <c r="AJ2737" s="84">
        <v>1710</v>
      </c>
      <c r="AK2737" s="84">
        <v>1710</v>
      </c>
      <c r="AL2737" s="108" t="s">
        <v>5904</v>
      </c>
      <c r="AM2737" s="84">
        <v>18180.07</v>
      </c>
      <c r="AN2737" s="112">
        <v>7469.93</v>
      </c>
      <c r="AO2737" s="112">
        <v>25650</v>
      </c>
      <c r="AP2737" s="112">
        <v>13819.93</v>
      </c>
      <c r="AQ2737" s="112">
        <v>1493.07</v>
      </c>
      <c r="AR2737" s="112">
        <v>15313</v>
      </c>
      <c r="AS2737" s="112">
        <v>0</v>
      </c>
      <c r="AT2737" s="112">
        <v>0</v>
      </c>
      <c r="AU2737" s="112">
        <v>0</v>
      </c>
      <c r="AV2737" s="84">
        <v>15</v>
      </c>
      <c r="AW2737" s="84"/>
      <c r="AX2737" s="84" t="s">
        <v>1156</v>
      </c>
      <c r="AY2737" s="108"/>
      <c r="AZ2737" s="84"/>
      <c r="BA2737" s="84"/>
      <c r="BB2737" s="84" t="s">
        <v>274</v>
      </c>
      <c r="BC2737" s="84" t="s">
        <v>145</v>
      </c>
      <c r="BD2737" s="108"/>
      <c r="BE2737" s="84">
        <v>0</v>
      </c>
      <c r="BF2737" s="38" t="s">
        <v>9828</v>
      </c>
      <c r="BG2737" s="84" t="s">
        <v>9830</v>
      </c>
      <c r="BH2737" s="114" t="s">
        <v>5145</v>
      </c>
      <c r="BI2737" s="38" t="s">
        <v>110</v>
      </c>
      <c r="BJ2737" s="85">
        <v>45820</v>
      </c>
      <c r="BK2737" s="84"/>
      <c r="BL2737" s="38" t="s">
        <v>114</v>
      </c>
      <c r="BM2737" s="115" t="s">
        <v>119</v>
      </c>
      <c r="BN2737" s="116" t="s">
        <v>200</v>
      </c>
      <c r="BO2737" s="84" t="s">
        <v>246</v>
      </c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4" t="s">
        <v>253</v>
      </c>
      <c r="H2738" s="38" t="s">
        <v>254</v>
      </c>
      <c r="I2738" s="84">
        <v>156148</v>
      </c>
      <c r="J2738" s="38" t="s">
        <v>914</v>
      </c>
      <c r="K2738" s="84">
        <v>156148</v>
      </c>
      <c r="L2738" s="84" t="s">
        <v>256</v>
      </c>
      <c r="M2738" s="38" t="s">
        <v>257</v>
      </c>
      <c r="N2738" s="84">
        <v>265402</v>
      </c>
      <c r="O2738" s="84" t="s">
        <v>915</v>
      </c>
      <c r="P2738" s="84">
        <v>348444</v>
      </c>
      <c r="Q2738" s="38" t="s">
        <v>916</v>
      </c>
      <c r="R2738" s="38" t="s">
        <v>925</v>
      </c>
      <c r="S2738" s="84" t="s">
        <v>7624</v>
      </c>
      <c r="T2738" s="84" t="s">
        <v>7624</v>
      </c>
      <c r="U2738" s="84" t="s">
        <v>4751</v>
      </c>
      <c r="V2738" s="84" t="s">
        <v>263</v>
      </c>
      <c r="W2738" s="84">
        <v>0</v>
      </c>
      <c r="X2738" s="38" t="s">
        <v>264</v>
      </c>
      <c r="Y2738" s="84">
        <v>355653213</v>
      </c>
      <c r="Z2738" s="38" t="s">
        <v>7625</v>
      </c>
      <c r="AA2738" s="108" t="s">
        <v>9155</v>
      </c>
      <c r="AB2738" s="84">
        <v>21000</v>
      </c>
      <c r="AC2738" s="108" t="s">
        <v>292</v>
      </c>
      <c r="AD2738" s="84">
        <v>18</v>
      </c>
      <c r="AE2738" s="84" t="s">
        <v>4675</v>
      </c>
      <c r="AF2738" s="84" t="s">
        <v>5324</v>
      </c>
      <c r="AG2738" s="108" t="s">
        <v>7606</v>
      </c>
      <c r="AH2738" s="84" t="s">
        <v>4773</v>
      </c>
      <c r="AI2738" s="108" t="s">
        <v>4741</v>
      </c>
      <c r="AJ2738" s="84">
        <v>1410</v>
      </c>
      <c r="AK2738" s="84">
        <v>1410</v>
      </c>
      <c r="AL2738" s="108" t="s">
        <v>4715</v>
      </c>
      <c r="AM2738" s="84">
        <v>5066.12</v>
      </c>
      <c r="AN2738" s="112">
        <v>1983.88</v>
      </c>
      <c r="AO2738" s="112">
        <v>7050</v>
      </c>
      <c r="AP2738" s="112">
        <v>15933.88</v>
      </c>
      <c r="AQ2738" s="112">
        <v>2412.12</v>
      </c>
      <c r="AR2738" s="112">
        <v>18346</v>
      </c>
      <c r="AS2738" s="112">
        <v>11865.31</v>
      </c>
      <c r="AT2738" s="112">
        <v>2234.69</v>
      </c>
      <c r="AU2738" s="112">
        <v>14100</v>
      </c>
      <c r="AV2738" s="84">
        <v>15</v>
      </c>
      <c r="AW2738" s="84"/>
      <c r="AX2738" s="84" t="s">
        <v>273</v>
      </c>
      <c r="AY2738" s="108"/>
      <c r="AZ2738" s="84"/>
      <c r="BA2738" s="84"/>
      <c r="BB2738" s="84" t="s">
        <v>274</v>
      </c>
      <c r="BC2738" s="84" t="s">
        <v>145</v>
      </c>
      <c r="BD2738" s="108"/>
      <c r="BE2738" s="84">
        <v>0</v>
      </c>
      <c r="BF2738" s="38" t="s">
        <v>7624</v>
      </c>
      <c r="BG2738" s="84" t="s">
        <v>7627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4" t="s">
        <v>253</v>
      </c>
      <c r="H2739" s="38" t="s">
        <v>254</v>
      </c>
      <c r="I2739" s="84">
        <v>156148</v>
      </c>
      <c r="J2739" s="38" t="s">
        <v>914</v>
      </c>
      <c r="K2739" s="84">
        <v>156148</v>
      </c>
      <c r="L2739" s="84" t="s">
        <v>256</v>
      </c>
      <c r="M2739" s="38" t="s">
        <v>257</v>
      </c>
      <c r="N2739" s="84">
        <v>265402</v>
      </c>
      <c r="O2739" s="84" t="s">
        <v>915</v>
      </c>
      <c r="P2739" s="84">
        <v>795755</v>
      </c>
      <c r="Q2739" s="38" t="s">
        <v>7399</v>
      </c>
      <c r="R2739" s="38" t="s">
        <v>4625</v>
      </c>
      <c r="S2739" s="84" t="s">
        <v>9831</v>
      </c>
      <c r="T2739" s="84" t="s">
        <v>9831</v>
      </c>
      <c r="U2739" s="84" t="s">
        <v>4751</v>
      </c>
      <c r="V2739" s="84" t="s">
        <v>263</v>
      </c>
      <c r="W2739" s="84">
        <v>541</v>
      </c>
      <c r="X2739" s="38" t="s">
        <v>264</v>
      </c>
      <c r="Y2739" s="84">
        <v>355661806</v>
      </c>
      <c r="Z2739" s="38" t="s">
        <v>9832</v>
      </c>
      <c r="AA2739" s="108" t="s">
        <v>9072</v>
      </c>
      <c r="AB2739" s="84">
        <v>32000</v>
      </c>
      <c r="AC2739" s="108" t="s">
        <v>292</v>
      </c>
      <c r="AD2739" s="84">
        <v>24</v>
      </c>
      <c r="AE2739" s="84" t="s">
        <v>268</v>
      </c>
      <c r="AF2739" s="84" t="s">
        <v>5324</v>
      </c>
      <c r="AG2739" s="108" t="s">
        <v>9833</v>
      </c>
      <c r="AH2739" s="84" t="s">
        <v>4773</v>
      </c>
      <c r="AI2739" s="108" t="s">
        <v>4741</v>
      </c>
      <c r="AJ2739" s="84">
        <v>1710</v>
      </c>
      <c r="AK2739" s="84">
        <v>1710</v>
      </c>
      <c r="AL2739" s="108" t="s">
        <v>5904</v>
      </c>
      <c r="AM2739" s="84">
        <v>18238.59</v>
      </c>
      <c r="AN2739" s="112">
        <v>7411.41</v>
      </c>
      <c r="AO2739" s="112">
        <v>25650</v>
      </c>
      <c r="AP2739" s="112">
        <v>13761.41</v>
      </c>
      <c r="AQ2739" s="112">
        <v>1481.59</v>
      </c>
      <c r="AR2739" s="112">
        <v>15243</v>
      </c>
      <c r="AS2739" s="112">
        <v>0</v>
      </c>
      <c r="AT2739" s="112">
        <v>0</v>
      </c>
      <c r="AU2739" s="112">
        <v>0</v>
      </c>
      <c r="AV2739" s="84">
        <v>15</v>
      </c>
      <c r="AW2739" s="84"/>
      <c r="AX2739" s="84" t="s">
        <v>1156</v>
      </c>
      <c r="AY2739" s="108"/>
      <c r="AZ2739" s="84"/>
      <c r="BA2739" s="84"/>
      <c r="BB2739" s="84" t="s">
        <v>274</v>
      </c>
      <c r="BC2739" s="84" t="s">
        <v>145</v>
      </c>
      <c r="BD2739" s="108"/>
      <c r="BE2739" s="84">
        <v>0</v>
      </c>
      <c r="BF2739" s="38" t="s">
        <v>9831</v>
      </c>
      <c r="BG2739" s="84" t="s">
        <v>9834</v>
      </c>
      <c r="BH2739" s="114" t="s">
        <v>5145</v>
      </c>
      <c r="BI2739" s="38" t="s">
        <v>110</v>
      </c>
      <c r="BJ2739" s="85">
        <v>45820</v>
      </c>
      <c r="BK2739" s="84"/>
      <c r="BL2739" s="38" t="s">
        <v>114</v>
      </c>
      <c r="BM2739" s="115" t="s">
        <v>119</v>
      </c>
      <c r="BN2739" s="116" t="s">
        <v>200</v>
      </c>
      <c r="BO2739" s="84" t="s">
        <v>246</v>
      </c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4" t="s">
        <v>253</v>
      </c>
      <c r="H2740" s="38" t="s">
        <v>254</v>
      </c>
      <c r="I2740" s="84">
        <v>154035</v>
      </c>
      <c r="J2740" s="38" t="s">
        <v>295</v>
      </c>
      <c r="K2740" s="84">
        <v>154035</v>
      </c>
      <c r="L2740" s="84" t="s">
        <v>256</v>
      </c>
      <c r="M2740" s="38" t="s">
        <v>257</v>
      </c>
      <c r="N2740" s="84">
        <v>261992</v>
      </c>
      <c r="O2740" s="84" t="s">
        <v>364</v>
      </c>
      <c r="P2740" s="84">
        <v>343986</v>
      </c>
      <c r="Q2740" s="38" t="s">
        <v>365</v>
      </c>
      <c r="R2740" s="38" t="s">
        <v>925</v>
      </c>
      <c r="S2740" s="84" t="s">
        <v>7796</v>
      </c>
      <c r="T2740" s="84" t="s">
        <v>7796</v>
      </c>
      <c r="U2740" s="84" t="s">
        <v>4751</v>
      </c>
      <c r="V2740" s="84" t="s">
        <v>263</v>
      </c>
      <c r="W2740" s="84">
        <v>0</v>
      </c>
      <c r="X2740" s="38" t="s">
        <v>264</v>
      </c>
      <c r="Y2740" s="84">
        <v>355666799</v>
      </c>
      <c r="Z2740" s="38" t="s">
        <v>7797</v>
      </c>
      <c r="AA2740" s="108" t="s">
        <v>9155</v>
      </c>
      <c r="AB2740" s="84">
        <v>30000</v>
      </c>
      <c r="AC2740" s="108" t="s">
        <v>368</v>
      </c>
      <c r="AD2740" s="84">
        <v>18</v>
      </c>
      <c r="AE2740" s="84" t="s">
        <v>4675</v>
      </c>
      <c r="AF2740" s="84" t="s">
        <v>5324</v>
      </c>
      <c r="AG2740" s="108" t="s">
        <v>7760</v>
      </c>
      <c r="AH2740" s="84" t="s">
        <v>4773</v>
      </c>
      <c r="AI2740" s="108" t="s">
        <v>4798</v>
      </c>
      <c r="AJ2740" s="84">
        <v>2020</v>
      </c>
      <c r="AK2740" s="84">
        <v>2020</v>
      </c>
      <c r="AL2740" s="108" t="s">
        <v>6008</v>
      </c>
      <c r="AM2740" s="84">
        <v>22406.25</v>
      </c>
      <c r="AN2740" s="112">
        <v>5873.75</v>
      </c>
      <c r="AO2740" s="112">
        <v>28280</v>
      </c>
      <c r="AP2740" s="112">
        <v>7593.75</v>
      </c>
      <c r="AQ2740" s="112">
        <v>383.25</v>
      </c>
      <c r="AR2740" s="112">
        <v>7977</v>
      </c>
      <c r="AS2740" s="112">
        <v>1874.37</v>
      </c>
      <c r="AT2740" s="112">
        <v>145.63</v>
      </c>
      <c r="AU2740" s="112">
        <v>2020</v>
      </c>
      <c r="AV2740" s="84">
        <v>15</v>
      </c>
      <c r="AW2740" s="84"/>
      <c r="AX2740" s="84" t="s">
        <v>5339</v>
      </c>
      <c r="AY2740" s="108"/>
      <c r="AZ2740" s="84"/>
      <c r="BA2740" s="84"/>
      <c r="BB2740" s="84" t="s">
        <v>274</v>
      </c>
      <c r="BC2740" s="84" t="s">
        <v>145</v>
      </c>
      <c r="BD2740" s="108"/>
      <c r="BE2740" s="84">
        <v>0</v>
      </c>
      <c r="BF2740" s="38" t="s">
        <v>7796</v>
      </c>
      <c r="BG2740" s="84" t="s">
        <v>7798</v>
      </c>
      <c r="BH2740" s="114" t="s">
        <v>5145</v>
      </c>
      <c r="BI2740" s="38" t="s">
        <v>110</v>
      </c>
      <c r="BJ2740" s="85">
        <v>45814</v>
      </c>
      <c r="BK2740" s="84"/>
      <c r="BL2740" s="38" t="s">
        <v>114</v>
      </c>
      <c r="BM2740" s="115" t="s">
        <v>119</v>
      </c>
      <c r="BN2740" s="116" t="s">
        <v>200</v>
      </c>
      <c r="BO2740" s="84" t="s">
        <v>246</v>
      </c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4" t="s">
        <v>253</v>
      </c>
      <c r="H2741" s="38" t="s">
        <v>254</v>
      </c>
      <c r="I2741" s="84">
        <v>158048</v>
      </c>
      <c r="J2741" s="38" t="s">
        <v>1549</v>
      </c>
      <c r="K2741" s="84">
        <v>158048</v>
      </c>
      <c r="L2741" s="84" t="s">
        <v>305</v>
      </c>
      <c r="M2741" s="38" t="s">
        <v>306</v>
      </c>
      <c r="N2741" s="84">
        <v>417005</v>
      </c>
      <c r="O2741" s="84" t="s">
        <v>6564</v>
      </c>
      <c r="P2741" s="84">
        <v>665961</v>
      </c>
      <c r="Q2741" s="38" t="s">
        <v>7368</v>
      </c>
      <c r="R2741" s="38" t="s">
        <v>925</v>
      </c>
      <c r="S2741" s="84" t="s">
        <v>7635</v>
      </c>
      <c r="T2741" s="84" t="s">
        <v>7635</v>
      </c>
      <c r="U2741" s="84" t="s">
        <v>4751</v>
      </c>
      <c r="V2741" s="84" t="s">
        <v>310</v>
      </c>
      <c r="W2741" s="84">
        <v>0</v>
      </c>
      <c r="X2741" s="38" t="s">
        <v>264</v>
      </c>
      <c r="Y2741" s="84">
        <v>355673424</v>
      </c>
      <c r="Z2741" s="38" t="s">
        <v>7636</v>
      </c>
      <c r="AA2741" s="108" t="s">
        <v>9155</v>
      </c>
      <c r="AB2741" s="84">
        <v>20000</v>
      </c>
      <c r="AC2741" s="108" t="s">
        <v>292</v>
      </c>
      <c r="AD2741" s="84">
        <v>18</v>
      </c>
      <c r="AE2741" s="84" t="s">
        <v>4675</v>
      </c>
      <c r="AF2741" s="84" t="s">
        <v>5324</v>
      </c>
      <c r="AG2741" s="108" t="s">
        <v>7606</v>
      </c>
      <c r="AH2741" s="84" t="s">
        <v>4773</v>
      </c>
      <c r="AI2741" s="108" t="s">
        <v>9555</v>
      </c>
      <c r="AJ2741" s="84">
        <v>1340</v>
      </c>
      <c r="AK2741" s="84">
        <v>1340</v>
      </c>
      <c r="AL2741" s="108" t="s">
        <v>4715</v>
      </c>
      <c r="AM2741" s="84">
        <v>4741.66</v>
      </c>
      <c r="AN2741" s="112">
        <v>1958.34</v>
      </c>
      <c r="AO2741" s="112">
        <v>6700</v>
      </c>
      <c r="AP2741" s="112">
        <v>15258.34</v>
      </c>
      <c r="AQ2741" s="112">
        <v>2340.66</v>
      </c>
      <c r="AR2741" s="112">
        <v>17599</v>
      </c>
      <c r="AS2741" s="112">
        <v>10004.39</v>
      </c>
      <c r="AT2741" s="112">
        <v>2055.61</v>
      </c>
      <c r="AU2741" s="112">
        <v>12060</v>
      </c>
      <c r="AV2741" s="84">
        <v>14</v>
      </c>
      <c r="AW2741" s="84"/>
      <c r="AX2741" s="84" t="s">
        <v>273</v>
      </c>
      <c r="AY2741" s="108"/>
      <c r="AZ2741" s="84"/>
      <c r="BA2741" s="84"/>
      <c r="BB2741" s="84" t="s">
        <v>274</v>
      </c>
      <c r="BC2741" s="84" t="s">
        <v>145</v>
      </c>
      <c r="BD2741" s="108"/>
      <c r="BE2741" s="84">
        <v>0</v>
      </c>
      <c r="BF2741" s="38" t="s">
        <v>7635</v>
      </c>
      <c r="BG2741" s="84" t="s">
        <v>7637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4" t="s">
        <v>253</v>
      </c>
      <c r="H2742" s="38" t="s">
        <v>254</v>
      </c>
      <c r="I2742" s="84">
        <v>160308</v>
      </c>
      <c r="J2742" s="38" t="s">
        <v>3133</v>
      </c>
      <c r="K2742" s="84">
        <v>160308</v>
      </c>
      <c r="L2742" s="84" t="s">
        <v>338</v>
      </c>
      <c r="M2742" s="38" t="s">
        <v>339</v>
      </c>
      <c r="N2742" s="84">
        <v>272849</v>
      </c>
      <c r="O2742" s="84" t="s">
        <v>5101</v>
      </c>
      <c r="P2742" s="84">
        <v>358155</v>
      </c>
      <c r="Q2742" s="38" t="s">
        <v>1112</v>
      </c>
      <c r="R2742" s="38" t="s">
        <v>925</v>
      </c>
      <c r="S2742" s="84" t="s">
        <v>9835</v>
      </c>
      <c r="T2742" s="84" t="s">
        <v>9835</v>
      </c>
      <c r="U2742" s="84" t="s">
        <v>262</v>
      </c>
      <c r="V2742" s="84" t="s">
        <v>263</v>
      </c>
      <c r="W2742" s="84">
        <v>0</v>
      </c>
      <c r="X2742" s="38" t="s">
        <v>264</v>
      </c>
      <c r="Y2742" s="84">
        <v>355676812</v>
      </c>
      <c r="Z2742" s="38" t="s">
        <v>9836</v>
      </c>
      <c r="AA2742" s="108" t="s">
        <v>9155</v>
      </c>
      <c r="AB2742" s="84">
        <v>13000</v>
      </c>
      <c r="AC2742" s="108" t="s">
        <v>446</v>
      </c>
      <c r="AD2742" s="84">
        <v>18</v>
      </c>
      <c r="AE2742" s="84" t="s">
        <v>4675</v>
      </c>
      <c r="AF2742" s="84" t="s">
        <v>5324</v>
      </c>
      <c r="AG2742" s="108" t="s">
        <v>9837</v>
      </c>
      <c r="AH2742" s="84" t="s">
        <v>4773</v>
      </c>
      <c r="AI2742" s="108" t="s">
        <v>9581</v>
      </c>
      <c r="AJ2742" s="84">
        <v>870</v>
      </c>
      <c r="AK2742" s="84">
        <v>870</v>
      </c>
      <c r="AL2742" s="108" t="s">
        <v>5725</v>
      </c>
      <c r="AM2742" s="84">
        <v>9546.5</v>
      </c>
      <c r="AN2742" s="112">
        <v>2633.5</v>
      </c>
      <c r="AO2742" s="112">
        <v>12180</v>
      </c>
      <c r="AP2742" s="112">
        <v>3453.5</v>
      </c>
      <c r="AQ2742" s="112">
        <v>194.5</v>
      </c>
      <c r="AR2742" s="112">
        <v>3648</v>
      </c>
      <c r="AS2742" s="112">
        <v>0</v>
      </c>
      <c r="AT2742" s="112">
        <v>0</v>
      </c>
      <c r="AU2742" s="112">
        <v>0</v>
      </c>
      <c r="AV2742" s="84">
        <v>14</v>
      </c>
      <c r="AW2742" s="84"/>
      <c r="AX2742" s="84" t="s">
        <v>1156</v>
      </c>
      <c r="AY2742" s="108"/>
      <c r="AZ2742" s="84"/>
      <c r="BA2742" s="84"/>
      <c r="BB2742" s="84" t="s">
        <v>274</v>
      </c>
      <c r="BC2742" s="84" t="s">
        <v>145</v>
      </c>
      <c r="BD2742" s="108"/>
      <c r="BE2742" s="84">
        <v>0</v>
      </c>
      <c r="BF2742" s="38" t="s">
        <v>9835</v>
      </c>
      <c r="BG2742" s="84" t="s">
        <v>9838</v>
      </c>
      <c r="BH2742" s="114" t="s">
        <v>5145</v>
      </c>
      <c r="BI2742" s="38" t="s">
        <v>111</v>
      </c>
      <c r="BJ2742" s="85">
        <v>45822</v>
      </c>
      <c r="BK2742" s="84"/>
      <c r="BL2742" s="38"/>
      <c r="BM2742" s="115" t="s">
        <v>119</v>
      </c>
      <c r="BN2742" s="116" t="s">
        <v>201</v>
      </c>
      <c r="BO2742" s="84" t="s">
        <v>247</v>
      </c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4" t="s">
        <v>253</v>
      </c>
      <c r="H2743" s="38" t="s">
        <v>254</v>
      </c>
      <c r="I2743" s="84">
        <v>156686</v>
      </c>
      <c r="J2743" s="38" t="s">
        <v>1166</v>
      </c>
      <c r="K2743" s="84">
        <v>156686</v>
      </c>
      <c r="L2743" s="84" t="s">
        <v>338</v>
      </c>
      <c r="M2743" s="38" t="s">
        <v>339</v>
      </c>
      <c r="N2743" s="84">
        <v>266342</v>
      </c>
      <c r="O2743" s="84" t="s">
        <v>1167</v>
      </c>
      <c r="P2743" s="84">
        <v>349657</v>
      </c>
      <c r="Q2743" s="38" t="s">
        <v>1168</v>
      </c>
      <c r="R2743" s="38" t="s">
        <v>925</v>
      </c>
      <c r="S2743" s="84" t="s">
        <v>5081</v>
      </c>
      <c r="T2743" s="84" t="s">
        <v>5081</v>
      </c>
      <c r="U2743" s="84" t="s">
        <v>262</v>
      </c>
      <c r="V2743" s="84" t="s">
        <v>263</v>
      </c>
      <c r="W2743" s="84">
        <v>0</v>
      </c>
      <c r="X2743" s="38" t="s">
        <v>264</v>
      </c>
      <c r="Y2743" s="84">
        <v>355679744</v>
      </c>
      <c r="Z2743" s="38" t="s">
        <v>5082</v>
      </c>
      <c r="AA2743" s="108" t="s">
        <v>9155</v>
      </c>
      <c r="AB2743" s="84">
        <v>21000</v>
      </c>
      <c r="AC2743" s="108" t="s">
        <v>980</v>
      </c>
      <c r="AD2743" s="84">
        <v>18</v>
      </c>
      <c r="AE2743" s="84" t="s">
        <v>4675</v>
      </c>
      <c r="AF2743" s="84" t="s">
        <v>4771</v>
      </c>
      <c r="AG2743" s="108" t="s">
        <v>3884</v>
      </c>
      <c r="AH2743" s="84" t="s">
        <v>3930</v>
      </c>
      <c r="AI2743" s="108" t="s">
        <v>8731</v>
      </c>
      <c r="AJ2743" s="84">
        <v>1410</v>
      </c>
      <c r="AK2743" s="84">
        <v>1410</v>
      </c>
      <c r="AL2743" s="108" t="s">
        <v>7692</v>
      </c>
      <c r="AM2743" s="84">
        <v>14365.93</v>
      </c>
      <c r="AN2743" s="112">
        <v>3964.07</v>
      </c>
      <c r="AO2743" s="112">
        <v>18330</v>
      </c>
      <c r="AP2743" s="112">
        <v>6634.07</v>
      </c>
      <c r="AQ2743" s="112">
        <v>433.93</v>
      </c>
      <c r="AR2743" s="112">
        <v>7068</v>
      </c>
      <c r="AS2743" s="112">
        <v>1250.96</v>
      </c>
      <c r="AT2743" s="112">
        <v>159.04</v>
      </c>
      <c r="AU2743" s="112">
        <v>1410</v>
      </c>
      <c r="AV2743" s="84">
        <v>14</v>
      </c>
      <c r="AW2743" s="84"/>
      <c r="AX2743" s="84" t="s">
        <v>273</v>
      </c>
      <c r="AY2743" s="108"/>
      <c r="AZ2743" s="84"/>
      <c r="BA2743" s="84"/>
      <c r="BB2743" s="84" t="s">
        <v>274</v>
      </c>
      <c r="BC2743" s="84" t="s">
        <v>145</v>
      </c>
      <c r="BD2743" s="108"/>
      <c r="BE2743" s="84">
        <v>0</v>
      </c>
      <c r="BF2743" s="38" t="s">
        <v>5081</v>
      </c>
      <c r="BG2743" s="84" t="s">
        <v>5084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4" t="s">
        <v>253</v>
      </c>
      <c r="H2744" s="38" t="s">
        <v>254</v>
      </c>
      <c r="I2744" s="84">
        <v>157732</v>
      </c>
      <c r="J2744" s="38" t="s">
        <v>1133</v>
      </c>
      <c r="K2744" s="84">
        <v>157732</v>
      </c>
      <c r="L2744" s="84" t="s">
        <v>256</v>
      </c>
      <c r="M2744" s="38" t="s">
        <v>257</v>
      </c>
      <c r="N2744" s="84">
        <v>273734</v>
      </c>
      <c r="O2744" s="84" t="s">
        <v>2441</v>
      </c>
      <c r="P2744" s="84">
        <v>359318</v>
      </c>
      <c r="Q2744" s="38" t="s">
        <v>6831</v>
      </c>
      <c r="R2744" s="38" t="s">
        <v>925</v>
      </c>
      <c r="S2744" s="84" t="s">
        <v>7789</v>
      </c>
      <c r="T2744" s="84" t="s">
        <v>7789</v>
      </c>
      <c r="U2744" s="84" t="s">
        <v>4751</v>
      </c>
      <c r="V2744" s="84" t="s">
        <v>263</v>
      </c>
      <c r="W2744" s="84">
        <v>0</v>
      </c>
      <c r="X2744" s="38" t="s">
        <v>264</v>
      </c>
      <c r="Y2744" s="84">
        <v>355680647</v>
      </c>
      <c r="Z2744" s="38" t="s">
        <v>7790</v>
      </c>
      <c r="AA2744" s="108" t="s">
        <v>9155</v>
      </c>
      <c r="AB2744" s="84">
        <v>21000</v>
      </c>
      <c r="AC2744" s="108" t="s">
        <v>778</v>
      </c>
      <c r="AD2744" s="84">
        <v>18</v>
      </c>
      <c r="AE2744" s="84" t="s">
        <v>4675</v>
      </c>
      <c r="AF2744" s="84" t="s">
        <v>269</v>
      </c>
      <c r="AG2744" s="108" t="s">
        <v>4215</v>
      </c>
      <c r="AH2744" s="84" t="s">
        <v>271</v>
      </c>
      <c r="AI2744" s="108" t="s">
        <v>9218</v>
      </c>
      <c r="AJ2744" s="84">
        <v>1410</v>
      </c>
      <c r="AK2744" s="84">
        <v>1410</v>
      </c>
      <c r="AL2744" s="108" t="s">
        <v>9839</v>
      </c>
      <c r="AM2744" s="84">
        <v>11748.28</v>
      </c>
      <c r="AN2744" s="112">
        <v>3761.72</v>
      </c>
      <c r="AO2744" s="112">
        <v>15510</v>
      </c>
      <c r="AP2744" s="112">
        <v>9251.7199999999993</v>
      </c>
      <c r="AQ2744" s="112">
        <v>779.28</v>
      </c>
      <c r="AR2744" s="112">
        <v>10031</v>
      </c>
      <c r="AS2744" s="112">
        <v>3736.65</v>
      </c>
      <c r="AT2744" s="112">
        <v>493.35</v>
      </c>
      <c r="AU2744" s="112">
        <v>4230</v>
      </c>
      <c r="AV2744" s="84">
        <v>14</v>
      </c>
      <c r="AW2744" s="84"/>
      <c r="AX2744" s="84" t="s">
        <v>4890</v>
      </c>
      <c r="AY2744" s="108"/>
      <c r="AZ2744" s="84"/>
      <c r="BA2744" s="84"/>
      <c r="BB2744" s="84" t="s">
        <v>274</v>
      </c>
      <c r="BC2744" s="84" t="s">
        <v>145</v>
      </c>
      <c r="BD2744" s="108"/>
      <c r="BE2744" s="84">
        <v>0</v>
      </c>
      <c r="BF2744" s="38" t="s">
        <v>7789</v>
      </c>
      <c r="BG2744" s="84" t="s">
        <v>7791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4" t="s">
        <v>253</v>
      </c>
      <c r="H2745" s="38" t="s">
        <v>254</v>
      </c>
      <c r="I2745" s="84">
        <v>156686</v>
      </c>
      <c r="J2745" s="38" t="s">
        <v>1166</v>
      </c>
      <c r="K2745" s="84">
        <v>156686</v>
      </c>
      <c r="L2745" s="84" t="s">
        <v>338</v>
      </c>
      <c r="M2745" s="38" t="s">
        <v>339</v>
      </c>
      <c r="N2745" s="84">
        <v>386033</v>
      </c>
      <c r="O2745" s="84" t="s">
        <v>6782</v>
      </c>
      <c r="P2745" s="84">
        <v>569024</v>
      </c>
      <c r="Q2745" s="38" t="s">
        <v>6783</v>
      </c>
      <c r="R2745" s="38" t="s">
        <v>925</v>
      </c>
      <c r="S2745" s="84" t="s">
        <v>7068</v>
      </c>
      <c r="T2745" s="84" t="s">
        <v>7068</v>
      </c>
      <c r="U2745" s="84" t="s">
        <v>262</v>
      </c>
      <c r="V2745" s="84" t="s">
        <v>263</v>
      </c>
      <c r="W2745" s="84">
        <v>0</v>
      </c>
      <c r="X2745" s="38" t="s">
        <v>264</v>
      </c>
      <c r="Y2745" s="84">
        <v>355682517</v>
      </c>
      <c r="Z2745" s="38" t="s">
        <v>7069</v>
      </c>
      <c r="AA2745" s="108" t="s">
        <v>5828</v>
      </c>
      <c r="AB2745" s="84">
        <v>30000</v>
      </c>
      <c r="AC2745" s="108" t="s">
        <v>980</v>
      </c>
      <c r="AD2745" s="84">
        <v>18</v>
      </c>
      <c r="AE2745" s="84" t="s">
        <v>4675</v>
      </c>
      <c r="AF2745" s="84" t="s">
        <v>5324</v>
      </c>
      <c r="AG2745" s="108" t="s">
        <v>7066</v>
      </c>
      <c r="AH2745" s="84" t="s">
        <v>4773</v>
      </c>
      <c r="AI2745" s="108" t="s">
        <v>9218</v>
      </c>
      <c r="AJ2745" s="84">
        <v>2020</v>
      </c>
      <c r="AK2745" s="84">
        <v>2020</v>
      </c>
      <c r="AL2745" s="108" t="s">
        <v>5604</v>
      </c>
      <c r="AM2745" s="84">
        <v>22455.65</v>
      </c>
      <c r="AN2745" s="112">
        <v>5824.35</v>
      </c>
      <c r="AO2745" s="112">
        <v>28280</v>
      </c>
      <c r="AP2745" s="112">
        <v>7544.35</v>
      </c>
      <c r="AQ2745" s="112">
        <v>378.65</v>
      </c>
      <c r="AR2745" s="112">
        <v>7923</v>
      </c>
      <c r="AS2745" s="112">
        <v>0</v>
      </c>
      <c r="AT2745" s="112">
        <v>0</v>
      </c>
      <c r="AU2745" s="112">
        <v>0</v>
      </c>
      <c r="AV2745" s="84">
        <v>14</v>
      </c>
      <c r="AW2745" s="84"/>
      <c r="AX2745" s="84" t="s">
        <v>1156</v>
      </c>
      <c r="AY2745" s="108"/>
      <c r="AZ2745" s="84"/>
      <c r="BA2745" s="84"/>
      <c r="BB2745" s="84" t="s">
        <v>274</v>
      </c>
      <c r="BC2745" s="84" t="s">
        <v>145</v>
      </c>
      <c r="BD2745" s="108"/>
      <c r="BE2745" s="84">
        <v>0</v>
      </c>
      <c r="BF2745" s="38" t="s">
        <v>7068</v>
      </c>
      <c r="BG2745" s="84" t="s">
        <v>7070</v>
      </c>
      <c r="BH2745" s="114" t="s">
        <v>5145</v>
      </c>
      <c r="BI2745" s="38" t="s">
        <v>111</v>
      </c>
      <c r="BJ2745" s="85">
        <v>45822</v>
      </c>
      <c r="BK2745" s="84"/>
      <c r="BL2745" s="38"/>
      <c r="BM2745" s="115" t="s">
        <v>120</v>
      </c>
      <c r="BN2745" s="116" t="s">
        <v>201</v>
      </c>
      <c r="BO2745" s="84" t="s">
        <v>247</v>
      </c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4" t="s">
        <v>253</v>
      </c>
      <c r="H2746" s="38" t="s">
        <v>254</v>
      </c>
      <c r="I2746" s="84">
        <v>157045</v>
      </c>
      <c r="J2746" s="38" t="s">
        <v>439</v>
      </c>
      <c r="K2746" s="84">
        <v>157045</v>
      </c>
      <c r="L2746" s="84" t="s">
        <v>256</v>
      </c>
      <c r="M2746" s="38" t="s">
        <v>257</v>
      </c>
      <c r="N2746" s="84">
        <v>271203</v>
      </c>
      <c r="O2746" s="84" t="s">
        <v>6225</v>
      </c>
      <c r="P2746" s="84">
        <v>355917</v>
      </c>
      <c r="Q2746" s="38" t="s">
        <v>6226</v>
      </c>
      <c r="R2746" s="38" t="s">
        <v>925</v>
      </c>
      <c r="S2746" s="84" t="s">
        <v>6814</v>
      </c>
      <c r="T2746" s="84" t="s">
        <v>6814</v>
      </c>
      <c r="U2746" s="84" t="s">
        <v>4751</v>
      </c>
      <c r="V2746" s="84" t="s">
        <v>263</v>
      </c>
      <c r="W2746" s="84">
        <v>0</v>
      </c>
      <c r="X2746" s="38" t="s">
        <v>264</v>
      </c>
      <c r="Y2746" s="84">
        <v>355684472</v>
      </c>
      <c r="Z2746" s="38" t="s">
        <v>6815</v>
      </c>
      <c r="AA2746" s="108" t="s">
        <v>9155</v>
      </c>
      <c r="AB2746" s="84">
        <v>40000</v>
      </c>
      <c r="AC2746" s="108" t="s">
        <v>868</v>
      </c>
      <c r="AD2746" s="84">
        <v>18</v>
      </c>
      <c r="AE2746" s="84" t="s">
        <v>4675</v>
      </c>
      <c r="AF2746" s="84" t="s">
        <v>5324</v>
      </c>
      <c r="AG2746" s="108" t="s">
        <v>6724</v>
      </c>
      <c r="AH2746" s="84" t="s">
        <v>4773</v>
      </c>
      <c r="AI2746" s="108" t="s">
        <v>9232</v>
      </c>
      <c r="AJ2746" s="84">
        <v>2690</v>
      </c>
      <c r="AK2746" s="84">
        <v>2690</v>
      </c>
      <c r="AL2746" s="108" t="s">
        <v>4707</v>
      </c>
      <c r="AM2746" s="84">
        <v>3826.78</v>
      </c>
      <c r="AN2746" s="112">
        <v>1553.22</v>
      </c>
      <c r="AO2746" s="112">
        <v>5380</v>
      </c>
      <c r="AP2746" s="112">
        <v>36173.22</v>
      </c>
      <c r="AQ2746" s="112">
        <v>6815.78</v>
      </c>
      <c r="AR2746" s="112">
        <v>42989</v>
      </c>
      <c r="AS2746" s="112">
        <v>26028.33</v>
      </c>
      <c r="AT2746" s="112">
        <v>6251.67</v>
      </c>
      <c r="AU2746" s="112">
        <v>32280</v>
      </c>
      <c r="AV2746" s="84">
        <v>14</v>
      </c>
      <c r="AW2746" s="84"/>
      <c r="AX2746" s="84" t="s">
        <v>273</v>
      </c>
      <c r="AY2746" s="108"/>
      <c r="AZ2746" s="84"/>
      <c r="BA2746" s="84"/>
      <c r="BB2746" s="84" t="s">
        <v>274</v>
      </c>
      <c r="BC2746" s="84" t="s">
        <v>145</v>
      </c>
      <c r="BD2746" s="108"/>
      <c r="BE2746" s="84">
        <v>0</v>
      </c>
      <c r="BF2746" s="38" t="s">
        <v>6814</v>
      </c>
      <c r="BG2746" s="84" t="s">
        <v>6816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4" t="s">
        <v>253</v>
      </c>
      <c r="H2747" s="38" t="s">
        <v>254</v>
      </c>
      <c r="I2747" s="84">
        <v>156447</v>
      </c>
      <c r="J2747" s="38" t="s">
        <v>1038</v>
      </c>
      <c r="K2747" s="84">
        <v>156447</v>
      </c>
      <c r="L2747" s="84" t="s">
        <v>305</v>
      </c>
      <c r="M2747" s="38" t="s">
        <v>306</v>
      </c>
      <c r="N2747" s="84">
        <v>388770</v>
      </c>
      <c r="O2747" s="84" t="s">
        <v>7307</v>
      </c>
      <c r="P2747" s="84">
        <v>574235</v>
      </c>
      <c r="Q2747" s="38" t="s">
        <v>7308</v>
      </c>
      <c r="R2747" s="38" t="s">
        <v>925</v>
      </c>
      <c r="S2747" s="84" t="s">
        <v>9840</v>
      </c>
      <c r="T2747" s="84" t="s">
        <v>9840</v>
      </c>
      <c r="U2747" s="84" t="s">
        <v>4751</v>
      </c>
      <c r="V2747" s="84" t="s">
        <v>263</v>
      </c>
      <c r="W2747" s="84">
        <v>0</v>
      </c>
      <c r="X2747" s="38" t="s">
        <v>264</v>
      </c>
      <c r="Y2747" s="84">
        <v>355687268</v>
      </c>
      <c r="Z2747" s="38" t="s">
        <v>9841</v>
      </c>
      <c r="AA2747" s="108" t="s">
        <v>7902</v>
      </c>
      <c r="AB2747" s="84">
        <v>40000</v>
      </c>
      <c r="AC2747" s="108" t="s">
        <v>778</v>
      </c>
      <c r="AD2747" s="84">
        <v>18</v>
      </c>
      <c r="AE2747" s="84" t="s">
        <v>4675</v>
      </c>
      <c r="AF2747" s="84" t="s">
        <v>5324</v>
      </c>
      <c r="AG2747" s="108" t="s">
        <v>7547</v>
      </c>
      <c r="AH2747" s="84" t="s">
        <v>4773</v>
      </c>
      <c r="AI2747" s="108" t="s">
        <v>4707</v>
      </c>
      <c r="AJ2747" s="84">
        <v>2690</v>
      </c>
      <c r="AK2747" s="84">
        <v>2690</v>
      </c>
      <c r="AL2747" s="108" t="s">
        <v>5674</v>
      </c>
      <c r="AM2747" s="84">
        <v>26767.71</v>
      </c>
      <c r="AN2747" s="112">
        <v>8202.2900000000009</v>
      </c>
      <c r="AO2747" s="112">
        <v>34970</v>
      </c>
      <c r="AP2747" s="112">
        <v>13232.29</v>
      </c>
      <c r="AQ2747" s="112">
        <v>834.71</v>
      </c>
      <c r="AR2747" s="112">
        <v>14067</v>
      </c>
      <c r="AS2747" s="112">
        <v>0</v>
      </c>
      <c r="AT2747" s="112">
        <v>0</v>
      </c>
      <c r="AU2747" s="112">
        <v>0</v>
      </c>
      <c r="AV2747" s="84">
        <v>13</v>
      </c>
      <c r="AW2747" s="84"/>
      <c r="AX2747" s="84" t="s">
        <v>1156</v>
      </c>
      <c r="AY2747" s="108"/>
      <c r="AZ2747" s="84"/>
      <c r="BA2747" s="84"/>
      <c r="BB2747" s="84" t="s">
        <v>274</v>
      </c>
      <c r="BC2747" s="84" t="s">
        <v>145</v>
      </c>
      <c r="BD2747" s="108"/>
      <c r="BE2747" s="84">
        <v>0</v>
      </c>
      <c r="BF2747" s="38" t="s">
        <v>9840</v>
      </c>
      <c r="BG2747" s="84" t="s">
        <v>9842</v>
      </c>
      <c r="BH2747" s="114" t="s">
        <v>5145</v>
      </c>
      <c r="BI2747" s="38" t="s">
        <v>112</v>
      </c>
      <c r="BJ2747" s="85">
        <v>45827</v>
      </c>
      <c r="BK2747" s="84" t="s">
        <v>126</v>
      </c>
      <c r="BL2747" s="38"/>
      <c r="BM2747" s="115"/>
      <c r="BN2747" s="116" t="s">
        <v>112</v>
      </c>
      <c r="BO2747" s="84" t="s">
        <v>247</v>
      </c>
      <c r="BP2747" s="84"/>
      <c r="BQ2747" s="117" t="s">
        <v>112</v>
      </c>
      <c r="BR2747" s="118"/>
    </row>
    <row r="2748" spans="1:70" s="113" customFormat="1" ht="1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4" t="s">
        <v>253</v>
      </c>
      <c r="H2748" s="38" t="s">
        <v>254</v>
      </c>
      <c r="I2748" s="84">
        <v>157412</v>
      </c>
      <c r="J2748" s="38" t="s">
        <v>1317</v>
      </c>
      <c r="K2748" s="84">
        <v>157412</v>
      </c>
      <c r="L2748" s="84" t="s">
        <v>305</v>
      </c>
      <c r="M2748" s="38" t="s">
        <v>306</v>
      </c>
      <c r="N2748" s="84">
        <v>283433</v>
      </c>
      <c r="O2748" s="84" t="s">
        <v>3962</v>
      </c>
      <c r="P2748" s="84">
        <v>372692</v>
      </c>
      <c r="Q2748" s="38" t="s">
        <v>4568</v>
      </c>
      <c r="R2748" s="38" t="s">
        <v>925</v>
      </c>
      <c r="S2748" s="84" t="s">
        <v>7737</v>
      </c>
      <c r="T2748" s="84" t="s">
        <v>7737</v>
      </c>
      <c r="U2748" s="84" t="s">
        <v>4751</v>
      </c>
      <c r="V2748" s="84" t="s">
        <v>263</v>
      </c>
      <c r="W2748" s="84">
        <v>0</v>
      </c>
      <c r="X2748" s="38" t="s">
        <v>264</v>
      </c>
      <c r="Y2748" s="84">
        <v>355690427</v>
      </c>
      <c r="Z2748" s="38" t="s">
        <v>7738</v>
      </c>
      <c r="AA2748" s="108" t="s">
        <v>9155</v>
      </c>
      <c r="AB2748" s="84">
        <v>25000</v>
      </c>
      <c r="AC2748" s="108" t="s">
        <v>778</v>
      </c>
      <c r="AD2748" s="84">
        <v>18</v>
      </c>
      <c r="AE2748" s="84" t="s">
        <v>4675</v>
      </c>
      <c r="AF2748" s="84" t="s">
        <v>5324</v>
      </c>
      <c r="AG2748" s="108" t="s">
        <v>7740</v>
      </c>
      <c r="AH2748" s="84" t="s">
        <v>4773</v>
      </c>
      <c r="AI2748" s="108" t="s">
        <v>9218</v>
      </c>
      <c r="AJ2748" s="84">
        <v>1680</v>
      </c>
      <c r="AK2748" s="84">
        <v>1680</v>
      </c>
      <c r="AL2748" s="108" t="s">
        <v>5604</v>
      </c>
      <c r="AM2748" s="84">
        <v>18457.439999999999</v>
      </c>
      <c r="AN2748" s="112">
        <v>5062.5600000000004</v>
      </c>
      <c r="AO2748" s="112">
        <v>23520</v>
      </c>
      <c r="AP2748" s="112">
        <v>6542.56</v>
      </c>
      <c r="AQ2748" s="112">
        <v>337.44</v>
      </c>
      <c r="AR2748" s="112">
        <v>6880</v>
      </c>
      <c r="AS2748" s="112">
        <v>0</v>
      </c>
      <c r="AT2748" s="112">
        <v>0</v>
      </c>
      <c r="AU2748" s="112">
        <v>0</v>
      </c>
      <c r="AV2748" s="84">
        <v>14</v>
      </c>
      <c r="AW2748" s="84"/>
      <c r="AX2748" s="84" t="s">
        <v>1156</v>
      </c>
      <c r="AY2748" s="108"/>
      <c r="AZ2748" s="84"/>
      <c r="BA2748" s="84"/>
      <c r="BB2748" s="84" t="s">
        <v>274</v>
      </c>
      <c r="BC2748" s="84" t="s">
        <v>145</v>
      </c>
      <c r="BD2748" s="108"/>
      <c r="BE2748" s="84">
        <v>0</v>
      </c>
      <c r="BF2748" s="38" t="s">
        <v>7737</v>
      </c>
      <c r="BG2748" s="84" t="s">
        <v>7741</v>
      </c>
      <c r="BH2748" s="114" t="s">
        <v>5145</v>
      </c>
      <c r="BI2748" s="38" t="s">
        <v>110</v>
      </c>
      <c r="BJ2748" s="85">
        <v>45819</v>
      </c>
      <c r="BK2748" s="84"/>
      <c r="BL2748" s="38" t="s">
        <v>114</v>
      </c>
      <c r="BM2748" s="115" t="s">
        <v>119</v>
      </c>
      <c r="BN2748" s="116" t="s">
        <v>200</v>
      </c>
      <c r="BO2748" s="84" t="s">
        <v>246</v>
      </c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4" t="s">
        <v>253</v>
      </c>
      <c r="H2749" s="38" t="s">
        <v>254</v>
      </c>
      <c r="I2749" s="84">
        <v>158808</v>
      </c>
      <c r="J2749" s="38" t="s">
        <v>2120</v>
      </c>
      <c r="K2749" s="84">
        <v>158808</v>
      </c>
      <c r="L2749" s="84" t="s">
        <v>305</v>
      </c>
      <c r="M2749" s="38" t="s">
        <v>306</v>
      </c>
      <c r="N2749" s="84">
        <v>273040</v>
      </c>
      <c r="O2749" s="84" t="s">
        <v>3924</v>
      </c>
      <c r="P2749" s="84">
        <v>358363</v>
      </c>
      <c r="Q2749" s="38" t="s">
        <v>3925</v>
      </c>
      <c r="R2749" s="38" t="s">
        <v>4625</v>
      </c>
      <c r="S2749" s="84" t="s">
        <v>9843</v>
      </c>
      <c r="T2749" s="84" t="s">
        <v>9843</v>
      </c>
      <c r="U2749" s="84" t="s">
        <v>4751</v>
      </c>
      <c r="V2749" s="84" t="s">
        <v>263</v>
      </c>
      <c r="W2749" s="84">
        <v>541</v>
      </c>
      <c r="X2749" s="38" t="s">
        <v>264</v>
      </c>
      <c r="Y2749" s="84">
        <v>355690456</v>
      </c>
      <c r="Z2749" s="38" t="s">
        <v>9844</v>
      </c>
      <c r="AA2749" s="108" t="s">
        <v>7761</v>
      </c>
      <c r="AB2749" s="84">
        <v>32000</v>
      </c>
      <c r="AC2749" s="108" t="s">
        <v>446</v>
      </c>
      <c r="AD2749" s="84">
        <v>24</v>
      </c>
      <c r="AE2749" s="84" t="s">
        <v>268</v>
      </c>
      <c r="AF2749" s="84" t="s">
        <v>5324</v>
      </c>
      <c r="AG2749" s="108" t="s">
        <v>9845</v>
      </c>
      <c r="AH2749" s="84" t="s">
        <v>4773</v>
      </c>
      <c r="AI2749" s="108" t="s">
        <v>9581</v>
      </c>
      <c r="AJ2749" s="84">
        <v>1710</v>
      </c>
      <c r="AK2749" s="84">
        <v>1710</v>
      </c>
      <c r="AL2749" s="108" t="s">
        <v>5725</v>
      </c>
      <c r="AM2749" s="84">
        <v>16782.34</v>
      </c>
      <c r="AN2749" s="112">
        <v>7157.66</v>
      </c>
      <c r="AO2749" s="112">
        <v>23940</v>
      </c>
      <c r="AP2749" s="112">
        <v>15217.66</v>
      </c>
      <c r="AQ2749" s="112">
        <v>1833.34</v>
      </c>
      <c r="AR2749" s="112">
        <v>17051</v>
      </c>
      <c r="AS2749" s="112">
        <v>0</v>
      </c>
      <c r="AT2749" s="112">
        <v>0</v>
      </c>
      <c r="AU2749" s="112">
        <v>0</v>
      </c>
      <c r="AV2749" s="84">
        <v>14</v>
      </c>
      <c r="AW2749" s="84"/>
      <c r="AX2749" s="84" t="s">
        <v>1156</v>
      </c>
      <c r="AY2749" s="108"/>
      <c r="AZ2749" s="84"/>
      <c r="BA2749" s="84"/>
      <c r="BB2749" s="84" t="s">
        <v>274</v>
      </c>
      <c r="BC2749" s="84" t="s">
        <v>145</v>
      </c>
      <c r="BD2749" s="108"/>
      <c r="BE2749" s="84">
        <v>0</v>
      </c>
      <c r="BF2749" s="38" t="s">
        <v>9843</v>
      </c>
      <c r="BG2749" s="84" t="s">
        <v>9846</v>
      </c>
      <c r="BH2749" s="114" t="s">
        <v>5145</v>
      </c>
      <c r="BI2749" s="38" t="s">
        <v>111</v>
      </c>
      <c r="BJ2749" s="85">
        <v>45828</v>
      </c>
      <c r="BK2749" s="84"/>
      <c r="BL2749" s="38"/>
      <c r="BM2749" s="115" t="s">
        <v>120</v>
      </c>
      <c r="BN2749" s="116" t="s">
        <v>200</v>
      </c>
      <c r="BO2749" s="84" t="s">
        <v>246</v>
      </c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4" t="s">
        <v>253</v>
      </c>
      <c r="H2750" s="38" t="s">
        <v>254</v>
      </c>
      <c r="I2750" s="84">
        <v>158190</v>
      </c>
      <c r="J2750" s="38" t="s">
        <v>773</v>
      </c>
      <c r="K2750" s="84">
        <v>158190</v>
      </c>
      <c r="L2750" s="84" t="s">
        <v>305</v>
      </c>
      <c r="M2750" s="38" t="s">
        <v>306</v>
      </c>
      <c r="N2750" s="84">
        <v>276570</v>
      </c>
      <c r="O2750" s="84" t="s">
        <v>3069</v>
      </c>
      <c r="P2750" s="84">
        <v>608616</v>
      </c>
      <c r="Q2750" s="38" t="s">
        <v>5412</v>
      </c>
      <c r="R2750" s="38" t="s">
        <v>925</v>
      </c>
      <c r="S2750" s="84" t="s">
        <v>9847</v>
      </c>
      <c r="T2750" s="84" t="s">
        <v>9847</v>
      </c>
      <c r="U2750" s="84" t="s">
        <v>4751</v>
      </c>
      <c r="V2750" s="84" t="s">
        <v>263</v>
      </c>
      <c r="W2750" s="84">
        <v>0</v>
      </c>
      <c r="X2750" s="38" t="s">
        <v>264</v>
      </c>
      <c r="Y2750" s="84">
        <v>355691040</v>
      </c>
      <c r="Z2750" s="38" t="s">
        <v>9848</v>
      </c>
      <c r="AA2750" s="108" t="s">
        <v>9155</v>
      </c>
      <c r="AB2750" s="84">
        <v>21000</v>
      </c>
      <c r="AC2750" s="108" t="s">
        <v>868</v>
      </c>
      <c r="AD2750" s="84">
        <v>18</v>
      </c>
      <c r="AE2750" s="84" t="s">
        <v>4675</v>
      </c>
      <c r="AF2750" s="84" t="s">
        <v>5324</v>
      </c>
      <c r="AG2750" s="108" t="s">
        <v>5416</v>
      </c>
      <c r="AH2750" s="84" t="s">
        <v>4773</v>
      </c>
      <c r="AI2750" s="108" t="s">
        <v>8731</v>
      </c>
      <c r="AJ2750" s="84">
        <v>1410</v>
      </c>
      <c r="AK2750" s="84">
        <v>1410</v>
      </c>
      <c r="AL2750" s="108" t="s">
        <v>5467</v>
      </c>
      <c r="AM2750" s="84">
        <v>15616.89</v>
      </c>
      <c r="AN2750" s="112">
        <v>4123.1099999999997</v>
      </c>
      <c r="AO2750" s="112">
        <v>19740</v>
      </c>
      <c r="AP2750" s="112">
        <v>5383.11</v>
      </c>
      <c r="AQ2750" s="112">
        <v>274.89</v>
      </c>
      <c r="AR2750" s="112">
        <v>5658</v>
      </c>
      <c r="AS2750" s="112">
        <v>0</v>
      </c>
      <c r="AT2750" s="112">
        <v>0</v>
      </c>
      <c r="AU2750" s="112">
        <v>0</v>
      </c>
      <c r="AV2750" s="84">
        <v>14</v>
      </c>
      <c r="AW2750" s="84"/>
      <c r="AX2750" s="84" t="s">
        <v>1156</v>
      </c>
      <c r="AY2750" s="108"/>
      <c r="AZ2750" s="84"/>
      <c r="BA2750" s="84"/>
      <c r="BB2750" s="84" t="s">
        <v>274</v>
      </c>
      <c r="BC2750" s="84" t="s">
        <v>145</v>
      </c>
      <c r="BD2750" s="108"/>
      <c r="BE2750" s="84">
        <v>0</v>
      </c>
      <c r="BF2750" s="38" t="s">
        <v>9847</v>
      </c>
      <c r="BG2750" s="84" t="s">
        <v>9849</v>
      </c>
      <c r="BH2750" s="114" t="s">
        <v>5145</v>
      </c>
      <c r="BI2750" s="38" t="s">
        <v>111</v>
      </c>
      <c r="BJ2750" s="85">
        <v>45828</v>
      </c>
      <c r="BK2750" s="84"/>
      <c r="BL2750" s="38"/>
      <c r="BM2750" s="115" t="s">
        <v>120</v>
      </c>
      <c r="BN2750" s="116" t="s">
        <v>200</v>
      </c>
      <c r="BO2750" s="84" t="s">
        <v>246</v>
      </c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4" t="s">
        <v>253</v>
      </c>
      <c r="H2751" s="38" t="s">
        <v>254</v>
      </c>
      <c r="I2751" s="84">
        <v>158569</v>
      </c>
      <c r="J2751" s="38" t="s">
        <v>1705</v>
      </c>
      <c r="K2751" s="84">
        <v>158569</v>
      </c>
      <c r="L2751" s="84" t="s">
        <v>338</v>
      </c>
      <c r="M2751" s="38" t="s">
        <v>339</v>
      </c>
      <c r="N2751" s="84">
        <v>269657</v>
      </c>
      <c r="O2751" s="84" t="s">
        <v>1715</v>
      </c>
      <c r="P2751" s="84">
        <v>353931</v>
      </c>
      <c r="Q2751" s="38" t="s">
        <v>1720</v>
      </c>
      <c r="R2751" s="38" t="s">
        <v>4625</v>
      </c>
      <c r="S2751" s="84" t="s">
        <v>9850</v>
      </c>
      <c r="T2751" s="84" t="s">
        <v>9850</v>
      </c>
      <c r="U2751" s="84" t="s">
        <v>279</v>
      </c>
      <c r="V2751" s="84" t="s">
        <v>263</v>
      </c>
      <c r="W2751" s="84">
        <v>541</v>
      </c>
      <c r="X2751" s="38" t="s">
        <v>4951</v>
      </c>
      <c r="Y2751" s="84">
        <v>355691194</v>
      </c>
      <c r="Z2751" s="38" t="s">
        <v>9851</v>
      </c>
      <c r="AA2751" s="108" t="s">
        <v>9675</v>
      </c>
      <c r="AB2751" s="84">
        <v>42000</v>
      </c>
      <c r="AC2751" s="108" t="s">
        <v>778</v>
      </c>
      <c r="AD2751" s="84">
        <v>24</v>
      </c>
      <c r="AE2751" s="84" t="s">
        <v>268</v>
      </c>
      <c r="AF2751" s="84" t="s">
        <v>5324</v>
      </c>
      <c r="AG2751" s="108" t="s">
        <v>9852</v>
      </c>
      <c r="AH2751" s="84" t="s">
        <v>4773</v>
      </c>
      <c r="AI2751" s="108" t="s">
        <v>8731</v>
      </c>
      <c r="AJ2751" s="84">
        <v>2240</v>
      </c>
      <c r="AK2751" s="84">
        <v>2240</v>
      </c>
      <c r="AL2751" s="108" t="s">
        <v>7390</v>
      </c>
      <c r="AM2751" s="84">
        <v>22279.63</v>
      </c>
      <c r="AN2751" s="112">
        <v>9080.3700000000008</v>
      </c>
      <c r="AO2751" s="112">
        <v>31360</v>
      </c>
      <c r="AP2751" s="112">
        <v>19720.37</v>
      </c>
      <c r="AQ2751" s="112">
        <v>2260.63</v>
      </c>
      <c r="AR2751" s="112">
        <v>21981</v>
      </c>
      <c r="AS2751" s="112">
        <v>0</v>
      </c>
      <c r="AT2751" s="112">
        <v>0</v>
      </c>
      <c r="AU2751" s="112">
        <v>0</v>
      </c>
      <c r="AV2751" s="84">
        <v>14</v>
      </c>
      <c r="AW2751" s="84"/>
      <c r="AX2751" s="84" t="s">
        <v>1156</v>
      </c>
      <c r="AY2751" s="108"/>
      <c r="AZ2751" s="84"/>
      <c r="BA2751" s="84"/>
      <c r="BB2751" s="84" t="s">
        <v>274</v>
      </c>
      <c r="BC2751" s="84" t="s">
        <v>145</v>
      </c>
      <c r="BD2751" s="108"/>
      <c r="BE2751" s="84">
        <v>0</v>
      </c>
      <c r="BF2751" s="38" t="s">
        <v>9850</v>
      </c>
      <c r="BG2751" s="84" t="s">
        <v>9853</v>
      </c>
      <c r="BH2751" s="114" t="s">
        <v>5145</v>
      </c>
      <c r="BI2751" s="38" t="s">
        <v>111</v>
      </c>
      <c r="BJ2751" s="85">
        <v>45825</v>
      </c>
      <c r="BK2751" s="84"/>
      <c r="BL2751" s="38"/>
      <c r="BM2751" s="115" t="s">
        <v>120</v>
      </c>
      <c r="BN2751" s="116" t="s">
        <v>201</v>
      </c>
      <c r="BO2751" s="84" t="s">
        <v>247</v>
      </c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4" t="s">
        <v>253</v>
      </c>
      <c r="H2752" s="38" t="s">
        <v>254</v>
      </c>
      <c r="I2752" s="84">
        <v>154746</v>
      </c>
      <c r="J2752" s="38" t="s">
        <v>1079</v>
      </c>
      <c r="K2752" s="84">
        <v>154746</v>
      </c>
      <c r="L2752" s="84" t="s">
        <v>256</v>
      </c>
      <c r="M2752" s="38" t="s">
        <v>257</v>
      </c>
      <c r="N2752" s="84">
        <v>263008</v>
      </c>
      <c r="O2752" s="84" t="s">
        <v>1080</v>
      </c>
      <c r="P2752" s="84">
        <v>359460</v>
      </c>
      <c r="Q2752" s="38" t="s">
        <v>3141</v>
      </c>
      <c r="R2752" s="38" t="s">
        <v>925</v>
      </c>
      <c r="S2752" s="84" t="s">
        <v>9854</v>
      </c>
      <c r="T2752" s="84" t="s">
        <v>9854</v>
      </c>
      <c r="U2752" s="84" t="s">
        <v>4751</v>
      </c>
      <c r="V2752" s="84" t="s">
        <v>263</v>
      </c>
      <c r="W2752" s="84">
        <v>0</v>
      </c>
      <c r="X2752" s="38" t="s">
        <v>4744</v>
      </c>
      <c r="Y2752" s="84">
        <v>355691254</v>
      </c>
      <c r="Z2752" s="38" t="s">
        <v>9855</v>
      </c>
      <c r="AA2752" s="108" t="s">
        <v>8984</v>
      </c>
      <c r="AB2752" s="84">
        <v>25000</v>
      </c>
      <c r="AC2752" s="108" t="s">
        <v>446</v>
      </c>
      <c r="AD2752" s="84">
        <v>18</v>
      </c>
      <c r="AE2752" s="84" t="s">
        <v>4675</v>
      </c>
      <c r="AF2752" s="84" t="s">
        <v>5324</v>
      </c>
      <c r="AG2752" s="108" t="s">
        <v>2474</v>
      </c>
      <c r="AH2752" s="84" t="s">
        <v>4773</v>
      </c>
      <c r="AI2752" s="108" t="s">
        <v>9650</v>
      </c>
      <c r="AJ2752" s="84">
        <v>1680</v>
      </c>
      <c r="AK2752" s="84">
        <v>1680</v>
      </c>
      <c r="AL2752" s="108" t="s">
        <v>8347</v>
      </c>
      <c r="AM2752" s="84">
        <v>12760.9</v>
      </c>
      <c r="AN2752" s="112">
        <v>4039.1</v>
      </c>
      <c r="AO2752" s="112">
        <v>16800</v>
      </c>
      <c r="AP2752" s="112">
        <v>12239.1</v>
      </c>
      <c r="AQ2752" s="112">
        <v>1178.9000000000001</v>
      </c>
      <c r="AR2752" s="112">
        <v>13418</v>
      </c>
      <c r="AS2752" s="112">
        <v>5887.44</v>
      </c>
      <c r="AT2752" s="112">
        <v>832.56</v>
      </c>
      <c r="AU2752" s="112">
        <v>6720</v>
      </c>
      <c r="AV2752" s="84">
        <v>14</v>
      </c>
      <c r="AW2752" s="84"/>
      <c r="AX2752" s="84" t="s">
        <v>4890</v>
      </c>
      <c r="AY2752" s="108"/>
      <c r="AZ2752" s="84"/>
      <c r="BA2752" s="84"/>
      <c r="BB2752" s="84" t="s">
        <v>274</v>
      </c>
      <c r="BC2752" s="84" t="s">
        <v>145</v>
      </c>
      <c r="BD2752" s="108"/>
      <c r="BE2752" s="84">
        <v>0</v>
      </c>
      <c r="BF2752" s="38" t="s">
        <v>9854</v>
      </c>
      <c r="BG2752" s="84" t="s">
        <v>9856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4" t="s">
        <v>253</v>
      </c>
      <c r="H2753" s="38" t="s">
        <v>254</v>
      </c>
      <c r="I2753" s="84">
        <v>161383</v>
      </c>
      <c r="J2753" s="38" t="s">
        <v>3590</v>
      </c>
      <c r="K2753" s="84">
        <v>161383</v>
      </c>
      <c r="L2753" s="84" t="s">
        <v>338</v>
      </c>
      <c r="M2753" s="38" t="s">
        <v>339</v>
      </c>
      <c r="N2753" s="84">
        <v>409016</v>
      </c>
      <c r="O2753" s="84" t="s">
        <v>5505</v>
      </c>
      <c r="P2753" s="84">
        <v>620626</v>
      </c>
      <c r="Q2753" s="38" t="s">
        <v>5506</v>
      </c>
      <c r="R2753" s="38" t="s">
        <v>925</v>
      </c>
      <c r="S2753" s="84" t="s">
        <v>7131</v>
      </c>
      <c r="T2753" s="84" t="s">
        <v>7131</v>
      </c>
      <c r="U2753" s="84" t="s">
        <v>262</v>
      </c>
      <c r="V2753" s="84" t="s">
        <v>263</v>
      </c>
      <c r="W2753" s="84">
        <v>0</v>
      </c>
      <c r="X2753" s="38" t="s">
        <v>264</v>
      </c>
      <c r="Y2753" s="84">
        <v>355692430</v>
      </c>
      <c r="Z2753" s="38" t="s">
        <v>7132</v>
      </c>
      <c r="AA2753" s="108" t="s">
        <v>9155</v>
      </c>
      <c r="AB2753" s="84">
        <v>21000</v>
      </c>
      <c r="AC2753" s="108" t="s">
        <v>3014</v>
      </c>
      <c r="AD2753" s="84">
        <v>18</v>
      </c>
      <c r="AE2753" s="84" t="s">
        <v>4675</v>
      </c>
      <c r="AF2753" s="84" t="s">
        <v>269</v>
      </c>
      <c r="AG2753" s="108" t="s">
        <v>3822</v>
      </c>
      <c r="AH2753" s="84" t="s">
        <v>271</v>
      </c>
      <c r="AI2753" s="108" t="s">
        <v>4798</v>
      </c>
      <c r="AJ2753" s="84">
        <v>1410</v>
      </c>
      <c r="AK2753" s="84">
        <v>1410</v>
      </c>
      <c r="AL2753" s="108" t="s">
        <v>1230</v>
      </c>
      <c r="AM2753" s="84">
        <v>6154.58</v>
      </c>
      <c r="AN2753" s="112">
        <v>2305.42</v>
      </c>
      <c r="AO2753" s="112">
        <v>8460</v>
      </c>
      <c r="AP2753" s="112">
        <v>14845.42</v>
      </c>
      <c r="AQ2753" s="112">
        <v>2088.58</v>
      </c>
      <c r="AR2753" s="112">
        <v>16934</v>
      </c>
      <c r="AS2753" s="112">
        <v>9465.5</v>
      </c>
      <c r="AT2753" s="112">
        <v>1814.5</v>
      </c>
      <c r="AU2753" s="112">
        <v>11280</v>
      </c>
      <c r="AV2753" s="84">
        <v>14</v>
      </c>
      <c r="AW2753" s="84"/>
      <c r="AX2753" s="84" t="s">
        <v>273</v>
      </c>
      <c r="AY2753" s="108"/>
      <c r="AZ2753" s="84"/>
      <c r="BA2753" s="84"/>
      <c r="BB2753" s="84" t="s">
        <v>274</v>
      </c>
      <c r="BC2753" s="84" t="s">
        <v>145</v>
      </c>
      <c r="BD2753" s="108"/>
      <c r="BE2753" s="84">
        <v>0</v>
      </c>
      <c r="BF2753" s="38" t="s">
        <v>7131</v>
      </c>
      <c r="BG2753" s="84" t="s">
        <v>7133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4" t="s">
        <v>253</v>
      </c>
      <c r="H2754" s="38" t="s">
        <v>254</v>
      </c>
      <c r="I2754" s="84">
        <v>157045</v>
      </c>
      <c r="J2754" s="38" t="s">
        <v>439</v>
      </c>
      <c r="K2754" s="84">
        <v>157045</v>
      </c>
      <c r="L2754" s="84" t="s">
        <v>256</v>
      </c>
      <c r="M2754" s="38" t="s">
        <v>257</v>
      </c>
      <c r="N2754" s="84">
        <v>270901</v>
      </c>
      <c r="O2754" s="84" t="s">
        <v>1951</v>
      </c>
      <c r="P2754" s="84">
        <v>758229</v>
      </c>
      <c r="Q2754" s="38" t="s">
        <v>4702</v>
      </c>
      <c r="R2754" s="38" t="s">
        <v>4625</v>
      </c>
      <c r="S2754" s="84" t="s">
        <v>9857</v>
      </c>
      <c r="T2754" s="84" t="s">
        <v>9857</v>
      </c>
      <c r="U2754" s="84" t="s">
        <v>4751</v>
      </c>
      <c r="V2754" s="84" t="s">
        <v>263</v>
      </c>
      <c r="W2754" s="84">
        <v>541</v>
      </c>
      <c r="X2754" s="38" t="s">
        <v>264</v>
      </c>
      <c r="Y2754" s="84">
        <v>355695419</v>
      </c>
      <c r="Z2754" s="38" t="s">
        <v>9858</v>
      </c>
      <c r="AA2754" s="108" t="s">
        <v>9155</v>
      </c>
      <c r="AB2754" s="84">
        <v>42000</v>
      </c>
      <c r="AC2754" s="108" t="s">
        <v>1955</v>
      </c>
      <c r="AD2754" s="84">
        <v>24</v>
      </c>
      <c r="AE2754" s="84" t="s">
        <v>268</v>
      </c>
      <c r="AF2754" s="84" t="s">
        <v>5324</v>
      </c>
      <c r="AG2754" s="108" t="s">
        <v>9793</v>
      </c>
      <c r="AH2754" s="84" t="s">
        <v>4773</v>
      </c>
      <c r="AI2754" s="108" t="s">
        <v>8723</v>
      </c>
      <c r="AJ2754" s="84">
        <v>2240</v>
      </c>
      <c r="AK2754" s="84">
        <v>2240</v>
      </c>
      <c r="AL2754" s="108" t="s">
        <v>4707</v>
      </c>
      <c r="AM2754" s="84">
        <v>2664.84</v>
      </c>
      <c r="AN2754" s="112">
        <v>1815.16</v>
      </c>
      <c r="AO2754" s="112">
        <v>4480</v>
      </c>
      <c r="AP2754" s="112">
        <v>39335.160000000003</v>
      </c>
      <c r="AQ2754" s="112">
        <v>10179.84</v>
      </c>
      <c r="AR2754" s="112">
        <v>49515</v>
      </c>
      <c r="AS2754" s="112">
        <v>19123.93</v>
      </c>
      <c r="AT2754" s="112">
        <v>7756.07</v>
      </c>
      <c r="AU2754" s="112">
        <v>26880</v>
      </c>
      <c r="AV2754" s="84">
        <v>14</v>
      </c>
      <c r="AW2754" s="84"/>
      <c r="AX2754" s="84" t="s">
        <v>273</v>
      </c>
      <c r="AY2754" s="108"/>
      <c r="AZ2754" s="84"/>
      <c r="BA2754" s="84"/>
      <c r="BB2754" s="84" t="s">
        <v>274</v>
      </c>
      <c r="BC2754" s="84" t="s">
        <v>145</v>
      </c>
      <c r="BD2754" s="108"/>
      <c r="BE2754" s="84">
        <v>0</v>
      </c>
      <c r="BF2754" s="38" t="s">
        <v>9857</v>
      </c>
      <c r="BG2754" s="84" t="s">
        <v>9859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4" t="s">
        <v>253</v>
      </c>
      <c r="H2755" s="38" t="s">
        <v>254</v>
      </c>
      <c r="I2755" s="84">
        <v>157045</v>
      </c>
      <c r="J2755" s="38" t="s">
        <v>439</v>
      </c>
      <c r="K2755" s="84">
        <v>157045</v>
      </c>
      <c r="L2755" s="84" t="s">
        <v>256</v>
      </c>
      <c r="M2755" s="38" t="s">
        <v>257</v>
      </c>
      <c r="N2755" s="84">
        <v>385689</v>
      </c>
      <c r="O2755" s="84" t="s">
        <v>4983</v>
      </c>
      <c r="P2755" s="84">
        <v>772905</v>
      </c>
      <c r="Q2755" s="38" t="s">
        <v>9860</v>
      </c>
      <c r="R2755" s="38" t="s">
        <v>4625</v>
      </c>
      <c r="S2755" s="84" t="s">
        <v>9861</v>
      </c>
      <c r="T2755" s="84" t="s">
        <v>9861</v>
      </c>
      <c r="U2755" s="84" t="s">
        <v>4751</v>
      </c>
      <c r="V2755" s="84" t="s">
        <v>263</v>
      </c>
      <c r="W2755" s="84">
        <v>541</v>
      </c>
      <c r="X2755" s="38" t="s">
        <v>264</v>
      </c>
      <c r="Y2755" s="84">
        <v>355698529</v>
      </c>
      <c r="Z2755" s="38" t="s">
        <v>9862</v>
      </c>
      <c r="AA2755" s="108" t="s">
        <v>9155</v>
      </c>
      <c r="AB2755" s="84">
        <v>42000</v>
      </c>
      <c r="AC2755" s="108" t="s">
        <v>446</v>
      </c>
      <c r="AD2755" s="84">
        <v>24</v>
      </c>
      <c r="AE2755" s="84" t="s">
        <v>268</v>
      </c>
      <c r="AF2755" s="84" t="s">
        <v>5324</v>
      </c>
      <c r="AG2755" s="108" t="s">
        <v>9793</v>
      </c>
      <c r="AH2755" s="84" t="s">
        <v>4773</v>
      </c>
      <c r="AI2755" s="108" t="s">
        <v>9232</v>
      </c>
      <c r="AJ2755" s="84">
        <v>2240</v>
      </c>
      <c r="AK2755" s="84">
        <v>2240</v>
      </c>
      <c r="AL2755" s="108" t="s">
        <v>6415</v>
      </c>
      <c r="AM2755" s="84">
        <v>2837.92</v>
      </c>
      <c r="AN2755" s="112">
        <v>1642.08</v>
      </c>
      <c r="AO2755" s="112">
        <v>4480</v>
      </c>
      <c r="AP2755" s="112">
        <v>39162.080000000002</v>
      </c>
      <c r="AQ2755" s="112">
        <v>10167.92</v>
      </c>
      <c r="AR2755" s="112">
        <v>49330</v>
      </c>
      <c r="AS2755" s="112">
        <v>19144.400000000001</v>
      </c>
      <c r="AT2755" s="112">
        <v>7735.6</v>
      </c>
      <c r="AU2755" s="112">
        <v>26880</v>
      </c>
      <c r="AV2755" s="84">
        <v>14</v>
      </c>
      <c r="AW2755" s="84"/>
      <c r="AX2755" s="84" t="s">
        <v>273</v>
      </c>
      <c r="AY2755" s="108"/>
      <c r="AZ2755" s="84"/>
      <c r="BA2755" s="84"/>
      <c r="BB2755" s="84" t="s">
        <v>274</v>
      </c>
      <c r="BC2755" s="84" t="s">
        <v>145</v>
      </c>
      <c r="BD2755" s="108"/>
      <c r="BE2755" s="84">
        <v>0</v>
      </c>
      <c r="BF2755" s="38" t="s">
        <v>9861</v>
      </c>
      <c r="BG2755" s="84" t="s">
        <v>9863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4" t="s">
        <v>253</v>
      </c>
      <c r="H2756" s="38" t="s">
        <v>254</v>
      </c>
      <c r="I2756" s="84">
        <v>157412</v>
      </c>
      <c r="J2756" s="38" t="s">
        <v>1317</v>
      </c>
      <c r="K2756" s="84">
        <v>157412</v>
      </c>
      <c r="L2756" s="84" t="s">
        <v>305</v>
      </c>
      <c r="M2756" s="38" t="s">
        <v>306</v>
      </c>
      <c r="N2756" s="84">
        <v>283433</v>
      </c>
      <c r="O2756" s="84" t="s">
        <v>3962</v>
      </c>
      <c r="P2756" s="84">
        <v>372692</v>
      </c>
      <c r="Q2756" s="38" t="s">
        <v>4568</v>
      </c>
      <c r="R2756" s="38" t="s">
        <v>4625</v>
      </c>
      <c r="S2756" s="84" t="s">
        <v>9864</v>
      </c>
      <c r="T2756" s="84" t="s">
        <v>9864</v>
      </c>
      <c r="U2756" s="84" t="s">
        <v>4751</v>
      </c>
      <c r="V2756" s="84" t="s">
        <v>263</v>
      </c>
      <c r="W2756" s="84">
        <v>541</v>
      </c>
      <c r="X2756" s="38" t="s">
        <v>264</v>
      </c>
      <c r="Y2756" s="84">
        <v>355703000</v>
      </c>
      <c r="Z2756" s="38" t="s">
        <v>9865</v>
      </c>
      <c r="AA2756" s="108" t="s">
        <v>9072</v>
      </c>
      <c r="AB2756" s="84">
        <v>32000</v>
      </c>
      <c r="AC2756" s="108" t="s">
        <v>778</v>
      </c>
      <c r="AD2756" s="84">
        <v>24</v>
      </c>
      <c r="AE2756" s="84" t="s">
        <v>268</v>
      </c>
      <c r="AF2756" s="84" t="s">
        <v>5324</v>
      </c>
      <c r="AG2756" s="108" t="s">
        <v>9833</v>
      </c>
      <c r="AH2756" s="84" t="s">
        <v>4773</v>
      </c>
      <c r="AI2756" s="108" t="s">
        <v>9218</v>
      </c>
      <c r="AJ2756" s="84">
        <v>1710</v>
      </c>
      <c r="AK2756" s="84">
        <v>1710</v>
      </c>
      <c r="AL2756" s="108" t="s">
        <v>5604</v>
      </c>
      <c r="AM2756" s="84">
        <v>16597.72</v>
      </c>
      <c r="AN2756" s="112">
        <v>7342.28</v>
      </c>
      <c r="AO2756" s="112">
        <v>23940</v>
      </c>
      <c r="AP2756" s="112">
        <v>15402.28</v>
      </c>
      <c r="AQ2756" s="112">
        <v>1804.72</v>
      </c>
      <c r="AR2756" s="112">
        <v>17207</v>
      </c>
      <c r="AS2756" s="112">
        <v>0</v>
      </c>
      <c r="AT2756" s="112">
        <v>0</v>
      </c>
      <c r="AU2756" s="112">
        <v>0</v>
      </c>
      <c r="AV2756" s="84">
        <v>14</v>
      </c>
      <c r="AW2756" s="84"/>
      <c r="AX2756" s="84" t="s">
        <v>1156</v>
      </c>
      <c r="AY2756" s="108"/>
      <c r="AZ2756" s="84"/>
      <c r="BA2756" s="84"/>
      <c r="BB2756" s="84" t="s">
        <v>274</v>
      </c>
      <c r="BC2756" s="84" t="s">
        <v>145</v>
      </c>
      <c r="BD2756" s="108"/>
      <c r="BE2756" s="84">
        <v>0</v>
      </c>
      <c r="BF2756" s="38" t="s">
        <v>9864</v>
      </c>
      <c r="BG2756" s="84" t="s">
        <v>9866</v>
      </c>
      <c r="BH2756" s="114" t="s">
        <v>5145</v>
      </c>
      <c r="BI2756" s="38" t="s">
        <v>110</v>
      </c>
      <c r="BJ2756" s="85">
        <v>45819</v>
      </c>
      <c r="BK2756" s="84"/>
      <c r="BL2756" s="38" t="s">
        <v>115</v>
      </c>
      <c r="BM2756" s="115" t="s">
        <v>120</v>
      </c>
      <c r="BN2756" s="116" t="s">
        <v>201</v>
      </c>
      <c r="BO2756" s="84" t="s">
        <v>247</v>
      </c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4" t="s">
        <v>253</v>
      </c>
      <c r="H2757" s="38" t="s">
        <v>254</v>
      </c>
      <c r="I2757" s="84">
        <v>159231</v>
      </c>
      <c r="J2757" s="38" t="s">
        <v>1965</v>
      </c>
      <c r="K2757" s="84">
        <v>159231</v>
      </c>
      <c r="L2757" s="84" t="s">
        <v>256</v>
      </c>
      <c r="M2757" s="38" t="s">
        <v>257</v>
      </c>
      <c r="N2757" s="84">
        <v>278474</v>
      </c>
      <c r="O2757" s="84" t="s">
        <v>8801</v>
      </c>
      <c r="P2757" s="84">
        <v>365826</v>
      </c>
      <c r="Q2757" s="38" t="s">
        <v>8802</v>
      </c>
      <c r="R2757" s="38" t="s">
        <v>4625</v>
      </c>
      <c r="S2757" s="84" t="s">
        <v>9867</v>
      </c>
      <c r="T2757" s="84" t="s">
        <v>9867</v>
      </c>
      <c r="U2757" s="84" t="s">
        <v>289</v>
      </c>
      <c r="V2757" s="84" t="s">
        <v>263</v>
      </c>
      <c r="W2757" s="84">
        <v>0</v>
      </c>
      <c r="X2757" s="38" t="s">
        <v>264</v>
      </c>
      <c r="Y2757" s="84">
        <v>355709736</v>
      </c>
      <c r="Z2757" s="38" t="s">
        <v>9868</v>
      </c>
      <c r="AA2757" s="108" t="s">
        <v>9072</v>
      </c>
      <c r="AB2757" s="84">
        <v>80000</v>
      </c>
      <c r="AC2757" s="108" t="s">
        <v>868</v>
      </c>
      <c r="AD2757" s="84">
        <v>30</v>
      </c>
      <c r="AE2757" s="84" t="s">
        <v>3670</v>
      </c>
      <c r="AF2757" s="84" t="s">
        <v>269</v>
      </c>
      <c r="AG2757" s="108" t="s">
        <v>2662</v>
      </c>
      <c r="AH2757" s="84" t="s">
        <v>271</v>
      </c>
      <c r="AI2757" s="108" t="s">
        <v>9232</v>
      </c>
      <c r="AJ2757" s="84">
        <v>3610</v>
      </c>
      <c r="AK2757" s="84">
        <v>3610</v>
      </c>
      <c r="AL2757" s="108" t="s">
        <v>5646</v>
      </c>
      <c r="AM2757" s="84">
        <v>31492.12</v>
      </c>
      <c r="AN2757" s="112">
        <v>19047.88</v>
      </c>
      <c r="AO2757" s="112">
        <v>50540</v>
      </c>
      <c r="AP2757" s="112">
        <v>48507.88</v>
      </c>
      <c r="AQ2757" s="112">
        <v>9173.1200000000008</v>
      </c>
      <c r="AR2757" s="112">
        <v>57681</v>
      </c>
      <c r="AS2757" s="112">
        <v>0</v>
      </c>
      <c r="AT2757" s="112">
        <v>0</v>
      </c>
      <c r="AU2757" s="112">
        <v>0</v>
      </c>
      <c r="AV2757" s="84">
        <v>14</v>
      </c>
      <c r="AW2757" s="84"/>
      <c r="AX2757" s="84" t="s">
        <v>1156</v>
      </c>
      <c r="AY2757" s="108"/>
      <c r="AZ2757" s="84"/>
      <c r="BA2757" s="84"/>
      <c r="BB2757" s="84" t="s">
        <v>274</v>
      </c>
      <c r="BC2757" s="84" t="s">
        <v>145</v>
      </c>
      <c r="BD2757" s="108"/>
      <c r="BE2757" s="84">
        <v>0</v>
      </c>
      <c r="BF2757" s="38" t="s">
        <v>9867</v>
      </c>
      <c r="BG2757" s="84" t="s">
        <v>9869</v>
      </c>
      <c r="BH2757" s="114" t="s">
        <v>5145</v>
      </c>
      <c r="BI2757" s="38" t="s">
        <v>112</v>
      </c>
      <c r="BJ2757" s="85">
        <v>45827</v>
      </c>
      <c r="BK2757" s="84" t="s">
        <v>126</v>
      </c>
      <c r="BL2757" s="38"/>
      <c r="BM2757" s="115"/>
      <c r="BN2757" s="116" t="s">
        <v>112</v>
      </c>
      <c r="BO2757" s="84" t="s">
        <v>247</v>
      </c>
      <c r="BP2757" s="84"/>
      <c r="BQ2757" s="117" t="s">
        <v>112</v>
      </c>
      <c r="BR2757" s="118"/>
    </row>
    <row r="2758" spans="1:70" s="113" customFormat="1" ht="1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4" t="s">
        <v>253</v>
      </c>
      <c r="H2758" s="38" t="s">
        <v>254</v>
      </c>
      <c r="I2758" s="84">
        <v>157045</v>
      </c>
      <c r="J2758" s="38" t="s">
        <v>439</v>
      </c>
      <c r="K2758" s="84">
        <v>157045</v>
      </c>
      <c r="L2758" s="84" t="s">
        <v>256</v>
      </c>
      <c r="M2758" s="38" t="s">
        <v>257</v>
      </c>
      <c r="N2758" s="84">
        <v>271203</v>
      </c>
      <c r="O2758" s="84" t="s">
        <v>6225</v>
      </c>
      <c r="P2758" s="84">
        <v>355917</v>
      </c>
      <c r="Q2758" s="38" t="s">
        <v>6226</v>
      </c>
      <c r="R2758" s="38" t="s">
        <v>925</v>
      </c>
      <c r="S2758" s="84" t="s">
        <v>7821</v>
      </c>
      <c r="T2758" s="84" t="s">
        <v>7821</v>
      </c>
      <c r="U2758" s="84" t="s">
        <v>4751</v>
      </c>
      <c r="V2758" s="84" t="s">
        <v>263</v>
      </c>
      <c r="W2758" s="84">
        <v>0</v>
      </c>
      <c r="X2758" s="38" t="s">
        <v>264</v>
      </c>
      <c r="Y2758" s="84">
        <v>355711856</v>
      </c>
      <c r="Z2758" s="38" t="s">
        <v>7822</v>
      </c>
      <c r="AA2758" s="108" t="s">
        <v>9072</v>
      </c>
      <c r="AB2758" s="84">
        <v>30000</v>
      </c>
      <c r="AC2758" s="108" t="s">
        <v>868</v>
      </c>
      <c r="AD2758" s="84">
        <v>18</v>
      </c>
      <c r="AE2758" s="84" t="s">
        <v>4675</v>
      </c>
      <c r="AF2758" s="84" t="s">
        <v>5324</v>
      </c>
      <c r="AG2758" s="108" t="s">
        <v>7809</v>
      </c>
      <c r="AH2758" s="84" t="s">
        <v>4773</v>
      </c>
      <c r="AI2758" s="108" t="s">
        <v>9232</v>
      </c>
      <c r="AJ2758" s="84">
        <v>2020</v>
      </c>
      <c r="AK2758" s="84">
        <v>2020</v>
      </c>
      <c r="AL2758" s="108" t="s">
        <v>4707</v>
      </c>
      <c r="AM2758" s="84">
        <v>2917.02</v>
      </c>
      <c r="AN2758" s="112">
        <v>1122.98</v>
      </c>
      <c r="AO2758" s="112">
        <v>4040</v>
      </c>
      <c r="AP2758" s="112">
        <v>27082.98</v>
      </c>
      <c r="AQ2758" s="112">
        <v>5087.0200000000004</v>
      </c>
      <c r="AR2758" s="112">
        <v>32170</v>
      </c>
      <c r="AS2758" s="112">
        <v>19567.98</v>
      </c>
      <c r="AT2758" s="112">
        <v>4672.0200000000004</v>
      </c>
      <c r="AU2758" s="112">
        <v>24240</v>
      </c>
      <c r="AV2758" s="84">
        <v>14</v>
      </c>
      <c r="AW2758" s="84"/>
      <c r="AX2758" s="84" t="s">
        <v>273</v>
      </c>
      <c r="AY2758" s="108"/>
      <c r="AZ2758" s="84"/>
      <c r="BA2758" s="84"/>
      <c r="BB2758" s="84" t="s">
        <v>274</v>
      </c>
      <c r="BC2758" s="84" t="s">
        <v>145</v>
      </c>
      <c r="BD2758" s="108"/>
      <c r="BE2758" s="84">
        <v>0</v>
      </c>
      <c r="BF2758" s="38" t="s">
        <v>7821</v>
      </c>
      <c r="BG2758" s="84" t="s">
        <v>7823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4" t="s">
        <v>253</v>
      </c>
      <c r="H2759" s="38" t="s">
        <v>254</v>
      </c>
      <c r="I2759" s="84">
        <v>204622</v>
      </c>
      <c r="J2759" s="38" t="s">
        <v>5266</v>
      </c>
      <c r="K2759" s="84">
        <v>204622</v>
      </c>
      <c r="L2759" s="84" t="s">
        <v>686</v>
      </c>
      <c r="M2759" s="38" t="s">
        <v>687</v>
      </c>
      <c r="N2759" s="84">
        <v>393041</v>
      </c>
      <c r="O2759" s="84" t="s">
        <v>5267</v>
      </c>
      <c r="P2759" s="84">
        <v>621294</v>
      </c>
      <c r="Q2759" s="38" t="s">
        <v>6023</v>
      </c>
      <c r="R2759" s="38" t="s">
        <v>925</v>
      </c>
      <c r="S2759" s="84" t="s">
        <v>6330</v>
      </c>
      <c r="T2759" s="84" t="s">
        <v>6330</v>
      </c>
      <c r="U2759" s="84" t="s">
        <v>4751</v>
      </c>
      <c r="V2759" s="84" t="s">
        <v>263</v>
      </c>
      <c r="W2759" s="84">
        <v>0</v>
      </c>
      <c r="X2759" s="38" t="s">
        <v>264</v>
      </c>
      <c r="Y2759" s="84">
        <v>355712330</v>
      </c>
      <c r="Z2759" s="38" t="s">
        <v>6331</v>
      </c>
      <c r="AA2759" s="108" t="s">
        <v>9072</v>
      </c>
      <c r="AB2759" s="84">
        <v>21000</v>
      </c>
      <c r="AC2759" s="108" t="s">
        <v>868</v>
      </c>
      <c r="AD2759" s="84">
        <v>18</v>
      </c>
      <c r="AE2759" s="84" t="s">
        <v>4675</v>
      </c>
      <c r="AF2759" s="84" t="s">
        <v>5324</v>
      </c>
      <c r="AG2759" s="108" t="s">
        <v>6245</v>
      </c>
      <c r="AH2759" s="84" t="s">
        <v>4773</v>
      </c>
      <c r="AI2759" s="108" t="s">
        <v>9232</v>
      </c>
      <c r="AJ2759" s="84">
        <v>1410</v>
      </c>
      <c r="AK2759" s="84">
        <v>1410</v>
      </c>
      <c r="AL2759" s="108" t="s">
        <v>6332</v>
      </c>
      <c r="AM2759" s="84">
        <v>2989.17</v>
      </c>
      <c r="AN2759" s="112">
        <v>1240.83</v>
      </c>
      <c r="AO2759" s="112">
        <v>4230</v>
      </c>
      <c r="AP2759" s="112">
        <v>18010.830000000002</v>
      </c>
      <c r="AQ2759" s="112">
        <v>3120.17</v>
      </c>
      <c r="AR2759" s="112">
        <v>21131</v>
      </c>
      <c r="AS2759" s="112">
        <v>12686.23</v>
      </c>
      <c r="AT2759" s="112">
        <v>2823.77</v>
      </c>
      <c r="AU2759" s="112">
        <v>15510</v>
      </c>
      <c r="AV2759" s="84">
        <v>14</v>
      </c>
      <c r="AW2759" s="84"/>
      <c r="AX2759" s="84" t="s">
        <v>273</v>
      </c>
      <c r="AY2759" s="108"/>
      <c r="AZ2759" s="84"/>
      <c r="BA2759" s="84"/>
      <c r="BB2759" s="84" t="s">
        <v>274</v>
      </c>
      <c r="BC2759" s="84" t="s">
        <v>145</v>
      </c>
      <c r="BD2759" s="108"/>
      <c r="BE2759" s="84">
        <v>0</v>
      </c>
      <c r="BF2759" s="38" t="s">
        <v>6330</v>
      </c>
      <c r="BG2759" s="84" t="s">
        <v>6333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4" t="s">
        <v>253</v>
      </c>
      <c r="H2760" s="38" t="s">
        <v>254</v>
      </c>
      <c r="I2760" s="84">
        <v>158190</v>
      </c>
      <c r="J2760" s="38" t="s">
        <v>773</v>
      </c>
      <c r="K2760" s="84">
        <v>158190</v>
      </c>
      <c r="L2760" s="84" t="s">
        <v>305</v>
      </c>
      <c r="M2760" s="38" t="s">
        <v>306</v>
      </c>
      <c r="N2760" s="84">
        <v>276570</v>
      </c>
      <c r="O2760" s="84" t="s">
        <v>3069</v>
      </c>
      <c r="P2760" s="84">
        <v>608616</v>
      </c>
      <c r="Q2760" s="38" t="s">
        <v>5412</v>
      </c>
      <c r="R2760" s="38" t="s">
        <v>925</v>
      </c>
      <c r="S2760" s="84" t="s">
        <v>9870</v>
      </c>
      <c r="T2760" s="84" t="s">
        <v>9870</v>
      </c>
      <c r="U2760" s="84" t="s">
        <v>4751</v>
      </c>
      <c r="V2760" s="84" t="s">
        <v>263</v>
      </c>
      <c r="W2760" s="84">
        <v>0</v>
      </c>
      <c r="X2760" s="38" t="s">
        <v>264</v>
      </c>
      <c r="Y2760" s="84">
        <v>355712860</v>
      </c>
      <c r="Z2760" s="38" t="s">
        <v>9871</v>
      </c>
      <c r="AA2760" s="108" t="s">
        <v>9155</v>
      </c>
      <c r="AB2760" s="84">
        <v>30000</v>
      </c>
      <c r="AC2760" s="108" t="s">
        <v>868</v>
      </c>
      <c r="AD2760" s="84">
        <v>18</v>
      </c>
      <c r="AE2760" s="84" t="s">
        <v>4675</v>
      </c>
      <c r="AF2760" s="84" t="s">
        <v>5324</v>
      </c>
      <c r="AG2760" s="108" t="s">
        <v>5425</v>
      </c>
      <c r="AH2760" s="84" t="s">
        <v>4773</v>
      </c>
      <c r="AI2760" s="108" t="s">
        <v>8731</v>
      </c>
      <c r="AJ2760" s="84">
        <v>2020</v>
      </c>
      <c r="AK2760" s="84">
        <v>2020</v>
      </c>
      <c r="AL2760" s="108" t="s">
        <v>5438</v>
      </c>
      <c r="AM2760" s="84">
        <v>22401.79</v>
      </c>
      <c r="AN2760" s="112">
        <v>5878.21</v>
      </c>
      <c r="AO2760" s="112">
        <v>28280</v>
      </c>
      <c r="AP2760" s="112">
        <v>7598.21</v>
      </c>
      <c r="AQ2760" s="112">
        <v>383.79</v>
      </c>
      <c r="AR2760" s="112">
        <v>7982</v>
      </c>
      <c r="AS2760" s="112">
        <v>0</v>
      </c>
      <c r="AT2760" s="112">
        <v>0</v>
      </c>
      <c r="AU2760" s="112">
        <v>0</v>
      </c>
      <c r="AV2760" s="84">
        <v>14</v>
      </c>
      <c r="AW2760" s="84"/>
      <c r="AX2760" s="84" t="s">
        <v>1156</v>
      </c>
      <c r="AY2760" s="108"/>
      <c r="AZ2760" s="84"/>
      <c r="BA2760" s="84"/>
      <c r="BB2760" s="84" t="s">
        <v>274</v>
      </c>
      <c r="BC2760" s="84" t="s">
        <v>145</v>
      </c>
      <c r="BD2760" s="108"/>
      <c r="BE2760" s="84">
        <v>0</v>
      </c>
      <c r="BF2760" s="38" t="s">
        <v>9870</v>
      </c>
      <c r="BG2760" s="84" t="s">
        <v>9872</v>
      </c>
      <c r="BH2760" s="114" t="s">
        <v>5145</v>
      </c>
      <c r="BI2760" s="38" t="s">
        <v>112</v>
      </c>
      <c r="BJ2760" s="85">
        <v>45827</v>
      </c>
      <c r="BK2760" s="84" t="s">
        <v>128</v>
      </c>
      <c r="BL2760" s="38"/>
      <c r="BM2760" s="115"/>
      <c r="BN2760" s="116" t="s">
        <v>112</v>
      </c>
      <c r="BO2760" s="84" t="s">
        <v>247</v>
      </c>
      <c r="BP2760" s="84"/>
      <c r="BQ2760" s="117" t="s">
        <v>112</v>
      </c>
      <c r="BR2760" s="118"/>
    </row>
    <row r="2761" spans="1:70" s="113" customFormat="1" ht="1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4" t="s">
        <v>253</v>
      </c>
      <c r="H2761" s="38" t="s">
        <v>254</v>
      </c>
      <c r="I2761" s="84">
        <v>204622</v>
      </c>
      <c r="J2761" s="38" t="s">
        <v>5266</v>
      </c>
      <c r="K2761" s="84">
        <v>204622</v>
      </c>
      <c r="L2761" s="84" t="s">
        <v>686</v>
      </c>
      <c r="M2761" s="38" t="s">
        <v>687</v>
      </c>
      <c r="N2761" s="84">
        <v>393041</v>
      </c>
      <c r="O2761" s="84" t="s">
        <v>5267</v>
      </c>
      <c r="P2761" s="84">
        <v>611968</v>
      </c>
      <c r="Q2761" s="38" t="s">
        <v>5606</v>
      </c>
      <c r="R2761" s="38" t="s">
        <v>925</v>
      </c>
      <c r="S2761" s="84" t="s">
        <v>9873</v>
      </c>
      <c r="T2761" s="84" t="s">
        <v>9873</v>
      </c>
      <c r="U2761" s="84" t="s">
        <v>262</v>
      </c>
      <c r="V2761" s="84" t="s">
        <v>263</v>
      </c>
      <c r="W2761" s="84">
        <v>0</v>
      </c>
      <c r="X2761" s="38" t="s">
        <v>264</v>
      </c>
      <c r="Y2761" s="84">
        <v>355714265</v>
      </c>
      <c r="Z2761" s="38" t="s">
        <v>9874</v>
      </c>
      <c r="AA2761" s="108" t="s">
        <v>9072</v>
      </c>
      <c r="AB2761" s="84">
        <v>21000</v>
      </c>
      <c r="AC2761" s="108" t="s">
        <v>868</v>
      </c>
      <c r="AD2761" s="84">
        <v>18</v>
      </c>
      <c r="AE2761" s="84" t="s">
        <v>4675</v>
      </c>
      <c r="AF2761" s="84" t="s">
        <v>5324</v>
      </c>
      <c r="AG2761" s="108" t="s">
        <v>5589</v>
      </c>
      <c r="AH2761" s="84" t="s">
        <v>4773</v>
      </c>
      <c r="AI2761" s="108" t="s">
        <v>9232</v>
      </c>
      <c r="AJ2761" s="84">
        <v>1410</v>
      </c>
      <c r="AK2761" s="84">
        <v>1410</v>
      </c>
      <c r="AL2761" s="108" t="s">
        <v>5604</v>
      </c>
      <c r="AM2761" s="84">
        <v>15675.4</v>
      </c>
      <c r="AN2761" s="112">
        <v>4064.6</v>
      </c>
      <c r="AO2761" s="112">
        <v>19740</v>
      </c>
      <c r="AP2761" s="112">
        <v>5324.6</v>
      </c>
      <c r="AQ2761" s="112">
        <v>296.39999999999998</v>
      </c>
      <c r="AR2761" s="112">
        <v>5621</v>
      </c>
      <c r="AS2761" s="112">
        <v>0</v>
      </c>
      <c r="AT2761" s="112">
        <v>0</v>
      </c>
      <c r="AU2761" s="112">
        <v>0</v>
      </c>
      <c r="AV2761" s="84">
        <v>14</v>
      </c>
      <c r="AW2761" s="84"/>
      <c r="AX2761" s="84" t="s">
        <v>1156</v>
      </c>
      <c r="AY2761" s="108"/>
      <c r="AZ2761" s="84"/>
      <c r="BA2761" s="84"/>
      <c r="BB2761" s="84" t="s">
        <v>274</v>
      </c>
      <c r="BC2761" s="84" t="s">
        <v>145</v>
      </c>
      <c r="BD2761" s="108"/>
      <c r="BE2761" s="84">
        <v>0</v>
      </c>
      <c r="BF2761" s="38" t="s">
        <v>9873</v>
      </c>
      <c r="BG2761" s="84" t="s">
        <v>9875</v>
      </c>
      <c r="BH2761" s="114" t="s">
        <v>5145</v>
      </c>
      <c r="BI2761" s="38" t="s">
        <v>112</v>
      </c>
      <c r="BJ2761" s="85">
        <v>45827</v>
      </c>
      <c r="BK2761" s="84" t="s">
        <v>129</v>
      </c>
      <c r="BL2761" s="38"/>
      <c r="BM2761" s="115"/>
      <c r="BN2761" s="116" t="s">
        <v>112</v>
      </c>
      <c r="BO2761" s="84" t="s">
        <v>247</v>
      </c>
      <c r="BP2761" s="84"/>
      <c r="BQ2761" s="117" t="s">
        <v>112</v>
      </c>
      <c r="BR2761" s="118"/>
    </row>
    <row r="2762" spans="1:70" s="113" customFormat="1" ht="1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4" t="s">
        <v>253</v>
      </c>
      <c r="H2762" s="38" t="s">
        <v>254</v>
      </c>
      <c r="I2762" s="84">
        <v>204622</v>
      </c>
      <c r="J2762" s="38" t="s">
        <v>5266</v>
      </c>
      <c r="K2762" s="84">
        <v>204622</v>
      </c>
      <c r="L2762" s="84" t="s">
        <v>686</v>
      </c>
      <c r="M2762" s="38" t="s">
        <v>687</v>
      </c>
      <c r="N2762" s="84">
        <v>393041</v>
      </c>
      <c r="O2762" s="84" t="s">
        <v>5267</v>
      </c>
      <c r="P2762" s="84">
        <v>611968</v>
      </c>
      <c r="Q2762" s="38" t="s">
        <v>5606</v>
      </c>
      <c r="R2762" s="38" t="s">
        <v>925</v>
      </c>
      <c r="S2762" s="84" t="s">
        <v>6334</v>
      </c>
      <c r="T2762" s="84" t="s">
        <v>6334</v>
      </c>
      <c r="U2762" s="84" t="s">
        <v>4751</v>
      </c>
      <c r="V2762" s="84" t="s">
        <v>263</v>
      </c>
      <c r="W2762" s="84">
        <v>0</v>
      </c>
      <c r="X2762" s="38" t="s">
        <v>264</v>
      </c>
      <c r="Y2762" s="84">
        <v>355714379</v>
      </c>
      <c r="Z2762" s="38" t="s">
        <v>6335</v>
      </c>
      <c r="AA2762" s="108" t="s">
        <v>9072</v>
      </c>
      <c r="AB2762" s="84">
        <v>21000</v>
      </c>
      <c r="AC2762" s="108" t="s">
        <v>868</v>
      </c>
      <c r="AD2762" s="84">
        <v>18</v>
      </c>
      <c r="AE2762" s="84" t="s">
        <v>4675</v>
      </c>
      <c r="AF2762" s="84" t="s">
        <v>5324</v>
      </c>
      <c r="AG2762" s="108" t="s">
        <v>6245</v>
      </c>
      <c r="AH2762" s="84" t="s">
        <v>4773</v>
      </c>
      <c r="AI2762" s="108" t="s">
        <v>9232</v>
      </c>
      <c r="AJ2762" s="84">
        <v>1410</v>
      </c>
      <c r="AK2762" s="84">
        <v>1410</v>
      </c>
      <c r="AL2762" s="108" t="s">
        <v>5604</v>
      </c>
      <c r="AM2762" s="84">
        <v>15675.4</v>
      </c>
      <c r="AN2762" s="112">
        <v>4064.6</v>
      </c>
      <c r="AO2762" s="112">
        <v>19740</v>
      </c>
      <c r="AP2762" s="112">
        <v>5324.6</v>
      </c>
      <c r="AQ2762" s="112">
        <v>296.39999999999998</v>
      </c>
      <c r="AR2762" s="112">
        <v>5621</v>
      </c>
      <c r="AS2762" s="112">
        <v>0</v>
      </c>
      <c r="AT2762" s="112">
        <v>0</v>
      </c>
      <c r="AU2762" s="112">
        <v>0</v>
      </c>
      <c r="AV2762" s="84">
        <v>14</v>
      </c>
      <c r="AW2762" s="84"/>
      <c r="AX2762" s="84" t="s">
        <v>1156</v>
      </c>
      <c r="AY2762" s="108"/>
      <c r="AZ2762" s="84"/>
      <c r="BA2762" s="84"/>
      <c r="BB2762" s="84" t="s">
        <v>274</v>
      </c>
      <c r="BC2762" s="84" t="s">
        <v>145</v>
      </c>
      <c r="BD2762" s="108"/>
      <c r="BE2762" s="84">
        <v>0</v>
      </c>
      <c r="BF2762" s="38" t="s">
        <v>6334</v>
      </c>
      <c r="BG2762" s="84" t="s">
        <v>6336</v>
      </c>
      <c r="BH2762" s="114" t="s">
        <v>5145</v>
      </c>
      <c r="BI2762" s="38" t="s">
        <v>112</v>
      </c>
      <c r="BJ2762" s="85">
        <v>45827</v>
      </c>
      <c r="BK2762" s="84" t="s">
        <v>125</v>
      </c>
      <c r="BL2762" s="38"/>
      <c r="BM2762" s="115"/>
      <c r="BN2762" s="116" t="s">
        <v>112</v>
      </c>
      <c r="BO2762" s="84" t="s">
        <v>247</v>
      </c>
      <c r="BP2762" s="84"/>
      <c r="BQ2762" s="117" t="s">
        <v>112</v>
      </c>
      <c r="BR2762" s="118"/>
    </row>
    <row r="2763" spans="1:70" s="113" customFormat="1" ht="1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4" t="s">
        <v>253</v>
      </c>
      <c r="H2763" s="38" t="s">
        <v>254</v>
      </c>
      <c r="I2763" s="84">
        <v>157045</v>
      </c>
      <c r="J2763" s="38" t="s">
        <v>439</v>
      </c>
      <c r="K2763" s="84">
        <v>157045</v>
      </c>
      <c r="L2763" s="84" t="s">
        <v>256</v>
      </c>
      <c r="M2763" s="38" t="s">
        <v>257</v>
      </c>
      <c r="N2763" s="84">
        <v>385689</v>
      </c>
      <c r="O2763" s="84" t="s">
        <v>4983</v>
      </c>
      <c r="P2763" s="84">
        <v>584524</v>
      </c>
      <c r="Q2763" s="38" t="s">
        <v>5714</v>
      </c>
      <c r="R2763" s="38" t="s">
        <v>925</v>
      </c>
      <c r="S2763" s="84" t="s">
        <v>5715</v>
      </c>
      <c r="T2763" s="84" t="s">
        <v>5715</v>
      </c>
      <c r="U2763" s="84" t="s">
        <v>4751</v>
      </c>
      <c r="V2763" s="84" t="s">
        <v>263</v>
      </c>
      <c r="W2763" s="84">
        <v>0</v>
      </c>
      <c r="X2763" s="38" t="s">
        <v>264</v>
      </c>
      <c r="Y2763" s="84">
        <v>355714657</v>
      </c>
      <c r="Z2763" s="38" t="s">
        <v>5716</v>
      </c>
      <c r="AA2763" s="108" t="s">
        <v>8984</v>
      </c>
      <c r="AB2763" s="84">
        <v>25000</v>
      </c>
      <c r="AC2763" s="108" t="s">
        <v>446</v>
      </c>
      <c r="AD2763" s="84">
        <v>18</v>
      </c>
      <c r="AE2763" s="84" t="s">
        <v>4675</v>
      </c>
      <c r="AF2763" s="84" t="s">
        <v>5324</v>
      </c>
      <c r="AG2763" s="108" t="s">
        <v>5712</v>
      </c>
      <c r="AH2763" s="84" t="s">
        <v>4773</v>
      </c>
      <c r="AI2763" s="108" t="s">
        <v>9232</v>
      </c>
      <c r="AJ2763" s="84">
        <v>1680</v>
      </c>
      <c r="AK2763" s="84">
        <v>1680</v>
      </c>
      <c r="AL2763" s="108" t="s">
        <v>1230</v>
      </c>
      <c r="AM2763" s="84">
        <v>7333.5</v>
      </c>
      <c r="AN2763" s="112">
        <v>2746.5</v>
      </c>
      <c r="AO2763" s="112">
        <v>10080</v>
      </c>
      <c r="AP2763" s="112">
        <v>17666.5</v>
      </c>
      <c r="AQ2763" s="112">
        <v>2464.5</v>
      </c>
      <c r="AR2763" s="112">
        <v>20131</v>
      </c>
      <c r="AS2763" s="112">
        <v>11328.23</v>
      </c>
      <c r="AT2763" s="112">
        <v>2111.77</v>
      </c>
      <c r="AU2763" s="112">
        <v>13440</v>
      </c>
      <c r="AV2763" s="84">
        <v>14</v>
      </c>
      <c r="AW2763" s="84"/>
      <c r="AX2763" s="84" t="s">
        <v>273</v>
      </c>
      <c r="AY2763" s="108"/>
      <c r="AZ2763" s="84"/>
      <c r="BA2763" s="84"/>
      <c r="BB2763" s="84" t="s">
        <v>274</v>
      </c>
      <c r="BC2763" s="84" t="s">
        <v>145</v>
      </c>
      <c r="BD2763" s="108"/>
      <c r="BE2763" s="84">
        <v>0</v>
      </c>
      <c r="BF2763" s="38" t="s">
        <v>5715</v>
      </c>
      <c r="BG2763" s="84" t="s">
        <v>5717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4" t="s">
        <v>253</v>
      </c>
      <c r="H2764" s="38" t="s">
        <v>254</v>
      </c>
      <c r="I2764" s="84">
        <v>159042</v>
      </c>
      <c r="J2764" s="38" t="s">
        <v>1897</v>
      </c>
      <c r="K2764" s="84">
        <v>159042</v>
      </c>
      <c r="L2764" s="84" t="s">
        <v>305</v>
      </c>
      <c r="M2764" s="38" t="s">
        <v>306</v>
      </c>
      <c r="N2764" s="84">
        <v>267682</v>
      </c>
      <c r="O2764" s="84" t="s">
        <v>1350</v>
      </c>
      <c r="P2764" s="84">
        <v>351368</v>
      </c>
      <c r="Q2764" s="38" t="s">
        <v>5369</v>
      </c>
      <c r="R2764" s="38" t="s">
        <v>925</v>
      </c>
      <c r="S2764" s="84" t="s">
        <v>9876</v>
      </c>
      <c r="T2764" s="84" t="s">
        <v>9876</v>
      </c>
      <c r="U2764" s="84" t="s">
        <v>4751</v>
      </c>
      <c r="V2764" s="84" t="s">
        <v>263</v>
      </c>
      <c r="W2764" s="84">
        <v>0</v>
      </c>
      <c r="X2764" s="38" t="s">
        <v>264</v>
      </c>
      <c r="Y2764" s="84">
        <v>355715757</v>
      </c>
      <c r="Z2764" s="38" t="s">
        <v>9877</v>
      </c>
      <c r="AA2764" s="108" t="s">
        <v>8984</v>
      </c>
      <c r="AB2764" s="84">
        <v>30000</v>
      </c>
      <c r="AC2764" s="108" t="s">
        <v>868</v>
      </c>
      <c r="AD2764" s="84">
        <v>18</v>
      </c>
      <c r="AE2764" s="84" t="s">
        <v>4675</v>
      </c>
      <c r="AF2764" s="84" t="s">
        <v>5324</v>
      </c>
      <c r="AG2764" s="108" t="s">
        <v>6272</v>
      </c>
      <c r="AH2764" s="84" t="s">
        <v>4773</v>
      </c>
      <c r="AI2764" s="108" t="s">
        <v>9232</v>
      </c>
      <c r="AJ2764" s="84">
        <v>2020</v>
      </c>
      <c r="AK2764" s="84">
        <v>2020</v>
      </c>
      <c r="AL2764" s="108" t="s">
        <v>5700</v>
      </c>
      <c r="AM2764" s="84">
        <v>15371.88</v>
      </c>
      <c r="AN2764" s="112">
        <v>4828.12</v>
      </c>
      <c r="AO2764" s="112">
        <v>20200</v>
      </c>
      <c r="AP2764" s="112">
        <v>14628.12</v>
      </c>
      <c r="AQ2764" s="112">
        <v>1410.88</v>
      </c>
      <c r="AR2764" s="112">
        <v>16039</v>
      </c>
      <c r="AS2764" s="112">
        <v>7086.33</v>
      </c>
      <c r="AT2764" s="112">
        <v>993.67</v>
      </c>
      <c r="AU2764" s="112">
        <v>8080</v>
      </c>
      <c r="AV2764" s="84">
        <v>14</v>
      </c>
      <c r="AW2764" s="84"/>
      <c r="AX2764" s="84" t="s">
        <v>4890</v>
      </c>
      <c r="AY2764" s="108"/>
      <c r="AZ2764" s="84"/>
      <c r="BA2764" s="84"/>
      <c r="BB2764" s="84" t="s">
        <v>274</v>
      </c>
      <c r="BC2764" s="84" t="s">
        <v>145</v>
      </c>
      <c r="BD2764" s="108"/>
      <c r="BE2764" s="84">
        <v>0</v>
      </c>
      <c r="BF2764" s="38" t="s">
        <v>9876</v>
      </c>
      <c r="BG2764" s="84" t="s">
        <v>9878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4" t="s">
        <v>253</v>
      </c>
      <c r="H2765" s="38" t="s">
        <v>254</v>
      </c>
      <c r="I2765" s="84">
        <v>159042</v>
      </c>
      <c r="J2765" s="38" t="s">
        <v>1897</v>
      </c>
      <c r="K2765" s="84">
        <v>159042</v>
      </c>
      <c r="L2765" s="84" t="s">
        <v>338</v>
      </c>
      <c r="M2765" s="38" t="s">
        <v>339</v>
      </c>
      <c r="N2765" s="84">
        <v>405638</v>
      </c>
      <c r="O2765" s="84" t="s">
        <v>5473</v>
      </c>
      <c r="P2765" s="84">
        <v>723664</v>
      </c>
      <c r="Q2765" s="38" t="s">
        <v>5941</v>
      </c>
      <c r="R2765" s="38" t="s">
        <v>925</v>
      </c>
      <c r="S2765" s="84" t="s">
        <v>7832</v>
      </c>
      <c r="T2765" s="84" t="s">
        <v>7832</v>
      </c>
      <c r="U2765" s="84" t="s">
        <v>4751</v>
      </c>
      <c r="V2765" s="84" t="s">
        <v>263</v>
      </c>
      <c r="W2765" s="84">
        <v>0</v>
      </c>
      <c r="X2765" s="38" t="s">
        <v>264</v>
      </c>
      <c r="Y2765" s="84">
        <v>355715930</v>
      </c>
      <c r="Z2765" s="38" t="s">
        <v>7833</v>
      </c>
      <c r="AA2765" s="108" t="s">
        <v>5828</v>
      </c>
      <c r="AB2765" s="84">
        <v>40000</v>
      </c>
      <c r="AC2765" s="108" t="s">
        <v>868</v>
      </c>
      <c r="AD2765" s="84">
        <v>18</v>
      </c>
      <c r="AE2765" s="84" t="s">
        <v>4675</v>
      </c>
      <c r="AF2765" s="84" t="s">
        <v>5324</v>
      </c>
      <c r="AG2765" s="108" t="s">
        <v>7830</v>
      </c>
      <c r="AH2765" s="84" t="s">
        <v>4773</v>
      </c>
      <c r="AI2765" s="108" t="s">
        <v>9232</v>
      </c>
      <c r="AJ2765" s="84">
        <v>2690</v>
      </c>
      <c r="AK2765" s="84">
        <v>2690</v>
      </c>
      <c r="AL2765" s="108" t="s">
        <v>3463</v>
      </c>
      <c r="AM2765" s="84">
        <v>5906.95</v>
      </c>
      <c r="AN2765" s="112">
        <v>2163.0500000000002</v>
      </c>
      <c r="AO2765" s="112">
        <v>8070</v>
      </c>
      <c r="AP2765" s="112">
        <v>34093.050000000003</v>
      </c>
      <c r="AQ2765" s="112">
        <v>5855.95</v>
      </c>
      <c r="AR2765" s="112">
        <v>39949</v>
      </c>
      <c r="AS2765" s="112">
        <v>24269.81</v>
      </c>
      <c r="AT2765" s="112">
        <v>5320.19</v>
      </c>
      <c r="AU2765" s="112">
        <v>29590</v>
      </c>
      <c r="AV2765" s="84">
        <v>14</v>
      </c>
      <c r="AW2765" s="84"/>
      <c r="AX2765" s="84" t="s">
        <v>273</v>
      </c>
      <c r="AY2765" s="108"/>
      <c r="AZ2765" s="84"/>
      <c r="BA2765" s="84"/>
      <c r="BB2765" s="84" t="s">
        <v>274</v>
      </c>
      <c r="BC2765" s="84" t="s">
        <v>145</v>
      </c>
      <c r="BD2765" s="108"/>
      <c r="BE2765" s="84">
        <v>0</v>
      </c>
      <c r="BF2765" s="38" t="s">
        <v>7832</v>
      </c>
      <c r="BG2765" s="84" t="s">
        <v>7834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4" t="s">
        <v>253</v>
      </c>
      <c r="H2766" s="38" t="s">
        <v>254</v>
      </c>
      <c r="I2766" s="84">
        <v>159480</v>
      </c>
      <c r="J2766" s="38" t="s">
        <v>3120</v>
      </c>
      <c r="K2766" s="84">
        <v>159480</v>
      </c>
      <c r="L2766" s="84" t="s">
        <v>686</v>
      </c>
      <c r="M2766" s="38" t="s">
        <v>687</v>
      </c>
      <c r="N2766" s="84">
        <v>424388</v>
      </c>
      <c r="O2766" s="84" t="s">
        <v>4948</v>
      </c>
      <c r="P2766" s="84">
        <v>670512</v>
      </c>
      <c r="Q2766" s="38" t="s">
        <v>7507</v>
      </c>
      <c r="R2766" s="38" t="s">
        <v>925</v>
      </c>
      <c r="S2766" s="84" t="s">
        <v>7508</v>
      </c>
      <c r="T2766" s="84" t="s">
        <v>7508</v>
      </c>
      <c r="U2766" s="84" t="s">
        <v>4751</v>
      </c>
      <c r="V2766" s="84" t="s">
        <v>310</v>
      </c>
      <c r="W2766" s="84">
        <v>0</v>
      </c>
      <c r="X2766" s="38" t="s">
        <v>264</v>
      </c>
      <c r="Y2766" s="84">
        <v>355718225</v>
      </c>
      <c r="Z2766" s="38" t="s">
        <v>7509</v>
      </c>
      <c r="AA2766" s="108" t="s">
        <v>9072</v>
      </c>
      <c r="AB2766" s="84">
        <v>21000</v>
      </c>
      <c r="AC2766" s="108" t="s">
        <v>868</v>
      </c>
      <c r="AD2766" s="84">
        <v>18</v>
      </c>
      <c r="AE2766" s="84" t="s">
        <v>4675</v>
      </c>
      <c r="AF2766" s="84" t="s">
        <v>5324</v>
      </c>
      <c r="AG2766" s="108" t="s">
        <v>7511</v>
      </c>
      <c r="AH2766" s="84" t="s">
        <v>4773</v>
      </c>
      <c r="AI2766" s="108" t="s">
        <v>9232</v>
      </c>
      <c r="AJ2766" s="84">
        <v>1410</v>
      </c>
      <c r="AK2766" s="84">
        <v>1410</v>
      </c>
      <c r="AL2766" s="108" t="s">
        <v>5417</v>
      </c>
      <c r="AM2766" s="84">
        <v>15675.4</v>
      </c>
      <c r="AN2766" s="112">
        <v>4064.6</v>
      </c>
      <c r="AO2766" s="112">
        <v>19740</v>
      </c>
      <c r="AP2766" s="112">
        <v>5324.6</v>
      </c>
      <c r="AQ2766" s="112">
        <v>296.39999999999998</v>
      </c>
      <c r="AR2766" s="112">
        <v>5621</v>
      </c>
      <c r="AS2766" s="112">
        <v>0</v>
      </c>
      <c r="AT2766" s="112">
        <v>0</v>
      </c>
      <c r="AU2766" s="112">
        <v>0</v>
      </c>
      <c r="AV2766" s="84">
        <v>14</v>
      </c>
      <c r="AW2766" s="84"/>
      <c r="AX2766" s="84" t="s">
        <v>1156</v>
      </c>
      <c r="AY2766" s="108"/>
      <c r="AZ2766" s="84"/>
      <c r="BA2766" s="84"/>
      <c r="BB2766" s="84" t="s">
        <v>274</v>
      </c>
      <c r="BC2766" s="84" t="s">
        <v>145</v>
      </c>
      <c r="BD2766" s="108"/>
      <c r="BE2766" s="84">
        <v>0</v>
      </c>
      <c r="BF2766" s="38" t="s">
        <v>7508</v>
      </c>
      <c r="BG2766" s="84" t="s">
        <v>7512</v>
      </c>
      <c r="BH2766" s="114" t="s">
        <v>5145</v>
      </c>
      <c r="BI2766" s="38" t="s">
        <v>111</v>
      </c>
      <c r="BJ2766" s="85">
        <v>45828</v>
      </c>
      <c r="BK2766" s="84"/>
      <c r="BL2766" s="38"/>
      <c r="BM2766" s="115" t="s">
        <v>120</v>
      </c>
      <c r="BN2766" s="116" t="s">
        <v>200</v>
      </c>
      <c r="BO2766" s="84" t="s">
        <v>246</v>
      </c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4" t="s">
        <v>253</v>
      </c>
      <c r="H2767" s="38" t="s">
        <v>254</v>
      </c>
      <c r="I2767" s="84">
        <v>159480</v>
      </c>
      <c r="J2767" s="38" t="s">
        <v>3120</v>
      </c>
      <c r="K2767" s="84">
        <v>159480</v>
      </c>
      <c r="L2767" s="84" t="s">
        <v>686</v>
      </c>
      <c r="M2767" s="38" t="s">
        <v>687</v>
      </c>
      <c r="N2767" s="84">
        <v>424388</v>
      </c>
      <c r="O2767" s="84" t="s">
        <v>4948</v>
      </c>
      <c r="P2767" s="84">
        <v>670512</v>
      </c>
      <c r="Q2767" s="38" t="s">
        <v>7507</v>
      </c>
      <c r="R2767" s="38" t="s">
        <v>925</v>
      </c>
      <c r="S2767" s="84" t="s">
        <v>7728</v>
      </c>
      <c r="T2767" s="84" t="s">
        <v>7728</v>
      </c>
      <c r="U2767" s="84" t="s">
        <v>4751</v>
      </c>
      <c r="V2767" s="84" t="s">
        <v>310</v>
      </c>
      <c r="W2767" s="84">
        <v>0</v>
      </c>
      <c r="X2767" s="38" t="s">
        <v>264</v>
      </c>
      <c r="Y2767" s="84">
        <v>355718393</v>
      </c>
      <c r="Z2767" s="38" t="s">
        <v>7729</v>
      </c>
      <c r="AA2767" s="108" t="s">
        <v>9072</v>
      </c>
      <c r="AB2767" s="84">
        <v>21000</v>
      </c>
      <c r="AC2767" s="108" t="s">
        <v>868</v>
      </c>
      <c r="AD2767" s="84">
        <v>18</v>
      </c>
      <c r="AE2767" s="84" t="s">
        <v>4675</v>
      </c>
      <c r="AF2767" s="84" t="s">
        <v>5324</v>
      </c>
      <c r="AG2767" s="108" t="s">
        <v>7511</v>
      </c>
      <c r="AH2767" s="84" t="s">
        <v>4773</v>
      </c>
      <c r="AI2767" s="108" t="s">
        <v>9232</v>
      </c>
      <c r="AJ2767" s="84">
        <v>1410</v>
      </c>
      <c r="AK2767" s="84">
        <v>1410</v>
      </c>
      <c r="AL2767" s="108" t="s">
        <v>5417</v>
      </c>
      <c r="AM2767" s="84">
        <v>15675.4</v>
      </c>
      <c r="AN2767" s="112">
        <v>4064.6</v>
      </c>
      <c r="AO2767" s="112">
        <v>19740</v>
      </c>
      <c r="AP2767" s="112">
        <v>5324.6</v>
      </c>
      <c r="AQ2767" s="112">
        <v>296.39999999999998</v>
      </c>
      <c r="AR2767" s="112">
        <v>5621</v>
      </c>
      <c r="AS2767" s="112">
        <v>0</v>
      </c>
      <c r="AT2767" s="112">
        <v>0</v>
      </c>
      <c r="AU2767" s="112">
        <v>0</v>
      </c>
      <c r="AV2767" s="84">
        <v>14</v>
      </c>
      <c r="AW2767" s="84"/>
      <c r="AX2767" s="84" t="s">
        <v>1156</v>
      </c>
      <c r="AY2767" s="108"/>
      <c r="AZ2767" s="84"/>
      <c r="BA2767" s="84"/>
      <c r="BB2767" s="84" t="s">
        <v>274</v>
      </c>
      <c r="BC2767" s="84" t="s">
        <v>145</v>
      </c>
      <c r="BD2767" s="108"/>
      <c r="BE2767" s="84">
        <v>0</v>
      </c>
      <c r="BF2767" s="38" t="s">
        <v>7728</v>
      </c>
      <c r="BG2767" s="84" t="s">
        <v>7730</v>
      </c>
      <c r="BH2767" s="114" t="s">
        <v>5145</v>
      </c>
      <c r="BI2767" s="38" t="s">
        <v>111</v>
      </c>
      <c r="BJ2767" s="85">
        <v>45827</v>
      </c>
      <c r="BK2767" s="84"/>
      <c r="BL2767" s="38"/>
      <c r="BM2767" s="115" t="s">
        <v>120</v>
      </c>
      <c r="BN2767" s="116" t="s">
        <v>200</v>
      </c>
      <c r="BO2767" s="84" t="s">
        <v>246</v>
      </c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4" t="s">
        <v>253</v>
      </c>
      <c r="H2768" s="38" t="s">
        <v>254</v>
      </c>
      <c r="I2768" s="84">
        <v>159480</v>
      </c>
      <c r="J2768" s="38" t="s">
        <v>3120</v>
      </c>
      <c r="K2768" s="84">
        <v>159480</v>
      </c>
      <c r="L2768" s="84" t="s">
        <v>686</v>
      </c>
      <c r="M2768" s="38" t="s">
        <v>687</v>
      </c>
      <c r="N2768" s="84">
        <v>424388</v>
      </c>
      <c r="O2768" s="84" t="s">
        <v>4948</v>
      </c>
      <c r="P2768" s="84">
        <v>670512</v>
      </c>
      <c r="Q2768" s="38" t="s">
        <v>7507</v>
      </c>
      <c r="R2768" s="38" t="s">
        <v>925</v>
      </c>
      <c r="S2768" s="84" t="s">
        <v>7734</v>
      </c>
      <c r="T2768" s="84" t="s">
        <v>7734</v>
      </c>
      <c r="U2768" s="84" t="s">
        <v>4751</v>
      </c>
      <c r="V2768" s="84" t="s">
        <v>310</v>
      </c>
      <c r="W2768" s="84">
        <v>0</v>
      </c>
      <c r="X2768" s="38" t="s">
        <v>264</v>
      </c>
      <c r="Y2768" s="84">
        <v>355718484</v>
      </c>
      <c r="Z2768" s="38" t="s">
        <v>9879</v>
      </c>
      <c r="AA2768" s="108" t="s">
        <v>9072</v>
      </c>
      <c r="AB2768" s="84">
        <v>21000</v>
      </c>
      <c r="AC2768" s="108" t="s">
        <v>868</v>
      </c>
      <c r="AD2768" s="84">
        <v>18</v>
      </c>
      <c r="AE2768" s="84" t="s">
        <v>4675</v>
      </c>
      <c r="AF2768" s="84" t="s">
        <v>5324</v>
      </c>
      <c r="AG2768" s="108" t="s">
        <v>7511</v>
      </c>
      <c r="AH2768" s="84" t="s">
        <v>4773</v>
      </c>
      <c r="AI2768" s="108" t="s">
        <v>9232</v>
      </c>
      <c r="AJ2768" s="84">
        <v>1410</v>
      </c>
      <c r="AK2768" s="84">
        <v>1410</v>
      </c>
      <c r="AL2768" s="108" t="s">
        <v>5417</v>
      </c>
      <c r="AM2768" s="84">
        <v>15675.4</v>
      </c>
      <c r="AN2768" s="112">
        <v>4064.6</v>
      </c>
      <c r="AO2768" s="112">
        <v>19740</v>
      </c>
      <c r="AP2768" s="112">
        <v>5324.6</v>
      </c>
      <c r="AQ2768" s="112">
        <v>296.39999999999998</v>
      </c>
      <c r="AR2768" s="112">
        <v>5621</v>
      </c>
      <c r="AS2768" s="112">
        <v>0</v>
      </c>
      <c r="AT2768" s="112">
        <v>0</v>
      </c>
      <c r="AU2768" s="112">
        <v>0</v>
      </c>
      <c r="AV2768" s="84">
        <v>14</v>
      </c>
      <c r="AW2768" s="84"/>
      <c r="AX2768" s="84" t="s">
        <v>1156</v>
      </c>
      <c r="AY2768" s="108"/>
      <c r="AZ2768" s="84"/>
      <c r="BA2768" s="84"/>
      <c r="BB2768" s="84" t="s">
        <v>274</v>
      </c>
      <c r="BC2768" s="84" t="s">
        <v>145</v>
      </c>
      <c r="BD2768" s="108"/>
      <c r="BE2768" s="84">
        <v>0</v>
      </c>
      <c r="BF2768" s="38" t="s">
        <v>7734</v>
      </c>
      <c r="BG2768" s="84" t="s">
        <v>7736</v>
      </c>
      <c r="BH2768" s="114" t="s">
        <v>5145</v>
      </c>
      <c r="BI2768" s="38" t="s">
        <v>111</v>
      </c>
      <c r="BJ2768" s="85">
        <v>45827</v>
      </c>
      <c r="BK2768" s="84"/>
      <c r="BL2768" s="38"/>
      <c r="BM2768" s="115" t="s">
        <v>120</v>
      </c>
      <c r="BN2768" s="116" t="s">
        <v>200</v>
      </c>
      <c r="BO2768" s="84" t="s">
        <v>246</v>
      </c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4" t="s">
        <v>253</v>
      </c>
      <c r="H2769" s="38" t="s">
        <v>254</v>
      </c>
      <c r="I2769" s="84">
        <v>159480</v>
      </c>
      <c r="J2769" s="38" t="s">
        <v>3120</v>
      </c>
      <c r="K2769" s="84">
        <v>159480</v>
      </c>
      <c r="L2769" s="84" t="s">
        <v>686</v>
      </c>
      <c r="M2769" s="38" t="s">
        <v>687</v>
      </c>
      <c r="N2769" s="84">
        <v>424388</v>
      </c>
      <c r="O2769" s="84" t="s">
        <v>4948</v>
      </c>
      <c r="P2769" s="84">
        <v>670512</v>
      </c>
      <c r="Q2769" s="38" t="s">
        <v>7507</v>
      </c>
      <c r="R2769" s="38" t="s">
        <v>925</v>
      </c>
      <c r="S2769" s="84" t="s">
        <v>7815</v>
      </c>
      <c r="T2769" s="84" t="s">
        <v>7815</v>
      </c>
      <c r="U2769" s="84" t="s">
        <v>4751</v>
      </c>
      <c r="V2769" s="84" t="s">
        <v>263</v>
      </c>
      <c r="W2769" s="84">
        <v>0</v>
      </c>
      <c r="X2769" s="38" t="s">
        <v>264</v>
      </c>
      <c r="Y2769" s="84">
        <v>355719118</v>
      </c>
      <c r="Z2769" s="38" t="s">
        <v>7816</v>
      </c>
      <c r="AA2769" s="108" t="s">
        <v>9072</v>
      </c>
      <c r="AB2769" s="84">
        <v>21000</v>
      </c>
      <c r="AC2769" s="108" t="s">
        <v>868</v>
      </c>
      <c r="AD2769" s="84">
        <v>18</v>
      </c>
      <c r="AE2769" s="84" t="s">
        <v>4675</v>
      </c>
      <c r="AF2769" s="84" t="s">
        <v>5324</v>
      </c>
      <c r="AG2769" s="108" t="s">
        <v>7666</v>
      </c>
      <c r="AH2769" s="84" t="s">
        <v>4773</v>
      </c>
      <c r="AI2769" s="108" t="s">
        <v>9232</v>
      </c>
      <c r="AJ2769" s="84">
        <v>1410</v>
      </c>
      <c r="AK2769" s="84">
        <v>1410</v>
      </c>
      <c r="AL2769" s="108" t="s">
        <v>5417</v>
      </c>
      <c r="AM2769" s="84">
        <v>15675.4</v>
      </c>
      <c r="AN2769" s="112">
        <v>4064.6</v>
      </c>
      <c r="AO2769" s="112">
        <v>19740</v>
      </c>
      <c r="AP2769" s="112">
        <v>5324.6</v>
      </c>
      <c r="AQ2769" s="112">
        <v>296.39999999999998</v>
      </c>
      <c r="AR2769" s="112">
        <v>5621</v>
      </c>
      <c r="AS2769" s="112">
        <v>0</v>
      </c>
      <c r="AT2769" s="112">
        <v>0</v>
      </c>
      <c r="AU2769" s="112">
        <v>0</v>
      </c>
      <c r="AV2769" s="84">
        <v>14</v>
      </c>
      <c r="AW2769" s="84"/>
      <c r="AX2769" s="84" t="s">
        <v>1156</v>
      </c>
      <c r="AY2769" s="108"/>
      <c r="AZ2769" s="84"/>
      <c r="BA2769" s="84"/>
      <c r="BB2769" s="84" t="s">
        <v>274</v>
      </c>
      <c r="BC2769" s="84" t="s">
        <v>145</v>
      </c>
      <c r="BD2769" s="108"/>
      <c r="BE2769" s="84">
        <v>0</v>
      </c>
      <c r="BF2769" s="38" t="s">
        <v>7815</v>
      </c>
      <c r="BG2769" s="84" t="s">
        <v>7817</v>
      </c>
      <c r="BH2769" s="114" t="s">
        <v>5145</v>
      </c>
      <c r="BI2769" s="38" t="s">
        <v>111</v>
      </c>
      <c r="BJ2769" s="85">
        <v>45827</v>
      </c>
      <c r="BK2769" s="84"/>
      <c r="BL2769" s="38"/>
      <c r="BM2769" s="115" t="s">
        <v>120</v>
      </c>
      <c r="BN2769" s="116" t="s">
        <v>200</v>
      </c>
      <c r="BO2769" s="84" t="s">
        <v>246</v>
      </c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4" t="s">
        <v>253</v>
      </c>
      <c r="H2770" s="38" t="s">
        <v>254</v>
      </c>
      <c r="I2770" s="84">
        <v>160379</v>
      </c>
      <c r="J2770" s="38" t="s">
        <v>2310</v>
      </c>
      <c r="K2770" s="84">
        <v>160379</v>
      </c>
      <c r="L2770" s="84" t="s">
        <v>256</v>
      </c>
      <c r="M2770" s="38" t="s">
        <v>257</v>
      </c>
      <c r="N2770" s="84">
        <v>272984</v>
      </c>
      <c r="O2770" s="84" t="s">
        <v>2311</v>
      </c>
      <c r="P2770" s="84">
        <v>564607</v>
      </c>
      <c r="Q2770" s="38" t="s">
        <v>7386</v>
      </c>
      <c r="R2770" s="38" t="s">
        <v>4625</v>
      </c>
      <c r="S2770" s="84" t="s">
        <v>9880</v>
      </c>
      <c r="T2770" s="84" t="s">
        <v>9880</v>
      </c>
      <c r="U2770" s="84" t="s">
        <v>279</v>
      </c>
      <c r="V2770" s="84" t="s">
        <v>263</v>
      </c>
      <c r="W2770" s="84">
        <v>0</v>
      </c>
      <c r="X2770" s="38" t="s">
        <v>264</v>
      </c>
      <c r="Y2770" s="84">
        <v>355722948</v>
      </c>
      <c r="Z2770" s="38" t="s">
        <v>9881</v>
      </c>
      <c r="AA2770" s="108" t="s">
        <v>9072</v>
      </c>
      <c r="AB2770" s="84">
        <v>80000</v>
      </c>
      <c r="AC2770" s="108" t="s">
        <v>868</v>
      </c>
      <c r="AD2770" s="84">
        <v>24</v>
      </c>
      <c r="AE2770" s="84" t="s">
        <v>3670</v>
      </c>
      <c r="AF2770" s="84" t="s">
        <v>269</v>
      </c>
      <c r="AG2770" s="108" t="s">
        <v>8660</v>
      </c>
      <c r="AH2770" s="84" t="s">
        <v>271</v>
      </c>
      <c r="AI2770" s="108" t="s">
        <v>9232</v>
      </c>
      <c r="AJ2770" s="84">
        <v>4270</v>
      </c>
      <c r="AK2770" s="84">
        <v>4270</v>
      </c>
      <c r="AL2770" s="108" t="s">
        <v>5646</v>
      </c>
      <c r="AM2770" s="84">
        <v>42067.44</v>
      </c>
      <c r="AN2770" s="112">
        <v>17712.560000000001</v>
      </c>
      <c r="AO2770" s="112">
        <v>59780</v>
      </c>
      <c r="AP2770" s="112">
        <v>37932.559999999998</v>
      </c>
      <c r="AQ2770" s="112">
        <v>4584.4399999999996</v>
      </c>
      <c r="AR2770" s="112">
        <v>42517</v>
      </c>
      <c r="AS2770" s="112">
        <v>0</v>
      </c>
      <c r="AT2770" s="112">
        <v>0</v>
      </c>
      <c r="AU2770" s="112">
        <v>0</v>
      </c>
      <c r="AV2770" s="84">
        <v>14</v>
      </c>
      <c r="AW2770" s="84"/>
      <c r="AX2770" s="84" t="s">
        <v>1156</v>
      </c>
      <c r="AY2770" s="108"/>
      <c r="AZ2770" s="84"/>
      <c r="BA2770" s="84"/>
      <c r="BB2770" s="84" t="s">
        <v>274</v>
      </c>
      <c r="BC2770" s="84" t="s">
        <v>145</v>
      </c>
      <c r="BD2770" s="108"/>
      <c r="BE2770" s="84">
        <v>0</v>
      </c>
      <c r="BF2770" s="38" t="s">
        <v>9880</v>
      </c>
      <c r="BG2770" s="84" t="s">
        <v>9882</v>
      </c>
      <c r="BH2770" s="114" t="s">
        <v>5145</v>
      </c>
      <c r="BI2770" s="38" t="s">
        <v>111</v>
      </c>
      <c r="BJ2770" s="85">
        <v>45827</v>
      </c>
      <c r="BK2770" s="84"/>
      <c r="BL2770" s="38"/>
      <c r="BM2770" s="115" t="s">
        <v>119</v>
      </c>
      <c r="BN2770" s="116" t="s">
        <v>200</v>
      </c>
      <c r="BO2770" s="84" t="s">
        <v>246</v>
      </c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4" t="s">
        <v>253</v>
      </c>
      <c r="H2771" s="38" t="s">
        <v>254</v>
      </c>
      <c r="I2771" s="84">
        <v>157045</v>
      </c>
      <c r="J2771" s="38" t="s">
        <v>439</v>
      </c>
      <c r="K2771" s="84">
        <v>157045</v>
      </c>
      <c r="L2771" s="84" t="s">
        <v>256</v>
      </c>
      <c r="M2771" s="38" t="s">
        <v>257</v>
      </c>
      <c r="N2771" s="84">
        <v>385689</v>
      </c>
      <c r="O2771" s="84" t="s">
        <v>4983</v>
      </c>
      <c r="P2771" s="84">
        <v>772905</v>
      </c>
      <c r="Q2771" s="38" t="s">
        <v>9860</v>
      </c>
      <c r="R2771" s="38" t="s">
        <v>4625</v>
      </c>
      <c r="S2771" s="84" t="s">
        <v>9883</v>
      </c>
      <c r="T2771" s="84" t="s">
        <v>9883</v>
      </c>
      <c r="U2771" s="84" t="s">
        <v>4751</v>
      </c>
      <c r="V2771" s="84" t="s">
        <v>263</v>
      </c>
      <c r="W2771" s="84">
        <v>541</v>
      </c>
      <c r="X2771" s="38" t="s">
        <v>264</v>
      </c>
      <c r="Y2771" s="84">
        <v>355724976</v>
      </c>
      <c r="Z2771" s="38" t="s">
        <v>9884</v>
      </c>
      <c r="AA2771" s="108" t="s">
        <v>9141</v>
      </c>
      <c r="AB2771" s="84">
        <v>42000</v>
      </c>
      <c r="AC2771" s="108" t="s">
        <v>446</v>
      </c>
      <c r="AD2771" s="84">
        <v>24</v>
      </c>
      <c r="AE2771" s="84" t="s">
        <v>268</v>
      </c>
      <c r="AF2771" s="84" t="s">
        <v>5324</v>
      </c>
      <c r="AG2771" s="108" t="s">
        <v>9885</v>
      </c>
      <c r="AH2771" s="84" t="s">
        <v>4773</v>
      </c>
      <c r="AI2771" s="108" t="s">
        <v>9232</v>
      </c>
      <c r="AJ2771" s="84">
        <v>2240</v>
      </c>
      <c r="AK2771" s="84">
        <v>2240</v>
      </c>
      <c r="AL2771" s="108" t="s">
        <v>4707</v>
      </c>
      <c r="AM2771" s="84">
        <v>2955.19</v>
      </c>
      <c r="AN2771" s="112">
        <v>1524.81</v>
      </c>
      <c r="AO2771" s="112">
        <v>4480</v>
      </c>
      <c r="AP2771" s="112">
        <v>39044.81</v>
      </c>
      <c r="AQ2771" s="112">
        <v>10100.19</v>
      </c>
      <c r="AR2771" s="112">
        <v>49145</v>
      </c>
      <c r="AS2771" s="112">
        <v>19177.22</v>
      </c>
      <c r="AT2771" s="112">
        <v>7702.78</v>
      </c>
      <c r="AU2771" s="112">
        <v>26880</v>
      </c>
      <c r="AV2771" s="84">
        <v>14</v>
      </c>
      <c r="AW2771" s="84"/>
      <c r="AX2771" s="84" t="s">
        <v>273</v>
      </c>
      <c r="AY2771" s="108"/>
      <c r="AZ2771" s="84"/>
      <c r="BA2771" s="84"/>
      <c r="BB2771" s="84" t="s">
        <v>274</v>
      </c>
      <c r="BC2771" s="84" t="s">
        <v>145</v>
      </c>
      <c r="BD2771" s="108"/>
      <c r="BE2771" s="84">
        <v>0</v>
      </c>
      <c r="BF2771" s="38" t="s">
        <v>9883</v>
      </c>
      <c r="BG2771" s="84" t="s">
        <v>9886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4" t="s">
        <v>253</v>
      </c>
      <c r="H2772" s="38" t="s">
        <v>254</v>
      </c>
      <c r="I2772" s="84">
        <v>159042</v>
      </c>
      <c r="J2772" s="38" t="s">
        <v>1897</v>
      </c>
      <c r="K2772" s="84">
        <v>159042</v>
      </c>
      <c r="L2772" s="84" t="s">
        <v>305</v>
      </c>
      <c r="M2772" s="38" t="s">
        <v>306</v>
      </c>
      <c r="N2772" s="84">
        <v>267682</v>
      </c>
      <c r="O2772" s="84" t="s">
        <v>1350</v>
      </c>
      <c r="P2772" s="84">
        <v>351368</v>
      </c>
      <c r="Q2772" s="38" t="s">
        <v>5369</v>
      </c>
      <c r="R2772" s="38" t="s">
        <v>925</v>
      </c>
      <c r="S2772" s="84" t="s">
        <v>7608</v>
      </c>
      <c r="T2772" s="84" t="s">
        <v>7608</v>
      </c>
      <c r="U2772" s="84" t="s">
        <v>4751</v>
      </c>
      <c r="V2772" s="84" t="s">
        <v>263</v>
      </c>
      <c r="W2772" s="84">
        <v>0</v>
      </c>
      <c r="X2772" s="38" t="s">
        <v>264</v>
      </c>
      <c r="Y2772" s="84">
        <v>355729893</v>
      </c>
      <c r="Z2772" s="38" t="s">
        <v>7609</v>
      </c>
      <c r="AA2772" s="108" t="s">
        <v>9072</v>
      </c>
      <c r="AB2772" s="84">
        <v>20000</v>
      </c>
      <c r="AC2772" s="108" t="s">
        <v>868</v>
      </c>
      <c r="AD2772" s="84">
        <v>18</v>
      </c>
      <c r="AE2772" s="84" t="s">
        <v>4675</v>
      </c>
      <c r="AF2772" s="84" t="s">
        <v>5324</v>
      </c>
      <c r="AG2772" s="108" t="s">
        <v>7594</v>
      </c>
      <c r="AH2772" s="84" t="s">
        <v>4773</v>
      </c>
      <c r="AI2772" s="108" t="s">
        <v>9232</v>
      </c>
      <c r="AJ2772" s="84">
        <v>1340</v>
      </c>
      <c r="AK2772" s="84">
        <v>1340</v>
      </c>
      <c r="AL2772" s="108" t="s">
        <v>6068</v>
      </c>
      <c r="AM2772" s="84">
        <v>13664.67</v>
      </c>
      <c r="AN2772" s="112">
        <v>3755.33</v>
      </c>
      <c r="AO2772" s="112">
        <v>17420</v>
      </c>
      <c r="AP2772" s="112">
        <v>6335.33</v>
      </c>
      <c r="AQ2772" s="112">
        <v>408.67</v>
      </c>
      <c r="AR2772" s="112">
        <v>6744</v>
      </c>
      <c r="AS2772" s="112">
        <v>1218.5</v>
      </c>
      <c r="AT2772" s="112">
        <v>121.5</v>
      </c>
      <c r="AU2772" s="112">
        <v>1340</v>
      </c>
      <c r="AV2772" s="84">
        <v>14</v>
      </c>
      <c r="AW2772" s="84"/>
      <c r="AX2772" s="84" t="s">
        <v>4959</v>
      </c>
      <c r="AY2772" s="108"/>
      <c r="AZ2772" s="84"/>
      <c r="BA2772" s="84"/>
      <c r="BB2772" s="84" t="s">
        <v>274</v>
      </c>
      <c r="BC2772" s="84" t="s">
        <v>145</v>
      </c>
      <c r="BD2772" s="108"/>
      <c r="BE2772" s="84">
        <v>0</v>
      </c>
      <c r="BF2772" s="38" t="s">
        <v>7608</v>
      </c>
      <c r="BG2772" s="84" t="s">
        <v>7610</v>
      </c>
      <c r="BH2772" s="114" t="s">
        <v>5145</v>
      </c>
      <c r="BI2772" s="38" t="s">
        <v>110</v>
      </c>
      <c r="BJ2772" s="85">
        <v>45819</v>
      </c>
      <c r="BK2772" s="84"/>
      <c r="BL2772" s="38" t="s">
        <v>115</v>
      </c>
      <c r="BM2772" s="115" t="s">
        <v>130</v>
      </c>
      <c r="BN2772" s="116" t="s">
        <v>201</v>
      </c>
      <c r="BO2772" s="84" t="s">
        <v>247</v>
      </c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4" t="s">
        <v>253</v>
      </c>
      <c r="H2773" s="38" t="s">
        <v>254</v>
      </c>
      <c r="I2773" s="84">
        <v>157045</v>
      </c>
      <c r="J2773" s="38" t="s">
        <v>439</v>
      </c>
      <c r="K2773" s="84">
        <v>157045</v>
      </c>
      <c r="L2773" s="84" t="s">
        <v>256</v>
      </c>
      <c r="M2773" s="38" t="s">
        <v>257</v>
      </c>
      <c r="N2773" s="84">
        <v>271793</v>
      </c>
      <c r="O2773" s="84" t="s">
        <v>2000</v>
      </c>
      <c r="P2773" s="84">
        <v>356712</v>
      </c>
      <c r="Q2773" s="38" t="s">
        <v>2060</v>
      </c>
      <c r="R2773" s="38" t="s">
        <v>925</v>
      </c>
      <c r="S2773" s="84" t="s">
        <v>6537</v>
      </c>
      <c r="T2773" s="84" t="s">
        <v>6537</v>
      </c>
      <c r="U2773" s="84" t="s">
        <v>4751</v>
      </c>
      <c r="V2773" s="84" t="s">
        <v>310</v>
      </c>
      <c r="W2773" s="84">
        <v>0</v>
      </c>
      <c r="X2773" s="38" t="s">
        <v>264</v>
      </c>
      <c r="Y2773" s="84">
        <v>355730618</v>
      </c>
      <c r="Z2773" s="38" t="s">
        <v>6538</v>
      </c>
      <c r="AA2773" s="108" t="s">
        <v>9072</v>
      </c>
      <c r="AB2773" s="84">
        <v>30000</v>
      </c>
      <c r="AC2773" s="108" t="s">
        <v>868</v>
      </c>
      <c r="AD2773" s="84">
        <v>18</v>
      </c>
      <c r="AE2773" s="84" t="s">
        <v>4675</v>
      </c>
      <c r="AF2773" s="84" t="s">
        <v>5324</v>
      </c>
      <c r="AG2773" s="108" t="s">
        <v>6534</v>
      </c>
      <c r="AH2773" s="84" t="s">
        <v>4773</v>
      </c>
      <c r="AI2773" s="108" t="s">
        <v>9232</v>
      </c>
      <c r="AJ2773" s="84">
        <v>2020</v>
      </c>
      <c r="AK2773" s="84">
        <v>2020</v>
      </c>
      <c r="AL2773" s="108" t="s">
        <v>1230</v>
      </c>
      <c r="AM2773" s="84">
        <v>4287.7700000000004</v>
      </c>
      <c r="AN2773" s="112">
        <v>1772.23</v>
      </c>
      <c r="AO2773" s="112">
        <v>6060</v>
      </c>
      <c r="AP2773" s="112">
        <v>25712.23</v>
      </c>
      <c r="AQ2773" s="112">
        <v>4437.7700000000004</v>
      </c>
      <c r="AR2773" s="112">
        <v>30150</v>
      </c>
      <c r="AS2773" s="112">
        <v>18197.23</v>
      </c>
      <c r="AT2773" s="112">
        <v>4022.77</v>
      </c>
      <c r="AU2773" s="112">
        <v>22220</v>
      </c>
      <c r="AV2773" s="84">
        <v>14</v>
      </c>
      <c r="AW2773" s="84"/>
      <c r="AX2773" s="84" t="s">
        <v>273</v>
      </c>
      <c r="AY2773" s="108"/>
      <c r="AZ2773" s="84"/>
      <c r="BA2773" s="84"/>
      <c r="BB2773" s="84" t="s">
        <v>274</v>
      </c>
      <c r="BC2773" s="84" t="s">
        <v>145</v>
      </c>
      <c r="BD2773" s="108"/>
      <c r="BE2773" s="84">
        <v>0</v>
      </c>
      <c r="BF2773" s="38" t="s">
        <v>6537</v>
      </c>
      <c r="BG2773" s="84" t="s">
        <v>6539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4" t="s">
        <v>253</v>
      </c>
      <c r="H2774" s="38" t="s">
        <v>254</v>
      </c>
      <c r="I2774" s="84">
        <v>204622</v>
      </c>
      <c r="J2774" s="38" t="s">
        <v>5266</v>
      </c>
      <c r="K2774" s="84">
        <v>204622</v>
      </c>
      <c r="L2774" s="84" t="s">
        <v>686</v>
      </c>
      <c r="M2774" s="38" t="s">
        <v>687</v>
      </c>
      <c r="N2774" s="84">
        <v>393041</v>
      </c>
      <c r="O2774" s="84" t="s">
        <v>5267</v>
      </c>
      <c r="P2774" s="84">
        <v>850707</v>
      </c>
      <c r="Q2774" s="38" t="s">
        <v>5464</v>
      </c>
      <c r="R2774" s="38" t="s">
        <v>925</v>
      </c>
      <c r="S2774" s="84" t="s">
        <v>5465</v>
      </c>
      <c r="T2774" s="84" t="s">
        <v>5465</v>
      </c>
      <c r="U2774" s="84" t="s">
        <v>4751</v>
      </c>
      <c r="V2774" s="84" t="s">
        <v>263</v>
      </c>
      <c r="W2774" s="84">
        <v>0</v>
      </c>
      <c r="X2774" s="38" t="s">
        <v>264</v>
      </c>
      <c r="Y2774" s="84">
        <v>355731286</v>
      </c>
      <c r="Z2774" s="38" t="s">
        <v>5466</v>
      </c>
      <c r="AA2774" s="108" t="s">
        <v>9072</v>
      </c>
      <c r="AB2774" s="84">
        <v>21000</v>
      </c>
      <c r="AC2774" s="108" t="s">
        <v>868</v>
      </c>
      <c r="AD2774" s="84">
        <v>18</v>
      </c>
      <c r="AE2774" s="84" t="s">
        <v>4675</v>
      </c>
      <c r="AF2774" s="84" t="s">
        <v>5324</v>
      </c>
      <c r="AG2774" s="108" t="s">
        <v>5462</v>
      </c>
      <c r="AH2774" s="84" t="s">
        <v>4773</v>
      </c>
      <c r="AI2774" s="108" t="s">
        <v>9232</v>
      </c>
      <c r="AJ2774" s="84">
        <v>1410</v>
      </c>
      <c r="AK2774" s="84">
        <v>1410</v>
      </c>
      <c r="AL2774" s="108" t="s">
        <v>6068</v>
      </c>
      <c r="AM2774" s="84">
        <v>13133</v>
      </c>
      <c r="AN2774" s="112">
        <v>3787</v>
      </c>
      <c r="AO2774" s="112">
        <v>16920</v>
      </c>
      <c r="AP2774" s="112">
        <v>7867</v>
      </c>
      <c r="AQ2774" s="112">
        <v>574</v>
      </c>
      <c r="AR2774" s="112">
        <v>8441</v>
      </c>
      <c r="AS2774" s="112">
        <v>2542.4</v>
      </c>
      <c r="AT2774" s="112">
        <v>277.60000000000002</v>
      </c>
      <c r="AU2774" s="112">
        <v>2820</v>
      </c>
      <c r="AV2774" s="84">
        <v>14</v>
      </c>
      <c r="AW2774" s="84"/>
      <c r="AX2774" s="84" t="s">
        <v>5106</v>
      </c>
      <c r="AY2774" s="108"/>
      <c r="AZ2774" s="84"/>
      <c r="BA2774" s="84"/>
      <c r="BB2774" s="84" t="s">
        <v>274</v>
      </c>
      <c r="BC2774" s="84" t="s">
        <v>145</v>
      </c>
      <c r="BD2774" s="108"/>
      <c r="BE2774" s="84">
        <v>0</v>
      </c>
      <c r="BF2774" s="38" t="s">
        <v>5465</v>
      </c>
      <c r="BG2774" s="84" t="s">
        <v>5468</v>
      </c>
      <c r="BH2774" s="114" t="s">
        <v>5145</v>
      </c>
      <c r="BI2774" s="38" t="s">
        <v>110</v>
      </c>
      <c r="BJ2774" s="85">
        <v>45821</v>
      </c>
      <c r="BK2774" s="84"/>
      <c r="BL2774" s="38" t="s">
        <v>115</v>
      </c>
      <c r="BM2774" s="115" t="s">
        <v>120</v>
      </c>
      <c r="BN2774" s="116" t="s">
        <v>201</v>
      </c>
      <c r="BO2774" s="84" t="s">
        <v>247</v>
      </c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4" t="s">
        <v>253</v>
      </c>
      <c r="H2775" s="38" t="s">
        <v>254</v>
      </c>
      <c r="I2775" s="84">
        <v>204622</v>
      </c>
      <c r="J2775" s="38" t="s">
        <v>5266</v>
      </c>
      <c r="K2775" s="84">
        <v>204622</v>
      </c>
      <c r="L2775" s="84" t="s">
        <v>686</v>
      </c>
      <c r="M2775" s="38" t="s">
        <v>687</v>
      </c>
      <c r="N2775" s="84">
        <v>393041</v>
      </c>
      <c r="O2775" s="84" t="s">
        <v>5267</v>
      </c>
      <c r="P2775" s="84">
        <v>850707</v>
      </c>
      <c r="Q2775" s="38" t="s">
        <v>5464</v>
      </c>
      <c r="R2775" s="38" t="s">
        <v>925</v>
      </c>
      <c r="S2775" s="84" t="s">
        <v>9887</v>
      </c>
      <c r="T2775" s="84" t="s">
        <v>9887</v>
      </c>
      <c r="U2775" s="84" t="s">
        <v>4751</v>
      </c>
      <c r="V2775" s="84" t="s">
        <v>263</v>
      </c>
      <c r="W2775" s="84">
        <v>0</v>
      </c>
      <c r="X2775" s="38" t="s">
        <v>264</v>
      </c>
      <c r="Y2775" s="84">
        <v>355731518</v>
      </c>
      <c r="Z2775" s="38" t="s">
        <v>9888</v>
      </c>
      <c r="AA2775" s="108" t="s">
        <v>9072</v>
      </c>
      <c r="AB2775" s="84">
        <v>21000</v>
      </c>
      <c r="AC2775" s="108" t="s">
        <v>868</v>
      </c>
      <c r="AD2775" s="84">
        <v>18</v>
      </c>
      <c r="AE2775" s="84" t="s">
        <v>4675</v>
      </c>
      <c r="AF2775" s="84" t="s">
        <v>5324</v>
      </c>
      <c r="AG2775" s="108" t="s">
        <v>5462</v>
      </c>
      <c r="AH2775" s="84" t="s">
        <v>4773</v>
      </c>
      <c r="AI2775" s="108" t="s">
        <v>9232</v>
      </c>
      <c r="AJ2775" s="84">
        <v>1410</v>
      </c>
      <c r="AK2775" s="84">
        <v>1410</v>
      </c>
      <c r="AL2775" s="108" t="s">
        <v>5417</v>
      </c>
      <c r="AM2775" s="84">
        <v>15675.4</v>
      </c>
      <c r="AN2775" s="112">
        <v>4064.6</v>
      </c>
      <c r="AO2775" s="112">
        <v>19740</v>
      </c>
      <c r="AP2775" s="112">
        <v>5324.6</v>
      </c>
      <c r="AQ2775" s="112">
        <v>296.39999999999998</v>
      </c>
      <c r="AR2775" s="112">
        <v>5621</v>
      </c>
      <c r="AS2775" s="112">
        <v>0</v>
      </c>
      <c r="AT2775" s="112">
        <v>0</v>
      </c>
      <c r="AU2775" s="112">
        <v>0</v>
      </c>
      <c r="AV2775" s="84">
        <v>14</v>
      </c>
      <c r="AW2775" s="84"/>
      <c r="AX2775" s="84" t="s">
        <v>1156</v>
      </c>
      <c r="AY2775" s="108"/>
      <c r="AZ2775" s="84"/>
      <c r="BA2775" s="84"/>
      <c r="BB2775" s="84" t="s">
        <v>274</v>
      </c>
      <c r="BC2775" s="84" t="s">
        <v>145</v>
      </c>
      <c r="BD2775" s="108"/>
      <c r="BE2775" s="84">
        <v>0</v>
      </c>
      <c r="BF2775" s="38" t="s">
        <v>9887</v>
      </c>
      <c r="BG2775" s="84" t="s">
        <v>9889</v>
      </c>
      <c r="BH2775" s="114" t="s">
        <v>5145</v>
      </c>
      <c r="BI2775" s="38" t="s">
        <v>111</v>
      </c>
      <c r="BJ2775" s="85">
        <v>45827</v>
      </c>
      <c r="BK2775" s="84"/>
      <c r="BL2775" s="38"/>
      <c r="BM2775" s="115" t="s">
        <v>119</v>
      </c>
      <c r="BN2775" s="116" t="s">
        <v>200</v>
      </c>
      <c r="BO2775" s="84" t="s">
        <v>246</v>
      </c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4" t="s">
        <v>253</v>
      </c>
      <c r="H2776" s="38" t="s">
        <v>254</v>
      </c>
      <c r="I2776" s="84">
        <v>204622</v>
      </c>
      <c r="J2776" s="38" t="s">
        <v>5266</v>
      </c>
      <c r="K2776" s="84">
        <v>204622</v>
      </c>
      <c r="L2776" s="84" t="s">
        <v>686</v>
      </c>
      <c r="M2776" s="38" t="s">
        <v>687</v>
      </c>
      <c r="N2776" s="84">
        <v>393041</v>
      </c>
      <c r="O2776" s="84" t="s">
        <v>5267</v>
      </c>
      <c r="P2776" s="84">
        <v>850707</v>
      </c>
      <c r="Q2776" s="38" t="s">
        <v>5464</v>
      </c>
      <c r="R2776" s="38" t="s">
        <v>925</v>
      </c>
      <c r="S2776" s="84" t="s">
        <v>9890</v>
      </c>
      <c r="T2776" s="84" t="s">
        <v>9890</v>
      </c>
      <c r="U2776" s="84" t="s">
        <v>4751</v>
      </c>
      <c r="V2776" s="84" t="s">
        <v>263</v>
      </c>
      <c r="W2776" s="84">
        <v>0</v>
      </c>
      <c r="X2776" s="38" t="s">
        <v>264</v>
      </c>
      <c r="Y2776" s="84">
        <v>355731758</v>
      </c>
      <c r="Z2776" s="38" t="s">
        <v>9891</v>
      </c>
      <c r="AA2776" s="108" t="s">
        <v>9072</v>
      </c>
      <c r="AB2776" s="84">
        <v>21000</v>
      </c>
      <c r="AC2776" s="108" t="s">
        <v>868</v>
      </c>
      <c r="AD2776" s="84">
        <v>18</v>
      </c>
      <c r="AE2776" s="84" t="s">
        <v>4675</v>
      </c>
      <c r="AF2776" s="84" t="s">
        <v>5324</v>
      </c>
      <c r="AG2776" s="108" t="s">
        <v>5462</v>
      </c>
      <c r="AH2776" s="84" t="s">
        <v>4773</v>
      </c>
      <c r="AI2776" s="108" t="s">
        <v>9232</v>
      </c>
      <c r="AJ2776" s="84">
        <v>1410</v>
      </c>
      <c r="AK2776" s="84">
        <v>1410</v>
      </c>
      <c r="AL2776" s="108" t="s">
        <v>5417</v>
      </c>
      <c r="AM2776" s="84">
        <v>15675.4</v>
      </c>
      <c r="AN2776" s="112">
        <v>4064.6</v>
      </c>
      <c r="AO2776" s="112">
        <v>19740</v>
      </c>
      <c r="AP2776" s="112">
        <v>5324.6</v>
      </c>
      <c r="AQ2776" s="112">
        <v>296.39999999999998</v>
      </c>
      <c r="AR2776" s="112">
        <v>5621</v>
      </c>
      <c r="AS2776" s="112">
        <v>0</v>
      </c>
      <c r="AT2776" s="112">
        <v>0</v>
      </c>
      <c r="AU2776" s="112">
        <v>0</v>
      </c>
      <c r="AV2776" s="84">
        <v>14</v>
      </c>
      <c r="AW2776" s="84"/>
      <c r="AX2776" s="84" t="s">
        <v>1156</v>
      </c>
      <c r="AY2776" s="108"/>
      <c r="AZ2776" s="84"/>
      <c r="BA2776" s="84"/>
      <c r="BB2776" s="84" t="s">
        <v>274</v>
      </c>
      <c r="BC2776" s="84" t="s">
        <v>145</v>
      </c>
      <c r="BD2776" s="108"/>
      <c r="BE2776" s="84">
        <v>0</v>
      </c>
      <c r="BF2776" s="38" t="s">
        <v>9890</v>
      </c>
      <c r="BG2776" s="84" t="s">
        <v>9892</v>
      </c>
      <c r="BH2776" s="114" t="s">
        <v>5145</v>
      </c>
      <c r="BI2776" s="38" t="s">
        <v>111</v>
      </c>
      <c r="BJ2776" s="85">
        <v>45827</v>
      </c>
      <c r="BK2776" s="84"/>
      <c r="BL2776" s="38"/>
      <c r="BM2776" s="115" t="s">
        <v>119</v>
      </c>
      <c r="BN2776" s="116" t="s">
        <v>200</v>
      </c>
      <c r="BO2776" s="84" t="s">
        <v>246</v>
      </c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4" t="s">
        <v>253</v>
      </c>
      <c r="H2777" s="38" t="s">
        <v>254</v>
      </c>
      <c r="I2777" s="84">
        <v>159042</v>
      </c>
      <c r="J2777" s="38" t="s">
        <v>1897</v>
      </c>
      <c r="K2777" s="84">
        <v>159042</v>
      </c>
      <c r="L2777" s="84" t="s">
        <v>305</v>
      </c>
      <c r="M2777" s="38" t="s">
        <v>306</v>
      </c>
      <c r="N2777" s="84">
        <v>270443</v>
      </c>
      <c r="O2777" s="84" t="s">
        <v>1898</v>
      </c>
      <c r="P2777" s="84">
        <v>354893</v>
      </c>
      <c r="Q2777" s="38" t="s">
        <v>1899</v>
      </c>
      <c r="R2777" s="38" t="s">
        <v>925</v>
      </c>
      <c r="S2777" s="84" t="s">
        <v>5976</v>
      </c>
      <c r="T2777" s="84" t="s">
        <v>5976</v>
      </c>
      <c r="U2777" s="84" t="s">
        <v>4751</v>
      </c>
      <c r="V2777" s="84" t="s">
        <v>263</v>
      </c>
      <c r="W2777" s="84">
        <v>0</v>
      </c>
      <c r="X2777" s="38" t="s">
        <v>264</v>
      </c>
      <c r="Y2777" s="84">
        <v>355732025</v>
      </c>
      <c r="Z2777" s="38" t="s">
        <v>5977</v>
      </c>
      <c r="AA2777" s="108" t="s">
        <v>9038</v>
      </c>
      <c r="AB2777" s="84">
        <v>20000</v>
      </c>
      <c r="AC2777" s="108" t="s">
        <v>868</v>
      </c>
      <c r="AD2777" s="84">
        <v>18</v>
      </c>
      <c r="AE2777" s="84" t="s">
        <v>4675</v>
      </c>
      <c r="AF2777" s="84" t="s">
        <v>5324</v>
      </c>
      <c r="AG2777" s="108" t="s">
        <v>5978</v>
      </c>
      <c r="AH2777" s="84" t="s">
        <v>4773</v>
      </c>
      <c r="AI2777" s="108" t="s">
        <v>9232</v>
      </c>
      <c r="AJ2777" s="84">
        <v>1340</v>
      </c>
      <c r="AK2777" s="84">
        <v>1340</v>
      </c>
      <c r="AL2777" s="108" t="s">
        <v>5646</v>
      </c>
      <c r="AM2777" s="84">
        <v>14901.05</v>
      </c>
      <c r="AN2777" s="112">
        <v>3858.95</v>
      </c>
      <c r="AO2777" s="112">
        <v>18760</v>
      </c>
      <c r="AP2777" s="112">
        <v>5098.95</v>
      </c>
      <c r="AQ2777" s="112">
        <v>285.05</v>
      </c>
      <c r="AR2777" s="112">
        <v>5384</v>
      </c>
      <c r="AS2777" s="112">
        <v>0</v>
      </c>
      <c r="AT2777" s="112">
        <v>0</v>
      </c>
      <c r="AU2777" s="112">
        <v>0</v>
      </c>
      <c r="AV2777" s="84">
        <v>14</v>
      </c>
      <c r="AW2777" s="84"/>
      <c r="AX2777" s="84" t="s">
        <v>1156</v>
      </c>
      <c r="AY2777" s="108"/>
      <c r="AZ2777" s="84"/>
      <c r="BA2777" s="84"/>
      <c r="BB2777" s="84" t="s">
        <v>274</v>
      </c>
      <c r="BC2777" s="84" t="s">
        <v>145</v>
      </c>
      <c r="BD2777" s="108"/>
      <c r="BE2777" s="84">
        <v>0</v>
      </c>
      <c r="BF2777" s="38" t="s">
        <v>5976</v>
      </c>
      <c r="BG2777" s="84" t="s">
        <v>5980</v>
      </c>
      <c r="BH2777" s="114" t="s">
        <v>5145</v>
      </c>
      <c r="BI2777" s="38" t="s">
        <v>110</v>
      </c>
      <c r="BJ2777" s="85">
        <v>45819</v>
      </c>
      <c r="BK2777" s="84"/>
      <c r="BL2777" s="38" t="s">
        <v>114</v>
      </c>
      <c r="BM2777" s="115" t="s">
        <v>119</v>
      </c>
      <c r="BN2777" s="116" t="s">
        <v>200</v>
      </c>
      <c r="BO2777" s="84" t="s">
        <v>246</v>
      </c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4" t="s">
        <v>253</v>
      </c>
      <c r="H2778" s="38" t="s">
        <v>254</v>
      </c>
      <c r="I2778" s="84">
        <v>157732</v>
      </c>
      <c r="J2778" s="38" t="s">
        <v>1133</v>
      </c>
      <c r="K2778" s="84">
        <v>157732</v>
      </c>
      <c r="L2778" s="84" t="s">
        <v>686</v>
      </c>
      <c r="M2778" s="38" t="s">
        <v>687</v>
      </c>
      <c r="N2778" s="84">
        <v>269474</v>
      </c>
      <c r="O2778" s="84" t="s">
        <v>1624</v>
      </c>
      <c r="P2778" s="84">
        <v>353656</v>
      </c>
      <c r="Q2778" s="38" t="s">
        <v>1625</v>
      </c>
      <c r="R2778" s="38" t="s">
        <v>925</v>
      </c>
      <c r="S2778" s="84" t="s">
        <v>6435</v>
      </c>
      <c r="T2778" s="84" t="s">
        <v>6435</v>
      </c>
      <c r="U2778" s="84" t="s">
        <v>4751</v>
      </c>
      <c r="V2778" s="84" t="s">
        <v>263</v>
      </c>
      <c r="W2778" s="84">
        <v>0</v>
      </c>
      <c r="X2778" s="38" t="s">
        <v>264</v>
      </c>
      <c r="Y2778" s="84">
        <v>355733258</v>
      </c>
      <c r="Z2778" s="38" t="s">
        <v>6436</v>
      </c>
      <c r="AA2778" s="108" t="s">
        <v>9072</v>
      </c>
      <c r="AB2778" s="84">
        <v>21000</v>
      </c>
      <c r="AC2778" s="108" t="s">
        <v>778</v>
      </c>
      <c r="AD2778" s="84">
        <v>18</v>
      </c>
      <c r="AE2778" s="84" t="s">
        <v>4675</v>
      </c>
      <c r="AF2778" s="84" t="s">
        <v>5324</v>
      </c>
      <c r="AG2778" s="108" t="s">
        <v>6414</v>
      </c>
      <c r="AH2778" s="84" t="s">
        <v>4773</v>
      </c>
      <c r="AI2778" s="108" t="s">
        <v>9218</v>
      </c>
      <c r="AJ2778" s="84">
        <v>1410</v>
      </c>
      <c r="AK2778" s="84">
        <v>1410</v>
      </c>
      <c r="AL2778" s="108" t="s">
        <v>5573</v>
      </c>
      <c r="AM2778" s="84">
        <v>15522.63</v>
      </c>
      <c r="AN2778" s="112">
        <v>4217.37</v>
      </c>
      <c r="AO2778" s="112">
        <v>19740</v>
      </c>
      <c r="AP2778" s="112">
        <v>5477.37</v>
      </c>
      <c r="AQ2778" s="112">
        <v>282.63</v>
      </c>
      <c r="AR2778" s="112">
        <v>5760</v>
      </c>
      <c r="AS2778" s="112">
        <v>0</v>
      </c>
      <c r="AT2778" s="112">
        <v>0</v>
      </c>
      <c r="AU2778" s="112">
        <v>0</v>
      </c>
      <c r="AV2778" s="84">
        <v>14</v>
      </c>
      <c r="AW2778" s="84"/>
      <c r="AX2778" s="84" t="s">
        <v>1156</v>
      </c>
      <c r="AY2778" s="108"/>
      <c r="AZ2778" s="84"/>
      <c r="BA2778" s="84"/>
      <c r="BB2778" s="84" t="s">
        <v>274</v>
      </c>
      <c r="BC2778" s="84" t="s">
        <v>145</v>
      </c>
      <c r="BD2778" s="108"/>
      <c r="BE2778" s="84">
        <v>0</v>
      </c>
      <c r="BF2778" s="38" t="s">
        <v>6435</v>
      </c>
      <c r="BG2778" s="84" t="s">
        <v>6437</v>
      </c>
      <c r="BH2778" s="114" t="s">
        <v>5145</v>
      </c>
      <c r="BI2778" s="38" t="s">
        <v>110</v>
      </c>
      <c r="BJ2778" s="85">
        <v>45815</v>
      </c>
      <c r="BK2778" s="84"/>
      <c r="BL2778" s="38" t="s">
        <v>114</v>
      </c>
      <c r="BM2778" s="115" t="s">
        <v>119</v>
      </c>
      <c r="BN2778" s="116" t="s">
        <v>201</v>
      </c>
      <c r="BO2778" s="84" t="s">
        <v>246</v>
      </c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4" t="s">
        <v>253</v>
      </c>
      <c r="H2779" s="38" t="s">
        <v>254</v>
      </c>
      <c r="I2779" s="84">
        <v>158190</v>
      </c>
      <c r="J2779" s="38" t="s">
        <v>773</v>
      </c>
      <c r="K2779" s="84">
        <v>158190</v>
      </c>
      <c r="L2779" s="84" t="s">
        <v>305</v>
      </c>
      <c r="M2779" s="38" t="s">
        <v>306</v>
      </c>
      <c r="N2779" s="84">
        <v>278424</v>
      </c>
      <c r="O2779" s="84" t="s">
        <v>2819</v>
      </c>
      <c r="P2779" s="84">
        <v>365757</v>
      </c>
      <c r="Q2779" s="38" t="s">
        <v>1383</v>
      </c>
      <c r="R2779" s="38" t="s">
        <v>4625</v>
      </c>
      <c r="S2779" s="84" t="s">
        <v>9893</v>
      </c>
      <c r="T2779" s="84" t="s">
        <v>9893</v>
      </c>
      <c r="U2779" s="84" t="s">
        <v>4751</v>
      </c>
      <c r="V2779" s="84" t="s">
        <v>310</v>
      </c>
      <c r="W2779" s="84">
        <v>541</v>
      </c>
      <c r="X2779" s="38" t="s">
        <v>264</v>
      </c>
      <c r="Y2779" s="84">
        <v>355735243</v>
      </c>
      <c r="Z2779" s="38" t="s">
        <v>9894</v>
      </c>
      <c r="AA2779" s="108" t="s">
        <v>7761</v>
      </c>
      <c r="AB2779" s="84">
        <v>32000</v>
      </c>
      <c r="AC2779" s="108" t="s">
        <v>868</v>
      </c>
      <c r="AD2779" s="84">
        <v>24</v>
      </c>
      <c r="AE2779" s="84" t="s">
        <v>268</v>
      </c>
      <c r="AF2779" s="84" t="s">
        <v>5324</v>
      </c>
      <c r="AG2779" s="108" t="s">
        <v>9845</v>
      </c>
      <c r="AH2779" s="84" t="s">
        <v>4773</v>
      </c>
      <c r="AI2779" s="108" t="s">
        <v>8731</v>
      </c>
      <c r="AJ2779" s="84">
        <v>1710</v>
      </c>
      <c r="AK2779" s="84">
        <v>1710</v>
      </c>
      <c r="AL2779" s="108" t="s">
        <v>5417</v>
      </c>
      <c r="AM2779" s="84">
        <v>16942.439999999999</v>
      </c>
      <c r="AN2779" s="112">
        <v>6997.56</v>
      </c>
      <c r="AO2779" s="112">
        <v>23940</v>
      </c>
      <c r="AP2779" s="112">
        <v>15057.56</v>
      </c>
      <c r="AQ2779" s="112">
        <v>1726.44</v>
      </c>
      <c r="AR2779" s="112">
        <v>16784</v>
      </c>
      <c r="AS2779" s="112">
        <v>0</v>
      </c>
      <c r="AT2779" s="112">
        <v>0</v>
      </c>
      <c r="AU2779" s="112">
        <v>0</v>
      </c>
      <c r="AV2779" s="84">
        <v>14</v>
      </c>
      <c r="AW2779" s="84"/>
      <c r="AX2779" s="84" t="s">
        <v>1156</v>
      </c>
      <c r="AY2779" s="108"/>
      <c r="AZ2779" s="84"/>
      <c r="BA2779" s="84"/>
      <c r="BB2779" s="84" t="s">
        <v>274</v>
      </c>
      <c r="BC2779" s="84" t="s">
        <v>145</v>
      </c>
      <c r="BD2779" s="108"/>
      <c r="BE2779" s="84">
        <v>0</v>
      </c>
      <c r="BF2779" s="38" t="s">
        <v>9893</v>
      </c>
      <c r="BG2779" s="84" t="s">
        <v>9895</v>
      </c>
      <c r="BH2779" s="114" t="s">
        <v>5145</v>
      </c>
      <c r="BI2779" s="38" t="s">
        <v>111</v>
      </c>
      <c r="BJ2779" s="85">
        <v>45827</v>
      </c>
      <c r="BK2779" s="84"/>
      <c r="BL2779" s="38"/>
      <c r="BM2779" s="115" t="s">
        <v>119</v>
      </c>
      <c r="BN2779" s="116" t="s">
        <v>200</v>
      </c>
      <c r="BO2779" s="84" t="s">
        <v>246</v>
      </c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4" t="s">
        <v>253</v>
      </c>
      <c r="H2780" s="38" t="s">
        <v>254</v>
      </c>
      <c r="I2780" s="84">
        <v>155821</v>
      </c>
      <c r="J2780" s="38" t="s">
        <v>862</v>
      </c>
      <c r="K2780" s="84">
        <v>155821</v>
      </c>
      <c r="L2780" s="84" t="s">
        <v>686</v>
      </c>
      <c r="M2780" s="38" t="s">
        <v>687</v>
      </c>
      <c r="N2780" s="84">
        <v>409526</v>
      </c>
      <c r="O2780" s="84" t="s">
        <v>8036</v>
      </c>
      <c r="P2780" s="84">
        <v>622340</v>
      </c>
      <c r="Q2780" s="38" t="s">
        <v>8037</v>
      </c>
      <c r="R2780" s="38" t="s">
        <v>4625</v>
      </c>
      <c r="S2780" s="84" t="s">
        <v>9896</v>
      </c>
      <c r="T2780" s="84" t="s">
        <v>9896</v>
      </c>
      <c r="U2780" s="84" t="s">
        <v>4751</v>
      </c>
      <c r="V2780" s="84" t="s">
        <v>263</v>
      </c>
      <c r="W2780" s="84">
        <v>541</v>
      </c>
      <c r="X2780" s="38" t="s">
        <v>264</v>
      </c>
      <c r="Y2780" s="84">
        <v>355735729</v>
      </c>
      <c r="Z2780" s="38" t="s">
        <v>9897</v>
      </c>
      <c r="AA2780" s="108" t="s">
        <v>9072</v>
      </c>
      <c r="AB2780" s="84">
        <v>32000</v>
      </c>
      <c r="AC2780" s="108" t="s">
        <v>301</v>
      </c>
      <c r="AD2780" s="84">
        <v>24</v>
      </c>
      <c r="AE2780" s="84" t="s">
        <v>268</v>
      </c>
      <c r="AF2780" s="84" t="s">
        <v>5324</v>
      </c>
      <c r="AG2780" s="108" t="s">
        <v>9833</v>
      </c>
      <c r="AH2780" s="84" t="s">
        <v>4773</v>
      </c>
      <c r="AI2780" s="108" t="s">
        <v>9218</v>
      </c>
      <c r="AJ2780" s="84">
        <v>1710</v>
      </c>
      <c r="AK2780" s="84">
        <v>1710</v>
      </c>
      <c r="AL2780" s="108" t="s">
        <v>9898</v>
      </c>
      <c r="AM2780" s="84">
        <v>13960.9</v>
      </c>
      <c r="AN2780" s="112">
        <v>6639.1</v>
      </c>
      <c r="AO2780" s="112">
        <v>20600</v>
      </c>
      <c r="AP2780" s="112">
        <v>18039.099999999999</v>
      </c>
      <c r="AQ2780" s="112">
        <v>2477.9</v>
      </c>
      <c r="AR2780" s="112">
        <v>20517</v>
      </c>
      <c r="AS2780" s="112">
        <v>2693.58</v>
      </c>
      <c r="AT2780" s="112">
        <v>646.41999999999996</v>
      </c>
      <c r="AU2780" s="112">
        <v>3340</v>
      </c>
      <c r="AV2780" s="84">
        <v>14</v>
      </c>
      <c r="AW2780" s="84"/>
      <c r="AX2780" s="84" t="s">
        <v>5106</v>
      </c>
      <c r="AY2780" s="108"/>
      <c r="AZ2780" s="84"/>
      <c r="BA2780" s="84"/>
      <c r="BB2780" s="84" t="s">
        <v>274</v>
      </c>
      <c r="BC2780" s="84" t="s">
        <v>145</v>
      </c>
      <c r="BD2780" s="108"/>
      <c r="BE2780" s="84">
        <v>0</v>
      </c>
      <c r="BF2780" s="38" t="s">
        <v>9896</v>
      </c>
      <c r="BG2780" s="84" t="s">
        <v>9899</v>
      </c>
      <c r="BH2780" s="114" t="s">
        <v>5145</v>
      </c>
      <c r="BI2780" s="38" t="s">
        <v>110</v>
      </c>
      <c r="BJ2780" s="85">
        <v>45820</v>
      </c>
      <c r="BK2780" s="84"/>
      <c r="BL2780" s="38" t="s">
        <v>115</v>
      </c>
      <c r="BM2780" s="115" t="s">
        <v>130</v>
      </c>
      <c r="BN2780" s="116" t="s">
        <v>201</v>
      </c>
      <c r="BO2780" s="84" t="s">
        <v>247</v>
      </c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4" t="s">
        <v>253</v>
      </c>
      <c r="H2781" s="38" t="s">
        <v>254</v>
      </c>
      <c r="I2781" s="84">
        <v>163137</v>
      </c>
      <c r="J2781" s="38" t="s">
        <v>3659</v>
      </c>
      <c r="K2781" s="84">
        <v>163137</v>
      </c>
      <c r="L2781" s="84" t="s">
        <v>686</v>
      </c>
      <c r="M2781" s="38" t="s">
        <v>687</v>
      </c>
      <c r="N2781" s="84">
        <v>279360</v>
      </c>
      <c r="O2781" s="84" t="s">
        <v>3660</v>
      </c>
      <c r="P2781" s="84">
        <v>367009</v>
      </c>
      <c r="Q2781" s="38" t="s">
        <v>3661</v>
      </c>
      <c r="R2781" s="38" t="s">
        <v>4625</v>
      </c>
      <c r="S2781" s="84" t="s">
        <v>9900</v>
      </c>
      <c r="T2781" s="84" t="s">
        <v>9900</v>
      </c>
      <c r="U2781" s="84" t="s">
        <v>279</v>
      </c>
      <c r="V2781" s="84" t="s">
        <v>263</v>
      </c>
      <c r="W2781" s="84">
        <v>541</v>
      </c>
      <c r="X2781" s="38" t="s">
        <v>4951</v>
      </c>
      <c r="Y2781" s="84">
        <v>355759731</v>
      </c>
      <c r="Z2781" s="38" t="s">
        <v>9901</v>
      </c>
      <c r="AA2781" s="108" t="s">
        <v>9675</v>
      </c>
      <c r="AB2781" s="84">
        <v>22000</v>
      </c>
      <c r="AC2781" s="108" t="s">
        <v>292</v>
      </c>
      <c r="AD2781" s="84">
        <v>18</v>
      </c>
      <c r="AE2781" s="84" t="s">
        <v>268</v>
      </c>
      <c r="AF2781" s="84" t="s">
        <v>5324</v>
      </c>
      <c r="AG2781" s="108" t="s">
        <v>9852</v>
      </c>
      <c r="AH2781" s="84" t="s">
        <v>4773</v>
      </c>
      <c r="AI2781" s="108" t="s">
        <v>4741</v>
      </c>
      <c r="AJ2781" s="84">
        <v>1480</v>
      </c>
      <c r="AK2781" s="84">
        <v>1480</v>
      </c>
      <c r="AL2781" s="108" t="s">
        <v>5735</v>
      </c>
      <c r="AM2781" s="84">
        <v>16611.91</v>
      </c>
      <c r="AN2781" s="112">
        <v>4108.09</v>
      </c>
      <c r="AO2781" s="112">
        <v>20720</v>
      </c>
      <c r="AP2781" s="112">
        <v>5388.09</v>
      </c>
      <c r="AQ2781" s="112">
        <v>272.91000000000003</v>
      </c>
      <c r="AR2781" s="112">
        <v>5661</v>
      </c>
      <c r="AS2781" s="112">
        <v>0</v>
      </c>
      <c r="AT2781" s="112">
        <v>0</v>
      </c>
      <c r="AU2781" s="112">
        <v>0</v>
      </c>
      <c r="AV2781" s="84">
        <v>14</v>
      </c>
      <c r="AW2781" s="84"/>
      <c r="AX2781" s="84" t="s">
        <v>1156</v>
      </c>
      <c r="AY2781" s="108"/>
      <c r="AZ2781" s="84"/>
      <c r="BA2781" s="84"/>
      <c r="BB2781" s="84" t="s">
        <v>274</v>
      </c>
      <c r="BC2781" s="84" t="s">
        <v>145</v>
      </c>
      <c r="BD2781" s="108"/>
      <c r="BE2781" s="84">
        <v>0</v>
      </c>
      <c r="BF2781" s="38" t="s">
        <v>9900</v>
      </c>
      <c r="BG2781" s="84" t="s">
        <v>9902</v>
      </c>
      <c r="BH2781" s="114" t="s">
        <v>5145</v>
      </c>
      <c r="BI2781" s="38" t="s">
        <v>110</v>
      </c>
      <c r="BJ2781" s="85">
        <v>45815</v>
      </c>
      <c r="BK2781" s="84"/>
      <c r="BL2781" s="38" t="s">
        <v>115</v>
      </c>
      <c r="BM2781" s="115" t="s">
        <v>120</v>
      </c>
      <c r="BN2781" s="116" t="s">
        <v>201</v>
      </c>
      <c r="BO2781" s="84" t="s">
        <v>247</v>
      </c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4" t="s">
        <v>253</v>
      </c>
      <c r="H2782" s="38" t="s">
        <v>254</v>
      </c>
      <c r="I2782" s="84">
        <v>158477</v>
      </c>
      <c r="J2782" s="38" t="s">
        <v>2052</v>
      </c>
      <c r="K2782" s="84">
        <v>158477</v>
      </c>
      <c r="L2782" s="84" t="s">
        <v>305</v>
      </c>
      <c r="M2782" s="38" t="s">
        <v>306</v>
      </c>
      <c r="N2782" s="84">
        <v>269467</v>
      </c>
      <c r="O2782" s="84" t="s">
        <v>2053</v>
      </c>
      <c r="P2782" s="84">
        <v>358643</v>
      </c>
      <c r="Q2782" s="38" t="s">
        <v>1185</v>
      </c>
      <c r="R2782" s="38" t="s">
        <v>4625</v>
      </c>
      <c r="S2782" s="84" t="s">
        <v>9903</v>
      </c>
      <c r="T2782" s="84" t="s">
        <v>9903</v>
      </c>
      <c r="U2782" s="84" t="s">
        <v>4751</v>
      </c>
      <c r="V2782" s="84" t="s">
        <v>263</v>
      </c>
      <c r="W2782" s="84">
        <v>0</v>
      </c>
      <c r="X2782" s="38" t="s">
        <v>264</v>
      </c>
      <c r="Y2782" s="84">
        <v>355759732</v>
      </c>
      <c r="Z2782" s="38" t="s">
        <v>9904</v>
      </c>
      <c r="AA2782" s="108" t="s">
        <v>9072</v>
      </c>
      <c r="AB2782" s="84">
        <v>62000</v>
      </c>
      <c r="AC2782" s="108" t="s">
        <v>446</v>
      </c>
      <c r="AD2782" s="84">
        <v>24</v>
      </c>
      <c r="AE2782" s="84" t="s">
        <v>4636</v>
      </c>
      <c r="AF2782" s="84" t="s">
        <v>269</v>
      </c>
      <c r="AG2782" s="108" t="s">
        <v>4162</v>
      </c>
      <c r="AH2782" s="84" t="s">
        <v>271</v>
      </c>
      <c r="AI2782" s="108" t="s">
        <v>9581</v>
      </c>
      <c r="AJ2782" s="84">
        <v>3310</v>
      </c>
      <c r="AK2782" s="84">
        <v>3310</v>
      </c>
      <c r="AL2782" s="108" t="s">
        <v>5175</v>
      </c>
      <c r="AM2782" s="84">
        <v>3826.35</v>
      </c>
      <c r="AN2782" s="112">
        <v>2683.65</v>
      </c>
      <c r="AO2782" s="112">
        <v>6510</v>
      </c>
      <c r="AP2782" s="112">
        <v>58173.65</v>
      </c>
      <c r="AQ2782" s="112">
        <v>15097.35</v>
      </c>
      <c r="AR2782" s="112">
        <v>73271</v>
      </c>
      <c r="AS2782" s="112">
        <v>28362.32</v>
      </c>
      <c r="AT2782" s="112">
        <v>11467.68</v>
      </c>
      <c r="AU2782" s="112">
        <v>39830</v>
      </c>
      <c r="AV2782" s="84">
        <v>14</v>
      </c>
      <c r="AW2782" s="84"/>
      <c r="AX2782" s="84" t="s">
        <v>273</v>
      </c>
      <c r="AY2782" s="108"/>
      <c r="AZ2782" s="84"/>
      <c r="BA2782" s="84"/>
      <c r="BB2782" s="84" t="s">
        <v>274</v>
      </c>
      <c r="BC2782" s="84" t="s">
        <v>145</v>
      </c>
      <c r="BD2782" s="108"/>
      <c r="BE2782" s="84">
        <v>0</v>
      </c>
      <c r="BF2782" s="38" t="s">
        <v>9903</v>
      </c>
      <c r="BG2782" s="84" t="s">
        <v>9905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4" t="s">
        <v>253</v>
      </c>
      <c r="H2783" s="38" t="s">
        <v>254</v>
      </c>
      <c r="I2783" s="84">
        <v>156148</v>
      </c>
      <c r="J2783" s="38" t="s">
        <v>914</v>
      </c>
      <c r="K2783" s="84">
        <v>156148</v>
      </c>
      <c r="L2783" s="84" t="s">
        <v>256</v>
      </c>
      <c r="M2783" s="38" t="s">
        <v>257</v>
      </c>
      <c r="N2783" s="84">
        <v>265402</v>
      </c>
      <c r="O2783" s="84" t="s">
        <v>915</v>
      </c>
      <c r="P2783" s="84">
        <v>795755</v>
      </c>
      <c r="Q2783" s="38" t="s">
        <v>7399</v>
      </c>
      <c r="R2783" s="38" t="s">
        <v>4625</v>
      </c>
      <c r="S2783" s="84" t="s">
        <v>9906</v>
      </c>
      <c r="T2783" s="84" t="s">
        <v>9906</v>
      </c>
      <c r="U2783" s="84" t="s">
        <v>4751</v>
      </c>
      <c r="V2783" s="84" t="s">
        <v>263</v>
      </c>
      <c r="W2783" s="84">
        <v>541</v>
      </c>
      <c r="X2783" s="38" t="s">
        <v>264</v>
      </c>
      <c r="Y2783" s="84">
        <v>355759785</v>
      </c>
      <c r="Z2783" s="38" t="s">
        <v>9907</v>
      </c>
      <c r="AA2783" s="108" t="s">
        <v>9418</v>
      </c>
      <c r="AB2783" s="84">
        <v>42000</v>
      </c>
      <c r="AC2783" s="108" t="s">
        <v>292</v>
      </c>
      <c r="AD2783" s="84">
        <v>24</v>
      </c>
      <c r="AE2783" s="84" t="s">
        <v>268</v>
      </c>
      <c r="AF2783" s="84" t="s">
        <v>5324</v>
      </c>
      <c r="AG2783" s="108" t="s">
        <v>9908</v>
      </c>
      <c r="AH2783" s="84" t="s">
        <v>4773</v>
      </c>
      <c r="AI2783" s="108" t="s">
        <v>4741</v>
      </c>
      <c r="AJ2783" s="84">
        <v>2240</v>
      </c>
      <c r="AK2783" s="84">
        <v>2240</v>
      </c>
      <c r="AL2783" s="108" t="s">
        <v>4695</v>
      </c>
      <c r="AM2783" s="84">
        <v>5917.44</v>
      </c>
      <c r="AN2783" s="112">
        <v>3042.56</v>
      </c>
      <c r="AO2783" s="112">
        <v>8960</v>
      </c>
      <c r="AP2783" s="112">
        <v>36082.559999999998</v>
      </c>
      <c r="AQ2783" s="112">
        <v>8473.44</v>
      </c>
      <c r="AR2783" s="112">
        <v>44556</v>
      </c>
      <c r="AS2783" s="112">
        <v>18098.46</v>
      </c>
      <c r="AT2783" s="112">
        <v>6541.54</v>
      </c>
      <c r="AU2783" s="112">
        <v>24640</v>
      </c>
      <c r="AV2783" s="84">
        <v>15</v>
      </c>
      <c r="AW2783" s="84"/>
      <c r="AX2783" s="84" t="s">
        <v>273</v>
      </c>
      <c r="AY2783" s="108"/>
      <c r="AZ2783" s="84"/>
      <c r="BA2783" s="84"/>
      <c r="BB2783" s="84" t="s">
        <v>274</v>
      </c>
      <c r="BC2783" s="84" t="s">
        <v>145</v>
      </c>
      <c r="BD2783" s="108"/>
      <c r="BE2783" s="84">
        <v>0</v>
      </c>
      <c r="BF2783" s="38" t="s">
        <v>9906</v>
      </c>
      <c r="BG2783" s="84" t="s">
        <v>9909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4" t="s">
        <v>253</v>
      </c>
      <c r="H2784" s="38" t="s">
        <v>254</v>
      </c>
      <c r="I2784" s="84">
        <v>157045</v>
      </c>
      <c r="J2784" s="38" t="s">
        <v>439</v>
      </c>
      <c r="K2784" s="84">
        <v>157045</v>
      </c>
      <c r="L2784" s="84" t="s">
        <v>256</v>
      </c>
      <c r="M2784" s="38" t="s">
        <v>257</v>
      </c>
      <c r="N2784" s="84">
        <v>270901</v>
      </c>
      <c r="O2784" s="84" t="s">
        <v>1951</v>
      </c>
      <c r="P2784" s="84">
        <v>758229</v>
      </c>
      <c r="Q2784" s="38" t="s">
        <v>4702</v>
      </c>
      <c r="R2784" s="38" t="s">
        <v>4625</v>
      </c>
      <c r="S2784" s="84" t="s">
        <v>9910</v>
      </c>
      <c r="T2784" s="84" t="s">
        <v>9910</v>
      </c>
      <c r="U2784" s="84" t="s">
        <v>4751</v>
      </c>
      <c r="V2784" s="84" t="s">
        <v>263</v>
      </c>
      <c r="W2784" s="84">
        <v>541</v>
      </c>
      <c r="X2784" s="38" t="s">
        <v>264</v>
      </c>
      <c r="Y2784" s="84">
        <v>355759981</v>
      </c>
      <c r="Z2784" s="38" t="s">
        <v>9911</v>
      </c>
      <c r="AA2784" s="108" t="s">
        <v>9141</v>
      </c>
      <c r="AB2784" s="84">
        <v>42000</v>
      </c>
      <c r="AC2784" s="108" t="s">
        <v>1955</v>
      </c>
      <c r="AD2784" s="84">
        <v>24</v>
      </c>
      <c r="AE2784" s="84" t="s">
        <v>268</v>
      </c>
      <c r="AF2784" s="84" t="s">
        <v>5324</v>
      </c>
      <c r="AG2784" s="108" t="s">
        <v>9885</v>
      </c>
      <c r="AH2784" s="84" t="s">
        <v>4773</v>
      </c>
      <c r="AI2784" s="108" t="s">
        <v>8723</v>
      </c>
      <c r="AJ2784" s="84">
        <v>2240</v>
      </c>
      <c r="AK2784" s="84">
        <v>2240</v>
      </c>
      <c r="AL2784" s="108" t="s">
        <v>4707</v>
      </c>
      <c r="AM2784" s="84">
        <v>2782.27</v>
      </c>
      <c r="AN2784" s="112">
        <v>1697.73</v>
      </c>
      <c r="AO2784" s="112">
        <v>4480</v>
      </c>
      <c r="AP2784" s="112">
        <v>39217.730000000003</v>
      </c>
      <c r="AQ2784" s="112">
        <v>10112.27</v>
      </c>
      <c r="AR2784" s="112">
        <v>49330</v>
      </c>
      <c r="AS2784" s="112">
        <v>19156.89</v>
      </c>
      <c r="AT2784" s="112">
        <v>7723.11</v>
      </c>
      <c r="AU2784" s="112">
        <v>26880</v>
      </c>
      <c r="AV2784" s="84">
        <v>14</v>
      </c>
      <c r="AW2784" s="84"/>
      <c r="AX2784" s="84" t="s">
        <v>273</v>
      </c>
      <c r="AY2784" s="108"/>
      <c r="AZ2784" s="84"/>
      <c r="BA2784" s="84"/>
      <c r="BB2784" s="84" t="s">
        <v>274</v>
      </c>
      <c r="BC2784" s="84" t="s">
        <v>145</v>
      </c>
      <c r="BD2784" s="108"/>
      <c r="BE2784" s="84">
        <v>0</v>
      </c>
      <c r="BF2784" s="38" t="s">
        <v>9910</v>
      </c>
      <c r="BG2784" s="84" t="s">
        <v>9912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4" t="s">
        <v>253</v>
      </c>
      <c r="H2785" s="38" t="s">
        <v>254</v>
      </c>
      <c r="I2785" s="84">
        <v>162764</v>
      </c>
      <c r="J2785" s="38" t="s">
        <v>4003</v>
      </c>
      <c r="K2785" s="84">
        <v>162764</v>
      </c>
      <c r="L2785" s="84" t="s">
        <v>686</v>
      </c>
      <c r="M2785" s="38" t="s">
        <v>687</v>
      </c>
      <c r="N2785" s="84">
        <v>278390</v>
      </c>
      <c r="O2785" s="84" t="s">
        <v>4004</v>
      </c>
      <c r="P2785" s="84">
        <v>365702</v>
      </c>
      <c r="Q2785" s="38" t="s">
        <v>349</v>
      </c>
      <c r="R2785" s="38" t="s">
        <v>4625</v>
      </c>
      <c r="S2785" s="84" t="s">
        <v>9913</v>
      </c>
      <c r="T2785" s="84" t="s">
        <v>9913</v>
      </c>
      <c r="U2785" s="84" t="s">
        <v>4751</v>
      </c>
      <c r="V2785" s="84" t="s">
        <v>263</v>
      </c>
      <c r="W2785" s="84">
        <v>0</v>
      </c>
      <c r="X2785" s="38" t="s">
        <v>264</v>
      </c>
      <c r="Y2785" s="84">
        <v>355779557</v>
      </c>
      <c r="Z2785" s="38" t="s">
        <v>9914</v>
      </c>
      <c r="AA2785" s="108" t="s">
        <v>7902</v>
      </c>
      <c r="AB2785" s="84">
        <v>73000</v>
      </c>
      <c r="AC2785" s="108" t="s">
        <v>446</v>
      </c>
      <c r="AD2785" s="84">
        <v>24</v>
      </c>
      <c r="AE2785" s="84" t="s">
        <v>6471</v>
      </c>
      <c r="AF2785" s="84" t="s">
        <v>269</v>
      </c>
      <c r="AG2785" s="108" t="s">
        <v>4007</v>
      </c>
      <c r="AH2785" s="84" t="s">
        <v>271</v>
      </c>
      <c r="AI2785" s="108" t="s">
        <v>9915</v>
      </c>
      <c r="AJ2785" s="84">
        <v>3900</v>
      </c>
      <c r="AK2785" s="84">
        <v>3900</v>
      </c>
      <c r="AL2785" s="108"/>
      <c r="AM2785" s="84">
        <v>0</v>
      </c>
      <c r="AN2785" s="112">
        <v>0</v>
      </c>
      <c r="AO2785" s="112">
        <v>0</v>
      </c>
      <c r="AP2785" s="112">
        <v>73000</v>
      </c>
      <c r="AQ2785" s="112">
        <v>21910</v>
      </c>
      <c r="AR2785" s="112">
        <v>94910</v>
      </c>
      <c r="AS2785" s="112">
        <v>34052.49</v>
      </c>
      <c r="AT2785" s="112">
        <v>16647.509999999998</v>
      </c>
      <c r="AU2785" s="112">
        <v>50700</v>
      </c>
      <c r="AV2785" s="84">
        <v>13</v>
      </c>
      <c r="AW2785" s="84"/>
      <c r="AX2785" s="84" t="s">
        <v>273</v>
      </c>
      <c r="AY2785" s="108"/>
      <c r="AZ2785" s="84"/>
      <c r="BA2785" s="84"/>
      <c r="BB2785" s="84" t="s">
        <v>274</v>
      </c>
      <c r="BC2785" s="84" t="s">
        <v>145</v>
      </c>
      <c r="BD2785" s="108"/>
      <c r="BE2785" s="84">
        <v>0</v>
      </c>
      <c r="BF2785" s="38" t="s">
        <v>9913</v>
      </c>
      <c r="BG2785" s="84" t="s">
        <v>9916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4" t="s">
        <v>253</v>
      </c>
      <c r="H2786" s="38" t="s">
        <v>254</v>
      </c>
      <c r="I2786" s="84">
        <v>154515</v>
      </c>
      <c r="J2786" s="38" t="s">
        <v>513</v>
      </c>
      <c r="K2786" s="84">
        <v>154515</v>
      </c>
      <c r="L2786" s="84" t="s">
        <v>305</v>
      </c>
      <c r="M2786" s="38" t="s">
        <v>306</v>
      </c>
      <c r="N2786" s="84">
        <v>385277</v>
      </c>
      <c r="O2786" s="84" t="s">
        <v>5007</v>
      </c>
      <c r="P2786" s="84">
        <v>665558</v>
      </c>
      <c r="Q2786" s="38" t="s">
        <v>7349</v>
      </c>
      <c r="R2786" s="38" t="s">
        <v>4625</v>
      </c>
      <c r="S2786" s="84" t="s">
        <v>9917</v>
      </c>
      <c r="T2786" s="84" t="s">
        <v>9917</v>
      </c>
      <c r="U2786" s="84" t="s">
        <v>4751</v>
      </c>
      <c r="V2786" s="84" t="s">
        <v>310</v>
      </c>
      <c r="W2786" s="84">
        <v>0</v>
      </c>
      <c r="X2786" s="38" t="s">
        <v>5794</v>
      </c>
      <c r="Y2786" s="84">
        <v>355779558</v>
      </c>
      <c r="Z2786" s="38" t="s">
        <v>9918</v>
      </c>
      <c r="AA2786" s="108" t="s">
        <v>9919</v>
      </c>
      <c r="AB2786" s="84">
        <v>31000</v>
      </c>
      <c r="AC2786" s="108" t="s">
        <v>292</v>
      </c>
      <c r="AD2786" s="84">
        <v>24</v>
      </c>
      <c r="AE2786" s="84" t="s">
        <v>546</v>
      </c>
      <c r="AF2786" s="84" t="s">
        <v>5324</v>
      </c>
      <c r="AG2786" s="108" t="s">
        <v>7331</v>
      </c>
      <c r="AH2786" s="84" t="s">
        <v>4773</v>
      </c>
      <c r="AI2786" s="108" t="s">
        <v>9920</v>
      </c>
      <c r="AJ2786" s="84">
        <v>1650</v>
      </c>
      <c r="AK2786" s="84">
        <v>1650</v>
      </c>
      <c r="AL2786" s="108"/>
      <c r="AM2786" s="84">
        <v>0</v>
      </c>
      <c r="AN2786" s="112">
        <v>0</v>
      </c>
      <c r="AO2786" s="112">
        <v>0</v>
      </c>
      <c r="AP2786" s="112">
        <v>31000</v>
      </c>
      <c r="AQ2786" s="112">
        <v>9159</v>
      </c>
      <c r="AR2786" s="112">
        <v>40159</v>
      </c>
      <c r="AS2786" s="112">
        <v>15810.53</v>
      </c>
      <c r="AT2786" s="112">
        <v>7289.47</v>
      </c>
      <c r="AU2786" s="112">
        <v>23100</v>
      </c>
      <c r="AV2786" s="84">
        <v>14</v>
      </c>
      <c r="AW2786" s="84"/>
      <c r="AX2786" s="84" t="s">
        <v>273</v>
      </c>
      <c r="AY2786" s="108"/>
      <c r="AZ2786" s="84"/>
      <c r="BA2786" s="84"/>
      <c r="BB2786" s="84" t="s">
        <v>274</v>
      </c>
      <c r="BC2786" s="84" t="s">
        <v>145</v>
      </c>
      <c r="BD2786" s="108"/>
      <c r="BE2786" s="84">
        <v>0</v>
      </c>
      <c r="BF2786" s="38" t="s">
        <v>9917</v>
      </c>
      <c r="BG2786" s="84" t="s">
        <v>9921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4" t="s">
        <v>253</v>
      </c>
      <c r="H2787" s="38" t="s">
        <v>254</v>
      </c>
      <c r="I2787" s="84">
        <v>154515</v>
      </c>
      <c r="J2787" s="38" t="s">
        <v>513</v>
      </c>
      <c r="K2787" s="84">
        <v>154515</v>
      </c>
      <c r="L2787" s="84" t="s">
        <v>305</v>
      </c>
      <c r="M2787" s="38" t="s">
        <v>306</v>
      </c>
      <c r="N2787" s="84">
        <v>263378</v>
      </c>
      <c r="O2787" s="84" t="s">
        <v>677</v>
      </c>
      <c r="P2787" s="84">
        <v>345825</v>
      </c>
      <c r="Q2787" s="38" t="s">
        <v>678</v>
      </c>
      <c r="R2787" s="38" t="s">
        <v>4625</v>
      </c>
      <c r="S2787" s="84" t="s">
        <v>9922</v>
      </c>
      <c r="T2787" s="84" t="s">
        <v>9922</v>
      </c>
      <c r="U2787" s="84" t="s">
        <v>4751</v>
      </c>
      <c r="V2787" s="84" t="s">
        <v>310</v>
      </c>
      <c r="W2787" s="84">
        <v>0</v>
      </c>
      <c r="X2787" s="38" t="s">
        <v>264</v>
      </c>
      <c r="Y2787" s="84">
        <v>355779559</v>
      </c>
      <c r="Z2787" s="38" t="s">
        <v>9923</v>
      </c>
      <c r="AA2787" s="108" t="s">
        <v>9924</v>
      </c>
      <c r="AB2787" s="84">
        <v>31000</v>
      </c>
      <c r="AC2787" s="108" t="s">
        <v>292</v>
      </c>
      <c r="AD2787" s="84">
        <v>24</v>
      </c>
      <c r="AE2787" s="84" t="s">
        <v>546</v>
      </c>
      <c r="AF2787" s="84" t="s">
        <v>5324</v>
      </c>
      <c r="AG2787" s="108" t="s">
        <v>7594</v>
      </c>
      <c r="AH2787" s="84" t="s">
        <v>4773</v>
      </c>
      <c r="AI2787" s="108" t="s">
        <v>9920</v>
      </c>
      <c r="AJ2787" s="84">
        <v>1650</v>
      </c>
      <c r="AK2787" s="84">
        <v>1650</v>
      </c>
      <c r="AL2787" s="108"/>
      <c r="AM2787" s="84">
        <v>0</v>
      </c>
      <c r="AN2787" s="112">
        <v>0</v>
      </c>
      <c r="AO2787" s="112">
        <v>0</v>
      </c>
      <c r="AP2787" s="112">
        <v>31000</v>
      </c>
      <c r="AQ2787" s="112">
        <v>8989</v>
      </c>
      <c r="AR2787" s="112">
        <v>39989</v>
      </c>
      <c r="AS2787" s="112">
        <v>15949.04</v>
      </c>
      <c r="AT2787" s="112">
        <v>7150.96</v>
      </c>
      <c r="AU2787" s="112">
        <v>23100</v>
      </c>
      <c r="AV2787" s="84">
        <v>14</v>
      </c>
      <c r="AW2787" s="84"/>
      <c r="AX2787" s="84" t="s">
        <v>273</v>
      </c>
      <c r="AY2787" s="108"/>
      <c r="AZ2787" s="84"/>
      <c r="BA2787" s="84"/>
      <c r="BB2787" s="84" t="s">
        <v>274</v>
      </c>
      <c r="BC2787" s="84" t="s">
        <v>145</v>
      </c>
      <c r="BD2787" s="108"/>
      <c r="BE2787" s="84">
        <v>0</v>
      </c>
      <c r="BF2787" s="38" t="s">
        <v>9922</v>
      </c>
      <c r="BG2787" s="84" t="s">
        <v>9925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4" t="s">
        <v>253</v>
      </c>
      <c r="H2788" s="38" t="s">
        <v>254</v>
      </c>
      <c r="I2788" s="84">
        <v>154515</v>
      </c>
      <c r="J2788" s="38" t="s">
        <v>513</v>
      </c>
      <c r="K2788" s="84">
        <v>154515</v>
      </c>
      <c r="L2788" s="84" t="s">
        <v>305</v>
      </c>
      <c r="M2788" s="38" t="s">
        <v>306</v>
      </c>
      <c r="N2788" s="84">
        <v>263378</v>
      </c>
      <c r="O2788" s="84" t="s">
        <v>677</v>
      </c>
      <c r="P2788" s="84">
        <v>345825</v>
      </c>
      <c r="Q2788" s="38" t="s">
        <v>678</v>
      </c>
      <c r="R2788" s="38" t="s">
        <v>4625</v>
      </c>
      <c r="S2788" s="84" t="s">
        <v>9926</v>
      </c>
      <c r="T2788" s="84" t="s">
        <v>9926</v>
      </c>
      <c r="U2788" s="84" t="s">
        <v>4751</v>
      </c>
      <c r="V2788" s="84" t="s">
        <v>310</v>
      </c>
      <c r="W2788" s="84">
        <v>0</v>
      </c>
      <c r="X2788" s="38" t="s">
        <v>264</v>
      </c>
      <c r="Y2788" s="84">
        <v>355779560</v>
      </c>
      <c r="Z2788" s="38" t="s">
        <v>9927</v>
      </c>
      <c r="AA2788" s="108" t="s">
        <v>7929</v>
      </c>
      <c r="AB2788" s="84">
        <v>33000</v>
      </c>
      <c r="AC2788" s="108" t="s">
        <v>292</v>
      </c>
      <c r="AD2788" s="84">
        <v>24</v>
      </c>
      <c r="AE2788" s="84" t="s">
        <v>546</v>
      </c>
      <c r="AF2788" s="84" t="s">
        <v>5324</v>
      </c>
      <c r="AG2788" s="108" t="s">
        <v>7504</v>
      </c>
      <c r="AH2788" s="84" t="s">
        <v>4773</v>
      </c>
      <c r="AI2788" s="108" t="s">
        <v>9920</v>
      </c>
      <c r="AJ2788" s="84">
        <v>1760</v>
      </c>
      <c r="AK2788" s="84">
        <v>1760</v>
      </c>
      <c r="AL2788" s="108"/>
      <c r="AM2788" s="84">
        <v>0</v>
      </c>
      <c r="AN2788" s="112">
        <v>0</v>
      </c>
      <c r="AO2788" s="112">
        <v>0</v>
      </c>
      <c r="AP2788" s="112">
        <v>33000</v>
      </c>
      <c r="AQ2788" s="112">
        <v>9835</v>
      </c>
      <c r="AR2788" s="112">
        <v>42835</v>
      </c>
      <c r="AS2788" s="112">
        <v>16799.07</v>
      </c>
      <c r="AT2788" s="112">
        <v>7840.93</v>
      </c>
      <c r="AU2788" s="112">
        <v>24640</v>
      </c>
      <c r="AV2788" s="84">
        <v>14</v>
      </c>
      <c r="AW2788" s="84"/>
      <c r="AX2788" s="84" t="s">
        <v>273</v>
      </c>
      <c r="AY2788" s="108"/>
      <c r="AZ2788" s="84"/>
      <c r="BA2788" s="84"/>
      <c r="BB2788" s="84" t="s">
        <v>274</v>
      </c>
      <c r="BC2788" s="84" t="s">
        <v>145</v>
      </c>
      <c r="BD2788" s="108"/>
      <c r="BE2788" s="84">
        <v>0</v>
      </c>
      <c r="BF2788" s="38" t="s">
        <v>9926</v>
      </c>
      <c r="BG2788" s="84" t="s">
        <v>9928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4" t="s">
        <v>253</v>
      </c>
      <c r="H2789" s="38" t="s">
        <v>254</v>
      </c>
      <c r="I2789" s="84">
        <v>154515</v>
      </c>
      <c r="J2789" s="38" t="s">
        <v>513</v>
      </c>
      <c r="K2789" s="84">
        <v>154515</v>
      </c>
      <c r="L2789" s="84" t="s">
        <v>305</v>
      </c>
      <c r="M2789" s="38" t="s">
        <v>306</v>
      </c>
      <c r="N2789" s="84">
        <v>264931</v>
      </c>
      <c r="O2789" s="84" t="s">
        <v>924</v>
      </c>
      <c r="P2789" s="84">
        <v>347824</v>
      </c>
      <c r="Q2789" s="38" t="s">
        <v>925</v>
      </c>
      <c r="R2789" s="38" t="s">
        <v>4625</v>
      </c>
      <c r="S2789" s="84" t="s">
        <v>9929</v>
      </c>
      <c r="T2789" s="84" t="s">
        <v>9929</v>
      </c>
      <c r="U2789" s="84" t="s">
        <v>4751</v>
      </c>
      <c r="V2789" s="84" t="s">
        <v>310</v>
      </c>
      <c r="W2789" s="84">
        <v>0</v>
      </c>
      <c r="X2789" s="38" t="s">
        <v>264</v>
      </c>
      <c r="Y2789" s="84">
        <v>355779561</v>
      </c>
      <c r="Z2789" s="38" t="s">
        <v>9930</v>
      </c>
      <c r="AA2789" s="108" t="s">
        <v>8482</v>
      </c>
      <c r="AB2789" s="84">
        <v>13000</v>
      </c>
      <c r="AC2789" s="108" t="s">
        <v>292</v>
      </c>
      <c r="AD2789" s="84">
        <v>18</v>
      </c>
      <c r="AE2789" s="84" t="s">
        <v>546</v>
      </c>
      <c r="AF2789" s="84" t="s">
        <v>4771</v>
      </c>
      <c r="AG2789" s="108" t="s">
        <v>4963</v>
      </c>
      <c r="AH2789" s="84" t="s">
        <v>4773</v>
      </c>
      <c r="AI2789" s="108" t="s">
        <v>9920</v>
      </c>
      <c r="AJ2789" s="84">
        <v>870</v>
      </c>
      <c r="AK2789" s="84">
        <v>870</v>
      </c>
      <c r="AL2789" s="108" t="s">
        <v>5232</v>
      </c>
      <c r="AM2789" s="84">
        <v>469.32</v>
      </c>
      <c r="AN2789" s="112">
        <v>400.68</v>
      </c>
      <c r="AO2789" s="112">
        <v>870</v>
      </c>
      <c r="AP2789" s="112">
        <v>12530.68</v>
      </c>
      <c r="AQ2789" s="112">
        <v>2505.3200000000002</v>
      </c>
      <c r="AR2789" s="112">
        <v>15036</v>
      </c>
      <c r="AS2789" s="112">
        <v>9005.34</v>
      </c>
      <c r="AT2789" s="112">
        <v>2304.66</v>
      </c>
      <c r="AU2789" s="112">
        <v>11310</v>
      </c>
      <c r="AV2789" s="84">
        <v>14</v>
      </c>
      <c r="AW2789" s="84"/>
      <c r="AX2789" s="84" t="s">
        <v>273</v>
      </c>
      <c r="AY2789" s="108"/>
      <c r="AZ2789" s="84"/>
      <c r="BA2789" s="84"/>
      <c r="BB2789" s="84" t="s">
        <v>274</v>
      </c>
      <c r="BC2789" s="84" t="s">
        <v>145</v>
      </c>
      <c r="BD2789" s="108"/>
      <c r="BE2789" s="84">
        <v>0</v>
      </c>
      <c r="BF2789" s="38" t="s">
        <v>9929</v>
      </c>
      <c r="BG2789" s="84" t="s">
        <v>9931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4" t="s">
        <v>253</v>
      </c>
      <c r="H2790" s="38" t="s">
        <v>254</v>
      </c>
      <c r="I2790" s="84">
        <v>157045</v>
      </c>
      <c r="J2790" s="38" t="s">
        <v>439</v>
      </c>
      <c r="K2790" s="84">
        <v>157045</v>
      </c>
      <c r="L2790" s="84" t="s">
        <v>256</v>
      </c>
      <c r="M2790" s="38" t="s">
        <v>257</v>
      </c>
      <c r="N2790" s="84">
        <v>271828</v>
      </c>
      <c r="O2790" s="84" t="s">
        <v>2000</v>
      </c>
      <c r="P2790" s="84">
        <v>356775</v>
      </c>
      <c r="Q2790" s="38" t="s">
        <v>2001</v>
      </c>
      <c r="R2790" s="38" t="s">
        <v>4625</v>
      </c>
      <c r="S2790" s="84" t="s">
        <v>9932</v>
      </c>
      <c r="T2790" s="84" t="s">
        <v>9932</v>
      </c>
      <c r="U2790" s="84" t="s">
        <v>4751</v>
      </c>
      <c r="V2790" s="84" t="s">
        <v>263</v>
      </c>
      <c r="W2790" s="84">
        <v>0</v>
      </c>
      <c r="X2790" s="38" t="s">
        <v>264</v>
      </c>
      <c r="Y2790" s="84">
        <v>355779566</v>
      </c>
      <c r="Z2790" s="38" t="s">
        <v>9933</v>
      </c>
      <c r="AA2790" s="108" t="s">
        <v>7929</v>
      </c>
      <c r="AB2790" s="84">
        <v>43000</v>
      </c>
      <c r="AC2790" s="108" t="s">
        <v>868</v>
      </c>
      <c r="AD2790" s="84">
        <v>24</v>
      </c>
      <c r="AE2790" s="84" t="s">
        <v>546</v>
      </c>
      <c r="AF2790" s="84" t="s">
        <v>5324</v>
      </c>
      <c r="AG2790" s="108" t="s">
        <v>7488</v>
      </c>
      <c r="AH2790" s="84" t="s">
        <v>4773</v>
      </c>
      <c r="AI2790" s="108" t="s">
        <v>9643</v>
      </c>
      <c r="AJ2790" s="84">
        <v>2290</v>
      </c>
      <c r="AK2790" s="84">
        <v>2290</v>
      </c>
      <c r="AL2790" s="108"/>
      <c r="AM2790" s="84">
        <v>0</v>
      </c>
      <c r="AN2790" s="112">
        <v>0</v>
      </c>
      <c r="AO2790" s="112">
        <v>0</v>
      </c>
      <c r="AP2790" s="112">
        <v>43000</v>
      </c>
      <c r="AQ2790" s="112">
        <v>12840</v>
      </c>
      <c r="AR2790" s="112">
        <v>55840</v>
      </c>
      <c r="AS2790" s="112">
        <v>20052.349999999999</v>
      </c>
      <c r="AT2790" s="112">
        <v>9717.65</v>
      </c>
      <c r="AU2790" s="112">
        <v>29770</v>
      </c>
      <c r="AV2790" s="84">
        <v>13</v>
      </c>
      <c r="AW2790" s="84"/>
      <c r="AX2790" s="84" t="s">
        <v>273</v>
      </c>
      <c r="AY2790" s="108"/>
      <c r="AZ2790" s="84"/>
      <c r="BA2790" s="84"/>
      <c r="BB2790" s="84" t="s">
        <v>274</v>
      </c>
      <c r="BC2790" s="84" t="s">
        <v>145</v>
      </c>
      <c r="BD2790" s="108"/>
      <c r="BE2790" s="84">
        <v>0</v>
      </c>
      <c r="BF2790" s="38" t="s">
        <v>9932</v>
      </c>
      <c r="BG2790" s="84" t="s">
        <v>9934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4" t="s">
        <v>253</v>
      </c>
      <c r="H2791" s="38" t="s">
        <v>254</v>
      </c>
      <c r="I2791" s="84">
        <v>159042</v>
      </c>
      <c r="J2791" s="38" t="s">
        <v>1897</v>
      </c>
      <c r="K2791" s="84">
        <v>159042</v>
      </c>
      <c r="L2791" s="84" t="s">
        <v>305</v>
      </c>
      <c r="M2791" s="38" t="s">
        <v>306</v>
      </c>
      <c r="N2791" s="84">
        <v>270635</v>
      </c>
      <c r="O2791" s="84" t="s">
        <v>1935</v>
      </c>
      <c r="P2791" s="84">
        <v>355154</v>
      </c>
      <c r="Q2791" s="38" t="s">
        <v>1936</v>
      </c>
      <c r="R2791" s="38" t="s">
        <v>4625</v>
      </c>
      <c r="S2791" s="84" t="s">
        <v>9935</v>
      </c>
      <c r="T2791" s="84" t="s">
        <v>9935</v>
      </c>
      <c r="U2791" s="84" t="s">
        <v>4751</v>
      </c>
      <c r="V2791" s="84" t="s">
        <v>263</v>
      </c>
      <c r="W2791" s="84">
        <v>0</v>
      </c>
      <c r="X2791" s="38" t="s">
        <v>264</v>
      </c>
      <c r="Y2791" s="84">
        <v>355779567</v>
      </c>
      <c r="Z2791" s="38" t="s">
        <v>9936</v>
      </c>
      <c r="AA2791" s="108" t="s">
        <v>8482</v>
      </c>
      <c r="AB2791" s="84">
        <v>21000</v>
      </c>
      <c r="AC2791" s="108" t="s">
        <v>868</v>
      </c>
      <c r="AD2791" s="84">
        <v>18</v>
      </c>
      <c r="AE2791" s="84" t="s">
        <v>546</v>
      </c>
      <c r="AF2791" s="84" t="s">
        <v>5324</v>
      </c>
      <c r="AG2791" s="108" t="s">
        <v>5432</v>
      </c>
      <c r="AH2791" s="84" t="s">
        <v>4773</v>
      </c>
      <c r="AI2791" s="108" t="s">
        <v>9643</v>
      </c>
      <c r="AJ2791" s="84">
        <v>1410</v>
      </c>
      <c r="AK2791" s="84">
        <v>1410</v>
      </c>
      <c r="AL2791" s="108"/>
      <c r="AM2791" s="84">
        <v>0</v>
      </c>
      <c r="AN2791" s="112">
        <v>0</v>
      </c>
      <c r="AO2791" s="112">
        <v>0</v>
      </c>
      <c r="AP2791" s="112">
        <v>21000</v>
      </c>
      <c r="AQ2791" s="112">
        <v>4675</v>
      </c>
      <c r="AR2791" s="112">
        <v>25675</v>
      </c>
      <c r="AS2791" s="112">
        <v>14122.23</v>
      </c>
      <c r="AT2791" s="112">
        <v>4207.7700000000004</v>
      </c>
      <c r="AU2791" s="112">
        <v>18330</v>
      </c>
      <c r="AV2791" s="84">
        <v>13</v>
      </c>
      <c r="AW2791" s="84"/>
      <c r="AX2791" s="84" t="s">
        <v>273</v>
      </c>
      <c r="AY2791" s="108"/>
      <c r="AZ2791" s="84"/>
      <c r="BA2791" s="84"/>
      <c r="BB2791" s="84" t="s">
        <v>274</v>
      </c>
      <c r="BC2791" s="84" t="s">
        <v>145</v>
      </c>
      <c r="BD2791" s="108"/>
      <c r="BE2791" s="84">
        <v>0</v>
      </c>
      <c r="BF2791" s="38" t="s">
        <v>9935</v>
      </c>
      <c r="BG2791" s="84" t="s">
        <v>9937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4" t="s">
        <v>253</v>
      </c>
      <c r="H2792" s="38" t="s">
        <v>254</v>
      </c>
      <c r="I2792" s="84">
        <v>159042</v>
      </c>
      <c r="J2792" s="38" t="s">
        <v>1897</v>
      </c>
      <c r="K2792" s="84">
        <v>159042</v>
      </c>
      <c r="L2792" s="84" t="s">
        <v>338</v>
      </c>
      <c r="M2792" s="38" t="s">
        <v>339</v>
      </c>
      <c r="N2792" s="84">
        <v>405638</v>
      </c>
      <c r="O2792" s="84" t="s">
        <v>5473</v>
      </c>
      <c r="P2792" s="84">
        <v>612367</v>
      </c>
      <c r="Q2792" s="38" t="s">
        <v>5474</v>
      </c>
      <c r="R2792" s="38" t="s">
        <v>4625</v>
      </c>
      <c r="S2792" s="84" t="s">
        <v>9938</v>
      </c>
      <c r="T2792" s="84" t="s">
        <v>9938</v>
      </c>
      <c r="U2792" s="84" t="s">
        <v>4751</v>
      </c>
      <c r="V2792" s="84" t="s">
        <v>263</v>
      </c>
      <c r="W2792" s="84">
        <v>0</v>
      </c>
      <c r="X2792" s="38" t="s">
        <v>264</v>
      </c>
      <c r="Y2792" s="84">
        <v>355779568</v>
      </c>
      <c r="Z2792" s="38" t="s">
        <v>9939</v>
      </c>
      <c r="AA2792" s="108" t="s">
        <v>3463</v>
      </c>
      <c r="AB2792" s="84">
        <v>37000</v>
      </c>
      <c r="AC2792" s="108" t="s">
        <v>868</v>
      </c>
      <c r="AD2792" s="84">
        <v>24</v>
      </c>
      <c r="AE2792" s="84" t="s">
        <v>546</v>
      </c>
      <c r="AF2792" s="84" t="s">
        <v>5324</v>
      </c>
      <c r="AG2792" s="108" t="s">
        <v>6378</v>
      </c>
      <c r="AH2792" s="84" t="s">
        <v>4773</v>
      </c>
      <c r="AI2792" s="108" t="s">
        <v>9940</v>
      </c>
      <c r="AJ2792" s="84">
        <v>1970</v>
      </c>
      <c r="AK2792" s="84">
        <v>1970</v>
      </c>
      <c r="AL2792" s="108" t="s">
        <v>4695</v>
      </c>
      <c r="AM2792" s="84">
        <v>1133.7</v>
      </c>
      <c r="AN2792" s="112">
        <v>836.3</v>
      </c>
      <c r="AO2792" s="112">
        <v>1970</v>
      </c>
      <c r="AP2792" s="112">
        <v>35866.300000000003</v>
      </c>
      <c r="AQ2792" s="112">
        <v>9725.7000000000007</v>
      </c>
      <c r="AR2792" s="112">
        <v>45592</v>
      </c>
      <c r="AS2792" s="112">
        <v>13478.18</v>
      </c>
      <c r="AT2792" s="112">
        <v>6221.82</v>
      </c>
      <c r="AU2792" s="112">
        <v>19700</v>
      </c>
      <c r="AV2792" s="84">
        <v>11</v>
      </c>
      <c r="AW2792" s="84"/>
      <c r="AX2792" s="84" t="s">
        <v>273</v>
      </c>
      <c r="AY2792" s="108"/>
      <c r="AZ2792" s="84"/>
      <c r="BA2792" s="84"/>
      <c r="BB2792" s="84" t="s">
        <v>274</v>
      </c>
      <c r="BC2792" s="84" t="s">
        <v>145</v>
      </c>
      <c r="BD2792" s="108"/>
      <c r="BE2792" s="84">
        <v>0</v>
      </c>
      <c r="BF2792" s="38" t="s">
        <v>9938</v>
      </c>
      <c r="BG2792" s="84" t="s">
        <v>9941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4" t="s">
        <v>253</v>
      </c>
      <c r="H2793" s="38" t="s">
        <v>254</v>
      </c>
      <c r="I2793" s="84">
        <v>159986</v>
      </c>
      <c r="J2793" s="38" t="s">
        <v>2141</v>
      </c>
      <c r="K2793" s="84">
        <v>159986</v>
      </c>
      <c r="L2793" s="84" t="s">
        <v>305</v>
      </c>
      <c r="M2793" s="38" t="s">
        <v>306</v>
      </c>
      <c r="N2793" s="84">
        <v>420740</v>
      </c>
      <c r="O2793" s="84" t="s">
        <v>7099</v>
      </c>
      <c r="P2793" s="84">
        <v>649359</v>
      </c>
      <c r="Q2793" s="38" t="s">
        <v>7100</v>
      </c>
      <c r="R2793" s="38" t="s">
        <v>4625</v>
      </c>
      <c r="S2793" s="84" t="s">
        <v>9942</v>
      </c>
      <c r="T2793" s="84" t="s">
        <v>9942</v>
      </c>
      <c r="U2793" s="84" t="s">
        <v>4751</v>
      </c>
      <c r="V2793" s="84" t="s">
        <v>310</v>
      </c>
      <c r="W2793" s="84">
        <v>0</v>
      </c>
      <c r="X2793" s="38" t="s">
        <v>264</v>
      </c>
      <c r="Y2793" s="84">
        <v>355779571</v>
      </c>
      <c r="Z2793" s="38" t="s">
        <v>9943</v>
      </c>
      <c r="AA2793" s="108" t="s">
        <v>9675</v>
      </c>
      <c r="AB2793" s="84">
        <v>32000</v>
      </c>
      <c r="AC2793" s="108" t="s">
        <v>462</v>
      </c>
      <c r="AD2793" s="84">
        <v>24</v>
      </c>
      <c r="AE2793" s="84" t="s">
        <v>546</v>
      </c>
      <c r="AF2793" s="84" t="s">
        <v>5324</v>
      </c>
      <c r="AG2793" s="108" t="s">
        <v>7159</v>
      </c>
      <c r="AH2793" s="84" t="s">
        <v>4773</v>
      </c>
      <c r="AI2793" s="108" t="s">
        <v>4798</v>
      </c>
      <c r="AJ2793" s="84">
        <v>1710</v>
      </c>
      <c r="AK2793" s="84">
        <v>1710</v>
      </c>
      <c r="AL2793" s="108" t="s">
        <v>6535</v>
      </c>
      <c r="AM2793" s="84">
        <v>0</v>
      </c>
      <c r="AN2793" s="112">
        <v>272</v>
      </c>
      <c r="AO2793" s="112">
        <v>272</v>
      </c>
      <c r="AP2793" s="112">
        <v>32000</v>
      </c>
      <c r="AQ2793" s="112">
        <v>8282</v>
      </c>
      <c r="AR2793" s="112">
        <v>40282</v>
      </c>
      <c r="AS2793" s="112">
        <v>18506.75</v>
      </c>
      <c r="AT2793" s="112">
        <v>6871.25</v>
      </c>
      <c r="AU2793" s="112">
        <v>25378</v>
      </c>
      <c r="AV2793" s="84">
        <v>15</v>
      </c>
      <c r="AW2793" s="84"/>
      <c r="AX2793" s="84" t="s">
        <v>273</v>
      </c>
      <c r="AY2793" s="108"/>
      <c r="AZ2793" s="84"/>
      <c r="BA2793" s="84"/>
      <c r="BB2793" s="84" t="s">
        <v>274</v>
      </c>
      <c r="BC2793" s="84" t="s">
        <v>145</v>
      </c>
      <c r="BD2793" s="108"/>
      <c r="BE2793" s="84">
        <v>0</v>
      </c>
      <c r="BF2793" s="38" t="s">
        <v>9942</v>
      </c>
      <c r="BG2793" s="84" t="s">
        <v>9944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4" t="s">
        <v>253</v>
      </c>
      <c r="H2794" s="38" t="s">
        <v>254</v>
      </c>
      <c r="I2794" s="84">
        <v>204603</v>
      </c>
      <c r="J2794" s="38" t="s">
        <v>5217</v>
      </c>
      <c r="K2794" s="84">
        <v>204603</v>
      </c>
      <c r="L2794" s="84" t="s">
        <v>256</v>
      </c>
      <c r="M2794" s="38" t="s">
        <v>257</v>
      </c>
      <c r="N2794" s="84">
        <v>403005</v>
      </c>
      <c r="O2794" s="84" t="s">
        <v>5218</v>
      </c>
      <c r="P2794" s="84">
        <v>704346</v>
      </c>
      <c r="Q2794" s="38" t="s">
        <v>5781</v>
      </c>
      <c r="R2794" s="38" t="s">
        <v>4625</v>
      </c>
      <c r="S2794" s="84" t="s">
        <v>9945</v>
      </c>
      <c r="T2794" s="84" t="s">
        <v>9945</v>
      </c>
      <c r="U2794" s="84" t="s">
        <v>4751</v>
      </c>
      <c r="V2794" s="84" t="s">
        <v>310</v>
      </c>
      <c r="W2794" s="84">
        <v>0</v>
      </c>
      <c r="X2794" s="38" t="s">
        <v>264</v>
      </c>
      <c r="Y2794" s="84">
        <v>355779573</v>
      </c>
      <c r="Z2794" s="38" t="s">
        <v>9946</v>
      </c>
      <c r="AA2794" s="108" t="s">
        <v>4658</v>
      </c>
      <c r="AB2794" s="84">
        <v>27000</v>
      </c>
      <c r="AC2794" s="108" t="s">
        <v>292</v>
      </c>
      <c r="AD2794" s="84">
        <v>18</v>
      </c>
      <c r="AE2794" s="84" t="s">
        <v>546</v>
      </c>
      <c r="AF2794" s="84" t="s">
        <v>5324</v>
      </c>
      <c r="AG2794" s="108" t="s">
        <v>5739</v>
      </c>
      <c r="AH2794" s="84" t="s">
        <v>4773</v>
      </c>
      <c r="AI2794" s="108" t="s">
        <v>9920</v>
      </c>
      <c r="AJ2794" s="84">
        <v>1810</v>
      </c>
      <c r="AK2794" s="84">
        <v>1810</v>
      </c>
      <c r="AL2794" s="108"/>
      <c r="AM2794" s="84">
        <v>0</v>
      </c>
      <c r="AN2794" s="112">
        <v>0</v>
      </c>
      <c r="AO2794" s="112">
        <v>0</v>
      </c>
      <c r="AP2794" s="112">
        <v>27000</v>
      </c>
      <c r="AQ2794" s="112">
        <v>6102</v>
      </c>
      <c r="AR2794" s="112">
        <v>33102</v>
      </c>
      <c r="AS2794" s="112">
        <v>18017.39</v>
      </c>
      <c r="AT2794" s="112">
        <v>5512.61</v>
      </c>
      <c r="AU2794" s="112">
        <v>23530</v>
      </c>
      <c r="AV2794" s="84">
        <v>13</v>
      </c>
      <c r="AW2794" s="84"/>
      <c r="AX2794" s="84" t="s">
        <v>273</v>
      </c>
      <c r="AY2794" s="108"/>
      <c r="AZ2794" s="84"/>
      <c r="BA2794" s="84"/>
      <c r="BB2794" s="84" t="s">
        <v>274</v>
      </c>
      <c r="BC2794" s="84" t="s">
        <v>145</v>
      </c>
      <c r="BD2794" s="108"/>
      <c r="BE2794" s="84">
        <v>0</v>
      </c>
      <c r="BF2794" s="38" t="s">
        <v>9945</v>
      </c>
      <c r="BG2794" s="84" t="s">
        <v>9947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4" t="s">
        <v>253</v>
      </c>
      <c r="H2795" s="38" t="s">
        <v>254</v>
      </c>
      <c r="I2795" s="84">
        <v>214431</v>
      </c>
      <c r="J2795" s="38" t="s">
        <v>5185</v>
      </c>
      <c r="K2795" s="84">
        <v>214431</v>
      </c>
      <c r="L2795" s="84" t="s">
        <v>305</v>
      </c>
      <c r="M2795" s="38" t="s">
        <v>306</v>
      </c>
      <c r="N2795" s="84">
        <v>265630</v>
      </c>
      <c r="O2795" s="84" t="s">
        <v>1007</v>
      </c>
      <c r="P2795" s="84">
        <v>348731</v>
      </c>
      <c r="Q2795" s="38" t="s">
        <v>5186</v>
      </c>
      <c r="R2795" s="38" t="s">
        <v>4625</v>
      </c>
      <c r="S2795" s="84" t="s">
        <v>9948</v>
      </c>
      <c r="T2795" s="84" t="s">
        <v>9948</v>
      </c>
      <c r="U2795" s="84" t="s">
        <v>4751</v>
      </c>
      <c r="V2795" s="84" t="s">
        <v>263</v>
      </c>
      <c r="W2795" s="84">
        <v>0</v>
      </c>
      <c r="X2795" s="38" t="s">
        <v>264</v>
      </c>
      <c r="Y2795" s="84">
        <v>355779575</v>
      </c>
      <c r="Z2795" s="38" t="s">
        <v>9949</v>
      </c>
      <c r="AA2795" s="108" t="s">
        <v>4707</v>
      </c>
      <c r="AB2795" s="84">
        <v>52000</v>
      </c>
      <c r="AC2795" s="108" t="s">
        <v>292</v>
      </c>
      <c r="AD2795" s="84">
        <v>24</v>
      </c>
      <c r="AE2795" s="84" t="s">
        <v>546</v>
      </c>
      <c r="AF2795" s="84" t="s">
        <v>4771</v>
      </c>
      <c r="AG2795" s="108" t="s">
        <v>9950</v>
      </c>
      <c r="AH2795" s="84" t="s">
        <v>4773</v>
      </c>
      <c r="AI2795" s="108" t="s">
        <v>9951</v>
      </c>
      <c r="AJ2795" s="84">
        <v>2780</v>
      </c>
      <c r="AK2795" s="84">
        <v>2780</v>
      </c>
      <c r="AL2795" s="108"/>
      <c r="AM2795" s="84">
        <v>0</v>
      </c>
      <c r="AN2795" s="112">
        <v>0</v>
      </c>
      <c r="AO2795" s="112">
        <v>0</v>
      </c>
      <c r="AP2795" s="112">
        <v>52000</v>
      </c>
      <c r="AQ2795" s="112">
        <v>14784</v>
      </c>
      <c r="AR2795" s="112">
        <v>66784</v>
      </c>
      <c r="AS2795" s="112">
        <v>24907.57</v>
      </c>
      <c r="AT2795" s="112">
        <v>11232.43</v>
      </c>
      <c r="AU2795" s="112">
        <v>36140</v>
      </c>
      <c r="AV2795" s="84">
        <v>13</v>
      </c>
      <c r="AW2795" s="84"/>
      <c r="AX2795" s="84" t="s">
        <v>273</v>
      </c>
      <c r="AY2795" s="108"/>
      <c r="AZ2795" s="84"/>
      <c r="BA2795" s="84"/>
      <c r="BB2795" s="84" t="s">
        <v>274</v>
      </c>
      <c r="BC2795" s="84" t="s">
        <v>145</v>
      </c>
      <c r="BD2795" s="108"/>
      <c r="BE2795" s="84">
        <v>0</v>
      </c>
      <c r="BF2795" s="38" t="s">
        <v>9948</v>
      </c>
      <c r="BG2795" s="84" t="s">
        <v>9952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4" t="s">
        <v>253</v>
      </c>
      <c r="H2796" s="38" t="s">
        <v>254</v>
      </c>
      <c r="I2796" s="84">
        <v>157176</v>
      </c>
      <c r="J2796" s="38" t="s">
        <v>1282</v>
      </c>
      <c r="K2796" s="84">
        <v>157176</v>
      </c>
      <c r="L2796" s="84" t="s">
        <v>338</v>
      </c>
      <c r="M2796" s="38" t="s">
        <v>339</v>
      </c>
      <c r="N2796" s="84">
        <v>274290</v>
      </c>
      <c r="O2796" s="84" t="s">
        <v>1664</v>
      </c>
      <c r="P2796" s="84">
        <v>360055</v>
      </c>
      <c r="Q2796" s="38" t="s">
        <v>1665</v>
      </c>
      <c r="R2796" s="38" t="s">
        <v>925</v>
      </c>
      <c r="S2796" s="84" t="s">
        <v>9953</v>
      </c>
      <c r="T2796" s="84" t="s">
        <v>9953</v>
      </c>
      <c r="U2796" s="84" t="s">
        <v>262</v>
      </c>
      <c r="V2796" s="84" t="s">
        <v>263</v>
      </c>
      <c r="W2796" s="84">
        <v>0</v>
      </c>
      <c r="X2796" s="38" t="s">
        <v>264</v>
      </c>
      <c r="Y2796" s="84">
        <v>355787096</v>
      </c>
      <c r="Z2796" s="38" t="s">
        <v>9954</v>
      </c>
      <c r="AA2796" s="108" t="s">
        <v>9418</v>
      </c>
      <c r="AB2796" s="84">
        <v>30000</v>
      </c>
      <c r="AC2796" s="108" t="s">
        <v>868</v>
      </c>
      <c r="AD2796" s="84">
        <v>18</v>
      </c>
      <c r="AE2796" s="84" t="s">
        <v>4675</v>
      </c>
      <c r="AF2796" s="84" t="s">
        <v>547</v>
      </c>
      <c r="AG2796" s="108" t="s">
        <v>9955</v>
      </c>
      <c r="AH2796" s="84" t="s">
        <v>271</v>
      </c>
      <c r="AI2796" s="108" t="s">
        <v>9581</v>
      </c>
      <c r="AJ2796" s="84">
        <v>2020</v>
      </c>
      <c r="AK2796" s="84">
        <v>2020</v>
      </c>
      <c r="AL2796" s="108" t="s">
        <v>5467</v>
      </c>
      <c r="AM2796" s="84">
        <v>22388.48</v>
      </c>
      <c r="AN2796" s="112">
        <v>5891.52</v>
      </c>
      <c r="AO2796" s="112">
        <v>28280</v>
      </c>
      <c r="AP2796" s="112">
        <v>7611.52</v>
      </c>
      <c r="AQ2796" s="112">
        <v>413.48</v>
      </c>
      <c r="AR2796" s="112">
        <v>8025</v>
      </c>
      <c r="AS2796" s="112">
        <v>0</v>
      </c>
      <c r="AT2796" s="112">
        <v>0</v>
      </c>
      <c r="AU2796" s="112">
        <v>0</v>
      </c>
      <c r="AV2796" s="84">
        <v>14</v>
      </c>
      <c r="AW2796" s="84"/>
      <c r="AX2796" s="84" t="s">
        <v>1156</v>
      </c>
      <c r="AY2796" s="108"/>
      <c r="AZ2796" s="84"/>
      <c r="BA2796" s="84"/>
      <c r="BB2796" s="84" t="s">
        <v>274</v>
      </c>
      <c r="BC2796" s="84" t="s">
        <v>145</v>
      </c>
      <c r="BD2796" s="108"/>
      <c r="BE2796" s="84">
        <v>0</v>
      </c>
      <c r="BF2796" s="38" t="s">
        <v>9953</v>
      </c>
      <c r="BG2796" s="84" t="s">
        <v>9956</v>
      </c>
      <c r="BH2796" s="114" t="s">
        <v>5145</v>
      </c>
      <c r="BI2796" s="38" t="s">
        <v>110</v>
      </c>
      <c r="BJ2796" s="85">
        <v>45822</v>
      </c>
      <c r="BK2796" s="84"/>
      <c r="BL2796" s="38" t="s">
        <v>114</v>
      </c>
      <c r="BM2796" s="115" t="s">
        <v>119</v>
      </c>
      <c r="BN2796" s="116" t="s">
        <v>200</v>
      </c>
      <c r="BO2796" s="84" t="s">
        <v>246</v>
      </c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4" t="s">
        <v>253</v>
      </c>
      <c r="H2797" s="38" t="s">
        <v>254</v>
      </c>
      <c r="I2797" s="84">
        <v>160061</v>
      </c>
      <c r="J2797" s="38" t="s">
        <v>2172</v>
      </c>
      <c r="K2797" s="84">
        <v>160061</v>
      </c>
      <c r="L2797" s="84" t="s">
        <v>256</v>
      </c>
      <c r="M2797" s="38" t="s">
        <v>257</v>
      </c>
      <c r="N2797" s="84">
        <v>417672</v>
      </c>
      <c r="O2797" s="84" t="s">
        <v>4909</v>
      </c>
      <c r="P2797" s="84">
        <v>648087</v>
      </c>
      <c r="Q2797" s="38" t="s">
        <v>6849</v>
      </c>
      <c r="R2797" s="38" t="s">
        <v>925</v>
      </c>
      <c r="S2797" s="84" t="s">
        <v>7087</v>
      </c>
      <c r="T2797" s="84" t="s">
        <v>7087</v>
      </c>
      <c r="U2797" s="84" t="s">
        <v>4751</v>
      </c>
      <c r="V2797" s="84" t="s">
        <v>263</v>
      </c>
      <c r="W2797" s="84">
        <v>0</v>
      </c>
      <c r="X2797" s="38" t="s">
        <v>264</v>
      </c>
      <c r="Y2797" s="84">
        <v>355788906</v>
      </c>
      <c r="Z2797" s="38" t="s">
        <v>7088</v>
      </c>
      <c r="AA2797" s="108" t="s">
        <v>7761</v>
      </c>
      <c r="AB2797" s="84">
        <v>21000</v>
      </c>
      <c r="AC2797" s="108" t="s">
        <v>868</v>
      </c>
      <c r="AD2797" s="84">
        <v>18</v>
      </c>
      <c r="AE2797" s="84" t="s">
        <v>4675</v>
      </c>
      <c r="AF2797" s="84" t="s">
        <v>5324</v>
      </c>
      <c r="AG2797" s="108" t="s">
        <v>7090</v>
      </c>
      <c r="AH2797" s="84" t="s">
        <v>4773</v>
      </c>
      <c r="AI2797" s="108" t="s">
        <v>9232</v>
      </c>
      <c r="AJ2797" s="84">
        <v>1410</v>
      </c>
      <c r="AK2797" s="84">
        <v>1410</v>
      </c>
      <c r="AL2797" s="108" t="s">
        <v>5467</v>
      </c>
      <c r="AM2797" s="84">
        <v>15757.13</v>
      </c>
      <c r="AN2797" s="112">
        <v>3982.87</v>
      </c>
      <c r="AO2797" s="112">
        <v>19740</v>
      </c>
      <c r="AP2797" s="112">
        <v>5242.87</v>
      </c>
      <c r="AQ2797" s="112">
        <v>275.13</v>
      </c>
      <c r="AR2797" s="112">
        <v>5518</v>
      </c>
      <c r="AS2797" s="112">
        <v>0</v>
      </c>
      <c r="AT2797" s="112">
        <v>0</v>
      </c>
      <c r="AU2797" s="112">
        <v>0</v>
      </c>
      <c r="AV2797" s="84">
        <v>14</v>
      </c>
      <c r="AW2797" s="84"/>
      <c r="AX2797" s="84" t="s">
        <v>1156</v>
      </c>
      <c r="AY2797" s="108"/>
      <c r="AZ2797" s="84"/>
      <c r="BA2797" s="84"/>
      <c r="BB2797" s="84" t="s">
        <v>274</v>
      </c>
      <c r="BC2797" s="84" t="s">
        <v>145</v>
      </c>
      <c r="BD2797" s="108"/>
      <c r="BE2797" s="84">
        <v>0</v>
      </c>
      <c r="BF2797" s="38" t="s">
        <v>7087</v>
      </c>
      <c r="BG2797" s="84" t="s">
        <v>7092</v>
      </c>
      <c r="BH2797" s="114" t="s">
        <v>5145</v>
      </c>
      <c r="BI2797" s="38" t="s">
        <v>110</v>
      </c>
      <c r="BJ2797" s="85">
        <v>45820</v>
      </c>
      <c r="BK2797" s="84"/>
      <c r="BL2797" s="38" t="s">
        <v>114</v>
      </c>
      <c r="BM2797" s="115" t="s">
        <v>119</v>
      </c>
      <c r="BN2797" s="116" t="s">
        <v>200</v>
      </c>
      <c r="BO2797" s="84" t="s">
        <v>246</v>
      </c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4" t="s">
        <v>253</v>
      </c>
      <c r="H2798" s="38" t="s">
        <v>254</v>
      </c>
      <c r="I2798" s="84">
        <v>159042</v>
      </c>
      <c r="J2798" s="38" t="s">
        <v>1897</v>
      </c>
      <c r="K2798" s="84">
        <v>159042</v>
      </c>
      <c r="L2798" s="84" t="s">
        <v>338</v>
      </c>
      <c r="M2798" s="38" t="s">
        <v>339</v>
      </c>
      <c r="N2798" s="84">
        <v>405638</v>
      </c>
      <c r="O2798" s="84" t="s">
        <v>5473</v>
      </c>
      <c r="P2798" s="84">
        <v>723664</v>
      </c>
      <c r="Q2798" s="38" t="s">
        <v>5941</v>
      </c>
      <c r="R2798" s="38" t="s">
        <v>4625</v>
      </c>
      <c r="S2798" s="84" t="s">
        <v>9957</v>
      </c>
      <c r="T2798" s="84" t="s">
        <v>9957</v>
      </c>
      <c r="U2798" s="84" t="s">
        <v>4751</v>
      </c>
      <c r="V2798" s="84" t="s">
        <v>263</v>
      </c>
      <c r="W2798" s="84">
        <v>541</v>
      </c>
      <c r="X2798" s="38" t="s">
        <v>264</v>
      </c>
      <c r="Y2798" s="84">
        <v>355810894</v>
      </c>
      <c r="Z2798" s="38" t="s">
        <v>9958</v>
      </c>
      <c r="AA2798" s="108" t="s">
        <v>5744</v>
      </c>
      <c r="AB2798" s="84">
        <v>42000</v>
      </c>
      <c r="AC2798" s="108" t="s">
        <v>868</v>
      </c>
      <c r="AD2798" s="84">
        <v>24</v>
      </c>
      <c r="AE2798" s="84" t="s">
        <v>268</v>
      </c>
      <c r="AF2798" s="84" t="s">
        <v>9959</v>
      </c>
      <c r="AG2798" s="108" t="s">
        <v>9960</v>
      </c>
      <c r="AH2798" s="84" t="s">
        <v>4773</v>
      </c>
      <c r="AI2798" s="108" t="s">
        <v>9961</v>
      </c>
      <c r="AJ2798" s="84">
        <v>2240</v>
      </c>
      <c r="AK2798" s="84">
        <v>2240</v>
      </c>
      <c r="AL2798" s="108" t="s">
        <v>4964</v>
      </c>
      <c r="AM2798" s="84">
        <v>3878.64</v>
      </c>
      <c r="AN2798" s="112">
        <v>2841.36</v>
      </c>
      <c r="AO2798" s="112">
        <v>6720</v>
      </c>
      <c r="AP2798" s="112">
        <v>38121.360000000001</v>
      </c>
      <c r="AQ2798" s="112">
        <v>9569.64</v>
      </c>
      <c r="AR2798" s="112">
        <v>47691</v>
      </c>
      <c r="AS2798" s="112">
        <v>14112.06</v>
      </c>
      <c r="AT2798" s="112">
        <v>6047.94</v>
      </c>
      <c r="AU2798" s="112">
        <v>20160</v>
      </c>
      <c r="AV2798" s="84">
        <v>12</v>
      </c>
      <c r="AW2798" s="84"/>
      <c r="AX2798" s="84" t="s">
        <v>273</v>
      </c>
      <c r="AY2798" s="108"/>
      <c r="AZ2798" s="84"/>
      <c r="BA2798" s="84"/>
      <c r="BB2798" s="84" t="s">
        <v>274</v>
      </c>
      <c r="BC2798" s="84" t="s">
        <v>145</v>
      </c>
      <c r="BD2798" s="108"/>
      <c r="BE2798" s="84">
        <v>0</v>
      </c>
      <c r="BF2798" s="38" t="s">
        <v>9957</v>
      </c>
      <c r="BG2798" s="84" t="s">
        <v>9962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4" t="s">
        <v>253</v>
      </c>
      <c r="H2799" s="38" t="s">
        <v>254</v>
      </c>
      <c r="I2799" s="84">
        <v>158190</v>
      </c>
      <c r="J2799" s="38" t="s">
        <v>773</v>
      </c>
      <c r="K2799" s="84">
        <v>158190</v>
      </c>
      <c r="L2799" s="84" t="s">
        <v>305</v>
      </c>
      <c r="M2799" s="38" t="s">
        <v>306</v>
      </c>
      <c r="N2799" s="84">
        <v>281935</v>
      </c>
      <c r="O2799" s="84" t="s">
        <v>4295</v>
      </c>
      <c r="P2799" s="84">
        <v>370586</v>
      </c>
      <c r="Q2799" s="38" t="s">
        <v>1835</v>
      </c>
      <c r="R2799" s="38" t="s">
        <v>925</v>
      </c>
      <c r="S2799" s="84" t="s">
        <v>9963</v>
      </c>
      <c r="T2799" s="84" t="s">
        <v>9963</v>
      </c>
      <c r="U2799" s="84" t="s">
        <v>4751</v>
      </c>
      <c r="V2799" s="84" t="s">
        <v>263</v>
      </c>
      <c r="W2799" s="84">
        <v>0</v>
      </c>
      <c r="X2799" s="38" t="s">
        <v>264</v>
      </c>
      <c r="Y2799" s="84">
        <v>355810954</v>
      </c>
      <c r="Z2799" s="38" t="s">
        <v>9964</v>
      </c>
      <c r="AA2799" s="108" t="s">
        <v>7761</v>
      </c>
      <c r="AB2799" s="84">
        <v>21000</v>
      </c>
      <c r="AC2799" s="108" t="s">
        <v>868</v>
      </c>
      <c r="AD2799" s="84">
        <v>18</v>
      </c>
      <c r="AE2799" s="84" t="s">
        <v>4675</v>
      </c>
      <c r="AF2799" s="84" t="s">
        <v>5324</v>
      </c>
      <c r="AG2799" s="108" t="s">
        <v>4299</v>
      </c>
      <c r="AH2799" s="84" t="s">
        <v>4773</v>
      </c>
      <c r="AI2799" s="108" t="s">
        <v>8731</v>
      </c>
      <c r="AJ2799" s="84">
        <v>1410</v>
      </c>
      <c r="AK2799" s="84">
        <v>1410</v>
      </c>
      <c r="AL2799" s="108" t="s">
        <v>5417</v>
      </c>
      <c r="AM2799" s="84">
        <v>15748.84</v>
      </c>
      <c r="AN2799" s="112">
        <v>3991.16</v>
      </c>
      <c r="AO2799" s="112">
        <v>19740</v>
      </c>
      <c r="AP2799" s="112">
        <v>5251.16</v>
      </c>
      <c r="AQ2799" s="112">
        <v>263.83999999999997</v>
      </c>
      <c r="AR2799" s="112">
        <v>5515</v>
      </c>
      <c r="AS2799" s="112">
        <v>0</v>
      </c>
      <c r="AT2799" s="112">
        <v>0</v>
      </c>
      <c r="AU2799" s="112">
        <v>0</v>
      </c>
      <c r="AV2799" s="84">
        <v>14</v>
      </c>
      <c r="AW2799" s="84"/>
      <c r="AX2799" s="84" t="s">
        <v>1156</v>
      </c>
      <c r="AY2799" s="108"/>
      <c r="AZ2799" s="84"/>
      <c r="BA2799" s="84"/>
      <c r="BB2799" s="84" t="s">
        <v>274</v>
      </c>
      <c r="BC2799" s="84" t="s">
        <v>145</v>
      </c>
      <c r="BD2799" s="108"/>
      <c r="BE2799" s="84">
        <v>0</v>
      </c>
      <c r="BF2799" s="38" t="s">
        <v>9963</v>
      </c>
      <c r="BG2799" s="84" t="s">
        <v>9965</v>
      </c>
      <c r="BH2799" s="114" t="s">
        <v>5145</v>
      </c>
      <c r="BI2799" s="38" t="s">
        <v>111</v>
      </c>
      <c r="BJ2799" s="85">
        <v>45821</v>
      </c>
      <c r="BK2799" s="84"/>
      <c r="BL2799" s="38"/>
      <c r="BM2799" s="115" t="s">
        <v>119</v>
      </c>
      <c r="BN2799" s="116" t="s">
        <v>201</v>
      </c>
      <c r="BO2799" s="84" t="s">
        <v>247</v>
      </c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4" t="s">
        <v>253</v>
      </c>
      <c r="H2800" s="38" t="s">
        <v>254</v>
      </c>
      <c r="I2800" s="84">
        <v>158190</v>
      </c>
      <c r="J2800" s="38" t="s">
        <v>773</v>
      </c>
      <c r="K2800" s="84">
        <v>158190</v>
      </c>
      <c r="L2800" s="84" t="s">
        <v>305</v>
      </c>
      <c r="M2800" s="38" t="s">
        <v>306</v>
      </c>
      <c r="N2800" s="84">
        <v>276570</v>
      </c>
      <c r="O2800" s="84" t="s">
        <v>3069</v>
      </c>
      <c r="P2800" s="84">
        <v>608616</v>
      </c>
      <c r="Q2800" s="38" t="s">
        <v>5412</v>
      </c>
      <c r="R2800" s="38" t="s">
        <v>925</v>
      </c>
      <c r="S2800" s="84" t="s">
        <v>6825</v>
      </c>
      <c r="T2800" s="84" t="s">
        <v>6825</v>
      </c>
      <c r="U2800" s="84" t="s">
        <v>4751</v>
      </c>
      <c r="V2800" s="84" t="s">
        <v>263</v>
      </c>
      <c r="W2800" s="84">
        <v>0</v>
      </c>
      <c r="X2800" s="38" t="s">
        <v>264</v>
      </c>
      <c r="Y2800" s="84">
        <v>355811345</v>
      </c>
      <c r="Z2800" s="38" t="s">
        <v>6826</v>
      </c>
      <c r="AA2800" s="108" t="s">
        <v>7761</v>
      </c>
      <c r="AB2800" s="84">
        <v>21000</v>
      </c>
      <c r="AC2800" s="108" t="s">
        <v>868</v>
      </c>
      <c r="AD2800" s="84">
        <v>18</v>
      </c>
      <c r="AE2800" s="84" t="s">
        <v>4675</v>
      </c>
      <c r="AF2800" s="84" t="s">
        <v>5324</v>
      </c>
      <c r="AG2800" s="108" t="s">
        <v>6820</v>
      </c>
      <c r="AH2800" s="84" t="s">
        <v>4773</v>
      </c>
      <c r="AI2800" s="108" t="s">
        <v>8731</v>
      </c>
      <c r="AJ2800" s="84">
        <v>1410</v>
      </c>
      <c r="AK2800" s="84">
        <v>1410</v>
      </c>
      <c r="AL2800" s="108" t="s">
        <v>5604</v>
      </c>
      <c r="AM2800" s="84">
        <v>15748.84</v>
      </c>
      <c r="AN2800" s="112">
        <v>3991.16</v>
      </c>
      <c r="AO2800" s="112">
        <v>19740</v>
      </c>
      <c r="AP2800" s="112">
        <v>5251.16</v>
      </c>
      <c r="AQ2800" s="112">
        <v>263.83999999999997</v>
      </c>
      <c r="AR2800" s="112">
        <v>5515</v>
      </c>
      <c r="AS2800" s="112">
        <v>0</v>
      </c>
      <c r="AT2800" s="112">
        <v>0</v>
      </c>
      <c r="AU2800" s="112">
        <v>0</v>
      </c>
      <c r="AV2800" s="84">
        <v>14</v>
      </c>
      <c r="AW2800" s="84"/>
      <c r="AX2800" s="84" t="s">
        <v>1156</v>
      </c>
      <c r="AY2800" s="108"/>
      <c r="AZ2800" s="84"/>
      <c r="BA2800" s="84"/>
      <c r="BB2800" s="84" t="s">
        <v>274</v>
      </c>
      <c r="BC2800" s="84" t="s">
        <v>145</v>
      </c>
      <c r="BD2800" s="108"/>
      <c r="BE2800" s="84">
        <v>0</v>
      </c>
      <c r="BF2800" s="38" t="s">
        <v>6825</v>
      </c>
      <c r="BG2800" s="84" t="s">
        <v>6827</v>
      </c>
      <c r="BH2800" s="114" t="s">
        <v>5145</v>
      </c>
      <c r="BI2800" s="38" t="s">
        <v>112</v>
      </c>
      <c r="BJ2800" s="85">
        <v>45827</v>
      </c>
      <c r="BK2800" s="84" t="s">
        <v>123</v>
      </c>
      <c r="BL2800" s="38"/>
      <c r="BM2800" s="115"/>
      <c r="BN2800" s="116" t="s">
        <v>112</v>
      </c>
      <c r="BO2800" s="84" t="s">
        <v>247</v>
      </c>
      <c r="BP2800" s="84"/>
      <c r="BQ2800" s="117" t="s">
        <v>112</v>
      </c>
      <c r="BR2800" s="118"/>
    </row>
    <row r="2801" spans="1:70" s="113" customFormat="1" ht="1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4" t="s">
        <v>253</v>
      </c>
      <c r="H2801" s="38" t="s">
        <v>254</v>
      </c>
      <c r="I2801" s="84">
        <v>161508</v>
      </c>
      <c r="J2801" s="38" t="s">
        <v>2645</v>
      </c>
      <c r="K2801" s="84">
        <v>161508</v>
      </c>
      <c r="L2801" s="84" t="s">
        <v>305</v>
      </c>
      <c r="M2801" s="38" t="s">
        <v>306</v>
      </c>
      <c r="N2801" s="84">
        <v>275402</v>
      </c>
      <c r="O2801" s="84" t="s">
        <v>2646</v>
      </c>
      <c r="P2801" s="84">
        <v>361555</v>
      </c>
      <c r="Q2801" s="38" t="s">
        <v>2647</v>
      </c>
      <c r="R2801" s="38" t="s">
        <v>925</v>
      </c>
      <c r="S2801" s="84" t="s">
        <v>6327</v>
      </c>
      <c r="T2801" s="84" t="s">
        <v>6327</v>
      </c>
      <c r="U2801" s="84" t="s">
        <v>4751</v>
      </c>
      <c r="V2801" s="84" t="s">
        <v>263</v>
      </c>
      <c r="W2801" s="84">
        <v>0</v>
      </c>
      <c r="X2801" s="38" t="s">
        <v>264</v>
      </c>
      <c r="Y2801" s="84">
        <v>355811733</v>
      </c>
      <c r="Z2801" s="38" t="s">
        <v>6328</v>
      </c>
      <c r="AA2801" s="108" t="s">
        <v>7761</v>
      </c>
      <c r="AB2801" s="84">
        <v>30000</v>
      </c>
      <c r="AC2801" s="108" t="s">
        <v>868</v>
      </c>
      <c r="AD2801" s="84">
        <v>18</v>
      </c>
      <c r="AE2801" s="84" t="s">
        <v>4675</v>
      </c>
      <c r="AF2801" s="84" t="s">
        <v>269</v>
      </c>
      <c r="AG2801" s="108" t="s">
        <v>2651</v>
      </c>
      <c r="AH2801" s="84" t="s">
        <v>271</v>
      </c>
      <c r="AI2801" s="108" t="s">
        <v>9704</v>
      </c>
      <c r="AJ2801" s="84">
        <v>2020</v>
      </c>
      <c r="AK2801" s="84">
        <v>2020</v>
      </c>
      <c r="AL2801" s="108" t="s">
        <v>4695</v>
      </c>
      <c r="AM2801" s="84">
        <v>1403.56</v>
      </c>
      <c r="AN2801" s="112">
        <v>616.44000000000005</v>
      </c>
      <c r="AO2801" s="112">
        <v>2020</v>
      </c>
      <c r="AP2801" s="112">
        <v>28596.44</v>
      </c>
      <c r="AQ2801" s="112">
        <v>5651.56</v>
      </c>
      <c r="AR2801" s="112">
        <v>34248</v>
      </c>
      <c r="AS2801" s="112">
        <v>21027.85</v>
      </c>
      <c r="AT2801" s="112">
        <v>5232.1499999999996</v>
      </c>
      <c r="AU2801" s="112">
        <v>26260</v>
      </c>
      <c r="AV2801" s="84">
        <v>14</v>
      </c>
      <c r="AW2801" s="84"/>
      <c r="AX2801" s="84" t="s">
        <v>273</v>
      </c>
      <c r="AY2801" s="108"/>
      <c r="AZ2801" s="84"/>
      <c r="BA2801" s="84"/>
      <c r="BB2801" s="84" t="s">
        <v>274</v>
      </c>
      <c r="BC2801" s="84" t="s">
        <v>145</v>
      </c>
      <c r="BD2801" s="108"/>
      <c r="BE2801" s="84">
        <v>0</v>
      </c>
      <c r="BF2801" s="38" t="s">
        <v>6327</v>
      </c>
      <c r="BG2801" s="84" t="s">
        <v>6329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4" t="s">
        <v>253</v>
      </c>
      <c r="H2802" s="38" t="s">
        <v>254</v>
      </c>
      <c r="I2802" s="84">
        <v>157355</v>
      </c>
      <c r="J2802" s="38" t="s">
        <v>1785</v>
      </c>
      <c r="K2802" s="84">
        <v>157355</v>
      </c>
      <c r="L2802" s="84" t="s">
        <v>256</v>
      </c>
      <c r="M2802" s="38" t="s">
        <v>257</v>
      </c>
      <c r="N2802" s="84">
        <v>267604</v>
      </c>
      <c r="O2802" s="84" t="s">
        <v>1786</v>
      </c>
      <c r="P2802" s="84">
        <v>351259</v>
      </c>
      <c r="Q2802" s="38" t="s">
        <v>5639</v>
      </c>
      <c r="R2802" s="38" t="s">
        <v>4625</v>
      </c>
      <c r="S2802" s="84" t="s">
        <v>9966</v>
      </c>
      <c r="T2802" s="84" t="s">
        <v>9966</v>
      </c>
      <c r="U2802" s="84" t="s">
        <v>4751</v>
      </c>
      <c r="V2802" s="84" t="s">
        <v>263</v>
      </c>
      <c r="W2802" s="84">
        <v>541</v>
      </c>
      <c r="X2802" s="38" t="s">
        <v>264</v>
      </c>
      <c r="Y2802" s="84">
        <v>355816699</v>
      </c>
      <c r="Z2802" s="38" t="s">
        <v>9967</v>
      </c>
      <c r="AA2802" s="108" t="s">
        <v>7902</v>
      </c>
      <c r="AB2802" s="84">
        <v>21000</v>
      </c>
      <c r="AC2802" s="108" t="s">
        <v>868</v>
      </c>
      <c r="AD2802" s="84">
        <v>18</v>
      </c>
      <c r="AE2802" s="84" t="s">
        <v>268</v>
      </c>
      <c r="AF2802" s="84" t="s">
        <v>5324</v>
      </c>
      <c r="AG2802" s="108" t="s">
        <v>9968</v>
      </c>
      <c r="AH2802" s="84" t="s">
        <v>4773</v>
      </c>
      <c r="AI2802" s="108" t="s">
        <v>9969</v>
      </c>
      <c r="AJ2802" s="84">
        <v>1410</v>
      </c>
      <c r="AK2802" s="84">
        <v>1410</v>
      </c>
      <c r="AL2802" s="108" t="s">
        <v>4695</v>
      </c>
      <c r="AM2802" s="84">
        <v>2637.42</v>
      </c>
      <c r="AN2802" s="112">
        <v>1592.58</v>
      </c>
      <c r="AO2802" s="112">
        <v>4230</v>
      </c>
      <c r="AP2802" s="112">
        <v>18362.580000000002</v>
      </c>
      <c r="AQ2802" s="112">
        <v>3287.42</v>
      </c>
      <c r="AR2802" s="112">
        <v>21650</v>
      </c>
      <c r="AS2802" s="112">
        <v>11285.46</v>
      </c>
      <c r="AT2802" s="112">
        <v>2814.54</v>
      </c>
      <c r="AU2802" s="112">
        <v>14100</v>
      </c>
      <c r="AV2802" s="84">
        <v>13</v>
      </c>
      <c r="AW2802" s="84"/>
      <c r="AX2802" s="84" t="s">
        <v>273</v>
      </c>
      <c r="AY2802" s="108"/>
      <c r="AZ2802" s="84"/>
      <c r="BA2802" s="84"/>
      <c r="BB2802" s="84" t="s">
        <v>274</v>
      </c>
      <c r="BC2802" s="84" t="s">
        <v>145</v>
      </c>
      <c r="BD2802" s="108"/>
      <c r="BE2802" s="84">
        <v>0</v>
      </c>
      <c r="BF2802" s="38" t="s">
        <v>9966</v>
      </c>
      <c r="BG2802" s="84" t="s">
        <v>9970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4" t="s">
        <v>253</v>
      </c>
      <c r="H2803" s="38" t="s">
        <v>254</v>
      </c>
      <c r="I2803" s="84">
        <v>157045</v>
      </c>
      <c r="J2803" s="38" t="s">
        <v>439</v>
      </c>
      <c r="K2803" s="84">
        <v>157045</v>
      </c>
      <c r="L2803" s="84" t="s">
        <v>256</v>
      </c>
      <c r="M2803" s="38" t="s">
        <v>257</v>
      </c>
      <c r="N2803" s="84">
        <v>262337</v>
      </c>
      <c r="O2803" s="84" t="s">
        <v>440</v>
      </c>
      <c r="P2803" s="84">
        <v>813466</v>
      </c>
      <c r="Q2803" s="38" t="s">
        <v>2904</v>
      </c>
      <c r="R2803" s="38" t="s">
        <v>4625</v>
      </c>
      <c r="S2803" s="84" t="s">
        <v>9971</v>
      </c>
      <c r="T2803" s="84" t="s">
        <v>9971</v>
      </c>
      <c r="U2803" s="84" t="s">
        <v>4751</v>
      </c>
      <c r="V2803" s="84" t="s">
        <v>263</v>
      </c>
      <c r="W2803" s="84">
        <v>541</v>
      </c>
      <c r="X2803" s="38" t="s">
        <v>264</v>
      </c>
      <c r="Y2803" s="84">
        <v>355819887</v>
      </c>
      <c r="Z2803" s="38" t="s">
        <v>9972</v>
      </c>
      <c r="AA2803" s="108" t="s">
        <v>9128</v>
      </c>
      <c r="AB2803" s="84">
        <v>42000</v>
      </c>
      <c r="AC2803" s="108" t="s">
        <v>446</v>
      </c>
      <c r="AD2803" s="84">
        <v>24</v>
      </c>
      <c r="AE2803" s="84" t="s">
        <v>268</v>
      </c>
      <c r="AF2803" s="84" t="s">
        <v>5324</v>
      </c>
      <c r="AG2803" s="108" t="s">
        <v>9973</v>
      </c>
      <c r="AH2803" s="84" t="s">
        <v>4773</v>
      </c>
      <c r="AI2803" s="108" t="s">
        <v>9232</v>
      </c>
      <c r="AJ2803" s="84">
        <v>2240</v>
      </c>
      <c r="AK2803" s="84">
        <v>2240</v>
      </c>
      <c r="AL2803" s="108"/>
      <c r="AM2803" s="84">
        <v>0</v>
      </c>
      <c r="AN2803" s="112">
        <v>0</v>
      </c>
      <c r="AO2803" s="112">
        <v>0</v>
      </c>
      <c r="AP2803" s="112">
        <v>42000</v>
      </c>
      <c r="AQ2803" s="112">
        <v>11440</v>
      </c>
      <c r="AR2803" s="112">
        <v>53440</v>
      </c>
      <c r="AS2803" s="112">
        <v>22282.52</v>
      </c>
      <c r="AT2803" s="112">
        <v>9077.48</v>
      </c>
      <c r="AU2803" s="112">
        <v>31360</v>
      </c>
      <c r="AV2803" s="84">
        <v>14</v>
      </c>
      <c r="AW2803" s="84"/>
      <c r="AX2803" s="84" t="s">
        <v>273</v>
      </c>
      <c r="AY2803" s="108"/>
      <c r="AZ2803" s="84"/>
      <c r="BA2803" s="84"/>
      <c r="BB2803" s="84" t="s">
        <v>274</v>
      </c>
      <c r="BC2803" s="84" t="s">
        <v>145</v>
      </c>
      <c r="BD2803" s="108"/>
      <c r="BE2803" s="84">
        <v>0</v>
      </c>
      <c r="BF2803" s="38" t="s">
        <v>9971</v>
      </c>
      <c r="BG2803" s="84" t="s">
        <v>9974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4" t="s">
        <v>253</v>
      </c>
      <c r="H2804" s="38" t="s">
        <v>254</v>
      </c>
      <c r="I2804" s="84">
        <v>160117</v>
      </c>
      <c r="J2804" s="38" t="s">
        <v>2183</v>
      </c>
      <c r="K2804" s="84">
        <v>160117</v>
      </c>
      <c r="L2804" s="84" t="s">
        <v>256</v>
      </c>
      <c r="M2804" s="38" t="s">
        <v>257</v>
      </c>
      <c r="N2804" s="84">
        <v>272466</v>
      </c>
      <c r="O2804" s="84" t="s">
        <v>2184</v>
      </c>
      <c r="P2804" s="84">
        <v>357594</v>
      </c>
      <c r="Q2804" s="38" t="s">
        <v>823</v>
      </c>
      <c r="R2804" s="38" t="s">
        <v>925</v>
      </c>
      <c r="S2804" s="84" t="s">
        <v>7463</v>
      </c>
      <c r="T2804" s="84" t="s">
        <v>7463</v>
      </c>
      <c r="U2804" s="84" t="s">
        <v>4751</v>
      </c>
      <c r="V2804" s="84" t="s">
        <v>263</v>
      </c>
      <c r="W2804" s="84">
        <v>0</v>
      </c>
      <c r="X2804" s="38" t="s">
        <v>264</v>
      </c>
      <c r="Y2804" s="84">
        <v>355826600</v>
      </c>
      <c r="Z2804" s="38" t="s">
        <v>7464</v>
      </c>
      <c r="AA2804" s="108" t="s">
        <v>7761</v>
      </c>
      <c r="AB2804" s="84">
        <v>30000</v>
      </c>
      <c r="AC2804" s="108" t="s">
        <v>368</v>
      </c>
      <c r="AD2804" s="84">
        <v>18</v>
      </c>
      <c r="AE2804" s="84" t="s">
        <v>4675</v>
      </c>
      <c r="AF2804" s="84" t="s">
        <v>269</v>
      </c>
      <c r="AG2804" s="108" t="s">
        <v>2189</v>
      </c>
      <c r="AH2804" s="84" t="s">
        <v>271</v>
      </c>
      <c r="AI2804" s="108" t="s">
        <v>4798</v>
      </c>
      <c r="AJ2804" s="84">
        <v>2020</v>
      </c>
      <c r="AK2804" s="84">
        <v>2020</v>
      </c>
      <c r="AL2804" s="108" t="s">
        <v>5908</v>
      </c>
      <c r="AM2804" s="84">
        <v>24472.71</v>
      </c>
      <c r="AN2804" s="112">
        <v>5827.29</v>
      </c>
      <c r="AO2804" s="112">
        <v>30300</v>
      </c>
      <c r="AP2804" s="112">
        <v>5527.29</v>
      </c>
      <c r="AQ2804" s="112">
        <v>225.71</v>
      </c>
      <c r="AR2804" s="112">
        <v>5753</v>
      </c>
      <c r="AS2804" s="112">
        <v>0</v>
      </c>
      <c r="AT2804" s="112">
        <v>0</v>
      </c>
      <c r="AU2804" s="112">
        <v>0</v>
      </c>
      <c r="AV2804" s="84">
        <v>15</v>
      </c>
      <c r="AW2804" s="84"/>
      <c r="AX2804" s="84" t="s">
        <v>1156</v>
      </c>
      <c r="AY2804" s="108"/>
      <c r="AZ2804" s="84"/>
      <c r="BA2804" s="84"/>
      <c r="BB2804" s="84" t="s">
        <v>274</v>
      </c>
      <c r="BC2804" s="84" t="s">
        <v>145</v>
      </c>
      <c r="BD2804" s="108"/>
      <c r="BE2804" s="84">
        <v>0</v>
      </c>
      <c r="BF2804" s="38" t="s">
        <v>7463</v>
      </c>
      <c r="BG2804" s="84" t="s">
        <v>7466</v>
      </c>
      <c r="BH2804" s="114" t="s">
        <v>5145</v>
      </c>
      <c r="BI2804" s="38" t="s">
        <v>111</v>
      </c>
      <c r="BJ2804" s="85">
        <v>45827</v>
      </c>
      <c r="BK2804" s="84"/>
      <c r="BL2804" s="38"/>
      <c r="BM2804" s="115" t="s">
        <v>119</v>
      </c>
      <c r="BN2804" s="116" t="s">
        <v>200</v>
      </c>
      <c r="BO2804" s="84" t="s">
        <v>246</v>
      </c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4" t="s">
        <v>253</v>
      </c>
      <c r="H2805" s="38" t="s">
        <v>254</v>
      </c>
      <c r="I2805" s="84">
        <v>160061</v>
      </c>
      <c r="J2805" s="38" t="s">
        <v>2172</v>
      </c>
      <c r="K2805" s="84">
        <v>160061</v>
      </c>
      <c r="L2805" s="84" t="s">
        <v>256</v>
      </c>
      <c r="M2805" s="38" t="s">
        <v>257</v>
      </c>
      <c r="N2805" s="84">
        <v>417672</v>
      </c>
      <c r="O2805" s="84" t="s">
        <v>4909</v>
      </c>
      <c r="P2805" s="84">
        <v>759690</v>
      </c>
      <c r="Q2805" s="38" t="s">
        <v>5152</v>
      </c>
      <c r="R2805" s="38" t="s">
        <v>4625</v>
      </c>
      <c r="S2805" s="84" t="s">
        <v>9975</v>
      </c>
      <c r="T2805" s="84" t="s">
        <v>9975</v>
      </c>
      <c r="U2805" s="84" t="s">
        <v>4751</v>
      </c>
      <c r="V2805" s="84" t="s">
        <v>263</v>
      </c>
      <c r="W2805" s="84">
        <v>541</v>
      </c>
      <c r="X2805" s="38" t="s">
        <v>264</v>
      </c>
      <c r="Y2805" s="84">
        <v>355836536</v>
      </c>
      <c r="Z2805" s="38" t="s">
        <v>9976</v>
      </c>
      <c r="AA2805" s="108" t="s">
        <v>7761</v>
      </c>
      <c r="AB2805" s="84">
        <v>42000</v>
      </c>
      <c r="AC2805" s="108" t="s">
        <v>868</v>
      </c>
      <c r="AD2805" s="84">
        <v>24</v>
      </c>
      <c r="AE2805" s="84" t="s">
        <v>268</v>
      </c>
      <c r="AF2805" s="84" t="s">
        <v>5324</v>
      </c>
      <c r="AG2805" s="108" t="s">
        <v>9845</v>
      </c>
      <c r="AH2805" s="84" t="s">
        <v>4773</v>
      </c>
      <c r="AI2805" s="108" t="s">
        <v>9232</v>
      </c>
      <c r="AJ2805" s="84">
        <v>2240</v>
      </c>
      <c r="AK2805" s="84">
        <v>2240</v>
      </c>
      <c r="AL2805" s="108" t="s">
        <v>3463</v>
      </c>
      <c r="AM2805" s="84">
        <v>4399.4399999999996</v>
      </c>
      <c r="AN2805" s="112">
        <v>2320.56</v>
      </c>
      <c r="AO2805" s="112">
        <v>6720</v>
      </c>
      <c r="AP2805" s="112">
        <v>37600.559999999998</v>
      </c>
      <c r="AQ2805" s="112">
        <v>9166.44</v>
      </c>
      <c r="AR2805" s="112">
        <v>46767</v>
      </c>
      <c r="AS2805" s="112">
        <v>17802.95</v>
      </c>
      <c r="AT2805" s="112">
        <v>6837.05</v>
      </c>
      <c r="AU2805" s="112">
        <v>24640</v>
      </c>
      <c r="AV2805" s="84">
        <v>14</v>
      </c>
      <c r="AW2805" s="84"/>
      <c r="AX2805" s="84" t="s">
        <v>273</v>
      </c>
      <c r="AY2805" s="108"/>
      <c r="AZ2805" s="84"/>
      <c r="BA2805" s="84"/>
      <c r="BB2805" s="84" t="s">
        <v>274</v>
      </c>
      <c r="BC2805" s="84" t="s">
        <v>145</v>
      </c>
      <c r="BD2805" s="108"/>
      <c r="BE2805" s="84">
        <v>0</v>
      </c>
      <c r="BF2805" s="38" t="s">
        <v>9975</v>
      </c>
      <c r="BG2805" s="84" t="s">
        <v>9977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4" t="s">
        <v>253</v>
      </c>
      <c r="H2806" s="38" t="s">
        <v>254</v>
      </c>
      <c r="I2806" s="84">
        <v>157045</v>
      </c>
      <c r="J2806" s="38" t="s">
        <v>439</v>
      </c>
      <c r="K2806" s="84">
        <v>157045</v>
      </c>
      <c r="L2806" s="84" t="s">
        <v>256</v>
      </c>
      <c r="M2806" s="38" t="s">
        <v>257</v>
      </c>
      <c r="N2806" s="84">
        <v>262337</v>
      </c>
      <c r="O2806" s="84" t="s">
        <v>440</v>
      </c>
      <c r="P2806" s="84">
        <v>813466</v>
      </c>
      <c r="Q2806" s="38" t="s">
        <v>2904</v>
      </c>
      <c r="R2806" s="38" t="s">
        <v>4625</v>
      </c>
      <c r="S2806" s="84" t="s">
        <v>9978</v>
      </c>
      <c r="T2806" s="84" t="s">
        <v>9978</v>
      </c>
      <c r="U2806" s="84" t="s">
        <v>4751</v>
      </c>
      <c r="V2806" s="84" t="s">
        <v>263</v>
      </c>
      <c r="W2806" s="84">
        <v>541</v>
      </c>
      <c r="X2806" s="38" t="s">
        <v>264</v>
      </c>
      <c r="Y2806" s="84">
        <v>355840220</v>
      </c>
      <c r="Z2806" s="38" t="s">
        <v>9979</v>
      </c>
      <c r="AA2806" s="108" t="s">
        <v>9128</v>
      </c>
      <c r="AB2806" s="84">
        <v>42000</v>
      </c>
      <c r="AC2806" s="108" t="s">
        <v>446</v>
      </c>
      <c r="AD2806" s="84">
        <v>24</v>
      </c>
      <c r="AE2806" s="84" t="s">
        <v>268</v>
      </c>
      <c r="AF2806" s="84" t="s">
        <v>5324</v>
      </c>
      <c r="AG2806" s="108" t="s">
        <v>9973</v>
      </c>
      <c r="AH2806" s="84" t="s">
        <v>4773</v>
      </c>
      <c r="AI2806" s="108" t="s">
        <v>9232</v>
      </c>
      <c r="AJ2806" s="84">
        <v>2240</v>
      </c>
      <c r="AK2806" s="84">
        <v>2240</v>
      </c>
      <c r="AL2806" s="108" t="s">
        <v>4707</v>
      </c>
      <c r="AM2806" s="84">
        <v>3072.46</v>
      </c>
      <c r="AN2806" s="112">
        <v>1407.54</v>
      </c>
      <c r="AO2806" s="112">
        <v>4480</v>
      </c>
      <c r="AP2806" s="112">
        <v>38927.54</v>
      </c>
      <c r="AQ2806" s="112">
        <v>10032.459999999999</v>
      </c>
      <c r="AR2806" s="112">
        <v>48960</v>
      </c>
      <c r="AS2806" s="112">
        <v>19210.060000000001</v>
      </c>
      <c r="AT2806" s="112">
        <v>7669.94</v>
      </c>
      <c r="AU2806" s="112">
        <v>26880</v>
      </c>
      <c r="AV2806" s="84">
        <v>14</v>
      </c>
      <c r="AW2806" s="84"/>
      <c r="AX2806" s="84" t="s">
        <v>273</v>
      </c>
      <c r="AY2806" s="108"/>
      <c r="AZ2806" s="84"/>
      <c r="BA2806" s="84"/>
      <c r="BB2806" s="84" t="s">
        <v>274</v>
      </c>
      <c r="BC2806" s="84" t="s">
        <v>145</v>
      </c>
      <c r="BD2806" s="108"/>
      <c r="BE2806" s="84">
        <v>0</v>
      </c>
      <c r="BF2806" s="38" t="s">
        <v>9978</v>
      </c>
      <c r="BG2806" s="84" t="s">
        <v>9980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4" t="s">
        <v>253</v>
      </c>
      <c r="H2807" s="38" t="s">
        <v>254</v>
      </c>
      <c r="I2807" s="84">
        <v>157355</v>
      </c>
      <c r="J2807" s="38" t="s">
        <v>1785</v>
      </c>
      <c r="K2807" s="84">
        <v>157355</v>
      </c>
      <c r="L2807" s="84" t="s">
        <v>256</v>
      </c>
      <c r="M2807" s="38" t="s">
        <v>257</v>
      </c>
      <c r="N2807" s="84">
        <v>279479</v>
      </c>
      <c r="O2807" s="84" t="s">
        <v>3199</v>
      </c>
      <c r="P2807" s="84">
        <v>758933</v>
      </c>
      <c r="Q2807" s="38" t="s">
        <v>5513</v>
      </c>
      <c r="R2807" s="38" t="s">
        <v>925</v>
      </c>
      <c r="S2807" s="84" t="s">
        <v>5517</v>
      </c>
      <c r="T2807" s="84" t="s">
        <v>5517</v>
      </c>
      <c r="U2807" s="84" t="s">
        <v>262</v>
      </c>
      <c r="V2807" s="84" t="s">
        <v>263</v>
      </c>
      <c r="W2807" s="84">
        <v>0</v>
      </c>
      <c r="X2807" s="38" t="s">
        <v>264</v>
      </c>
      <c r="Y2807" s="84">
        <v>355841169</v>
      </c>
      <c r="Z2807" s="38" t="s">
        <v>5518</v>
      </c>
      <c r="AA2807" s="108" t="s">
        <v>9128</v>
      </c>
      <c r="AB2807" s="84">
        <v>30000</v>
      </c>
      <c r="AC2807" s="108" t="s">
        <v>868</v>
      </c>
      <c r="AD2807" s="84">
        <v>18</v>
      </c>
      <c r="AE2807" s="84" t="s">
        <v>4675</v>
      </c>
      <c r="AF2807" s="84" t="s">
        <v>5324</v>
      </c>
      <c r="AG2807" s="108" t="s">
        <v>5510</v>
      </c>
      <c r="AH2807" s="84" t="s">
        <v>4773</v>
      </c>
      <c r="AI2807" s="108" t="s">
        <v>9704</v>
      </c>
      <c r="AJ2807" s="84">
        <v>2020</v>
      </c>
      <c r="AK2807" s="84">
        <v>2020</v>
      </c>
      <c r="AL2807" s="108"/>
      <c r="AM2807" s="84">
        <v>0</v>
      </c>
      <c r="AN2807" s="112">
        <v>0</v>
      </c>
      <c r="AO2807" s="112">
        <v>0</v>
      </c>
      <c r="AP2807" s="112">
        <v>30000</v>
      </c>
      <c r="AQ2807" s="112">
        <v>6239</v>
      </c>
      <c r="AR2807" s="112">
        <v>36239</v>
      </c>
      <c r="AS2807" s="112">
        <v>22458.21</v>
      </c>
      <c r="AT2807" s="112">
        <v>5821.79</v>
      </c>
      <c r="AU2807" s="112">
        <v>28280</v>
      </c>
      <c r="AV2807" s="84">
        <v>14</v>
      </c>
      <c r="AW2807" s="84"/>
      <c r="AX2807" s="84" t="s">
        <v>273</v>
      </c>
      <c r="AY2807" s="108"/>
      <c r="AZ2807" s="84"/>
      <c r="BA2807" s="84"/>
      <c r="BB2807" s="84" t="s">
        <v>274</v>
      </c>
      <c r="BC2807" s="84" t="s">
        <v>145</v>
      </c>
      <c r="BD2807" s="108"/>
      <c r="BE2807" s="84">
        <v>0</v>
      </c>
      <c r="BF2807" s="38" t="s">
        <v>5517</v>
      </c>
      <c r="BG2807" s="84" t="s">
        <v>5520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4" t="s">
        <v>253</v>
      </c>
      <c r="H2808" s="38" t="s">
        <v>254</v>
      </c>
      <c r="I2808" s="84">
        <v>161383</v>
      </c>
      <c r="J2808" s="38" t="s">
        <v>3590</v>
      </c>
      <c r="K2808" s="84">
        <v>161383</v>
      </c>
      <c r="L2808" s="84" t="s">
        <v>338</v>
      </c>
      <c r="M2808" s="38" t="s">
        <v>339</v>
      </c>
      <c r="N2808" s="84">
        <v>275144</v>
      </c>
      <c r="O2808" s="84" t="s">
        <v>3837</v>
      </c>
      <c r="P2808" s="84">
        <v>361207</v>
      </c>
      <c r="Q2808" s="38" t="s">
        <v>1681</v>
      </c>
      <c r="R2808" s="38" t="s">
        <v>4625</v>
      </c>
      <c r="S2808" s="84" t="s">
        <v>9981</v>
      </c>
      <c r="T2808" s="84" t="s">
        <v>9981</v>
      </c>
      <c r="U2808" s="84" t="s">
        <v>279</v>
      </c>
      <c r="V2808" s="84" t="s">
        <v>263</v>
      </c>
      <c r="W2808" s="84">
        <v>541</v>
      </c>
      <c r="X2808" s="38" t="s">
        <v>4951</v>
      </c>
      <c r="Y2808" s="84">
        <v>355841471</v>
      </c>
      <c r="Z2808" s="38" t="s">
        <v>9982</v>
      </c>
      <c r="AA2808" s="108" t="s">
        <v>9675</v>
      </c>
      <c r="AB2808" s="84">
        <v>32000</v>
      </c>
      <c r="AC2808" s="108" t="s">
        <v>3014</v>
      </c>
      <c r="AD2808" s="84">
        <v>24</v>
      </c>
      <c r="AE2808" s="84" t="s">
        <v>268</v>
      </c>
      <c r="AF2808" s="84" t="s">
        <v>5324</v>
      </c>
      <c r="AG2808" s="108" t="s">
        <v>9852</v>
      </c>
      <c r="AH2808" s="84" t="s">
        <v>4773</v>
      </c>
      <c r="AI2808" s="108" t="s">
        <v>4798</v>
      </c>
      <c r="AJ2808" s="84">
        <v>1710</v>
      </c>
      <c r="AK2808" s="84">
        <v>1710</v>
      </c>
      <c r="AL2808" s="108" t="s">
        <v>5894</v>
      </c>
      <c r="AM2808" s="84">
        <v>17038.27</v>
      </c>
      <c r="AN2808" s="112">
        <v>6901.73</v>
      </c>
      <c r="AO2808" s="112">
        <v>23940</v>
      </c>
      <c r="AP2808" s="112">
        <v>14961.73</v>
      </c>
      <c r="AQ2808" s="112">
        <v>1714.27</v>
      </c>
      <c r="AR2808" s="112">
        <v>16676</v>
      </c>
      <c r="AS2808" s="112">
        <v>0</v>
      </c>
      <c r="AT2808" s="112">
        <v>0</v>
      </c>
      <c r="AU2808" s="112">
        <v>0</v>
      </c>
      <c r="AV2808" s="84">
        <v>14</v>
      </c>
      <c r="AW2808" s="84"/>
      <c r="AX2808" s="84" t="s">
        <v>1156</v>
      </c>
      <c r="AY2808" s="108"/>
      <c r="AZ2808" s="84"/>
      <c r="BA2808" s="84"/>
      <c r="BB2808" s="84" t="s">
        <v>274</v>
      </c>
      <c r="BC2808" s="84" t="s">
        <v>145</v>
      </c>
      <c r="BD2808" s="108"/>
      <c r="BE2808" s="84">
        <v>0</v>
      </c>
      <c r="BF2808" s="38" t="s">
        <v>9981</v>
      </c>
      <c r="BG2808" s="84" t="s">
        <v>9983</v>
      </c>
      <c r="BH2808" s="114" t="s">
        <v>5145</v>
      </c>
      <c r="BI2808" s="38" t="s">
        <v>110</v>
      </c>
      <c r="BJ2808" s="85">
        <v>45822</v>
      </c>
      <c r="BK2808" s="84"/>
      <c r="BL2808" s="38" t="s">
        <v>114</v>
      </c>
      <c r="BM2808" s="115" t="s">
        <v>119</v>
      </c>
      <c r="BN2808" s="116" t="s">
        <v>200</v>
      </c>
      <c r="BO2808" s="84" t="s">
        <v>246</v>
      </c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4" t="s">
        <v>253</v>
      </c>
      <c r="H2809" s="38" t="s">
        <v>254</v>
      </c>
      <c r="I2809" s="84">
        <v>157355</v>
      </c>
      <c r="J2809" s="38" t="s">
        <v>1785</v>
      </c>
      <c r="K2809" s="84">
        <v>157355</v>
      </c>
      <c r="L2809" s="84" t="s">
        <v>256</v>
      </c>
      <c r="M2809" s="38" t="s">
        <v>257</v>
      </c>
      <c r="N2809" s="84">
        <v>279479</v>
      </c>
      <c r="O2809" s="84" t="s">
        <v>3199</v>
      </c>
      <c r="P2809" s="84">
        <v>758933</v>
      </c>
      <c r="Q2809" s="38" t="s">
        <v>5513</v>
      </c>
      <c r="R2809" s="38" t="s">
        <v>925</v>
      </c>
      <c r="S2809" s="84" t="s">
        <v>5514</v>
      </c>
      <c r="T2809" s="84" t="s">
        <v>5514</v>
      </c>
      <c r="U2809" s="84" t="s">
        <v>279</v>
      </c>
      <c r="V2809" s="84" t="s">
        <v>263</v>
      </c>
      <c r="W2809" s="84">
        <v>0</v>
      </c>
      <c r="X2809" s="38" t="s">
        <v>264</v>
      </c>
      <c r="Y2809" s="84">
        <v>355841791</v>
      </c>
      <c r="Z2809" s="38" t="s">
        <v>5515</v>
      </c>
      <c r="AA2809" s="108" t="s">
        <v>9128</v>
      </c>
      <c r="AB2809" s="84">
        <v>30000</v>
      </c>
      <c r="AC2809" s="108" t="s">
        <v>868</v>
      </c>
      <c r="AD2809" s="84">
        <v>18</v>
      </c>
      <c r="AE2809" s="84" t="s">
        <v>4675</v>
      </c>
      <c r="AF2809" s="84" t="s">
        <v>5324</v>
      </c>
      <c r="AG2809" s="108" t="s">
        <v>5510</v>
      </c>
      <c r="AH2809" s="84" t="s">
        <v>4773</v>
      </c>
      <c r="AI2809" s="108" t="s">
        <v>9704</v>
      </c>
      <c r="AJ2809" s="84">
        <v>2020</v>
      </c>
      <c r="AK2809" s="84">
        <v>2020</v>
      </c>
      <c r="AL2809" s="108"/>
      <c r="AM2809" s="84">
        <v>0</v>
      </c>
      <c r="AN2809" s="112">
        <v>0</v>
      </c>
      <c r="AO2809" s="112">
        <v>0</v>
      </c>
      <c r="AP2809" s="112">
        <v>30000</v>
      </c>
      <c r="AQ2809" s="112">
        <v>6239</v>
      </c>
      <c r="AR2809" s="112">
        <v>36239</v>
      </c>
      <c r="AS2809" s="112">
        <v>22458.21</v>
      </c>
      <c r="AT2809" s="112">
        <v>5821.79</v>
      </c>
      <c r="AU2809" s="112">
        <v>28280</v>
      </c>
      <c r="AV2809" s="84">
        <v>14</v>
      </c>
      <c r="AW2809" s="84"/>
      <c r="AX2809" s="84" t="s">
        <v>273</v>
      </c>
      <c r="AY2809" s="108"/>
      <c r="AZ2809" s="84"/>
      <c r="BA2809" s="84"/>
      <c r="BB2809" s="84" t="s">
        <v>274</v>
      </c>
      <c r="BC2809" s="84" t="s">
        <v>145</v>
      </c>
      <c r="BD2809" s="108"/>
      <c r="BE2809" s="84">
        <v>0</v>
      </c>
      <c r="BF2809" s="38" t="s">
        <v>5514</v>
      </c>
      <c r="BG2809" s="84" t="s">
        <v>5516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4" t="s">
        <v>253</v>
      </c>
      <c r="H2810" s="38" t="s">
        <v>254</v>
      </c>
      <c r="I2810" s="84">
        <v>158048</v>
      </c>
      <c r="J2810" s="38" t="s">
        <v>1549</v>
      </c>
      <c r="K2810" s="84">
        <v>158048</v>
      </c>
      <c r="L2810" s="84" t="s">
        <v>305</v>
      </c>
      <c r="M2810" s="38" t="s">
        <v>306</v>
      </c>
      <c r="N2810" s="84">
        <v>276396</v>
      </c>
      <c r="O2810" s="84" t="s">
        <v>2523</v>
      </c>
      <c r="P2810" s="84">
        <v>362944</v>
      </c>
      <c r="Q2810" s="38" t="s">
        <v>2513</v>
      </c>
      <c r="R2810" s="38" t="s">
        <v>925</v>
      </c>
      <c r="S2810" s="84" t="s">
        <v>7553</v>
      </c>
      <c r="T2810" s="84" t="s">
        <v>7553</v>
      </c>
      <c r="U2810" s="84" t="s">
        <v>4751</v>
      </c>
      <c r="V2810" s="84" t="s">
        <v>263</v>
      </c>
      <c r="W2810" s="84">
        <v>0</v>
      </c>
      <c r="X2810" s="38" t="s">
        <v>4744</v>
      </c>
      <c r="Y2810" s="84">
        <v>355847830</v>
      </c>
      <c r="Z2810" s="38" t="s">
        <v>7554</v>
      </c>
      <c r="AA2810" s="108" t="s">
        <v>9128</v>
      </c>
      <c r="AB2810" s="84">
        <v>21000</v>
      </c>
      <c r="AC2810" s="108" t="s">
        <v>292</v>
      </c>
      <c r="AD2810" s="84">
        <v>18</v>
      </c>
      <c r="AE2810" s="84" t="s">
        <v>4675</v>
      </c>
      <c r="AF2810" s="84" t="s">
        <v>5324</v>
      </c>
      <c r="AG2810" s="108" t="s">
        <v>7534</v>
      </c>
      <c r="AH2810" s="84" t="s">
        <v>4773</v>
      </c>
      <c r="AI2810" s="108" t="s">
        <v>4741</v>
      </c>
      <c r="AJ2810" s="84">
        <v>1410</v>
      </c>
      <c r="AK2810" s="84">
        <v>1410</v>
      </c>
      <c r="AL2810" s="108" t="s">
        <v>5664</v>
      </c>
      <c r="AM2810" s="84">
        <v>12027.64</v>
      </c>
      <c r="AN2810" s="112">
        <v>3492.36</v>
      </c>
      <c r="AO2810" s="112">
        <v>15520</v>
      </c>
      <c r="AP2810" s="112">
        <v>8972.36</v>
      </c>
      <c r="AQ2810" s="112">
        <v>740.64</v>
      </c>
      <c r="AR2810" s="112">
        <v>9713</v>
      </c>
      <c r="AS2810" s="112">
        <v>3747.67</v>
      </c>
      <c r="AT2810" s="112">
        <v>472.33</v>
      </c>
      <c r="AU2810" s="112">
        <v>4220</v>
      </c>
      <c r="AV2810" s="84">
        <v>14</v>
      </c>
      <c r="AW2810" s="84"/>
      <c r="AX2810" s="84" t="s">
        <v>273</v>
      </c>
      <c r="AY2810" s="108"/>
      <c r="AZ2810" s="84"/>
      <c r="BA2810" s="84"/>
      <c r="BB2810" s="84" t="s">
        <v>274</v>
      </c>
      <c r="BC2810" s="84" t="s">
        <v>145</v>
      </c>
      <c r="BD2810" s="108"/>
      <c r="BE2810" s="84">
        <v>0</v>
      </c>
      <c r="BF2810" s="38" t="s">
        <v>7553</v>
      </c>
      <c r="BG2810" s="84" t="s">
        <v>7555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4" t="s">
        <v>253</v>
      </c>
      <c r="H2811" s="38" t="s">
        <v>254</v>
      </c>
      <c r="I2811" s="84">
        <v>158048</v>
      </c>
      <c r="J2811" s="38" t="s">
        <v>1549</v>
      </c>
      <c r="K2811" s="84">
        <v>158048</v>
      </c>
      <c r="L2811" s="84" t="s">
        <v>305</v>
      </c>
      <c r="M2811" s="38" t="s">
        <v>306</v>
      </c>
      <c r="N2811" s="84">
        <v>417005</v>
      </c>
      <c r="O2811" s="84" t="s">
        <v>6564</v>
      </c>
      <c r="P2811" s="84">
        <v>782011</v>
      </c>
      <c r="Q2811" s="38" t="s">
        <v>7403</v>
      </c>
      <c r="R2811" s="38" t="s">
        <v>4625</v>
      </c>
      <c r="S2811" s="84" t="s">
        <v>9984</v>
      </c>
      <c r="T2811" s="84" t="s">
        <v>9984</v>
      </c>
      <c r="U2811" s="84" t="s">
        <v>4751</v>
      </c>
      <c r="V2811" s="84" t="s">
        <v>263</v>
      </c>
      <c r="W2811" s="84">
        <v>541</v>
      </c>
      <c r="X2811" s="38" t="s">
        <v>264</v>
      </c>
      <c r="Y2811" s="84">
        <v>355854820</v>
      </c>
      <c r="Z2811" s="38" t="s">
        <v>9985</v>
      </c>
      <c r="AA2811" s="108" t="s">
        <v>9128</v>
      </c>
      <c r="AB2811" s="84">
        <v>32000</v>
      </c>
      <c r="AC2811" s="108" t="s">
        <v>292</v>
      </c>
      <c r="AD2811" s="84">
        <v>24</v>
      </c>
      <c r="AE2811" s="84" t="s">
        <v>268</v>
      </c>
      <c r="AF2811" s="84" t="s">
        <v>5324</v>
      </c>
      <c r="AG2811" s="108" t="s">
        <v>9973</v>
      </c>
      <c r="AH2811" s="84" t="s">
        <v>4773</v>
      </c>
      <c r="AI2811" s="108" t="s">
        <v>9555</v>
      </c>
      <c r="AJ2811" s="84">
        <v>1710</v>
      </c>
      <c r="AK2811" s="84">
        <v>1710</v>
      </c>
      <c r="AL2811" s="108" t="s">
        <v>5878</v>
      </c>
      <c r="AM2811" s="84">
        <v>14153.31</v>
      </c>
      <c r="AN2811" s="112">
        <v>6366.69</v>
      </c>
      <c r="AO2811" s="112">
        <v>20520</v>
      </c>
      <c r="AP2811" s="112">
        <v>17846.689999999999</v>
      </c>
      <c r="AQ2811" s="112">
        <v>2504.31</v>
      </c>
      <c r="AR2811" s="112">
        <v>20351</v>
      </c>
      <c r="AS2811" s="112">
        <v>2701.7</v>
      </c>
      <c r="AT2811" s="112">
        <v>718.3</v>
      </c>
      <c r="AU2811" s="112">
        <v>3420</v>
      </c>
      <c r="AV2811" s="84">
        <v>14</v>
      </c>
      <c r="AW2811" s="84"/>
      <c r="AX2811" s="84" t="s">
        <v>5106</v>
      </c>
      <c r="AY2811" s="108"/>
      <c r="AZ2811" s="84"/>
      <c r="BA2811" s="84"/>
      <c r="BB2811" s="84" t="s">
        <v>274</v>
      </c>
      <c r="BC2811" s="84" t="s">
        <v>145</v>
      </c>
      <c r="BD2811" s="108"/>
      <c r="BE2811" s="84">
        <v>0</v>
      </c>
      <c r="BF2811" s="38" t="s">
        <v>9984</v>
      </c>
      <c r="BG2811" s="84" t="s">
        <v>9986</v>
      </c>
      <c r="BH2811" s="114" t="s">
        <v>5145</v>
      </c>
      <c r="BI2811" s="38" t="s">
        <v>110</v>
      </c>
      <c r="BJ2811" s="85">
        <v>45821</v>
      </c>
      <c r="BK2811" s="84"/>
      <c r="BL2811" s="38" t="s">
        <v>115</v>
      </c>
      <c r="BM2811" s="115" t="s">
        <v>120</v>
      </c>
      <c r="BN2811" s="116" t="s">
        <v>201</v>
      </c>
      <c r="BO2811" s="84" t="s">
        <v>247</v>
      </c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4" t="s">
        <v>253</v>
      </c>
      <c r="H2812" s="38" t="s">
        <v>254</v>
      </c>
      <c r="I2812" s="84">
        <v>160061</v>
      </c>
      <c r="J2812" s="38" t="s">
        <v>2172</v>
      </c>
      <c r="K2812" s="84">
        <v>160061</v>
      </c>
      <c r="L2812" s="84" t="s">
        <v>256</v>
      </c>
      <c r="M2812" s="38" t="s">
        <v>257</v>
      </c>
      <c r="N2812" s="84">
        <v>417672</v>
      </c>
      <c r="O2812" s="84" t="s">
        <v>4909</v>
      </c>
      <c r="P2812" s="84">
        <v>759690</v>
      </c>
      <c r="Q2812" s="38" t="s">
        <v>5152</v>
      </c>
      <c r="R2812" s="38" t="s">
        <v>4625</v>
      </c>
      <c r="S2812" s="84" t="s">
        <v>9987</v>
      </c>
      <c r="T2812" s="84" t="s">
        <v>9987</v>
      </c>
      <c r="U2812" s="84" t="s">
        <v>4751</v>
      </c>
      <c r="V2812" s="84" t="s">
        <v>263</v>
      </c>
      <c r="W2812" s="84">
        <v>541</v>
      </c>
      <c r="X2812" s="38" t="s">
        <v>264</v>
      </c>
      <c r="Y2812" s="84">
        <v>355856502</v>
      </c>
      <c r="Z2812" s="38" t="s">
        <v>9988</v>
      </c>
      <c r="AA2812" s="108" t="s">
        <v>9675</v>
      </c>
      <c r="AB2812" s="84">
        <v>32000</v>
      </c>
      <c r="AC2812" s="108" t="s">
        <v>868</v>
      </c>
      <c r="AD2812" s="84">
        <v>24</v>
      </c>
      <c r="AE2812" s="84" t="s">
        <v>268</v>
      </c>
      <c r="AF2812" s="84" t="s">
        <v>5324</v>
      </c>
      <c r="AG2812" s="108" t="s">
        <v>9852</v>
      </c>
      <c r="AH2812" s="84" t="s">
        <v>4773</v>
      </c>
      <c r="AI2812" s="108" t="s">
        <v>9232</v>
      </c>
      <c r="AJ2812" s="84">
        <v>1710</v>
      </c>
      <c r="AK2812" s="84">
        <v>1710</v>
      </c>
      <c r="AL2812" s="108" t="s">
        <v>5248</v>
      </c>
      <c r="AM2812" s="84">
        <v>11720.7</v>
      </c>
      <c r="AN2812" s="112">
        <v>5379.3</v>
      </c>
      <c r="AO2812" s="112">
        <v>17100</v>
      </c>
      <c r="AP2812" s="112">
        <v>20279.3</v>
      </c>
      <c r="AQ2812" s="112">
        <v>3244.7</v>
      </c>
      <c r="AR2812" s="112">
        <v>23524</v>
      </c>
      <c r="AS2812" s="112">
        <v>5334.86</v>
      </c>
      <c r="AT2812" s="112">
        <v>1505.14</v>
      </c>
      <c r="AU2812" s="112">
        <v>6840</v>
      </c>
      <c r="AV2812" s="84">
        <v>14</v>
      </c>
      <c r="AW2812" s="84"/>
      <c r="AX2812" s="84" t="s">
        <v>4890</v>
      </c>
      <c r="AY2812" s="108"/>
      <c r="AZ2812" s="84"/>
      <c r="BA2812" s="84"/>
      <c r="BB2812" s="84" t="s">
        <v>274</v>
      </c>
      <c r="BC2812" s="84" t="s">
        <v>145</v>
      </c>
      <c r="BD2812" s="108"/>
      <c r="BE2812" s="84">
        <v>0</v>
      </c>
      <c r="BF2812" s="38" t="s">
        <v>9987</v>
      </c>
      <c r="BG2812" s="84" t="s">
        <v>9989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4" t="s">
        <v>253</v>
      </c>
      <c r="H2813" s="38" t="s">
        <v>254</v>
      </c>
      <c r="I2813" s="84">
        <v>157045</v>
      </c>
      <c r="J2813" s="38" t="s">
        <v>439</v>
      </c>
      <c r="K2813" s="84">
        <v>157045</v>
      </c>
      <c r="L2813" s="84" t="s">
        <v>256</v>
      </c>
      <c r="M2813" s="38" t="s">
        <v>257</v>
      </c>
      <c r="N2813" s="84">
        <v>271793</v>
      </c>
      <c r="O2813" s="84" t="s">
        <v>2000</v>
      </c>
      <c r="P2813" s="84">
        <v>814726</v>
      </c>
      <c r="Q2813" s="38" t="s">
        <v>5129</v>
      </c>
      <c r="R2813" s="38" t="s">
        <v>925</v>
      </c>
      <c r="S2813" s="84" t="s">
        <v>7806</v>
      </c>
      <c r="T2813" s="84" t="s">
        <v>7806</v>
      </c>
      <c r="U2813" s="84" t="s">
        <v>4751</v>
      </c>
      <c r="V2813" s="84" t="s">
        <v>263</v>
      </c>
      <c r="W2813" s="84">
        <v>0</v>
      </c>
      <c r="X2813" s="38" t="s">
        <v>264</v>
      </c>
      <c r="Y2813" s="84">
        <v>355860490</v>
      </c>
      <c r="Z2813" s="38" t="s">
        <v>7807</v>
      </c>
      <c r="AA2813" s="108" t="s">
        <v>5828</v>
      </c>
      <c r="AB2813" s="84">
        <v>40000</v>
      </c>
      <c r="AC2813" s="108" t="s">
        <v>868</v>
      </c>
      <c r="AD2813" s="84">
        <v>18</v>
      </c>
      <c r="AE2813" s="84" t="s">
        <v>4675</v>
      </c>
      <c r="AF2813" s="84" t="s">
        <v>5324</v>
      </c>
      <c r="AG2813" s="108" t="s">
        <v>7809</v>
      </c>
      <c r="AH2813" s="84" t="s">
        <v>4773</v>
      </c>
      <c r="AI2813" s="108" t="s">
        <v>9232</v>
      </c>
      <c r="AJ2813" s="84">
        <v>2690</v>
      </c>
      <c r="AK2813" s="84">
        <v>2690</v>
      </c>
      <c r="AL2813" s="108" t="s">
        <v>6229</v>
      </c>
      <c r="AM2813" s="84">
        <v>5906.95</v>
      </c>
      <c r="AN2813" s="112">
        <v>2163.0500000000002</v>
      </c>
      <c r="AO2813" s="112">
        <v>8070</v>
      </c>
      <c r="AP2813" s="112">
        <v>34093.050000000003</v>
      </c>
      <c r="AQ2813" s="112">
        <v>5855.95</v>
      </c>
      <c r="AR2813" s="112">
        <v>39949</v>
      </c>
      <c r="AS2813" s="112">
        <v>24269.81</v>
      </c>
      <c r="AT2813" s="112">
        <v>5320.19</v>
      </c>
      <c r="AU2813" s="112">
        <v>29590</v>
      </c>
      <c r="AV2813" s="84">
        <v>14</v>
      </c>
      <c r="AW2813" s="84"/>
      <c r="AX2813" s="84" t="s">
        <v>273</v>
      </c>
      <c r="AY2813" s="108"/>
      <c r="AZ2813" s="84"/>
      <c r="BA2813" s="84"/>
      <c r="BB2813" s="84" t="s">
        <v>274</v>
      </c>
      <c r="BC2813" s="84" t="s">
        <v>145</v>
      </c>
      <c r="BD2813" s="108"/>
      <c r="BE2813" s="84">
        <v>0</v>
      </c>
      <c r="BF2813" s="38" t="s">
        <v>7806</v>
      </c>
      <c r="BG2813" s="84" t="s">
        <v>7810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4" t="s">
        <v>253</v>
      </c>
      <c r="H2814" s="38" t="s">
        <v>254</v>
      </c>
      <c r="I2814" s="84">
        <v>158569</v>
      </c>
      <c r="J2814" s="38" t="s">
        <v>1705</v>
      </c>
      <c r="K2814" s="84">
        <v>158569</v>
      </c>
      <c r="L2814" s="84" t="s">
        <v>338</v>
      </c>
      <c r="M2814" s="38" t="s">
        <v>339</v>
      </c>
      <c r="N2814" s="84">
        <v>273125</v>
      </c>
      <c r="O2814" s="84" t="s">
        <v>2245</v>
      </c>
      <c r="P2814" s="84">
        <v>358464</v>
      </c>
      <c r="Q2814" s="38" t="s">
        <v>2204</v>
      </c>
      <c r="R2814" s="38" t="s">
        <v>925</v>
      </c>
      <c r="S2814" s="84" t="s">
        <v>7865</v>
      </c>
      <c r="T2814" s="84" t="s">
        <v>7865</v>
      </c>
      <c r="U2814" s="84" t="s">
        <v>262</v>
      </c>
      <c r="V2814" s="84" t="s">
        <v>263</v>
      </c>
      <c r="W2814" s="84">
        <v>0</v>
      </c>
      <c r="X2814" s="38" t="s">
        <v>264</v>
      </c>
      <c r="Y2814" s="84">
        <v>355862019</v>
      </c>
      <c r="Z2814" s="38" t="s">
        <v>7866</v>
      </c>
      <c r="AA2814" s="108" t="s">
        <v>5828</v>
      </c>
      <c r="AB2814" s="84">
        <v>30000</v>
      </c>
      <c r="AC2814" s="108" t="s">
        <v>778</v>
      </c>
      <c r="AD2814" s="84">
        <v>18</v>
      </c>
      <c r="AE2814" s="84" t="s">
        <v>4675</v>
      </c>
      <c r="AF2814" s="84" t="s">
        <v>5324</v>
      </c>
      <c r="AG2814" s="108" t="s">
        <v>7853</v>
      </c>
      <c r="AH2814" s="84" t="s">
        <v>4773</v>
      </c>
      <c r="AI2814" s="108" t="s">
        <v>8731</v>
      </c>
      <c r="AJ2814" s="84">
        <v>2020</v>
      </c>
      <c r="AK2814" s="84">
        <v>2020</v>
      </c>
      <c r="AL2814" s="108" t="s">
        <v>7558</v>
      </c>
      <c r="AM2814" s="84">
        <v>19033.98</v>
      </c>
      <c r="AN2814" s="112">
        <v>5206.0200000000004</v>
      </c>
      <c r="AO2814" s="112">
        <v>24240</v>
      </c>
      <c r="AP2814" s="112">
        <v>10966.02</v>
      </c>
      <c r="AQ2814" s="112">
        <v>792.98</v>
      </c>
      <c r="AR2814" s="112">
        <v>11759</v>
      </c>
      <c r="AS2814" s="112">
        <v>3610.19</v>
      </c>
      <c r="AT2814" s="112">
        <v>429.81</v>
      </c>
      <c r="AU2814" s="112">
        <v>4040</v>
      </c>
      <c r="AV2814" s="84">
        <v>14</v>
      </c>
      <c r="AW2814" s="84"/>
      <c r="AX2814" s="84" t="s">
        <v>5106</v>
      </c>
      <c r="AY2814" s="108"/>
      <c r="AZ2814" s="84"/>
      <c r="BA2814" s="84"/>
      <c r="BB2814" s="84" t="s">
        <v>274</v>
      </c>
      <c r="BC2814" s="84" t="s">
        <v>145</v>
      </c>
      <c r="BD2814" s="108"/>
      <c r="BE2814" s="84">
        <v>0</v>
      </c>
      <c r="BF2814" s="38" t="s">
        <v>7865</v>
      </c>
      <c r="BG2814" s="84" t="s">
        <v>7867</v>
      </c>
      <c r="BH2814" s="114" t="s">
        <v>5145</v>
      </c>
      <c r="BI2814" s="38" t="s">
        <v>110</v>
      </c>
      <c r="BJ2814" s="85">
        <v>45822</v>
      </c>
      <c r="BK2814" s="84"/>
      <c r="BL2814" s="38" t="s">
        <v>115</v>
      </c>
      <c r="BM2814" s="115" t="s">
        <v>120</v>
      </c>
      <c r="BN2814" s="116" t="s">
        <v>201</v>
      </c>
      <c r="BO2814" s="84" t="s">
        <v>247</v>
      </c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4" t="s">
        <v>253</v>
      </c>
      <c r="H2815" s="38" t="s">
        <v>254</v>
      </c>
      <c r="I2815" s="84">
        <v>157045</v>
      </c>
      <c r="J2815" s="38" t="s">
        <v>439</v>
      </c>
      <c r="K2815" s="84">
        <v>157045</v>
      </c>
      <c r="L2815" s="84" t="s">
        <v>256</v>
      </c>
      <c r="M2815" s="38" t="s">
        <v>257</v>
      </c>
      <c r="N2815" s="84">
        <v>271561</v>
      </c>
      <c r="O2815" s="84" t="s">
        <v>4861</v>
      </c>
      <c r="P2815" s="84">
        <v>356392</v>
      </c>
      <c r="Q2815" s="38" t="s">
        <v>4862</v>
      </c>
      <c r="R2815" s="38" t="s">
        <v>925</v>
      </c>
      <c r="S2815" s="84" t="s">
        <v>6940</v>
      </c>
      <c r="T2815" s="84" t="s">
        <v>6940</v>
      </c>
      <c r="U2815" s="84" t="s">
        <v>4751</v>
      </c>
      <c r="V2815" s="84" t="s">
        <v>263</v>
      </c>
      <c r="W2815" s="84">
        <v>0</v>
      </c>
      <c r="X2815" s="38" t="s">
        <v>264</v>
      </c>
      <c r="Y2815" s="84">
        <v>355864996</v>
      </c>
      <c r="Z2815" s="38" t="s">
        <v>6941</v>
      </c>
      <c r="AA2815" s="108" t="s">
        <v>8849</v>
      </c>
      <c r="AB2815" s="84">
        <v>30000</v>
      </c>
      <c r="AC2815" s="108" t="s">
        <v>868</v>
      </c>
      <c r="AD2815" s="84">
        <v>18</v>
      </c>
      <c r="AE2815" s="84" t="s">
        <v>4675</v>
      </c>
      <c r="AF2815" s="84" t="s">
        <v>5324</v>
      </c>
      <c r="AG2815" s="108" t="s">
        <v>6857</v>
      </c>
      <c r="AH2815" s="84" t="s">
        <v>4773</v>
      </c>
      <c r="AI2815" s="108" t="s">
        <v>9990</v>
      </c>
      <c r="AJ2815" s="84">
        <v>2020</v>
      </c>
      <c r="AK2815" s="84">
        <v>2020</v>
      </c>
      <c r="AL2815" s="108" t="s">
        <v>6942</v>
      </c>
      <c r="AM2815" s="84">
        <v>3720.54</v>
      </c>
      <c r="AN2815" s="112">
        <v>2339.46</v>
      </c>
      <c r="AO2815" s="112">
        <v>6060</v>
      </c>
      <c r="AP2815" s="112">
        <v>26279.46</v>
      </c>
      <c r="AQ2815" s="112">
        <v>4698.54</v>
      </c>
      <c r="AR2815" s="112">
        <v>30978</v>
      </c>
      <c r="AS2815" s="112">
        <v>16196.34</v>
      </c>
      <c r="AT2815" s="112">
        <v>4003.66</v>
      </c>
      <c r="AU2815" s="112">
        <v>20200</v>
      </c>
      <c r="AV2815" s="84">
        <v>13</v>
      </c>
      <c r="AW2815" s="84"/>
      <c r="AX2815" s="84" t="s">
        <v>273</v>
      </c>
      <c r="AY2815" s="108"/>
      <c r="AZ2815" s="84"/>
      <c r="BA2815" s="84"/>
      <c r="BB2815" s="84" t="s">
        <v>274</v>
      </c>
      <c r="BC2815" s="84" t="s">
        <v>145</v>
      </c>
      <c r="BD2815" s="108"/>
      <c r="BE2815" s="84">
        <v>0</v>
      </c>
      <c r="BF2815" s="38" t="s">
        <v>6940</v>
      </c>
      <c r="BG2815" s="84" t="s">
        <v>6943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4" t="s">
        <v>253</v>
      </c>
      <c r="H2816" s="38" t="s">
        <v>254</v>
      </c>
      <c r="I2816" s="84">
        <v>158190</v>
      </c>
      <c r="J2816" s="38" t="s">
        <v>773</v>
      </c>
      <c r="K2816" s="84">
        <v>158190</v>
      </c>
      <c r="L2816" s="84" t="s">
        <v>305</v>
      </c>
      <c r="M2816" s="38" t="s">
        <v>306</v>
      </c>
      <c r="N2816" s="84">
        <v>270250</v>
      </c>
      <c r="O2816" s="84" t="s">
        <v>2021</v>
      </c>
      <c r="P2816" s="84">
        <v>354660</v>
      </c>
      <c r="Q2816" s="38" t="s">
        <v>823</v>
      </c>
      <c r="R2816" s="38" t="s">
        <v>4625</v>
      </c>
      <c r="S2816" s="84" t="s">
        <v>9991</v>
      </c>
      <c r="T2816" s="84" t="s">
        <v>9991</v>
      </c>
      <c r="U2816" s="84" t="s">
        <v>4751</v>
      </c>
      <c r="V2816" s="84" t="s">
        <v>263</v>
      </c>
      <c r="W2816" s="84">
        <v>541</v>
      </c>
      <c r="X2816" s="38" t="s">
        <v>264</v>
      </c>
      <c r="Y2816" s="84">
        <v>355865223</v>
      </c>
      <c r="Z2816" s="38" t="s">
        <v>9992</v>
      </c>
      <c r="AA2816" s="108" t="s">
        <v>5828</v>
      </c>
      <c r="AB2816" s="84">
        <v>40000</v>
      </c>
      <c r="AC2816" s="108" t="s">
        <v>868</v>
      </c>
      <c r="AD2816" s="84">
        <v>24</v>
      </c>
      <c r="AE2816" s="84" t="s">
        <v>268</v>
      </c>
      <c r="AF2816" s="84" t="s">
        <v>5324</v>
      </c>
      <c r="AG2816" s="108" t="s">
        <v>9993</v>
      </c>
      <c r="AH2816" s="84" t="s">
        <v>4773</v>
      </c>
      <c r="AI2816" s="108" t="s">
        <v>8731</v>
      </c>
      <c r="AJ2816" s="84">
        <v>2130</v>
      </c>
      <c r="AK2816" s="84">
        <v>2130</v>
      </c>
      <c r="AL2816" s="108" t="s">
        <v>5417</v>
      </c>
      <c r="AM2816" s="84">
        <v>21129.15</v>
      </c>
      <c r="AN2816" s="112">
        <v>8690.85</v>
      </c>
      <c r="AO2816" s="112">
        <v>29820</v>
      </c>
      <c r="AP2816" s="112">
        <v>18870.849999999999</v>
      </c>
      <c r="AQ2816" s="112">
        <v>2176.15</v>
      </c>
      <c r="AR2816" s="112">
        <v>21047</v>
      </c>
      <c r="AS2816" s="112">
        <v>0</v>
      </c>
      <c r="AT2816" s="112">
        <v>0</v>
      </c>
      <c r="AU2816" s="112">
        <v>0</v>
      </c>
      <c r="AV2816" s="84">
        <v>14</v>
      </c>
      <c r="AW2816" s="84"/>
      <c r="AX2816" s="84" t="s">
        <v>1156</v>
      </c>
      <c r="AY2816" s="108"/>
      <c r="AZ2816" s="84"/>
      <c r="BA2816" s="84"/>
      <c r="BB2816" s="84" t="s">
        <v>274</v>
      </c>
      <c r="BC2816" s="84" t="s">
        <v>145</v>
      </c>
      <c r="BD2816" s="108"/>
      <c r="BE2816" s="84">
        <v>0</v>
      </c>
      <c r="BF2816" s="38" t="s">
        <v>9991</v>
      </c>
      <c r="BG2816" s="84" t="s">
        <v>9994</v>
      </c>
      <c r="BH2816" s="114" t="s">
        <v>5145</v>
      </c>
      <c r="BI2816" s="38" t="s">
        <v>111</v>
      </c>
      <c r="BJ2816" s="85">
        <v>45827</v>
      </c>
      <c r="BK2816" s="84"/>
      <c r="BL2816" s="38"/>
      <c r="BM2816" s="115" t="s">
        <v>119</v>
      </c>
      <c r="BN2816" s="116" t="s">
        <v>200</v>
      </c>
      <c r="BO2816" s="84" t="s">
        <v>246</v>
      </c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4" t="s">
        <v>253</v>
      </c>
      <c r="H2817" s="38" t="s">
        <v>254</v>
      </c>
      <c r="I2817" s="84">
        <v>161383</v>
      </c>
      <c r="J2817" s="38" t="s">
        <v>3590</v>
      </c>
      <c r="K2817" s="84">
        <v>161383</v>
      </c>
      <c r="L2817" s="84" t="s">
        <v>338</v>
      </c>
      <c r="M2817" s="38" t="s">
        <v>339</v>
      </c>
      <c r="N2817" s="84">
        <v>275144</v>
      </c>
      <c r="O2817" s="84" t="s">
        <v>3837</v>
      </c>
      <c r="P2817" s="84">
        <v>554524</v>
      </c>
      <c r="Q2817" s="38" t="s">
        <v>5190</v>
      </c>
      <c r="R2817" s="38" t="s">
        <v>925</v>
      </c>
      <c r="S2817" s="84" t="s">
        <v>9995</v>
      </c>
      <c r="T2817" s="84" t="s">
        <v>9995</v>
      </c>
      <c r="U2817" s="84" t="s">
        <v>262</v>
      </c>
      <c r="V2817" s="84" t="s">
        <v>263</v>
      </c>
      <c r="W2817" s="84">
        <v>0</v>
      </c>
      <c r="X2817" s="38" t="s">
        <v>264</v>
      </c>
      <c r="Y2817" s="84">
        <v>355865259</v>
      </c>
      <c r="Z2817" s="38" t="s">
        <v>9996</v>
      </c>
      <c r="AA2817" s="108" t="s">
        <v>5828</v>
      </c>
      <c r="AB2817" s="84">
        <v>30000</v>
      </c>
      <c r="AC2817" s="108" t="s">
        <v>3014</v>
      </c>
      <c r="AD2817" s="84">
        <v>18</v>
      </c>
      <c r="AE2817" s="84" t="s">
        <v>4675</v>
      </c>
      <c r="AF2817" s="84" t="s">
        <v>5324</v>
      </c>
      <c r="AG2817" s="108" t="s">
        <v>5624</v>
      </c>
      <c r="AH2817" s="84" t="s">
        <v>4773</v>
      </c>
      <c r="AI2817" s="108" t="s">
        <v>4798</v>
      </c>
      <c r="AJ2817" s="84">
        <v>2020</v>
      </c>
      <c r="AK2817" s="84">
        <v>2020</v>
      </c>
      <c r="AL2817" s="108" t="s">
        <v>5894</v>
      </c>
      <c r="AM2817" s="84">
        <v>22648.62</v>
      </c>
      <c r="AN2817" s="112">
        <v>5631.38</v>
      </c>
      <c r="AO2817" s="112">
        <v>28280</v>
      </c>
      <c r="AP2817" s="112">
        <v>7351.38</v>
      </c>
      <c r="AQ2817" s="112">
        <v>362.62</v>
      </c>
      <c r="AR2817" s="112">
        <v>7714</v>
      </c>
      <c r="AS2817" s="112">
        <v>0</v>
      </c>
      <c r="AT2817" s="112">
        <v>0</v>
      </c>
      <c r="AU2817" s="112">
        <v>0</v>
      </c>
      <c r="AV2817" s="84">
        <v>14</v>
      </c>
      <c r="AW2817" s="84"/>
      <c r="AX2817" s="84" t="s">
        <v>1156</v>
      </c>
      <c r="AY2817" s="108"/>
      <c r="AZ2817" s="84"/>
      <c r="BA2817" s="84"/>
      <c r="BB2817" s="84" t="s">
        <v>274</v>
      </c>
      <c r="BC2817" s="84" t="s">
        <v>145</v>
      </c>
      <c r="BD2817" s="108"/>
      <c r="BE2817" s="84">
        <v>0</v>
      </c>
      <c r="BF2817" s="38" t="s">
        <v>9995</v>
      </c>
      <c r="BG2817" s="84" t="s">
        <v>9997</v>
      </c>
      <c r="BH2817" s="114" t="s">
        <v>5145</v>
      </c>
      <c r="BI2817" s="38" t="s">
        <v>110</v>
      </c>
      <c r="BJ2817" s="85">
        <v>45822</v>
      </c>
      <c r="BK2817" s="84"/>
      <c r="BL2817" s="38" t="s">
        <v>114</v>
      </c>
      <c r="BM2817" s="115" t="s">
        <v>119</v>
      </c>
      <c r="BN2817" s="116" t="s">
        <v>200</v>
      </c>
      <c r="BO2817" s="84" t="s">
        <v>246</v>
      </c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4" t="s">
        <v>253</v>
      </c>
      <c r="H2818" s="38" t="s">
        <v>254</v>
      </c>
      <c r="I2818" s="84">
        <v>157045</v>
      </c>
      <c r="J2818" s="38" t="s">
        <v>439</v>
      </c>
      <c r="K2818" s="84">
        <v>157045</v>
      </c>
      <c r="L2818" s="84" t="s">
        <v>256</v>
      </c>
      <c r="M2818" s="38" t="s">
        <v>257</v>
      </c>
      <c r="N2818" s="84">
        <v>271793</v>
      </c>
      <c r="O2818" s="84" t="s">
        <v>2000</v>
      </c>
      <c r="P2818" s="84">
        <v>814726</v>
      </c>
      <c r="Q2818" s="38" t="s">
        <v>5129</v>
      </c>
      <c r="R2818" s="38" t="s">
        <v>925</v>
      </c>
      <c r="S2818" s="84" t="s">
        <v>5130</v>
      </c>
      <c r="T2818" s="84" t="s">
        <v>5130</v>
      </c>
      <c r="U2818" s="84" t="s">
        <v>4751</v>
      </c>
      <c r="V2818" s="84" t="s">
        <v>263</v>
      </c>
      <c r="W2818" s="84">
        <v>0</v>
      </c>
      <c r="X2818" s="38" t="s">
        <v>264</v>
      </c>
      <c r="Y2818" s="84">
        <v>355867590</v>
      </c>
      <c r="Z2818" s="38" t="s">
        <v>5131</v>
      </c>
      <c r="AA2818" s="108" t="s">
        <v>5828</v>
      </c>
      <c r="AB2818" s="84">
        <v>40000</v>
      </c>
      <c r="AC2818" s="108" t="s">
        <v>868</v>
      </c>
      <c r="AD2818" s="84">
        <v>18</v>
      </c>
      <c r="AE2818" s="84" t="s">
        <v>4675</v>
      </c>
      <c r="AF2818" s="84" t="s">
        <v>4771</v>
      </c>
      <c r="AG2818" s="108" t="s">
        <v>5126</v>
      </c>
      <c r="AH2818" s="84" t="s">
        <v>4773</v>
      </c>
      <c r="AI2818" s="108" t="s">
        <v>9232</v>
      </c>
      <c r="AJ2818" s="84">
        <v>2690</v>
      </c>
      <c r="AK2818" s="84">
        <v>2690</v>
      </c>
      <c r="AL2818" s="108" t="s">
        <v>3463</v>
      </c>
      <c r="AM2818" s="84">
        <v>5906.95</v>
      </c>
      <c r="AN2818" s="112">
        <v>2163.0500000000002</v>
      </c>
      <c r="AO2818" s="112">
        <v>8070</v>
      </c>
      <c r="AP2818" s="112">
        <v>34093.050000000003</v>
      </c>
      <c r="AQ2818" s="112">
        <v>5855.95</v>
      </c>
      <c r="AR2818" s="112">
        <v>39949</v>
      </c>
      <c r="AS2818" s="112">
        <v>24269.81</v>
      </c>
      <c r="AT2818" s="112">
        <v>5320.19</v>
      </c>
      <c r="AU2818" s="112">
        <v>29590</v>
      </c>
      <c r="AV2818" s="84">
        <v>14</v>
      </c>
      <c r="AW2818" s="84"/>
      <c r="AX2818" s="84" t="s">
        <v>273</v>
      </c>
      <c r="AY2818" s="108"/>
      <c r="AZ2818" s="84"/>
      <c r="BA2818" s="84"/>
      <c r="BB2818" s="84" t="s">
        <v>274</v>
      </c>
      <c r="BC2818" s="84" t="s">
        <v>145</v>
      </c>
      <c r="BD2818" s="108"/>
      <c r="BE2818" s="84">
        <v>0</v>
      </c>
      <c r="BF2818" s="38" t="s">
        <v>5130</v>
      </c>
      <c r="BG2818" s="84" t="s">
        <v>5132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4" t="s">
        <v>253</v>
      </c>
      <c r="H2819" s="38" t="s">
        <v>254</v>
      </c>
      <c r="I2819" s="84">
        <v>158190</v>
      </c>
      <c r="J2819" s="38" t="s">
        <v>773</v>
      </c>
      <c r="K2819" s="84">
        <v>158190</v>
      </c>
      <c r="L2819" s="84" t="s">
        <v>305</v>
      </c>
      <c r="M2819" s="38" t="s">
        <v>306</v>
      </c>
      <c r="N2819" s="84">
        <v>270250</v>
      </c>
      <c r="O2819" s="84" t="s">
        <v>2021</v>
      </c>
      <c r="P2819" s="84">
        <v>354660</v>
      </c>
      <c r="Q2819" s="38" t="s">
        <v>823</v>
      </c>
      <c r="R2819" s="38" t="s">
        <v>4625</v>
      </c>
      <c r="S2819" s="84" t="s">
        <v>9998</v>
      </c>
      <c r="T2819" s="84" t="s">
        <v>9998</v>
      </c>
      <c r="U2819" s="84" t="s">
        <v>4751</v>
      </c>
      <c r="V2819" s="84" t="s">
        <v>263</v>
      </c>
      <c r="W2819" s="84">
        <v>541</v>
      </c>
      <c r="X2819" s="38" t="s">
        <v>4744</v>
      </c>
      <c r="Y2819" s="84">
        <v>355877970</v>
      </c>
      <c r="Z2819" s="38" t="s">
        <v>9999</v>
      </c>
      <c r="AA2819" s="108" t="s">
        <v>5828</v>
      </c>
      <c r="AB2819" s="84">
        <v>40000</v>
      </c>
      <c r="AC2819" s="108" t="s">
        <v>868</v>
      </c>
      <c r="AD2819" s="84">
        <v>24</v>
      </c>
      <c r="AE2819" s="84" t="s">
        <v>268</v>
      </c>
      <c r="AF2819" s="84" t="s">
        <v>5324</v>
      </c>
      <c r="AG2819" s="108" t="s">
        <v>9993</v>
      </c>
      <c r="AH2819" s="84" t="s">
        <v>4773</v>
      </c>
      <c r="AI2819" s="108" t="s">
        <v>8731</v>
      </c>
      <c r="AJ2819" s="84">
        <v>2130</v>
      </c>
      <c r="AK2819" s="84">
        <v>2130</v>
      </c>
      <c r="AL2819" s="108" t="s">
        <v>5417</v>
      </c>
      <c r="AM2819" s="84">
        <v>21129.15</v>
      </c>
      <c r="AN2819" s="112">
        <v>8690.85</v>
      </c>
      <c r="AO2819" s="112">
        <v>29820</v>
      </c>
      <c r="AP2819" s="112">
        <v>18870.849999999999</v>
      </c>
      <c r="AQ2819" s="112">
        <v>2176.15</v>
      </c>
      <c r="AR2819" s="112">
        <v>21047</v>
      </c>
      <c r="AS2819" s="112">
        <v>0</v>
      </c>
      <c r="AT2819" s="112">
        <v>0</v>
      </c>
      <c r="AU2819" s="112">
        <v>0</v>
      </c>
      <c r="AV2819" s="84">
        <v>14</v>
      </c>
      <c r="AW2819" s="84"/>
      <c r="AX2819" s="84" t="s">
        <v>1156</v>
      </c>
      <c r="AY2819" s="108"/>
      <c r="AZ2819" s="84"/>
      <c r="BA2819" s="84"/>
      <c r="BB2819" s="84" t="s">
        <v>274</v>
      </c>
      <c r="BC2819" s="84" t="s">
        <v>145</v>
      </c>
      <c r="BD2819" s="108"/>
      <c r="BE2819" s="84">
        <v>0</v>
      </c>
      <c r="BF2819" s="38" t="s">
        <v>9998</v>
      </c>
      <c r="BG2819" s="84" t="s">
        <v>10000</v>
      </c>
      <c r="BH2819" s="114" t="s">
        <v>5145</v>
      </c>
      <c r="BI2819" s="38" t="s">
        <v>111</v>
      </c>
      <c r="BJ2819" s="85">
        <v>45827</v>
      </c>
      <c r="BK2819" s="84"/>
      <c r="BL2819" s="38"/>
      <c r="BM2819" s="115" t="s">
        <v>119</v>
      </c>
      <c r="BN2819" s="116" t="s">
        <v>200</v>
      </c>
      <c r="BO2819" s="84" t="s">
        <v>246</v>
      </c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4" t="s">
        <v>253</v>
      </c>
      <c r="H2820" s="38" t="s">
        <v>254</v>
      </c>
      <c r="I2820" s="84">
        <v>204603</v>
      </c>
      <c r="J2820" s="38" t="s">
        <v>5217</v>
      </c>
      <c r="K2820" s="84">
        <v>204603</v>
      </c>
      <c r="L2820" s="84" t="s">
        <v>256</v>
      </c>
      <c r="M2820" s="38" t="s">
        <v>257</v>
      </c>
      <c r="N2820" s="84">
        <v>403005</v>
      </c>
      <c r="O2820" s="84" t="s">
        <v>5218</v>
      </c>
      <c r="P2820" s="84">
        <v>774889</v>
      </c>
      <c r="Q2820" s="38" t="s">
        <v>5435</v>
      </c>
      <c r="R2820" s="38" t="s">
        <v>925</v>
      </c>
      <c r="S2820" s="84" t="s">
        <v>7234</v>
      </c>
      <c r="T2820" s="84" t="s">
        <v>7234</v>
      </c>
      <c r="U2820" s="84" t="s">
        <v>4751</v>
      </c>
      <c r="V2820" s="84" t="s">
        <v>263</v>
      </c>
      <c r="W2820" s="84">
        <v>0</v>
      </c>
      <c r="X2820" s="38" t="s">
        <v>264</v>
      </c>
      <c r="Y2820" s="84">
        <v>355878312</v>
      </c>
      <c r="Z2820" s="38" t="s">
        <v>7235</v>
      </c>
      <c r="AA2820" s="108" t="s">
        <v>5828</v>
      </c>
      <c r="AB2820" s="84">
        <v>30000</v>
      </c>
      <c r="AC2820" s="108" t="s">
        <v>292</v>
      </c>
      <c r="AD2820" s="84">
        <v>18</v>
      </c>
      <c r="AE2820" s="84" t="s">
        <v>4675</v>
      </c>
      <c r="AF2820" s="84" t="s">
        <v>5324</v>
      </c>
      <c r="AG2820" s="108" t="s">
        <v>7215</v>
      </c>
      <c r="AH2820" s="84" t="s">
        <v>4773</v>
      </c>
      <c r="AI2820" s="108" t="s">
        <v>4741</v>
      </c>
      <c r="AJ2820" s="84">
        <v>2020</v>
      </c>
      <c r="AK2820" s="84">
        <v>2020</v>
      </c>
      <c r="AL2820" s="108" t="s">
        <v>5664</v>
      </c>
      <c r="AM2820" s="84">
        <v>19053.55</v>
      </c>
      <c r="AN2820" s="112">
        <v>5186.45</v>
      </c>
      <c r="AO2820" s="112">
        <v>24240</v>
      </c>
      <c r="AP2820" s="112">
        <v>10946.45</v>
      </c>
      <c r="AQ2820" s="112">
        <v>810.55</v>
      </c>
      <c r="AR2820" s="112">
        <v>11757</v>
      </c>
      <c r="AS2820" s="112">
        <v>3601.37</v>
      </c>
      <c r="AT2820" s="112">
        <v>438.63</v>
      </c>
      <c r="AU2820" s="112">
        <v>4040</v>
      </c>
      <c r="AV2820" s="84">
        <v>14</v>
      </c>
      <c r="AW2820" s="84"/>
      <c r="AX2820" s="84" t="s">
        <v>5106</v>
      </c>
      <c r="AY2820" s="108"/>
      <c r="AZ2820" s="84"/>
      <c r="BA2820" s="84"/>
      <c r="BB2820" s="84" t="s">
        <v>274</v>
      </c>
      <c r="BC2820" s="84" t="s">
        <v>145</v>
      </c>
      <c r="BD2820" s="108"/>
      <c r="BE2820" s="84">
        <v>0</v>
      </c>
      <c r="BF2820" s="38" t="s">
        <v>7234</v>
      </c>
      <c r="BG2820" s="84" t="s">
        <v>7236</v>
      </c>
      <c r="BH2820" s="114" t="s">
        <v>5145</v>
      </c>
      <c r="BI2820" s="38" t="s">
        <v>110</v>
      </c>
      <c r="BJ2820" s="85">
        <v>45820</v>
      </c>
      <c r="BK2820" s="84"/>
      <c r="BL2820" s="38" t="s">
        <v>114</v>
      </c>
      <c r="BM2820" s="115" t="s">
        <v>119</v>
      </c>
      <c r="BN2820" s="116" t="s">
        <v>201</v>
      </c>
      <c r="BO2820" s="84" t="s">
        <v>246</v>
      </c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4" t="s">
        <v>253</v>
      </c>
      <c r="H2821" s="38" t="s">
        <v>254</v>
      </c>
      <c r="I2821" s="84">
        <v>158190</v>
      </c>
      <c r="J2821" s="38" t="s">
        <v>773</v>
      </c>
      <c r="K2821" s="84">
        <v>158190</v>
      </c>
      <c r="L2821" s="84" t="s">
        <v>305</v>
      </c>
      <c r="M2821" s="38" t="s">
        <v>306</v>
      </c>
      <c r="N2821" s="84">
        <v>270250</v>
      </c>
      <c r="O2821" s="84" t="s">
        <v>2021</v>
      </c>
      <c r="P2821" s="84">
        <v>354660</v>
      </c>
      <c r="Q2821" s="38" t="s">
        <v>823</v>
      </c>
      <c r="R2821" s="38" t="s">
        <v>4625</v>
      </c>
      <c r="S2821" s="84" t="s">
        <v>10001</v>
      </c>
      <c r="T2821" s="84" t="s">
        <v>10001</v>
      </c>
      <c r="U2821" s="84" t="s">
        <v>4751</v>
      </c>
      <c r="V2821" s="84" t="s">
        <v>263</v>
      </c>
      <c r="W2821" s="84">
        <v>541</v>
      </c>
      <c r="X2821" s="38" t="s">
        <v>264</v>
      </c>
      <c r="Y2821" s="84">
        <v>355878736</v>
      </c>
      <c r="Z2821" s="38" t="s">
        <v>10002</v>
      </c>
      <c r="AA2821" s="108" t="s">
        <v>5828</v>
      </c>
      <c r="AB2821" s="84">
        <v>40000</v>
      </c>
      <c r="AC2821" s="108" t="s">
        <v>868</v>
      </c>
      <c r="AD2821" s="84">
        <v>24</v>
      </c>
      <c r="AE2821" s="84" t="s">
        <v>268</v>
      </c>
      <c r="AF2821" s="84" t="s">
        <v>5324</v>
      </c>
      <c r="AG2821" s="108" t="s">
        <v>9993</v>
      </c>
      <c r="AH2821" s="84" t="s">
        <v>4773</v>
      </c>
      <c r="AI2821" s="108" t="s">
        <v>8731</v>
      </c>
      <c r="AJ2821" s="84">
        <v>2130</v>
      </c>
      <c r="AK2821" s="84">
        <v>2130</v>
      </c>
      <c r="AL2821" s="108" t="s">
        <v>5417</v>
      </c>
      <c r="AM2821" s="84">
        <v>21129.15</v>
      </c>
      <c r="AN2821" s="112">
        <v>8690.85</v>
      </c>
      <c r="AO2821" s="112">
        <v>29820</v>
      </c>
      <c r="AP2821" s="112">
        <v>18870.849999999999</v>
      </c>
      <c r="AQ2821" s="112">
        <v>2176.15</v>
      </c>
      <c r="AR2821" s="112">
        <v>21047</v>
      </c>
      <c r="AS2821" s="112">
        <v>0</v>
      </c>
      <c r="AT2821" s="112">
        <v>0</v>
      </c>
      <c r="AU2821" s="112">
        <v>0</v>
      </c>
      <c r="AV2821" s="84">
        <v>14</v>
      </c>
      <c r="AW2821" s="84"/>
      <c r="AX2821" s="84" t="s">
        <v>1156</v>
      </c>
      <c r="AY2821" s="108"/>
      <c r="AZ2821" s="84"/>
      <c r="BA2821" s="84"/>
      <c r="BB2821" s="84" t="s">
        <v>274</v>
      </c>
      <c r="BC2821" s="84" t="s">
        <v>145</v>
      </c>
      <c r="BD2821" s="108"/>
      <c r="BE2821" s="84">
        <v>0</v>
      </c>
      <c r="BF2821" s="38" t="s">
        <v>10001</v>
      </c>
      <c r="BG2821" s="84" t="s">
        <v>10003</v>
      </c>
      <c r="BH2821" s="114" t="s">
        <v>5145</v>
      </c>
      <c r="BI2821" s="38" t="s">
        <v>111</v>
      </c>
      <c r="BJ2821" s="85">
        <v>45827</v>
      </c>
      <c r="BK2821" s="84"/>
      <c r="BL2821" s="38"/>
      <c r="BM2821" s="115" t="s">
        <v>119</v>
      </c>
      <c r="BN2821" s="116" t="s">
        <v>200</v>
      </c>
      <c r="BO2821" s="84" t="s">
        <v>246</v>
      </c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4" t="s">
        <v>253</v>
      </c>
      <c r="H2822" s="38" t="s">
        <v>254</v>
      </c>
      <c r="I2822" s="84">
        <v>154035</v>
      </c>
      <c r="J2822" s="38" t="s">
        <v>295</v>
      </c>
      <c r="K2822" s="84">
        <v>154035</v>
      </c>
      <c r="L2822" s="84" t="s">
        <v>256</v>
      </c>
      <c r="M2822" s="38" t="s">
        <v>257</v>
      </c>
      <c r="N2822" s="84">
        <v>289561</v>
      </c>
      <c r="O2822" s="84" t="s">
        <v>377</v>
      </c>
      <c r="P2822" s="84">
        <v>793071</v>
      </c>
      <c r="Q2822" s="38" t="s">
        <v>5597</v>
      </c>
      <c r="R2822" s="38" t="s">
        <v>925</v>
      </c>
      <c r="S2822" s="84" t="s">
        <v>10004</v>
      </c>
      <c r="T2822" s="84" t="s">
        <v>10004</v>
      </c>
      <c r="U2822" s="84" t="s">
        <v>4751</v>
      </c>
      <c r="V2822" s="84" t="s">
        <v>310</v>
      </c>
      <c r="W2822" s="84">
        <v>0</v>
      </c>
      <c r="X2822" s="38" t="s">
        <v>264</v>
      </c>
      <c r="Y2822" s="84">
        <v>355885188</v>
      </c>
      <c r="Z2822" s="38" t="s">
        <v>10005</v>
      </c>
      <c r="AA2822" s="108" t="s">
        <v>5828</v>
      </c>
      <c r="AB2822" s="84">
        <v>20000</v>
      </c>
      <c r="AC2822" s="108" t="s">
        <v>368</v>
      </c>
      <c r="AD2822" s="84">
        <v>18</v>
      </c>
      <c r="AE2822" s="84" t="s">
        <v>4675</v>
      </c>
      <c r="AF2822" s="84"/>
      <c r="AG2822" s="108" t="s">
        <v>7260</v>
      </c>
      <c r="AH2822" s="84"/>
      <c r="AI2822" s="108" t="s">
        <v>4798</v>
      </c>
      <c r="AJ2822" s="84">
        <v>1340</v>
      </c>
      <c r="AK2822" s="84">
        <v>1340</v>
      </c>
      <c r="AL2822" s="108" t="s">
        <v>6008</v>
      </c>
      <c r="AM2822" s="84">
        <v>14991.89</v>
      </c>
      <c r="AN2822" s="112">
        <v>3768.11</v>
      </c>
      <c r="AO2822" s="112">
        <v>18760</v>
      </c>
      <c r="AP2822" s="112">
        <v>5008.1099999999997</v>
      </c>
      <c r="AQ2822" s="112">
        <v>251.89</v>
      </c>
      <c r="AR2822" s="112">
        <v>5260</v>
      </c>
      <c r="AS2822" s="112">
        <v>1243.95</v>
      </c>
      <c r="AT2822" s="112">
        <v>96.05</v>
      </c>
      <c r="AU2822" s="112">
        <v>1340</v>
      </c>
      <c r="AV2822" s="84">
        <v>15</v>
      </c>
      <c r="AW2822" s="84"/>
      <c r="AX2822" s="84" t="s">
        <v>5339</v>
      </c>
      <c r="AY2822" s="108"/>
      <c r="AZ2822" s="84"/>
      <c r="BA2822" s="84"/>
      <c r="BB2822" s="84" t="s">
        <v>274</v>
      </c>
      <c r="BC2822" s="84" t="s">
        <v>145</v>
      </c>
      <c r="BD2822" s="108"/>
      <c r="BE2822" s="84">
        <v>0</v>
      </c>
      <c r="BF2822" s="38" t="s">
        <v>10004</v>
      </c>
      <c r="BG2822" s="84" t="s">
        <v>10006</v>
      </c>
      <c r="BH2822" s="114" t="s">
        <v>5145</v>
      </c>
      <c r="BI2822" s="38" t="s">
        <v>110</v>
      </c>
      <c r="BJ2822" s="85">
        <v>45814</v>
      </c>
      <c r="BK2822" s="84"/>
      <c r="BL2822" s="38" t="s">
        <v>114</v>
      </c>
      <c r="BM2822" s="115" t="s">
        <v>119</v>
      </c>
      <c r="BN2822" s="116" t="s">
        <v>200</v>
      </c>
      <c r="BO2822" s="84" t="s">
        <v>246</v>
      </c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4" t="s">
        <v>253</v>
      </c>
      <c r="H2823" s="38" t="s">
        <v>254</v>
      </c>
      <c r="I2823" s="84">
        <v>159042</v>
      </c>
      <c r="J2823" s="38" t="s">
        <v>1897</v>
      </c>
      <c r="K2823" s="84">
        <v>159042</v>
      </c>
      <c r="L2823" s="84" t="s">
        <v>338</v>
      </c>
      <c r="M2823" s="38" t="s">
        <v>339</v>
      </c>
      <c r="N2823" s="84">
        <v>405638</v>
      </c>
      <c r="O2823" s="84" t="s">
        <v>5473</v>
      </c>
      <c r="P2823" s="84">
        <v>623038</v>
      </c>
      <c r="Q2823" s="38" t="s">
        <v>5913</v>
      </c>
      <c r="R2823" s="38" t="s">
        <v>925</v>
      </c>
      <c r="S2823" s="84" t="s">
        <v>6062</v>
      </c>
      <c r="T2823" s="84" t="s">
        <v>6062</v>
      </c>
      <c r="U2823" s="84" t="s">
        <v>4751</v>
      </c>
      <c r="V2823" s="84" t="s">
        <v>263</v>
      </c>
      <c r="W2823" s="84">
        <v>0</v>
      </c>
      <c r="X2823" s="38" t="s">
        <v>264</v>
      </c>
      <c r="Y2823" s="84">
        <v>355886107</v>
      </c>
      <c r="Z2823" s="38" t="s">
        <v>6063</v>
      </c>
      <c r="AA2823" s="108" t="s">
        <v>9675</v>
      </c>
      <c r="AB2823" s="84">
        <v>21000</v>
      </c>
      <c r="AC2823" s="108" t="s">
        <v>868</v>
      </c>
      <c r="AD2823" s="84">
        <v>18</v>
      </c>
      <c r="AE2823" s="84" t="s">
        <v>4675</v>
      </c>
      <c r="AF2823" s="84" t="s">
        <v>5324</v>
      </c>
      <c r="AG2823" s="108" t="s">
        <v>5917</v>
      </c>
      <c r="AH2823" s="84" t="s">
        <v>4773</v>
      </c>
      <c r="AI2823" s="108" t="s">
        <v>9232</v>
      </c>
      <c r="AJ2823" s="84">
        <v>1410</v>
      </c>
      <c r="AK2823" s="84">
        <v>1410</v>
      </c>
      <c r="AL2823" s="108" t="s">
        <v>4695</v>
      </c>
      <c r="AM2823" s="84">
        <v>4176.1400000000003</v>
      </c>
      <c r="AN2823" s="112">
        <v>1463.86</v>
      </c>
      <c r="AO2823" s="112">
        <v>5640</v>
      </c>
      <c r="AP2823" s="112">
        <v>16823.86</v>
      </c>
      <c r="AQ2823" s="112">
        <v>2734.14</v>
      </c>
      <c r="AR2823" s="112">
        <v>19558</v>
      </c>
      <c r="AS2823" s="112">
        <v>11649.35</v>
      </c>
      <c r="AT2823" s="112">
        <v>2450.65</v>
      </c>
      <c r="AU2823" s="112">
        <v>14100</v>
      </c>
      <c r="AV2823" s="84">
        <v>14</v>
      </c>
      <c r="AW2823" s="84"/>
      <c r="AX2823" s="84" t="s">
        <v>273</v>
      </c>
      <c r="AY2823" s="108"/>
      <c r="AZ2823" s="84"/>
      <c r="BA2823" s="84"/>
      <c r="BB2823" s="84" t="s">
        <v>274</v>
      </c>
      <c r="BC2823" s="84" t="s">
        <v>145</v>
      </c>
      <c r="BD2823" s="108"/>
      <c r="BE2823" s="84">
        <v>0</v>
      </c>
      <c r="BF2823" s="38" t="s">
        <v>6062</v>
      </c>
      <c r="BG2823" s="84" t="s">
        <v>6064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4" t="s">
        <v>253</v>
      </c>
      <c r="H2824" s="38" t="s">
        <v>254</v>
      </c>
      <c r="I2824" s="84">
        <v>161383</v>
      </c>
      <c r="J2824" s="38" t="s">
        <v>3590</v>
      </c>
      <c r="K2824" s="84">
        <v>161383</v>
      </c>
      <c r="L2824" s="84" t="s">
        <v>338</v>
      </c>
      <c r="M2824" s="38" t="s">
        <v>339</v>
      </c>
      <c r="N2824" s="84">
        <v>283400</v>
      </c>
      <c r="O2824" s="84" t="s">
        <v>3837</v>
      </c>
      <c r="P2824" s="84">
        <v>372646</v>
      </c>
      <c r="Q2824" s="38" t="s">
        <v>5241</v>
      </c>
      <c r="R2824" s="38" t="s">
        <v>925</v>
      </c>
      <c r="S2824" s="84" t="s">
        <v>5242</v>
      </c>
      <c r="T2824" s="84" t="s">
        <v>5242</v>
      </c>
      <c r="U2824" s="84" t="s">
        <v>262</v>
      </c>
      <c r="V2824" s="84" t="s">
        <v>263</v>
      </c>
      <c r="W2824" s="84">
        <v>0</v>
      </c>
      <c r="X2824" s="38" t="s">
        <v>264</v>
      </c>
      <c r="Y2824" s="84">
        <v>355887390</v>
      </c>
      <c r="Z2824" s="38" t="s">
        <v>5243</v>
      </c>
      <c r="AA2824" s="108" t="s">
        <v>7902</v>
      </c>
      <c r="AB2824" s="84">
        <v>21000</v>
      </c>
      <c r="AC2824" s="108" t="s">
        <v>3014</v>
      </c>
      <c r="AD2824" s="84">
        <v>18</v>
      </c>
      <c r="AE2824" s="84" t="s">
        <v>4675</v>
      </c>
      <c r="AF2824" s="84" t="s">
        <v>4771</v>
      </c>
      <c r="AG2824" s="108" t="s">
        <v>5223</v>
      </c>
      <c r="AH2824" s="84" t="s">
        <v>4773</v>
      </c>
      <c r="AI2824" s="108" t="s">
        <v>9665</v>
      </c>
      <c r="AJ2824" s="84">
        <v>1410</v>
      </c>
      <c r="AK2824" s="84">
        <v>1410</v>
      </c>
      <c r="AL2824" s="108" t="s">
        <v>5244</v>
      </c>
      <c r="AM2824" s="84">
        <v>11580.89</v>
      </c>
      <c r="AN2824" s="112">
        <v>3929.11</v>
      </c>
      <c r="AO2824" s="112">
        <v>15510</v>
      </c>
      <c r="AP2824" s="112">
        <v>9419.11</v>
      </c>
      <c r="AQ2824" s="112">
        <v>826.89</v>
      </c>
      <c r="AR2824" s="112">
        <v>10246</v>
      </c>
      <c r="AS2824" s="112">
        <v>2443.0300000000002</v>
      </c>
      <c r="AT2824" s="112">
        <v>376.97</v>
      </c>
      <c r="AU2824" s="112">
        <v>2820</v>
      </c>
      <c r="AV2824" s="84">
        <v>13</v>
      </c>
      <c r="AW2824" s="84"/>
      <c r="AX2824" s="84" t="s">
        <v>4959</v>
      </c>
      <c r="AY2824" s="108"/>
      <c r="AZ2824" s="84"/>
      <c r="BA2824" s="84"/>
      <c r="BB2824" s="84" t="s">
        <v>274</v>
      </c>
      <c r="BC2824" s="84" t="s">
        <v>145</v>
      </c>
      <c r="BD2824" s="108"/>
      <c r="BE2824" s="84">
        <v>0</v>
      </c>
      <c r="BF2824" s="38" t="s">
        <v>5242</v>
      </c>
      <c r="BG2824" s="84" t="s">
        <v>5245</v>
      </c>
      <c r="BH2824" s="114" t="s">
        <v>5145</v>
      </c>
      <c r="BI2824" s="38" t="s">
        <v>110</v>
      </c>
      <c r="BJ2824" s="85">
        <v>45822</v>
      </c>
      <c r="BK2824" s="84"/>
      <c r="BL2824" s="38" t="s">
        <v>115</v>
      </c>
      <c r="BM2824" s="115" t="s">
        <v>130</v>
      </c>
      <c r="BN2824" s="116" t="s">
        <v>201</v>
      </c>
      <c r="BO2824" s="84" t="s">
        <v>247</v>
      </c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4" t="s">
        <v>253</v>
      </c>
      <c r="H2825" s="38" t="s">
        <v>254</v>
      </c>
      <c r="I2825" s="84">
        <v>204603</v>
      </c>
      <c r="J2825" s="38" t="s">
        <v>5217</v>
      </c>
      <c r="K2825" s="84">
        <v>204603</v>
      </c>
      <c r="L2825" s="84" t="s">
        <v>256</v>
      </c>
      <c r="M2825" s="38" t="s">
        <v>257</v>
      </c>
      <c r="N2825" s="84">
        <v>403005</v>
      </c>
      <c r="O2825" s="84" t="s">
        <v>5218</v>
      </c>
      <c r="P2825" s="84">
        <v>806463</v>
      </c>
      <c r="Q2825" s="38" t="s">
        <v>7173</v>
      </c>
      <c r="R2825" s="38" t="s">
        <v>925</v>
      </c>
      <c r="S2825" s="84" t="s">
        <v>7683</v>
      </c>
      <c r="T2825" s="84" t="s">
        <v>7683</v>
      </c>
      <c r="U2825" s="84" t="s">
        <v>4751</v>
      </c>
      <c r="V2825" s="84" t="s">
        <v>263</v>
      </c>
      <c r="W2825" s="84">
        <v>0</v>
      </c>
      <c r="X2825" s="38" t="s">
        <v>264</v>
      </c>
      <c r="Y2825" s="84">
        <v>355889217</v>
      </c>
      <c r="Z2825" s="38" t="s">
        <v>7684</v>
      </c>
      <c r="AA2825" s="108" t="s">
        <v>9675</v>
      </c>
      <c r="AB2825" s="84">
        <v>30000</v>
      </c>
      <c r="AC2825" s="108" t="s">
        <v>292</v>
      </c>
      <c r="AD2825" s="84">
        <v>18</v>
      </c>
      <c r="AE2825" s="84" t="s">
        <v>4675</v>
      </c>
      <c r="AF2825" s="84" t="s">
        <v>5324</v>
      </c>
      <c r="AG2825" s="108" t="s">
        <v>7504</v>
      </c>
      <c r="AH2825" s="84" t="s">
        <v>4773</v>
      </c>
      <c r="AI2825" s="108" t="s">
        <v>4741</v>
      </c>
      <c r="AJ2825" s="84">
        <v>2020</v>
      </c>
      <c r="AK2825" s="84">
        <v>2020</v>
      </c>
      <c r="AL2825" s="108" t="s">
        <v>5630</v>
      </c>
      <c r="AM2825" s="84">
        <v>15559.78</v>
      </c>
      <c r="AN2825" s="112">
        <v>4640.22</v>
      </c>
      <c r="AO2825" s="112">
        <v>20200</v>
      </c>
      <c r="AP2825" s="112">
        <v>14440.22</v>
      </c>
      <c r="AQ2825" s="112">
        <v>1327.78</v>
      </c>
      <c r="AR2825" s="112">
        <v>15768</v>
      </c>
      <c r="AS2825" s="112">
        <v>7122.03</v>
      </c>
      <c r="AT2825" s="112">
        <v>957.97</v>
      </c>
      <c r="AU2825" s="112">
        <v>8080</v>
      </c>
      <c r="AV2825" s="84">
        <v>14</v>
      </c>
      <c r="AW2825" s="84"/>
      <c r="AX2825" s="84" t="s">
        <v>4890</v>
      </c>
      <c r="AY2825" s="108"/>
      <c r="AZ2825" s="84"/>
      <c r="BA2825" s="84"/>
      <c r="BB2825" s="84" t="s">
        <v>274</v>
      </c>
      <c r="BC2825" s="84" t="s">
        <v>145</v>
      </c>
      <c r="BD2825" s="108"/>
      <c r="BE2825" s="84">
        <v>0</v>
      </c>
      <c r="BF2825" s="38" t="s">
        <v>7683</v>
      </c>
      <c r="BG2825" s="84" t="s">
        <v>7686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4" t="s">
        <v>253</v>
      </c>
      <c r="H2826" s="38" t="s">
        <v>254</v>
      </c>
      <c r="I2826" s="84">
        <v>204603</v>
      </c>
      <c r="J2826" s="38" t="s">
        <v>5217</v>
      </c>
      <c r="K2826" s="84">
        <v>204603</v>
      </c>
      <c r="L2826" s="84" t="s">
        <v>256</v>
      </c>
      <c r="M2826" s="38" t="s">
        <v>257</v>
      </c>
      <c r="N2826" s="84">
        <v>403005</v>
      </c>
      <c r="O2826" s="84" t="s">
        <v>5218</v>
      </c>
      <c r="P2826" s="84">
        <v>806463</v>
      </c>
      <c r="Q2826" s="38" t="s">
        <v>7173</v>
      </c>
      <c r="R2826" s="38" t="s">
        <v>925</v>
      </c>
      <c r="S2826" s="84" t="s">
        <v>7766</v>
      </c>
      <c r="T2826" s="84" t="s">
        <v>7766</v>
      </c>
      <c r="U2826" s="84" t="s">
        <v>4751</v>
      </c>
      <c r="V2826" s="84" t="s">
        <v>310</v>
      </c>
      <c r="W2826" s="84">
        <v>0</v>
      </c>
      <c r="X2826" s="38" t="s">
        <v>264</v>
      </c>
      <c r="Y2826" s="84">
        <v>355889501</v>
      </c>
      <c r="Z2826" s="38" t="s">
        <v>7767</v>
      </c>
      <c r="AA2826" s="108" t="s">
        <v>8849</v>
      </c>
      <c r="AB2826" s="84">
        <v>30000</v>
      </c>
      <c r="AC2826" s="108" t="s">
        <v>292</v>
      </c>
      <c r="AD2826" s="84">
        <v>18</v>
      </c>
      <c r="AE2826" s="84" t="s">
        <v>4675</v>
      </c>
      <c r="AF2826" s="84" t="s">
        <v>5324</v>
      </c>
      <c r="AG2826" s="108" t="s">
        <v>7769</v>
      </c>
      <c r="AH2826" s="84" t="s">
        <v>4773</v>
      </c>
      <c r="AI2826" s="108" t="s">
        <v>9920</v>
      </c>
      <c r="AJ2826" s="84">
        <v>2020</v>
      </c>
      <c r="AK2826" s="84">
        <v>2020</v>
      </c>
      <c r="AL2826" s="108" t="s">
        <v>2321</v>
      </c>
      <c r="AM2826" s="84">
        <v>9938.36</v>
      </c>
      <c r="AN2826" s="112">
        <v>4201.6400000000003</v>
      </c>
      <c r="AO2826" s="112">
        <v>14140</v>
      </c>
      <c r="AP2826" s="112">
        <v>20061.64</v>
      </c>
      <c r="AQ2826" s="112">
        <v>2634.36</v>
      </c>
      <c r="AR2826" s="112">
        <v>22696</v>
      </c>
      <c r="AS2826" s="112">
        <v>10133.25</v>
      </c>
      <c r="AT2826" s="112">
        <v>1986.75</v>
      </c>
      <c r="AU2826" s="112">
        <v>12120</v>
      </c>
      <c r="AV2826" s="84">
        <v>13</v>
      </c>
      <c r="AW2826" s="84"/>
      <c r="AX2826" s="84" t="s">
        <v>4794</v>
      </c>
      <c r="AY2826" s="108"/>
      <c r="AZ2826" s="84"/>
      <c r="BA2826" s="84"/>
      <c r="BB2826" s="84" t="s">
        <v>274</v>
      </c>
      <c r="BC2826" s="84" t="s">
        <v>145</v>
      </c>
      <c r="BD2826" s="108"/>
      <c r="BE2826" s="84">
        <v>0</v>
      </c>
      <c r="BF2826" s="38" t="s">
        <v>7766</v>
      </c>
      <c r="BG2826" s="84" t="s">
        <v>7771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4" t="s">
        <v>253</v>
      </c>
      <c r="H2827" s="38" t="s">
        <v>254</v>
      </c>
      <c r="I2827" s="84">
        <v>158048</v>
      </c>
      <c r="J2827" s="38" t="s">
        <v>1549</v>
      </c>
      <c r="K2827" s="84">
        <v>158048</v>
      </c>
      <c r="L2827" s="84" t="s">
        <v>305</v>
      </c>
      <c r="M2827" s="38" t="s">
        <v>306</v>
      </c>
      <c r="N2827" s="84">
        <v>269920</v>
      </c>
      <c r="O2827" s="84" t="s">
        <v>1756</v>
      </c>
      <c r="P2827" s="84">
        <v>354243</v>
      </c>
      <c r="Q2827" s="38" t="s">
        <v>1757</v>
      </c>
      <c r="R2827" s="38" t="s">
        <v>925</v>
      </c>
      <c r="S2827" s="84" t="s">
        <v>10007</v>
      </c>
      <c r="T2827" s="84" t="s">
        <v>10007</v>
      </c>
      <c r="U2827" s="84" t="s">
        <v>4751</v>
      </c>
      <c r="V2827" s="84" t="s">
        <v>263</v>
      </c>
      <c r="W2827" s="84">
        <v>0</v>
      </c>
      <c r="X2827" s="38" t="s">
        <v>264</v>
      </c>
      <c r="Y2827" s="84">
        <v>355890325</v>
      </c>
      <c r="Z2827" s="38" t="s">
        <v>10008</v>
      </c>
      <c r="AA2827" s="108" t="s">
        <v>9675</v>
      </c>
      <c r="AB2827" s="84">
        <v>30000</v>
      </c>
      <c r="AC2827" s="108" t="s">
        <v>292</v>
      </c>
      <c r="AD2827" s="84">
        <v>18</v>
      </c>
      <c r="AE2827" s="84" t="s">
        <v>4675</v>
      </c>
      <c r="AF2827" s="84" t="s">
        <v>4771</v>
      </c>
      <c r="AG2827" s="108" t="s">
        <v>10009</v>
      </c>
      <c r="AH2827" s="84" t="s">
        <v>4773</v>
      </c>
      <c r="AI2827" s="108" t="s">
        <v>4741</v>
      </c>
      <c r="AJ2827" s="84">
        <v>2020</v>
      </c>
      <c r="AK2827" s="84">
        <v>2020</v>
      </c>
      <c r="AL2827" s="108" t="s">
        <v>5735</v>
      </c>
      <c r="AM2827" s="84">
        <v>22681.81</v>
      </c>
      <c r="AN2827" s="112">
        <v>5598.19</v>
      </c>
      <c r="AO2827" s="112">
        <v>28280</v>
      </c>
      <c r="AP2827" s="112">
        <v>7318.19</v>
      </c>
      <c r="AQ2827" s="112">
        <v>369.81</v>
      </c>
      <c r="AR2827" s="112">
        <v>7688</v>
      </c>
      <c r="AS2827" s="112">
        <v>0</v>
      </c>
      <c r="AT2827" s="112">
        <v>0</v>
      </c>
      <c r="AU2827" s="112">
        <v>0</v>
      </c>
      <c r="AV2827" s="84">
        <v>14</v>
      </c>
      <c r="AW2827" s="84"/>
      <c r="AX2827" s="84" t="s">
        <v>1156</v>
      </c>
      <c r="AY2827" s="108"/>
      <c r="AZ2827" s="84"/>
      <c r="BA2827" s="84"/>
      <c r="BB2827" s="84" t="s">
        <v>274</v>
      </c>
      <c r="BC2827" s="84" t="s">
        <v>145</v>
      </c>
      <c r="BD2827" s="108"/>
      <c r="BE2827" s="84">
        <v>0</v>
      </c>
      <c r="BF2827" s="38" t="s">
        <v>10007</v>
      </c>
      <c r="BG2827" s="84" t="s">
        <v>10010</v>
      </c>
      <c r="BH2827" s="114" t="s">
        <v>5145</v>
      </c>
      <c r="BI2827" s="38" t="s">
        <v>112</v>
      </c>
      <c r="BJ2827" s="85">
        <v>45827</v>
      </c>
      <c r="BK2827" s="84" t="s">
        <v>124</v>
      </c>
      <c r="BL2827" s="38"/>
      <c r="BM2827" s="115"/>
      <c r="BN2827" s="116" t="s">
        <v>112</v>
      </c>
      <c r="BO2827" s="84" t="s">
        <v>247</v>
      </c>
      <c r="BP2827" s="84"/>
      <c r="BQ2827" s="117" t="s">
        <v>112</v>
      </c>
      <c r="BR2827" s="118"/>
    </row>
    <row r="2828" spans="1:70" s="113" customFormat="1" ht="1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4" t="s">
        <v>253</v>
      </c>
      <c r="H2828" s="38" t="s">
        <v>254</v>
      </c>
      <c r="I2828" s="84">
        <v>161508</v>
      </c>
      <c r="J2828" s="38" t="s">
        <v>2645</v>
      </c>
      <c r="K2828" s="84">
        <v>161508</v>
      </c>
      <c r="L2828" s="84" t="s">
        <v>305</v>
      </c>
      <c r="M2828" s="38" t="s">
        <v>306</v>
      </c>
      <c r="N2828" s="84">
        <v>275402</v>
      </c>
      <c r="O2828" s="84" t="s">
        <v>2646</v>
      </c>
      <c r="P2828" s="84">
        <v>361555</v>
      </c>
      <c r="Q2828" s="38" t="s">
        <v>2647</v>
      </c>
      <c r="R2828" s="38" t="s">
        <v>4625</v>
      </c>
      <c r="S2828" s="84" t="s">
        <v>10011</v>
      </c>
      <c r="T2828" s="84" t="s">
        <v>10011</v>
      </c>
      <c r="U2828" s="84" t="s">
        <v>4751</v>
      </c>
      <c r="V2828" s="84" t="s">
        <v>263</v>
      </c>
      <c r="W2828" s="84">
        <v>541</v>
      </c>
      <c r="X2828" s="38" t="s">
        <v>264</v>
      </c>
      <c r="Y2828" s="84">
        <v>355899992</v>
      </c>
      <c r="Z2828" s="38" t="s">
        <v>10012</v>
      </c>
      <c r="AA2828" s="108" t="s">
        <v>9675</v>
      </c>
      <c r="AB2828" s="84">
        <v>42000</v>
      </c>
      <c r="AC2828" s="108" t="s">
        <v>868</v>
      </c>
      <c r="AD2828" s="84">
        <v>24</v>
      </c>
      <c r="AE2828" s="84" t="s">
        <v>268</v>
      </c>
      <c r="AF2828" s="84" t="s">
        <v>5324</v>
      </c>
      <c r="AG2828" s="108" t="s">
        <v>9852</v>
      </c>
      <c r="AH2828" s="84" t="s">
        <v>4773</v>
      </c>
      <c r="AI2828" s="108" t="s">
        <v>9704</v>
      </c>
      <c r="AJ2828" s="84">
        <v>2240</v>
      </c>
      <c r="AK2828" s="84">
        <v>2240</v>
      </c>
      <c r="AL2828" s="108" t="s">
        <v>4707</v>
      </c>
      <c r="AM2828" s="84">
        <v>2925.87</v>
      </c>
      <c r="AN2828" s="112">
        <v>1554.13</v>
      </c>
      <c r="AO2828" s="112">
        <v>4480</v>
      </c>
      <c r="AP2828" s="112">
        <v>39074.129999999997</v>
      </c>
      <c r="AQ2828" s="112">
        <v>10116.870000000001</v>
      </c>
      <c r="AR2828" s="112">
        <v>49191</v>
      </c>
      <c r="AS2828" s="112">
        <v>19169.02</v>
      </c>
      <c r="AT2828" s="112">
        <v>7710.98</v>
      </c>
      <c r="AU2828" s="112">
        <v>26880</v>
      </c>
      <c r="AV2828" s="84">
        <v>14</v>
      </c>
      <c r="AW2828" s="84"/>
      <c r="AX2828" s="84" t="s">
        <v>273</v>
      </c>
      <c r="AY2828" s="108"/>
      <c r="AZ2828" s="84"/>
      <c r="BA2828" s="84"/>
      <c r="BB2828" s="84" t="s">
        <v>274</v>
      </c>
      <c r="BC2828" s="84" t="s">
        <v>145</v>
      </c>
      <c r="BD2828" s="108"/>
      <c r="BE2828" s="84">
        <v>0</v>
      </c>
      <c r="BF2828" s="38" t="s">
        <v>10011</v>
      </c>
      <c r="BG2828" s="84" t="s">
        <v>10013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4" t="s">
        <v>253</v>
      </c>
      <c r="H2829" s="38" t="s">
        <v>254</v>
      </c>
      <c r="I2829" s="84">
        <v>161508</v>
      </c>
      <c r="J2829" s="38" t="s">
        <v>2645</v>
      </c>
      <c r="K2829" s="84">
        <v>161508</v>
      </c>
      <c r="L2829" s="84" t="s">
        <v>305</v>
      </c>
      <c r="M2829" s="38" t="s">
        <v>306</v>
      </c>
      <c r="N2829" s="84">
        <v>275402</v>
      </c>
      <c r="O2829" s="84" t="s">
        <v>2646</v>
      </c>
      <c r="P2829" s="84">
        <v>361555</v>
      </c>
      <c r="Q2829" s="38" t="s">
        <v>2647</v>
      </c>
      <c r="R2829" s="38" t="s">
        <v>4625</v>
      </c>
      <c r="S2829" s="84" t="s">
        <v>10014</v>
      </c>
      <c r="T2829" s="84" t="s">
        <v>10014</v>
      </c>
      <c r="U2829" s="84" t="s">
        <v>4751</v>
      </c>
      <c r="V2829" s="84" t="s">
        <v>263</v>
      </c>
      <c r="W2829" s="84">
        <v>541</v>
      </c>
      <c r="X2829" s="38" t="s">
        <v>264</v>
      </c>
      <c r="Y2829" s="84">
        <v>355902145</v>
      </c>
      <c r="Z2829" s="38" t="s">
        <v>10015</v>
      </c>
      <c r="AA2829" s="108" t="s">
        <v>9675</v>
      </c>
      <c r="AB2829" s="84">
        <v>42000</v>
      </c>
      <c r="AC2829" s="108" t="s">
        <v>868</v>
      </c>
      <c r="AD2829" s="84">
        <v>24</v>
      </c>
      <c r="AE2829" s="84" t="s">
        <v>268</v>
      </c>
      <c r="AF2829" s="84" t="s">
        <v>5324</v>
      </c>
      <c r="AG2829" s="108" t="s">
        <v>9852</v>
      </c>
      <c r="AH2829" s="84" t="s">
        <v>4773</v>
      </c>
      <c r="AI2829" s="108" t="s">
        <v>9704</v>
      </c>
      <c r="AJ2829" s="84">
        <v>2240</v>
      </c>
      <c r="AK2829" s="84">
        <v>2240</v>
      </c>
      <c r="AL2829" s="108" t="s">
        <v>4707</v>
      </c>
      <c r="AM2829" s="84">
        <v>2925.87</v>
      </c>
      <c r="AN2829" s="112">
        <v>1554.13</v>
      </c>
      <c r="AO2829" s="112">
        <v>4480</v>
      </c>
      <c r="AP2829" s="112">
        <v>39074.129999999997</v>
      </c>
      <c r="AQ2829" s="112">
        <v>10116.870000000001</v>
      </c>
      <c r="AR2829" s="112">
        <v>49191</v>
      </c>
      <c r="AS2829" s="112">
        <v>19169.02</v>
      </c>
      <c r="AT2829" s="112">
        <v>7710.98</v>
      </c>
      <c r="AU2829" s="112">
        <v>26880</v>
      </c>
      <c r="AV2829" s="84">
        <v>14</v>
      </c>
      <c r="AW2829" s="84"/>
      <c r="AX2829" s="84" t="s">
        <v>273</v>
      </c>
      <c r="AY2829" s="108"/>
      <c r="AZ2829" s="84"/>
      <c r="BA2829" s="84"/>
      <c r="BB2829" s="84" t="s">
        <v>274</v>
      </c>
      <c r="BC2829" s="84" t="s">
        <v>145</v>
      </c>
      <c r="BD2829" s="108"/>
      <c r="BE2829" s="84">
        <v>0</v>
      </c>
      <c r="BF2829" s="38" t="s">
        <v>10014</v>
      </c>
      <c r="BG2829" s="84" t="s">
        <v>10016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4" t="s">
        <v>253</v>
      </c>
      <c r="H2830" s="38" t="s">
        <v>254</v>
      </c>
      <c r="I2830" s="84">
        <v>204603</v>
      </c>
      <c r="J2830" s="38" t="s">
        <v>5217</v>
      </c>
      <c r="K2830" s="84">
        <v>204603</v>
      </c>
      <c r="L2830" s="84" t="s">
        <v>256</v>
      </c>
      <c r="M2830" s="38" t="s">
        <v>257</v>
      </c>
      <c r="N2830" s="84">
        <v>459158</v>
      </c>
      <c r="O2830" s="84" t="s">
        <v>5824</v>
      </c>
      <c r="P2830" s="84">
        <v>726051</v>
      </c>
      <c r="Q2830" s="38" t="s">
        <v>5825</v>
      </c>
      <c r="R2830" s="38" t="s">
        <v>4625</v>
      </c>
      <c r="S2830" s="84" t="s">
        <v>10017</v>
      </c>
      <c r="T2830" s="84" t="s">
        <v>10017</v>
      </c>
      <c r="U2830" s="84" t="s">
        <v>4751</v>
      </c>
      <c r="V2830" s="84" t="s">
        <v>310</v>
      </c>
      <c r="W2830" s="84">
        <v>541</v>
      </c>
      <c r="X2830" s="38" t="s">
        <v>264</v>
      </c>
      <c r="Y2830" s="84">
        <v>355905493</v>
      </c>
      <c r="Z2830" s="38" t="s">
        <v>10018</v>
      </c>
      <c r="AA2830" s="108" t="s">
        <v>4658</v>
      </c>
      <c r="AB2830" s="84">
        <v>32000</v>
      </c>
      <c r="AC2830" s="108" t="s">
        <v>292</v>
      </c>
      <c r="AD2830" s="84">
        <v>24</v>
      </c>
      <c r="AE2830" s="84" t="s">
        <v>268</v>
      </c>
      <c r="AF2830" s="84" t="s">
        <v>5324</v>
      </c>
      <c r="AG2830" s="108" t="s">
        <v>10019</v>
      </c>
      <c r="AH2830" s="84" t="s">
        <v>4773</v>
      </c>
      <c r="AI2830" s="108" t="s">
        <v>9920</v>
      </c>
      <c r="AJ2830" s="84">
        <v>1710</v>
      </c>
      <c r="AK2830" s="84">
        <v>1710</v>
      </c>
      <c r="AL2830" s="108" t="s">
        <v>5058</v>
      </c>
      <c r="AM2830" s="84">
        <v>12336.94</v>
      </c>
      <c r="AN2830" s="112">
        <v>6473.06</v>
      </c>
      <c r="AO2830" s="112">
        <v>18810</v>
      </c>
      <c r="AP2830" s="112">
        <v>19663.060000000001</v>
      </c>
      <c r="AQ2830" s="112">
        <v>3076.94</v>
      </c>
      <c r="AR2830" s="112">
        <v>22740</v>
      </c>
      <c r="AS2830" s="112">
        <v>2595.2800000000002</v>
      </c>
      <c r="AT2830" s="112">
        <v>824.72</v>
      </c>
      <c r="AU2830" s="112">
        <v>3420</v>
      </c>
      <c r="AV2830" s="84">
        <v>13</v>
      </c>
      <c r="AW2830" s="84"/>
      <c r="AX2830" s="84" t="s">
        <v>5106</v>
      </c>
      <c r="AY2830" s="108"/>
      <c r="AZ2830" s="84"/>
      <c r="BA2830" s="84"/>
      <c r="BB2830" s="84" t="s">
        <v>274</v>
      </c>
      <c r="BC2830" s="84" t="s">
        <v>145</v>
      </c>
      <c r="BD2830" s="108"/>
      <c r="BE2830" s="84">
        <v>0</v>
      </c>
      <c r="BF2830" s="38" t="s">
        <v>10017</v>
      </c>
      <c r="BG2830" s="84" t="s">
        <v>10020</v>
      </c>
      <c r="BH2830" s="114" t="s">
        <v>5145</v>
      </c>
      <c r="BI2830" s="38" t="s">
        <v>110</v>
      </c>
      <c r="BJ2830" s="85">
        <v>45821</v>
      </c>
      <c r="BK2830" s="84"/>
      <c r="BL2830" s="38" t="s">
        <v>114</v>
      </c>
      <c r="BM2830" s="115" t="s">
        <v>119</v>
      </c>
      <c r="BN2830" s="116" t="s">
        <v>201</v>
      </c>
      <c r="BO2830" s="84" t="s">
        <v>246</v>
      </c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4" t="s">
        <v>253</v>
      </c>
      <c r="H2831" s="38" t="s">
        <v>254</v>
      </c>
      <c r="I2831" s="84">
        <v>204603</v>
      </c>
      <c r="J2831" s="38" t="s">
        <v>5217</v>
      </c>
      <c r="K2831" s="84">
        <v>204603</v>
      </c>
      <c r="L2831" s="84" t="s">
        <v>256</v>
      </c>
      <c r="M2831" s="38" t="s">
        <v>257</v>
      </c>
      <c r="N2831" s="84">
        <v>459158</v>
      </c>
      <c r="O2831" s="84" t="s">
        <v>5824</v>
      </c>
      <c r="P2831" s="84">
        <v>726051</v>
      </c>
      <c r="Q2831" s="38" t="s">
        <v>5825</v>
      </c>
      <c r="R2831" s="38" t="s">
        <v>4625</v>
      </c>
      <c r="S2831" s="84" t="s">
        <v>10021</v>
      </c>
      <c r="T2831" s="84" t="s">
        <v>10021</v>
      </c>
      <c r="U2831" s="84" t="s">
        <v>4751</v>
      </c>
      <c r="V2831" s="84" t="s">
        <v>310</v>
      </c>
      <c r="W2831" s="84">
        <v>541</v>
      </c>
      <c r="X2831" s="38" t="s">
        <v>264</v>
      </c>
      <c r="Y2831" s="84">
        <v>355905548</v>
      </c>
      <c r="Z2831" s="38" t="s">
        <v>10022</v>
      </c>
      <c r="AA2831" s="108" t="s">
        <v>4658</v>
      </c>
      <c r="AB2831" s="84">
        <v>32000</v>
      </c>
      <c r="AC2831" s="108" t="s">
        <v>292</v>
      </c>
      <c r="AD2831" s="84">
        <v>24</v>
      </c>
      <c r="AE2831" s="84" t="s">
        <v>268</v>
      </c>
      <c r="AF2831" s="84" t="s">
        <v>5324</v>
      </c>
      <c r="AG2831" s="108" t="s">
        <v>10019</v>
      </c>
      <c r="AH2831" s="84" t="s">
        <v>4773</v>
      </c>
      <c r="AI2831" s="108" t="s">
        <v>9920</v>
      </c>
      <c r="AJ2831" s="84">
        <v>1710</v>
      </c>
      <c r="AK2831" s="84">
        <v>1710</v>
      </c>
      <c r="AL2831" s="108" t="s">
        <v>10023</v>
      </c>
      <c r="AM2831" s="84">
        <v>11029.12</v>
      </c>
      <c r="AN2831" s="112">
        <v>6070.88</v>
      </c>
      <c r="AO2831" s="112">
        <v>17100</v>
      </c>
      <c r="AP2831" s="112">
        <v>20970.88</v>
      </c>
      <c r="AQ2831" s="112">
        <v>3479.12</v>
      </c>
      <c r="AR2831" s="112">
        <v>24450</v>
      </c>
      <c r="AS2831" s="112">
        <v>3903.1</v>
      </c>
      <c r="AT2831" s="112">
        <v>1226.9000000000001</v>
      </c>
      <c r="AU2831" s="112">
        <v>5130</v>
      </c>
      <c r="AV2831" s="84">
        <v>13</v>
      </c>
      <c r="AW2831" s="84"/>
      <c r="AX2831" s="84" t="s">
        <v>4959</v>
      </c>
      <c r="AY2831" s="108"/>
      <c r="AZ2831" s="84"/>
      <c r="BA2831" s="84"/>
      <c r="BB2831" s="84" t="s">
        <v>274</v>
      </c>
      <c r="BC2831" s="84" t="s">
        <v>145</v>
      </c>
      <c r="BD2831" s="108"/>
      <c r="BE2831" s="84">
        <v>0</v>
      </c>
      <c r="BF2831" s="38" t="s">
        <v>10021</v>
      </c>
      <c r="BG2831" s="84" t="s">
        <v>10024</v>
      </c>
      <c r="BH2831" s="114" t="s">
        <v>5145</v>
      </c>
      <c r="BI2831" s="38" t="s">
        <v>110</v>
      </c>
      <c r="BJ2831" s="85">
        <v>45821</v>
      </c>
      <c r="BK2831" s="84"/>
      <c r="BL2831" s="38" t="s">
        <v>114</v>
      </c>
      <c r="BM2831" s="115" t="s">
        <v>119</v>
      </c>
      <c r="BN2831" s="116" t="s">
        <v>201</v>
      </c>
      <c r="BO2831" s="84" t="s">
        <v>246</v>
      </c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4" t="s">
        <v>253</v>
      </c>
      <c r="H2832" s="38" t="s">
        <v>254</v>
      </c>
      <c r="I2832" s="84">
        <v>204603</v>
      </c>
      <c r="J2832" s="38" t="s">
        <v>5217</v>
      </c>
      <c r="K2832" s="84">
        <v>204603</v>
      </c>
      <c r="L2832" s="84" t="s">
        <v>256</v>
      </c>
      <c r="M2832" s="38" t="s">
        <v>257</v>
      </c>
      <c r="N2832" s="84">
        <v>459158</v>
      </c>
      <c r="O2832" s="84" t="s">
        <v>5824</v>
      </c>
      <c r="P2832" s="84">
        <v>726051</v>
      </c>
      <c r="Q2832" s="38" t="s">
        <v>5825</v>
      </c>
      <c r="R2832" s="38" t="s">
        <v>4625</v>
      </c>
      <c r="S2832" s="84" t="s">
        <v>10025</v>
      </c>
      <c r="T2832" s="84" t="s">
        <v>10025</v>
      </c>
      <c r="U2832" s="84" t="s">
        <v>4751</v>
      </c>
      <c r="V2832" s="84" t="s">
        <v>310</v>
      </c>
      <c r="W2832" s="84">
        <v>541</v>
      </c>
      <c r="X2832" s="38" t="s">
        <v>264</v>
      </c>
      <c r="Y2832" s="84">
        <v>355905708</v>
      </c>
      <c r="Z2832" s="38" t="s">
        <v>10026</v>
      </c>
      <c r="AA2832" s="108" t="s">
        <v>4658</v>
      </c>
      <c r="AB2832" s="84">
        <v>32000</v>
      </c>
      <c r="AC2832" s="108" t="s">
        <v>292</v>
      </c>
      <c r="AD2832" s="84">
        <v>24</v>
      </c>
      <c r="AE2832" s="84" t="s">
        <v>268</v>
      </c>
      <c r="AF2832" s="84" t="s">
        <v>5324</v>
      </c>
      <c r="AG2832" s="108" t="s">
        <v>10019</v>
      </c>
      <c r="AH2832" s="84" t="s">
        <v>4773</v>
      </c>
      <c r="AI2832" s="108" t="s">
        <v>9920</v>
      </c>
      <c r="AJ2832" s="84">
        <v>1710</v>
      </c>
      <c r="AK2832" s="84">
        <v>1710</v>
      </c>
      <c r="AL2832" s="108" t="s">
        <v>6120</v>
      </c>
      <c r="AM2832" s="84">
        <v>11029.12</v>
      </c>
      <c r="AN2832" s="112">
        <v>6070.88</v>
      </c>
      <c r="AO2832" s="112">
        <v>17100</v>
      </c>
      <c r="AP2832" s="112">
        <v>20970.88</v>
      </c>
      <c r="AQ2832" s="112">
        <v>3479.12</v>
      </c>
      <c r="AR2832" s="112">
        <v>24450</v>
      </c>
      <c r="AS2832" s="112">
        <v>3903.1</v>
      </c>
      <c r="AT2832" s="112">
        <v>1226.9000000000001</v>
      </c>
      <c r="AU2832" s="112">
        <v>5130</v>
      </c>
      <c r="AV2832" s="84">
        <v>13</v>
      </c>
      <c r="AW2832" s="84"/>
      <c r="AX2832" s="84" t="s">
        <v>4959</v>
      </c>
      <c r="AY2832" s="108"/>
      <c r="AZ2832" s="84"/>
      <c r="BA2832" s="84"/>
      <c r="BB2832" s="84" t="s">
        <v>274</v>
      </c>
      <c r="BC2832" s="84" t="s">
        <v>145</v>
      </c>
      <c r="BD2832" s="108"/>
      <c r="BE2832" s="84">
        <v>0</v>
      </c>
      <c r="BF2832" s="38" t="s">
        <v>10025</v>
      </c>
      <c r="BG2832" s="84" t="s">
        <v>10027</v>
      </c>
      <c r="BH2832" s="114" t="s">
        <v>5145</v>
      </c>
      <c r="BI2832" s="38" t="s">
        <v>110</v>
      </c>
      <c r="BJ2832" s="85">
        <v>45821</v>
      </c>
      <c r="BK2832" s="84"/>
      <c r="BL2832" s="38" t="s">
        <v>114</v>
      </c>
      <c r="BM2832" s="115" t="s">
        <v>119</v>
      </c>
      <c r="BN2832" s="116" t="s">
        <v>201</v>
      </c>
      <c r="BO2832" s="84" t="s">
        <v>246</v>
      </c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4" t="s">
        <v>253</v>
      </c>
      <c r="H2833" s="38" t="s">
        <v>254</v>
      </c>
      <c r="I2833" s="84">
        <v>157732</v>
      </c>
      <c r="J2833" s="38" t="s">
        <v>1133</v>
      </c>
      <c r="K2833" s="84">
        <v>157732</v>
      </c>
      <c r="L2833" s="84" t="s">
        <v>686</v>
      </c>
      <c r="M2833" s="38" t="s">
        <v>687</v>
      </c>
      <c r="N2833" s="84">
        <v>277227</v>
      </c>
      <c r="O2833" s="84" t="s">
        <v>8953</v>
      </c>
      <c r="P2833" s="84">
        <v>641131</v>
      </c>
      <c r="Q2833" s="38" t="s">
        <v>8954</v>
      </c>
      <c r="R2833" s="38" t="s">
        <v>4625</v>
      </c>
      <c r="S2833" s="84" t="s">
        <v>10028</v>
      </c>
      <c r="T2833" s="84" t="s">
        <v>10028</v>
      </c>
      <c r="U2833" s="84" t="s">
        <v>4751</v>
      </c>
      <c r="V2833" s="84" t="s">
        <v>263</v>
      </c>
      <c r="W2833" s="84">
        <v>541</v>
      </c>
      <c r="X2833" s="38" t="s">
        <v>264</v>
      </c>
      <c r="Y2833" s="84">
        <v>355936860</v>
      </c>
      <c r="Z2833" s="38" t="s">
        <v>10029</v>
      </c>
      <c r="AA2833" s="108" t="s">
        <v>8849</v>
      </c>
      <c r="AB2833" s="84">
        <v>32000</v>
      </c>
      <c r="AC2833" s="108" t="s">
        <v>778</v>
      </c>
      <c r="AD2833" s="84">
        <v>24</v>
      </c>
      <c r="AE2833" s="84" t="s">
        <v>268</v>
      </c>
      <c r="AF2833" s="84" t="s">
        <v>5324</v>
      </c>
      <c r="AG2833" s="108" t="s">
        <v>10030</v>
      </c>
      <c r="AH2833" s="84" t="s">
        <v>4773</v>
      </c>
      <c r="AI2833" s="108" t="s">
        <v>9920</v>
      </c>
      <c r="AJ2833" s="84">
        <v>1710</v>
      </c>
      <c r="AK2833" s="84">
        <v>1710</v>
      </c>
      <c r="AL2833" s="108" t="s">
        <v>5573</v>
      </c>
      <c r="AM2833" s="84">
        <v>14848.04</v>
      </c>
      <c r="AN2833" s="112">
        <v>7381.96</v>
      </c>
      <c r="AO2833" s="112">
        <v>22230</v>
      </c>
      <c r="AP2833" s="112">
        <v>17151.96</v>
      </c>
      <c r="AQ2833" s="112">
        <v>2273.04</v>
      </c>
      <c r="AR2833" s="112">
        <v>19425</v>
      </c>
      <c r="AS2833" s="112">
        <v>0</v>
      </c>
      <c r="AT2833" s="112">
        <v>0</v>
      </c>
      <c r="AU2833" s="112">
        <v>0</v>
      </c>
      <c r="AV2833" s="84">
        <v>13</v>
      </c>
      <c r="AW2833" s="84"/>
      <c r="AX2833" s="84" t="s">
        <v>1156</v>
      </c>
      <c r="AY2833" s="108"/>
      <c r="AZ2833" s="84"/>
      <c r="BA2833" s="84"/>
      <c r="BB2833" s="84" t="s">
        <v>274</v>
      </c>
      <c r="BC2833" s="84" t="s">
        <v>145</v>
      </c>
      <c r="BD2833" s="108"/>
      <c r="BE2833" s="84">
        <v>0</v>
      </c>
      <c r="BF2833" s="38" t="s">
        <v>10028</v>
      </c>
      <c r="BG2833" s="84" t="s">
        <v>10031</v>
      </c>
      <c r="BH2833" s="114" t="s">
        <v>5145</v>
      </c>
      <c r="BI2833" s="38" t="s">
        <v>110</v>
      </c>
      <c r="BJ2833" s="85">
        <v>45815</v>
      </c>
      <c r="BK2833" s="84"/>
      <c r="BL2833" s="38" t="s">
        <v>114</v>
      </c>
      <c r="BM2833" s="115" t="s">
        <v>119</v>
      </c>
      <c r="BN2833" s="116" t="s">
        <v>201</v>
      </c>
      <c r="BO2833" s="84" t="s">
        <v>246</v>
      </c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4" t="s">
        <v>253</v>
      </c>
      <c r="H2834" s="38" t="s">
        <v>254</v>
      </c>
      <c r="I2834" s="84">
        <v>160379</v>
      </c>
      <c r="J2834" s="38" t="s">
        <v>2310</v>
      </c>
      <c r="K2834" s="84">
        <v>160379</v>
      </c>
      <c r="L2834" s="84" t="s">
        <v>256</v>
      </c>
      <c r="M2834" s="38" t="s">
        <v>257</v>
      </c>
      <c r="N2834" s="84">
        <v>272984</v>
      </c>
      <c r="O2834" s="84" t="s">
        <v>2311</v>
      </c>
      <c r="P2834" s="84">
        <v>564607</v>
      </c>
      <c r="Q2834" s="38" t="s">
        <v>7386</v>
      </c>
      <c r="R2834" s="38" t="s">
        <v>925</v>
      </c>
      <c r="S2834" s="84" t="s">
        <v>7387</v>
      </c>
      <c r="T2834" s="84" t="s">
        <v>7387</v>
      </c>
      <c r="U2834" s="84" t="s">
        <v>4751</v>
      </c>
      <c r="V2834" s="84" t="s">
        <v>263</v>
      </c>
      <c r="W2834" s="84">
        <v>0</v>
      </c>
      <c r="X2834" s="38" t="s">
        <v>264</v>
      </c>
      <c r="Y2834" s="84">
        <v>355987283</v>
      </c>
      <c r="Z2834" s="38" t="s">
        <v>7388</v>
      </c>
      <c r="AA2834" s="108" t="s">
        <v>4658</v>
      </c>
      <c r="AB2834" s="84">
        <v>20000</v>
      </c>
      <c r="AC2834" s="108" t="s">
        <v>868</v>
      </c>
      <c r="AD2834" s="84">
        <v>18</v>
      </c>
      <c r="AE2834" s="84" t="s">
        <v>4675</v>
      </c>
      <c r="AF2834" s="84" t="s">
        <v>5324</v>
      </c>
      <c r="AG2834" s="108" t="s">
        <v>7389</v>
      </c>
      <c r="AH2834" s="84" t="s">
        <v>4773</v>
      </c>
      <c r="AI2834" s="108" t="s">
        <v>9643</v>
      </c>
      <c r="AJ2834" s="84">
        <v>1340</v>
      </c>
      <c r="AK2834" s="84">
        <v>1340</v>
      </c>
      <c r="AL2834" s="108" t="s">
        <v>6794</v>
      </c>
      <c r="AM2834" s="84">
        <v>13355.12</v>
      </c>
      <c r="AN2834" s="112">
        <v>4064.88</v>
      </c>
      <c r="AO2834" s="112">
        <v>17420</v>
      </c>
      <c r="AP2834" s="112">
        <v>6644.88</v>
      </c>
      <c r="AQ2834" s="112">
        <v>456.12</v>
      </c>
      <c r="AR2834" s="112">
        <v>7101</v>
      </c>
      <c r="AS2834" s="112">
        <v>0</v>
      </c>
      <c r="AT2834" s="112">
        <v>0</v>
      </c>
      <c r="AU2834" s="112">
        <v>0</v>
      </c>
      <c r="AV2834" s="84">
        <v>13</v>
      </c>
      <c r="AW2834" s="84"/>
      <c r="AX2834" s="84" t="s">
        <v>1156</v>
      </c>
      <c r="AY2834" s="108"/>
      <c r="AZ2834" s="84"/>
      <c r="BA2834" s="84"/>
      <c r="BB2834" s="84" t="s">
        <v>274</v>
      </c>
      <c r="BC2834" s="84" t="s">
        <v>145</v>
      </c>
      <c r="BD2834" s="108"/>
      <c r="BE2834" s="84">
        <v>0</v>
      </c>
      <c r="BF2834" s="38" t="s">
        <v>7387</v>
      </c>
      <c r="BG2834" s="84" t="s">
        <v>7391</v>
      </c>
      <c r="BH2834" s="114" t="s">
        <v>5145</v>
      </c>
      <c r="BI2834" s="38" t="s">
        <v>111</v>
      </c>
      <c r="BJ2834" s="85">
        <v>45827</v>
      </c>
      <c r="BK2834" s="84"/>
      <c r="BL2834" s="38"/>
      <c r="BM2834" s="115" t="s">
        <v>119</v>
      </c>
      <c r="BN2834" s="116" t="s">
        <v>200</v>
      </c>
      <c r="BO2834" s="84" t="s">
        <v>246</v>
      </c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4" t="s">
        <v>253</v>
      </c>
      <c r="H2835" s="38" t="s">
        <v>254</v>
      </c>
      <c r="I2835" s="84">
        <v>155853</v>
      </c>
      <c r="J2835" s="38" t="s">
        <v>5854</v>
      </c>
      <c r="K2835" s="84">
        <v>155853</v>
      </c>
      <c r="L2835" s="84" t="s">
        <v>305</v>
      </c>
      <c r="M2835" s="38" t="s">
        <v>306</v>
      </c>
      <c r="N2835" s="84">
        <v>262579</v>
      </c>
      <c r="O2835" s="84" t="s">
        <v>5855</v>
      </c>
      <c r="P2835" s="84">
        <v>344776</v>
      </c>
      <c r="Q2835" s="38" t="s">
        <v>6508</v>
      </c>
      <c r="R2835" s="38" t="s">
        <v>4625</v>
      </c>
      <c r="S2835" s="84" t="s">
        <v>10032</v>
      </c>
      <c r="T2835" s="84" t="s">
        <v>10032</v>
      </c>
      <c r="U2835" s="84" t="s">
        <v>4751</v>
      </c>
      <c r="V2835" s="84" t="s">
        <v>263</v>
      </c>
      <c r="W2835" s="84">
        <v>0</v>
      </c>
      <c r="X2835" s="38" t="s">
        <v>264</v>
      </c>
      <c r="Y2835" s="84">
        <v>356005250</v>
      </c>
      <c r="Z2835" s="38" t="s">
        <v>10033</v>
      </c>
      <c r="AA2835" s="108" t="s">
        <v>7929</v>
      </c>
      <c r="AB2835" s="84">
        <v>34000</v>
      </c>
      <c r="AC2835" s="108" t="s">
        <v>778</v>
      </c>
      <c r="AD2835" s="84">
        <v>24</v>
      </c>
      <c r="AE2835" s="84" t="s">
        <v>546</v>
      </c>
      <c r="AF2835" s="84" t="s">
        <v>5324</v>
      </c>
      <c r="AG2835" s="108" t="s">
        <v>5510</v>
      </c>
      <c r="AH2835" s="84" t="s">
        <v>4773</v>
      </c>
      <c r="AI2835" s="108" t="s">
        <v>4707</v>
      </c>
      <c r="AJ2835" s="84">
        <v>1810</v>
      </c>
      <c r="AK2835" s="84">
        <v>1810</v>
      </c>
      <c r="AL2835" s="108"/>
      <c r="AM2835" s="84">
        <v>0</v>
      </c>
      <c r="AN2835" s="112">
        <v>0</v>
      </c>
      <c r="AO2835" s="112">
        <v>0</v>
      </c>
      <c r="AP2835" s="112">
        <v>34000</v>
      </c>
      <c r="AQ2835" s="112">
        <v>10153</v>
      </c>
      <c r="AR2835" s="112">
        <v>44153</v>
      </c>
      <c r="AS2835" s="112">
        <v>15770.87</v>
      </c>
      <c r="AT2835" s="112">
        <v>7759.13</v>
      </c>
      <c r="AU2835" s="112">
        <v>23530</v>
      </c>
      <c r="AV2835" s="84">
        <v>13</v>
      </c>
      <c r="AW2835" s="84"/>
      <c r="AX2835" s="84" t="s">
        <v>273</v>
      </c>
      <c r="AY2835" s="108"/>
      <c r="AZ2835" s="84"/>
      <c r="BA2835" s="84"/>
      <c r="BB2835" s="84" t="s">
        <v>274</v>
      </c>
      <c r="BC2835" s="84" t="s">
        <v>145</v>
      </c>
      <c r="BD2835" s="108"/>
      <c r="BE2835" s="84">
        <v>0</v>
      </c>
      <c r="BF2835" s="38" t="s">
        <v>10032</v>
      </c>
      <c r="BG2835" s="84" t="s">
        <v>10034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4" t="s">
        <v>253</v>
      </c>
      <c r="H2836" s="38" t="s">
        <v>254</v>
      </c>
      <c r="I2836" s="84">
        <v>159986</v>
      </c>
      <c r="J2836" s="38" t="s">
        <v>2141</v>
      </c>
      <c r="K2836" s="84">
        <v>159986</v>
      </c>
      <c r="L2836" s="84" t="s">
        <v>305</v>
      </c>
      <c r="M2836" s="38" t="s">
        <v>306</v>
      </c>
      <c r="N2836" s="84">
        <v>272202</v>
      </c>
      <c r="O2836" s="84" t="s">
        <v>2142</v>
      </c>
      <c r="P2836" s="84">
        <v>357259</v>
      </c>
      <c r="Q2836" s="38" t="s">
        <v>2157</v>
      </c>
      <c r="R2836" s="38" t="s">
        <v>4625</v>
      </c>
      <c r="S2836" s="84" t="s">
        <v>10035</v>
      </c>
      <c r="T2836" s="84" t="s">
        <v>10035</v>
      </c>
      <c r="U2836" s="84" t="s">
        <v>4751</v>
      </c>
      <c r="V2836" s="84" t="s">
        <v>263</v>
      </c>
      <c r="W2836" s="84">
        <v>0</v>
      </c>
      <c r="X2836" s="38" t="s">
        <v>4744</v>
      </c>
      <c r="Y2836" s="84">
        <v>356005251</v>
      </c>
      <c r="Z2836" s="38" t="s">
        <v>10036</v>
      </c>
      <c r="AA2836" s="108" t="s">
        <v>7929</v>
      </c>
      <c r="AB2836" s="84">
        <v>73000</v>
      </c>
      <c r="AC2836" s="108" t="s">
        <v>2146</v>
      </c>
      <c r="AD2836" s="84">
        <v>24</v>
      </c>
      <c r="AE2836" s="84" t="s">
        <v>3670</v>
      </c>
      <c r="AF2836" s="84" t="s">
        <v>269</v>
      </c>
      <c r="AG2836" s="108" t="s">
        <v>10037</v>
      </c>
      <c r="AH2836" s="84" t="s">
        <v>271</v>
      </c>
      <c r="AI2836" s="108" t="s">
        <v>9665</v>
      </c>
      <c r="AJ2836" s="84">
        <v>3900</v>
      </c>
      <c r="AK2836" s="84">
        <v>3900</v>
      </c>
      <c r="AL2836" s="108" t="s">
        <v>4707</v>
      </c>
      <c r="AM2836" s="84">
        <v>1500</v>
      </c>
      <c r="AN2836" s="112">
        <v>2400</v>
      </c>
      <c r="AO2836" s="112">
        <v>3900</v>
      </c>
      <c r="AP2836" s="112">
        <v>71500</v>
      </c>
      <c r="AQ2836" s="112">
        <v>19563</v>
      </c>
      <c r="AR2836" s="112">
        <v>91063</v>
      </c>
      <c r="AS2836" s="112">
        <v>32449.83</v>
      </c>
      <c r="AT2836" s="112">
        <v>14350.17</v>
      </c>
      <c r="AU2836" s="112">
        <v>46800</v>
      </c>
      <c r="AV2836" s="84">
        <v>13</v>
      </c>
      <c r="AW2836" s="84"/>
      <c r="AX2836" s="84" t="s">
        <v>273</v>
      </c>
      <c r="AY2836" s="108"/>
      <c r="AZ2836" s="84"/>
      <c r="BA2836" s="84"/>
      <c r="BB2836" s="84" t="s">
        <v>274</v>
      </c>
      <c r="BC2836" s="84" t="s">
        <v>145</v>
      </c>
      <c r="BD2836" s="108"/>
      <c r="BE2836" s="84">
        <v>0</v>
      </c>
      <c r="BF2836" s="38" t="s">
        <v>10035</v>
      </c>
      <c r="BG2836" s="84" t="s">
        <v>10038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4" t="s">
        <v>253</v>
      </c>
      <c r="H2837" s="38" t="s">
        <v>254</v>
      </c>
      <c r="I2837" s="84">
        <v>160117</v>
      </c>
      <c r="J2837" s="38" t="s">
        <v>2183</v>
      </c>
      <c r="K2837" s="84">
        <v>160117</v>
      </c>
      <c r="L2837" s="84" t="s">
        <v>256</v>
      </c>
      <c r="M2837" s="38" t="s">
        <v>257</v>
      </c>
      <c r="N2837" s="84">
        <v>272466</v>
      </c>
      <c r="O2837" s="84" t="s">
        <v>2184</v>
      </c>
      <c r="P2837" s="84">
        <v>357594</v>
      </c>
      <c r="Q2837" s="38" t="s">
        <v>823</v>
      </c>
      <c r="R2837" s="38" t="s">
        <v>4625</v>
      </c>
      <c r="S2837" s="84" t="s">
        <v>10039</v>
      </c>
      <c r="T2837" s="84" t="s">
        <v>10039</v>
      </c>
      <c r="U2837" s="84" t="s">
        <v>4751</v>
      </c>
      <c r="V2837" s="84" t="s">
        <v>263</v>
      </c>
      <c r="W2837" s="84">
        <v>0</v>
      </c>
      <c r="X2837" s="38" t="s">
        <v>264</v>
      </c>
      <c r="Y2837" s="84">
        <v>356005252</v>
      </c>
      <c r="Z2837" s="38" t="s">
        <v>10040</v>
      </c>
      <c r="AA2837" s="108" t="s">
        <v>9658</v>
      </c>
      <c r="AB2837" s="84">
        <v>73000</v>
      </c>
      <c r="AC2837" s="108" t="s">
        <v>368</v>
      </c>
      <c r="AD2837" s="84">
        <v>24</v>
      </c>
      <c r="AE2837" s="84" t="s">
        <v>3670</v>
      </c>
      <c r="AF2837" s="84" t="s">
        <v>269</v>
      </c>
      <c r="AG2837" s="108" t="s">
        <v>2189</v>
      </c>
      <c r="AH2837" s="84" t="s">
        <v>271</v>
      </c>
      <c r="AI2837" s="108" t="s">
        <v>9665</v>
      </c>
      <c r="AJ2837" s="84">
        <v>3900</v>
      </c>
      <c r="AK2837" s="84">
        <v>3900</v>
      </c>
      <c r="AL2837" s="108" t="s">
        <v>1230</v>
      </c>
      <c r="AM2837" s="84">
        <v>9286.67</v>
      </c>
      <c r="AN2837" s="112">
        <v>6313.33</v>
      </c>
      <c r="AO2837" s="112">
        <v>15600</v>
      </c>
      <c r="AP2837" s="112">
        <v>63713.33</v>
      </c>
      <c r="AQ2837" s="112">
        <v>14842.67</v>
      </c>
      <c r="AR2837" s="112">
        <v>78556</v>
      </c>
      <c r="AS2837" s="112">
        <v>28413.75</v>
      </c>
      <c r="AT2837" s="112">
        <v>10586.25</v>
      </c>
      <c r="AU2837" s="112">
        <v>39000</v>
      </c>
      <c r="AV2837" s="84">
        <v>14</v>
      </c>
      <c r="AW2837" s="84"/>
      <c r="AX2837" s="84" t="s">
        <v>273</v>
      </c>
      <c r="AY2837" s="108"/>
      <c r="AZ2837" s="84"/>
      <c r="BA2837" s="84"/>
      <c r="BB2837" s="84" t="s">
        <v>274</v>
      </c>
      <c r="BC2837" s="84" t="s">
        <v>145</v>
      </c>
      <c r="BD2837" s="108"/>
      <c r="BE2837" s="84">
        <v>0</v>
      </c>
      <c r="BF2837" s="38" t="s">
        <v>10039</v>
      </c>
      <c r="BG2837" s="84" t="s">
        <v>10041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4" t="s">
        <v>253</v>
      </c>
      <c r="H2838" s="38" t="s">
        <v>254</v>
      </c>
      <c r="I2838" s="84">
        <v>156088</v>
      </c>
      <c r="J2838" s="38" t="s">
        <v>974</v>
      </c>
      <c r="K2838" s="84">
        <v>156088</v>
      </c>
      <c r="L2838" s="84" t="s">
        <v>305</v>
      </c>
      <c r="M2838" s="38" t="s">
        <v>306</v>
      </c>
      <c r="N2838" s="84">
        <v>276097</v>
      </c>
      <c r="O2838" s="84" t="s">
        <v>2481</v>
      </c>
      <c r="P2838" s="84">
        <v>362532</v>
      </c>
      <c r="Q2838" s="38" t="s">
        <v>2482</v>
      </c>
      <c r="R2838" s="38" t="s">
        <v>4625</v>
      </c>
      <c r="S2838" s="84" t="s">
        <v>10042</v>
      </c>
      <c r="T2838" s="84" t="s">
        <v>10042</v>
      </c>
      <c r="U2838" s="84" t="s">
        <v>4751</v>
      </c>
      <c r="V2838" s="84" t="s">
        <v>263</v>
      </c>
      <c r="W2838" s="84">
        <v>0</v>
      </c>
      <c r="X2838" s="38" t="s">
        <v>264</v>
      </c>
      <c r="Y2838" s="84">
        <v>356005254</v>
      </c>
      <c r="Z2838" s="38" t="s">
        <v>10043</v>
      </c>
      <c r="AA2838" s="108" t="s">
        <v>3463</v>
      </c>
      <c r="AB2838" s="84">
        <v>50000</v>
      </c>
      <c r="AC2838" s="108" t="s">
        <v>778</v>
      </c>
      <c r="AD2838" s="84">
        <v>24</v>
      </c>
      <c r="AE2838" s="84" t="s">
        <v>546</v>
      </c>
      <c r="AF2838" s="84" t="s">
        <v>4771</v>
      </c>
      <c r="AG2838" s="108" t="s">
        <v>4894</v>
      </c>
      <c r="AH2838" s="84" t="s">
        <v>4773</v>
      </c>
      <c r="AI2838" s="108" t="s">
        <v>10044</v>
      </c>
      <c r="AJ2838" s="84">
        <v>2670</v>
      </c>
      <c r="AK2838" s="84">
        <v>2670</v>
      </c>
      <c r="AL2838" s="108" t="s">
        <v>4964</v>
      </c>
      <c r="AM2838" s="84">
        <v>22922.41</v>
      </c>
      <c r="AN2838" s="112">
        <v>10777.59</v>
      </c>
      <c r="AO2838" s="112">
        <v>33700</v>
      </c>
      <c r="AP2838" s="112">
        <v>27077.59</v>
      </c>
      <c r="AQ2838" s="112">
        <v>3437.41</v>
      </c>
      <c r="AR2838" s="112">
        <v>30515</v>
      </c>
      <c r="AS2838" s="112">
        <v>0</v>
      </c>
      <c r="AT2838" s="112">
        <v>0</v>
      </c>
      <c r="AU2838" s="112">
        <v>0</v>
      </c>
      <c r="AV2838" s="84">
        <v>11</v>
      </c>
      <c r="AW2838" s="84"/>
      <c r="AX2838" s="84" t="s">
        <v>1156</v>
      </c>
      <c r="AY2838" s="108"/>
      <c r="AZ2838" s="84"/>
      <c r="BA2838" s="84"/>
      <c r="BB2838" s="84" t="s">
        <v>274</v>
      </c>
      <c r="BC2838" s="84" t="s">
        <v>145</v>
      </c>
      <c r="BD2838" s="108"/>
      <c r="BE2838" s="84">
        <v>0</v>
      </c>
      <c r="BF2838" s="38" t="s">
        <v>10042</v>
      </c>
      <c r="BG2838" s="84" t="s">
        <v>10045</v>
      </c>
      <c r="BH2838" s="114" t="s">
        <v>5145</v>
      </c>
      <c r="BI2838" s="38" t="s">
        <v>112</v>
      </c>
      <c r="BJ2838" s="85">
        <v>45827</v>
      </c>
      <c r="BK2838" s="84" t="s">
        <v>123</v>
      </c>
      <c r="BL2838" s="38"/>
      <c r="BM2838" s="115"/>
      <c r="BN2838" s="116" t="s">
        <v>112</v>
      </c>
      <c r="BO2838" s="84" t="s">
        <v>247</v>
      </c>
      <c r="BP2838" s="84"/>
      <c r="BQ2838" s="117" t="s">
        <v>112</v>
      </c>
      <c r="BR2838" s="118"/>
    </row>
    <row r="2839" spans="1:70" s="113" customFormat="1" ht="1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4" t="s">
        <v>253</v>
      </c>
      <c r="H2839" s="38" t="s">
        <v>254</v>
      </c>
      <c r="I2839" s="84">
        <v>158569</v>
      </c>
      <c r="J2839" s="38" t="s">
        <v>1705</v>
      </c>
      <c r="K2839" s="84">
        <v>158569</v>
      </c>
      <c r="L2839" s="84" t="s">
        <v>338</v>
      </c>
      <c r="M2839" s="38" t="s">
        <v>339</v>
      </c>
      <c r="N2839" s="84">
        <v>273411</v>
      </c>
      <c r="O2839" s="84" t="s">
        <v>2391</v>
      </c>
      <c r="P2839" s="84">
        <v>358868</v>
      </c>
      <c r="Q2839" s="38" t="s">
        <v>2392</v>
      </c>
      <c r="R2839" s="38" t="s">
        <v>925</v>
      </c>
      <c r="S2839" s="84" t="s">
        <v>10046</v>
      </c>
      <c r="T2839" s="84" t="s">
        <v>10046</v>
      </c>
      <c r="U2839" s="84" t="s">
        <v>262</v>
      </c>
      <c r="V2839" s="84" t="s">
        <v>263</v>
      </c>
      <c r="W2839" s="84">
        <v>0</v>
      </c>
      <c r="X2839" s="38" t="s">
        <v>264</v>
      </c>
      <c r="Y2839" s="84">
        <v>356007749</v>
      </c>
      <c r="Z2839" s="38" t="s">
        <v>10047</v>
      </c>
      <c r="AA2839" s="108" t="s">
        <v>4658</v>
      </c>
      <c r="AB2839" s="84">
        <v>40000</v>
      </c>
      <c r="AC2839" s="108" t="s">
        <v>778</v>
      </c>
      <c r="AD2839" s="84">
        <v>18</v>
      </c>
      <c r="AE2839" s="84" t="s">
        <v>4675</v>
      </c>
      <c r="AF2839" s="84" t="s">
        <v>547</v>
      </c>
      <c r="AG2839" s="108" t="s">
        <v>4447</v>
      </c>
      <c r="AH2839" s="84" t="s">
        <v>271</v>
      </c>
      <c r="AI2839" s="108" t="s">
        <v>4707</v>
      </c>
      <c r="AJ2839" s="84">
        <v>2690</v>
      </c>
      <c r="AK2839" s="84">
        <v>2690</v>
      </c>
      <c r="AL2839" s="108" t="s">
        <v>5604</v>
      </c>
      <c r="AM2839" s="84">
        <v>26802.95</v>
      </c>
      <c r="AN2839" s="112">
        <v>8167.05</v>
      </c>
      <c r="AO2839" s="112">
        <v>34970</v>
      </c>
      <c r="AP2839" s="112">
        <v>13197.05</v>
      </c>
      <c r="AQ2839" s="112">
        <v>830.95</v>
      </c>
      <c r="AR2839" s="112">
        <v>14028</v>
      </c>
      <c r="AS2839" s="112">
        <v>0</v>
      </c>
      <c r="AT2839" s="112">
        <v>0</v>
      </c>
      <c r="AU2839" s="112">
        <v>0</v>
      </c>
      <c r="AV2839" s="84">
        <v>13</v>
      </c>
      <c r="AW2839" s="84"/>
      <c r="AX2839" s="84" t="s">
        <v>1156</v>
      </c>
      <c r="AY2839" s="108"/>
      <c r="AZ2839" s="84"/>
      <c r="BA2839" s="84"/>
      <c r="BB2839" s="84" t="s">
        <v>274</v>
      </c>
      <c r="BC2839" s="84" t="s">
        <v>145</v>
      </c>
      <c r="BD2839" s="108"/>
      <c r="BE2839" s="84">
        <v>0</v>
      </c>
      <c r="BF2839" s="38" t="s">
        <v>10046</v>
      </c>
      <c r="BG2839" s="84" t="s">
        <v>10048</v>
      </c>
      <c r="BH2839" s="114" t="s">
        <v>5145</v>
      </c>
      <c r="BI2839" s="38" t="s">
        <v>111</v>
      </c>
      <c r="BJ2839" s="85">
        <v>45825</v>
      </c>
      <c r="BK2839" s="84"/>
      <c r="BL2839" s="38"/>
      <c r="BM2839" s="115" t="s">
        <v>120</v>
      </c>
      <c r="BN2839" s="116" t="s">
        <v>201</v>
      </c>
      <c r="BO2839" s="84" t="s">
        <v>247</v>
      </c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4" t="s">
        <v>253</v>
      </c>
      <c r="H2840" s="38" t="s">
        <v>254</v>
      </c>
      <c r="I2840" s="84">
        <v>154050</v>
      </c>
      <c r="J2840" s="38" t="s">
        <v>304</v>
      </c>
      <c r="K2840" s="84">
        <v>154050</v>
      </c>
      <c r="L2840" s="84" t="s">
        <v>305</v>
      </c>
      <c r="M2840" s="38" t="s">
        <v>306</v>
      </c>
      <c r="N2840" s="84">
        <v>272997</v>
      </c>
      <c r="O2840" s="84" t="s">
        <v>2266</v>
      </c>
      <c r="P2840" s="84">
        <v>358308</v>
      </c>
      <c r="Q2840" s="38" t="s">
        <v>2267</v>
      </c>
      <c r="R2840" s="38" t="s">
        <v>925</v>
      </c>
      <c r="S2840" s="84" t="s">
        <v>6429</v>
      </c>
      <c r="T2840" s="84" t="s">
        <v>6429</v>
      </c>
      <c r="U2840" s="84" t="s">
        <v>4751</v>
      </c>
      <c r="V2840" s="84" t="s">
        <v>263</v>
      </c>
      <c r="W2840" s="84">
        <v>0</v>
      </c>
      <c r="X2840" s="38" t="s">
        <v>264</v>
      </c>
      <c r="Y2840" s="84">
        <v>356026633</v>
      </c>
      <c r="Z2840" s="38" t="s">
        <v>6430</v>
      </c>
      <c r="AA2840" s="108" t="s">
        <v>7929</v>
      </c>
      <c r="AB2840" s="84">
        <v>25000</v>
      </c>
      <c r="AC2840" s="108" t="s">
        <v>446</v>
      </c>
      <c r="AD2840" s="84">
        <v>18</v>
      </c>
      <c r="AE2840" s="84" t="s">
        <v>4675</v>
      </c>
      <c r="AF2840" s="84" t="s">
        <v>5324</v>
      </c>
      <c r="AG2840" s="108" t="s">
        <v>6414</v>
      </c>
      <c r="AH2840" s="84" t="s">
        <v>4773</v>
      </c>
      <c r="AI2840" s="108" t="s">
        <v>9915</v>
      </c>
      <c r="AJ2840" s="84">
        <v>1680</v>
      </c>
      <c r="AK2840" s="84">
        <v>1680</v>
      </c>
      <c r="AL2840" s="108" t="s">
        <v>6535</v>
      </c>
      <c r="AM2840" s="84">
        <v>8367.2000000000007</v>
      </c>
      <c r="AN2840" s="112">
        <v>3775.8</v>
      </c>
      <c r="AO2840" s="112">
        <v>12143</v>
      </c>
      <c r="AP2840" s="112">
        <v>16632.8</v>
      </c>
      <c r="AQ2840" s="112">
        <v>1839.2</v>
      </c>
      <c r="AR2840" s="112">
        <v>18472</v>
      </c>
      <c r="AS2840" s="112">
        <v>8409.2000000000007</v>
      </c>
      <c r="AT2840" s="112">
        <v>1287.8</v>
      </c>
      <c r="AU2840" s="112">
        <v>9697</v>
      </c>
      <c r="AV2840" s="84">
        <v>13</v>
      </c>
      <c r="AW2840" s="84"/>
      <c r="AX2840" s="84" t="s">
        <v>273</v>
      </c>
      <c r="AY2840" s="108"/>
      <c r="AZ2840" s="84"/>
      <c r="BA2840" s="84"/>
      <c r="BB2840" s="84" t="s">
        <v>274</v>
      </c>
      <c r="BC2840" s="84" t="s">
        <v>145</v>
      </c>
      <c r="BD2840" s="108"/>
      <c r="BE2840" s="84">
        <v>0</v>
      </c>
      <c r="BF2840" s="38" t="s">
        <v>6429</v>
      </c>
      <c r="BG2840" s="84" t="s">
        <v>6431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4" t="s">
        <v>253</v>
      </c>
      <c r="H2841" s="38" t="s">
        <v>254</v>
      </c>
      <c r="I2841" s="84">
        <v>158048</v>
      </c>
      <c r="J2841" s="38" t="s">
        <v>1549</v>
      </c>
      <c r="K2841" s="84">
        <v>158048</v>
      </c>
      <c r="L2841" s="84" t="s">
        <v>305</v>
      </c>
      <c r="M2841" s="38" t="s">
        <v>306</v>
      </c>
      <c r="N2841" s="84">
        <v>276396</v>
      </c>
      <c r="O2841" s="84" t="s">
        <v>2523</v>
      </c>
      <c r="P2841" s="84">
        <v>362944</v>
      </c>
      <c r="Q2841" s="38" t="s">
        <v>2513</v>
      </c>
      <c r="R2841" s="38" t="s">
        <v>925</v>
      </c>
      <c r="S2841" s="84" t="s">
        <v>10049</v>
      </c>
      <c r="T2841" s="84" t="s">
        <v>10049</v>
      </c>
      <c r="U2841" s="84" t="s">
        <v>4751</v>
      </c>
      <c r="V2841" s="84" t="s">
        <v>263</v>
      </c>
      <c r="W2841" s="84">
        <v>0</v>
      </c>
      <c r="X2841" s="38" t="s">
        <v>264</v>
      </c>
      <c r="Y2841" s="84">
        <v>356026834</v>
      </c>
      <c r="Z2841" s="38" t="s">
        <v>10050</v>
      </c>
      <c r="AA2841" s="108" t="s">
        <v>7343</v>
      </c>
      <c r="AB2841" s="84">
        <v>30000</v>
      </c>
      <c r="AC2841" s="108" t="s">
        <v>292</v>
      </c>
      <c r="AD2841" s="84">
        <v>18</v>
      </c>
      <c r="AE2841" s="84" t="s">
        <v>4675</v>
      </c>
      <c r="AF2841" s="84"/>
      <c r="AG2841" s="108" t="s">
        <v>4061</v>
      </c>
      <c r="AH2841" s="84"/>
      <c r="AI2841" s="108" t="s">
        <v>9920</v>
      </c>
      <c r="AJ2841" s="84">
        <v>2020</v>
      </c>
      <c r="AK2841" s="84">
        <v>2020</v>
      </c>
      <c r="AL2841" s="108" t="s">
        <v>5467</v>
      </c>
      <c r="AM2841" s="84">
        <v>18405.419999999998</v>
      </c>
      <c r="AN2841" s="112">
        <v>5834.58</v>
      </c>
      <c r="AO2841" s="112">
        <v>24240</v>
      </c>
      <c r="AP2841" s="112">
        <v>11594.58</v>
      </c>
      <c r="AQ2841" s="112">
        <v>855.42</v>
      </c>
      <c r="AR2841" s="112">
        <v>12450</v>
      </c>
      <c r="AS2841" s="112">
        <v>1797.64</v>
      </c>
      <c r="AT2841" s="112">
        <v>222.36</v>
      </c>
      <c r="AU2841" s="112">
        <v>2020</v>
      </c>
      <c r="AV2841" s="84">
        <v>13</v>
      </c>
      <c r="AW2841" s="84"/>
      <c r="AX2841" s="84" t="s">
        <v>4890</v>
      </c>
      <c r="AY2841" s="108"/>
      <c r="AZ2841" s="84"/>
      <c r="BA2841" s="84"/>
      <c r="BB2841" s="84" t="s">
        <v>274</v>
      </c>
      <c r="BC2841" s="84" t="s">
        <v>145</v>
      </c>
      <c r="BD2841" s="108"/>
      <c r="BE2841" s="84">
        <v>0</v>
      </c>
      <c r="BF2841" s="38" t="s">
        <v>10049</v>
      </c>
      <c r="BG2841" s="84" t="s">
        <v>10051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4" t="s">
        <v>253</v>
      </c>
      <c r="H2842" s="38" t="s">
        <v>254</v>
      </c>
      <c r="I2842" s="84">
        <v>153978</v>
      </c>
      <c r="J2842" s="38" t="s">
        <v>255</v>
      </c>
      <c r="K2842" s="84">
        <v>153978</v>
      </c>
      <c r="L2842" s="84" t="s">
        <v>256</v>
      </c>
      <c r="M2842" s="38" t="s">
        <v>257</v>
      </c>
      <c r="N2842" s="84">
        <v>270291</v>
      </c>
      <c r="O2842" s="84" t="s">
        <v>1869</v>
      </c>
      <c r="P2842" s="84">
        <v>612051</v>
      </c>
      <c r="Q2842" s="38" t="s">
        <v>6540</v>
      </c>
      <c r="R2842" s="38" t="s">
        <v>925</v>
      </c>
      <c r="S2842" s="84" t="s">
        <v>6546</v>
      </c>
      <c r="T2842" s="84" t="s">
        <v>6546</v>
      </c>
      <c r="U2842" s="84" t="s">
        <v>262</v>
      </c>
      <c r="V2842" s="84" t="s">
        <v>263</v>
      </c>
      <c r="W2842" s="84">
        <v>0</v>
      </c>
      <c r="X2842" s="38" t="s">
        <v>264</v>
      </c>
      <c r="Y2842" s="84">
        <v>356027068</v>
      </c>
      <c r="Z2842" s="38" t="s">
        <v>6547</v>
      </c>
      <c r="AA2842" s="108" t="s">
        <v>7929</v>
      </c>
      <c r="AB2842" s="84">
        <v>21000</v>
      </c>
      <c r="AC2842" s="108" t="s">
        <v>292</v>
      </c>
      <c r="AD2842" s="84">
        <v>18</v>
      </c>
      <c r="AE2842" s="84" t="s">
        <v>4675</v>
      </c>
      <c r="AF2842" s="84" t="s">
        <v>5324</v>
      </c>
      <c r="AG2842" s="108" t="s">
        <v>6544</v>
      </c>
      <c r="AH2842" s="84" t="s">
        <v>4773</v>
      </c>
      <c r="AI2842" s="108" t="s">
        <v>9920</v>
      </c>
      <c r="AJ2842" s="84">
        <v>1410</v>
      </c>
      <c r="AK2842" s="84">
        <v>1410</v>
      </c>
      <c r="AL2842" s="108" t="s">
        <v>5904</v>
      </c>
      <c r="AM2842" s="84">
        <v>15341.73</v>
      </c>
      <c r="AN2842" s="112">
        <v>4398.2700000000004</v>
      </c>
      <c r="AO2842" s="112">
        <v>19740</v>
      </c>
      <c r="AP2842" s="112">
        <v>5658.27</v>
      </c>
      <c r="AQ2842" s="112">
        <v>319.73</v>
      </c>
      <c r="AR2842" s="112">
        <v>5978</v>
      </c>
      <c r="AS2842" s="112">
        <v>0</v>
      </c>
      <c r="AT2842" s="112">
        <v>0</v>
      </c>
      <c r="AU2842" s="112">
        <v>0</v>
      </c>
      <c r="AV2842" s="84">
        <v>14</v>
      </c>
      <c r="AW2842" s="84"/>
      <c r="AX2842" s="84" t="s">
        <v>1156</v>
      </c>
      <c r="AY2842" s="108"/>
      <c r="AZ2842" s="84"/>
      <c r="BA2842" s="84"/>
      <c r="BB2842" s="84" t="s">
        <v>274</v>
      </c>
      <c r="BC2842" s="84" t="s">
        <v>145</v>
      </c>
      <c r="BD2842" s="108"/>
      <c r="BE2842" s="84">
        <v>0</v>
      </c>
      <c r="BF2842" s="38" t="s">
        <v>6546</v>
      </c>
      <c r="BG2842" s="84" t="s">
        <v>6548</v>
      </c>
      <c r="BH2842" s="114" t="s">
        <v>5145</v>
      </c>
      <c r="BI2842" s="38" t="s">
        <v>110</v>
      </c>
      <c r="BJ2842" s="85">
        <v>45814</v>
      </c>
      <c r="BK2842" s="84"/>
      <c r="BL2842" s="38" t="s">
        <v>115</v>
      </c>
      <c r="BM2842" s="115" t="s">
        <v>120</v>
      </c>
      <c r="BN2842" s="116" t="s">
        <v>201</v>
      </c>
      <c r="BO2842" s="84" t="s">
        <v>247</v>
      </c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4" t="s">
        <v>253</v>
      </c>
      <c r="H2843" s="38" t="s">
        <v>254</v>
      </c>
      <c r="I2843" s="84">
        <v>159916</v>
      </c>
      <c r="J2843" s="38" t="s">
        <v>3236</v>
      </c>
      <c r="K2843" s="84">
        <v>159916</v>
      </c>
      <c r="L2843" s="84" t="s">
        <v>686</v>
      </c>
      <c r="M2843" s="38" t="s">
        <v>687</v>
      </c>
      <c r="N2843" s="84">
        <v>381229</v>
      </c>
      <c r="O2843" s="84" t="s">
        <v>7893</v>
      </c>
      <c r="P2843" s="84">
        <v>559842</v>
      </c>
      <c r="Q2843" s="38" t="s">
        <v>7894</v>
      </c>
      <c r="R2843" s="38" t="s">
        <v>4625</v>
      </c>
      <c r="S2843" s="84" t="s">
        <v>10052</v>
      </c>
      <c r="T2843" s="84" t="s">
        <v>10052</v>
      </c>
      <c r="U2843" s="84" t="s">
        <v>279</v>
      </c>
      <c r="V2843" s="84" t="s">
        <v>263</v>
      </c>
      <c r="W2843" s="84">
        <v>541</v>
      </c>
      <c r="X2843" s="38" t="s">
        <v>264</v>
      </c>
      <c r="Y2843" s="84">
        <v>356027671</v>
      </c>
      <c r="Z2843" s="38" t="s">
        <v>10053</v>
      </c>
      <c r="AA2843" s="108" t="s">
        <v>7929</v>
      </c>
      <c r="AB2843" s="84">
        <v>42000</v>
      </c>
      <c r="AC2843" s="108" t="s">
        <v>292</v>
      </c>
      <c r="AD2843" s="84">
        <v>24</v>
      </c>
      <c r="AE2843" s="84" t="s">
        <v>268</v>
      </c>
      <c r="AF2843" s="84" t="s">
        <v>5324</v>
      </c>
      <c r="AG2843" s="108" t="s">
        <v>10054</v>
      </c>
      <c r="AH2843" s="84" t="s">
        <v>4773</v>
      </c>
      <c r="AI2843" s="108" t="s">
        <v>9920</v>
      </c>
      <c r="AJ2843" s="84">
        <v>2240</v>
      </c>
      <c r="AK2843" s="84">
        <v>2240</v>
      </c>
      <c r="AL2843" s="108" t="s">
        <v>5417</v>
      </c>
      <c r="AM2843" s="84">
        <v>19570.79</v>
      </c>
      <c r="AN2843" s="112">
        <v>9549.2099999999991</v>
      </c>
      <c r="AO2843" s="112">
        <v>29120</v>
      </c>
      <c r="AP2843" s="112">
        <v>22429.21</v>
      </c>
      <c r="AQ2843" s="112">
        <v>2967.79</v>
      </c>
      <c r="AR2843" s="112">
        <v>25397</v>
      </c>
      <c r="AS2843" s="112">
        <v>1809.85</v>
      </c>
      <c r="AT2843" s="112">
        <v>430.15</v>
      </c>
      <c r="AU2843" s="112">
        <v>2240</v>
      </c>
      <c r="AV2843" s="84">
        <v>14</v>
      </c>
      <c r="AW2843" s="84"/>
      <c r="AX2843" s="84" t="s">
        <v>5339</v>
      </c>
      <c r="AY2843" s="108"/>
      <c r="AZ2843" s="84"/>
      <c r="BA2843" s="84"/>
      <c r="BB2843" s="84" t="s">
        <v>274</v>
      </c>
      <c r="BC2843" s="84" t="s">
        <v>145</v>
      </c>
      <c r="BD2843" s="108"/>
      <c r="BE2843" s="84">
        <v>0</v>
      </c>
      <c r="BF2843" s="38" t="s">
        <v>10052</v>
      </c>
      <c r="BG2843" s="84" t="s">
        <v>10055</v>
      </c>
      <c r="BH2843" s="114" t="s">
        <v>5145</v>
      </c>
      <c r="BI2843" s="38" t="s">
        <v>110</v>
      </c>
      <c r="BJ2843" s="85">
        <v>45815</v>
      </c>
      <c r="BK2843" s="84"/>
      <c r="BL2843" s="38" t="s">
        <v>114</v>
      </c>
      <c r="BM2843" s="115" t="s">
        <v>119</v>
      </c>
      <c r="BN2843" s="116" t="s">
        <v>200</v>
      </c>
      <c r="BO2843" s="84" t="s">
        <v>246</v>
      </c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4" t="s">
        <v>253</v>
      </c>
      <c r="H2844" s="38" t="s">
        <v>254</v>
      </c>
      <c r="I2844" s="84">
        <v>153978</v>
      </c>
      <c r="J2844" s="38" t="s">
        <v>255</v>
      </c>
      <c r="K2844" s="84">
        <v>153978</v>
      </c>
      <c r="L2844" s="84" t="s">
        <v>256</v>
      </c>
      <c r="M2844" s="38" t="s">
        <v>257</v>
      </c>
      <c r="N2844" s="84">
        <v>270291</v>
      </c>
      <c r="O2844" s="84" t="s">
        <v>1869</v>
      </c>
      <c r="P2844" s="84">
        <v>612051</v>
      </c>
      <c r="Q2844" s="38" t="s">
        <v>6540</v>
      </c>
      <c r="R2844" s="38" t="s">
        <v>925</v>
      </c>
      <c r="S2844" s="84" t="s">
        <v>7677</v>
      </c>
      <c r="T2844" s="84" t="s">
        <v>7677</v>
      </c>
      <c r="U2844" s="84" t="s">
        <v>4751</v>
      </c>
      <c r="V2844" s="84" t="s">
        <v>263</v>
      </c>
      <c r="W2844" s="84">
        <v>0</v>
      </c>
      <c r="X2844" s="38" t="s">
        <v>264</v>
      </c>
      <c r="Y2844" s="84">
        <v>356027812</v>
      </c>
      <c r="Z2844" s="38" t="s">
        <v>7678</v>
      </c>
      <c r="AA2844" s="108" t="s">
        <v>10056</v>
      </c>
      <c r="AB2844" s="84">
        <v>21000</v>
      </c>
      <c r="AC2844" s="108" t="s">
        <v>292</v>
      </c>
      <c r="AD2844" s="84">
        <v>18</v>
      </c>
      <c r="AE2844" s="84" t="s">
        <v>4675</v>
      </c>
      <c r="AF2844" s="84" t="s">
        <v>5324</v>
      </c>
      <c r="AG2844" s="108" t="s">
        <v>7511</v>
      </c>
      <c r="AH2844" s="84" t="s">
        <v>4773</v>
      </c>
      <c r="AI2844" s="108" t="s">
        <v>9920</v>
      </c>
      <c r="AJ2844" s="84">
        <v>1410</v>
      </c>
      <c r="AK2844" s="84">
        <v>1410</v>
      </c>
      <c r="AL2844" s="108" t="s">
        <v>5904</v>
      </c>
      <c r="AM2844" s="84">
        <v>15416.76</v>
      </c>
      <c r="AN2844" s="112">
        <v>4323.24</v>
      </c>
      <c r="AO2844" s="112">
        <v>19740</v>
      </c>
      <c r="AP2844" s="112">
        <v>5583.24</v>
      </c>
      <c r="AQ2844" s="112">
        <v>312.76</v>
      </c>
      <c r="AR2844" s="112">
        <v>5896</v>
      </c>
      <c r="AS2844" s="112">
        <v>0</v>
      </c>
      <c r="AT2844" s="112">
        <v>0</v>
      </c>
      <c r="AU2844" s="112">
        <v>0</v>
      </c>
      <c r="AV2844" s="84">
        <v>14</v>
      </c>
      <c r="AW2844" s="84"/>
      <c r="AX2844" s="84" t="s">
        <v>5339</v>
      </c>
      <c r="AY2844" s="108"/>
      <c r="AZ2844" s="84"/>
      <c r="BA2844" s="84"/>
      <c r="BB2844" s="84" t="s">
        <v>274</v>
      </c>
      <c r="BC2844" s="84" t="s">
        <v>145</v>
      </c>
      <c r="BD2844" s="108"/>
      <c r="BE2844" s="84">
        <v>0</v>
      </c>
      <c r="BF2844" s="38" t="s">
        <v>7677</v>
      </c>
      <c r="BG2844" s="84" t="s">
        <v>7679</v>
      </c>
      <c r="BH2844" s="114" t="s">
        <v>5145</v>
      </c>
      <c r="BI2844" s="38" t="s">
        <v>110</v>
      </c>
      <c r="BJ2844" s="85">
        <v>45814</v>
      </c>
      <c r="BK2844" s="84"/>
      <c r="BL2844" s="38" t="s">
        <v>114</v>
      </c>
      <c r="BM2844" s="115" t="s">
        <v>119</v>
      </c>
      <c r="BN2844" s="116" t="s">
        <v>201</v>
      </c>
      <c r="BO2844" s="84" t="s">
        <v>246</v>
      </c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4" t="s">
        <v>253</v>
      </c>
      <c r="H2845" s="38" t="s">
        <v>254</v>
      </c>
      <c r="I2845" s="84">
        <v>158569</v>
      </c>
      <c r="J2845" s="38" t="s">
        <v>1705</v>
      </c>
      <c r="K2845" s="84">
        <v>158569</v>
      </c>
      <c r="L2845" s="84" t="s">
        <v>338</v>
      </c>
      <c r="M2845" s="38" t="s">
        <v>339</v>
      </c>
      <c r="N2845" s="84">
        <v>277750</v>
      </c>
      <c r="O2845" s="84" t="s">
        <v>2699</v>
      </c>
      <c r="P2845" s="84">
        <v>364802</v>
      </c>
      <c r="Q2845" s="38" t="s">
        <v>2700</v>
      </c>
      <c r="R2845" s="38" t="s">
        <v>4625</v>
      </c>
      <c r="S2845" s="84" t="s">
        <v>10057</v>
      </c>
      <c r="T2845" s="84" t="s">
        <v>10057</v>
      </c>
      <c r="U2845" s="84" t="s">
        <v>279</v>
      </c>
      <c r="V2845" s="84" t="s">
        <v>310</v>
      </c>
      <c r="W2845" s="84">
        <v>541</v>
      </c>
      <c r="X2845" s="38" t="s">
        <v>5794</v>
      </c>
      <c r="Y2845" s="84">
        <v>356028046</v>
      </c>
      <c r="Z2845" s="38" t="s">
        <v>10058</v>
      </c>
      <c r="AA2845" s="108" t="s">
        <v>10059</v>
      </c>
      <c r="AB2845" s="84">
        <v>32000</v>
      </c>
      <c r="AC2845" s="108" t="s">
        <v>778</v>
      </c>
      <c r="AD2845" s="84">
        <v>24</v>
      </c>
      <c r="AE2845" s="84" t="s">
        <v>268</v>
      </c>
      <c r="AF2845" s="84" t="s">
        <v>5324</v>
      </c>
      <c r="AG2845" s="108" t="s">
        <v>10060</v>
      </c>
      <c r="AH2845" s="84" t="s">
        <v>4773</v>
      </c>
      <c r="AI2845" s="108" t="s">
        <v>10061</v>
      </c>
      <c r="AJ2845" s="84">
        <v>1710</v>
      </c>
      <c r="AK2845" s="84">
        <v>1710</v>
      </c>
      <c r="AL2845" s="108" t="s">
        <v>5604</v>
      </c>
      <c r="AM2845" s="84">
        <v>14910.6</v>
      </c>
      <c r="AN2845" s="112">
        <v>7319.4</v>
      </c>
      <c r="AO2845" s="112">
        <v>22230</v>
      </c>
      <c r="AP2845" s="112">
        <v>17089.400000000001</v>
      </c>
      <c r="AQ2845" s="112">
        <v>2228.6</v>
      </c>
      <c r="AR2845" s="112">
        <v>19318</v>
      </c>
      <c r="AS2845" s="112">
        <v>0</v>
      </c>
      <c r="AT2845" s="112">
        <v>0</v>
      </c>
      <c r="AU2845" s="112">
        <v>0</v>
      </c>
      <c r="AV2845" s="84">
        <v>13</v>
      </c>
      <c r="AW2845" s="84"/>
      <c r="AX2845" s="84" t="s">
        <v>1156</v>
      </c>
      <c r="AY2845" s="108"/>
      <c r="AZ2845" s="84"/>
      <c r="BA2845" s="84"/>
      <c r="BB2845" s="84" t="s">
        <v>274</v>
      </c>
      <c r="BC2845" s="84" t="s">
        <v>145</v>
      </c>
      <c r="BD2845" s="108"/>
      <c r="BE2845" s="84">
        <v>0</v>
      </c>
      <c r="BF2845" s="38" t="s">
        <v>10057</v>
      </c>
      <c r="BG2845" s="84" t="s">
        <v>10062</v>
      </c>
      <c r="BH2845" s="114" t="s">
        <v>5145</v>
      </c>
      <c r="BI2845" s="38" t="s">
        <v>111</v>
      </c>
      <c r="BJ2845" s="85">
        <v>45825</v>
      </c>
      <c r="BK2845" s="84"/>
      <c r="BL2845" s="38"/>
      <c r="BM2845" s="115" t="s">
        <v>120</v>
      </c>
      <c r="BN2845" s="116" t="s">
        <v>201</v>
      </c>
      <c r="BO2845" s="84" t="s">
        <v>247</v>
      </c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4" t="s">
        <v>253</v>
      </c>
      <c r="H2846" s="38" t="s">
        <v>254</v>
      </c>
      <c r="I2846" s="84">
        <v>158569</v>
      </c>
      <c r="J2846" s="38" t="s">
        <v>1705</v>
      </c>
      <c r="K2846" s="84">
        <v>158569</v>
      </c>
      <c r="L2846" s="84" t="s">
        <v>338</v>
      </c>
      <c r="M2846" s="38" t="s">
        <v>339</v>
      </c>
      <c r="N2846" s="84">
        <v>277454</v>
      </c>
      <c r="O2846" s="84" t="s">
        <v>3398</v>
      </c>
      <c r="P2846" s="84">
        <v>364393</v>
      </c>
      <c r="Q2846" s="38" t="s">
        <v>1625</v>
      </c>
      <c r="R2846" s="38" t="s">
        <v>4625</v>
      </c>
      <c r="S2846" s="84" t="s">
        <v>10063</v>
      </c>
      <c r="T2846" s="84" t="s">
        <v>10063</v>
      </c>
      <c r="U2846" s="84" t="s">
        <v>279</v>
      </c>
      <c r="V2846" s="84" t="s">
        <v>310</v>
      </c>
      <c r="W2846" s="84">
        <v>541</v>
      </c>
      <c r="X2846" s="38" t="s">
        <v>5794</v>
      </c>
      <c r="Y2846" s="84">
        <v>356028695</v>
      </c>
      <c r="Z2846" s="38" t="s">
        <v>10064</v>
      </c>
      <c r="AA2846" s="108" t="s">
        <v>10059</v>
      </c>
      <c r="AB2846" s="84">
        <v>32000</v>
      </c>
      <c r="AC2846" s="108" t="s">
        <v>778</v>
      </c>
      <c r="AD2846" s="84">
        <v>24</v>
      </c>
      <c r="AE2846" s="84" t="s">
        <v>268</v>
      </c>
      <c r="AF2846" s="84" t="s">
        <v>5324</v>
      </c>
      <c r="AG2846" s="108" t="s">
        <v>10060</v>
      </c>
      <c r="AH2846" s="84" t="s">
        <v>4773</v>
      </c>
      <c r="AI2846" s="108" t="s">
        <v>4707</v>
      </c>
      <c r="AJ2846" s="84">
        <v>1710</v>
      </c>
      <c r="AK2846" s="84">
        <v>1710</v>
      </c>
      <c r="AL2846" s="108" t="s">
        <v>5604</v>
      </c>
      <c r="AM2846" s="84">
        <v>15107.9</v>
      </c>
      <c r="AN2846" s="112">
        <v>7122.1</v>
      </c>
      <c r="AO2846" s="112">
        <v>22230</v>
      </c>
      <c r="AP2846" s="112">
        <v>16892.099999999999</v>
      </c>
      <c r="AQ2846" s="112">
        <v>2178.9</v>
      </c>
      <c r="AR2846" s="112">
        <v>19071</v>
      </c>
      <c r="AS2846" s="112">
        <v>0</v>
      </c>
      <c r="AT2846" s="112">
        <v>0</v>
      </c>
      <c r="AU2846" s="112">
        <v>0</v>
      </c>
      <c r="AV2846" s="84">
        <v>13</v>
      </c>
      <c r="AW2846" s="84"/>
      <c r="AX2846" s="84" t="s">
        <v>1156</v>
      </c>
      <c r="AY2846" s="108"/>
      <c r="AZ2846" s="84"/>
      <c r="BA2846" s="84"/>
      <c r="BB2846" s="84" t="s">
        <v>274</v>
      </c>
      <c r="BC2846" s="84" t="s">
        <v>145</v>
      </c>
      <c r="BD2846" s="108"/>
      <c r="BE2846" s="84">
        <v>0</v>
      </c>
      <c r="BF2846" s="38" t="s">
        <v>10063</v>
      </c>
      <c r="BG2846" s="84" t="s">
        <v>10065</v>
      </c>
      <c r="BH2846" s="114" t="s">
        <v>5145</v>
      </c>
      <c r="BI2846" s="38" t="s">
        <v>111</v>
      </c>
      <c r="BJ2846" s="85">
        <v>45826</v>
      </c>
      <c r="BK2846" s="84"/>
      <c r="BL2846" s="38"/>
      <c r="BM2846" s="115" t="s">
        <v>120</v>
      </c>
      <c r="BN2846" s="116" t="s">
        <v>201</v>
      </c>
      <c r="BO2846" s="84" t="s">
        <v>247</v>
      </c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4" t="s">
        <v>253</v>
      </c>
      <c r="H2847" s="38" t="s">
        <v>254</v>
      </c>
      <c r="I2847" s="84">
        <v>155821</v>
      </c>
      <c r="J2847" s="38" t="s">
        <v>862</v>
      </c>
      <c r="K2847" s="84">
        <v>155821</v>
      </c>
      <c r="L2847" s="84" t="s">
        <v>686</v>
      </c>
      <c r="M2847" s="38" t="s">
        <v>687</v>
      </c>
      <c r="N2847" s="84">
        <v>409526</v>
      </c>
      <c r="O2847" s="84" t="s">
        <v>8036</v>
      </c>
      <c r="P2847" s="84">
        <v>622340</v>
      </c>
      <c r="Q2847" s="38" t="s">
        <v>8037</v>
      </c>
      <c r="R2847" s="38" t="s">
        <v>4625</v>
      </c>
      <c r="S2847" s="84" t="s">
        <v>10066</v>
      </c>
      <c r="T2847" s="84" t="s">
        <v>10066</v>
      </c>
      <c r="U2847" s="84" t="s">
        <v>4751</v>
      </c>
      <c r="V2847" s="84" t="s">
        <v>263</v>
      </c>
      <c r="W2847" s="84">
        <v>541</v>
      </c>
      <c r="X2847" s="38" t="s">
        <v>264</v>
      </c>
      <c r="Y2847" s="84">
        <v>356028715</v>
      </c>
      <c r="Z2847" s="38" t="s">
        <v>10067</v>
      </c>
      <c r="AA2847" s="108" t="s">
        <v>7929</v>
      </c>
      <c r="AB2847" s="84">
        <v>42000</v>
      </c>
      <c r="AC2847" s="108" t="s">
        <v>301</v>
      </c>
      <c r="AD2847" s="84">
        <v>24</v>
      </c>
      <c r="AE2847" s="84" t="s">
        <v>268</v>
      </c>
      <c r="AF2847" s="84" t="s">
        <v>5324</v>
      </c>
      <c r="AG2847" s="108" t="s">
        <v>10054</v>
      </c>
      <c r="AH2847" s="84" t="s">
        <v>4773</v>
      </c>
      <c r="AI2847" s="108" t="s">
        <v>9969</v>
      </c>
      <c r="AJ2847" s="84">
        <v>2240</v>
      </c>
      <c r="AK2847" s="84">
        <v>2240</v>
      </c>
      <c r="AL2847" s="108"/>
      <c r="AM2847" s="84">
        <v>0</v>
      </c>
      <c r="AN2847" s="112">
        <v>0</v>
      </c>
      <c r="AO2847" s="112">
        <v>0</v>
      </c>
      <c r="AP2847" s="112">
        <v>42000</v>
      </c>
      <c r="AQ2847" s="112">
        <v>12801</v>
      </c>
      <c r="AR2847" s="112">
        <v>54801</v>
      </c>
      <c r="AS2847" s="112">
        <v>19365.7</v>
      </c>
      <c r="AT2847" s="112">
        <v>9754.2999999999993</v>
      </c>
      <c r="AU2847" s="112">
        <v>29120</v>
      </c>
      <c r="AV2847" s="84">
        <v>13</v>
      </c>
      <c r="AW2847" s="84"/>
      <c r="AX2847" s="84" t="s">
        <v>273</v>
      </c>
      <c r="AY2847" s="108"/>
      <c r="AZ2847" s="84"/>
      <c r="BA2847" s="84"/>
      <c r="BB2847" s="84" t="s">
        <v>274</v>
      </c>
      <c r="BC2847" s="84" t="s">
        <v>145</v>
      </c>
      <c r="BD2847" s="108"/>
      <c r="BE2847" s="84">
        <v>0</v>
      </c>
      <c r="BF2847" s="38" t="s">
        <v>10066</v>
      </c>
      <c r="BG2847" s="84" t="s">
        <v>10068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4" t="s">
        <v>253</v>
      </c>
      <c r="H2848" s="38" t="s">
        <v>254</v>
      </c>
      <c r="I2848" s="84">
        <v>158048</v>
      </c>
      <c r="J2848" s="38" t="s">
        <v>1549</v>
      </c>
      <c r="K2848" s="84">
        <v>158048</v>
      </c>
      <c r="L2848" s="84" t="s">
        <v>305</v>
      </c>
      <c r="M2848" s="38" t="s">
        <v>306</v>
      </c>
      <c r="N2848" s="84">
        <v>417005</v>
      </c>
      <c r="O2848" s="84" t="s">
        <v>6564</v>
      </c>
      <c r="P2848" s="84">
        <v>693684</v>
      </c>
      <c r="Q2848" s="38" t="s">
        <v>7984</v>
      </c>
      <c r="R2848" s="38" t="s">
        <v>4625</v>
      </c>
      <c r="S2848" s="84" t="s">
        <v>10069</v>
      </c>
      <c r="T2848" s="84" t="s">
        <v>10069</v>
      </c>
      <c r="U2848" s="84" t="s">
        <v>4751</v>
      </c>
      <c r="V2848" s="84" t="s">
        <v>263</v>
      </c>
      <c r="W2848" s="84">
        <v>541</v>
      </c>
      <c r="X2848" s="38" t="s">
        <v>264</v>
      </c>
      <c r="Y2848" s="84">
        <v>356028863</v>
      </c>
      <c r="Z2848" s="38" t="s">
        <v>10070</v>
      </c>
      <c r="AA2848" s="108" t="s">
        <v>8482</v>
      </c>
      <c r="AB2848" s="84">
        <v>32000</v>
      </c>
      <c r="AC2848" s="108" t="s">
        <v>292</v>
      </c>
      <c r="AD2848" s="84">
        <v>24</v>
      </c>
      <c r="AE2848" s="84" t="s">
        <v>268</v>
      </c>
      <c r="AF2848" s="84" t="s">
        <v>5324</v>
      </c>
      <c r="AG2848" s="108" t="s">
        <v>10071</v>
      </c>
      <c r="AH2848" s="84" t="s">
        <v>4773</v>
      </c>
      <c r="AI2848" s="108" t="s">
        <v>9990</v>
      </c>
      <c r="AJ2848" s="84">
        <v>1710</v>
      </c>
      <c r="AK2848" s="84">
        <v>1710</v>
      </c>
      <c r="AL2848" s="108" t="s">
        <v>5735</v>
      </c>
      <c r="AM2848" s="84">
        <v>14888.2</v>
      </c>
      <c r="AN2848" s="112">
        <v>7341.8</v>
      </c>
      <c r="AO2848" s="112">
        <v>22230</v>
      </c>
      <c r="AP2848" s="112">
        <v>17111.8</v>
      </c>
      <c r="AQ2848" s="112">
        <v>2283.1999999999998</v>
      </c>
      <c r="AR2848" s="112">
        <v>19395</v>
      </c>
      <c r="AS2848" s="112">
        <v>0</v>
      </c>
      <c r="AT2848" s="112">
        <v>0</v>
      </c>
      <c r="AU2848" s="112">
        <v>0</v>
      </c>
      <c r="AV2848" s="84">
        <v>13</v>
      </c>
      <c r="AW2848" s="84"/>
      <c r="AX2848" s="84" t="s">
        <v>1156</v>
      </c>
      <c r="AY2848" s="108"/>
      <c r="AZ2848" s="84"/>
      <c r="BA2848" s="84"/>
      <c r="BB2848" s="84" t="s">
        <v>274</v>
      </c>
      <c r="BC2848" s="84" t="s">
        <v>145</v>
      </c>
      <c r="BD2848" s="108"/>
      <c r="BE2848" s="84">
        <v>0</v>
      </c>
      <c r="BF2848" s="38" t="s">
        <v>10069</v>
      </c>
      <c r="BG2848" s="84" t="s">
        <v>10072</v>
      </c>
      <c r="BH2848" s="114" t="s">
        <v>5145</v>
      </c>
      <c r="BI2848" s="38" t="s">
        <v>112</v>
      </c>
      <c r="BJ2848" s="85">
        <v>45827</v>
      </c>
      <c r="BK2848" s="84" t="s">
        <v>125</v>
      </c>
      <c r="BL2848" s="38"/>
      <c r="BM2848" s="115"/>
      <c r="BN2848" s="116" t="s">
        <v>112</v>
      </c>
      <c r="BO2848" s="84" t="s">
        <v>247</v>
      </c>
      <c r="BP2848" s="84"/>
      <c r="BQ2848" s="117" t="s">
        <v>112</v>
      </c>
      <c r="BR2848" s="118"/>
    </row>
    <row r="2849" spans="1:70" s="113" customFormat="1" ht="1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4" t="s">
        <v>253</v>
      </c>
      <c r="H2849" s="38" t="s">
        <v>254</v>
      </c>
      <c r="I2849" s="84">
        <v>159480</v>
      </c>
      <c r="J2849" s="38" t="s">
        <v>3120</v>
      </c>
      <c r="K2849" s="84">
        <v>159480</v>
      </c>
      <c r="L2849" s="84" t="s">
        <v>686</v>
      </c>
      <c r="M2849" s="38" t="s">
        <v>687</v>
      </c>
      <c r="N2849" s="84">
        <v>271245</v>
      </c>
      <c r="O2849" s="84" t="s">
        <v>3121</v>
      </c>
      <c r="P2849" s="84">
        <v>639595</v>
      </c>
      <c r="Q2849" s="38" t="s">
        <v>6610</v>
      </c>
      <c r="R2849" s="38" t="s">
        <v>925</v>
      </c>
      <c r="S2849" s="84" t="s">
        <v>10073</v>
      </c>
      <c r="T2849" s="84" t="s">
        <v>10073</v>
      </c>
      <c r="U2849" s="84" t="s">
        <v>4751</v>
      </c>
      <c r="V2849" s="84" t="s">
        <v>263</v>
      </c>
      <c r="W2849" s="84">
        <v>0</v>
      </c>
      <c r="X2849" s="38" t="s">
        <v>264</v>
      </c>
      <c r="Y2849" s="84">
        <v>356032425</v>
      </c>
      <c r="Z2849" s="38" t="s">
        <v>10074</v>
      </c>
      <c r="AA2849" s="108" t="s">
        <v>7929</v>
      </c>
      <c r="AB2849" s="84">
        <v>21000</v>
      </c>
      <c r="AC2849" s="108" t="s">
        <v>868</v>
      </c>
      <c r="AD2849" s="84">
        <v>18</v>
      </c>
      <c r="AE2849" s="84" t="s">
        <v>4675</v>
      </c>
      <c r="AF2849" s="84" t="s">
        <v>5324</v>
      </c>
      <c r="AG2849" s="108" t="s">
        <v>6643</v>
      </c>
      <c r="AH2849" s="84" t="s">
        <v>4773</v>
      </c>
      <c r="AI2849" s="108" t="s">
        <v>9643</v>
      </c>
      <c r="AJ2849" s="84">
        <v>1410</v>
      </c>
      <c r="AK2849" s="84">
        <v>1410</v>
      </c>
      <c r="AL2849" s="108" t="s">
        <v>5725</v>
      </c>
      <c r="AM2849" s="84">
        <v>14085.45</v>
      </c>
      <c r="AN2849" s="112">
        <v>4244.55</v>
      </c>
      <c r="AO2849" s="112">
        <v>18330</v>
      </c>
      <c r="AP2849" s="112">
        <v>6914.55</v>
      </c>
      <c r="AQ2849" s="112">
        <v>471.45</v>
      </c>
      <c r="AR2849" s="112">
        <v>7386</v>
      </c>
      <c r="AS2849" s="112">
        <v>0</v>
      </c>
      <c r="AT2849" s="112">
        <v>0</v>
      </c>
      <c r="AU2849" s="112">
        <v>0</v>
      </c>
      <c r="AV2849" s="84">
        <v>13</v>
      </c>
      <c r="AW2849" s="84"/>
      <c r="AX2849" s="84" t="s">
        <v>1156</v>
      </c>
      <c r="AY2849" s="108"/>
      <c r="AZ2849" s="84"/>
      <c r="BA2849" s="84"/>
      <c r="BB2849" s="84" t="s">
        <v>274</v>
      </c>
      <c r="BC2849" s="84" t="s">
        <v>145</v>
      </c>
      <c r="BD2849" s="108"/>
      <c r="BE2849" s="84">
        <v>0</v>
      </c>
      <c r="BF2849" s="38" t="s">
        <v>10073</v>
      </c>
      <c r="BG2849" s="84" t="s">
        <v>10075</v>
      </c>
      <c r="BH2849" s="114" t="s">
        <v>5145</v>
      </c>
      <c r="BI2849" s="38" t="s">
        <v>112</v>
      </c>
      <c r="BJ2849" s="85">
        <v>45827</v>
      </c>
      <c r="BK2849" s="84" t="s">
        <v>125</v>
      </c>
      <c r="BL2849" s="38"/>
      <c r="BM2849" s="115"/>
      <c r="BN2849" s="116" t="s">
        <v>112</v>
      </c>
      <c r="BO2849" s="84" t="s">
        <v>247</v>
      </c>
      <c r="BP2849" s="84"/>
      <c r="BQ2849" s="117" t="s">
        <v>112</v>
      </c>
      <c r="BR2849" s="118"/>
    </row>
    <row r="2850" spans="1:70" s="113" customFormat="1" ht="1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4" t="s">
        <v>253</v>
      </c>
      <c r="H2850" s="38" t="s">
        <v>254</v>
      </c>
      <c r="I2850" s="84">
        <v>157045</v>
      </c>
      <c r="J2850" s="38" t="s">
        <v>439</v>
      </c>
      <c r="K2850" s="84">
        <v>157045</v>
      </c>
      <c r="L2850" s="84" t="s">
        <v>256</v>
      </c>
      <c r="M2850" s="38" t="s">
        <v>257</v>
      </c>
      <c r="N2850" s="84">
        <v>271561</v>
      </c>
      <c r="O2850" s="84" t="s">
        <v>4861</v>
      </c>
      <c r="P2850" s="84">
        <v>356392</v>
      </c>
      <c r="Q2850" s="38" t="s">
        <v>4862</v>
      </c>
      <c r="R2850" s="38" t="s">
        <v>925</v>
      </c>
      <c r="S2850" s="84" t="s">
        <v>6937</v>
      </c>
      <c r="T2850" s="84" t="s">
        <v>6937</v>
      </c>
      <c r="U2850" s="84" t="s">
        <v>4751</v>
      </c>
      <c r="V2850" s="84" t="s">
        <v>310</v>
      </c>
      <c r="W2850" s="84">
        <v>0</v>
      </c>
      <c r="X2850" s="38" t="s">
        <v>8610</v>
      </c>
      <c r="Y2850" s="84">
        <v>356038092</v>
      </c>
      <c r="Z2850" s="38" t="s">
        <v>6938</v>
      </c>
      <c r="AA2850" s="108" t="s">
        <v>7929</v>
      </c>
      <c r="AB2850" s="84">
        <v>30000</v>
      </c>
      <c r="AC2850" s="108" t="s">
        <v>868</v>
      </c>
      <c r="AD2850" s="84">
        <v>18</v>
      </c>
      <c r="AE2850" s="84" t="s">
        <v>4675</v>
      </c>
      <c r="AF2850" s="84" t="s">
        <v>5324</v>
      </c>
      <c r="AG2850" s="108" t="s">
        <v>6857</v>
      </c>
      <c r="AH2850" s="84" t="s">
        <v>4773</v>
      </c>
      <c r="AI2850" s="108" t="s">
        <v>9990</v>
      </c>
      <c r="AJ2850" s="84">
        <v>2020</v>
      </c>
      <c r="AK2850" s="84">
        <v>2020</v>
      </c>
      <c r="AL2850" s="108" t="s">
        <v>6942</v>
      </c>
      <c r="AM2850" s="84">
        <v>3806.32</v>
      </c>
      <c r="AN2850" s="112">
        <v>2253.6799999999998</v>
      </c>
      <c r="AO2850" s="112">
        <v>6060</v>
      </c>
      <c r="AP2850" s="112">
        <v>26193.68</v>
      </c>
      <c r="AQ2850" s="112">
        <v>4667.32</v>
      </c>
      <c r="AR2850" s="112">
        <v>30861</v>
      </c>
      <c r="AS2850" s="112">
        <v>16215.75</v>
      </c>
      <c r="AT2850" s="112">
        <v>3984.25</v>
      </c>
      <c r="AU2850" s="112">
        <v>20200</v>
      </c>
      <c r="AV2850" s="84">
        <v>13</v>
      </c>
      <c r="AW2850" s="84"/>
      <c r="AX2850" s="84" t="s">
        <v>273</v>
      </c>
      <c r="AY2850" s="108"/>
      <c r="AZ2850" s="84"/>
      <c r="BA2850" s="84"/>
      <c r="BB2850" s="84" t="s">
        <v>274</v>
      </c>
      <c r="BC2850" s="84" t="s">
        <v>145</v>
      </c>
      <c r="BD2850" s="108"/>
      <c r="BE2850" s="84">
        <v>0</v>
      </c>
      <c r="BF2850" s="38" t="s">
        <v>6937</v>
      </c>
      <c r="BG2850" s="84" t="s">
        <v>6939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4" t="s">
        <v>253</v>
      </c>
      <c r="H2851" s="38" t="s">
        <v>254</v>
      </c>
      <c r="I2851" s="84">
        <v>159042</v>
      </c>
      <c r="J2851" s="38" t="s">
        <v>1897</v>
      </c>
      <c r="K2851" s="84">
        <v>159042</v>
      </c>
      <c r="L2851" s="84" t="s">
        <v>305</v>
      </c>
      <c r="M2851" s="38" t="s">
        <v>306</v>
      </c>
      <c r="N2851" s="84">
        <v>270443</v>
      </c>
      <c r="O2851" s="84" t="s">
        <v>1898</v>
      </c>
      <c r="P2851" s="84">
        <v>725488</v>
      </c>
      <c r="Q2851" s="38" t="s">
        <v>6523</v>
      </c>
      <c r="R2851" s="38" t="s">
        <v>4625</v>
      </c>
      <c r="S2851" s="84" t="s">
        <v>10076</v>
      </c>
      <c r="T2851" s="84" t="s">
        <v>10076</v>
      </c>
      <c r="U2851" s="84" t="s">
        <v>4751</v>
      </c>
      <c r="V2851" s="84" t="s">
        <v>263</v>
      </c>
      <c r="W2851" s="84">
        <v>541</v>
      </c>
      <c r="X2851" s="38" t="s">
        <v>264</v>
      </c>
      <c r="Y2851" s="84">
        <v>356043929</v>
      </c>
      <c r="Z2851" s="38" t="s">
        <v>10077</v>
      </c>
      <c r="AA2851" s="108" t="s">
        <v>7929</v>
      </c>
      <c r="AB2851" s="84">
        <v>42000</v>
      </c>
      <c r="AC2851" s="108" t="s">
        <v>868</v>
      </c>
      <c r="AD2851" s="84">
        <v>24</v>
      </c>
      <c r="AE2851" s="84" t="s">
        <v>268</v>
      </c>
      <c r="AF2851" s="84" t="s">
        <v>5324</v>
      </c>
      <c r="AG2851" s="108" t="s">
        <v>10054</v>
      </c>
      <c r="AH2851" s="84" t="s">
        <v>4773</v>
      </c>
      <c r="AI2851" s="108" t="s">
        <v>9643</v>
      </c>
      <c r="AJ2851" s="84">
        <v>2240</v>
      </c>
      <c r="AK2851" s="84">
        <v>2240</v>
      </c>
      <c r="AL2851" s="108" t="s">
        <v>1230</v>
      </c>
      <c r="AM2851" s="84">
        <v>6603.16</v>
      </c>
      <c r="AN2851" s="112">
        <v>4596.84</v>
      </c>
      <c r="AO2851" s="112">
        <v>11200</v>
      </c>
      <c r="AP2851" s="112">
        <v>35396.839999999997</v>
      </c>
      <c r="AQ2851" s="112">
        <v>7923.16</v>
      </c>
      <c r="AR2851" s="112">
        <v>43320</v>
      </c>
      <c r="AS2851" s="112">
        <v>13030.81</v>
      </c>
      <c r="AT2851" s="112">
        <v>4889.1899999999996</v>
      </c>
      <c r="AU2851" s="112">
        <v>17920</v>
      </c>
      <c r="AV2851" s="84">
        <v>13</v>
      </c>
      <c r="AW2851" s="84"/>
      <c r="AX2851" s="84" t="s">
        <v>273</v>
      </c>
      <c r="AY2851" s="108"/>
      <c r="AZ2851" s="84"/>
      <c r="BA2851" s="84"/>
      <c r="BB2851" s="84" t="s">
        <v>274</v>
      </c>
      <c r="BC2851" s="84" t="s">
        <v>145</v>
      </c>
      <c r="BD2851" s="108"/>
      <c r="BE2851" s="84">
        <v>0</v>
      </c>
      <c r="BF2851" s="38" t="s">
        <v>10076</v>
      </c>
      <c r="BG2851" s="84" t="s">
        <v>10078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4" t="s">
        <v>253</v>
      </c>
      <c r="H2852" s="38" t="s">
        <v>254</v>
      </c>
      <c r="I2852" s="84">
        <v>204603</v>
      </c>
      <c r="J2852" s="38" t="s">
        <v>5217</v>
      </c>
      <c r="K2852" s="84">
        <v>204603</v>
      </c>
      <c r="L2852" s="84" t="s">
        <v>256</v>
      </c>
      <c r="M2852" s="38" t="s">
        <v>257</v>
      </c>
      <c r="N2852" s="84">
        <v>403005</v>
      </c>
      <c r="O2852" s="84" t="s">
        <v>5218</v>
      </c>
      <c r="P2852" s="84">
        <v>806463</v>
      </c>
      <c r="Q2852" s="38" t="s">
        <v>7173</v>
      </c>
      <c r="R2852" s="38" t="s">
        <v>925</v>
      </c>
      <c r="S2852" s="84" t="s">
        <v>7174</v>
      </c>
      <c r="T2852" s="84" t="s">
        <v>7174</v>
      </c>
      <c r="U2852" s="84" t="s">
        <v>4751</v>
      </c>
      <c r="V2852" s="84" t="s">
        <v>263</v>
      </c>
      <c r="W2852" s="84">
        <v>0</v>
      </c>
      <c r="X2852" s="38" t="s">
        <v>264</v>
      </c>
      <c r="Y2852" s="84">
        <v>356043965</v>
      </c>
      <c r="Z2852" s="38" t="s">
        <v>7175</v>
      </c>
      <c r="AA2852" s="108" t="s">
        <v>7343</v>
      </c>
      <c r="AB2852" s="84">
        <v>30000</v>
      </c>
      <c r="AC2852" s="108" t="s">
        <v>292</v>
      </c>
      <c r="AD2852" s="84">
        <v>18</v>
      </c>
      <c r="AE2852" s="84" t="s">
        <v>4675</v>
      </c>
      <c r="AF2852" s="84" t="s">
        <v>5324</v>
      </c>
      <c r="AG2852" s="108" t="s">
        <v>7056</v>
      </c>
      <c r="AH2852" s="84" t="s">
        <v>4773</v>
      </c>
      <c r="AI2852" s="108" t="s">
        <v>9920</v>
      </c>
      <c r="AJ2852" s="84">
        <v>2020</v>
      </c>
      <c r="AK2852" s="84">
        <v>2020</v>
      </c>
      <c r="AL2852" s="108" t="s">
        <v>5417</v>
      </c>
      <c r="AM2852" s="84">
        <v>18405.419999999998</v>
      </c>
      <c r="AN2852" s="112">
        <v>5834.58</v>
      </c>
      <c r="AO2852" s="112">
        <v>24240</v>
      </c>
      <c r="AP2852" s="112">
        <v>11594.58</v>
      </c>
      <c r="AQ2852" s="112">
        <v>855.42</v>
      </c>
      <c r="AR2852" s="112">
        <v>12450</v>
      </c>
      <c r="AS2852" s="112">
        <v>1797.64</v>
      </c>
      <c r="AT2852" s="112">
        <v>222.36</v>
      </c>
      <c r="AU2852" s="112">
        <v>2020</v>
      </c>
      <c r="AV2852" s="84">
        <v>13</v>
      </c>
      <c r="AW2852" s="84"/>
      <c r="AX2852" s="84" t="s">
        <v>5339</v>
      </c>
      <c r="AY2852" s="108"/>
      <c r="AZ2852" s="84"/>
      <c r="BA2852" s="84"/>
      <c r="BB2852" s="84" t="s">
        <v>274</v>
      </c>
      <c r="BC2852" s="84" t="s">
        <v>145</v>
      </c>
      <c r="BD2852" s="108"/>
      <c r="BE2852" s="84">
        <v>0</v>
      </c>
      <c r="BF2852" s="38" t="s">
        <v>7174</v>
      </c>
      <c r="BG2852" s="84" t="s">
        <v>7176</v>
      </c>
      <c r="BH2852" s="114" t="s">
        <v>5145</v>
      </c>
      <c r="BI2852" s="38" t="s">
        <v>110</v>
      </c>
      <c r="BJ2852" s="85">
        <v>45820</v>
      </c>
      <c r="BK2852" s="84"/>
      <c r="BL2852" s="38" t="s">
        <v>115</v>
      </c>
      <c r="BM2852" s="115" t="s">
        <v>120</v>
      </c>
      <c r="BN2852" s="116" t="s">
        <v>201</v>
      </c>
      <c r="BO2852" s="84" t="s">
        <v>247</v>
      </c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4" t="s">
        <v>253</v>
      </c>
      <c r="H2853" s="38" t="s">
        <v>254</v>
      </c>
      <c r="I2853" s="84">
        <v>212561</v>
      </c>
      <c r="J2853" s="38" t="s">
        <v>7192</v>
      </c>
      <c r="K2853" s="84">
        <v>212561</v>
      </c>
      <c r="L2853" s="84" t="s">
        <v>305</v>
      </c>
      <c r="M2853" s="38" t="s">
        <v>306</v>
      </c>
      <c r="N2853" s="84">
        <v>403806</v>
      </c>
      <c r="O2853" s="84" t="s">
        <v>7193</v>
      </c>
      <c r="P2853" s="84">
        <v>607305</v>
      </c>
      <c r="Q2853" s="38" t="s">
        <v>7194</v>
      </c>
      <c r="R2853" s="38" t="s">
        <v>925</v>
      </c>
      <c r="S2853" s="84" t="s">
        <v>7570</v>
      </c>
      <c r="T2853" s="84" t="s">
        <v>7570</v>
      </c>
      <c r="U2853" s="84" t="s">
        <v>4751</v>
      </c>
      <c r="V2853" s="84" t="s">
        <v>263</v>
      </c>
      <c r="W2853" s="84">
        <v>0</v>
      </c>
      <c r="X2853" s="38" t="s">
        <v>264</v>
      </c>
      <c r="Y2853" s="84">
        <v>356044951</v>
      </c>
      <c r="Z2853" s="38" t="s">
        <v>7571</v>
      </c>
      <c r="AA2853" s="108" t="s">
        <v>7929</v>
      </c>
      <c r="AB2853" s="84">
        <v>40000</v>
      </c>
      <c r="AC2853" s="108" t="s">
        <v>446</v>
      </c>
      <c r="AD2853" s="84">
        <v>18</v>
      </c>
      <c r="AE2853" s="84" t="s">
        <v>4675</v>
      </c>
      <c r="AF2853" s="84" t="s">
        <v>5324</v>
      </c>
      <c r="AG2853" s="108" t="s">
        <v>7547</v>
      </c>
      <c r="AH2853" s="84" t="s">
        <v>4773</v>
      </c>
      <c r="AI2853" s="108" t="s">
        <v>9915</v>
      </c>
      <c r="AJ2853" s="84">
        <v>2690</v>
      </c>
      <c r="AK2853" s="84">
        <v>2690</v>
      </c>
      <c r="AL2853" s="108" t="s">
        <v>5542</v>
      </c>
      <c r="AM2853" s="84">
        <v>26871.67</v>
      </c>
      <c r="AN2853" s="112">
        <v>8098.33</v>
      </c>
      <c r="AO2853" s="112">
        <v>34970</v>
      </c>
      <c r="AP2853" s="112">
        <v>13128.33</v>
      </c>
      <c r="AQ2853" s="112">
        <v>878.67</v>
      </c>
      <c r="AR2853" s="112">
        <v>14007</v>
      </c>
      <c r="AS2853" s="112">
        <v>0</v>
      </c>
      <c r="AT2853" s="112">
        <v>0</v>
      </c>
      <c r="AU2853" s="112">
        <v>0</v>
      </c>
      <c r="AV2853" s="84">
        <v>13</v>
      </c>
      <c r="AW2853" s="84"/>
      <c r="AX2853" s="84" t="s">
        <v>1156</v>
      </c>
      <c r="AY2853" s="108"/>
      <c r="AZ2853" s="84"/>
      <c r="BA2853" s="84"/>
      <c r="BB2853" s="84" t="s">
        <v>274</v>
      </c>
      <c r="BC2853" s="84" t="s">
        <v>145</v>
      </c>
      <c r="BD2853" s="108"/>
      <c r="BE2853" s="84">
        <v>0</v>
      </c>
      <c r="BF2853" s="38" t="s">
        <v>7570</v>
      </c>
      <c r="BG2853" s="84" t="s">
        <v>7572</v>
      </c>
      <c r="BH2853" s="114" t="s">
        <v>5145</v>
      </c>
      <c r="BI2853" s="38" t="s">
        <v>110</v>
      </c>
      <c r="BJ2853" s="85">
        <v>45819</v>
      </c>
      <c r="BK2853" s="84"/>
      <c r="BL2853" s="38" t="s">
        <v>114</v>
      </c>
      <c r="BM2853" s="115" t="s">
        <v>119</v>
      </c>
      <c r="BN2853" s="116" t="s">
        <v>200</v>
      </c>
      <c r="BO2853" s="84" t="s">
        <v>246</v>
      </c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4" t="s">
        <v>253</v>
      </c>
      <c r="H2854" s="38" t="s">
        <v>254</v>
      </c>
      <c r="I2854" s="84">
        <v>161508</v>
      </c>
      <c r="J2854" s="38" t="s">
        <v>2645</v>
      </c>
      <c r="K2854" s="84">
        <v>161508</v>
      </c>
      <c r="L2854" s="84" t="s">
        <v>305</v>
      </c>
      <c r="M2854" s="38" t="s">
        <v>306</v>
      </c>
      <c r="N2854" s="84">
        <v>275402</v>
      </c>
      <c r="O2854" s="84" t="s">
        <v>2646</v>
      </c>
      <c r="P2854" s="84">
        <v>361555</v>
      </c>
      <c r="Q2854" s="38" t="s">
        <v>2647</v>
      </c>
      <c r="R2854" s="38" t="s">
        <v>4625</v>
      </c>
      <c r="S2854" s="84" t="s">
        <v>10079</v>
      </c>
      <c r="T2854" s="84" t="s">
        <v>10079</v>
      </c>
      <c r="U2854" s="84" t="s">
        <v>4751</v>
      </c>
      <c r="V2854" s="84" t="s">
        <v>263</v>
      </c>
      <c r="W2854" s="84">
        <v>541</v>
      </c>
      <c r="X2854" s="38" t="s">
        <v>264</v>
      </c>
      <c r="Y2854" s="84">
        <v>356048675</v>
      </c>
      <c r="Z2854" s="38" t="s">
        <v>10080</v>
      </c>
      <c r="AA2854" s="108" t="s">
        <v>8482</v>
      </c>
      <c r="AB2854" s="84">
        <v>42000</v>
      </c>
      <c r="AC2854" s="108" t="s">
        <v>868</v>
      </c>
      <c r="AD2854" s="84">
        <v>24</v>
      </c>
      <c r="AE2854" s="84" t="s">
        <v>268</v>
      </c>
      <c r="AF2854" s="84" t="s">
        <v>5324</v>
      </c>
      <c r="AG2854" s="108" t="s">
        <v>10071</v>
      </c>
      <c r="AH2854" s="84" t="s">
        <v>4773</v>
      </c>
      <c r="AI2854" s="108" t="s">
        <v>9990</v>
      </c>
      <c r="AJ2854" s="84">
        <v>2240</v>
      </c>
      <c r="AK2854" s="84">
        <v>2240</v>
      </c>
      <c r="AL2854" s="108" t="s">
        <v>4707</v>
      </c>
      <c r="AM2854" s="84">
        <v>859.18</v>
      </c>
      <c r="AN2854" s="112">
        <v>1380.82</v>
      </c>
      <c r="AO2854" s="112">
        <v>2240</v>
      </c>
      <c r="AP2854" s="112">
        <v>41140.82</v>
      </c>
      <c r="AQ2854" s="112">
        <v>11370.18</v>
      </c>
      <c r="AR2854" s="112">
        <v>52511</v>
      </c>
      <c r="AS2854" s="112">
        <v>18590.68</v>
      </c>
      <c r="AT2854" s="112">
        <v>8289.32</v>
      </c>
      <c r="AU2854" s="112">
        <v>26880</v>
      </c>
      <c r="AV2854" s="84">
        <v>13</v>
      </c>
      <c r="AW2854" s="84"/>
      <c r="AX2854" s="84" t="s">
        <v>273</v>
      </c>
      <c r="AY2854" s="108"/>
      <c r="AZ2854" s="84"/>
      <c r="BA2854" s="84"/>
      <c r="BB2854" s="84" t="s">
        <v>274</v>
      </c>
      <c r="BC2854" s="84" t="s">
        <v>145</v>
      </c>
      <c r="BD2854" s="108"/>
      <c r="BE2854" s="84">
        <v>0</v>
      </c>
      <c r="BF2854" s="38" t="s">
        <v>10079</v>
      </c>
      <c r="BG2854" s="84" t="s">
        <v>10081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4" t="s">
        <v>253</v>
      </c>
      <c r="H2855" s="38" t="s">
        <v>254</v>
      </c>
      <c r="I2855" s="84">
        <v>160061</v>
      </c>
      <c r="J2855" s="38" t="s">
        <v>2172</v>
      </c>
      <c r="K2855" s="84">
        <v>160061</v>
      </c>
      <c r="L2855" s="84" t="s">
        <v>256</v>
      </c>
      <c r="M2855" s="38" t="s">
        <v>257</v>
      </c>
      <c r="N2855" s="84">
        <v>272345</v>
      </c>
      <c r="O2855" s="84" t="s">
        <v>2173</v>
      </c>
      <c r="P2855" s="84">
        <v>357446</v>
      </c>
      <c r="Q2855" s="38" t="s">
        <v>2174</v>
      </c>
      <c r="R2855" s="38" t="s">
        <v>925</v>
      </c>
      <c r="S2855" s="84" t="s">
        <v>10082</v>
      </c>
      <c r="T2855" s="84" t="s">
        <v>10082</v>
      </c>
      <c r="U2855" s="84" t="s">
        <v>4751</v>
      </c>
      <c r="V2855" s="84" t="s">
        <v>263</v>
      </c>
      <c r="W2855" s="84">
        <v>0</v>
      </c>
      <c r="X2855" s="38" t="s">
        <v>264</v>
      </c>
      <c r="Y2855" s="84">
        <v>356059524</v>
      </c>
      <c r="Z2855" s="38" t="s">
        <v>10083</v>
      </c>
      <c r="AA2855" s="108" t="s">
        <v>9919</v>
      </c>
      <c r="AB2855" s="84">
        <v>21000</v>
      </c>
      <c r="AC2855" s="108" t="s">
        <v>292</v>
      </c>
      <c r="AD2855" s="84">
        <v>18</v>
      </c>
      <c r="AE2855" s="84" t="s">
        <v>4675</v>
      </c>
      <c r="AF2855" s="84" t="s">
        <v>4771</v>
      </c>
      <c r="AG2855" s="108" t="s">
        <v>10084</v>
      </c>
      <c r="AH2855" s="84" t="s">
        <v>4773</v>
      </c>
      <c r="AI2855" s="108" t="s">
        <v>9920</v>
      </c>
      <c r="AJ2855" s="84">
        <v>1410</v>
      </c>
      <c r="AK2855" s="84">
        <v>1410</v>
      </c>
      <c r="AL2855" s="108" t="s">
        <v>5674</v>
      </c>
      <c r="AM2855" s="84">
        <v>14119.95</v>
      </c>
      <c r="AN2855" s="112">
        <v>4210.05</v>
      </c>
      <c r="AO2855" s="112">
        <v>18330</v>
      </c>
      <c r="AP2855" s="112">
        <v>6880.05</v>
      </c>
      <c r="AQ2855" s="112">
        <v>446.95</v>
      </c>
      <c r="AR2855" s="112">
        <v>7327</v>
      </c>
      <c r="AS2855" s="112">
        <v>0</v>
      </c>
      <c r="AT2855" s="112">
        <v>0</v>
      </c>
      <c r="AU2855" s="112">
        <v>0</v>
      </c>
      <c r="AV2855" s="84">
        <v>13</v>
      </c>
      <c r="AW2855" s="84"/>
      <c r="AX2855" s="84" t="s">
        <v>1156</v>
      </c>
      <c r="AY2855" s="108"/>
      <c r="AZ2855" s="84"/>
      <c r="BA2855" s="84"/>
      <c r="BB2855" s="84" t="s">
        <v>274</v>
      </c>
      <c r="BC2855" s="84" t="s">
        <v>145</v>
      </c>
      <c r="BD2855" s="108"/>
      <c r="BE2855" s="84">
        <v>0</v>
      </c>
      <c r="BF2855" s="38" t="s">
        <v>10082</v>
      </c>
      <c r="BG2855" s="84" t="s">
        <v>10085</v>
      </c>
      <c r="BH2855" s="114" t="s">
        <v>5145</v>
      </c>
      <c r="BI2855" s="38" t="s">
        <v>111</v>
      </c>
      <c r="BJ2855" s="85">
        <v>45827</v>
      </c>
      <c r="BK2855" s="84"/>
      <c r="BL2855" s="38"/>
      <c r="BM2855" s="115" t="s">
        <v>119</v>
      </c>
      <c r="BN2855" s="116" t="s">
        <v>200</v>
      </c>
      <c r="BO2855" s="84" t="s">
        <v>246</v>
      </c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4" t="s">
        <v>253</v>
      </c>
      <c r="H2856" s="38" t="s">
        <v>254</v>
      </c>
      <c r="I2856" s="84">
        <v>157732</v>
      </c>
      <c r="J2856" s="38" t="s">
        <v>1133</v>
      </c>
      <c r="K2856" s="84">
        <v>157732</v>
      </c>
      <c r="L2856" s="84" t="s">
        <v>256</v>
      </c>
      <c r="M2856" s="38" t="s">
        <v>257</v>
      </c>
      <c r="N2856" s="84">
        <v>273734</v>
      </c>
      <c r="O2856" s="84" t="s">
        <v>2441</v>
      </c>
      <c r="P2856" s="84">
        <v>660383</v>
      </c>
      <c r="Q2856" s="38" t="s">
        <v>2442</v>
      </c>
      <c r="R2856" s="38" t="s">
        <v>925</v>
      </c>
      <c r="S2856" s="84" t="s">
        <v>7425</v>
      </c>
      <c r="T2856" s="84" t="s">
        <v>7425</v>
      </c>
      <c r="U2856" s="84" t="s">
        <v>4751</v>
      </c>
      <c r="V2856" s="84" t="s">
        <v>310</v>
      </c>
      <c r="W2856" s="84">
        <v>0</v>
      </c>
      <c r="X2856" s="38" t="s">
        <v>264</v>
      </c>
      <c r="Y2856" s="84">
        <v>356060177</v>
      </c>
      <c r="Z2856" s="38" t="s">
        <v>7426</v>
      </c>
      <c r="AA2856" s="108" t="s">
        <v>9919</v>
      </c>
      <c r="AB2856" s="84">
        <v>20000</v>
      </c>
      <c r="AC2856" s="108" t="s">
        <v>778</v>
      </c>
      <c r="AD2856" s="84">
        <v>18</v>
      </c>
      <c r="AE2856" s="84" t="s">
        <v>4675</v>
      </c>
      <c r="AF2856" s="84" t="s">
        <v>5324</v>
      </c>
      <c r="AG2856" s="108" t="s">
        <v>7352</v>
      </c>
      <c r="AH2856" s="84" t="s">
        <v>4773</v>
      </c>
      <c r="AI2856" s="108" t="s">
        <v>10061</v>
      </c>
      <c r="AJ2856" s="84">
        <v>1340</v>
      </c>
      <c r="AK2856" s="84">
        <v>1340</v>
      </c>
      <c r="AL2856" s="108" t="s">
        <v>5573</v>
      </c>
      <c r="AM2856" s="84">
        <v>13274.73</v>
      </c>
      <c r="AN2856" s="112">
        <v>4145.2700000000004</v>
      </c>
      <c r="AO2856" s="112">
        <v>17420</v>
      </c>
      <c r="AP2856" s="112">
        <v>6725.27</v>
      </c>
      <c r="AQ2856" s="112">
        <v>429.73</v>
      </c>
      <c r="AR2856" s="112">
        <v>7155</v>
      </c>
      <c r="AS2856" s="112">
        <v>0</v>
      </c>
      <c r="AT2856" s="112">
        <v>0</v>
      </c>
      <c r="AU2856" s="112">
        <v>0</v>
      </c>
      <c r="AV2856" s="84">
        <v>13</v>
      </c>
      <c r="AW2856" s="84"/>
      <c r="AX2856" s="84" t="s">
        <v>1156</v>
      </c>
      <c r="AY2856" s="108"/>
      <c r="AZ2856" s="84"/>
      <c r="BA2856" s="84"/>
      <c r="BB2856" s="84" t="s">
        <v>274</v>
      </c>
      <c r="BC2856" s="84" t="s">
        <v>145</v>
      </c>
      <c r="BD2856" s="108"/>
      <c r="BE2856" s="84">
        <v>0</v>
      </c>
      <c r="BF2856" s="38" t="s">
        <v>7425</v>
      </c>
      <c r="BG2856" s="84" t="s">
        <v>7427</v>
      </c>
      <c r="BH2856" s="114" t="s">
        <v>5145</v>
      </c>
      <c r="BI2856" s="38" t="s">
        <v>111</v>
      </c>
      <c r="BJ2856" s="85">
        <v>45827</v>
      </c>
      <c r="BK2856" s="84"/>
      <c r="BL2856" s="38"/>
      <c r="BM2856" s="115" t="s">
        <v>119</v>
      </c>
      <c r="BN2856" s="116" t="s">
        <v>200</v>
      </c>
      <c r="BO2856" s="84" t="s">
        <v>246</v>
      </c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4" t="s">
        <v>253</v>
      </c>
      <c r="H2857" s="38" t="s">
        <v>254</v>
      </c>
      <c r="I2857" s="84">
        <v>157732</v>
      </c>
      <c r="J2857" s="38" t="s">
        <v>1133</v>
      </c>
      <c r="K2857" s="84">
        <v>157732</v>
      </c>
      <c r="L2857" s="84" t="s">
        <v>256</v>
      </c>
      <c r="M2857" s="38" t="s">
        <v>257</v>
      </c>
      <c r="N2857" s="84">
        <v>273734</v>
      </c>
      <c r="O2857" s="84" t="s">
        <v>2441</v>
      </c>
      <c r="P2857" s="84">
        <v>660383</v>
      </c>
      <c r="Q2857" s="38" t="s">
        <v>2442</v>
      </c>
      <c r="R2857" s="38" t="s">
        <v>925</v>
      </c>
      <c r="S2857" s="84" t="s">
        <v>7428</v>
      </c>
      <c r="T2857" s="84" t="s">
        <v>7428</v>
      </c>
      <c r="U2857" s="84" t="s">
        <v>4751</v>
      </c>
      <c r="V2857" s="84" t="s">
        <v>310</v>
      </c>
      <c r="W2857" s="84">
        <v>0</v>
      </c>
      <c r="X2857" s="38" t="s">
        <v>264</v>
      </c>
      <c r="Y2857" s="84">
        <v>356060847</v>
      </c>
      <c r="Z2857" s="38" t="s">
        <v>7429</v>
      </c>
      <c r="AA2857" s="108" t="s">
        <v>9919</v>
      </c>
      <c r="AB2857" s="84">
        <v>20000</v>
      </c>
      <c r="AC2857" s="108" t="s">
        <v>778</v>
      </c>
      <c r="AD2857" s="84">
        <v>18</v>
      </c>
      <c r="AE2857" s="84" t="s">
        <v>4675</v>
      </c>
      <c r="AF2857" s="84" t="s">
        <v>5324</v>
      </c>
      <c r="AG2857" s="108" t="s">
        <v>7352</v>
      </c>
      <c r="AH2857" s="84" t="s">
        <v>4773</v>
      </c>
      <c r="AI2857" s="108" t="s">
        <v>10061</v>
      </c>
      <c r="AJ2857" s="84">
        <v>1340</v>
      </c>
      <c r="AK2857" s="84">
        <v>1340</v>
      </c>
      <c r="AL2857" s="108" t="s">
        <v>5573</v>
      </c>
      <c r="AM2857" s="84">
        <v>13274.73</v>
      </c>
      <c r="AN2857" s="112">
        <v>4145.2700000000004</v>
      </c>
      <c r="AO2857" s="112">
        <v>17420</v>
      </c>
      <c r="AP2857" s="112">
        <v>6725.27</v>
      </c>
      <c r="AQ2857" s="112">
        <v>429.73</v>
      </c>
      <c r="AR2857" s="112">
        <v>7155</v>
      </c>
      <c r="AS2857" s="112">
        <v>0</v>
      </c>
      <c r="AT2857" s="112">
        <v>0</v>
      </c>
      <c r="AU2857" s="112">
        <v>0</v>
      </c>
      <c r="AV2857" s="84">
        <v>13</v>
      </c>
      <c r="AW2857" s="84"/>
      <c r="AX2857" s="84" t="s">
        <v>1156</v>
      </c>
      <c r="AY2857" s="108"/>
      <c r="AZ2857" s="84"/>
      <c r="BA2857" s="84"/>
      <c r="BB2857" s="84" t="s">
        <v>274</v>
      </c>
      <c r="BC2857" s="84" t="s">
        <v>145</v>
      </c>
      <c r="BD2857" s="108"/>
      <c r="BE2857" s="84">
        <v>0</v>
      </c>
      <c r="BF2857" s="38" t="s">
        <v>7428</v>
      </c>
      <c r="BG2857" s="84" t="s">
        <v>7430</v>
      </c>
      <c r="BH2857" s="114" t="s">
        <v>5145</v>
      </c>
      <c r="BI2857" s="38" t="s">
        <v>111</v>
      </c>
      <c r="BJ2857" s="85">
        <v>45827</v>
      </c>
      <c r="BK2857" s="84"/>
      <c r="BL2857" s="38"/>
      <c r="BM2857" s="115" t="s">
        <v>119</v>
      </c>
      <c r="BN2857" s="116" t="s">
        <v>200</v>
      </c>
      <c r="BO2857" s="84" t="s">
        <v>246</v>
      </c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4" t="s">
        <v>253</v>
      </c>
      <c r="H2858" s="38" t="s">
        <v>254</v>
      </c>
      <c r="I2858" s="84">
        <v>226415</v>
      </c>
      <c r="J2858" s="38" t="s">
        <v>5496</v>
      </c>
      <c r="K2858" s="84">
        <v>226415</v>
      </c>
      <c r="L2858" s="84" t="s">
        <v>338</v>
      </c>
      <c r="M2858" s="38" t="s">
        <v>339</v>
      </c>
      <c r="N2858" s="84">
        <v>405742</v>
      </c>
      <c r="O2858" s="84" t="s">
        <v>5497</v>
      </c>
      <c r="P2858" s="84">
        <v>612630</v>
      </c>
      <c r="Q2858" s="38" t="s">
        <v>5498</v>
      </c>
      <c r="R2858" s="38" t="s">
        <v>925</v>
      </c>
      <c r="S2858" s="84" t="s">
        <v>5499</v>
      </c>
      <c r="T2858" s="84" t="s">
        <v>5499</v>
      </c>
      <c r="U2858" s="84" t="s">
        <v>262</v>
      </c>
      <c r="V2858" s="84" t="s">
        <v>263</v>
      </c>
      <c r="W2858" s="84">
        <v>0</v>
      </c>
      <c r="X2858" s="38" t="s">
        <v>264</v>
      </c>
      <c r="Y2858" s="84">
        <v>356062781</v>
      </c>
      <c r="Z2858" s="38" t="s">
        <v>5500</v>
      </c>
      <c r="AA2858" s="108" t="s">
        <v>7343</v>
      </c>
      <c r="AB2858" s="84">
        <v>20000</v>
      </c>
      <c r="AC2858" s="108" t="s">
        <v>368</v>
      </c>
      <c r="AD2858" s="84">
        <v>18</v>
      </c>
      <c r="AE2858" s="84" t="s">
        <v>4675</v>
      </c>
      <c r="AF2858" s="84" t="s">
        <v>5324</v>
      </c>
      <c r="AG2858" s="108" t="s">
        <v>5502</v>
      </c>
      <c r="AH2858" s="84" t="s">
        <v>4773</v>
      </c>
      <c r="AI2858" s="108" t="s">
        <v>9665</v>
      </c>
      <c r="AJ2858" s="84">
        <v>1340</v>
      </c>
      <c r="AK2858" s="84">
        <v>1340</v>
      </c>
      <c r="AL2858" s="108" t="s">
        <v>5819</v>
      </c>
      <c r="AM2858" s="84">
        <v>8773.94</v>
      </c>
      <c r="AN2858" s="112">
        <v>3286.06</v>
      </c>
      <c r="AO2858" s="112">
        <v>12060</v>
      </c>
      <c r="AP2858" s="112">
        <v>11226.06</v>
      </c>
      <c r="AQ2858" s="112">
        <v>1195.94</v>
      </c>
      <c r="AR2858" s="112">
        <v>12422</v>
      </c>
      <c r="AS2858" s="112">
        <v>5805.36</v>
      </c>
      <c r="AT2858" s="112">
        <v>894.64</v>
      </c>
      <c r="AU2858" s="112">
        <v>6700</v>
      </c>
      <c r="AV2858" s="84">
        <v>14</v>
      </c>
      <c r="AW2858" s="84"/>
      <c r="AX2858" s="84" t="s">
        <v>4890</v>
      </c>
      <c r="AY2858" s="108"/>
      <c r="AZ2858" s="84"/>
      <c r="BA2858" s="84"/>
      <c r="BB2858" s="84" t="s">
        <v>274</v>
      </c>
      <c r="BC2858" s="84" t="s">
        <v>145</v>
      </c>
      <c r="BD2858" s="108"/>
      <c r="BE2858" s="84">
        <v>0</v>
      </c>
      <c r="BF2858" s="38" t="s">
        <v>5499</v>
      </c>
      <c r="BG2858" s="84" t="s">
        <v>5504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4" t="s">
        <v>253</v>
      </c>
      <c r="H2859" s="38" t="s">
        <v>254</v>
      </c>
      <c r="I2859" s="84">
        <v>160061</v>
      </c>
      <c r="J2859" s="38" t="s">
        <v>2172</v>
      </c>
      <c r="K2859" s="84">
        <v>160061</v>
      </c>
      <c r="L2859" s="84" t="s">
        <v>256</v>
      </c>
      <c r="M2859" s="38" t="s">
        <v>257</v>
      </c>
      <c r="N2859" s="84">
        <v>417672</v>
      </c>
      <c r="O2859" s="84" t="s">
        <v>4909</v>
      </c>
      <c r="P2859" s="84">
        <v>759690</v>
      </c>
      <c r="Q2859" s="38" t="s">
        <v>5152</v>
      </c>
      <c r="R2859" s="38" t="s">
        <v>4625</v>
      </c>
      <c r="S2859" s="84" t="s">
        <v>10086</v>
      </c>
      <c r="T2859" s="84" t="s">
        <v>10086</v>
      </c>
      <c r="U2859" s="84" t="s">
        <v>4751</v>
      </c>
      <c r="V2859" s="84" t="s">
        <v>263</v>
      </c>
      <c r="W2859" s="84">
        <v>541</v>
      </c>
      <c r="X2859" s="38" t="s">
        <v>264</v>
      </c>
      <c r="Y2859" s="84">
        <v>356065249</v>
      </c>
      <c r="Z2859" s="38" t="s">
        <v>10087</v>
      </c>
      <c r="AA2859" s="108" t="s">
        <v>9919</v>
      </c>
      <c r="AB2859" s="84">
        <v>32000</v>
      </c>
      <c r="AC2859" s="108" t="s">
        <v>868</v>
      </c>
      <c r="AD2859" s="84">
        <v>24</v>
      </c>
      <c r="AE2859" s="84" t="s">
        <v>268</v>
      </c>
      <c r="AF2859" s="84" t="s">
        <v>5324</v>
      </c>
      <c r="AG2859" s="108" t="s">
        <v>10088</v>
      </c>
      <c r="AH2859" s="84" t="s">
        <v>4773</v>
      </c>
      <c r="AI2859" s="108" t="s">
        <v>6133</v>
      </c>
      <c r="AJ2859" s="84">
        <v>1710</v>
      </c>
      <c r="AK2859" s="84">
        <v>1710</v>
      </c>
      <c r="AL2859" s="108" t="s">
        <v>6853</v>
      </c>
      <c r="AM2859" s="84">
        <v>12427.77</v>
      </c>
      <c r="AN2859" s="112">
        <v>6382.23</v>
      </c>
      <c r="AO2859" s="112">
        <v>18810</v>
      </c>
      <c r="AP2859" s="112">
        <v>19572.23</v>
      </c>
      <c r="AQ2859" s="112">
        <v>3031.77</v>
      </c>
      <c r="AR2859" s="112">
        <v>22604</v>
      </c>
      <c r="AS2859" s="112">
        <v>2628.86</v>
      </c>
      <c r="AT2859" s="112">
        <v>791.14</v>
      </c>
      <c r="AU2859" s="112">
        <v>3420</v>
      </c>
      <c r="AV2859" s="84">
        <v>13</v>
      </c>
      <c r="AW2859" s="84"/>
      <c r="AX2859" s="84" t="s">
        <v>5106</v>
      </c>
      <c r="AY2859" s="108"/>
      <c r="AZ2859" s="84"/>
      <c r="BA2859" s="84"/>
      <c r="BB2859" s="84" t="s">
        <v>274</v>
      </c>
      <c r="BC2859" s="84" t="s">
        <v>145</v>
      </c>
      <c r="BD2859" s="108"/>
      <c r="BE2859" s="84">
        <v>0</v>
      </c>
      <c r="BF2859" s="38" t="s">
        <v>10086</v>
      </c>
      <c r="BG2859" s="84" t="s">
        <v>10089</v>
      </c>
      <c r="BH2859" s="114" t="s">
        <v>5145</v>
      </c>
      <c r="BI2859" s="38" t="s">
        <v>110</v>
      </c>
      <c r="BJ2859" s="85">
        <v>45820</v>
      </c>
      <c r="BK2859" s="84"/>
      <c r="BL2859" s="38" t="s">
        <v>114</v>
      </c>
      <c r="BM2859" s="115" t="s">
        <v>119</v>
      </c>
      <c r="BN2859" s="116" t="s">
        <v>201</v>
      </c>
      <c r="BO2859" s="84" t="s">
        <v>246</v>
      </c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4" t="s">
        <v>253</v>
      </c>
      <c r="H2860" s="38" t="s">
        <v>254</v>
      </c>
      <c r="I2860" s="84">
        <v>159042</v>
      </c>
      <c r="J2860" s="38" t="s">
        <v>1897</v>
      </c>
      <c r="K2860" s="84">
        <v>159042</v>
      </c>
      <c r="L2860" s="84" t="s">
        <v>305</v>
      </c>
      <c r="M2860" s="38" t="s">
        <v>306</v>
      </c>
      <c r="N2860" s="84">
        <v>270443</v>
      </c>
      <c r="O2860" s="84" t="s">
        <v>1898</v>
      </c>
      <c r="P2860" s="84">
        <v>725488</v>
      </c>
      <c r="Q2860" s="38" t="s">
        <v>6523</v>
      </c>
      <c r="R2860" s="38" t="s">
        <v>4625</v>
      </c>
      <c r="S2860" s="84" t="s">
        <v>10090</v>
      </c>
      <c r="T2860" s="84" t="s">
        <v>10090</v>
      </c>
      <c r="U2860" s="84" t="s">
        <v>4751</v>
      </c>
      <c r="V2860" s="84" t="s">
        <v>263</v>
      </c>
      <c r="W2860" s="84">
        <v>541</v>
      </c>
      <c r="X2860" s="38" t="s">
        <v>264</v>
      </c>
      <c r="Y2860" s="84">
        <v>356065998</v>
      </c>
      <c r="Z2860" s="38" t="s">
        <v>10091</v>
      </c>
      <c r="AA2860" s="108" t="s">
        <v>7343</v>
      </c>
      <c r="AB2860" s="84">
        <v>42000</v>
      </c>
      <c r="AC2860" s="108" t="s">
        <v>868</v>
      </c>
      <c r="AD2860" s="84">
        <v>24</v>
      </c>
      <c r="AE2860" s="84" t="s">
        <v>268</v>
      </c>
      <c r="AF2860" s="84" t="s">
        <v>5324</v>
      </c>
      <c r="AG2860" s="108" t="s">
        <v>10092</v>
      </c>
      <c r="AH2860" s="84" t="s">
        <v>4773</v>
      </c>
      <c r="AI2860" s="108" t="s">
        <v>9643</v>
      </c>
      <c r="AJ2860" s="84">
        <v>2240</v>
      </c>
      <c r="AK2860" s="84">
        <v>2240</v>
      </c>
      <c r="AL2860" s="108" t="s">
        <v>1230</v>
      </c>
      <c r="AM2860" s="84">
        <v>6634.49</v>
      </c>
      <c r="AN2860" s="112">
        <v>4565.51</v>
      </c>
      <c r="AO2860" s="112">
        <v>11200</v>
      </c>
      <c r="AP2860" s="112">
        <v>35365.51</v>
      </c>
      <c r="AQ2860" s="112">
        <v>7908.49</v>
      </c>
      <c r="AR2860" s="112">
        <v>43274</v>
      </c>
      <c r="AS2860" s="112">
        <v>13036.3</v>
      </c>
      <c r="AT2860" s="112">
        <v>4883.7</v>
      </c>
      <c r="AU2860" s="112">
        <v>17920</v>
      </c>
      <c r="AV2860" s="84">
        <v>13</v>
      </c>
      <c r="AW2860" s="84"/>
      <c r="AX2860" s="84" t="s">
        <v>273</v>
      </c>
      <c r="AY2860" s="108"/>
      <c r="AZ2860" s="84"/>
      <c r="BA2860" s="84"/>
      <c r="BB2860" s="84" t="s">
        <v>274</v>
      </c>
      <c r="BC2860" s="84" t="s">
        <v>145</v>
      </c>
      <c r="BD2860" s="108"/>
      <c r="BE2860" s="84">
        <v>0</v>
      </c>
      <c r="BF2860" s="38" t="s">
        <v>10090</v>
      </c>
      <c r="BG2860" s="84" t="s">
        <v>10093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4" t="s">
        <v>253</v>
      </c>
      <c r="H2861" s="38" t="s">
        <v>254</v>
      </c>
      <c r="I2861" s="84">
        <v>157045</v>
      </c>
      <c r="J2861" s="38" t="s">
        <v>439</v>
      </c>
      <c r="K2861" s="84">
        <v>157045</v>
      </c>
      <c r="L2861" s="84" t="s">
        <v>256</v>
      </c>
      <c r="M2861" s="38" t="s">
        <v>257</v>
      </c>
      <c r="N2861" s="84">
        <v>385689</v>
      </c>
      <c r="O2861" s="84" t="s">
        <v>4983</v>
      </c>
      <c r="P2861" s="84">
        <v>772905</v>
      </c>
      <c r="Q2861" s="38" t="s">
        <v>9860</v>
      </c>
      <c r="R2861" s="38" t="s">
        <v>4625</v>
      </c>
      <c r="S2861" s="84" t="s">
        <v>10094</v>
      </c>
      <c r="T2861" s="84" t="s">
        <v>10094</v>
      </c>
      <c r="U2861" s="84" t="s">
        <v>4751</v>
      </c>
      <c r="V2861" s="84" t="s">
        <v>263</v>
      </c>
      <c r="W2861" s="84">
        <v>541</v>
      </c>
      <c r="X2861" s="38" t="s">
        <v>264</v>
      </c>
      <c r="Y2861" s="84">
        <v>356067444</v>
      </c>
      <c r="Z2861" s="38" t="s">
        <v>10095</v>
      </c>
      <c r="AA2861" s="108" t="s">
        <v>8482</v>
      </c>
      <c r="AB2861" s="84">
        <v>42000</v>
      </c>
      <c r="AC2861" s="108" t="s">
        <v>446</v>
      </c>
      <c r="AD2861" s="84">
        <v>24</v>
      </c>
      <c r="AE2861" s="84" t="s">
        <v>268</v>
      </c>
      <c r="AF2861" s="84" t="s">
        <v>5324</v>
      </c>
      <c r="AG2861" s="108" t="s">
        <v>10071</v>
      </c>
      <c r="AH2861" s="84" t="s">
        <v>4773</v>
      </c>
      <c r="AI2861" s="108" t="s">
        <v>9643</v>
      </c>
      <c r="AJ2861" s="84">
        <v>2240</v>
      </c>
      <c r="AK2861" s="84">
        <v>2240</v>
      </c>
      <c r="AL2861" s="108" t="s">
        <v>4707</v>
      </c>
      <c r="AM2861" s="84">
        <v>1060.55</v>
      </c>
      <c r="AN2861" s="112">
        <v>1179.45</v>
      </c>
      <c r="AO2861" s="112">
        <v>2240</v>
      </c>
      <c r="AP2861" s="112">
        <v>40939.449999999997</v>
      </c>
      <c r="AQ2861" s="112">
        <v>11248.55</v>
      </c>
      <c r="AR2861" s="112">
        <v>52188</v>
      </c>
      <c r="AS2861" s="112">
        <v>18647.04</v>
      </c>
      <c r="AT2861" s="112">
        <v>8232.9599999999991</v>
      </c>
      <c r="AU2861" s="112">
        <v>26880</v>
      </c>
      <c r="AV2861" s="84">
        <v>13</v>
      </c>
      <c r="AW2861" s="84"/>
      <c r="AX2861" s="84" t="s">
        <v>273</v>
      </c>
      <c r="AY2861" s="108"/>
      <c r="AZ2861" s="84"/>
      <c r="BA2861" s="84"/>
      <c r="BB2861" s="84" t="s">
        <v>274</v>
      </c>
      <c r="BC2861" s="84" t="s">
        <v>145</v>
      </c>
      <c r="BD2861" s="108"/>
      <c r="BE2861" s="84">
        <v>0</v>
      </c>
      <c r="BF2861" s="38" t="s">
        <v>10094</v>
      </c>
      <c r="BG2861" s="84" t="s">
        <v>10096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4" t="s">
        <v>253</v>
      </c>
      <c r="H2862" s="38" t="s">
        <v>254</v>
      </c>
      <c r="I2862" s="84">
        <v>204623</v>
      </c>
      <c r="J2862" s="38" t="s">
        <v>1302</v>
      </c>
      <c r="K2862" s="84">
        <v>204623</v>
      </c>
      <c r="L2862" s="84" t="s">
        <v>305</v>
      </c>
      <c r="M2862" s="38" t="s">
        <v>306</v>
      </c>
      <c r="N2862" s="84">
        <v>268365</v>
      </c>
      <c r="O2862" s="84" t="s">
        <v>1529</v>
      </c>
      <c r="P2862" s="84">
        <v>787010</v>
      </c>
      <c r="Q2862" s="38" t="s">
        <v>4760</v>
      </c>
      <c r="R2862" s="38" t="s">
        <v>4625</v>
      </c>
      <c r="S2862" s="84" t="s">
        <v>10097</v>
      </c>
      <c r="T2862" s="84" t="s">
        <v>10097</v>
      </c>
      <c r="U2862" s="84" t="s">
        <v>4751</v>
      </c>
      <c r="V2862" s="84" t="s">
        <v>263</v>
      </c>
      <c r="W2862" s="84">
        <v>541</v>
      </c>
      <c r="X2862" s="38" t="s">
        <v>264</v>
      </c>
      <c r="Y2862" s="84">
        <v>356071412</v>
      </c>
      <c r="Z2862" s="38" t="s">
        <v>10098</v>
      </c>
      <c r="AA2862" s="108" t="s">
        <v>5560</v>
      </c>
      <c r="AB2862" s="84">
        <v>32000</v>
      </c>
      <c r="AC2862" s="108" t="s">
        <v>778</v>
      </c>
      <c r="AD2862" s="84">
        <v>24</v>
      </c>
      <c r="AE2862" s="84" t="s">
        <v>268</v>
      </c>
      <c r="AF2862" s="84" t="s">
        <v>5324</v>
      </c>
      <c r="AG2862" s="108" t="s">
        <v>10099</v>
      </c>
      <c r="AH2862" s="84" t="s">
        <v>4773</v>
      </c>
      <c r="AI2862" s="108" t="s">
        <v>4707</v>
      </c>
      <c r="AJ2862" s="84">
        <v>1710</v>
      </c>
      <c r="AK2862" s="84">
        <v>1710</v>
      </c>
      <c r="AL2862" s="108" t="s">
        <v>5573</v>
      </c>
      <c r="AM2862" s="84">
        <v>15248.81</v>
      </c>
      <c r="AN2862" s="112">
        <v>6981.19</v>
      </c>
      <c r="AO2862" s="112">
        <v>22230</v>
      </c>
      <c r="AP2862" s="112">
        <v>16751.189999999999</v>
      </c>
      <c r="AQ2862" s="112">
        <v>2143.81</v>
      </c>
      <c r="AR2862" s="112">
        <v>18895</v>
      </c>
      <c r="AS2862" s="112">
        <v>0</v>
      </c>
      <c r="AT2862" s="112">
        <v>0</v>
      </c>
      <c r="AU2862" s="112">
        <v>0</v>
      </c>
      <c r="AV2862" s="84">
        <v>13</v>
      </c>
      <c r="AW2862" s="84"/>
      <c r="AX2862" s="84" t="s">
        <v>1156</v>
      </c>
      <c r="AY2862" s="108"/>
      <c r="AZ2862" s="84"/>
      <c r="BA2862" s="84"/>
      <c r="BB2862" s="84" t="s">
        <v>274</v>
      </c>
      <c r="BC2862" s="84" t="s">
        <v>145</v>
      </c>
      <c r="BD2862" s="108"/>
      <c r="BE2862" s="84">
        <v>0</v>
      </c>
      <c r="BF2862" s="38" t="s">
        <v>10097</v>
      </c>
      <c r="BG2862" s="84" t="s">
        <v>10100</v>
      </c>
      <c r="BH2862" s="114" t="s">
        <v>5145</v>
      </c>
      <c r="BI2862" s="38" t="s">
        <v>111</v>
      </c>
      <c r="BJ2862" s="85">
        <v>45827</v>
      </c>
      <c r="BK2862" s="84"/>
      <c r="BL2862" s="38"/>
      <c r="BM2862" s="115" t="s">
        <v>119</v>
      </c>
      <c r="BN2862" s="116" t="s">
        <v>200</v>
      </c>
      <c r="BO2862" s="84" t="s">
        <v>246</v>
      </c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4" t="s">
        <v>253</v>
      </c>
      <c r="H2863" s="38" t="s">
        <v>254</v>
      </c>
      <c r="I2863" s="84">
        <v>158569</v>
      </c>
      <c r="J2863" s="38" t="s">
        <v>1705</v>
      </c>
      <c r="K2863" s="84">
        <v>158569</v>
      </c>
      <c r="L2863" s="84" t="s">
        <v>338</v>
      </c>
      <c r="M2863" s="38" t="s">
        <v>339</v>
      </c>
      <c r="N2863" s="84">
        <v>277454</v>
      </c>
      <c r="O2863" s="84" t="s">
        <v>3398</v>
      </c>
      <c r="P2863" s="84">
        <v>364393</v>
      </c>
      <c r="Q2863" s="38" t="s">
        <v>1625</v>
      </c>
      <c r="R2863" s="38" t="s">
        <v>4625</v>
      </c>
      <c r="S2863" s="84" t="s">
        <v>10101</v>
      </c>
      <c r="T2863" s="84" t="s">
        <v>10101</v>
      </c>
      <c r="U2863" s="84" t="s">
        <v>279</v>
      </c>
      <c r="V2863" s="84" t="s">
        <v>263</v>
      </c>
      <c r="W2863" s="84">
        <v>541</v>
      </c>
      <c r="X2863" s="38" t="s">
        <v>5794</v>
      </c>
      <c r="Y2863" s="84">
        <v>356074404</v>
      </c>
      <c r="Z2863" s="38" t="s">
        <v>10102</v>
      </c>
      <c r="AA2863" s="108" t="s">
        <v>9919</v>
      </c>
      <c r="AB2863" s="84">
        <v>42000</v>
      </c>
      <c r="AC2863" s="108" t="s">
        <v>778</v>
      </c>
      <c r="AD2863" s="84">
        <v>24</v>
      </c>
      <c r="AE2863" s="84" t="s">
        <v>268</v>
      </c>
      <c r="AF2863" s="84" t="s">
        <v>5324</v>
      </c>
      <c r="AG2863" s="108" t="s">
        <v>10088</v>
      </c>
      <c r="AH2863" s="84" t="s">
        <v>4773</v>
      </c>
      <c r="AI2863" s="108" t="s">
        <v>4707</v>
      </c>
      <c r="AJ2863" s="84">
        <v>2240</v>
      </c>
      <c r="AK2863" s="84">
        <v>2240</v>
      </c>
      <c r="AL2863" s="108" t="s">
        <v>5511</v>
      </c>
      <c r="AM2863" s="84">
        <v>12985.43</v>
      </c>
      <c r="AN2863" s="112">
        <v>7174.57</v>
      </c>
      <c r="AO2863" s="112">
        <v>20160</v>
      </c>
      <c r="AP2863" s="112">
        <v>29014.57</v>
      </c>
      <c r="AQ2863" s="112">
        <v>5200.43</v>
      </c>
      <c r="AR2863" s="112">
        <v>34215</v>
      </c>
      <c r="AS2863" s="112">
        <v>6668.06</v>
      </c>
      <c r="AT2863" s="112">
        <v>2291.94</v>
      </c>
      <c r="AU2863" s="112">
        <v>8960</v>
      </c>
      <c r="AV2863" s="84">
        <v>13</v>
      </c>
      <c r="AW2863" s="84"/>
      <c r="AX2863" s="84" t="s">
        <v>4890</v>
      </c>
      <c r="AY2863" s="108"/>
      <c r="AZ2863" s="84"/>
      <c r="BA2863" s="84"/>
      <c r="BB2863" s="84" t="s">
        <v>274</v>
      </c>
      <c r="BC2863" s="84" t="s">
        <v>145</v>
      </c>
      <c r="BD2863" s="108"/>
      <c r="BE2863" s="84">
        <v>0</v>
      </c>
      <c r="BF2863" s="38" t="s">
        <v>10101</v>
      </c>
      <c r="BG2863" s="84" t="s">
        <v>10103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4" t="s">
        <v>253</v>
      </c>
      <c r="H2864" s="38" t="s">
        <v>254</v>
      </c>
      <c r="I2864" s="84">
        <v>157732</v>
      </c>
      <c r="J2864" s="38" t="s">
        <v>1133</v>
      </c>
      <c r="K2864" s="84">
        <v>157732</v>
      </c>
      <c r="L2864" s="84" t="s">
        <v>256</v>
      </c>
      <c r="M2864" s="38" t="s">
        <v>257</v>
      </c>
      <c r="N2864" s="84">
        <v>273734</v>
      </c>
      <c r="O2864" s="84" t="s">
        <v>2441</v>
      </c>
      <c r="P2864" s="84">
        <v>660383</v>
      </c>
      <c r="Q2864" s="38" t="s">
        <v>2442</v>
      </c>
      <c r="R2864" s="38" t="s">
        <v>925</v>
      </c>
      <c r="S2864" s="84" t="s">
        <v>7434</v>
      </c>
      <c r="T2864" s="84" t="s">
        <v>7434</v>
      </c>
      <c r="U2864" s="84" t="s">
        <v>4751</v>
      </c>
      <c r="V2864" s="84" t="s">
        <v>310</v>
      </c>
      <c r="W2864" s="84">
        <v>0</v>
      </c>
      <c r="X2864" s="38" t="s">
        <v>264</v>
      </c>
      <c r="Y2864" s="84">
        <v>356075930</v>
      </c>
      <c r="Z2864" s="38" t="s">
        <v>7435</v>
      </c>
      <c r="AA2864" s="108" t="s">
        <v>9919</v>
      </c>
      <c r="AB2864" s="84">
        <v>20000</v>
      </c>
      <c r="AC2864" s="108" t="s">
        <v>778</v>
      </c>
      <c r="AD2864" s="84">
        <v>18</v>
      </c>
      <c r="AE2864" s="84" t="s">
        <v>4675</v>
      </c>
      <c r="AF2864" s="84" t="s">
        <v>5324</v>
      </c>
      <c r="AG2864" s="108" t="s">
        <v>7352</v>
      </c>
      <c r="AH2864" s="84" t="s">
        <v>4773</v>
      </c>
      <c r="AI2864" s="108" t="s">
        <v>10061</v>
      </c>
      <c r="AJ2864" s="84">
        <v>1340</v>
      </c>
      <c r="AK2864" s="84">
        <v>1340</v>
      </c>
      <c r="AL2864" s="108" t="s">
        <v>5417</v>
      </c>
      <c r="AM2864" s="84">
        <v>13274.73</v>
      </c>
      <c r="AN2864" s="112">
        <v>4145.2700000000004</v>
      </c>
      <c r="AO2864" s="112">
        <v>17420</v>
      </c>
      <c r="AP2864" s="112">
        <v>6725.27</v>
      </c>
      <c r="AQ2864" s="112">
        <v>429.73</v>
      </c>
      <c r="AR2864" s="112">
        <v>7155</v>
      </c>
      <c r="AS2864" s="112">
        <v>0</v>
      </c>
      <c r="AT2864" s="112">
        <v>0</v>
      </c>
      <c r="AU2864" s="112">
        <v>0</v>
      </c>
      <c r="AV2864" s="84">
        <v>13</v>
      </c>
      <c r="AW2864" s="84"/>
      <c r="AX2864" s="84" t="s">
        <v>1156</v>
      </c>
      <c r="AY2864" s="108"/>
      <c r="AZ2864" s="84"/>
      <c r="BA2864" s="84"/>
      <c r="BB2864" s="84" t="s">
        <v>274</v>
      </c>
      <c r="BC2864" s="84" t="s">
        <v>145</v>
      </c>
      <c r="BD2864" s="108"/>
      <c r="BE2864" s="84">
        <v>0</v>
      </c>
      <c r="BF2864" s="38" t="s">
        <v>7434</v>
      </c>
      <c r="BG2864" s="84" t="s">
        <v>7436</v>
      </c>
      <c r="BH2864" s="114" t="s">
        <v>5145</v>
      </c>
      <c r="BI2864" s="38" t="s">
        <v>111</v>
      </c>
      <c r="BJ2864" s="85">
        <v>45827</v>
      </c>
      <c r="BK2864" s="84"/>
      <c r="BL2864" s="38"/>
      <c r="BM2864" s="115" t="s">
        <v>120</v>
      </c>
      <c r="BN2864" s="116" t="s">
        <v>200</v>
      </c>
      <c r="BO2864" s="84" t="s">
        <v>246</v>
      </c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4" t="s">
        <v>253</v>
      </c>
      <c r="H2865" s="38" t="s">
        <v>254</v>
      </c>
      <c r="I2865" s="84">
        <v>159042</v>
      </c>
      <c r="J2865" s="38" t="s">
        <v>1897</v>
      </c>
      <c r="K2865" s="84">
        <v>159042</v>
      </c>
      <c r="L2865" s="84" t="s">
        <v>338</v>
      </c>
      <c r="M2865" s="38" t="s">
        <v>339</v>
      </c>
      <c r="N2865" s="84">
        <v>405638</v>
      </c>
      <c r="O2865" s="84" t="s">
        <v>5473</v>
      </c>
      <c r="P2865" s="84">
        <v>723664</v>
      </c>
      <c r="Q2865" s="38" t="s">
        <v>5941</v>
      </c>
      <c r="R2865" s="38" t="s">
        <v>4625</v>
      </c>
      <c r="S2865" s="84" t="s">
        <v>10104</v>
      </c>
      <c r="T2865" s="84" t="s">
        <v>10104</v>
      </c>
      <c r="U2865" s="84" t="s">
        <v>4751</v>
      </c>
      <c r="V2865" s="84" t="s">
        <v>263</v>
      </c>
      <c r="W2865" s="84">
        <v>541</v>
      </c>
      <c r="X2865" s="38" t="s">
        <v>264</v>
      </c>
      <c r="Y2865" s="84">
        <v>356086603</v>
      </c>
      <c r="Z2865" s="38" t="s">
        <v>10105</v>
      </c>
      <c r="AA2865" s="108" t="s">
        <v>10056</v>
      </c>
      <c r="AB2865" s="84">
        <v>32000</v>
      </c>
      <c r="AC2865" s="108" t="s">
        <v>868</v>
      </c>
      <c r="AD2865" s="84">
        <v>24</v>
      </c>
      <c r="AE2865" s="84" t="s">
        <v>268</v>
      </c>
      <c r="AF2865" s="84" t="s">
        <v>5324</v>
      </c>
      <c r="AG2865" s="108" t="s">
        <v>10106</v>
      </c>
      <c r="AH2865" s="84" t="s">
        <v>4773</v>
      </c>
      <c r="AI2865" s="108" t="s">
        <v>9643</v>
      </c>
      <c r="AJ2865" s="84">
        <v>1710</v>
      </c>
      <c r="AK2865" s="84">
        <v>1710</v>
      </c>
      <c r="AL2865" s="108" t="s">
        <v>5646</v>
      </c>
      <c r="AM2865" s="84">
        <v>15120.47</v>
      </c>
      <c r="AN2865" s="112">
        <v>7109.53</v>
      </c>
      <c r="AO2865" s="112">
        <v>22230</v>
      </c>
      <c r="AP2865" s="112">
        <v>16879.53</v>
      </c>
      <c r="AQ2865" s="112">
        <v>2266.4699999999998</v>
      </c>
      <c r="AR2865" s="112">
        <v>19146</v>
      </c>
      <c r="AS2865" s="112">
        <v>0</v>
      </c>
      <c r="AT2865" s="112">
        <v>0</v>
      </c>
      <c r="AU2865" s="112">
        <v>0</v>
      </c>
      <c r="AV2865" s="84">
        <v>13</v>
      </c>
      <c r="AW2865" s="84"/>
      <c r="AX2865" s="84" t="s">
        <v>1156</v>
      </c>
      <c r="AY2865" s="108"/>
      <c r="AZ2865" s="84"/>
      <c r="BA2865" s="84"/>
      <c r="BB2865" s="84" t="s">
        <v>274</v>
      </c>
      <c r="BC2865" s="84" t="s">
        <v>145</v>
      </c>
      <c r="BD2865" s="108"/>
      <c r="BE2865" s="84">
        <v>0</v>
      </c>
      <c r="BF2865" s="38" t="s">
        <v>10104</v>
      </c>
      <c r="BG2865" s="84" t="s">
        <v>10107</v>
      </c>
      <c r="BH2865" s="114" t="s">
        <v>5145</v>
      </c>
      <c r="BI2865" s="38" t="s">
        <v>110</v>
      </c>
      <c r="BJ2865" s="85">
        <v>45819</v>
      </c>
      <c r="BK2865" s="84"/>
      <c r="BL2865" s="38" t="s">
        <v>115</v>
      </c>
      <c r="BM2865" s="115" t="s">
        <v>120</v>
      </c>
      <c r="BN2865" s="116" t="s">
        <v>201</v>
      </c>
      <c r="BO2865" s="84" t="s">
        <v>247</v>
      </c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4" t="s">
        <v>253</v>
      </c>
      <c r="H2866" s="38" t="s">
        <v>254</v>
      </c>
      <c r="I2866" s="84">
        <v>154035</v>
      </c>
      <c r="J2866" s="38" t="s">
        <v>295</v>
      </c>
      <c r="K2866" s="84">
        <v>154035</v>
      </c>
      <c r="L2866" s="84" t="s">
        <v>256</v>
      </c>
      <c r="M2866" s="38" t="s">
        <v>257</v>
      </c>
      <c r="N2866" s="84">
        <v>267044</v>
      </c>
      <c r="O2866" s="84" t="s">
        <v>1277</v>
      </c>
      <c r="P2866" s="84">
        <v>350530</v>
      </c>
      <c r="Q2866" s="38" t="s">
        <v>1278</v>
      </c>
      <c r="R2866" s="38" t="s">
        <v>925</v>
      </c>
      <c r="S2866" s="84" t="s">
        <v>7080</v>
      </c>
      <c r="T2866" s="84" t="s">
        <v>7080</v>
      </c>
      <c r="U2866" s="84" t="s">
        <v>4751</v>
      </c>
      <c r="V2866" s="84" t="s">
        <v>263</v>
      </c>
      <c r="W2866" s="84">
        <v>0</v>
      </c>
      <c r="X2866" s="38" t="s">
        <v>5794</v>
      </c>
      <c r="Y2866" s="84">
        <v>356087282</v>
      </c>
      <c r="Z2866" s="38" t="s">
        <v>7081</v>
      </c>
      <c r="AA2866" s="108" t="s">
        <v>9919</v>
      </c>
      <c r="AB2866" s="84">
        <v>21000</v>
      </c>
      <c r="AC2866" s="108" t="s">
        <v>368</v>
      </c>
      <c r="AD2866" s="84">
        <v>18</v>
      </c>
      <c r="AE2866" s="84" t="s">
        <v>4675</v>
      </c>
      <c r="AF2866" s="84" t="s">
        <v>5324</v>
      </c>
      <c r="AG2866" s="108" t="s">
        <v>7066</v>
      </c>
      <c r="AH2866" s="84" t="s">
        <v>4773</v>
      </c>
      <c r="AI2866" s="108" t="s">
        <v>9665</v>
      </c>
      <c r="AJ2866" s="84">
        <v>1410</v>
      </c>
      <c r="AK2866" s="84">
        <v>1410</v>
      </c>
      <c r="AL2866" s="108"/>
      <c r="AM2866" s="84">
        <v>0</v>
      </c>
      <c r="AN2866" s="112">
        <v>0</v>
      </c>
      <c r="AO2866" s="112">
        <v>0</v>
      </c>
      <c r="AP2866" s="112">
        <v>21000</v>
      </c>
      <c r="AQ2866" s="112">
        <v>4654</v>
      </c>
      <c r="AR2866" s="112">
        <v>25654</v>
      </c>
      <c r="AS2866" s="112">
        <v>15393.96</v>
      </c>
      <c r="AT2866" s="112">
        <v>4346.04</v>
      </c>
      <c r="AU2866" s="112">
        <v>19740</v>
      </c>
      <c r="AV2866" s="84">
        <v>14</v>
      </c>
      <c r="AW2866" s="84"/>
      <c r="AX2866" s="84" t="s">
        <v>273</v>
      </c>
      <c r="AY2866" s="108"/>
      <c r="AZ2866" s="84"/>
      <c r="BA2866" s="84"/>
      <c r="BB2866" s="84" t="s">
        <v>274</v>
      </c>
      <c r="BC2866" s="84" t="s">
        <v>145</v>
      </c>
      <c r="BD2866" s="108"/>
      <c r="BE2866" s="84">
        <v>0</v>
      </c>
      <c r="BF2866" s="38" t="s">
        <v>7080</v>
      </c>
      <c r="BG2866" s="84" t="s">
        <v>7082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4" t="s">
        <v>253</v>
      </c>
      <c r="H2867" s="38" t="s">
        <v>254</v>
      </c>
      <c r="I2867" s="84">
        <v>212245</v>
      </c>
      <c r="J2867" s="38" t="s">
        <v>337</v>
      </c>
      <c r="K2867" s="84">
        <v>212245</v>
      </c>
      <c r="L2867" s="84" t="s">
        <v>338</v>
      </c>
      <c r="M2867" s="38" t="s">
        <v>339</v>
      </c>
      <c r="N2867" s="84">
        <v>401907</v>
      </c>
      <c r="O2867" s="84" t="s">
        <v>5288</v>
      </c>
      <c r="P2867" s="84">
        <v>759801</v>
      </c>
      <c r="Q2867" s="38" t="s">
        <v>9165</v>
      </c>
      <c r="R2867" s="38" t="s">
        <v>925</v>
      </c>
      <c r="S2867" s="84" t="s">
        <v>10108</v>
      </c>
      <c r="T2867" s="84" t="s">
        <v>10108</v>
      </c>
      <c r="U2867" s="84" t="s">
        <v>4751</v>
      </c>
      <c r="V2867" s="84" t="s">
        <v>263</v>
      </c>
      <c r="W2867" s="84">
        <v>0</v>
      </c>
      <c r="X2867" s="38" t="s">
        <v>264</v>
      </c>
      <c r="Y2867" s="84">
        <v>356087619</v>
      </c>
      <c r="Z2867" s="38" t="s">
        <v>10109</v>
      </c>
      <c r="AA2867" s="108" t="s">
        <v>9919</v>
      </c>
      <c r="AB2867" s="84">
        <v>30000</v>
      </c>
      <c r="AC2867" s="108" t="s">
        <v>292</v>
      </c>
      <c r="AD2867" s="84">
        <v>18</v>
      </c>
      <c r="AE2867" s="84" t="s">
        <v>4675</v>
      </c>
      <c r="AF2867" s="84" t="s">
        <v>5324</v>
      </c>
      <c r="AG2867" s="108" t="s">
        <v>8845</v>
      </c>
      <c r="AH2867" s="84" t="s">
        <v>4773</v>
      </c>
      <c r="AI2867" s="108" t="s">
        <v>9920</v>
      </c>
      <c r="AJ2867" s="84">
        <v>2020</v>
      </c>
      <c r="AK2867" s="84">
        <v>2020</v>
      </c>
      <c r="AL2867" s="108" t="s">
        <v>5908</v>
      </c>
      <c r="AM2867" s="84">
        <v>22088.81</v>
      </c>
      <c r="AN2867" s="112">
        <v>6191.19</v>
      </c>
      <c r="AO2867" s="112">
        <v>28280</v>
      </c>
      <c r="AP2867" s="112">
        <v>7911.19</v>
      </c>
      <c r="AQ2867" s="112">
        <v>440.81</v>
      </c>
      <c r="AR2867" s="112">
        <v>8352</v>
      </c>
      <c r="AS2867" s="112">
        <v>0</v>
      </c>
      <c r="AT2867" s="112">
        <v>0</v>
      </c>
      <c r="AU2867" s="112">
        <v>0</v>
      </c>
      <c r="AV2867" s="84">
        <v>14</v>
      </c>
      <c r="AW2867" s="84"/>
      <c r="AX2867" s="84" t="s">
        <v>1156</v>
      </c>
      <c r="AY2867" s="108"/>
      <c r="AZ2867" s="84"/>
      <c r="BA2867" s="84"/>
      <c r="BB2867" s="84" t="s">
        <v>274</v>
      </c>
      <c r="BC2867" s="84" t="s">
        <v>145</v>
      </c>
      <c r="BD2867" s="108"/>
      <c r="BE2867" s="84">
        <v>0</v>
      </c>
      <c r="BF2867" s="38" t="s">
        <v>10108</v>
      </c>
      <c r="BG2867" s="84" t="s">
        <v>10110</v>
      </c>
      <c r="BH2867" s="114" t="s">
        <v>5145</v>
      </c>
      <c r="BI2867" s="38" t="s">
        <v>111</v>
      </c>
      <c r="BJ2867" s="85">
        <v>45822</v>
      </c>
      <c r="BK2867" s="84"/>
      <c r="BL2867" s="38"/>
      <c r="BM2867" s="115" t="s">
        <v>120</v>
      </c>
      <c r="BN2867" s="116" t="s">
        <v>201</v>
      </c>
      <c r="BO2867" s="84" t="s">
        <v>247</v>
      </c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4" t="s">
        <v>253</v>
      </c>
      <c r="H2868" s="38" t="s">
        <v>254</v>
      </c>
      <c r="I2868" s="84">
        <v>157732</v>
      </c>
      <c r="J2868" s="38" t="s">
        <v>1133</v>
      </c>
      <c r="K2868" s="84">
        <v>157732</v>
      </c>
      <c r="L2868" s="84" t="s">
        <v>686</v>
      </c>
      <c r="M2868" s="38" t="s">
        <v>687</v>
      </c>
      <c r="N2868" s="84">
        <v>279561</v>
      </c>
      <c r="O2868" s="84" t="s">
        <v>5306</v>
      </c>
      <c r="P2868" s="84">
        <v>367273</v>
      </c>
      <c r="Q2868" s="38" t="s">
        <v>331</v>
      </c>
      <c r="R2868" s="38" t="s">
        <v>925</v>
      </c>
      <c r="S2868" s="84" t="s">
        <v>7204</v>
      </c>
      <c r="T2868" s="84" t="s">
        <v>7204</v>
      </c>
      <c r="U2868" s="84" t="s">
        <v>4751</v>
      </c>
      <c r="V2868" s="84" t="s">
        <v>263</v>
      </c>
      <c r="W2868" s="84">
        <v>0</v>
      </c>
      <c r="X2868" s="38" t="s">
        <v>264</v>
      </c>
      <c r="Y2868" s="84">
        <v>356088061</v>
      </c>
      <c r="Z2868" s="38" t="s">
        <v>7205</v>
      </c>
      <c r="AA2868" s="108" t="s">
        <v>9919</v>
      </c>
      <c r="AB2868" s="84">
        <v>20000</v>
      </c>
      <c r="AC2868" s="108" t="s">
        <v>980</v>
      </c>
      <c r="AD2868" s="84">
        <v>18</v>
      </c>
      <c r="AE2868" s="84" t="s">
        <v>4675</v>
      </c>
      <c r="AF2868" s="84" t="s">
        <v>5324</v>
      </c>
      <c r="AG2868" s="108" t="s">
        <v>7159</v>
      </c>
      <c r="AH2868" s="84" t="s">
        <v>4773</v>
      </c>
      <c r="AI2868" s="108" t="s">
        <v>10061</v>
      </c>
      <c r="AJ2868" s="84">
        <v>1340</v>
      </c>
      <c r="AK2868" s="84">
        <v>1340</v>
      </c>
      <c r="AL2868" s="108" t="s">
        <v>5604</v>
      </c>
      <c r="AM2868" s="84">
        <v>13274.73</v>
      </c>
      <c r="AN2868" s="112">
        <v>4145.2700000000004</v>
      </c>
      <c r="AO2868" s="112">
        <v>17420</v>
      </c>
      <c r="AP2868" s="112">
        <v>6725.27</v>
      </c>
      <c r="AQ2868" s="112">
        <v>429.73</v>
      </c>
      <c r="AR2868" s="112">
        <v>7155</v>
      </c>
      <c r="AS2868" s="112">
        <v>0</v>
      </c>
      <c r="AT2868" s="112">
        <v>0</v>
      </c>
      <c r="AU2868" s="112">
        <v>0</v>
      </c>
      <c r="AV2868" s="84">
        <v>13</v>
      </c>
      <c r="AW2868" s="84"/>
      <c r="AX2868" s="84" t="s">
        <v>1156</v>
      </c>
      <c r="AY2868" s="108"/>
      <c r="AZ2868" s="84"/>
      <c r="BA2868" s="84"/>
      <c r="BB2868" s="84" t="s">
        <v>274</v>
      </c>
      <c r="BC2868" s="84" t="s">
        <v>145</v>
      </c>
      <c r="BD2868" s="108"/>
      <c r="BE2868" s="84">
        <v>0</v>
      </c>
      <c r="BF2868" s="38" t="s">
        <v>7204</v>
      </c>
      <c r="BG2868" s="84" t="s">
        <v>7206</v>
      </c>
      <c r="BH2868" s="114" t="s">
        <v>5145</v>
      </c>
      <c r="BI2868" s="38" t="s">
        <v>110</v>
      </c>
      <c r="BJ2868" s="85">
        <v>45815</v>
      </c>
      <c r="BK2868" s="84"/>
      <c r="BL2868" s="38" t="s">
        <v>115</v>
      </c>
      <c r="BM2868" s="115" t="s">
        <v>130</v>
      </c>
      <c r="BN2868" s="116" t="s">
        <v>201</v>
      </c>
      <c r="BO2868" s="84" t="s">
        <v>247</v>
      </c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4" t="s">
        <v>253</v>
      </c>
      <c r="H2869" s="38" t="s">
        <v>254</v>
      </c>
      <c r="I2869" s="84">
        <v>156603</v>
      </c>
      <c r="J2869" s="38" t="s">
        <v>1101</v>
      </c>
      <c r="K2869" s="84">
        <v>156603</v>
      </c>
      <c r="L2869" s="84" t="s">
        <v>686</v>
      </c>
      <c r="M2869" s="38" t="s">
        <v>687</v>
      </c>
      <c r="N2869" s="84">
        <v>268826</v>
      </c>
      <c r="O2869" s="84" t="s">
        <v>1570</v>
      </c>
      <c r="P2869" s="84">
        <v>352811</v>
      </c>
      <c r="Q2869" s="38" t="s">
        <v>1571</v>
      </c>
      <c r="R2869" s="38" t="s">
        <v>925</v>
      </c>
      <c r="S2869" s="84" t="s">
        <v>6086</v>
      </c>
      <c r="T2869" s="84" t="s">
        <v>6086</v>
      </c>
      <c r="U2869" s="84" t="s">
        <v>4751</v>
      </c>
      <c r="V2869" s="84" t="s">
        <v>263</v>
      </c>
      <c r="W2869" s="84">
        <v>0</v>
      </c>
      <c r="X2869" s="38" t="s">
        <v>4744</v>
      </c>
      <c r="Y2869" s="84">
        <v>356088255</v>
      </c>
      <c r="Z2869" s="38" t="s">
        <v>6087</v>
      </c>
      <c r="AA2869" s="108" t="s">
        <v>9919</v>
      </c>
      <c r="AB2869" s="84">
        <v>21000</v>
      </c>
      <c r="AC2869" s="108" t="s">
        <v>446</v>
      </c>
      <c r="AD2869" s="84">
        <v>18</v>
      </c>
      <c r="AE2869" s="84" t="s">
        <v>4675</v>
      </c>
      <c r="AF2869" s="84" t="s">
        <v>5324</v>
      </c>
      <c r="AG2869" s="108" t="s">
        <v>6034</v>
      </c>
      <c r="AH2869" s="84" t="s">
        <v>4773</v>
      </c>
      <c r="AI2869" s="108" t="s">
        <v>9920</v>
      </c>
      <c r="AJ2869" s="84">
        <v>1410</v>
      </c>
      <c r="AK2869" s="84">
        <v>1410</v>
      </c>
      <c r="AL2869" s="108" t="s">
        <v>5878</v>
      </c>
      <c r="AM2869" s="84">
        <v>14119.95</v>
      </c>
      <c r="AN2869" s="112">
        <v>4210.05</v>
      </c>
      <c r="AO2869" s="112">
        <v>18330</v>
      </c>
      <c r="AP2869" s="112">
        <v>6880.05</v>
      </c>
      <c r="AQ2869" s="112">
        <v>446.95</v>
      </c>
      <c r="AR2869" s="112">
        <v>7327</v>
      </c>
      <c r="AS2869" s="112">
        <v>0</v>
      </c>
      <c r="AT2869" s="112">
        <v>0</v>
      </c>
      <c r="AU2869" s="112">
        <v>0</v>
      </c>
      <c r="AV2869" s="84">
        <v>13</v>
      </c>
      <c r="AW2869" s="84"/>
      <c r="AX2869" s="84" t="s">
        <v>1156</v>
      </c>
      <c r="AY2869" s="108"/>
      <c r="AZ2869" s="84"/>
      <c r="BA2869" s="84"/>
      <c r="BB2869" s="84" t="s">
        <v>274</v>
      </c>
      <c r="BC2869" s="84" t="s">
        <v>145</v>
      </c>
      <c r="BD2869" s="108"/>
      <c r="BE2869" s="84">
        <v>0</v>
      </c>
      <c r="BF2869" s="38" t="s">
        <v>6086</v>
      </c>
      <c r="BG2869" s="84" t="s">
        <v>6088</v>
      </c>
      <c r="BH2869" s="114" t="s">
        <v>5145</v>
      </c>
      <c r="BI2869" s="38" t="s">
        <v>111</v>
      </c>
      <c r="BJ2869" s="85">
        <v>45827</v>
      </c>
      <c r="BK2869" s="84"/>
      <c r="BL2869" s="38"/>
      <c r="BM2869" s="115" t="s">
        <v>119</v>
      </c>
      <c r="BN2869" s="116" t="s">
        <v>200</v>
      </c>
      <c r="BO2869" s="84" t="s">
        <v>246</v>
      </c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4" t="s">
        <v>253</v>
      </c>
      <c r="H2870" s="38" t="s">
        <v>254</v>
      </c>
      <c r="I2870" s="84">
        <v>157045</v>
      </c>
      <c r="J2870" s="38" t="s">
        <v>439</v>
      </c>
      <c r="K2870" s="84">
        <v>157045</v>
      </c>
      <c r="L2870" s="84" t="s">
        <v>256</v>
      </c>
      <c r="M2870" s="38" t="s">
        <v>257</v>
      </c>
      <c r="N2870" s="84">
        <v>270901</v>
      </c>
      <c r="O2870" s="84" t="s">
        <v>1951</v>
      </c>
      <c r="P2870" s="84">
        <v>825281</v>
      </c>
      <c r="Q2870" s="38" t="s">
        <v>8368</v>
      </c>
      <c r="R2870" s="38" t="s">
        <v>4625</v>
      </c>
      <c r="S2870" s="84" t="s">
        <v>10111</v>
      </c>
      <c r="T2870" s="84" t="s">
        <v>10111</v>
      </c>
      <c r="U2870" s="84" t="s">
        <v>4751</v>
      </c>
      <c r="V2870" s="84" t="s">
        <v>263</v>
      </c>
      <c r="W2870" s="84">
        <v>541</v>
      </c>
      <c r="X2870" s="38" t="s">
        <v>264</v>
      </c>
      <c r="Y2870" s="84">
        <v>356090995</v>
      </c>
      <c r="Z2870" s="38" t="s">
        <v>10112</v>
      </c>
      <c r="AA2870" s="108" t="s">
        <v>9919</v>
      </c>
      <c r="AB2870" s="84">
        <v>42000</v>
      </c>
      <c r="AC2870" s="108" t="s">
        <v>1955</v>
      </c>
      <c r="AD2870" s="84">
        <v>24</v>
      </c>
      <c r="AE2870" s="84" t="s">
        <v>268</v>
      </c>
      <c r="AF2870" s="84" t="s">
        <v>5324</v>
      </c>
      <c r="AG2870" s="108" t="s">
        <v>10088</v>
      </c>
      <c r="AH2870" s="84" t="s">
        <v>4773</v>
      </c>
      <c r="AI2870" s="108" t="s">
        <v>10061</v>
      </c>
      <c r="AJ2870" s="84">
        <v>2240</v>
      </c>
      <c r="AK2870" s="84">
        <v>2240</v>
      </c>
      <c r="AL2870" s="108" t="s">
        <v>4707</v>
      </c>
      <c r="AM2870" s="84">
        <v>916.71</v>
      </c>
      <c r="AN2870" s="112">
        <v>1323.29</v>
      </c>
      <c r="AO2870" s="112">
        <v>2240</v>
      </c>
      <c r="AP2870" s="112">
        <v>41083.29</v>
      </c>
      <c r="AQ2870" s="112">
        <v>11246.71</v>
      </c>
      <c r="AR2870" s="112">
        <v>52330</v>
      </c>
      <c r="AS2870" s="112">
        <v>18633.189999999999</v>
      </c>
      <c r="AT2870" s="112">
        <v>8246.81</v>
      </c>
      <c r="AU2870" s="112">
        <v>26880</v>
      </c>
      <c r="AV2870" s="84">
        <v>13</v>
      </c>
      <c r="AW2870" s="84"/>
      <c r="AX2870" s="84" t="s">
        <v>273</v>
      </c>
      <c r="AY2870" s="108"/>
      <c r="AZ2870" s="84"/>
      <c r="BA2870" s="84"/>
      <c r="BB2870" s="84" t="s">
        <v>274</v>
      </c>
      <c r="BC2870" s="84" t="s">
        <v>145</v>
      </c>
      <c r="BD2870" s="108"/>
      <c r="BE2870" s="84">
        <v>0</v>
      </c>
      <c r="BF2870" s="38" t="s">
        <v>10111</v>
      </c>
      <c r="BG2870" s="84" t="s">
        <v>10113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4" t="s">
        <v>253</v>
      </c>
      <c r="H2871" s="38" t="s">
        <v>254</v>
      </c>
      <c r="I2871" s="84">
        <v>154515</v>
      </c>
      <c r="J2871" s="38" t="s">
        <v>513</v>
      </c>
      <c r="K2871" s="84">
        <v>154515</v>
      </c>
      <c r="L2871" s="84" t="s">
        <v>305</v>
      </c>
      <c r="M2871" s="38" t="s">
        <v>306</v>
      </c>
      <c r="N2871" s="84">
        <v>262929</v>
      </c>
      <c r="O2871" s="84" t="s">
        <v>610</v>
      </c>
      <c r="P2871" s="84">
        <v>345249</v>
      </c>
      <c r="Q2871" s="38" t="s">
        <v>611</v>
      </c>
      <c r="R2871" s="38" t="s">
        <v>4625</v>
      </c>
      <c r="S2871" s="84" t="s">
        <v>10114</v>
      </c>
      <c r="T2871" s="84" t="s">
        <v>10114</v>
      </c>
      <c r="U2871" s="84" t="s">
        <v>4751</v>
      </c>
      <c r="V2871" s="84" t="s">
        <v>263</v>
      </c>
      <c r="W2871" s="84">
        <v>541</v>
      </c>
      <c r="X2871" s="38" t="s">
        <v>264</v>
      </c>
      <c r="Y2871" s="84">
        <v>356091740</v>
      </c>
      <c r="Z2871" s="38" t="s">
        <v>10115</v>
      </c>
      <c r="AA2871" s="108" t="s">
        <v>9919</v>
      </c>
      <c r="AB2871" s="84">
        <v>42000</v>
      </c>
      <c r="AC2871" s="108" t="s">
        <v>292</v>
      </c>
      <c r="AD2871" s="84">
        <v>24</v>
      </c>
      <c r="AE2871" s="84" t="s">
        <v>268</v>
      </c>
      <c r="AF2871" s="84" t="s">
        <v>5324</v>
      </c>
      <c r="AG2871" s="108" t="s">
        <v>10088</v>
      </c>
      <c r="AH2871" s="84" t="s">
        <v>4773</v>
      </c>
      <c r="AI2871" s="108" t="s">
        <v>9920</v>
      </c>
      <c r="AJ2871" s="84">
        <v>2240</v>
      </c>
      <c r="AK2871" s="84">
        <v>2240</v>
      </c>
      <c r="AL2871" s="108" t="s">
        <v>6415</v>
      </c>
      <c r="AM2871" s="84">
        <v>974.25</v>
      </c>
      <c r="AN2871" s="112">
        <v>1265.75</v>
      </c>
      <c r="AO2871" s="112">
        <v>2240</v>
      </c>
      <c r="AP2871" s="112">
        <v>41025.75</v>
      </c>
      <c r="AQ2871" s="112">
        <v>11113.25</v>
      </c>
      <c r="AR2871" s="112">
        <v>52139</v>
      </c>
      <c r="AS2871" s="112">
        <v>20518.919999999998</v>
      </c>
      <c r="AT2871" s="112">
        <v>8601.08</v>
      </c>
      <c r="AU2871" s="112">
        <v>29120</v>
      </c>
      <c r="AV2871" s="84">
        <v>14</v>
      </c>
      <c r="AW2871" s="84"/>
      <c r="AX2871" s="84" t="s">
        <v>273</v>
      </c>
      <c r="AY2871" s="108"/>
      <c r="AZ2871" s="84"/>
      <c r="BA2871" s="84"/>
      <c r="BB2871" s="84" t="s">
        <v>274</v>
      </c>
      <c r="BC2871" s="84" t="s">
        <v>145</v>
      </c>
      <c r="BD2871" s="108"/>
      <c r="BE2871" s="84">
        <v>0</v>
      </c>
      <c r="BF2871" s="38" t="s">
        <v>10114</v>
      </c>
      <c r="BG2871" s="84" t="s">
        <v>10116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4" t="s">
        <v>253</v>
      </c>
      <c r="H2872" s="38" t="s">
        <v>254</v>
      </c>
      <c r="I2872" s="84">
        <v>154526</v>
      </c>
      <c r="J2872" s="38" t="s">
        <v>521</v>
      </c>
      <c r="K2872" s="84">
        <v>154526</v>
      </c>
      <c r="L2872" s="84" t="s">
        <v>305</v>
      </c>
      <c r="M2872" s="38" t="s">
        <v>306</v>
      </c>
      <c r="N2872" s="84">
        <v>262622</v>
      </c>
      <c r="O2872" s="84" t="s">
        <v>522</v>
      </c>
      <c r="P2872" s="84">
        <v>344838</v>
      </c>
      <c r="Q2872" s="38" t="s">
        <v>523</v>
      </c>
      <c r="R2872" s="38" t="s">
        <v>4625</v>
      </c>
      <c r="S2872" s="84" t="s">
        <v>10117</v>
      </c>
      <c r="T2872" s="84" t="s">
        <v>10117</v>
      </c>
      <c r="U2872" s="84" t="s">
        <v>4751</v>
      </c>
      <c r="V2872" s="84" t="s">
        <v>263</v>
      </c>
      <c r="W2872" s="84">
        <v>541</v>
      </c>
      <c r="X2872" s="38" t="s">
        <v>264</v>
      </c>
      <c r="Y2872" s="84">
        <v>356094876</v>
      </c>
      <c r="Z2872" s="38" t="s">
        <v>10118</v>
      </c>
      <c r="AA2872" s="108" t="s">
        <v>9919</v>
      </c>
      <c r="AB2872" s="84">
        <v>32000</v>
      </c>
      <c r="AC2872" s="108" t="s">
        <v>446</v>
      </c>
      <c r="AD2872" s="84">
        <v>24</v>
      </c>
      <c r="AE2872" s="84" t="s">
        <v>268</v>
      </c>
      <c r="AF2872" s="84" t="s">
        <v>5324</v>
      </c>
      <c r="AG2872" s="108" t="s">
        <v>10088</v>
      </c>
      <c r="AH2872" s="84" t="s">
        <v>4773</v>
      </c>
      <c r="AI2872" s="108" t="s">
        <v>9915</v>
      </c>
      <c r="AJ2872" s="84">
        <v>1710</v>
      </c>
      <c r="AK2872" s="84">
        <v>1710</v>
      </c>
      <c r="AL2872" s="108" t="s">
        <v>10119</v>
      </c>
      <c r="AM2872" s="84">
        <v>13714.12</v>
      </c>
      <c r="AN2872" s="112">
        <v>6805.88</v>
      </c>
      <c r="AO2872" s="112">
        <v>20520</v>
      </c>
      <c r="AP2872" s="112">
        <v>18285.88</v>
      </c>
      <c r="AQ2872" s="112">
        <v>2620.12</v>
      </c>
      <c r="AR2872" s="112">
        <v>20906</v>
      </c>
      <c r="AS2872" s="112">
        <v>1359.31</v>
      </c>
      <c r="AT2872" s="112">
        <v>350.69</v>
      </c>
      <c r="AU2872" s="112">
        <v>1710</v>
      </c>
      <c r="AV2872" s="84">
        <v>13</v>
      </c>
      <c r="AW2872" s="84"/>
      <c r="AX2872" s="84" t="s">
        <v>5106</v>
      </c>
      <c r="AY2872" s="108"/>
      <c r="AZ2872" s="84"/>
      <c r="BA2872" s="84"/>
      <c r="BB2872" s="84" t="s">
        <v>274</v>
      </c>
      <c r="BC2872" s="84" t="s">
        <v>145</v>
      </c>
      <c r="BD2872" s="108"/>
      <c r="BE2872" s="84">
        <v>0</v>
      </c>
      <c r="BF2872" s="38" t="s">
        <v>10117</v>
      </c>
      <c r="BG2872" s="84" t="s">
        <v>10120</v>
      </c>
      <c r="BH2872" s="114" t="s">
        <v>5145</v>
      </c>
      <c r="BI2872" s="38" t="s">
        <v>110</v>
      </c>
      <c r="BJ2872" s="85">
        <v>45819</v>
      </c>
      <c r="BK2872" s="84"/>
      <c r="BL2872" s="38" t="s">
        <v>115</v>
      </c>
      <c r="BM2872" s="115" t="s">
        <v>130</v>
      </c>
      <c r="BN2872" s="116" t="s">
        <v>201</v>
      </c>
      <c r="BO2872" s="84" t="s">
        <v>247</v>
      </c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4" t="s">
        <v>253</v>
      </c>
      <c r="H2873" s="38" t="s">
        <v>254</v>
      </c>
      <c r="I2873" s="84">
        <v>157045</v>
      </c>
      <c r="J2873" s="38" t="s">
        <v>439</v>
      </c>
      <c r="K2873" s="84">
        <v>157045</v>
      </c>
      <c r="L2873" s="84" t="s">
        <v>256</v>
      </c>
      <c r="M2873" s="38" t="s">
        <v>257</v>
      </c>
      <c r="N2873" s="84">
        <v>270901</v>
      </c>
      <c r="O2873" s="84" t="s">
        <v>1951</v>
      </c>
      <c r="P2873" s="84">
        <v>825281</v>
      </c>
      <c r="Q2873" s="38" t="s">
        <v>8368</v>
      </c>
      <c r="R2873" s="38" t="s">
        <v>4625</v>
      </c>
      <c r="S2873" s="84" t="s">
        <v>10121</v>
      </c>
      <c r="T2873" s="84" t="s">
        <v>10121</v>
      </c>
      <c r="U2873" s="84" t="s">
        <v>4751</v>
      </c>
      <c r="V2873" s="84" t="s">
        <v>263</v>
      </c>
      <c r="W2873" s="84">
        <v>541</v>
      </c>
      <c r="X2873" s="38" t="s">
        <v>264</v>
      </c>
      <c r="Y2873" s="84">
        <v>356098205</v>
      </c>
      <c r="Z2873" s="38" t="s">
        <v>10122</v>
      </c>
      <c r="AA2873" s="108" t="s">
        <v>9919</v>
      </c>
      <c r="AB2873" s="84">
        <v>42000</v>
      </c>
      <c r="AC2873" s="108" t="s">
        <v>1955</v>
      </c>
      <c r="AD2873" s="84">
        <v>24</v>
      </c>
      <c r="AE2873" s="84" t="s">
        <v>268</v>
      </c>
      <c r="AF2873" s="84" t="s">
        <v>5324</v>
      </c>
      <c r="AG2873" s="108" t="s">
        <v>10088</v>
      </c>
      <c r="AH2873" s="84" t="s">
        <v>4773</v>
      </c>
      <c r="AI2873" s="108" t="s">
        <v>10061</v>
      </c>
      <c r="AJ2873" s="84">
        <v>2240</v>
      </c>
      <c r="AK2873" s="84">
        <v>2240</v>
      </c>
      <c r="AL2873" s="108" t="s">
        <v>4707</v>
      </c>
      <c r="AM2873" s="84">
        <v>916.71</v>
      </c>
      <c r="AN2873" s="112">
        <v>1323.29</v>
      </c>
      <c r="AO2873" s="112">
        <v>2240</v>
      </c>
      <c r="AP2873" s="112">
        <v>41083.29</v>
      </c>
      <c r="AQ2873" s="112">
        <v>11246.71</v>
      </c>
      <c r="AR2873" s="112">
        <v>52330</v>
      </c>
      <c r="AS2873" s="112">
        <v>18633.189999999999</v>
      </c>
      <c r="AT2873" s="112">
        <v>8246.81</v>
      </c>
      <c r="AU2873" s="112">
        <v>26880</v>
      </c>
      <c r="AV2873" s="84">
        <v>13</v>
      </c>
      <c r="AW2873" s="84"/>
      <c r="AX2873" s="84" t="s">
        <v>273</v>
      </c>
      <c r="AY2873" s="108"/>
      <c r="AZ2873" s="84"/>
      <c r="BA2873" s="84"/>
      <c r="BB2873" s="84" t="s">
        <v>274</v>
      </c>
      <c r="BC2873" s="84" t="s">
        <v>145</v>
      </c>
      <c r="BD2873" s="108"/>
      <c r="BE2873" s="84">
        <v>0</v>
      </c>
      <c r="BF2873" s="38" t="s">
        <v>10121</v>
      </c>
      <c r="BG2873" s="84" t="s">
        <v>10123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4" t="s">
        <v>253</v>
      </c>
      <c r="H2874" s="38" t="s">
        <v>254</v>
      </c>
      <c r="I2874" s="84">
        <v>157045</v>
      </c>
      <c r="J2874" s="38" t="s">
        <v>439</v>
      </c>
      <c r="K2874" s="84">
        <v>157045</v>
      </c>
      <c r="L2874" s="84" t="s">
        <v>256</v>
      </c>
      <c r="M2874" s="38" t="s">
        <v>257</v>
      </c>
      <c r="N2874" s="84">
        <v>270901</v>
      </c>
      <c r="O2874" s="84" t="s">
        <v>1951</v>
      </c>
      <c r="P2874" s="84">
        <v>825281</v>
      </c>
      <c r="Q2874" s="38" t="s">
        <v>8368</v>
      </c>
      <c r="R2874" s="38" t="s">
        <v>4625</v>
      </c>
      <c r="S2874" s="84" t="s">
        <v>10124</v>
      </c>
      <c r="T2874" s="84" t="s">
        <v>10124</v>
      </c>
      <c r="U2874" s="84" t="s">
        <v>4751</v>
      </c>
      <c r="V2874" s="84" t="s">
        <v>263</v>
      </c>
      <c r="W2874" s="84">
        <v>541</v>
      </c>
      <c r="X2874" s="38" t="s">
        <v>264</v>
      </c>
      <c r="Y2874" s="84">
        <v>356098353</v>
      </c>
      <c r="Z2874" s="38" t="s">
        <v>10125</v>
      </c>
      <c r="AA2874" s="108" t="s">
        <v>9919</v>
      </c>
      <c r="AB2874" s="84">
        <v>42000</v>
      </c>
      <c r="AC2874" s="108" t="s">
        <v>1955</v>
      </c>
      <c r="AD2874" s="84">
        <v>24</v>
      </c>
      <c r="AE2874" s="84" t="s">
        <v>268</v>
      </c>
      <c r="AF2874" s="84" t="s">
        <v>5324</v>
      </c>
      <c r="AG2874" s="108" t="s">
        <v>10088</v>
      </c>
      <c r="AH2874" s="84" t="s">
        <v>4773</v>
      </c>
      <c r="AI2874" s="108" t="s">
        <v>10061</v>
      </c>
      <c r="AJ2874" s="84">
        <v>2240</v>
      </c>
      <c r="AK2874" s="84">
        <v>2240</v>
      </c>
      <c r="AL2874" s="108" t="s">
        <v>3463</v>
      </c>
      <c r="AM2874" s="84">
        <v>2284.39</v>
      </c>
      <c r="AN2874" s="112">
        <v>2195.61</v>
      </c>
      <c r="AO2874" s="112">
        <v>4480</v>
      </c>
      <c r="AP2874" s="112">
        <v>39715.61</v>
      </c>
      <c r="AQ2874" s="112">
        <v>10374.39</v>
      </c>
      <c r="AR2874" s="112">
        <v>50090</v>
      </c>
      <c r="AS2874" s="112">
        <v>17265.509999999998</v>
      </c>
      <c r="AT2874" s="112">
        <v>7374.49</v>
      </c>
      <c r="AU2874" s="112">
        <v>24640</v>
      </c>
      <c r="AV2874" s="84">
        <v>13</v>
      </c>
      <c r="AW2874" s="84"/>
      <c r="AX2874" s="84" t="s">
        <v>273</v>
      </c>
      <c r="AY2874" s="108"/>
      <c r="AZ2874" s="84"/>
      <c r="BA2874" s="84"/>
      <c r="BB2874" s="84" t="s">
        <v>274</v>
      </c>
      <c r="BC2874" s="84" t="s">
        <v>145</v>
      </c>
      <c r="BD2874" s="108"/>
      <c r="BE2874" s="84">
        <v>0</v>
      </c>
      <c r="BF2874" s="38" t="s">
        <v>10124</v>
      </c>
      <c r="BG2874" s="84" t="s">
        <v>10126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4" t="s">
        <v>253</v>
      </c>
      <c r="H2875" s="38" t="s">
        <v>254</v>
      </c>
      <c r="I2875" s="84">
        <v>156686</v>
      </c>
      <c r="J2875" s="38" t="s">
        <v>1166</v>
      </c>
      <c r="K2875" s="84">
        <v>156686</v>
      </c>
      <c r="L2875" s="84" t="s">
        <v>338</v>
      </c>
      <c r="M2875" s="38" t="s">
        <v>339</v>
      </c>
      <c r="N2875" s="84">
        <v>417272</v>
      </c>
      <c r="O2875" s="84" t="s">
        <v>6626</v>
      </c>
      <c r="P2875" s="84">
        <v>640449</v>
      </c>
      <c r="Q2875" s="38" t="s">
        <v>6627</v>
      </c>
      <c r="R2875" s="38" t="s">
        <v>4625</v>
      </c>
      <c r="S2875" s="84" t="s">
        <v>10127</v>
      </c>
      <c r="T2875" s="84" t="s">
        <v>10127</v>
      </c>
      <c r="U2875" s="84" t="s">
        <v>279</v>
      </c>
      <c r="V2875" s="84" t="s">
        <v>263</v>
      </c>
      <c r="W2875" s="84">
        <v>541</v>
      </c>
      <c r="X2875" s="38" t="s">
        <v>5794</v>
      </c>
      <c r="Y2875" s="84">
        <v>356099563</v>
      </c>
      <c r="Z2875" s="38" t="s">
        <v>10128</v>
      </c>
      <c r="AA2875" s="108" t="s">
        <v>9919</v>
      </c>
      <c r="AB2875" s="84">
        <v>42000</v>
      </c>
      <c r="AC2875" s="108" t="s">
        <v>980</v>
      </c>
      <c r="AD2875" s="84">
        <v>24</v>
      </c>
      <c r="AE2875" s="84" t="s">
        <v>268</v>
      </c>
      <c r="AF2875" s="84" t="s">
        <v>5324</v>
      </c>
      <c r="AG2875" s="108" t="s">
        <v>10088</v>
      </c>
      <c r="AH2875" s="84" t="s">
        <v>4773</v>
      </c>
      <c r="AI2875" s="108" t="s">
        <v>10061</v>
      </c>
      <c r="AJ2875" s="84">
        <v>2240</v>
      </c>
      <c r="AK2875" s="84">
        <v>2240</v>
      </c>
      <c r="AL2875" s="108" t="s">
        <v>9573</v>
      </c>
      <c r="AM2875" s="84">
        <v>9625.2999999999993</v>
      </c>
      <c r="AN2875" s="112">
        <v>6054.7</v>
      </c>
      <c r="AO2875" s="112">
        <v>15680</v>
      </c>
      <c r="AP2875" s="112">
        <v>32374.7</v>
      </c>
      <c r="AQ2875" s="112">
        <v>6515.3</v>
      </c>
      <c r="AR2875" s="112">
        <v>38890</v>
      </c>
      <c r="AS2875" s="112">
        <v>9924.6</v>
      </c>
      <c r="AT2875" s="112">
        <v>3515.4</v>
      </c>
      <c r="AU2875" s="112">
        <v>13440</v>
      </c>
      <c r="AV2875" s="84">
        <v>13</v>
      </c>
      <c r="AW2875" s="84"/>
      <c r="AX2875" s="84" t="s">
        <v>273</v>
      </c>
      <c r="AY2875" s="108"/>
      <c r="AZ2875" s="84"/>
      <c r="BA2875" s="84"/>
      <c r="BB2875" s="84" t="s">
        <v>274</v>
      </c>
      <c r="BC2875" s="84" t="s">
        <v>145</v>
      </c>
      <c r="BD2875" s="108"/>
      <c r="BE2875" s="84">
        <v>0</v>
      </c>
      <c r="BF2875" s="38" t="s">
        <v>10127</v>
      </c>
      <c r="BG2875" s="84" t="s">
        <v>10129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4" t="s">
        <v>253</v>
      </c>
      <c r="H2876" s="38" t="s">
        <v>254</v>
      </c>
      <c r="I2876" s="84">
        <v>157045</v>
      </c>
      <c r="J2876" s="38" t="s">
        <v>439</v>
      </c>
      <c r="K2876" s="84">
        <v>157045</v>
      </c>
      <c r="L2876" s="84" t="s">
        <v>256</v>
      </c>
      <c r="M2876" s="38" t="s">
        <v>257</v>
      </c>
      <c r="N2876" s="84">
        <v>271793</v>
      </c>
      <c r="O2876" s="84" t="s">
        <v>2000</v>
      </c>
      <c r="P2876" s="84">
        <v>814726</v>
      </c>
      <c r="Q2876" s="38" t="s">
        <v>5129</v>
      </c>
      <c r="R2876" s="38" t="s">
        <v>4625</v>
      </c>
      <c r="S2876" s="84" t="s">
        <v>10130</v>
      </c>
      <c r="T2876" s="84" t="s">
        <v>10130</v>
      </c>
      <c r="U2876" s="84" t="s">
        <v>4751</v>
      </c>
      <c r="V2876" s="84" t="s">
        <v>263</v>
      </c>
      <c r="W2876" s="84">
        <v>541</v>
      </c>
      <c r="X2876" s="38" t="s">
        <v>264</v>
      </c>
      <c r="Y2876" s="84">
        <v>356108877</v>
      </c>
      <c r="Z2876" s="38" t="s">
        <v>10131</v>
      </c>
      <c r="AA2876" s="108" t="s">
        <v>9658</v>
      </c>
      <c r="AB2876" s="84">
        <v>42000</v>
      </c>
      <c r="AC2876" s="108" t="s">
        <v>868</v>
      </c>
      <c r="AD2876" s="84">
        <v>24</v>
      </c>
      <c r="AE2876" s="84" t="s">
        <v>268</v>
      </c>
      <c r="AF2876" s="84" t="s">
        <v>5324</v>
      </c>
      <c r="AG2876" s="108" t="s">
        <v>10132</v>
      </c>
      <c r="AH2876" s="84" t="s">
        <v>4773</v>
      </c>
      <c r="AI2876" s="108" t="s">
        <v>9643</v>
      </c>
      <c r="AJ2876" s="84">
        <v>2240</v>
      </c>
      <c r="AK2876" s="84">
        <v>2240</v>
      </c>
      <c r="AL2876" s="108" t="s">
        <v>4803</v>
      </c>
      <c r="AM2876" s="84">
        <v>8387.82</v>
      </c>
      <c r="AN2876" s="112">
        <v>5052.18</v>
      </c>
      <c r="AO2876" s="112">
        <v>13440</v>
      </c>
      <c r="AP2876" s="112">
        <v>33612.18</v>
      </c>
      <c r="AQ2876" s="112">
        <v>7143.82</v>
      </c>
      <c r="AR2876" s="112">
        <v>40756</v>
      </c>
      <c r="AS2876" s="112">
        <v>11503.83</v>
      </c>
      <c r="AT2876" s="112">
        <v>4176.17</v>
      </c>
      <c r="AU2876" s="112">
        <v>15680</v>
      </c>
      <c r="AV2876" s="84">
        <v>13</v>
      </c>
      <c r="AW2876" s="84"/>
      <c r="AX2876" s="84" t="s">
        <v>273</v>
      </c>
      <c r="AY2876" s="108"/>
      <c r="AZ2876" s="84"/>
      <c r="BA2876" s="84"/>
      <c r="BB2876" s="84" t="s">
        <v>274</v>
      </c>
      <c r="BC2876" s="84" t="s">
        <v>145</v>
      </c>
      <c r="BD2876" s="108"/>
      <c r="BE2876" s="84">
        <v>0</v>
      </c>
      <c r="BF2876" s="38" t="s">
        <v>10130</v>
      </c>
      <c r="BG2876" s="84" t="s">
        <v>10133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4" t="s">
        <v>253</v>
      </c>
      <c r="H2877" s="38" t="s">
        <v>254</v>
      </c>
      <c r="I2877" s="84">
        <v>159042</v>
      </c>
      <c r="J2877" s="38" t="s">
        <v>1897</v>
      </c>
      <c r="K2877" s="84">
        <v>159042</v>
      </c>
      <c r="L2877" s="84" t="s">
        <v>305</v>
      </c>
      <c r="M2877" s="38" t="s">
        <v>306</v>
      </c>
      <c r="N2877" s="84">
        <v>270443</v>
      </c>
      <c r="O2877" s="84" t="s">
        <v>1898</v>
      </c>
      <c r="P2877" s="84">
        <v>725488</v>
      </c>
      <c r="Q2877" s="38" t="s">
        <v>6523</v>
      </c>
      <c r="R2877" s="38" t="s">
        <v>4625</v>
      </c>
      <c r="S2877" s="84" t="s">
        <v>10134</v>
      </c>
      <c r="T2877" s="84" t="s">
        <v>10134</v>
      </c>
      <c r="U2877" s="84" t="s">
        <v>4751</v>
      </c>
      <c r="V2877" s="84" t="s">
        <v>263</v>
      </c>
      <c r="W2877" s="84">
        <v>541</v>
      </c>
      <c r="X2877" s="38" t="s">
        <v>264</v>
      </c>
      <c r="Y2877" s="84">
        <v>356111489</v>
      </c>
      <c r="Z2877" s="38" t="s">
        <v>10135</v>
      </c>
      <c r="AA2877" s="108" t="s">
        <v>9919</v>
      </c>
      <c r="AB2877" s="84">
        <v>42000</v>
      </c>
      <c r="AC2877" s="108" t="s">
        <v>868</v>
      </c>
      <c r="AD2877" s="84">
        <v>24</v>
      </c>
      <c r="AE2877" s="84" t="s">
        <v>268</v>
      </c>
      <c r="AF2877" s="84" t="s">
        <v>5324</v>
      </c>
      <c r="AG2877" s="108" t="s">
        <v>10088</v>
      </c>
      <c r="AH2877" s="84" t="s">
        <v>4773</v>
      </c>
      <c r="AI2877" s="108" t="s">
        <v>9643</v>
      </c>
      <c r="AJ2877" s="84">
        <v>2240</v>
      </c>
      <c r="AK2877" s="84">
        <v>2240</v>
      </c>
      <c r="AL2877" s="108" t="s">
        <v>4964</v>
      </c>
      <c r="AM2877" s="84">
        <v>5336.08</v>
      </c>
      <c r="AN2877" s="112">
        <v>3623.92</v>
      </c>
      <c r="AO2877" s="112">
        <v>8960</v>
      </c>
      <c r="AP2877" s="112">
        <v>36663.919999999998</v>
      </c>
      <c r="AQ2877" s="112">
        <v>8757.08</v>
      </c>
      <c r="AR2877" s="112">
        <v>45421</v>
      </c>
      <c r="AS2877" s="112">
        <v>14408.33</v>
      </c>
      <c r="AT2877" s="112">
        <v>5751.67</v>
      </c>
      <c r="AU2877" s="112">
        <v>20160</v>
      </c>
      <c r="AV2877" s="84">
        <v>13</v>
      </c>
      <c r="AW2877" s="84"/>
      <c r="AX2877" s="84" t="s">
        <v>273</v>
      </c>
      <c r="AY2877" s="108"/>
      <c r="AZ2877" s="84"/>
      <c r="BA2877" s="84"/>
      <c r="BB2877" s="84" t="s">
        <v>274</v>
      </c>
      <c r="BC2877" s="84" t="s">
        <v>145</v>
      </c>
      <c r="BD2877" s="108"/>
      <c r="BE2877" s="84">
        <v>0</v>
      </c>
      <c r="BF2877" s="38" t="s">
        <v>10134</v>
      </c>
      <c r="BG2877" s="84" t="s">
        <v>10136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4" t="s">
        <v>253</v>
      </c>
      <c r="H2878" s="38" t="s">
        <v>254</v>
      </c>
      <c r="I2878" s="84">
        <v>157045</v>
      </c>
      <c r="J2878" s="38" t="s">
        <v>439</v>
      </c>
      <c r="K2878" s="84">
        <v>157045</v>
      </c>
      <c r="L2878" s="84" t="s">
        <v>256</v>
      </c>
      <c r="M2878" s="38" t="s">
        <v>257</v>
      </c>
      <c r="N2878" s="84">
        <v>271828</v>
      </c>
      <c r="O2878" s="84" t="s">
        <v>2000</v>
      </c>
      <c r="P2878" s="84">
        <v>356775</v>
      </c>
      <c r="Q2878" s="38" t="s">
        <v>2001</v>
      </c>
      <c r="R2878" s="38" t="s">
        <v>4625</v>
      </c>
      <c r="S2878" s="84" t="s">
        <v>10137</v>
      </c>
      <c r="T2878" s="84" t="s">
        <v>10137</v>
      </c>
      <c r="U2878" s="84" t="s">
        <v>4751</v>
      </c>
      <c r="V2878" s="84" t="s">
        <v>263</v>
      </c>
      <c r="W2878" s="84">
        <v>541</v>
      </c>
      <c r="X2878" s="38" t="s">
        <v>264</v>
      </c>
      <c r="Y2878" s="84">
        <v>356111751</v>
      </c>
      <c r="Z2878" s="38" t="s">
        <v>10138</v>
      </c>
      <c r="AA2878" s="108" t="s">
        <v>9919</v>
      </c>
      <c r="AB2878" s="84">
        <v>42000</v>
      </c>
      <c r="AC2878" s="108" t="s">
        <v>868</v>
      </c>
      <c r="AD2878" s="84">
        <v>24</v>
      </c>
      <c r="AE2878" s="84" t="s">
        <v>268</v>
      </c>
      <c r="AF2878" s="84" t="s">
        <v>5324</v>
      </c>
      <c r="AG2878" s="108" t="s">
        <v>10088</v>
      </c>
      <c r="AH2878" s="84" t="s">
        <v>4773</v>
      </c>
      <c r="AI2878" s="108" t="s">
        <v>9643</v>
      </c>
      <c r="AJ2878" s="84">
        <v>2240</v>
      </c>
      <c r="AK2878" s="84">
        <v>2240</v>
      </c>
      <c r="AL2878" s="108"/>
      <c r="AM2878" s="84">
        <v>0</v>
      </c>
      <c r="AN2878" s="112">
        <v>0</v>
      </c>
      <c r="AO2878" s="112">
        <v>0</v>
      </c>
      <c r="AP2878" s="112">
        <v>42000</v>
      </c>
      <c r="AQ2878" s="112">
        <v>12381</v>
      </c>
      <c r="AR2878" s="112">
        <v>54381</v>
      </c>
      <c r="AS2878" s="112">
        <v>19744.41</v>
      </c>
      <c r="AT2878" s="112">
        <v>9375.59</v>
      </c>
      <c r="AU2878" s="112">
        <v>29120</v>
      </c>
      <c r="AV2878" s="84">
        <v>13</v>
      </c>
      <c r="AW2878" s="84"/>
      <c r="AX2878" s="84" t="s">
        <v>273</v>
      </c>
      <c r="AY2878" s="108"/>
      <c r="AZ2878" s="84"/>
      <c r="BA2878" s="84"/>
      <c r="BB2878" s="84" t="s">
        <v>274</v>
      </c>
      <c r="BC2878" s="84" t="s">
        <v>145</v>
      </c>
      <c r="BD2878" s="108"/>
      <c r="BE2878" s="84">
        <v>0</v>
      </c>
      <c r="BF2878" s="38" t="s">
        <v>10137</v>
      </c>
      <c r="BG2878" s="84" t="s">
        <v>10139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4" t="s">
        <v>253</v>
      </c>
      <c r="H2879" s="38" t="s">
        <v>254</v>
      </c>
      <c r="I2879" s="84">
        <v>204603</v>
      </c>
      <c r="J2879" s="38" t="s">
        <v>5217</v>
      </c>
      <c r="K2879" s="84">
        <v>204603</v>
      </c>
      <c r="L2879" s="84" t="s">
        <v>256</v>
      </c>
      <c r="M2879" s="38" t="s">
        <v>257</v>
      </c>
      <c r="N2879" s="84">
        <v>408104</v>
      </c>
      <c r="O2879" s="84" t="s">
        <v>5660</v>
      </c>
      <c r="P2879" s="84">
        <v>617875</v>
      </c>
      <c r="Q2879" s="38" t="s">
        <v>5661</v>
      </c>
      <c r="R2879" s="38" t="s">
        <v>925</v>
      </c>
      <c r="S2879" s="84" t="s">
        <v>7772</v>
      </c>
      <c r="T2879" s="84" t="s">
        <v>7772</v>
      </c>
      <c r="U2879" s="84" t="s">
        <v>4751</v>
      </c>
      <c r="V2879" s="84" t="s">
        <v>310</v>
      </c>
      <c r="W2879" s="84">
        <v>0</v>
      </c>
      <c r="X2879" s="38" t="s">
        <v>264</v>
      </c>
      <c r="Y2879" s="84">
        <v>356117664</v>
      </c>
      <c r="Z2879" s="38" t="s">
        <v>7773</v>
      </c>
      <c r="AA2879" s="108" t="s">
        <v>9919</v>
      </c>
      <c r="AB2879" s="84">
        <v>21000</v>
      </c>
      <c r="AC2879" s="108" t="s">
        <v>292</v>
      </c>
      <c r="AD2879" s="84">
        <v>18</v>
      </c>
      <c r="AE2879" s="84" t="s">
        <v>4675</v>
      </c>
      <c r="AF2879" s="84" t="s">
        <v>5324</v>
      </c>
      <c r="AG2879" s="108" t="s">
        <v>7769</v>
      </c>
      <c r="AH2879" s="84" t="s">
        <v>4773</v>
      </c>
      <c r="AI2879" s="108" t="s">
        <v>9969</v>
      </c>
      <c r="AJ2879" s="84">
        <v>1410</v>
      </c>
      <c r="AK2879" s="84">
        <v>1410</v>
      </c>
      <c r="AL2879" s="108" t="s">
        <v>10140</v>
      </c>
      <c r="AM2879" s="84">
        <v>12774.01</v>
      </c>
      <c r="AN2879" s="112">
        <v>4145.99</v>
      </c>
      <c r="AO2879" s="112">
        <v>16920</v>
      </c>
      <c r="AP2879" s="112">
        <v>8225.99</v>
      </c>
      <c r="AQ2879" s="112">
        <v>632.01</v>
      </c>
      <c r="AR2879" s="112">
        <v>8858</v>
      </c>
      <c r="AS2879" s="112">
        <v>1240.97</v>
      </c>
      <c r="AT2879" s="112">
        <v>169.03</v>
      </c>
      <c r="AU2879" s="112">
        <v>1410</v>
      </c>
      <c r="AV2879" s="84">
        <v>13</v>
      </c>
      <c r="AW2879" s="84"/>
      <c r="AX2879" s="84" t="s">
        <v>5106</v>
      </c>
      <c r="AY2879" s="108"/>
      <c r="AZ2879" s="84"/>
      <c r="BA2879" s="84"/>
      <c r="BB2879" s="84" t="s">
        <v>274</v>
      </c>
      <c r="BC2879" s="84" t="s">
        <v>145</v>
      </c>
      <c r="BD2879" s="108"/>
      <c r="BE2879" s="84">
        <v>0</v>
      </c>
      <c r="BF2879" s="38" t="s">
        <v>7772</v>
      </c>
      <c r="BG2879" s="84" t="s">
        <v>7774</v>
      </c>
      <c r="BH2879" s="114" t="s">
        <v>5145</v>
      </c>
      <c r="BI2879" s="38" t="s">
        <v>110</v>
      </c>
      <c r="BJ2879" s="85">
        <v>45820</v>
      </c>
      <c r="BK2879" s="84"/>
      <c r="BL2879" s="38" t="s">
        <v>115</v>
      </c>
      <c r="BM2879" s="115" t="s">
        <v>130</v>
      </c>
      <c r="BN2879" s="116" t="s">
        <v>201</v>
      </c>
      <c r="BO2879" s="84" t="s">
        <v>247</v>
      </c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4" t="s">
        <v>253</v>
      </c>
      <c r="H2880" s="38" t="s">
        <v>254</v>
      </c>
      <c r="I2880" s="84">
        <v>158048</v>
      </c>
      <c r="J2880" s="38" t="s">
        <v>1549</v>
      </c>
      <c r="K2880" s="84">
        <v>158048</v>
      </c>
      <c r="L2880" s="84" t="s">
        <v>305</v>
      </c>
      <c r="M2880" s="38" t="s">
        <v>306</v>
      </c>
      <c r="N2880" s="84">
        <v>283240</v>
      </c>
      <c r="O2880" s="84" t="s">
        <v>2688</v>
      </c>
      <c r="P2880" s="84">
        <v>372427</v>
      </c>
      <c r="Q2880" s="38" t="s">
        <v>4580</v>
      </c>
      <c r="R2880" s="38" t="s">
        <v>925</v>
      </c>
      <c r="S2880" s="84" t="s">
        <v>7296</v>
      </c>
      <c r="T2880" s="84" t="s">
        <v>7296</v>
      </c>
      <c r="U2880" s="84" t="s">
        <v>279</v>
      </c>
      <c r="V2880" s="84" t="s">
        <v>263</v>
      </c>
      <c r="W2880" s="84">
        <v>0</v>
      </c>
      <c r="X2880" s="38" t="s">
        <v>264</v>
      </c>
      <c r="Y2880" s="84">
        <v>356123059</v>
      </c>
      <c r="Z2880" s="38" t="s">
        <v>7297</v>
      </c>
      <c r="AA2880" s="108" t="s">
        <v>9658</v>
      </c>
      <c r="AB2880" s="84">
        <v>21000</v>
      </c>
      <c r="AC2880" s="108" t="s">
        <v>292</v>
      </c>
      <c r="AD2880" s="84">
        <v>18</v>
      </c>
      <c r="AE2880" s="84" t="s">
        <v>4675</v>
      </c>
      <c r="AF2880" s="84" t="s">
        <v>5324</v>
      </c>
      <c r="AG2880" s="108" t="s">
        <v>7260</v>
      </c>
      <c r="AH2880" s="84" t="s">
        <v>4773</v>
      </c>
      <c r="AI2880" s="108" t="s">
        <v>10141</v>
      </c>
      <c r="AJ2880" s="84">
        <v>1410</v>
      </c>
      <c r="AK2880" s="84">
        <v>1410</v>
      </c>
      <c r="AL2880" s="108" t="s">
        <v>4695</v>
      </c>
      <c r="AM2880" s="84">
        <v>2796.23</v>
      </c>
      <c r="AN2880" s="112">
        <v>1433.77</v>
      </c>
      <c r="AO2880" s="112">
        <v>4230</v>
      </c>
      <c r="AP2880" s="112">
        <v>18203.77</v>
      </c>
      <c r="AQ2880" s="112">
        <v>3284.23</v>
      </c>
      <c r="AR2880" s="112">
        <v>21488</v>
      </c>
      <c r="AS2880" s="112">
        <v>11268.51</v>
      </c>
      <c r="AT2880" s="112">
        <v>2831.49</v>
      </c>
      <c r="AU2880" s="112">
        <v>14100</v>
      </c>
      <c r="AV2880" s="84">
        <v>13</v>
      </c>
      <c r="AW2880" s="84"/>
      <c r="AX2880" s="84" t="s">
        <v>273</v>
      </c>
      <c r="AY2880" s="108"/>
      <c r="AZ2880" s="84"/>
      <c r="BA2880" s="84"/>
      <c r="BB2880" s="84" t="s">
        <v>274</v>
      </c>
      <c r="BC2880" s="84" t="s">
        <v>145</v>
      </c>
      <c r="BD2880" s="108"/>
      <c r="BE2880" s="84">
        <v>0</v>
      </c>
      <c r="BF2880" s="38" t="s">
        <v>7296</v>
      </c>
      <c r="BG2880" s="84" t="s">
        <v>7298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4" t="s">
        <v>253</v>
      </c>
      <c r="H2881" s="38" t="s">
        <v>254</v>
      </c>
      <c r="I2881" s="84">
        <v>157045</v>
      </c>
      <c r="J2881" s="38" t="s">
        <v>439</v>
      </c>
      <c r="K2881" s="84">
        <v>157045</v>
      </c>
      <c r="L2881" s="84" t="s">
        <v>256</v>
      </c>
      <c r="M2881" s="38" t="s">
        <v>257</v>
      </c>
      <c r="N2881" s="84">
        <v>385689</v>
      </c>
      <c r="O2881" s="84" t="s">
        <v>4983</v>
      </c>
      <c r="P2881" s="84">
        <v>772905</v>
      </c>
      <c r="Q2881" s="38" t="s">
        <v>9860</v>
      </c>
      <c r="R2881" s="38" t="s">
        <v>4625</v>
      </c>
      <c r="S2881" s="84" t="s">
        <v>10142</v>
      </c>
      <c r="T2881" s="84" t="s">
        <v>10142</v>
      </c>
      <c r="U2881" s="84" t="s">
        <v>4751</v>
      </c>
      <c r="V2881" s="84" t="s">
        <v>263</v>
      </c>
      <c r="W2881" s="84">
        <v>541</v>
      </c>
      <c r="X2881" s="38" t="s">
        <v>264</v>
      </c>
      <c r="Y2881" s="84">
        <v>356135528</v>
      </c>
      <c r="Z2881" s="38" t="s">
        <v>10143</v>
      </c>
      <c r="AA2881" s="108" t="s">
        <v>10059</v>
      </c>
      <c r="AB2881" s="84">
        <v>42000</v>
      </c>
      <c r="AC2881" s="108" t="s">
        <v>446</v>
      </c>
      <c r="AD2881" s="84">
        <v>24</v>
      </c>
      <c r="AE2881" s="84" t="s">
        <v>268</v>
      </c>
      <c r="AF2881" s="84" t="s">
        <v>5324</v>
      </c>
      <c r="AG2881" s="108" t="s">
        <v>10060</v>
      </c>
      <c r="AH2881" s="84" t="s">
        <v>4773</v>
      </c>
      <c r="AI2881" s="108" t="s">
        <v>9643</v>
      </c>
      <c r="AJ2881" s="84">
        <v>2240</v>
      </c>
      <c r="AK2881" s="84">
        <v>2240</v>
      </c>
      <c r="AL2881" s="108" t="s">
        <v>4707</v>
      </c>
      <c r="AM2881" s="84">
        <v>1175.6199999999999</v>
      </c>
      <c r="AN2881" s="112">
        <v>1064.3800000000001</v>
      </c>
      <c r="AO2881" s="112">
        <v>2240</v>
      </c>
      <c r="AP2881" s="112">
        <v>40824.379999999997</v>
      </c>
      <c r="AQ2881" s="112">
        <v>11178.62</v>
      </c>
      <c r="AR2881" s="112">
        <v>52003</v>
      </c>
      <c r="AS2881" s="112">
        <v>18679.22</v>
      </c>
      <c r="AT2881" s="112">
        <v>8200.7800000000007</v>
      </c>
      <c r="AU2881" s="112">
        <v>26880</v>
      </c>
      <c r="AV2881" s="84">
        <v>13</v>
      </c>
      <c r="AW2881" s="84"/>
      <c r="AX2881" s="84" t="s">
        <v>273</v>
      </c>
      <c r="AY2881" s="108"/>
      <c r="AZ2881" s="84"/>
      <c r="BA2881" s="84"/>
      <c r="BB2881" s="84" t="s">
        <v>274</v>
      </c>
      <c r="BC2881" s="84" t="s">
        <v>145</v>
      </c>
      <c r="BD2881" s="108"/>
      <c r="BE2881" s="84">
        <v>0</v>
      </c>
      <c r="BF2881" s="38" t="s">
        <v>10142</v>
      </c>
      <c r="BG2881" s="84" t="s">
        <v>10144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4" t="s">
        <v>253</v>
      </c>
      <c r="H2882" s="38" t="s">
        <v>254</v>
      </c>
      <c r="I2882" s="84">
        <v>155347</v>
      </c>
      <c r="J2882" s="38" t="s">
        <v>685</v>
      </c>
      <c r="K2882" s="84">
        <v>155347</v>
      </c>
      <c r="L2882" s="84" t="s">
        <v>686</v>
      </c>
      <c r="M2882" s="38" t="s">
        <v>687</v>
      </c>
      <c r="N2882" s="84">
        <v>271691</v>
      </c>
      <c r="O2882" s="84" t="s">
        <v>2083</v>
      </c>
      <c r="P2882" s="84">
        <v>600624</v>
      </c>
      <c r="Q2882" s="38" t="s">
        <v>5205</v>
      </c>
      <c r="R2882" s="38" t="s">
        <v>925</v>
      </c>
      <c r="S2882" s="84" t="s">
        <v>10145</v>
      </c>
      <c r="T2882" s="84" t="s">
        <v>10145</v>
      </c>
      <c r="U2882" s="84" t="s">
        <v>4751</v>
      </c>
      <c r="V2882" s="84" t="s">
        <v>263</v>
      </c>
      <c r="W2882" s="84">
        <v>0</v>
      </c>
      <c r="X2882" s="38" t="s">
        <v>264</v>
      </c>
      <c r="Y2882" s="84">
        <v>356139949</v>
      </c>
      <c r="Z2882" s="38" t="s">
        <v>10146</v>
      </c>
      <c r="AA2882" s="108" t="s">
        <v>10059</v>
      </c>
      <c r="AB2882" s="84">
        <v>15000</v>
      </c>
      <c r="AC2882" s="108" t="s">
        <v>368</v>
      </c>
      <c r="AD2882" s="84">
        <v>18</v>
      </c>
      <c r="AE2882" s="84" t="s">
        <v>4675</v>
      </c>
      <c r="AF2882" s="84" t="s">
        <v>4771</v>
      </c>
      <c r="AG2882" s="108" t="s">
        <v>5209</v>
      </c>
      <c r="AH2882" s="84" t="s">
        <v>4773</v>
      </c>
      <c r="AI2882" s="108" t="s">
        <v>9665</v>
      </c>
      <c r="AJ2882" s="84">
        <v>1010</v>
      </c>
      <c r="AK2882" s="84">
        <v>1010</v>
      </c>
      <c r="AL2882" s="108" t="s">
        <v>5908</v>
      </c>
      <c r="AM2882" s="84">
        <v>11081.71</v>
      </c>
      <c r="AN2882" s="112">
        <v>3058.29</v>
      </c>
      <c r="AO2882" s="112">
        <v>14140</v>
      </c>
      <c r="AP2882" s="112">
        <v>3918.29</v>
      </c>
      <c r="AQ2882" s="112">
        <v>211.71</v>
      </c>
      <c r="AR2882" s="112">
        <v>4130</v>
      </c>
      <c r="AS2882" s="112">
        <v>0</v>
      </c>
      <c r="AT2882" s="112">
        <v>0</v>
      </c>
      <c r="AU2882" s="112">
        <v>0</v>
      </c>
      <c r="AV2882" s="84">
        <v>14</v>
      </c>
      <c r="AW2882" s="84"/>
      <c r="AX2882" s="84" t="s">
        <v>1156</v>
      </c>
      <c r="AY2882" s="108"/>
      <c r="AZ2882" s="84"/>
      <c r="BA2882" s="84"/>
      <c r="BB2882" s="84" t="s">
        <v>274</v>
      </c>
      <c r="BC2882" s="84" t="s">
        <v>145</v>
      </c>
      <c r="BD2882" s="108"/>
      <c r="BE2882" s="84">
        <v>0</v>
      </c>
      <c r="BF2882" s="38" t="s">
        <v>10145</v>
      </c>
      <c r="BG2882" s="84" t="s">
        <v>10147</v>
      </c>
      <c r="BH2882" s="114" t="s">
        <v>5145</v>
      </c>
      <c r="BI2882" s="38" t="s">
        <v>110</v>
      </c>
      <c r="BJ2882" s="85">
        <v>45815</v>
      </c>
      <c r="BK2882" s="84"/>
      <c r="BL2882" s="38" t="s">
        <v>115</v>
      </c>
      <c r="BM2882" s="115" t="s">
        <v>120</v>
      </c>
      <c r="BN2882" s="116" t="s">
        <v>201</v>
      </c>
      <c r="BO2882" s="84" t="s">
        <v>247</v>
      </c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4" t="s">
        <v>253</v>
      </c>
      <c r="H2883" s="38" t="s">
        <v>254</v>
      </c>
      <c r="I2883" s="84">
        <v>156686</v>
      </c>
      <c r="J2883" s="38" t="s">
        <v>1166</v>
      </c>
      <c r="K2883" s="84">
        <v>156686</v>
      </c>
      <c r="L2883" s="84" t="s">
        <v>338</v>
      </c>
      <c r="M2883" s="38" t="s">
        <v>339</v>
      </c>
      <c r="N2883" s="84">
        <v>417272</v>
      </c>
      <c r="O2883" s="84" t="s">
        <v>6626</v>
      </c>
      <c r="P2883" s="84">
        <v>640449</v>
      </c>
      <c r="Q2883" s="38" t="s">
        <v>6627</v>
      </c>
      <c r="R2883" s="38" t="s">
        <v>4625</v>
      </c>
      <c r="S2883" s="84" t="s">
        <v>10148</v>
      </c>
      <c r="T2883" s="84" t="s">
        <v>10148</v>
      </c>
      <c r="U2883" s="84" t="s">
        <v>262</v>
      </c>
      <c r="V2883" s="84" t="s">
        <v>263</v>
      </c>
      <c r="W2883" s="84">
        <v>541</v>
      </c>
      <c r="X2883" s="38" t="s">
        <v>4951</v>
      </c>
      <c r="Y2883" s="84">
        <v>356140789</v>
      </c>
      <c r="Z2883" s="38" t="s">
        <v>10149</v>
      </c>
      <c r="AA2883" s="108" t="s">
        <v>6424</v>
      </c>
      <c r="AB2883" s="84">
        <v>32000</v>
      </c>
      <c r="AC2883" s="108" t="s">
        <v>980</v>
      </c>
      <c r="AD2883" s="84">
        <v>24</v>
      </c>
      <c r="AE2883" s="84" t="s">
        <v>268</v>
      </c>
      <c r="AF2883" s="84" t="s">
        <v>5324</v>
      </c>
      <c r="AG2883" s="108" t="s">
        <v>10150</v>
      </c>
      <c r="AH2883" s="84" t="s">
        <v>4773</v>
      </c>
      <c r="AI2883" s="108" t="s">
        <v>10061</v>
      </c>
      <c r="AJ2883" s="84">
        <v>1710</v>
      </c>
      <c r="AK2883" s="84">
        <v>1710</v>
      </c>
      <c r="AL2883" s="108" t="s">
        <v>5438</v>
      </c>
      <c r="AM2883" s="84">
        <v>15112.75</v>
      </c>
      <c r="AN2883" s="112">
        <v>7117.25</v>
      </c>
      <c r="AO2883" s="112">
        <v>22230</v>
      </c>
      <c r="AP2883" s="112">
        <v>16887.25</v>
      </c>
      <c r="AQ2883" s="112">
        <v>2225.75</v>
      </c>
      <c r="AR2883" s="112">
        <v>19113</v>
      </c>
      <c r="AS2883" s="112">
        <v>0</v>
      </c>
      <c r="AT2883" s="112">
        <v>0</v>
      </c>
      <c r="AU2883" s="112">
        <v>0</v>
      </c>
      <c r="AV2883" s="84">
        <v>13</v>
      </c>
      <c r="AW2883" s="84"/>
      <c r="AX2883" s="84" t="s">
        <v>1156</v>
      </c>
      <c r="AY2883" s="108"/>
      <c r="AZ2883" s="84"/>
      <c r="BA2883" s="84"/>
      <c r="BB2883" s="84" t="s">
        <v>274</v>
      </c>
      <c r="BC2883" s="84" t="s">
        <v>145</v>
      </c>
      <c r="BD2883" s="108"/>
      <c r="BE2883" s="84">
        <v>0</v>
      </c>
      <c r="BF2883" s="38" t="s">
        <v>10148</v>
      </c>
      <c r="BG2883" s="84" t="s">
        <v>10151</v>
      </c>
      <c r="BH2883" s="114" t="s">
        <v>5145</v>
      </c>
      <c r="BI2883" s="38" t="s">
        <v>111</v>
      </c>
      <c r="BJ2883" s="85">
        <v>45822</v>
      </c>
      <c r="BK2883" s="84"/>
      <c r="BL2883" s="38"/>
      <c r="BM2883" s="115" t="s">
        <v>120</v>
      </c>
      <c r="BN2883" s="116" t="s">
        <v>201</v>
      </c>
      <c r="BO2883" s="84" t="s">
        <v>247</v>
      </c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4" t="s">
        <v>253</v>
      </c>
      <c r="H2884" s="38" t="s">
        <v>254</v>
      </c>
      <c r="I2884" s="84">
        <v>159231</v>
      </c>
      <c r="J2884" s="38" t="s">
        <v>1965</v>
      </c>
      <c r="K2884" s="84">
        <v>159231</v>
      </c>
      <c r="L2884" s="84" t="s">
        <v>256</v>
      </c>
      <c r="M2884" s="38" t="s">
        <v>257</v>
      </c>
      <c r="N2884" s="84">
        <v>278474</v>
      </c>
      <c r="O2884" s="84" t="s">
        <v>8801</v>
      </c>
      <c r="P2884" s="84">
        <v>365826</v>
      </c>
      <c r="Q2884" s="38" t="s">
        <v>8802</v>
      </c>
      <c r="R2884" s="38" t="s">
        <v>4625</v>
      </c>
      <c r="S2884" s="84" t="s">
        <v>10152</v>
      </c>
      <c r="T2884" s="84" t="s">
        <v>10152</v>
      </c>
      <c r="U2884" s="84" t="s">
        <v>4751</v>
      </c>
      <c r="V2884" s="84" t="s">
        <v>263</v>
      </c>
      <c r="W2884" s="84">
        <v>541</v>
      </c>
      <c r="X2884" s="38" t="s">
        <v>264</v>
      </c>
      <c r="Y2884" s="84">
        <v>356142761</v>
      </c>
      <c r="Z2884" s="38" t="s">
        <v>10153</v>
      </c>
      <c r="AA2884" s="108" t="s">
        <v>9658</v>
      </c>
      <c r="AB2884" s="84">
        <v>72000</v>
      </c>
      <c r="AC2884" s="108" t="s">
        <v>868</v>
      </c>
      <c r="AD2884" s="84">
        <v>24</v>
      </c>
      <c r="AE2884" s="84" t="s">
        <v>2499</v>
      </c>
      <c r="AF2884" s="84" t="s">
        <v>1131</v>
      </c>
      <c r="AG2884" s="108" t="s">
        <v>2908</v>
      </c>
      <c r="AH2884" s="84" t="s">
        <v>482</v>
      </c>
      <c r="AI2884" s="108" t="s">
        <v>9643</v>
      </c>
      <c r="AJ2884" s="84">
        <v>3840</v>
      </c>
      <c r="AK2884" s="84">
        <v>3840</v>
      </c>
      <c r="AL2884" s="108" t="s">
        <v>6893</v>
      </c>
      <c r="AM2884" s="84">
        <v>16837.830000000002</v>
      </c>
      <c r="AN2884" s="112">
        <v>10042.17</v>
      </c>
      <c r="AO2884" s="112">
        <v>26880</v>
      </c>
      <c r="AP2884" s="112">
        <v>55162.17</v>
      </c>
      <c r="AQ2884" s="112">
        <v>10865.83</v>
      </c>
      <c r="AR2884" s="112">
        <v>66028</v>
      </c>
      <c r="AS2884" s="112">
        <v>17262.189999999999</v>
      </c>
      <c r="AT2884" s="112">
        <v>5777.81</v>
      </c>
      <c r="AU2884" s="112">
        <v>23040</v>
      </c>
      <c r="AV2884" s="84">
        <v>13</v>
      </c>
      <c r="AW2884" s="84"/>
      <c r="AX2884" s="84" t="s">
        <v>273</v>
      </c>
      <c r="AY2884" s="108"/>
      <c r="AZ2884" s="84"/>
      <c r="BA2884" s="84"/>
      <c r="BB2884" s="84" t="s">
        <v>274</v>
      </c>
      <c r="BC2884" s="84" t="s">
        <v>145</v>
      </c>
      <c r="BD2884" s="108"/>
      <c r="BE2884" s="84">
        <v>0</v>
      </c>
      <c r="BF2884" s="38" t="s">
        <v>10152</v>
      </c>
      <c r="BG2884" s="84" t="s">
        <v>10154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4" t="s">
        <v>253</v>
      </c>
      <c r="H2885" s="38" t="s">
        <v>254</v>
      </c>
      <c r="I2885" s="84">
        <v>214431</v>
      </c>
      <c r="J2885" s="38" t="s">
        <v>5185</v>
      </c>
      <c r="K2885" s="84">
        <v>214431</v>
      </c>
      <c r="L2885" s="84" t="s">
        <v>305</v>
      </c>
      <c r="M2885" s="38" t="s">
        <v>306</v>
      </c>
      <c r="N2885" s="84">
        <v>265630</v>
      </c>
      <c r="O2885" s="84" t="s">
        <v>1007</v>
      </c>
      <c r="P2885" s="84">
        <v>668228</v>
      </c>
      <c r="Q2885" s="38" t="s">
        <v>5237</v>
      </c>
      <c r="R2885" s="38" t="s">
        <v>925</v>
      </c>
      <c r="S2885" s="84" t="s">
        <v>7842</v>
      </c>
      <c r="T2885" s="84" t="s">
        <v>7842</v>
      </c>
      <c r="U2885" s="84" t="s">
        <v>4751</v>
      </c>
      <c r="V2885" s="84" t="s">
        <v>263</v>
      </c>
      <c r="W2885" s="84">
        <v>0</v>
      </c>
      <c r="X2885" s="38" t="s">
        <v>264</v>
      </c>
      <c r="Y2885" s="84">
        <v>356146132</v>
      </c>
      <c r="Z2885" s="38" t="s">
        <v>7843</v>
      </c>
      <c r="AA2885" s="108" t="s">
        <v>9658</v>
      </c>
      <c r="AB2885" s="84">
        <v>21000</v>
      </c>
      <c r="AC2885" s="108" t="s">
        <v>292</v>
      </c>
      <c r="AD2885" s="84">
        <v>18</v>
      </c>
      <c r="AE2885" s="84" t="s">
        <v>4675</v>
      </c>
      <c r="AF2885" s="84" t="s">
        <v>5324</v>
      </c>
      <c r="AG2885" s="108" t="s">
        <v>7844</v>
      </c>
      <c r="AH2885" s="84" t="s">
        <v>4773</v>
      </c>
      <c r="AI2885" s="108" t="s">
        <v>9920</v>
      </c>
      <c r="AJ2885" s="84">
        <v>1410</v>
      </c>
      <c r="AK2885" s="84">
        <v>1410</v>
      </c>
      <c r="AL2885" s="108" t="s">
        <v>5417</v>
      </c>
      <c r="AM2885" s="84">
        <v>14193.59</v>
      </c>
      <c r="AN2885" s="112">
        <v>4136.41</v>
      </c>
      <c r="AO2885" s="112">
        <v>18330</v>
      </c>
      <c r="AP2885" s="112">
        <v>6806.41</v>
      </c>
      <c r="AQ2885" s="112">
        <v>438.59</v>
      </c>
      <c r="AR2885" s="112">
        <v>7245</v>
      </c>
      <c r="AS2885" s="112">
        <v>1279.47</v>
      </c>
      <c r="AT2885" s="112">
        <v>130.53</v>
      </c>
      <c r="AU2885" s="112">
        <v>1410</v>
      </c>
      <c r="AV2885" s="84">
        <v>14</v>
      </c>
      <c r="AW2885" s="84"/>
      <c r="AX2885" s="84" t="s">
        <v>5339</v>
      </c>
      <c r="AY2885" s="108"/>
      <c r="AZ2885" s="84"/>
      <c r="BA2885" s="84"/>
      <c r="BB2885" s="84" t="s">
        <v>274</v>
      </c>
      <c r="BC2885" s="84" t="s">
        <v>145</v>
      </c>
      <c r="BD2885" s="108"/>
      <c r="BE2885" s="84">
        <v>0</v>
      </c>
      <c r="BF2885" s="38" t="s">
        <v>7842</v>
      </c>
      <c r="BG2885" s="84" t="s">
        <v>7845</v>
      </c>
      <c r="BH2885" s="114" t="s">
        <v>5145</v>
      </c>
      <c r="BI2885" s="38" t="s">
        <v>110</v>
      </c>
      <c r="BJ2885" s="85">
        <v>45819</v>
      </c>
      <c r="BK2885" s="84"/>
      <c r="BL2885" s="38" t="s">
        <v>115</v>
      </c>
      <c r="BM2885" s="115" t="s">
        <v>120</v>
      </c>
      <c r="BN2885" s="116" t="s">
        <v>201</v>
      </c>
      <c r="BO2885" s="84" t="s">
        <v>247</v>
      </c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4" t="s">
        <v>253</v>
      </c>
      <c r="H2886" s="38" t="s">
        <v>254</v>
      </c>
      <c r="I2886" s="84">
        <v>154746</v>
      </c>
      <c r="J2886" s="38" t="s">
        <v>1079</v>
      </c>
      <c r="K2886" s="84">
        <v>154746</v>
      </c>
      <c r="L2886" s="84" t="s">
        <v>256</v>
      </c>
      <c r="M2886" s="38" t="s">
        <v>257</v>
      </c>
      <c r="N2886" s="84">
        <v>263008</v>
      </c>
      <c r="O2886" s="84" t="s">
        <v>1080</v>
      </c>
      <c r="P2886" s="84">
        <v>345355</v>
      </c>
      <c r="Q2886" s="38" t="s">
        <v>4150</v>
      </c>
      <c r="R2886" s="38" t="s">
        <v>925</v>
      </c>
      <c r="S2886" s="84" t="s">
        <v>7008</v>
      </c>
      <c r="T2886" s="84" t="s">
        <v>7008</v>
      </c>
      <c r="U2886" s="84" t="s">
        <v>262</v>
      </c>
      <c r="V2886" s="84" t="s">
        <v>263</v>
      </c>
      <c r="W2886" s="84">
        <v>0</v>
      </c>
      <c r="X2886" s="38" t="s">
        <v>264</v>
      </c>
      <c r="Y2886" s="84">
        <v>356146174</v>
      </c>
      <c r="Z2886" s="38" t="s">
        <v>7009</v>
      </c>
      <c r="AA2886" s="108" t="s">
        <v>9658</v>
      </c>
      <c r="AB2886" s="84">
        <v>21000</v>
      </c>
      <c r="AC2886" s="108" t="s">
        <v>446</v>
      </c>
      <c r="AD2886" s="84">
        <v>18</v>
      </c>
      <c r="AE2886" s="84" t="s">
        <v>4675</v>
      </c>
      <c r="AF2886" s="84" t="s">
        <v>547</v>
      </c>
      <c r="AG2886" s="108" t="s">
        <v>5274</v>
      </c>
      <c r="AH2886" s="84" t="s">
        <v>271</v>
      </c>
      <c r="AI2886" s="108" t="s">
        <v>9915</v>
      </c>
      <c r="AJ2886" s="84">
        <v>1410</v>
      </c>
      <c r="AK2886" s="84">
        <v>1410</v>
      </c>
      <c r="AL2886" s="108" t="s">
        <v>4715</v>
      </c>
      <c r="AM2886" s="84">
        <v>3909.18</v>
      </c>
      <c r="AN2886" s="112">
        <v>1730.82</v>
      </c>
      <c r="AO2886" s="112">
        <v>5640</v>
      </c>
      <c r="AP2886" s="112">
        <v>17090.82</v>
      </c>
      <c r="AQ2886" s="112">
        <v>2847.18</v>
      </c>
      <c r="AR2886" s="112">
        <v>19938</v>
      </c>
      <c r="AS2886" s="112">
        <v>10294.18</v>
      </c>
      <c r="AT2886" s="112">
        <v>2395.8200000000002</v>
      </c>
      <c r="AU2886" s="112">
        <v>12690</v>
      </c>
      <c r="AV2886" s="84">
        <v>13</v>
      </c>
      <c r="AW2886" s="84"/>
      <c r="AX2886" s="84" t="s">
        <v>273</v>
      </c>
      <c r="AY2886" s="108"/>
      <c r="AZ2886" s="84"/>
      <c r="BA2886" s="84"/>
      <c r="BB2886" s="84" t="s">
        <v>274</v>
      </c>
      <c r="BC2886" s="84" t="s">
        <v>145</v>
      </c>
      <c r="BD2886" s="108"/>
      <c r="BE2886" s="84">
        <v>0</v>
      </c>
      <c r="BF2886" s="38" t="s">
        <v>7008</v>
      </c>
      <c r="BG2886" s="84" t="s">
        <v>7010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4" t="s">
        <v>253</v>
      </c>
      <c r="H2887" s="38" t="s">
        <v>254</v>
      </c>
      <c r="I2887" s="84">
        <v>158446</v>
      </c>
      <c r="J2887" s="38" t="s">
        <v>1669</v>
      </c>
      <c r="K2887" s="84">
        <v>158446</v>
      </c>
      <c r="L2887" s="84" t="s">
        <v>338</v>
      </c>
      <c r="M2887" s="38" t="s">
        <v>339</v>
      </c>
      <c r="N2887" s="84">
        <v>278879</v>
      </c>
      <c r="O2887" s="84" t="s">
        <v>3569</v>
      </c>
      <c r="P2887" s="84">
        <v>366370</v>
      </c>
      <c r="Q2887" s="38" t="s">
        <v>1835</v>
      </c>
      <c r="R2887" s="38" t="s">
        <v>925</v>
      </c>
      <c r="S2887" s="84" t="s">
        <v>5896</v>
      </c>
      <c r="T2887" s="84" t="s">
        <v>5896</v>
      </c>
      <c r="U2887" s="84" t="s">
        <v>262</v>
      </c>
      <c r="V2887" s="84" t="s">
        <v>263</v>
      </c>
      <c r="W2887" s="84">
        <v>0</v>
      </c>
      <c r="X2887" s="38" t="s">
        <v>264</v>
      </c>
      <c r="Y2887" s="84">
        <v>356146491</v>
      </c>
      <c r="Z2887" s="38" t="s">
        <v>5897</v>
      </c>
      <c r="AA2887" s="108" t="s">
        <v>9924</v>
      </c>
      <c r="AB2887" s="84">
        <v>30000</v>
      </c>
      <c r="AC2887" s="108" t="s">
        <v>1674</v>
      </c>
      <c r="AD2887" s="84">
        <v>18</v>
      </c>
      <c r="AE2887" s="84" t="s">
        <v>4675</v>
      </c>
      <c r="AF2887" s="84" t="s">
        <v>5324</v>
      </c>
      <c r="AG2887" s="108" t="s">
        <v>5898</v>
      </c>
      <c r="AH2887" s="84" t="s">
        <v>4773</v>
      </c>
      <c r="AI2887" s="108" t="s">
        <v>9915</v>
      </c>
      <c r="AJ2887" s="84">
        <v>2020</v>
      </c>
      <c r="AK2887" s="84">
        <v>2020</v>
      </c>
      <c r="AL2887" s="108" t="s">
        <v>5725</v>
      </c>
      <c r="AM2887" s="84">
        <v>20400.939999999999</v>
      </c>
      <c r="AN2887" s="112">
        <v>5859.06</v>
      </c>
      <c r="AO2887" s="112">
        <v>26260</v>
      </c>
      <c r="AP2887" s="112">
        <v>9599.06</v>
      </c>
      <c r="AQ2887" s="112">
        <v>630.94000000000005</v>
      </c>
      <c r="AR2887" s="112">
        <v>10230</v>
      </c>
      <c r="AS2887" s="112">
        <v>0</v>
      </c>
      <c r="AT2887" s="112">
        <v>0</v>
      </c>
      <c r="AU2887" s="112">
        <v>0</v>
      </c>
      <c r="AV2887" s="84">
        <v>13</v>
      </c>
      <c r="AW2887" s="84"/>
      <c r="AX2887" s="84" t="s">
        <v>1156</v>
      </c>
      <c r="AY2887" s="108"/>
      <c r="AZ2887" s="84"/>
      <c r="BA2887" s="84"/>
      <c r="BB2887" s="84" t="s">
        <v>274</v>
      </c>
      <c r="BC2887" s="84" t="s">
        <v>145</v>
      </c>
      <c r="BD2887" s="108"/>
      <c r="BE2887" s="84">
        <v>0</v>
      </c>
      <c r="BF2887" s="38" t="s">
        <v>5896</v>
      </c>
      <c r="BG2887" s="84" t="s">
        <v>5900</v>
      </c>
      <c r="BH2887" s="114" t="s">
        <v>5145</v>
      </c>
      <c r="BI2887" s="38" t="s">
        <v>111</v>
      </c>
      <c r="BJ2887" s="85">
        <v>45825</v>
      </c>
      <c r="BK2887" s="84"/>
      <c r="BL2887" s="38"/>
      <c r="BM2887" s="115" t="s">
        <v>120</v>
      </c>
      <c r="BN2887" s="116" t="s">
        <v>201</v>
      </c>
      <c r="BO2887" s="84" t="s">
        <v>247</v>
      </c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4" t="s">
        <v>253</v>
      </c>
      <c r="H2888" s="38" t="s">
        <v>254</v>
      </c>
      <c r="I2888" s="84">
        <v>157176</v>
      </c>
      <c r="J2888" s="38" t="s">
        <v>1282</v>
      </c>
      <c r="K2888" s="84">
        <v>157176</v>
      </c>
      <c r="L2888" s="84" t="s">
        <v>338</v>
      </c>
      <c r="M2888" s="38" t="s">
        <v>339</v>
      </c>
      <c r="N2888" s="84">
        <v>407470</v>
      </c>
      <c r="O2888" s="84" t="s">
        <v>5727</v>
      </c>
      <c r="P2888" s="84">
        <v>616047</v>
      </c>
      <c r="Q2888" s="38" t="s">
        <v>5728</v>
      </c>
      <c r="R2888" s="38" t="s">
        <v>925</v>
      </c>
      <c r="S2888" s="84" t="s">
        <v>5785</v>
      </c>
      <c r="T2888" s="84" t="s">
        <v>5785</v>
      </c>
      <c r="U2888" s="84" t="s">
        <v>262</v>
      </c>
      <c r="V2888" s="84" t="s">
        <v>263</v>
      </c>
      <c r="W2888" s="84">
        <v>0</v>
      </c>
      <c r="X2888" s="38" t="s">
        <v>4744</v>
      </c>
      <c r="Y2888" s="84">
        <v>356146950</v>
      </c>
      <c r="Z2888" s="38" t="s">
        <v>5786</v>
      </c>
      <c r="AA2888" s="108" t="s">
        <v>9658</v>
      </c>
      <c r="AB2888" s="84">
        <v>21000</v>
      </c>
      <c r="AC2888" s="108" t="s">
        <v>868</v>
      </c>
      <c r="AD2888" s="84">
        <v>18</v>
      </c>
      <c r="AE2888" s="84" t="s">
        <v>4675</v>
      </c>
      <c r="AF2888" s="84" t="s">
        <v>5324</v>
      </c>
      <c r="AG2888" s="108" t="s">
        <v>5757</v>
      </c>
      <c r="AH2888" s="84" t="s">
        <v>4773</v>
      </c>
      <c r="AI2888" s="108" t="s">
        <v>9969</v>
      </c>
      <c r="AJ2888" s="84">
        <v>1410</v>
      </c>
      <c r="AK2888" s="84">
        <v>1410</v>
      </c>
      <c r="AL2888" s="108" t="s">
        <v>5467</v>
      </c>
      <c r="AM2888" s="84">
        <v>14088.68</v>
      </c>
      <c r="AN2888" s="112">
        <v>4241.32</v>
      </c>
      <c r="AO2888" s="112">
        <v>18330</v>
      </c>
      <c r="AP2888" s="112">
        <v>6911.32</v>
      </c>
      <c r="AQ2888" s="112">
        <v>454.68</v>
      </c>
      <c r="AR2888" s="112">
        <v>7366</v>
      </c>
      <c r="AS2888" s="112">
        <v>0</v>
      </c>
      <c r="AT2888" s="112">
        <v>0</v>
      </c>
      <c r="AU2888" s="112">
        <v>0</v>
      </c>
      <c r="AV2888" s="84">
        <v>13</v>
      </c>
      <c r="AW2888" s="84"/>
      <c r="AX2888" s="84" t="s">
        <v>1156</v>
      </c>
      <c r="AY2888" s="108"/>
      <c r="AZ2888" s="84"/>
      <c r="BA2888" s="84"/>
      <c r="BB2888" s="84" t="s">
        <v>274</v>
      </c>
      <c r="BC2888" s="84" t="s">
        <v>145</v>
      </c>
      <c r="BD2888" s="108"/>
      <c r="BE2888" s="84">
        <v>0</v>
      </c>
      <c r="BF2888" s="38" t="s">
        <v>5785</v>
      </c>
      <c r="BG2888" s="84" t="s">
        <v>5787</v>
      </c>
      <c r="BH2888" s="114" t="s">
        <v>5145</v>
      </c>
      <c r="BI2888" s="38" t="s">
        <v>110</v>
      </c>
      <c r="BJ2888" s="85">
        <v>45820</v>
      </c>
      <c r="BK2888" s="84"/>
      <c r="BL2888" s="38" t="s">
        <v>114</v>
      </c>
      <c r="BM2888" s="115" t="s">
        <v>119</v>
      </c>
      <c r="BN2888" s="116" t="s">
        <v>201</v>
      </c>
      <c r="BO2888" s="84" t="s">
        <v>246</v>
      </c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4" t="s">
        <v>253</v>
      </c>
      <c r="H2889" s="38" t="s">
        <v>254</v>
      </c>
      <c r="I2889" s="84">
        <v>156686</v>
      </c>
      <c r="J2889" s="38" t="s">
        <v>1166</v>
      </c>
      <c r="K2889" s="84">
        <v>156686</v>
      </c>
      <c r="L2889" s="84" t="s">
        <v>338</v>
      </c>
      <c r="M2889" s="38" t="s">
        <v>339</v>
      </c>
      <c r="N2889" s="84">
        <v>388217</v>
      </c>
      <c r="O2889" s="84" t="s">
        <v>9419</v>
      </c>
      <c r="P2889" s="84">
        <v>573161</v>
      </c>
      <c r="Q2889" s="38" t="s">
        <v>9420</v>
      </c>
      <c r="R2889" s="38" t="s">
        <v>925</v>
      </c>
      <c r="S2889" s="84" t="s">
        <v>10155</v>
      </c>
      <c r="T2889" s="84" t="s">
        <v>10155</v>
      </c>
      <c r="U2889" s="84" t="s">
        <v>262</v>
      </c>
      <c r="V2889" s="84" t="s">
        <v>263</v>
      </c>
      <c r="W2889" s="84">
        <v>0</v>
      </c>
      <c r="X2889" s="38" t="s">
        <v>264</v>
      </c>
      <c r="Y2889" s="84">
        <v>356147889</v>
      </c>
      <c r="Z2889" s="38" t="s">
        <v>10156</v>
      </c>
      <c r="AA2889" s="108" t="s">
        <v>6424</v>
      </c>
      <c r="AB2889" s="84">
        <v>20000</v>
      </c>
      <c r="AC2889" s="108" t="s">
        <v>980</v>
      </c>
      <c r="AD2889" s="84">
        <v>18</v>
      </c>
      <c r="AE2889" s="84" t="s">
        <v>4675</v>
      </c>
      <c r="AF2889" s="84" t="s">
        <v>4771</v>
      </c>
      <c r="AG2889" s="108" t="s">
        <v>5021</v>
      </c>
      <c r="AH2889" s="84" t="s">
        <v>4773</v>
      </c>
      <c r="AI2889" s="108" t="s">
        <v>4707</v>
      </c>
      <c r="AJ2889" s="84">
        <v>1340</v>
      </c>
      <c r="AK2889" s="84">
        <v>1340</v>
      </c>
      <c r="AL2889" s="108" t="s">
        <v>5852</v>
      </c>
      <c r="AM2889" s="84">
        <v>13503.72</v>
      </c>
      <c r="AN2889" s="112">
        <v>3916.28</v>
      </c>
      <c r="AO2889" s="112">
        <v>17420</v>
      </c>
      <c r="AP2889" s="112">
        <v>6496.28</v>
      </c>
      <c r="AQ2889" s="112">
        <v>405.72</v>
      </c>
      <c r="AR2889" s="112">
        <v>6902</v>
      </c>
      <c r="AS2889" s="112">
        <v>0</v>
      </c>
      <c r="AT2889" s="112">
        <v>0</v>
      </c>
      <c r="AU2889" s="112">
        <v>0</v>
      </c>
      <c r="AV2889" s="84">
        <v>13</v>
      </c>
      <c r="AW2889" s="84"/>
      <c r="AX2889" s="84" t="s">
        <v>1156</v>
      </c>
      <c r="AY2889" s="108"/>
      <c r="AZ2889" s="84"/>
      <c r="BA2889" s="84"/>
      <c r="BB2889" s="84" t="s">
        <v>274</v>
      </c>
      <c r="BC2889" s="84" t="s">
        <v>145</v>
      </c>
      <c r="BD2889" s="108"/>
      <c r="BE2889" s="84">
        <v>0</v>
      </c>
      <c r="BF2889" s="38" t="s">
        <v>10155</v>
      </c>
      <c r="BG2889" s="84" t="s">
        <v>10157</v>
      </c>
      <c r="BH2889" s="114" t="s">
        <v>5145</v>
      </c>
      <c r="BI2889" s="38" t="s">
        <v>111</v>
      </c>
      <c r="BJ2889" s="85">
        <v>45822</v>
      </c>
      <c r="BK2889" s="84"/>
      <c r="BL2889" s="38"/>
      <c r="BM2889" s="115" t="s">
        <v>120</v>
      </c>
      <c r="BN2889" s="116" t="s">
        <v>201</v>
      </c>
      <c r="BO2889" s="84" t="s">
        <v>247</v>
      </c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4" t="s">
        <v>253</v>
      </c>
      <c r="H2890" s="38" t="s">
        <v>254</v>
      </c>
      <c r="I2890" s="84">
        <v>160379</v>
      </c>
      <c r="J2890" s="38" t="s">
        <v>2310</v>
      </c>
      <c r="K2890" s="84">
        <v>160379</v>
      </c>
      <c r="L2890" s="84" t="s">
        <v>256</v>
      </c>
      <c r="M2890" s="38" t="s">
        <v>257</v>
      </c>
      <c r="N2890" s="84">
        <v>272984</v>
      </c>
      <c r="O2890" s="84" t="s">
        <v>2311</v>
      </c>
      <c r="P2890" s="84">
        <v>358291</v>
      </c>
      <c r="Q2890" s="38" t="s">
        <v>2312</v>
      </c>
      <c r="R2890" s="38" t="s">
        <v>925</v>
      </c>
      <c r="S2890" s="84" t="s">
        <v>10158</v>
      </c>
      <c r="T2890" s="84" t="s">
        <v>10158</v>
      </c>
      <c r="U2890" s="84" t="s">
        <v>4751</v>
      </c>
      <c r="V2890" s="84" t="s">
        <v>263</v>
      </c>
      <c r="W2890" s="84">
        <v>0</v>
      </c>
      <c r="X2890" s="38" t="s">
        <v>264</v>
      </c>
      <c r="Y2890" s="84">
        <v>356155217</v>
      </c>
      <c r="Z2890" s="38" t="s">
        <v>10159</v>
      </c>
      <c r="AA2890" s="108" t="s">
        <v>9658</v>
      </c>
      <c r="AB2890" s="84">
        <v>21000</v>
      </c>
      <c r="AC2890" s="108" t="s">
        <v>868</v>
      </c>
      <c r="AD2890" s="84">
        <v>18</v>
      </c>
      <c r="AE2890" s="84" t="s">
        <v>4675</v>
      </c>
      <c r="AF2890" s="84" t="s">
        <v>5324</v>
      </c>
      <c r="AG2890" s="108" t="s">
        <v>7366</v>
      </c>
      <c r="AH2890" s="84" t="s">
        <v>4773</v>
      </c>
      <c r="AI2890" s="108" t="s">
        <v>9643</v>
      </c>
      <c r="AJ2890" s="84">
        <v>1410</v>
      </c>
      <c r="AK2890" s="84">
        <v>1410</v>
      </c>
      <c r="AL2890" s="108" t="s">
        <v>5646</v>
      </c>
      <c r="AM2890" s="84">
        <v>14214.28</v>
      </c>
      <c r="AN2890" s="112">
        <v>4115.72</v>
      </c>
      <c r="AO2890" s="112">
        <v>18330</v>
      </c>
      <c r="AP2890" s="112">
        <v>6785.72</v>
      </c>
      <c r="AQ2890" s="112">
        <v>457.28</v>
      </c>
      <c r="AR2890" s="112">
        <v>7243</v>
      </c>
      <c r="AS2890" s="112">
        <v>0</v>
      </c>
      <c r="AT2890" s="112">
        <v>0</v>
      </c>
      <c r="AU2890" s="112">
        <v>0</v>
      </c>
      <c r="AV2890" s="84">
        <v>13</v>
      </c>
      <c r="AW2890" s="84"/>
      <c r="AX2890" s="84" t="s">
        <v>1156</v>
      </c>
      <c r="AY2890" s="108"/>
      <c r="AZ2890" s="84"/>
      <c r="BA2890" s="84"/>
      <c r="BB2890" s="84" t="s">
        <v>274</v>
      </c>
      <c r="BC2890" s="84" t="s">
        <v>145</v>
      </c>
      <c r="BD2890" s="108"/>
      <c r="BE2890" s="84">
        <v>0</v>
      </c>
      <c r="BF2890" s="38" t="s">
        <v>10158</v>
      </c>
      <c r="BG2890" s="84" t="s">
        <v>10160</v>
      </c>
      <c r="BH2890" s="114" t="s">
        <v>5145</v>
      </c>
      <c r="BI2890" s="38" t="s">
        <v>112</v>
      </c>
      <c r="BJ2890" s="85">
        <v>45827</v>
      </c>
      <c r="BK2890" s="84" t="s">
        <v>125</v>
      </c>
      <c r="BL2890" s="38"/>
      <c r="BM2890" s="115"/>
      <c r="BN2890" s="116" t="s">
        <v>112</v>
      </c>
      <c r="BO2890" s="84" t="s">
        <v>247</v>
      </c>
      <c r="BP2890" s="84"/>
      <c r="BQ2890" s="117" t="s">
        <v>112</v>
      </c>
      <c r="BR2890" s="118"/>
    </row>
    <row r="2891" spans="1:70" s="113" customFormat="1" ht="1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4" t="s">
        <v>253</v>
      </c>
      <c r="H2891" s="38" t="s">
        <v>254</v>
      </c>
      <c r="I2891" s="84">
        <v>159916</v>
      </c>
      <c r="J2891" s="38" t="s">
        <v>3236</v>
      </c>
      <c r="K2891" s="84">
        <v>159916</v>
      </c>
      <c r="L2891" s="84" t="s">
        <v>686</v>
      </c>
      <c r="M2891" s="38" t="s">
        <v>687</v>
      </c>
      <c r="N2891" s="84">
        <v>462865</v>
      </c>
      <c r="O2891" s="84" t="s">
        <v>8277</v>
      </c>
      <c r="P2891" s="84">
        <v>712568</v>
      </c>
      <c r="Q2891" s="38" t="s">
        <v>8278</v>
      </c>
      <c r="R2891" s="38" t="s">
        <v>4625</v>
      </c>
      <c r="S2891" s="84" t="s">
        <v>10161</v>
      </c>
      <c r="T2891" s="84" t="s">
        <v>10161</v>
      </c>
      <c r="U2891" s="84" t="s">
        <v>279</v>
      </c>
      <c r="V2891" s="84" t="s">
        <v>263</v>
      </c>
      <c r="W2891" s="84">
        <v>541</v>
      </c>
      <c r="X2891" s="38" t="s">
        <v>4951</v>
      </c>
      <c r="Y2891" s="84">
        <v>356160132</v>
      </c>
      <c r="Z2891" s="38" t="s">
        <v>10162</v>
      </c>
      <c r="AA2891" s="108" t="s">
        <v>9924</v>
      </c>
      <c r="AB2891" s="84">
        <v>42000</v>
      </c>
      <c r="AC2891" s="108" t="s">
        <v>267</v>
      </c>
      <c r="AD2891" s="84">
        <v>24</v>
      </c>
      <c r="AE2891" s="84" t="s">
        <v>268</v>
      </c>
      <c r="AF2891" s="84" t="s">
        <v>5324</v>
      </c>
      <c r="AG2891" s="108" t="s">
        <v>10163</v>
      </c>
      <c r="AH2891" s="84" t="s">
        <v>4773</v>
      </c>
      <c r="AI2891" s="108" t="s">
        <v>9920</v>
      </c>
      <c r="AJ2891" s="84">
        <v>2240</v>
      </c>
      <c r="AK2891" s="84">
        <v>2240</v>
      </c>
      <c r="AL2891" s="108" t="s">
        <v>10164</v>
      </c>
      <c r="AM2891" s="84">
        <v>1118.08</v>
      </c>
      <c r="AN2891" s="112">
        <v>1121.92</v>
      </c>
      <c r="AO2891" s="112">
        <v>2240</v>
      </c>
      <c r="AP2891" s="112">
        <v>40881.919999999998</v>
      </c>
      <c r="AQ2891" s="112">
        <v>11025.08</v>
      </c>
      <c r="AR2891" s="112">
        <v>51907</v>
      </c>
      <c r="AS2891" s="112">
        <v>18747.240000000002</v>
      </c>
      <c r="AT2891" s="112">
        <v>8132.76</v>
      </c>
      <c r="AU2891" s="112">
        <v>26880</v>
      </c>
      <c r="AV2891" s="84">
        <v>13</v>
      </c>
      <c r="AW2891" s="84"/>
      <c r="AX2891" s="84" t="s">
        <v>273</v>
      </c>
      <c r="AY2891" s="108"/>
      <c r="AZ2891" s="84"/>
      <c r="BA2891" s="84"/>
      <c r="BB2891" s="84" t="s">
        <v>274</v>
      </c>
      <c r="BC2891" s="84" t="s">
        <v>145</v>
      </c>
      <c r="BD2891" s="108"/>
      <c r="BE2891" s="84">
        <v>0</v>
      </c>
      <c r="BF2891" s="38" t="s">
        <v>10161</v>
      </c>
      <c r="BG2891" s="84" t="s">
        <v>10165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4" t="s">
        <v>253</v>
      </c>
      <c r="H2892" s="38" t="s">
        <v>254</v>
      </c>
      <c r="I2892" s="84">
        <v>159916</v>
      </c>
      <c r="J2892" s="38" t="s">
        <v>3236</v>
      </c>
      <c r="K2892" s="84">
        <v>159916</v>
      </c>
      <c r="L2892" s="84" t="s">
        <v>686</v>
      </c>
      <c r="M2892" s="38" t="s">
        <v>687</v>
      </c>
      <c r="N2892" s="84">
        <v>470227</v>
      </c>
      <c r="O2892" s="84" t="s">
        <v>8598</v>
      </c>
      <c r="P2892" s="84">
        <v>728840</v>
      </c>
      <c r="Q2892" s="38" t="s">
        <v>8599</v>
      </c>
      <c r="R2892" s="38" t="s">
        <v>4625</v>
      </c>
      <c r="S2892" s="84" t="s">
        <v>10166</v>
      </c>
      <c r="T2892" s="84" t="s">
        <v>10166</v>
      </c>
      <c r="U2892" s="84" t="s">
        <v>279</v>
      </c>
      <c r="V2892" s="84" t="s">
        <v>263</v>
      </c>
      <c r="W2892" s="84">
        <v>541</v>
      </c>
      <c r="X2892" s="38" t="s">
        <v>5794</v>
      </c>
      <c r="Y2892" s="84">
        <v>356161974</v>
      </c>
      <c r="Z2892" s="38" t="s">
        <v>10167</v>
      </c>
      <c r="AA2892" s="108" t="s">
        <v>9924</v>
      </c>
      <c r="AB2892" s="84">
        <v>42000</v>
      </c>
      <c r="AC2892" s="108" t="s">
        <v>267</v>
      </c>
      <c r="AD2892" s="84">
        <v>24</v>
      </c>
      <c r="AE2892" s="84" t="s">
        <v>268</v>
      </c>
      <c r="AF2892" s="84" t="s">
        <v>5324</v>
      </c>
      <c r="AG2892" s="108" t="s">
        <v>10163</v>
      </c>
      <c r="AH2892" s="84" t="s">
        <v>4773</v>
      </c>
      <c r="AI2892" s="108" t="s">
        <v>9920</v>
      </c>
      <c r="AJ2892" s="84">
        <v>2240</v>
      </c>
      <c r="AK2892" s="84">
        <v>2240</v>
      </c>
      <c r="AL2892" s="108" t="s">
        <v>10164</v>
      </c>
      <c r="AM2892" s="84">
        <v>1118.08</v>
      </c>
      <c r="AN2892" s="112">
        <v>1121.92</v>
      </c>
      <c r="AO2892" s="112">
        <v>2240</v>
      </c>
      <c r="AP2892" s="112">
        <v>40881.919999999998</v>
      </c>
      <c r="AQ2892" s="112">
        <v>11025.08</v>
      </c>
      <c r="AR2892" s="112">
        <v>51907</v>
      </c>
      <c r="AS2892" s="112">
        <v>18747.240000000002</v>
      </c>
      <c r="AT2892" s="112">
        <v>8132.76</v>
      </c>
      <c r="AU2892" s="112">
        <v>26880</v>
      </c>
      <c r="AV2892" s="84">
        <v>13</v>
      </c>
      <c r="AW2892" s="84"/>
      <c r="AX2892" s="84" t="s">
        <v>273</v>
      </c>
      <c r="AY2892" s="108"/>
      <c r="AZ2892" s="84"/>
      <c r="BA2892" s="84"/>
      <c r="BB2892" s="84" t="s">
        <v>274</v>
      </c>
      <c r="BC2892" s="84" t="s">
        <v>145</v>
      </c>
      <c r="BD2892" s="108"/>
      <c r="BE2892" s="84">
        <v>0</v>
      </c>
      <c r="BF2892" s="38" t="s">
        <v>10166</v>
      </c>
      <c r="BG2892" s="84" t="s">
        <v>10168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4" t="s">
        <v>253</v>
      </c>
      <c r="H2893" s="38" t="s">
        <v>254</v>
      </c>
      <c r="I2893" s="84">
        <v>155347</v>
      </c>
      <c r="J2893" s="38" t="s">
        <v>685</v>
      </c>
      <c r="K2893" s="84">
        <v>155347</v>
      </c>
      <c r="L2893" s="84" t="s">
        <v>686</v>
      </c>
      <c r="M2893" s="38" t="s">
        <v>687</v>
      </c>
      <c r="N2893" s="84">
        <v>273643</v>
      </c>
      <c r="O2893" s="84" t="s">
        <v>2402</v>
      </c>
      <c r="P2893" s="84">
        <v>359282</v>
      </c>
      <c r="Q2893" s="38" t="s">
        <v>2423</v>
      </c>
      <c r="R2893" s="38" t="s">
        <v>925</v>
      </c>
      <c r="S2893" s="84" t="s">
        <v>8006</v>
      </c>
      <c r="T2893" s="84" t="s">
        <v>8006</v>
      </c>
      <c r="U2893" s="84" t="s">
        <v>4751</v>
      </c>
      <c r="V2893" s="84" t="s">
        <v>263</v>
      </c>
      <c r="W2893" s="84">
        <v>0</v>
      </c>
      <c r="X2893" s="38" t="s">
        <v>264</v>
      </c>
      <c r="Y2893" s="84">
        <v>356167593</v>
      </c>
      <c r="Z2893" s="38" t="s">
        <v>8007</v>
      </c>
      <c r="AA2893" s="108" t="s">
        <v>9924</v>
      </c>
      <c r="AB2893" s="84">
        <v>30000</v>
      </c>
      <c r="AC2893" s="108" t="s">
        <v>368</v>
      </c>
      <c r="AD2893" s="84">
        <v>18</v>
      </c>
      <c r="AE2893" s="84" t="s">
        <v>4675</v>
      </c>
      <c r="AF2893" s="84" t="s">
        <v>5324</v>
      </c>
      <c r="AG2893" s="108" t="s">
        <v>8009</v>
      </c>
      <c r="AH2893" s="84" t="s">
        <v>4773</v>
      </c>
      <c r="AI2893" s="108" t="s">
        <v>9665</v>
      </c>
      <c r="AJ2893" s="84">
        <v>2020</v>
      </c>
      <c r="AK2893" s="84">
        <v>2020</v>
      </c>
      <c r="AL2893" s="108" t="s">
        <v>5908</v>
      </c>
      <c r="AM2893" s="84">
        <v>22217.06</v>
      </c>
      <c r="AN2893" s="112">
        <v>6062.94</v>
      </c>
      <c r="AO2893" s="112">
        <v>28280</v>
      </c>
      <c r="AP2893" s="112">
        <v>7782.94</v>
      </c>
      <c r="AQ2893" s="112">
        <v>419.06</v>
      </c>
      <c r="AR2893" s="112">
        <v>8202</v>
      </c>
      <c r="AS2893" s="112">
        <v>0</v>
      </c>
      <c r="AT2893" s="112">
        <v>0</v>
      </c>
      <c r="AU2893" s="112">
        <v>0</v>
      </c>
      <c r="AV2893" s="84">
        <v>14</v>
      </c>
      <c r="AW2893" s="84"/>
      <c r="AX2893" s="84" t="s">
        <v>1156</v>
      </c>
      <c r="AY2893" s="108"/>
      <c r="AZ2893" s="84"/>
      <c r="BA2893" s="84"/>
      <c r="BB2893" s="84" t="s">
        <v>274</v>
      </c>
      <c r="BC2893" s="84" t="s">
        <v>145</v>
      </c>
      <c r="BD2893" s="108"/>
      <c r="BE2893" s="84">
        <v>0</v>
      </c>
      <c r="BF2893" s="38" t="s">
        <v>8006</v>
      </c>
      <c r="BG2893" s="84" t="s">
        <v>8010</v>
      </c>
      <c r="BH2893" s="114" t="s">
        <v>5145</v>
      </c>
      <c r="BI2893" s="38" t="s">
        <v>110</v>
      </c>
      <c r="BJ2893" s="85">
        <v>45815</v>
      </c>
      <c r="BK2893" s="84"/>
      <c r="BL2893" s="38" t="s">
        <v>115</v>
      </c>
      <c r="BM2893" s="115" t="s">
        <v>120</v>
      </c>
      <c r="BN2893" s="116" t="s">
        <v>200</v>
      </c>
      <c r="BO2893" s="84" t="s">
        <v>246</v>
      </c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4" t="s">
        <v>253</v>
      </c>
      <c r="H2894" s="38" t="s">
        <v>254</v>
      </c>
      <c r="I2894" s="84">
        <v>154035</v>
      </c>
      <c r="J2894" s="38" t="s">
        <v>295</v>
      </c>
      <c r="K2894" s="84">
        <v>154035</v>
      </c>
      <c r="L2894" s="84" t="s">
        <v>256</v>
      </c>
      <c r="M2894" s="38" t="s">
        <v>257</v>
      </c>
      <c r="N2894" s="84">
        <v>261992</v>
      </c>
      <c r="O2894" s="84" t="s">
        <v>364</v>
      </c>
      <c r="P2894" s="84">
        <v>343986</v>
      </c>
      <c r="Q2894" s="38" t="s">
        <v>365</v>
      </c>
      <c r="R2894" s="38" t="s">
        <v>925</v>
      </c>
      <c r="S2894" s="84" t="s">
        <v>7918</v>
      </c>
      <c r="T2894" s="84" t="s">
        <v>7918</v>
      </c>
      <c r="U2894" s="84" t="s">
        <v>4751</v>
      </c>
      <c r="V2894" s="84" t="s">
        <v>263</v>
      </c>
      <c r="W2894" s="84">
        <v>0</v>
      </c>
      <c r="X2894" s="38" t="s">
        <v>264</v>
      </c>
      <c r="Y2894" s="84">
        <v>356167611</v>
      </c>
      <c r="Z2894" s="38" t="s">
        <v>7919</v>
      </c>
      <c r="AA2894" s="108" t="s">
        <v>9924</v>
      </c>
      <c r="AB2894" s="84">
        <v>30000</v>
      </c>
      <c r="AC2894" s="108" t="s">
        <v>368</v>
      </c>
      <c r="AD2894" s="84">
        <v>18</v>
      </c>
      <c r="AE2894" s="84" t="s">
        <v>4675</v>
      </c>
      <c r="AF2894" s="84" t="s">
        <v>5324</v>
      </c>
      <c r="AG2894" s="108" t="s">
        <v>7876</v>
      </c>
      <c r="AH2894" s="84" t="s">
        <v>4773</v>
      </c>
      <c r="AI2894" s="108" t="s">
        <v>9665</v>
      </c>
      <c r="AJ2894" s="84">
        <v>2020</v>
      </c>
      <c r="AK2894" s="84">
        <v>2020</v>
      </c>
      <c r="AL2894" s="108" t="s">
        <v>5417</v>
      </c>
      <c r="AM2894" s="84">
        <v>20381.52</v>
      </c>
      <c r="AN2894" s="112">
        <v>5878.48</v>
      </c>
      <c r="AO2894" s="112">
        <v>26260</v>
      </c>
      <c r="AP2894" s="112">
        <v>9618.48</v>
      </c>
      <c r="AQ2894" s="112">
        <v>603.52</v>
      </c>
      <c r="AR2894" s="112">
        <v>10222</v>
      </c>
      <c r="AS2894" s="112">
        <v>1835.54</v>
      </c>
      <c r="AT2894" s="112">
        <v>184.46</v>
      </c>
      <c r="AU2894" s="112">
        <v>2020</v>
      </c>
      <c r="AV2894" s="84">
        <v>14</v>
      </c>
      <c r="AW2894" s="84"/>
      <c r="AX2894" s="84" t="s">
        <v>5339</v>
      </c>
      <c r="AY2894" s="108"/>
      <c r="AZ2894" s="84"/>
      <c r="BA2894" s="84"/>
      <c r="BB2894" s="84" t="s">
        <v>274</v>
      </c>
      <c r="BC2894" s="84" t="s">
        <v>145</v>
      </c>
      <c r="BD2894" s="108"/>
      <c r="BE2894" s="84">
        <v>0</v>
      </c>
      <c r="BF2894" s="38" t="s">
        <v>7918</v>
      </c>
      <c r="BG2894" s="84" t="s">
        <v>7920</v>
      </c>
      <c r="BH2894" s="114" t="s">
        <v>5145</v>
      </c>
      <c r="BI2894" s="38" t="s">
        <v>110</v>
      </c>
      <c r="BJ2894" s="85">
        <v>45814</v>
      </c>
      <c r="BK2894" s="84"/>
      <c r="BL2894" s="38" t="s">
        <v>114</v>
      </c>
      <c r="BM2894" s="115" t="s">
        <v>119</v>
      </c>
      <c r="BN2894" s="116" t="s">
        <v>200</v>
      </c>
      <c r="BO2894" s="84" t="s">
        <v>246</v>
      </c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4" t="s">
        <v>253</v>
      </c>
      <c r="H2895" s="38" t="s">
        <v>254</v>
      </c>
      <c r="I2895" s="84">
        <v>154035</v>
      </c>
      <c r="J2895" s="38" t="s">
        <v>295</v>
      </c>
      <c r="K2895" s="84">
        <v>154035</v>
      </c>
      <c r="L2895" s="84" t="s">
        <v>256</v>
      </c>
      <c r="M2895" s="38" t="s">
        <v>257</v>
      </c>
      <c r="N2895" s="84">
        <v>261992</v>
      </c>
      <c r="O2895" s="84" t="s">
        <v>364</v>
      </c>
      <c r="P2895" s="84">
        <v>343986</v>
      </c>
      <c r="Q2895" s="38" t="s">
        <v>365</v>
      </c>
      <c r="R2895" s="38" t="s">
        <v>925</v>
      </c>
      <c r="S2895" s="84" t="s">
        <v>7908</v>
      </c>
      <c r="T2895" s="84" t="s">
        <v>7908</v>
      </c>
      <c r="U2895" s="84" t="s">
        <v>4751</v>
      </c>
      <c r="V2895" s="84" t="s">
        <v>263</v>
      </c>
      <c r="W2895" s="84">
        <v>0</v>
      </c>
      <c r="X2895" s="38" t="s">
        <v>264</v>
      </c>
      <c r="Y2895" s="84">
        <v>356167739</v>
      </c>
      <c r="Z2895" s="38" t="s">
        <v>7909</v>
      </c>
      <c r="AA2895" s="108" t="s">
        <v>9924</v>
      </c>
      <c r="AB2895" s="84">
        <v>21000</v>
      </c>
      <c r="AC2895" s="108" t="s">
        <v>368</v>
      </c>
      <c r="AD2895" s="84">
        <v>18</v>
      </c>
      <c r="AE2895" s="84" t="s">
        <v>4675</v>
      </c>
      <c r="AF2895" s="84" t="s">
        <v>5324</v>
      </c>
      <c r="AG2895" s="108" t="s">
        <v>7876</v>
      </c>
      <c r="AH2895" s="84" t="s">
        <v>4773</v>
      </c>
      <c r="AI2895" s="108" t="s">
        <v>9665</v>
      </c>
      <c r="AJ2895" s="84">
        <v>1410</v>
      </c>
      <c r="AK2895" s="84">
        <v>1410</v>
      </c>
      <c r="AL2895" s="108" t="s">
        <v>5604</v>
      </c>
      <c r="AM2895" s="84">
        <v>14208.01</v>
      </c>
      <c r="AN2895" s="112">
        <v>4121.99</v>
      </c>
      <c r="AO2895" s="112">
        <v>18330</v>
      </c>
      <c r="AP2895" s="112">
        <v>6791.99</v>
      </c>
      <c r="AQ2895" s="112">
        <v>430.01</v>
      </c>
      <c r="AR2895" s="112">
        <v>7222</v>
      </c>
      <c r="AS2895" s="112">
        <v>1279.74</v>
      </c>
      <c r="AT2895" s="112">
        <v>130.26</v>
      </c>
      <c r="AU2895" s="112">
        <v>1410</v>
      </c>
      <c r="AV2895" s="84">
        <v>14</v>
      </c>
      <c r="AW2895" s="84"/>
      <c r="AX2895" s="84" t="s">
        <v>5339</v>
      </c>
      <c r="AY2895" s="108"/>
      <c r="AZ2895" s="84"/>
      <c r="BA2895" s="84"/>
      <c r="BB2895" s="84" t="s">
        <v>274</v>
      </c>
      <c r="BC2895" s="84" t="s">
        <v>145</v>
      </c>
      <c r="BD2895" s="108"/>
      <c r="BE2895" s="84">
        <v>0</v>
      </c>
      <c r="BF2895" s="38" t="s">
        <v>7908</v>
      </c>
      <c r="BG2895" s="84" t="s">
        <v>7910</v>
      </c>
      <c r="BH2895" s="114" t="s">
        <v>5145</v>
      </c>
      <c r="BI2895" s="38" t="s">
        <v>110</v>
      </c>
      <c r="BJ2895" s="85">
        <v>45814</v>
      </c>
      <c r="BK2895" s="84"/>
      <c r="BL2895" s="38" t="s">
        <v>114</v>
      </c>
      <c r="BM2895" s="115" t="s">
        <v>119</v>
      </c>
      <c r="BN2895" s="116" t="s">
        <v>200</v>
      </c>
      <c r="BO2895" s="84" t="s">
        <v>246</v>
      </c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4" t="s">
        <v>253</v>
      </c>
      <c r="H2896" s="38" t="s">
        <v>254</v>
      </c>
      <c r="I2896" s="84">
        <v>159480</v>
      </c>
      <c r="J2896" s="38" t="s">
        <v>3120</v>
      </c>
      <c r="K2896" s="84">
        <v>159480</v>
      </c>
      <c r="L2896" s="84" t="s">
        <v>686</v>
      </c>
      <c r="M2896" s="38" t="s">
        <v>687</v>
      </c>
      <c r="N2896" s="84">
        <v>271245</v>
      </c>
      <c r="O2896" s="84" t="s">
        <v>3121</v>
      </c>
      <c r="P2896" s="84">
        <v>639595</v>
      </c>
      <c r="Q2896" s="38" t="s">
        <v>6610</v>
      </c>
      <c r="R2896" s="38" t="s">
        <v>925</v>
      </c>
      <c r="S2896" s="84" t="s">
        <v>6705</v>
      </c>
      <c r="T2896" s="84" t="s">
        <v>6705</v>
      </c>
      <c r="U2896" s="84" t="s">
        <v>4751</v>
      </c>
      <c r="V2896" s="84" t="s">
        <v>263</v>
      </c>
      <c r="W2896" s="84">
        <v>0</v>
      </c>
      <c r="X2896" s="38" t="s">
        <v>264</v>
      </c>
      <c r="Y2896" s="84">
        <v>356167827</v>
      </c>
      <c r="Z2896" s="38" t="s">
        <v>6706</v>
      </c>
      <c r="AA2896" s="108" t="s">
        <v>9924</v>
      </c>
      <c r="AB2896" s="84">
        <v>21000</v>
      </c>
      <c r="AC2896" s="108" t="s">
        <v>868</v>
      </c>
      <c r="AD2896" s="84">
        <v>18</v>
      </c>
      <c r="AE2896" s="84" t="s">
        <v>4675</v>
      </c>
      <c r="AF2896" s="84" t="s">
        <v>5324</v>
      </c>
      <c r="AG2896" s="108" t="s">
        <v>6676</v>
      </c>
      <c r="AH2896" s="84" t="s">
        <v>4773</v>
      </c>
      <c r="AI2896" s="108" t="s">
        <v>9643</v>
      </c>
      <c r="AJ2896" s="84">
        <v>1410</v>
      </c>
      <c r="AK2896" s="84">
        <v>1410</v>
      </c>
      <c r="AL2896" s="108" t="s">
        <v>3463</v>
      </c>
      <c r="AM2896" s="84">
        <v>1834.89</v>
      </c>
      <c r="AN2896" s="112">
        <v>985.11</v>
      </c>
      <c r="AO2896" s="112">
        <v>2820</v>
      </c>
      <c r="AP2896" s="112">
        <v>19165.11</v>
      </c>
      <c r="AQ2896" s="112">
        <v>3566.89</v>
      </c>
      <c r="AR2896" s="112">
        <v>22732</v>
      </c>
      <c r="AS2896" s="112">
        <v>12397.83</v>
      </c>
      <c r="AT2896" s="112">
        <v>3112.17</v>
      </c>
      <c r="AU2896" s="112">
        <v>15510</v>
      </c>
      <c r="AV2896" s="84">
        <v>13</v>
      </c>
      <c r="AW2896" s="84"/>
      <c r="AX2896" s="84" t="s">
        <v>273</v>
      </c>
      <c r="AY2896" s="108"/>
      <c r="AZ2896" s="84"/>
      <c r="BA2896" s="84"/>
      <c r="BB2896" s="84" t="s">
        <v>274</v>
      </c>
      <c r="BC2896" s="84" t="s">
        <v>145</v>
      </c>
      <c r="BD2896" s="108"/>
      <c r="BE2896" s="84">
        <v>0</v>
      </c>
      <c r="BF2896" s="38" t="s">
        <v>6705</v>
      </c>
      <c r="BG2896" s="84" t="s">
        <v>6707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4" t="s">
        <v>253</v>
      </c>
      <c r="H2897" s="38" t="s">
        <v>254</v>
      </c>
      <c r="I2897" s="84">
        <v>212245</v>
      </c>
      <c r="J2897" s="38" t="s">
        <v>337</v>
      </c>
      <c r="K2897" s="84">
        <v>212245</v>
      </c>
      <c r="L2897" s="84" t="s">
        <v>338</v>
      </c>
      <c r="M2897" s="38" t="s">
        <v>339</v>
      </c>
      <c r="N2897" s="84">
        <v>401907</v>
      </c>
      <c r="O2897" s="84" t="s">
        <v>5288</v>
      </c>
      <c r="P2897" s="84">
        <v>602544</v>
      </c>
      <c r="Q2897" s="38" t="s">
        <v>5614</v>
      </c>
      <c r="R2897" s="38" t="s">
        <v>925</v>
      </c>
      <c r="S2897" s="84" t="s">
        <v>10169</v>
      </c>
      <c r="T2897" s="84" t="s">
        <v>10169</v>
      </c>
      <c r="U2897" s="84" t="s">
        <v>4751</v>
      </c>
      <c r="V2897" s="84" t="s">
        <v>310</v>
      </c>
      <c r="W2897" s="84">
        <v>0</v>
      </c>
      <c r="X2897" s="38" t="s">
        <v>264</v>
      </c>
      <c r="Y2897" s="84">
        <v>356170904</v>
      </c>
      <c r="Z2897" s="38" t="s">
        <v>10170</v>
      </c>
      <c r="AA2897" s="108" t="s">
        <v>9924</v>
      </c>
      <c r="AB2897" s="84">
        <v>20000</v>
      </c>
      <c r="AC2897" s="108" t="s">
        <v>292</v>
      </c>
      <c r="AD2897" s="84">
        <v>18</v>
      </c>
      <c r="AE2897" s="84" t="s">
        <v>4675</v>
      </c>
      <c r="AF2897" s="84" t="s">
        <v>5324</v>
      </c>
      <c r="AG2897" s="108" t="s">
        <v>5618</v>
      </c>
      <c r="AH2897" s="84" t="s">
        <v>4773</v>
      </c>
      <c r="AI2897" s="108" t="s">
        <v>9920</v>
      </c>
      <c r="AJ2897" s="84">
        <v>1340</v>
      </c>
      <c r="AK2897" s="84">
        <v>1340</v>
      </c>
      <c r="AL2897" s="108" t="s">
        <v>5904</v>
      </c>
      <c r="AM2897" s="84">
        <v>14708.28</v>
      </c>
      <c r="AN2897" s="112">
        <v>4051.72</v>
      </c>
      <c r="AO2897" s="112">
        <v>18760</v>
      </c>
      <c r="AP2897" s="112">
        <v>5291.72</v>
      </c>
      <c r="AQ2897" s="112">
        <v>296.27999999999997</v>
      </c>
      <c r="AR2897" s="112">
        <v>5588</v>
      </c>
      <c r="AS2897" s="112">
        <v>0</v>
      </c>
      <c r="AT2897" s="112">
        <v>0</v>
      </c>
      <c r="AU2897" s="112">
        <v>0</v>
      </c>
      <c r="AV2897" s="84">
        <v>14</v>
      </c>
      <c r="AW2897" s="84"/>
      <c r="AX2897" s="84" t="s">
        <v>1156</v>
      </c>
      <c r="AY2897" s="108"/>
      <c r="AZ2897" s="84"/>
      <c r="BA2897" s="84"/>
      <c r="BB2897" s="84" t="s">
        <v>274</v>
      </c>
      <c r="BC2897" s="84" t="s">
        <v>145</v>
      </c>
      <c r="BD2897" s="108"/>
      <c r="BE2897" s="84">
        <v>0</v>
      </c>
      <c r="BF2897" s="38" t="s">
        <v>10169</v>
      </c>
      <c r="BG2897" s="84" t="s">
        <v>10171</v>
      </c>
      <c r="BH2897" s="114" t="s">
        <v>5145</v>
      </c>
      <c r="BI2897" s="38" t="s">
        <v>111</v>
      </c>
      <c r="BJ2897" s="85">
        <v>45822</v>
      </c>
      <c r="BK2897" s="84"/>
      <c r="BL2897" s="38"/>
      <c r="BM2897" s="115" t="s">
        <v>120</v>
      </c>
      <c r="BN2897" s="116" t="s">
        <v>201</v>
      </c>
      <c r="BO2897" s="84" t="s">
        <v>247</v>
      </c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4" t="s">
        <v>253</v>
      </c>
      <c r="H2898" s="38" t="s">
        <v>254</v>
      </c>
      <c r="I2898" s="84">
        <v>204622</v>
      </c>
      <c r="J2898" s="38" t="s">
        <v>5266</v>
      </c>
      <c r="K2898" s="84">
        <v>204622</v>
      </c>
      <c r="L2898" s="84" t="s">
        <v>686</v>
      </c>
      <c r="M2898" s="38" t="s">
        <v>687</v>
      </c>
      <c r="N2898" s="84">
        <v>452304</v>
      </c>
      <c r="O2898" s="84" t="s">
        <v>5920</v>
      </c>
      <c r="P2898" s="84">
        <v>751660</v>
      </c>
      <c r="Q2898" s="38" t="s">
        <v>7603</v>
      </c>
      <c r="R2898" s="38" t="s">
        <v>4625</v>
      </c>
      <c r="S2898" s="84" t="s">
        <v>10172</v>
      </c>
      <c r="T2898" s="84" t="s">
        <v>10172</v>
      </c>
      <c r="U2898" s="84" t="s">
        <v>4751</v>
      </c>
      <c r="V2898" s="84" t="s">
        <v>263</v>
      </c>
      <c r="W2898" s="84">
        <v>541</v>
      </c>
      <c r="X2898" s="38" t="s">
        <v>264</v>
      </c>
      <c r="Y2898" s="84">
        <v>356172905</v>
      </c>
      <c r="Z2898" s="38" t="s">
        <v>10173</v>
      </c>
      <c r="AA2898" s="108" t="s">
        <v>6424</v>
      </c>
      <c r="AB2898" s="84">
        <v>32000</v>
      </c>
      <c r="AC2898" s="108" t="s">
        <v>868</v>
      </c>
      <c r="AD2898" s="84">
        <v>24</v>
      </c>
      <c r="AE2898" s="84" t="s">
        <v>268</v>
      </c>
      <c r="AF2898" s="84" t="s">
        <v>5324</v>
      </c>
      <c r="AG2898" s="108" t="s">
        <v>10150</v>
      </c>
      <c r="AH2898" s="84" t="s">
        <v>4773</v>
      </c>
      <c r="AI2898" s="108" t="s">
        <v>9920</v>
      </c>
      <c r="AJ2898" s="84">
        <v>1710</v>
      </c>
      <c r="AK2898" s="84">
        <v>1710</v>
      </c>
      <c r="AL2898" s="108" t="s">
        <v>5333</v>
      </c>
      <c r="AM2898" s="84">
        <v>8849.6299999999992</v>
      </c>
      <c r="AN2898" s="112">
        <v>4830.37</v>
      </c>
      <c r="AO2898" s="112">
        <v>13680</v>
      </c>
      <c r="AP2898" s="112">
        <v>23150.37</v>
      </c>
      <c r="AQ2898" s="112">
        <v>4366.63</v>
      </c>
      <c r="AR2898" s="112">
        <v>27517</v>
      </c>
      <c r="AS2898" s="112">
        <v>6363.08</v>
      </c>
      <c r="AT2898" s="112">
        <v>2186.92</v>
      </c>
      <c r="AU2898" s="112">
        <v>8550</v>
      </c>
      <c r="AV2898" s="84">
        <v>13</v>
      </c>
      <c r="AW2898" s="84"/>
      <c r="AX2898" s="84" t="s">
        <v>4804</v>
      </c>
      <c r="AY2898" s="108"/>
      <c r="AZ2898" s="84"/>
      <c r="BA2898" s="84"/>
      <c r="BB2898" s="84" t="s">
        <v>274</v>
      </c>
      <c r="BC2898" s="84" t="s">
        <v>145</v>
      </c>
      <c r="BD2898" s="108"/>
      <c r="BE2898" s="84">
        <v>0</v>
      </c>
      <c r="BF2898" s="38" t="s">
        <v>10172</v>
      </c>
      <c r="BG2898" s="84" t="s">
        <v>10174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4" t="s">
        <v>253</v>
      </c>
      <c r="H2899" s="38" t="s">
        <v>254</v>
      </c>
      <c r="I2899" s="84">
        <v>159480</v>
      </c>
      <c r="J2899" s="38" t="s">
        <v>3120</v>
      </c>
      <c r="K2899" s="84">
        <v>159480</v>
      </c>
      <c r="L2899" s="84" t="s">
        <v>686</v>
      </c>
      <c r="M2899" s="38" t="s">
        <v>687</v>
      </c>
      <c r="N2899" s="84">
        <v>424388</v>
      </c>
      <c r="O2899" s="84" t="s">
        <v>4948</v>
      </c>
      <c r="P2899" s="84">
        <v>656718</v>
      </c>
      <c r="Q2899" s="38" t="s">
        <v>4949</v>
      </c>
      <c r="R2899" s="38" t="s">
        <v>4625</v>
      </c>
      <c r="S2899" s="84" t="s">
        <v>10175</v>
      </c>
      <c r="T2899" s="84" t="s">
        <v>10175</v>
      </c>
      <c r="U2899" s="84" t="s">
        <v>4751</v>
      </c>
      <c r="V2899" s="84" t="s">
        <v>263</v>
      </c>
      <c r="W2899" s="84">
        <v>541</v>
      </c>
      <c r="X2899" s="38" t="s">
        <v>264</v>
      </c>
      <c r="Y2899" s="84">
        <v>356173419</v>
      </c>
      <c r="Z2899" s="38" t="s">
        <v>10176</v>
      </c>
      <c r="AA2899" s="108" t="s">
        <v>6424</v>
      </c>
      <c r="AB2899" s="84">
        <v>42000</v>
      </c>
      <c r="AC2899" s="108" t="s">
        <v>868</v>
      </c>
      <c r="AD2899" s="84">
        <v>24</v>
      </c>
      <c r="AE2899" s="84" t="s">
        <v>268</v>
      </c>
      <c r="AF2899" s="84" t="s">
        <v>5324</v>
      </c>
      <c r="AG2899" s="108" t="s">
        <v>10150</v>
      </c>
      <c r="AH2899" s="84" t="s">
        <v>4773</v>
      </c>
      <c r="AI2899" s="108" t="s">
        <v>9643</v>
      </c>
      <c r="AJ2899" s="84">
        <v>2240</v>
      </c>
      <c r="AK2899" s="84">
        <v>2240</v>
      </c>
      <c r="AL2899" s="108" t="s">
        <v>8077</v>
      </c>
      <c r="AM2899" s="84">
        <v>16432.419999999998</v>
      </c>
      <c r="AN2899" s="112">
        <v>8207.58</v>
      </c>
      <c r="AO2899" s="112">
        <v>24640</v>
      </c>
      <c r="AP2899" s="112">
        <v>25567.58</v>
      </c>
      <c r="AQ2899" s="112">
        <v>3896.42</v>
      </c>
      <c r="AR2899" s="112">
        <v>29464</v>
      </c>
      <c r="AS2899" s="112">
        <v>3532.88</v>
      </c>
      <c r="AT2899" s="112">
        <v>947.12</v>
      </c>
      <c r="AU2899" s="112">
        <v>4480</v>
      </c>
      <c r="AV2899" s="84">
        <v>13</v>
      </c>
      <c r="AW2899" s="84"/>
      <c r="AX2899" s="84" t="s">
        <v>5106</v>
      </c>
      <c r="AY2899" s="108"/>
      <c r="AZ2899" s="84"/>
      <c r="BA2899" s="84"/>
      <c r="BB2899" s="84" t="s">
        <v>274</v>
      </c>
      <c r="BC2899" s="84" t="s">
        <v>145</v>
      </c>
      <c r="BD2899" s="108"/>
      <c r="BE2899" s="84">
        <v>0</v>
      </c>
      <c r="BF2899" s="38" t="s">
        <v>10175</v>
      </c>
      <c r="BG2899" s="84" t="s">
        <v>10177</v>
      </c>
      <c r="BH2899" s="114" t="s">
        <v>5145</v>
      </c>
      <c r="BI2899" s="38" t="s">
        <v>110</v>
      </c>
      <c r="BJ2899" s="85">
        <v>45821</v>
      </c>
      <c r="BK2899" s="84"/>
      <c r="BL2899" s="38" t="s">
        <v>114</v>
      </c>
      <c r="BM2899" s="115" t="s">
        <v>119</v>
      </c>
      <c r="BN2899" s="116" t="s">
        <v>201</v>
      </c>
      <c r="BO2899" s="84" t="s">
        <v>246</v>
      </c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4" t="s">
        <v>253</v>
      </c>
      <c r="H2900" s="38" t="s">
        <v>254</v>
      </c>
      <c r="I2900" s="84">
        <v>212245</v>
      </c>
      <c r="J2900" s="38" t="s">
        <v>337</v>
      </c>
      <c r="K2900" s="84">
        <v>212245</v>
      </c>
      <c r="L2900" s="84" t="s">
        <v>338</v>
      </c>
      <c r="M2900" s="38" t="s">
        <v>339</v>
      </c>
      <c r="N2900" s="84">
        <v>401907</v>
      </c>
      <c r="O2900" s="84" t="s">
        <v>5288</v>
      </c>
      <c r="P2900" s="84">
        <v>726316</v>
      </c>
      <c r="Q2900" s="38" t="s">
        <v>5524</v>
      </c>
      <c r="R2900" s="38" t="s">
        <v>4625</v>
      </c>
      <c r="S2900" s="84" t="s">
        <v>10178</v>
      </c>
      <c r="T2900" s="84" t="s">
        <v>10178</v>
      </c>
      <c r="U2900" s="84" t="s">
        <v>279</v>
      </c>
      <c r="V2900" s="84" t="s">
        <v>310</v>
      </c>
      <c r="W2900" s="84">
        <v>541</v>
      </c>
      <c r="X2900" s="38" t="s">
        <v>264</v>
      </c>
      <c r="Y2900" s="84">
        <v>356175385</v>
      </c>
      <c r="Z2900" s="38" t="s">
        <v>10179</v>
      </c>
      <c r="AA2900" s="108" t="s">
        <v>6424</v>
      </c>
      <c r="AB2900" s="84">
        <v>18000</v>
      </c>
      <c r="AC2900" s="108" t="s">
        <v>292</v>
      </c>
      <c r="AD2900" s="84">
        <v>18</v>
      </c>
      <c r="AE2900" s="84" t="s">
        <v>268</v>
      </c>
      <c r="AF2900" s="84" t="s">
        <v>5324</v>
      </c>
      <c r="AG2900" s="108" t="s">
        <v>10150</v>
      </c>
      <c r="AH2900" s="84" t="s">
        <v>4773</v>
      </c>
      <c r="AI2900" s="108" t="s">
        <v>9920</v>
      </c>
      <c r="AJ2900" s="84">
        <v>1210</v>
      </c>
      <c r="AK2900" s="84">
        <v>1210</v>
      </c>
      <c r="AL2900" s="108" t="s">
        <v>5904</v>
      </c>
      <c r="AM2900" s="84">
        <v>13317.68</v>
      </c>
      <c r="AN2900" s="112">
        <v>3622.32</v>
      </c>
      <c r="AO2900" s="112">
        <v>16940</v>
      </c>
      <c r="AP2900" s="112">
        <v>4682.32</v>
      </c>
      <c r="AQ2900" s="112">
        <v>258.68</v>
      </c>
      <c r="AR2900" s="112">
        <v>4941</v>
      </c>
      <c r="AS2900" s="112">
        <v>0</v>
      </c>
      <c r="AT2900" s="112">
        <v>0</v>
      </c>
      <c r="AU2900" s="112">
        <v>0</v>
      </c>
      <c r="AV2900" s="84">
        <v>14</v>
      </c>
      <c r="AW2900" s="84"/>
      <c r="AX2900" s="84" t="s">
        <v>1156</v>
      </c>
      <c r="AY2900" s="108"/>
      <c r="AZ2900" s="84"/>
      <c r="BA2900" s="84"/>
      <c r="BB2900" s="84" t="s">
        <v>274</v>
      </c>
      <c r="BC2900" s="84" t="s">
        <v>145</v>
      </c>
      <c r="BD2900" s="108"/>
      <c r="BE2900" s="84">
        <v>0</v>
      </c>
      <c r="BF2900" s="38" t="s">
        <v>10178</v>
      </c>
      <c r="BG2900" s="84" t="s">
        <v>10180</v>
      </c>
      <c r="BH2900" s="114" t="s">
        <v>5145</v>
      </c>
      <c r="BI2900" s="38" t="s">
        <v>111</v>
      </c>
      <c r="BJ2900" s="85">
        <v>45822</v>
      </c>
      <c r="BK2900" s="84"/>
      <c r="BL2900" s="38"/>
      <c r="BM2900" s="115" t="s">
        <v>120</v>
      </c>
      <c r="BN2900" s="116" t="s">
        <v>201</v>
      </c>
      <c r="BO2900" s="84" t="s">
        <v>247</v>
      </c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4" t="s">
        <v>253</v>
      </c>
      <c r="H2901" s="38" t="s">
        <v>254</v>
      </c>
      <c r="I2901" s="84">
        <v>212245</v>
      </c>
      <c r="J2901" s="38" t="s">
        <v>337</v>
      </c>
      <c r="K2901" s="84">
        <v>212245</v>
      </c>
      <c r="L2901" s="84" t="s">
        <v>338</v>
      </c>
      <c r="M2901" s="38" t="s">
        <v>339</v>
      </c>
      <c r="N2901" s="84">
        <v>401907</v>
      </c>
      <c r="O2901" s="84" t="s">
        <v>5288</v>
      </c>
      <c r="P2901" s="84">
        <v>604503</v>
      </c>
      <c r="Q2901" s="38" t="s">
        <v>5289</v>
      </c>
      <c r="R2901" s="38" t="s">
        <v>4625</v>
      </c>
      <c r="S2901" s="84" t="s">
        <v>10181</v>
      </c>
      <c r="T2901" s="84" t="s">
        <v>10181</v>
      </c>
      <c r="U2901" s="84" t="s">
        <v>279</v>
      </c>
      <c r="V2901" s="84" t="s">
        <v>310</v>
      </c>
      <c r="W2901" s="84">
        <v>541</v>
      </c>
      <c r="X2901" s="38" t="s">
        <v>5794</v>
      </c>
      <c r="Y2901" s="84">
        <v>356177215</v>
      </c>
      <c r="Z2901" s="38" t="s">
        <v>10182</v>
      </c>
      <c r="AA2901" s="108" t="s">
        <v>6424</v>
      </c>
      <c r="AB2901" s="84">
        <v>32000</v>
      </c>
      <c r="AC2901" s="108" t="s">
        <v>292</v>
      </c>
      <c r="AD2901" s="84">
        <v>24</v>
      </c>
      <c r="AE2901" s="84" t="s">
        <v>268</v>
      </c>
      <c r="AF2901" s="84" t="s">
        <v>5324</v>
      </c>
      <c r="AG2901" s="108" t="s">
        <v>10150</v>
      </c>
      <c r="AH2901" s="84" t="s">
        <v>4773</v>
      </c>
      <c r="AI2901" s="108" t="s">
        <v>9920</v>
      </c>
      <c r="AJ2901" s="84">
        <v>1710</v>
      </c>
      <c r="AK2901" s="84">
        <v>1710</v>
      </c>
      <c r="AL2901" s="108" t="s">
        <v>5904</v>
      </c>
      <c r="AM2901" s="84">
        <v>16600.759999999998</v>
      </c>
      <c r="AN2901" s="112">
        <v>7339.24</v>
      </c>
      <c r="AO2901" s="112">
        <v>23940</v>
      </c>
      <c r="AP2901" s="112">
        <v>15399.24</v>
      </c>
      <c r="AQ2901" s="112">
        <v>1857.76</v>
      </c>
      <c r="AR2901" s="112">
        <v>17257</v>
      </c>
      <c r="AS2901" s="112">
        <v>0</v>
      </c>
      <c r="AT2901" s="112">
        <v>0</v>
      </c>
      <c r="AU2901" s="112">
        <v>0</v>
      </c>
      <c r="AV2901" s="84">
        <v>14</v>
      </c>
      <c r="AW2901" s="84"/>
      <c r="AX2901" s="84" t="s">
        <v>1156</v>
      </c>
      <c r="AY2901" s="108"/>
      <c r="AZ2901" s="84"/>
      <c r="BA2901" s="84"/>
      <c r="BB2901" s="84" t="s">
        <v>274</v>
      </c>
      <c r="BC2901" s="84" t="s">
        <v>145</v>
      </c>
      <c r="BD2901" s="108"/>
      <c r="BE2901" s="84">
        <v>0</v>
      </c>
      <c r="BF2901" s="38" t="s">
        <v>10181</v>
      </c>
      <c r="BG2901" s="84" t="s">
        <v>10183</v>
      </c>
      <c r="BH2901" s="114" t="s">
        <v>5145</v>
      </c>
      <c r="BI2901" s="38" t="s">
        <v>111</v>
      </c>
      <c r="BJ2901" s="85">
        <v>45822</v>
      </c>
      <c r="BK2901" s="84"/>
      <c r="BL2901" s="38"/>
      <c r="BM2901" s="115" t="s">
        <v>120</v>
      </c>
      <c r="BN2901" s="116" t="s">
        <v>201</v>
      </c>
      <c r="BO2901" s="84" t="s">
        <v>247</v>
      </c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4" t="s">
        <v>253</v>
      </c>
      <c r="H2902" s="38" t="s">
        <v>254</v>
      </c>
      <c r="I2902" s="84">
        <v>153978</v>
      </c>
      <c r="J2902" s="38" t="s">
        <v>255</v>
      </c>
      <c r="K2902" s="84">
        <v>153978</v>
      </c>
      <c r="L2902" s="84" t="s">
        <v>256</v>
      </c>
      <c r="M2902" s="38" t="s">
        <v>257</v>
      </c>
      <c r="N2902" s="84">
        <v>270291</v>
      </c>
      <c r="O2902" s="84" t="s">
        <v>1869</v>
      </c>
      <c r="P2902" s="84">
        <v>354715</v>
      </c>
      <c r="Q2902" s="38" t="s">
        <v>1870</v>
      </c>
      <c r="R2902" s="38" t="s">
        <v>925</v>
      </c>
      <c r="S2902" s="84" t="s">
        <v>5488</v>
      </c>
      <c r="T2902" s="84" t="s">
        <v>5488</v>
      </c>
      <c r="U2902" s="84" t="s">
        <v>4751</v>
      </c>
      <c r="V2902" s="84" t="s">
        <v>263</v>
      </c>
      <c r="W2902" s="84">
        <v>0</v>
      </c>
      <c r="X2902" s="38" t="s">
        <v>264</v>
      </c>
      <c r="Y2902" s="84">
        <v>356190002</v>
      </c>
      <c r="Z2902" s="38" t="s">
        <v>5489</v>
      </c>
      <c r="AA2902" s="108" t="s">
        <v>6619</v>
      </c>
      <c r="AB2902" s="84">
        <v>20000</v>
      </c>
      <c r="AC2902" s="108" t="s">
        <v>292</v>
      </c>
      <c r="AD2902" s="84">
        <v>18</v>
      </c>
      <c r="AE2902" s="84" t="s">
        <v>4675</v>
      </c>
      <c r="AF2902" s="84" t="s">
        <v>5324</v>
      </c>
      <c r="AG2902" s="108" t="s">
        <v>5478</v>
      </c>
      <c r="AH2902" s="84" t="s">
        <v>4773</v>
      </c>
      <c r="AI2902" s="108" t="s">
        <v>9920</v>
      </c>
      <c r="AJ2902" s="84">
        <v>1340</v>
      </c>
      <c r="AK2902" s="84">
        <v>1340</v>
      </c>
      <c r="AL2902" s="108" t="s">
        <v>4695</v>
      </c>
      <c r="AM2902" s="84">
        <v>2796.64</v>
      </c>
      <c r="AN2902" s="112">
        <v>1223.3599999999999</v>
      </c>
      <c r="AO2902" s="112">
        <v>4020</v>
      </c>
      <c r="AP2902" s="112">
        <v>17203.36</v>
      </c>
      <c r="AQ2902" s="112">
        <v>3085.64</v>
      </c>
      <c r="AR2902" s="112">
        <v>20289</v>
      </c>
      <c r="AS2902" s="112">
        <v>11947.38</v>
      </c>
      <c r="AT2902" s="112">
        <v>2792.62</v>
      </c>
      <c r="AU2902" s="112">
        <v>14740</v>
      </c>
      <c r="AV2902" s="84">
        <v>14</v>
      </c>
      <c r="AW2902" s="84"/>
      <c r="AX2902" s="84" t="s">
        <v>273</v>
      </c>
      <c r="AY2902" s="108"/>
      <c r="AZ2902" s="84"/>
      <c r="BA2902" s="84"/>
      <c r="BB2902" s="84" t="s">
        <v>274</v>
      </c>
      <c r="BC2902" s="84" t="s">
        <v>145</v>
      </c>
      <c r="BD2902" s="108"/>
      <c r="BE2902" s="84">
        <v>0</v>
      </c>
      <c r="BF2902" s="38" t="s">
        <v>5488</v>
      </c>
      <c r="BG2902" s="84" t="s">
        <v>5490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4" t="s">
        <v>253</v>
      </c>
      <c r="H2903" s="38" t="s">
        <v>254</v>
      </c>
      <c r="I2903" s="84">
        <v>204603</v>
      </c>
      <c r="J2903" s="38" t="s">
        <v>5217</v>
      </c>
      <c r="K2903" s="84">
        <v>204603</v>
      </c>
      <c r="L2903" s="84" t="s">
        <v>256</v>
      </c>
      <c r="M2903" s="38" t="s">
        <v>257</v>
      </c>
      <c r="N2903" s="84">
        <v>403005</v>
      </c>
      <c r="O2903" s="84" t="s">
        <v>5218</v>
      </c>
      <c r="P2903" s="84">
        <v>767779</v>
      </c>
      <c r="Q2903" s="38" t="s">
        <v>6621</v>
      </c>
      <c r="R2903" s="38" t="s">
        <v>925</v>
      </c>
      <c r="S2903" s="84" t="s">
        <v>6693</v>
      </c>
      <c r="T2903" s="84" t="s">
        <v>6693</v>
      </c>
      <c r="U2903" s="84" t="s">
        <v>4751</v>
      </c>
      <c r="V2903" s="84" t="s">
        <v>310</v>
      </c>
      <c r="W2903" s="84">
        <v>0</v>
      </c>
      <c r="X2903" s="38" t="s">
        <v>264</v>
      </c>
      <c r="Y2903" s="84">
        <v>356191371</v>
      </c>
      <c r="Z2903" s="38" t="s">
        <v>6694</v>
      </c>
      <c r="AA2903" s="108" t="s">
        <v>5560</v>
      </c>
      <c r="AB2903" s="84">
        <v>21000</v>
      </c>
      <c r="AC2903" s="108" t="s">
        <v>292</v>
      </c>
      <c r="AD2903" s="84">
        <v>18</v>
      </c>
      <c r="AE2903" s="84" t="s">
        <v>4675</v>
      </c>
      <c r="AF2903" s="84" t="s">
        <v>5324</v>
      </c>
      <c r="AG2903" s="108" t="s">
        <v>6671</v>
      </c>
      <c r="AH2903" s="84" t="s">
        <v>4773</v>
      </c>
      <c r="AI2903" s="108" t="s">
        <v>9920</v>
      </c>
      <c r="AJ2903" s="84">
        <v>1410</v>
      </c>
      <c r="AK2903" s="84">
        <v>1410</v>
      </c>
      <c r="AL2903" s="108" t="s">
        <v>9827</v>
      </c>
      <c r="AM2903" s="84">
        <v>8315.9</v>
      </c>
      <c r="AN2903" s="112">
        <v>2964.1</v>
      </c>
      <c r="AO2903" s="112">
        <v>11280</v>
      </c>
      <c r="AP2903" s="112">
        <v>12684.1</v>
      </c>
      <c r="AQ2903" s="112">
        <v>1528.9</v>
      </c>
      <c r="AR2903" s="112">
        <v>14213</v>
      </c>
      <c r="AS2903" s="112">
        <v>5951.34</v>
      </c>
      <c r="AT2903" s="112">
        <v>1098.6600000000001</v>
      </c>
      <c r="AU2903" s="112">
        <v>7050</v>
      </c>
      <c r="AV2903" s="84">
        <v>13</v>
      </c>
      <c r="AW2903" s="84"/>
      <c r="AX2903" s="84" t="s">
        <v>4804</v>
      </c>
      <c r="AY2903" s="108"/>
      <c r="AZ2903" s="84"/>
      <c r="BA2903" s="84"/>
      <c r="BB2903" s="84" t="s">
        <v>274</v>
      </c>
      <c r="BC2903" s="84" t="s">
        <v>145</v>
      </c>
      <c r="BD2903" s="108"/>
      <c r="BE2903" s="84">
        <v>0</v>
      </c>
      <c r="BF2903" s="38" t="s">
        <v>6693</v>
      </c>
      <c r="BG2903" s="84" t="s">
        <v>6695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4" t="s">
        <v>253</v>
      </c>
      <c r="H2904" s="38" t="s">
        <v>254</v>
      </c>
      <c r="I2904" s="84">
        <v>160809</v>
      </c>
      <c r="J2904" s="38" t="s">
        <v>3109</v>
      </c>
      <c r="K2904" s="84">
        <v>160809</v>
      </c>
      <c r="L2904" s="84" t="s">
        <v>256</v>
      </c>
      <c r="M2904" s="38" t="s">
        <v>257</v>
      </c>
      <c r="N2904" s="84">
        <v>273900</v>
      </c>
      <c r="O2904" s="84" t="s">
        <v>3110</v>
      </c>
      <c r="P2904" s="84">
        <v>359534</v>
      </c>
      <c r="Q2904" s="38" t="s">
        <v>8487</v>
      </c>
      <c r="R2904" s="38" t="s">
        <v>4625</v>
      </c>
      <c r="S2904" s="84" t="s">
        <v>10184</v>
      </c>
      <c r="T2904" s="84" t="s">
        <v>10184</v>
      </c>
      <c r="U2904" s="84" t="s">
        <v>289</v>
      </c>
      <c r="V2904" s="84" t="s">
        <v>263</v>
      </c>
      <c r="W2904" s="84">
        <v>0</v>
      </c>
      <c r="X2904" s="38" t="s">
        <v>264</v>
      </c>
      <c r="Y2904" s="84">
        <v>356193455</v>
      </c>
      <c r="Z2904" s="38" t="s">
        <v>10185</v>
      </c>
      <c r="AA2904" s="108" t="s">
        <v>6424</v>
      </c>
      <c r="AB2904" s="84">
        <v>50000</v>
      </c>
      <c r="AC2904" s="108" t="s">
        <v>446</v>
      </c>
      <c r="AD2904" s="84">
        <v>24</v>
      </c>
      <c r="AE2904" s="84" t="s">
        <v>546</v>
      </c>
      <c r="AF2904" s="84" t="s">
        <v>1131</v>
      </c>
      <c r="AG2904" s="108" t="s">
        <v>2421</v>
      </c>
      <c r="AH2904" s="84" t="s">
        <v>482</v>
      </c>
      <c r="AI2904" s="108" t="s">
        <v>9915</v>
      </c>
      <c r="AJ2904" s="84">
        <v>2670</v>
      </c>
      <c r="AK2904" s="84">
        <v>2670</v>
      </c>
      <c r="AL2904" s="108" t="s">
        <v>5556</v>
      </c>
      <c r="AM2904" s="84">
        <v>23787.59</v>
      </c>
      <c r="AN2904" s="112">
        <v>10922.41</v>
      </c>
      <c r="AO2904" s="112">
        <v>34710</v>
      </c>
      <c r="AP2904" s="112">
        <v>26212.41</v>
      </c>
      <c r="AQ2904" s="112">
        <v>3487.59</v>
      </c>
      <c r="AR2904" s="112">
        <v>29700</v>
      </c>
      <c r="AS2904" s="112">
        <v>0</v>
      </c>
      <c r="AT2904" s="112">
        <v>0</v>
      </c>
      <c r="AU2904" s="112">
        <v>0</v>
      </c>
      <c r="AV2904" s="84">
        <v>13</v>
      </c>
      <c r="AW2904" s="84"/>
      <c r="AX2904" s="84" t="s">
        <v>1156</v>
      </c>
      <c r="AY2904" s="108"/>
      <c r="AZ2904" s="84"/>
      <c r="BA2904" s="84"/>
      <c r="BB2904" s="84" t="s">
        <v>274</v>
      </c>
      <c r="BC2904" s="84" t="s">
        <v>145</v>
      </c>
      <c r="BD2904" s="108"/>
      <c r="BE2904" s="84">
        <v>0</v>
      </c>
      <c r="BF2904" s="38" t="s">
        <v>10184</v>
      </c>
      <c r="BG2904" s="84" t="s">
        <v>10186</v>
      </c>
      <c r="BH2904" s="114" t="s">
        <v>5145</v>
      </c>
      <c r="BI2904" s="38" t="s">
        <v>111</v>
      </c>
      <c r="BJ2904" s="85">
        <v>45827</v>
      </c>
      <c r="BK2904" s="84"/>
      <c r="BL2904" s="38"/>
      <c r="BM2904" s="115" t="s">
        <v>119</v>
      </c>
      <c r="BN2904" s="116" t="s">
        <v>200</v>
      </c>
      <c r="BO2904" s="84" t="s">
        <v>246</v>
      </c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4" t="s">
        <v>253</v>
      </c>
      <c r="H2905" s="38" t="s">
        <v>254</v>
      </c>
      <c r="I2905" s="84">
        <v>204623</v>
      </c>
      <c r="J2905" s="38" t="s">
        <v>1302</v>
      </c>
      <c r="K2905" s="84">
        <v>204623</v>
      </c>
      <c r="L2905" s="84" t="s">
        <v>305</v>
      </c>
      <c r="M2905" s="38" t="s">
        <v>306</v>
      </c>
      <c r="N2905" s="84">
        <v>268365</v>
      </c>
      <c r="O2905" s="84" t="s">
        <v>1529</v>
      </c>
      <c r="P2905" s="84">
        <v>787010</v>
      </c>
      <c r="Q2905" s="38" t="s">
        <v>4760</v>
      </c>
      <c r="R2905" s="38" t="s">
        <v>4625</v>
      </c>
      <c r="S2905" s="84" t="s">
        <v>10187</v>
      </c>
      <c r="T2905" s="84" t="s">
        <v>10187</v>
      </c>
      <c r="U2905" s="84" t="s">
        <v>4751</v>
      </c>
      <c r="V2905" s="84" t="s">
        <v>263</v>
      </c>
      <c r="W2905" s="84">
        <v>541</v>
      </c>
      <c r="X2905" s="38" t="s">
        <v>264</v>
      </c>
      <c r="Y2905" s="84">
        <v>356194081</v>
      </c>
      <c r="Z2905" s="38" t="s">
        <v>10188</v>
      </c>
      <c r="AA2905" s="108" t="s">
        <v>5560</v>
      </c>
      <c r="AB2905" s="84">
        <v>32000</v>
      </c>
      <c r="AC2905" s="108" t="s">
        <v>778</v>
      </c>
      <c r="AD2905" s="84">
        <v>24</v>
      </c>
      <c r="AE2905" s="84" t="s">
        <v>268</v>
      </c>
      <c r="AF2905" s="84" t="s">
        <v>5324</v>
      </c>
      <c r="AG2905" s="108" t="s">
        <v>10099</v>
      </c>
      <c r="AH2905" s="84" t="s">
        <v>4773</v>
      </c>
      <c r="AI2905" s="108" t="s">
        <v>4707</v>
      </c>
      <c r="AJ2905" s="84">
        <v>1710</v>
      </c>
      <c r="AK2905" s="84">
        <v>1710</v>
      </c>
      <c r="AL2905" s="108" t="s">
        <v>5573</v>
      </c>
      <c r="AM2905" s="84">
        <v>15248.81</v>
      </c>
      <c r="AN2905" s="112">
        <v>6981.19</v>
      </c>
      <c r="AO2905" s="112">
        <v>22230</v>
      </c>
      <c r="AP2905" s="112">
        <v>16751.189999999999</v>
      </c>
      <c r="AQ2905" s="112">
        <v>2143.81</v>
      </c>
      <c r="AR2905" s="112">
        <v>18895</v>
      </c>
      <c r="AS2905" s="112">
        <v>0</v>
      </c>
      <c r="AT2905" s="112">
        <v>0</v>
      </c>
      <c r="AU2905" s="112">
        <v>0</v>
      </c>
      <c r="AV2905" s="84">
        <v>13</v>
      </c>
      <c r="AW2905" s="84"/>
      <c r="AX2905" s="84" t="s">
        <v>1156</v>
      </c>
      <c r="AY2905" s="108"/>
      <c r="AZ2905" s="84"/>
      <c r="BA2905" s="84"/>
      <c r="BB2905" s="84" t="s">
        <v>274</v>
      </c>
      <c r="BC2905" s="84" t="s">
        <v>145</v>
      </c>
      <c r="BD2905" s="108"/>
      <c r="BE2905" s="84">
        <v>0</v>
      </c>
      <c r="BF2905" s="38" t="s">
        <v>10187</v>
      </c>
      <c r="BG2905" s="84" t="s">
        <v>10189</v>
      </c>
      <c r="BH2905" s="114" t="s">
        <v>5145</v>
      </c>
      <c r="BI2905" s="38" t="s">
        <v>111</v>
      </c>
      <c r="BJ2905" s="85">
        <v>45827</v>
      </c>
      <c r="BK2905" s="84"/>
      <c r="BL2905" s="38"/>
      <c r="BM2905" s="115" t="s">
        <v>120</v>
      </c>
      <c r="BN2905" s="116" t="s">
        <v>200</v>
      </c>
      <c r="BO2905" s="84" t="s">
        <v>246</v>
      </c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4" t="s">
        <v>253</v>
      </c>
      <c r="H2906" s="38" t="s">
        <v>254</v>
      </c>
      <c r="I2906" s="84">
        <v>160061</v>
      </c>
      <c r="J2906" s="38" t="s">
        <v>2172</v>
      </c>
      <c r="K2906" s="84">
        <v>160061</v>
      </c>
      <c r="L2906" s="84" t="s">
        <v>256</v>
      </c>
      <c r="M2906" s="38" t="s">
        <v>257</v>
      </c>
      <c r="N2906" s="84">
        <v>417672</v>
      </c>
      <c r="O2906" s="84" t="s">
        <v>4909</v>
      </c>
      <c r="P2906" s="84">
        <v>759690</v>
      </c>
      <c r="Q2906" s="38" t="s">
        <v>5152</v>
      </c>
      <c r="R2906" s="38" t="s">
        <v>4625</v>
      </c>
      <c r="S2906" s="84" t="s">
        <v>10190</v>
      </c>
      <c r="T2906" s="84" t="s">
        <v>10190</v>
      </c>
      <c r="U2906" s="84" t="s">
        <v>4751</v>
      </c>
      <c r="V2906" s="84" t="s">
        <v>263</v>
      </c>
      <c r="W2906" s="84">
        <v>541</v>
      </c>
      <c r="X2906" s="38" t="s">
        <v>264</v>
      </c>
      <c r="Y2906" s="84">
        <v>356194636</v>
      </c>
      <c r="Z2906" s="38" t="s">
        <v>10191</v>
      </c>
      <c r="AA2906" s="108" t="s">
        <v>6619</v>
      </c>
      <c r="AB2906" s="84">
        <v>32000</v>
      </c>
      <c r="AC2906" s="108" t="s">
        <v>868</v>
      </c>
      <c r="AD2906" s="84">
        <v>24</v>
      </c>
      <c r="AE2906" s="84" t="s">
        <v>268</v>
      </c>
      <c r="AF2906" s="84" t="s">
        <v>5324</v>
      </c>
      <c r="AG2906" s="108" t="s">
        <v>10192</v>
      </c>
      <c r="AH2906" s="84" t="s">
        <v>4773</v>
      </c>
      <c r="AI2906" s="108" t="s">
        <v>6133</v>
      </c>
      <c r="AJ2906" s="84">
        <v>1710</v>
      </c>
      <c r="AK2906" s="84">
        <v>1710</v>
      </c>
      <c r="AL2906" s="108" t="s">
        <v>4924</v>
      </c>
      <c r="AM2906" s="84">
        <v>10059.08</v>
      </c>
      <c r="AN2906" s="112">
        <v>5330.92</v>
      </c>
      <c r="AO2906" s="112">
        <v>15390</v>
      </c>
      <c r="AP2906" s="112">
        <v>21940.92</v>
      </c>
      <c r="AQ2906" s="112">
        <v>3836.08</v>
      </c>
      <c r="AR2906" s="112">
        <v>25777</v>
      </c>
      <c r="AS2906" s="112">
        <v>5194.0200000000004</v>
      </c>
      <c r="AT2906" s="112">
        <v>1645.98</v>
      </c>
      <c r="AU2906" s="112">
        <v>6840</v>
      </c>
      <c r="AV2906" s="84">
        <v>13</v>
      </c>
      <c r="AW2906" s="84"/>
      <c r="AX2906" s="84" t="s">
        <v>4890</v>
      </c>
      <c r="AY2906" s="108"/>
      <c r="AZ2906" s="84"/>
      <c r="BA2906" s="84"/>
      <c r="BB2906" s="84" t="s">
        <v>274</v>
      </c>
      <c r="BC2906" s="84" t="s">
        <v>145</v>
      </c>
      <c r="BD2906" s="108"/>
      <c r="BE2906" s="84">
        <v>0</v>
      </c>
      <c r="BF2906" s="38" t="s">
        <v>10190</v>
      </c>
      <c r="BG2906" s="84" t="s">
        <v>10193</v>
      </c>
      <c r="BH2906" s="114" t="s">
        <v>5145</v>
      </c>
      <c r="BI2906" s="38" t="s">
        <v>110</v>
      </c>
      <c r="BJ2906" s="85">
        <v>45820</v>
      </c>
      <c r="BK2906" s="84"/>
      <c r="BL2906" s="38" t="s">
        <v>115</v>
      </c>
      <c r="BM2906" s="115" t="s">
        <v>130</v>
      </c>
      <c r="BN2906" s="116" t="s">
        <v>201</v>
      </c>
      <c r="BO2906" s="84" t="s">
        <v>247</v>
      </c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4" t="s">
        <v>253</v>
      </c>
      <c r="H2907" s="38" t="s">
        <v>254</v>
      </c>
      <c r="I2907" s="84">
        <v>160061</v>
      </c>
      <c r="J2907" s="38" t="s">
        <v>2172</v>
      </c>
      <c r="K2907" s="84">
        <v>160061</v>
      </c>
      <c r="L2907" s="84" t="s">
        <v>256</v>
      </c>
      <c r="M2907" s="38" t="s">
        <v>257</v>
      </c>
      <c r="N2907" s="84">
        <v>417672</v>
      </c>
      <c r="O2907" s="84" t="s">
        <v>4909</v>
      </c>
      <c r="P2907" s="84">
        <v>759690</v>
      </c>
      <c r="Q2907" s="38" t="s">
        <v>5152</v>
      </c>
      <c r="R2907" s="38" t="s">
        <v>4625</v>
      </c>
      <c r="S2907" s="84" t="s">
        <v>10194</v>
      </c>
      <c r="T2907" s="84" t="s">
        <v>10194</v>
      </c>
      <c r="U2907" s="84" t="s">
        <v>4751</v>
      </c>
      <c r="V2907" s="84" t="s">
        <v>263</v>
      </c>
      <c r="W2907" s="84">
        <v>541</v>
      </c>
      <c r="X2907" s="38" t="s">
        <v>264</v>
      </c>
      <c r="Y2907" s="84">
        <v>356211408</v>
      </c>
      <c r="Z2907" s="38" t="s">
        <v>10195</v>
      </c>
      <c r="AA2907" s="108" t="s">
        <v>6619</v>
      </c>
      <c r="AB2907" s="84">
        <v>42000</v>
      </c>
      <c r="AC2907" s="108" t="s">
        <v>868</v>
      </c>
      <c r="AD2907" s="84">
        <v>24</v>
      </c>
      <c r="AE2907" s="84" t="s">
        <v>268</v>
      </c>
      <c r="AF2907" s="84" t="s">
        <v>5324</v>
      </c>
      <c r="AG2907" s="108" t="s">
        <v>10192</v>
      </c>
      <c r="AH2907" s="84" t="s">
        <v>4773</v>
      </c>
      <c r="AI2907" s="108" t="s">
        <v>6133</v>
      </c>
      <c r="AJ2907" s="84">
        <v>2240</v>
      </c>
      <c r="AK2907" s="84">
        <v>2240</v>
      </c>
      <c r="AL2907" s="108" t="s">
        <v>5058</v>
      </c>
      <c r="AM2907" s="84">
        <v>16505.45</v>
      </c>
      <c r="AN2907" s="112">
        <v>8134.55</v>
      </c>
      <c r="AO2907" s="112">
        <v>24640</v>
      </c>
      <c r="AP2907" s="112">
        <v>25494.55</v>
      </c>
      <c r="AQ2907" s="112">
        <v>3926.45</v>
      </c>
      <c r="AR2907" s="112">
        <v>29421</v>
      </c>
      <c r="AS2907" s="112">
        <v>3449.72</v>
      </c>
      <c r="AT2907" s="112">
        <v>1030.28</v>
      </c>
      <c r="AU2907" s="112">
        <v>4480</v>
      </c>
      <c r="AV2907" s="84">
        <v>13</v>
      </c>
      <c r="AW2907" s="84"/>
      <c r="AX2907" s="84" t="s">
        <v>5106</v>
      </c>
      <c r="AY2907" s="108"/>
      <c r="AZ2907" s="84"/>
      <c r="BA2907" s="84"/>
      <c r="BB2907" s="84" t="s">
        <v>274</v>
      </c>
      <c r="BC2907" s="84" t="s">
        <v>145</v>
      </c>
      <c r="BD2907" s="108"/>
      <c r="BE2907" s="84">
        <v>0</v>
      </c>
      <c r="BF2907" s="38" t="s">
        <v>10194</v>
      </c>
      <c r="BG2907" s="84" t="s">
        <v>10196</v>
      </c>
      <c r="BH2907" s="114" t="s">
        <v>5145</v>
      </c>
      <c r="BI2907" s="38" t="s">
        <v>110</v>
      </c>
      <c r="BJ2907" s="85">
        <v>45820</v>
      </c>
      <c r="BK2907" s="84"/>
      <c r="BL2907" s="38" t="s">
        <v>114</v>
      </c>
      <c r="BM2907" s="115" t="s">
        <v>119</v>
      </c>
      <c r="BN2907" s="116" t="s">
        <v>201</v>
      </c>
      <c r="BO2907" s="84" t="s">
        <v>246</v>
      </c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4" t="s">
        <v>253</v>
      </c>
      <c r="H2908" s="38" t="s">
        <v>254</v>
      </c>
      <c r="I2908" s="84">
        <v>159916</v>
      </c>
      <c r="J2908" s="38" t="s">
        <v>3236</v>
      </c>
      <c r="K2908" s="84">
        <v>159916</v>
      </c>
      <c r="L2908" s="84" t="s">
        <v>686</v>
      </c>
      <c r="M2908" s="38" t="s">
        <v>687</v>
      </c>
      <c r="N2908" s="84">
        <v>462865</v>
      </c>
      <c r="O2908" s="84" t="s">
        <v>8277</v>
      </c>
      <c r="P2908" s="84">
        <v>712568</v>
      </c>
      <c r="Q2908" s="38" t="s">
        <v>8278</v>
      </c>
      <c r="R2908" s="38" t="s">
        <v>4625</v>
      </c>
      <c r="S2908" s="84" t="s">
        <v>10197</v>
      </c>
      <c r="T2908" s="84" t="s">
        <v>10197</v>
      </c>
      <c r="U2908" s="84" t="s">
        <v>279</v>
      </c>
      <c r="V2908" s="84" t="s">
        <v>310</v>
      </c>
      <c r="W2908" s="84">
        <v>541</v>
      </c>
      <c r="X2908" s="38" t="s">
        <v>5794</v>
      </c>
      <c r="Y2908" s="84">
        <v>356216178</v>
      </c>
      <c r="Z2908" s="38" t="s">
        <v>10198</v>
      </c>
      <c r="AA2908" s="108" t="s">
        <v>5560</v>
      </c>
      <c r="AB2908" s="84">
        <v>21000</v>
      </c>
      <c r="AC2908" s="108" t="s">
        <v>267</v>
      </c>
      <c r="AD2908" s="84">
        <v>18</v>
      </c>
      <c r="AE2908" s="84" t="s">
        <v>268</v>
      </c>
      <c r="AF2908" s="84" t="s">
        <v>5324</v>
      </c>
      <c r="AG2908" s="108" t="s">
        <v>10099</v>
      </c>
      <c r="AH2908" s="84" t="s">
        <v>4773</v>
      </c>
      <c r="AI2908" s="108" t="s">
        <v>9920</v>
      </c>
      <c r="AJ2908" s="84">
        <v>1410</v>
      </c>
      <c r="AK2908" s="84">
        <v>1410</v>
      </c>
      <c r="AL2908" s="108" t="s">
        <v>5735</v>
      </c>
      <c r="AM2908" s="84">
        <v>14267.24</v>
      </c>
      <c r="AN2908" s="112">
        <v>4062.76</v>
      </c>
      <c r="AO2908" s="112">
        <v>18330</v>
      </c>
      <c r="AP2908" s="112">
        <v>6732.76</v>
      </c>
      <c r="AQ2908" s="112">
        <v>430.24</v>
      </c>
      <c r="AR2908" s="112">
        <v>7163</v>
      </c>
      <c r="AS2908" s="112">
        <v>0</v>
      </c>
      <c r="AT2908" s="112">
        <v>0</v>
      </c>
      <c r="AU2908" s="112">
        <v>0</v>
      </c>
      <c r="AV2908" s="84">
        <v>13</v>
      </c>
      <c r="AW2908" s="84"/>
      <c r="AX2908" s="84" t="s">
        <v>1156</v>
      </c>
      <c r="AY2908" s="108"/>
      <c r="AZ2908" s="84"/>
      <c r="BA2908" s="84"/>
      <c r="BB2908" s="84" t="s">
        <v>274</v>
      </c>
      <c r="BC2908" s="84" t="s">
        <v>145</v>
      </c>
      <c r="BD2908" s="108"/>
      <c r="BE2908" s="84">
        <v>0</v>
      </c>
      <c r="BF2908" s="38" t="s">
        <v>10197</v>
      </c>
      <c r="BG2908" s="84" t="s">
        <v>10199</v>
      </c>
      <c r="BH2908" s="114" t="s">
        <v>5145</v>
      </c>
      <c r="BI2908" s="38" t="s">
        <v>110</v>
      </c>
      <c r="BJ2908" s="85">
        <v>45815</v>
      </c>
      <c r="BK2908" s="84"/>
      <c r="BL2908" s="38" t="s">
        <v>115</v>
      </c>
      <c r="BM2908" s="115" t="s">
        <v>120</v>
      </c>
      <c r="BN2908" s="116" t="s">
        <v>201</v>
      </c>
      <c r="BO2908" s="84" t="s">
        <v>247</v>
      </c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4" t="s">
        <v>253</v>
      </c>
      <c r="H2909" s="38" t="s">
        <v>254</v>
      </c>
      <c r="I2909" s="84">
        <v>160061</v>
      </c>
      <c r="J2909" s="38" t="s">
        <v>2172</v>
      </c>
      <c r="K2909" s="84">
        <v>160061</v>
      </c>
      <c r="L2909" s="84" t="s">
        <v>256</v>
      </c>
      <c r="M2909" s="38" t="s">
        <v>257</v>
      </c>
      <c r="N2909" s="84">
        <v>281600</v>
      </c>
      <c r="O2909" s="84" t="s">
        <v>4399</v>
      </c>
      <c r="P2909" s="84">
        <v>370097</v>
      </c>
      <c r="Q2909" s="38" t="s">
        <v>4400</v>
      </c>
      <c r="R2909" s="38" t="s">
        <v>925</v>
      </c>
      <c r="S2909" s="84" t="s">
        <v>10200</v>
      </c>
      <c r="T2909" s="84" t="s">
        <v>10200</v>
      </c>
      <c r="U2909" s="84" t="s">
        <v>4751</v>
      </c>
      <c r="V2909" s="84" t="s">
        <v>263</v>
      </c>
      <c r="W2909" s="84">
        <v>0</v>
      </c>
      <c r="X2909" s="38" t="s">
        <v>264</v>
      </c>
      <c r="Y2909" s="84">
        <v>356216910</v>
      </c>
      <c r="Z2909" s="38" t="s">
        <v>10201</v>
      </c>
      <c r="AA2909" s="108" t="s">
        <v>5560</v>
      </c>
      <c r="AB2909" s="84">
        <v>21000</v>
      </c>
      <c r="AC2909" s="108" t="s">
        <v>868</v>
      </c>
      <c r="AD2909" s="84">
        <v>18</v>
      </c>
      <c r="AE2909" s="84" t="s">
        <v>4675</v>
      </c>
      <c r="AF2909" s="84" t="s">
        <v>5324</v>
      </c>
      <c r="AG2909" s="108" t="s">
        <v>7905</v>
      </c>
      <c r="AH2909" s="84" t="s">
        <v>4773</v>
      </c>
      <c r="AI2909" s="108" t="s">
        <v>9920</v>
      </c>
      <c r="AJ2909" s="84">
        <v>1410</v>
      </c>
      <c r="AK2909" s="84">
        <v>1410</v>
      </c>
      <c r="AL2909" s="108" t="s">
        <v>4939</v>
      </c>
      <c r="AM2909" s="84">
        <v>11820.52</v>
      </c>
      <c r="AN2909" s="112">
        <v>3689.48</v>
      </c>
      <c r="AO2909" s="112">
        <v>15510</v>
      </c>
      <c r="AP2909" s="112">
        <v>9179.48</v>
      </c>
      <c r="AQ2909" s="112">
        <v>803.52</v>
      </c>
      <c r="AR2909" s="112">
        <v>9983</v>
      </c>
      <c r="AS2909" s="112">
        <v>2446.7199999999998</v>
      </c>
      <c r="AT2909" s="112">
        <v>373.28</v>
      </c>
      <c r="AU2909" s="112">
        <v>2820</v>
      </c>
      <c r="AV2909" s="84">
        <v>13</v>
      </c>
      <c r="AW2909" s="84"/>
      <c r="AX2909" s="84" t="s">
        <v>5106</v>
      </c>
      <c r="AY2909" s="108"/>
      <c r="AZ2909" s="84"/>
      <c r="BA2909" s="84"/>
      <c r="BB2909" s="84" t="s">
        <v>274</v>
      </c>
      <c r="BC2909" s="84" t="s">
        <v>145</v>
      </c>
      <c r="BD2909" s="108"/>
      <c r="BE2909" s="84">
        <v>0</v>
      </c>
      <c r="BF2909" s="38" t="s">
        <v>10200</v>
      </c>
      <c r="BG2909" s="84" t="s">
        <v>10202</v>
      </c>
      <c r="BH2909" s="114" t="s">
        <v>5145</v>
      </c>
      <c r="BI2909" s="38" t="s">
        <v>110</v>
      </c>
      <c r="BJ2909" s="85">
        <v>45819</v>
      </c>
      <c r="BK2909" s="84"/>
      <c r="BL2909" s="38" t="s">
        <v>115</v>
      </c>
      <c r="BM2909" s="115" t="s">
        <v>130</v>
      </c>
      <c r="BN2909" s="116" t="s">
        <v>201</v>
      </c>
      <c r="BO2909" s="84" t="s">
        <v>247</v>
      </c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4" t="s">
        <v>253</v>
      </c>
      <c r="H2910" s="38" t="s">
        <v>254</v>
      </c>
      <c r="I2910" s="84">
        <v>157654</v>
      </c>
      <c r="J2910" s="38" t="s">
        <v>1342</v>
      </c>
      <c r="K2910" s="84">
        <v>157654</v>
      </c>
      <c r="L2910" s="84" t="s">
        <v>256</v>
      </c>
      <c r="M2910" s="38" t="s">
        <v>257</v>
      </c>
      <c r="N2910" s="84">
        <v>267934</v>
      </c>
      <c r="O2910" s="84" t="s">
        <v>1343</v>
      </c>
      <c r="P2910" s="84">
        <v>364915</v>
      </c>
      <c r="Q2910" s="38" t="s">
        <v>2713</v>
      </c>
      <c r="R2910" s="38" t="s">
        <v>925</v>
      </c>
      <c r="S2910" s="84" t="s">
        <v>7653</v>
      </c>
      <c r="T2910" s="84" t="s">
        <v>7653</v>
      </c>
      <c r="U2910" s="84" t="s">
        <v>4751</v>
      </c>
      <c r="V2910" s="84" t="s">
        <v>263</v>
      </c>
      <c r="W2910" s="84">
        <v>0</v>
      </c>
      <c r="X2910" s="38" t="s">
        <v>264</v>
      </c>
      <c r="Y2910" s="84">
        <v>356217694</v>
      </c>
      <c r="Z2910" s="38" t="s">
        <v>7654</v>
      </c>
      <c r="AA2910" s="108" t="s">
        <v>5560</v>
      </c>
      <c r="AB2910" s="84">
        <v>30000</v>
      </c>
      <c r="AC2910" s="108" t="s">
        <v>292</v>
      </c>
      <c r="AD2910" s="84">
        <v>18</v>
      </c>
      <c r="AE2910" s="84" t="s">
        <v>4675</v>
      </c>
      <c r="AF2910" s="84" t="s">
        <v>5324</v>
      </c>
      <c r="AG2910" s="108" t="s">
        <v>7586</v>
      </c>
      <c r="AH2910" s="84" t="s">
        <v>4773</v>
      </c>
      <c r="AI2910" s="108" t="s">
        <v>9920</v>
      </c>
      <c r="AJ2910" s="84">
        <v>2020</v>
      </c>
      <c r="AK2910" s="84">
        <v>2020</v>
      </c>
      <c r="AL2910" s="108" t="s">
        <v>5904</v>
      </c>
      <c r="AM2910" s="84">
        <v>22303.22</v>
      </c>
      <c r="AN2910" s="112">
        <v>5976.78</v>
      </c>
      <c r="AO2910" s="112">
        <v>28280</v>
      </c>
      <c r="AP2910" s="112">
        <v>7696.78</v>
      </c>
      <c r="AQ2910" s="112">
        <v>421.22</v>
      </c>
      <c r="AR2910" s="112">
        <v>8118</v>
      </c>
      <c r="AS2910" s="112">
        <v>0</v>
      </c>
      <c r="AT2910" s="112">
        <v>0</v>
      </c>
      <c r="AU2910" s="112">
        <v>0</v>
      </c>
      <c r="AV2910" s="84">
        <v>14</v>
      </c>
      <c r="AW2910" s="84"/>
      <c r="AX2910" s="84" t="s">
        <v>1156</v>
      </c>
      <c r="AY2910" s="108"/>
      <c r="AZ2910" s="84"/>
      <c r="BA2910" s="84"/>
      <c r="BB2910" s="84" t="s">
        <v>274</v>
      </c>
      <c r="BC2910" s="84" t="s">
        <v>145</v>
      </c>
      <c r="BD2910" s="108"/>
      <c r="BE2910" s="84">
        <v>0</v>
      </c>
      <c r="BF2910" s="38" t="s">
        <v>7653</v>
      </c>
      <c r="BG2910" s="84" t="s">
        <v>7655</v>
      </c>
      <c r="BH2910" s="114" t="s">
        <v>5145</v>
      </c>
      <c r="BI2910" s="38" t="s">
        <v>110</v>
      </c>
      <c r="BJ2910" s="85">
        <v>45814</v>
      </c>
      <c r="BK2910" s="84"/>
      <c r="BL2910" s="38" t="s">
        <v>115</v>
      </c>
      <c r="BM2910" s="115" t="s">
        <v>120</v>
      </c>
      <c r="BN2910" s="116" t="s">
        <v>201</v>
      </c>
      <c r="BO2910" s="84" t="s">
        <v>247</v>
      </c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4" t="s">
        <v>253</v>
      </c>
      <c r="H2911" s="38" t="s">
        <v>254</v>
      </c>
      <c r="I2911" s="84">
        <v>212245</v>
      </c>
      <c r="J2911" s="38" t="s">
        <v>337</v>
      </c>
      <c r="K2911" s="84">
        <v>212245</v>
      </c>
      <c r="L2911" s="84" t="s">
        <v>338</v>
      </c>
      <c r="M2911" s="38" t="s">
        <v>339</v>
      </c>
      <c r="N2911" s="84">
        <v>401907</v>
      </c>
      <c r="O2911" s="84" t="s">
        <v>5288</v>
      </c>
      <c r="P2911" s="84">
        <v>609511</v>
      </c>
      <c r="Q2911" s="38" t="s">
        <v>5762</v>
      </c>
      <c r="R2911" s="38" t="s">
        <v>925</v>
      </c>
      <c r="S2911" s="84" t="s">
        <v>6049</v>
      </c>
      <c r="T2911" s="84" t="s">
        <v>6049</v>
      </c>
      <c r="U2911" s="84" t="s">
        <v>4751</v>
      </c>
      <c r="V2911" s="84" t="s">
        <v>263</v>
      </c>
      <c r="W2911" s="84">
        <v>0</v>
      </c>
      <c r="X2911" s="38" t="s">
        <v>264</v>
      </c>
      <c r="Y2911" s="84">
        <v>356219141</v>
      </c>
      <c r="Z2911" s="38" t="s">
        <v>6050</v>
      </c>
      <c r="AA2911" s="108" t="s">
        <v>5560</v>
      </c>
      <c r="AB2911" s="84">
        <v>21000</v>
      </c>
      <c r="AC2911" s="108" t="s">
        <v>292</v>
      </c>
      <c r="AD2911" s="84">
        <v>18</v>
      </c>
      <c r="AE2911" s="84" t="s">
        <v>4675</v>
      </c>
      <c r="AF2911" s="84" t="s">
        <v>5324</v>
      </c>
      <c r="AG2911" s="108" t="s">
        <v>6034</v>
      </c>
      <c r="AH2911" s="84" t="s">
        <v>4773</v>
      </c>
      <c r="AI2911" s="108" t="s">
        <v>9920</v>
      </c>
      <c r="AJ2911" s="84">
        <v>1410</v>
      </c>
      <c r="AK2911" s="84">
        <v>1410</v>
      </c>
      <c r="AL2911" s="108" t="s">
        <v>1230</v>
      </c>
      <c r="AM2911" s="84">
        <v>5020.92</v>
      </c>
      <c r="AN2911" s="112">
        <v>2029.08</v>
      </c>
      <c r="AO2911" s="112">
        <v>7050</v>
      </c>
      <c r="AP2911" s="112">
        <v>15979.08</v>
      </c>
      <c r="AQ2911" s="112">
        <v>2463.92</v>
      </c>
      <c r="AR2911" s="112">
        <v>18443</v>
      </c>
      <c r="AS2911" s="112">
        <v>10527.2</v>
      </c>
      <c r="AT2911" s="112">
        <v>2162.8000000000002</v>
      </c>
      <c r="AU2911" s="112">
        <v>12690</v>
      </c>
      <c r="AV2911" s="84">
        <v>14</v>
      </c>
      <c r="AW2911" s="84"/>
      <c r="AX2911" s="84" t="s">
        <v>273</v>
      </c>
      <c r="AY2911" s="108"/>
      <c r="AZ2911" s="84"/>
      <c r="BA2911" s="84"/>
      <c r="BB2911" s="84" t="s">
        <v>274</v>
      </c>
      <c r="BC2911" s="84" t="s">
        <v>145</v>
      </c>
      <c r="BD2911" s="108"/>
      <c r="BE2911" s="84">
        <v>0</v>
      </c>
      <c r="BF2911" s="38" t="s">
        <v>6049</v>
      </c>
      <c r="BG2911" s="84" t="s">
        <v>6051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4" t="s">
        <v>253</v>
      </c>
      <c r="H2912" s="38" t="s">
        <v>254</v>
      </c>
      <c r="I2912" s="84">
        <v>157732</v>
      </c>
      <c r="J2912" s="38" t="s">
        <v>1133</v>
      </c>
      <c r="K2912" s="84">
        <v>157732</v>
      </c>
      <c r="L2912" s="84" t="s">
        <v>256</v>
      </c>
      <c r="M2912" s="38" t="s">
        <v>257</v>
      </c>
      <c r="N2912" s="84">
        <v>269561</v>
      </c>
      <c r="O2912" s="84" t="s">
        <v>1624</v>
      </c>
      <c r="P2912" s="84">
        <v>353764</v>
      </c>
      <c r="Q2912" s="38" t="s">
        <v>10203</v>
      </c>
      <c r="R2912" s="38" t="s">
        <v>4625</v>
      </c>
      <c r="S2912" s="84" t="s">
        <v>10204</v>
      </c>
      <c r="T2912" s="84" t="s">
        <v>10204</v>
      </c>
      <c r="U2912" s="84" t="s">
        <v>4751</v>
      </c>
      <c r="V2912" s="84" t="s">
        <v>263</v>
      </c>
      <c r="W2912" s="84">
        <v>541</v>
      </c>
      <c r="X2912" s="38" t="s">
        <v>264</v>
      </c>
      <c r="Y2912" s="84">
        <v>356220494</v>
      </c>
      <c r="Z2912" s="38" t="s">
        <v>10205</v>
      </c>
      <c r="AA2912" s="108" t="s">
        <v>5560</v>
      </c>
      <c r="AB2912" s="84">
        <v>32000</v>
      </c>
      <c r="AC2912" s="108" t="s">
        <v>301</v>
      </c>
      <c r="AD2912" s="84">
        <v>24</v>
      </c>
      <c r="AE2912" s="84" t="s">
        <v>268</v>
      </c>
      <c r="AF2912" s="84" t="s">
        <v>5324</v>
      </c>
      <c r="AG2912" s="108" t="s">
        <v>10099</v>
      </c>
      <c r="AH2912" s="84" t="s">
        <v>4773</v>
      </c>
      <c r="AI2912" s="108" t="s">
        <v>9969</v>
      </c>
      <c r="AJ2912" s="84">
        <v>1710</v>
      </c>
      <c r="AK2912" s="84">
        <v>1710</v>
      </c>
      <c r="AL2912" s="108" t="s">
        <v>5467</v>
      </c>
      <c r="AM2912" s="84">
        <v>15112.75</v>
      </c>
      <c r="AN2912" s="112">
        <v>7117.25</v>
      </c>
      <c r="AO2912" s="112">
        <v>22230</v>
      </c>
      <c r="AP2912" s="112">
        <v>16887.25</v>
      </c>
      <c r="AQ2912" s="112">
        <v>2225.75</v>
      </c>
      <c r="AR2912" s="112">
        <v>19113</v>
      </c>
      <c r="AS2912" s="112">
        <v>0</v>
      </c>
      <c r="AT2912" s="112">
        <v>0</v>
      </c>
      <c r="AU2912" s="112">
        <v>0</v>
      </c>
      <c r="AV2912" s="84">
        <v>13</v>
      </c>
      <c r="AW2912" s="84"/>
      <c r="AX2912" s="84" t="s">
        <v>1156</v>
      </c>
      <c r="AY2912" s="108"/>
      <c r="AZ2912" s="84"/>
      <c r="BA2912" s="84"/>
      <c r="BB2912" s="84" t="s">
        <v>274</v>
      </c>
      <c r="BC2912" s="84" t="s">
        <v>145</v>
      </c>
      <c r="BD2912" s="108"/>
      <c r="BE2912" s="84">
        <v>0</v>
      </c>
      <c r="BF2912" s="38" t="s">
        <v>10204</v>
      </c>
      <c r="BG2912" s="84" t="s">
        <v>10206</v>
      </c>
      <c r="BH2912" s="114" t="s">
        <v>5145</v>
      </c>
      <c r="BI2912" s="38" t="s">
        <v>111</v>
      </c>
      <c r="BJ2912" s="85">
        <v>45827</v>
      </c>
      <c r="BK2912" s="84"/>
      <c r="BL2912" s="38"/>
      <c r="BM2912" s="115" t="s">
        <v>119</v>
      </c>
      <c r="BN2912" s="116" t="s">
        <v>200</v>
      </c>
      <c r="BO2912" s="84" t="s">
        <v>246</v>
      </c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4" t="s">
        <v>253</v>
      </c>
      <c r="H2913" s="38" t="s">
        <v>254</v>
      </c>
      <c r="I2913" s="84">
        <v>159042</v>
      </c>
      <c r="J2913" s="38" t="s">
        <v>1897</v>
      </c>
      <c r="K2913" s="84">
        <v>159042</v>
      </c>
      <c r="L2913" s="84" t="s">
        <v>338</v>
      </c>
      <c r="M2913" s="38" t="s">
        <v>339</v>
      </c>
      <c r="N2913" s="84">
        <v>405638</v>
      </c>
      <c r="O2913" s="84" t="s">
        <v>5473</v>
      </c>
      <c r="P2913" s="84">
        <v>623038</v>
      </c>
      <c r="Q2913" s="38" t="s">
        <v>5913</v>
      </c>
      <c r="R2913" s="38" t="s">
        <v>925</v>
      </c>
      <c r="S2913" s="84" t="s">
        <v>7911</v>
      </c>
      <c r="T2913" s="84" t="s">
        <v>7911</v>
      </c>
      <c r="U2913" s="84" t="s">
        <v>4751</v>
      </c>
      <c r="V2913" s="84" t="s">
        <v>263</v>
      </c>
      <c r="W2913" s="84">
        <v>0</v>
      </c>
      <c r="X2913" s="38" t="s">
        <v>264</v>
      </c>
      <c r="Y2913" s="84">
        <v>356220639</v>
      </c>
      <c r="Z2913" s="38" t="s">
        <v>7912</v>
      </c>
      <c r="AA2913" s="108" t="s">
        <v>5560</v>
      </c>
      <c r="AB2913" s="84">
        <v>20000</v>
      </c>
      <c r="AC2913" s="108" t="s">
        <v>868</v>
      </c>
      <c r="AD2913" s="84">
        <v>18</v>
      </c>
      <c r="AE2913" s="84" t="s">
        <v>4675</v>
      </c>
      <c r="AF2913" s="84" t="s">
        <v>5324</v>
      </c>
      <c r="AG2913" s="108" t="s">
        <v>7913</v>
      </c>
      <c r="AH2913" s="84" t="s">
        <v>4773</v>
      </c>
      <c r="AI2913" s="108" t="s">
        <v>9643</v>
      </c>
      <c r="AJ2913" s="84">
        <v>1340</v>
      </c>
      <c r="AK2913" s="84">
        <v>1340</v>
      </c>
      <c r="AL2913" s="108" t="s">
        <v>5646</v>
      </c>
      <c r="AM2913" s="84">
        <v>13565.49</v>
      </c>
      <c r="AN2913" s="112">
        <v>3854.51</v>
      </c>
      <c r="AO2913" s="112">
        <v>17420</v>
      </c>
      <c r="AP2913" s="112">
        <v>6434.51</v>
      </c>
      <c r="AQ2913" s="112">
        <v>432.49</v>
      </c>
      <c r="AR2913" s="112">
        <v>6867</v>
      </c>
      <c r="AS2913" s="112">
        <v>0</v>
      </c>
      <c r="AT2913" s="112">
        <v>0</v>
      </c>
      <c r="AU2913" s="112">
        <v>0</v>
      </c>
      <c r="AV2913" s="84">
        <v>13</v>
      </c>
      <c r="AW2913" s="84"/>
      <c r="AX2913" s="84" t="s">
        <v>1156</v>
      </c>
      <c r="AY2913" s="108"/>
      <c r="AZ2913" s="84"/>
      <c r="BA2913" s="84"/>
      <c r="BB2913" s="84" t="s">
        <v>274</v>
      </c>
      <c r="BC2913" s="84" t="s">
        <v>145</v>
      </c>
      <c r="BD2913" s="108"/>
      <c r="BE2913" s="84">
        <v>0</v>
      </c>
      <c r="BF2913" s="38" t="s">
        <v>7911</v>
      </c>
      <c r="BG2913" s="84" t="s">
        <v>7914</v>
      </c>
      <c r="BH2913" s="114" t="s">
        <v>5145</v>
      </c>
      <c r="BI2913" s="38" t="s">
        <v>110</v>
      </c>
      <c r="BJ2913" s="85">
        <v>45819</v>
      </c>
      <c r="BK2913" s="84"/>
      <c r="BL2913" s="38" t="s">
        <v>114</v>
      </c>
      <c r="BM2913" s="115" t="s">
        <v>119</v>
      </c>
      <c r="BN2913" s="116" t="s">
        <v>200</v>
      </c>
      <c r="BO2913" s="84" t="s">
        <v>246</v>
      </c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4" t="s">
        <v>253</v>
      </c>
      <c r="H2914" s="38" t="s">
        <v>254</v>
      </c>
      <c r="I2914" s="84">
        <v>212245</v>
      </c>
      <c r="J2914" s="38" t="s">
        <v>337</v>
      </c>
      <c r="K2914" s="84">
        <v>212245</v>
      </c>
      <c r="L2914" s="84" t="s">
        <v>338</v>
      </c>
      <c r="M2914" s="38" t="s">
        <v>339</v>
      </c>
      <c r="N2914" s="84">
        <v>401907</v>
      </c>
      <c r="O2914" s="84" t="s">
        <v>5288</v>
      </c>
      <c r="P2914" s="84">
        <v>616196</v>
      </c>
      <c r="Q2914" s="38" t="s">
        <v>5959</v>
      </c>
      <c r="R2914" s="38" t="s">
        <v>4625</v>
      </c>
      <c r="S2914" s="84" t="s">
        <v>10207</v>
      </c>
      <c r="T2914" s="84" t="s">
        <v>10207</v>
      </c>
      <c r="U2914" s="84" t="s">
        <v>4751</v>
      </c>
      <c r="V2914" s="84" t="s">
        <v>263</v>
      </c>
      <c r="W2914" s="84">
        <v>0</v>
      </c>
      <c r="X2914" s="38" t="s">
        <v>264</v>
      </c>
      <c r="Y2914" s="84">
        <v>356223819</v>
      </c>
      <c r="Z2914" s="38" t="s">
        <v>10208</v>
      </c>
      <c r="AA2914" s="108" t="s">
        <v>5560</v>
      </c>
      <c r="AB2914" s="84">
        <v>42000</v>
      </c>
      <c r="AC2914" s="108" t="s">
        <v>292</v>
      </c>
      <c r="AD2914" s="84">
        <v>24</v>
      </c>
      <c r="AE2914" s="84" t="s">
        <v>546</v>
      </c>
      <c r="AF2914" s="84" t="s">
        <v>5324</v>
      </c>
      <c r="AG2914" s="108" t="s">
        <v>5963</v>
      </c>
      <c r="AH2914" s="84" t="s">
        <v>4773</v>
      </c>
      <c r="AI2914" s="108" t="s">
        <v>9920</v>
      </c>
      <c r="AJ2914" s="84">
        <v>2240</v>
      </c>
      <c r="AK2914" s="84">
        <v>2240</v>
      </c>
      <c r="AL2914" s="108" t="s">
        <v>5904</v>
      </c>
      <c r="AM2914" s="84">
        <v>21793.360000000001</v>
      </c>
      <c r="AN2914" s="112">
        <v>9566.64</v>
      </c>
      <c r="AO2914" s="112">
        <v>31360</v>
      </c>
      <c r="AP2914" s="112">
        <v>20206.64</v>
      </c>
      <c r="AQ2914" s="112">
        <v>2442.36</v>
      </c>
      <c r="AR2914" s="112">
        <v>22649</v>
      </c>
      <c r="AS2914" s="112">
        <v>0</v>
      </c>
      <c r="AT2914" s="112">
        <v>0</v>
      </c>
      <c r="AU2914" s="112">
        <v>0</v>
      </c>
      <c r="AV2914" s="84">
        <v>14</v>
      </c>
      <c r="AW2914" s="84"/>
      <c r="AX2914" s="84" t="s">
        <v>1156</v>
      </c>
      <c r="AY2914" s="108"/>
      <c r="AZ2914" s="84"/>
      <c r="BA2914" s="84"/>
      <c r="BB2914" s="84" t="s">
        <v>274</v>
      </c>
      <c r="BC2914" s="84" t="s">
        <v>145</v>
      </c>
      <c r="BD2914" s="108"/>
      <c r="BE2914" s="84">
        <v>0</v>
      </c>
      <c r="BF2914" s="38" t="s">
        <v>10207</v>
      </c>
      <c r="BG2914" s="84" t="s">
        <v>10209</v>
      </c>
      <c r="BH2914" s="114" t="s">
        <v>5145</v>
      </c>
      <c r="BI2914" s="38" t="s">
        <v>111</v>
      </c>
      <c r="BJ2914" s="85">
        <v>45822</v>
      </c>
      <c r="BK2914" s="84"/>
      <c r="BL2914" s="38"/>
      <c r="BM2914" s="115" t="s">
        <v>120</v>
      </c>
      <c r="BN2914" s="116" t="s">
        <v>201</v>
      </c>
      <c r="BO2914" s="84" t="s">
        <v>247</v>
      </c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4" t="s">
        <v>253</v>
      </c>
      <c r="H2915" s="38" t="s">
        <v>254</v>
      </c>
      <c r="I2915" s="84">
        <v>157045</v>
      </c>
      <c r="J2915" s="38" t="s">
        <v>439</v>
      </c>
      <c r="K2915" s="84">
        <v>157045</v>
      </c>
      <c r="L2915" s="84" t="s">
        <v>256</v>
      </c>
      <c r="M2915" s="38" t="s">
        <v>257</v>
      </c>
      <c r="N2915" s="84">
        <v>383604</v>
      </c>
      <c r="O2915" s="84" t="s">
        <v>1198</v>
      </c>
      <c r="P2915" s="84">
        <v>729795</v>
      </c>
      <c r="Q2915" s="38" t="s">
        <v>1199</v>
      </c>
      <c r="R2915" s="38" t="s">
        <v>925</v>
      </c>
      <c r="S2915" s="84" t="s">
        <v>6070</v>
      </c>
      <c r="T2915" s="84" t="s">
        <v>6070</v>
      </c>
      <c r="U2915" s="84" t="s">
        <v>4751</v>
      </c>
      <c r="V2915" s="84" t="s">
        <v>263</v>
      </c>
      <c r="W2915" s="84">
        <v>0</v>
      </c>
      <c r="X2915" s="38" t="s">
        <v>264</v>
      </c>
      <c r="Y2915" s="84">
        <v>356226405</v>
      </c>
      <c r="Z2915" s="38" t="s">
        <v>6071</v>
      </c>
      <c r="AA2915" s="108" t="s">
        <v>5560</v>
      </c>
      <c r="AB2915" s="84">
        <v>40000</v>
      </c>
      <c r="AC2915" s="108" t="s">
        <v>446</v>
      </c>
      <c r="AD2915" s="84">
        <v>18</v>
      </c>
      <c r="AE2915" s="84" t="s">
        <v>4675</v>
      </c>
      <c r="AF2915" s="84" t="s">
        <v>5324</v>
      </c>
      <c r="AG2915" s="108" t="s">
        <v>6034</v>
      </c>
      <c r="AH2915" s="84" t="s">
        <v>4773</v>
      </c>
      <c r="AI2915" s="108" t="s">
        <v>9643</v>
      </c>
      <c r="AJ2915" s="84">
        <v>2690</v>
      </c>
      <c r="AK2915" s="84">
        <v>2690</v>
      </c>
      <c r="AL2915" s="108" t="s">
        <v>5232</v>
      </c>
      <c r="AM2915" s="84">
        <v>1813.29</v>
      </c>
      <c r="AN2915" s="112">
        <v>876.71</v>
      </c>
      <c r="AO2915" s="112">
        <v>2690</v>
      </c>
      <c r="AP2915" s="112">
        <v>38186.71</v>
      </c>
      <c r="AQ2915" s="112">
        <v>7662.29</v>
      </c>
      <c r="AR2915" s="112">
        <v>45849</v>
      </c>
      <c r="AS2915" s="112">
        <v>25464.89</v>
      </c>
      <c r="AT2915" s="112">
        <v>6815.11</v>
      </c>
      <c r="AU2915" s="112">
        <v>32280</v>
      </c>
      <c r="AV2915" s="84">
        <v>13</v>
      </c>
      <c r="AW2915" s="84"/>
      <c r="AX2915" s="84" t="s">
        <v>273</v>
      </c>
      <c r="AY2915" s="108"/>
      <c r="AZ2915" s="84"/>
      <c r="BA2915" s="84"/>
      <c r="BB2915" s="84" t="s">
        <v>274</v>
      </c>
      <c r="BC2915" s="84" t="s">
        <v>145</v>
      </c>
      <c r="BD2915" s="108"/>
      <c r="BE2915" s="84">
        <v>0</v>
      </c>
      <c r="BF2915" s="38" t="s">
        <v>6070</v>
      </c>
      <c r="BG2915" s="84" t="s">
        <v>6072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4" t="s">
        <v>253</v>
      </c>
      <c r="H2916" s="38" t="s">
        <v>254</v>
      </c>
      <c r="I2916" s="84">
        <v>157045</v>
      </c>
      <c r="J2916" s="38" t="s">
        <v>439</v>
      </c>
      <c r="K2916" s="84">
        <v>157045</v>
      </c>
      <c r="L2916" s="84" t="s">
        <v>256</v>
      </c>
      <c r="M2916" s="38" t="s">
        <v>257</v>
      </c>
      <c r="N2916" s="84">
        <v>270901</v>
      </c>
      <c r="O2916" s="84" t="s">
        <v>1951</v>
      </c>
      <c r="P2916" s="84">
        <v>825281</v>
      </c>
      <c r="Q2916" s="38" t="s">
        <v>8368</v>
      </c>
      <c r="R2916" s="38" t="s">
        <v>4625</v>
      </c>
      <c r="S2916" s="84" t="s">
        <v>10210</v>
      </c>
      <c r="T2916" s="84" t="s">
        <v>10210</v>
      </c>
      <c r="U2916" s="84" t="s">
        <v>4751</v>
      </c>
      <c r="V2916" s="84" t="s">
        <v>263</v>
      </c>
      <c r="W2916" s="84">
        <v>541</v>
      </c>
      <c r="X2916" s="38" t="s">
        <v>264</v>
      </c>
      <c r="Y2916" s="84">
        <v>356228140</v>
      </c>
      <c r="Z2916" s="38" t="s">
        <v>10211</v>
      </c>
      <c r="AA2916" s="108" t="s">
        <v>5560</v>
      </c>
      <c r="AB2916" s="84">
        <v>42000</v>
      </c>
      <c r="AC2916" s="108" t="s">
        <v>1955</v>
      </c>
      <c r="AD2916" s="84">
        <v>24</v>
      </c>
      <c r="AE2916" s="84" t="s">
        <v>268</v>
      </c>
      <c r="AF2916" s="84" t="s">
        <v>5324</v>
      </c>
      <c r="AG2916" s="108" t="s">
        <v>10099</v>
      </c>
      <c r="AH2916" s="84" t="s">
        <v>4773</v>
      </c>
      <c r="AI2916" s="108" t="s">
        <v>10061</v>
      </c>
      <c r="AJ2916" s="84">
        <v>2240</v>
      </c>
      <c r="AK2916" s="84">
        <v>2240</v>
      </c>
      <c r="AL2916" s="108" t="s">
        <v>5294</v>
      </c>
      <c r="AM2916" s="84">
        <v>8360.2800000000007</v>
      </c>
      <c r="AN2916" s="112">
        <v>5079.72</v>
      </c>
      <c r="AO2916" s="112">
        <v>13440</v>
      </c>
      <c r="AP2916" s="112">
        <v>33639.72</v>
      </c>
      <c r="AQ2916" s="112">
        <v>7120.28</v>
      </c>
      <c r="AR2916" s="112">
        <v>40760</v>
      </c>
      <c r="AS2916" s="112">
        <v>11484.37</v>
      </c>
      <c r="AT2916" s="112">
        <v>4195.63</v>
      </c>
      <c r="AU2916" s="112">
        <v>15680</v>
      </c>
      <c r="AV2916" s="84">
        <v>13</v>
      </c>
      <c r="AW2916" s="84"/>
      <c r="AX2916" s="84" t="s">
        <v>273</v>
      </c>
      <c r="AY2916" s="108"/>
      <c r="AZ2916" s="84"/>
      <c r="BA2916" s="84"/>
      <c r="BB2916" s="84" t="s">
        <v>274</v>
      </c>
      <c r="BC2916" s="84" t="s">
        <v>145</v>
      </c>
      <c r="BD2916" s="108"/>
      <c r="BE2916" s="84">
        <v>0</v>
      </c>
      <c r="BF2916" s="38" t="s">
        <v>10210</v>
      </c>
      <c r="BG2916" s="84" t="s">
        <v>10212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4" t="s">
        <v>253</v>
      </c>
      <c r="H2917" s="38" t="s">
        <v>254</v>
      </c>
      <c r="I2917" s="84">
        <v>157045</v>
      </c>
      <c r="J2917" s="38" t="s">
        <v>439</v>
      </c>
      <c r="K2917" s="84">
        <v>157045</v>
      </c>
      <c r="L2917" s="84" t="s">
        <v>256</v>
      </c>
      <c r="M2917" s="38" t="s">
        <v>257</v>
      </c>
      <c r="N2917" s="84">
        <v>271793</v>
      </c>
      <c r="O2917" s="84" t="s">
        <v>2000</v>
      </c>
      <c r="P2917" s="84">
        <v>814726</v>
      </c>
      <c r="Q2917" s="38" t="s">
        <v>5129</v>
      </c>
      <c r="R2917" s="38" t="s">
        <v>4625</v>
      </c>
      <c r="S2917" s="84" t="s">
        <v>10213</v>
      </c>
      <c r="T2917" s="84" t="s">
        <v>10213</v>
      </c>
      <c r="U2917" s="84" t="s">
        <v>4751</v>
      </c>
      <c r="V2917" s="84" t="s">
        <v>263</v>
      </c>
      <c r="W2917" s="84">
        <v>541</v>
      </c>
      <c r="X2917" s="38" t="s">
        <v>264</v>
      </c>
      <c r="Y2917" s="84">
        <v>356229456</v>
      </c>
      <c r="Z2917" s="38" t="s">
        <v>10214</v>
      </c>
      <c r="AA2917" s="108" t="s">
        <v>5560</v>
      </c>
      <c r="AB2917" s="84">
        <v>42000</v>
      </c>
      <c r="AC2917" s="108" t="s">
        <v>868</v>
      </c>
      <c r="AD2917" s="84">
        <v>24</v>
      </c>
      <c r="AE2917" s="84" t="s">
        <v>268</v>
      </c>
      <c r="AF2917" s="84" t="s">
        <v>5324</v>
      </c>
      <c r="AG2917" s="108" t="s">
        <v>10099</v>
      </c>
      <c r="AH2917" s="84" t="s">
        <v>4773</v>
      </c>
      <c r="AI2917" s="108" t="s">
        <v>9643</v>
      </c>
      <c r="AJ2917" s="84">
        <v>2240</v>
      </c>
      <c r="AK2917" s="84">
        <v>2240</v>
      </c>
      <c r="AL2917" s="108" t="s">
        <v>3463</v>
      </c>
      <c r="AM2917" s="84">
        <v>2584.23</v>
      </c>
      <c r="AN2917" s="112">
        <v>1895.77</v>
      </c>
      <c r="AO2917" s="112">
        <v>4480</v>
      </c>
      <c r="AP2917" s="112">
        <v>39415.769999999997</v>
      </c>
      <c r="AQ2917" s="112">
        <v>10116.23</v>
      </c>
      <c r="AR2917" s="112">
        <v>49532</v>
      </c>
      <c r="AS2917" s="112">
        <v>17454.7</v>
      </c>
      <c r="AT2917" s="112">
        <v>7185.3</v>
      </c>
      <c r="AU2917" s="112">
        <v>24640</v>
      </c>
      <c r="AV2917" s="84">
        <v>13</v>
      </c>
      <c r="AW2917" s="84"/>
      <c r="AX2917" s="84" t="s">
        <v>273</v>
      </c>
      <c r="AY2917" s="108"/>
      <c r="AZ2917" s="84"/>
      <c r="BA2917" s="84"/>
      <c r="BB2917" s="84" t="s">
        <v>274</v>
      </c>
      <c r="BC2917" s="84" t="s">
        <v>145</v>
      </c>
      <c r="BD2917" s="108"/>
      <c r="BE2917" s="84">
        <v>0</v>
      </c>
      <c r="BF2917" s="38" t="s">
        <v>10213</v>
      </c>
      <c r="BG2917" s="84" t="s">
        <v>10215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4" t="s">
        <v>253</v>
      </c>
      <c r="H2918" s="38" t="s">
        <v>254</v>
      </c>
      <c r="I2918" s="84">
        <v>157045</v>
      </c>
      <c r="J2918" s="38" t="s">
        <v>439</v>
      </c>
      <c r="K2918" s="84">
        <v>157045</v>
      </c>
      <c r="L2918" s="84" t="s">
        <v>256</v>
      </c>
      <c r="M2918" s="38" t="s">
        <v>257</v>
      </c>
      <c r="N2918" s="84">
        <v>270901</v>
      </c>
      <c r="O2918" s="84" t="s">
        <v>1951</v>
      </c>
      <c r="P2918" s="84">
        <v>825281</v>
      </c>
      <c r="Q2918" s="38" t="s">
        <v>8368</v>
      </c>
      <c r="R2918" s="38" t="s">
        <v>4625</v>
      </c>
      <c r="S2918" s="84" t="s">
        <v>10216</v>
      </c>
      <c r="T2918" s="84" t="s">
        <v>10216</v>
      </c>
      <c r="U2918" s="84" t="s">
        <v>4751</v>
      </c>
      <c r="V2918" s="84" t="s">
        <v>263</v>
      </c>
      <c r="W2918" s="84">
        <v>541</v>
      </c>
      <c r="X2918" s="38" t="s">
        <v>264</v>
      </c>
      <c r="Y2918" s="84">
        <v>356229463</v>
      </c>
      <c r="Z2918" s="38" t="s">
        <v>10217</v>
      </c>
      <c r="AA2918" s="108" t="s">
        <v>5560</v>
      </c>
      <c r="AB2918" s="84">
        <v>42000</v>
      </c>
      <c r="AC2918" s="108" t="s">
        <v>1955</v>
      </c>
      <c r="AD2918" s="84">
        <v>24</v>
      </c>
      <c r="AE2918" s="84" t="s">
        <v>268</v>
      </c>
      <c r="AF2918" s="84" t="s">
        <v>5324</v>
      </c>
      <c r="AG2918" s="108" t="s">
        <v>10099</v>
      </c>
      <c r="AH2918" s="84" t="s">
        <v>4773</v>
      </c>
      <c r="AI2918" s="108" t="s">
        <v>10061</v>
      </c>
      <c r="AJ2918" s="84">
        <v>2240</v>
      </c>
      <c r="AK2918" s="84">
        <v>2240</v>
      </c>
      <c r="AL2918" s="108" t="s">
        <v>4707</v>
      </c>
      <c r="AM2918" s="84">
        <v>1146.8499999999999</v>
      </c>
      <c r="AN2918" s="112">
        <v>1093.1500000000001</v>
      </c>
      <c r="AO2918" s="112">
        <v>2240</v>
      </c>
      <c r="AP2918" s="112">
        <v>40853.15</v>
      </c>
      <c r="AQ2918" s="112">
        <v>11106.85</v>
      </c>
      <c r="AR2918" s="112">
        <v>51960</v>
      </c>
      <c r="AS2918" s="112">
        <v>18697.8</v>
      </c>
      <c r="AT2918" s="112">
        <v>8182.2</v>
      </c>
      <c r="AU2918" s="112">
        <v>26880</v>
      </c>
      <c r="AV2918" s="84">
        <v>13</v>
      </c>
      <c r="AW2918" s="84"/>
      <c r="AX2918" s="84" t="s">
        <v>273</v>
      </c>
      <c r="AY2918" s="108"/>
      <c r="AZ2918" s="84"/>
      <c r="BA2918" s="84"/>
      <c r="BB2918" s="84" t="s">
        <v>274</v>
      </c>
      <c r="BC2918" s="84" t="s">
        <v>145</v>
      </c>
      <c r="BD2918" s="108"/>
      <c r="BE2918" s="84">
        <v>0</v>
      </c>
      <c r="BF2918" s="38" t="s">
        <v>10216</v>
      </c>
      <c r="BG2918" s="84" t="s">
        <v>10218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4" t="s">
        <v>253</v>
      </c>
      <c r="H2919" s="38" t="s">
        <v>254</v>
      </c>
      <c r="I2919" s="84">
        <v>157045</v>
      </c>
      <c r="J2919" s="38" t="s">
        <v>439</v>
      </c>
      <c r="K2919" s="84">
        <v>157045</v>
      </c>
      <c r="L2919" s="84" t="s">
        <v>256</v>
      </c>
      <c r="M2919" s="38" t="s">
        <v>257</v>
      </c>
      <c r="N2919" s="84">
        <v>271828</v>
      </c>
      <c r="O2919" s="84" t="s">
        <v>2000</v>
      </c>
      <c r="P2919" s="84">
        <v>356775</v>
      </c>
      <c r="Q2919" s="38" t="s">
        <v>2001</v>
      </c>
      <c r="R2919" s="38" t="s">
        <v>925</v>
      </c>
      <c r="S2919" s="84" t="s">
        <v>7501</v>
      </c>
      <c r="T2919" s="84" t="s">
        <v>7501</v>
      </c>
      <c r="U2919" s="84" t="s">
        <v>4751</v>
      </c>
      <c r="V2919" s="84" t="s">
        <v>263</v>
      </c>
      <c r="W2919" s="84">
        <v>0</v>
      </c>
      <c r="X2919" s="38" t="s">
        <v>264</v>
      </c>
      <c r="Y2919" s="84">
        <v>356229490</v>
      </c>
      <c r="Z2919" s="38" t="s">
        <v>7502</v>
      </c>
      <c r="AA2919" s="108" t="s">
        <v>5560</v>
      </c>
      <c r="AB2919" s="84">
        <v>40000</v>
      </c>
      <c r="AC2919" s="108" t="s">
        <v>868</v>
      </c>
      <c r="AD2919" s="84">
        <v>18</v>
      </c>
      <c r="AE2919" s="84" t="s">
        <v>4675</v>
      </c>
      <c r="AF2919" s="84" t="s">
        <v>5324</v>
      </c>
      <c r="AG2919" s="108" t="s">
        <v>7504</v>
      </c>
      <c r="AH2919" s="84" t="s">
        <v>4773</v>
      </c>
      <c r="AI2919" s="108" t="s">
        <v>9643</v>
      </c>
      <c r="AJ2919" s="84">
        <v>2690</v>
      </c>
      <c r="AK2919" s="84">
        <v>2690</v>
      </c>
      <c r="AL2919" s="108" t="s">
        <v>4711</v>
      </c>
      <c r="AM2919" s="84">
        <v>11628.44</v>
      </c>
      <c r="AN2919" s="112">
        <v>4511.5600000000004</v>
      </c>
      <c r="AO2919" s="112">
        <v>16140</v>
      </c>
      <c r="AP2919" s="112">
        <v>28371.56</v>
      </c>
      <c r="AQ2919" s="112">
        <v>4027.44</v>
      </c>
      <c r="AR2919" s="112">
        <v>32399</v>
      </c>
      <c r="AS2919" s="112">
        <v>15649.74</v>
      </c>
      <c r="AT2919" s="112">
        <v>3180.26</v>
      </c>
      <c r="AU2919" s="112">
        <v>18830</v>
      </c>
      <c r="AV2919" s="84">
        <v>13</v>
      </c>
      <c r="AW2919" s="84"/>
      <c r="AX2919" s="84" t="s">
        <v>273</v>
      </c>
      <c r="AY2919" s="108"/>
      <c r="AZ2919" s="84"/>
      <c r="BA2919" s="84"/>
      <c r="BB2919" s="84" t="s">
        <v>274</v>
      </c>
      <c r="BC2919" s="84" t="s">
        <v>145</v>
      </c>
      <c r="BD2919" s="108"/>
      <c r="BE2919" s="84">
        <v>0</v>
      </c>
      <c r="BF2919" s="38" t="s">
        <v>7501</v>
      </c>
      <c r="BG2919" s="84" t="s">
        <v>7506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4" t="s">
        <v>253</v>
      </c>
      <c r="H2920" s="38" t="s">
        <v>254</v>
      </c>
      <c r="I2920" s="84">
        <v>158550</v>
      </c>
      <c r="J2920" s="38" t="s">
        <v>1693</v>
      </c>
      <c r="K2920" s="84">
        <v>158550</v>
      </c>
      <c r="L2920" s="84" t="s">
        <v>256</v>
      </c>
      <c r="M2920" s="38" t="s">
        <v>257</v>
      </c>
      <c r="N2920" s="84">
        <v>276969</v>
      </c>
      <c r="O2920" s="84" t="s">
        <v>3430</v>
      </c>
      <c r="P2920" s="84">
        <v>363740</v>
      </c>
      <c r="Q2920" s="38" t="s">
        <v>2238</v>
      </c>
      <c r="R2920" s="38" t="s">
        <v>4625</v>
      </c>
      <c r="S2920" s="84" t="s">
        <v>10219</v>
      </c>
      <c r="T2920" s="84" t="s">
        <v>10219</v>
      </c>
      <c r="U2920" s="84" t="s">
        <v>262</v>
      </c>
      <c r="V2920" s="84" t="s">
        <v>263</v>
      </c>
      <c r="W2920" s="84">
        <v>0</v>
      </c>
      <c r="X2920" s="38" t="s">
        <v>264</v>
      </c>
      <c r="Y2920" s="84">
        <v>356229904</v>
      </c>
      <c r="Z2920" s="38" t="s">
        <v>10220</v>
      </c>
      <c r="AA2920" s="108" t="s">
        <v>5560</v>
      </c>
      <c r="AB2920" s="84">
        <v>72000</v>
      </c>
      <c r="AC2920" s="108" t="s">
        <v>292</v>
      </c>
      <c r="AD2920" s="84">
        <v>24</v>
      </c>
      <c r="AE2920" s="84" t="s">
        <v>2499</v>
      </c>
      <c r="AF2920" s="84" t="s">
        <v>1131</v>
      </c>
      <c r="AG2920" s="108" t="s">
        <v>2474</v>
      </c>
      <c r="AH2920" s="84" t="s">
        <v>482</v>
      </c>
      <c r="AI2920" s="108" t="s">
        <v>9920</v>
      </c>
      <c r="AJ2920" s="84">
        <v>3840</v>
      </c>
      <c r="AK2920" s="84">
        <v>3840</v>
      </c>
      <c r="AL2920" s="108" t="s">
        <v>5904</v>
      </c>
      <c r="AM2920" s="84">
        <v>37360.089999999997</v>
      </c>
      <c r="AN2920" s="112">
        <v>16399.91</v>
      </c>
      <c r="AO2920" s="112">
        <v>53760</v>
      </c>
      <c r="AP2920" s="112">
        <v>34639.910000000003</v>
      </c>
      <c r="AQ2920" s="112">
        <v>4186.09</v>
      </c>
      <c r="AR2920" s="112">
        <v>38826</v>
      </c>
      <c r="AS2920" s="112">
        <v>0</v>
      </c>
      <c r="AT2920" s="112">
        <v>0</v>
      </c>
      <c r="AU2920" s="112">
        <v>0</v>
      </c>
      <c r="AV2920" s="84">
        <v>14</v>
      </c>
      <c r="AW2920" s="84"/>
      <c r="AX2920" s="84" t="s">
        <v>1156</v>
      </c>
      <c r="AY2920" s="108"/>
      <c r="AZ2920" s="84"/>
      <c r="BA2920" s="84"/>
      <c r="BB2920" s="84" t="s">
        <v>274</v>
      </c>
      <c r="BC2920" s="84" t="s">
        <v>145</v>
      </c>
      <c r="BD2920" s="108"/>
      <c r="BE2920" s="84">
        <v>0</v>
      </c>
      <c r="BF2920" s="38" t="s">
        <v>10219</v>
      </c>
      <c r="BG2920" s="84" t="s">
        <v>10221</v>
      </c>
      <c r="BH2920" s="114" t="s">
        <v>5145</v>
      </c>
      <c r="BI2920" s="38" t="s">
        <v>110</v>
      </c>
      <c r="BJ2920" s="85">
        <v>45815</v>
      </c>
      <c r="BK2920" s="84"/>
      <c r="BL2920" s="38" t="s">
        <v>114</v>
      </c>
      <c r="BM2920" s="115" t="s">
        <v>119</v>
      </c>
      <c r="BN2920" s="116" t="s">
        <v>201</v>
      </c>
      <c r="BO2920" s="84" t="s">
        <v>246</v>
      </c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4" t="s">
        <v>253</v>
      </c>
      <c r="H2921" s="38" t="s">
        <v>254</v>
      </c>
      <c r="I2921" s="84">
        <v>153978</v>
      </c>
      <c r="J2921" s="38" t="s">
        <v>255</v>
      </c>
      <c r="K2921" s="84">
        <v>153978</v>
      </c>
      <c r="L2921" s="84" t="s">
        <v>256</v>
      </c>
      <c r="M2921" s="38" t="s">
        <v>257</v>
      </c>
      <c r="N2921" s="84">
        <v>269185</v>
      </c>
      <c r="O2921" s="84" t="s">
        <v>1680</v>
      </c>
      <c r="P2921" s="84">
        <v>356557</v>
      </c>
      <c r="Q2921" s="38" t="s">
        <v>4513</v>
      </c>
      <c r="R2921" s="38" t="s">
        <v>4625</v>
      </c>
      <c r="S2921" s="84" t="s">
        <v>10222</v>
      </c>
      <c r="T2921" s="84" t="s">
        <v>10222</v>
      </c>
      <c r="U2921" s="84" t="s">
        <v>4751</v>
      </c>
      <c r="V2921" s="84" t="s">
        <v>263</v>
      </c>
      <c r="W2921" s="84">
        <v>541</v>
      </c>
      <c r="X2921" s="38" t="s">
        <v>4951</v>
      </c>
      <c r="Y2921" s="84">
        <v>356230087</v>
      </c>
      <c r="Z2921" s="38" t="s">
        <v>10223</v>
      </c>
      <c r="AA2921" s="108" t="s">
        <v>5560</v>
      </c>
      <c r="AB2921" s="84">
        <v>32000</v>
      </c>
      <c r="AC2921" s="108" t="s">
        <v>267</v>
      </c>
      <c r="AD2921" s="84">
        <v>24</v>
      </c>
      <c r="AE2921" s="84" t="s">
        <v>268</v>
      </c>
      <c r="AF2921" s="84" t="s">
        <v>5324</v>
      </c>
      <c r="AG2921" s="108" t="s">
        <v>10099</v>
      </c>
      <c r="AH2921" s="84" t="s">
        <v>4773</v>
      </c>
      <c r="AI2921" s="108" t="s">
        <v>9920</v>
      </c>
      <c r="AJ2921" s="84">
        <v>1710</v>
      </c>
      <c r="AK2921" s="84">
        <v>1710</v>
      </c>
      <c r="AL2921" s="108" t="s">
        <v>5735</v>
      </c>
      <c r="AM2921" s="84">
        <v>15268.83</v>
      </c>
      <c r="AN2921" s="112">
        <v>6961.17</v>
      </c>
      <c r="AO2921" s="112">
        <v>22230</v>
      </c>
      <c r="AP2921" s="112">
        <v>16731.169999999998</v>
      </c>
      <c r="AQ2921" s="112">
        <v>2165.83</v>
      </c>
      <c r="AR2921" s="112">
        <v>18897</v>
      </c>
      <c r="AS2921" s="112">
        <v>0</v>
      </c>
      <c r="AT2921" s="112">
        <v>0</v>
      </c>
      <c r="AU2921" s="112">
        <v>0</v>
      </c>
      <c r="AV2921" s="84">
        <v>13</v>
      </c>
      <c r="AW2921" s="84"/>
      <c r="AX2921" s="84" t="s">
        <v>1156</v>
      </c>
      <c r="AY2921" s="108"/>
      <c r="AZ2921" s="84"/>
      <c r="BA2921" s="84"/>
      <c r="BB2921" s="84" t="s">
        <v>274</v>
      </c>
      <c r="BC2921" s="84" t="s">
        <v>145</v>
      </c>
      <c r="BD2921" s="108"/>
      <c r="BE2921" s="84">
        <v>0</v>
      </c>
      <c r="BF2921" s="38" t="s">
        <v>10222</v>
      </c>
      <c r="BG2921" s="84" t="s">
        <v>10224</v>
      </c>
      <c r="BH2921" s="114" t="s">
        <v>5145</v>
      </c>
      <c r="BI2921" s="38" t="s">
        <v>110</v>
      </c>
      <c r="BJ2921" s="85">
        <v>45814</v>
      </c>
      <c r="BK2921" s="84"/>
      <c r="BL2921" s="38" t="s">
        <v>115</v>
      </c>
      <c r="BM2921" s="115" t="s">
        <v>130</v>
      </c>
      <c r="BN2921" s="116" t="s">
        <v>201</v>
      </c>
      <c r="BO2921" s="84" t="s">
        <v>247</v>
      </c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4" t="s">
        <v>253</v>
      </c>
      <c r="H2922" s="38" t="s">
        <v>254</v>
      </c>
      <c r="I2922" s="84">
        <v>155347</v>
      </c>
      <c r="J2922" s="38" t="s">
        <v>685</v>
      </c>
      <c r="K2922" s="84">
        <v>155347</v>
      </c>
      <c r="L2922" s="84" t="s">
        <v>686</v>
      </c>
      <c r="M2922" s="38" t="s">
        <v>687</v>
      </c>
      <c r="N2922" s="84">
        <v>283446</v>
      </c>
      <c r="O2922" s="84" t="s">
        <v>2402</v>
      </c>
      <c r="P2922" s="84">
        <v>372710</v>
      </c>
      <c r="Q2922" s="38" t="s">
        <v>6955</v>
      </c>
      <c r="R2922" s="38" t="s">
        <v>925</v>
      </c>
      <c r="S2922" s="84" t="s">
        <v>7818</v>
      </c>
      <c r="T2922" s="84" t="s">
        <v>7818</v>
      </c>
      <c r="U2922" s="84" t="s">
        <v>4751</v>
      </c>
      <c r="V2922" s="84" t="s">
        <v>310</v>
      </c>
      <c r="W2922" s="84">
        <v>0</v>
      </c>
      <c r="X2922" s="38" t="s">
        <v>264</v>
      </c>
      <c r="Y2922" s="84">
        <v>356230119</v>
      </c>
      <c r="Z2922" s="38" t="s">
        <v>10225</v>
      </c>
      <c r="AA2922" s="108" t="s">
        <v>5560</v>
      </c>
      <c r="AB2922" s="84">
        <v>21000</v>
      </c>
      <c r="AC2922" s="108" t="s">
        <v>368</v>
      </c>
      <c r="AD2922" s="84">
        <v>18</v>
      </c>
      <c r="AE2922" s="84" t="s">
        <v>4675</v>
      </c>
      <c r="AF2922" s="84" t="s">
        <v>5324</v>
      </c>
      <c r="AG2922" s="108" t="s">
        <v>7769</v>
      </c>
      <c r="AH2922" s="84" t="s">
        <v>4773</v>
      </c>
      <c r="AI2922" s="108" t="s">
        <v>9665</v>
      </c>
      <c r="AJ2922" s="84">
        <v>1410</v>
      </c>
      <c r="AK2922" s="84">
        <v>1410</v>
      </c>
      <c r="AL2922" s="108" t="s">
        <v>5908</v>
      </c>
      <c r="AM2922" s="84">
        <v>15544.02</v>
      </c>
      <c r="AN2922" s="112">
        <v>4195.9799999999996</v>
      </c>
      <c r="AO2922" s="112">
        <v>19740</v>
      </c>
      <c r="AP2922" s="112">
        <v>5455.98</v>
      </c>
      <c r="AQ2922" s="112">
        <v>295.02</v>
      </c>
      <c r="AR2922" s="112">
        <v>5751</v>
      </c>
      <c r="AS2922" s="112">
        <v>0</v>
      </c>
      <c r="AT2922" s="112">
        <v>0</v>
      </c>
      <c r="AU2922" s="112">
        <v>0</v>
      </c>
      <c r="AV2922" s="84">
        <v>14</v>
      </c>
      <c r="AW2922" s="84"/>
      <c r="AX2922" s="84" t="s">
        <v>1156</v>
      </c>
      <c r="AY2922" s="108"/>
      <c r="AZ2922" s="84"/>
      <c r="BA2922" s="84"/>
      <c r="BB2922" s="84" t="s">
        <v>274</v>
      </c>
      <c r="BC2922" s="84" t="s">
        <v>145</v>
      </c>
      <c r="BD2922" s="108"/>
      <c r="BE2922" s="84">
        <v>0</v>
      </c>
      <c r="BF2922" s="38" t="s">
        <v>7818</v>
      </c>
      <c r="BG2922" s="84" t="s">
        <v>7820</v>
      </c>
      <c r="BH2922" s="114" t="s">
        <v>5145</v>
      </c>
      <c r="BI2922" s="38" t="s">
        <v>110</v>
      </c>
      <c r="BJ2922" s="85">
        <v>45815</v>
      </c>
      <c r="BK2922" s="84"/>
      <c r="BL2922" s="38" t="s">
        <v>115</v>
      </c>
      <c r="BM2922" s="115" t="s">
        <v>120</v>
      </c>
      <c r="BN2922" s="116" t="s">
        <v>200</v>
      </c>
      <c r="BO2922" s="84" t="s">
        <v>246</v>
      </c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4" t="s">
        <v>253</v>
      </c>
      <c r="H2923" s="38" t="s">
        <v>254</v>
      </c>
      <c r="I2923" s="84">
        <v>157045</v>
      </c>
      <c r="J2923" s="38" t="s">
        <v>439</v>
      </c>
      <c r="K2923" s="84">
        <v>157045</v>
      </c>
      <c r="L2923" s="84" t="s">
        <v>256</v>
      </c>
      <c r="M2923" s="38" t="s">
        <v>257</v>
      </c>
      <c r="N2923" s="84">
        <v>271828</v>
      </c>
      <c r="O2923" s="84" t="s">
        <v>2000</v>
      </c>
      <c r="P2923" s="84">
        <v>356775</v>
      </c>
      <c r="Q2923" s="38" t="s">
        <v>2001</v>
      </c>
      <c r="R2923" s="38" t="s">
        <v>925</v>
      </c>
      <c r="S2923" s="84" t="s">
        <v>7520</v>
      </c>
      <c r="T2923" s="84" t="s">
        <v>7520</v>
      </c>
      <c r="U2923" s="84" t="s">
        <v>4751</v>
      </c>
      <c r="V2923" s="84" t="s">
        <v>263</v>
      </c>
      <c r="W2923" s="84">
        <v>0</v>
      </c>
      <c r="X2923" s="38" t="s">
        <v>264</v>
      </c>
      <c r="Y2923" s="84">
        <v>356230174</v>
      </c>
      <c r="Z2923" s="38" t="s">
        <v>7521</v>
      </c>
      <c r="AA2923" s="108" t="s">
        <v>5560</v>
      </c>
      <c r="AB2923" s="84">
        <v>40000</v>
      </c>
      <c r="AC2923" s="108" t="s">
        <v>868</v>
      </c>
      <c r="AD2923" s="84">
        <v>18</v>
      </c>
      <c r="AE2923" s="84" t="s">
        <v>4675</v>
      </c>
      <c r="AF2923" s="84" t="s">
        <v>5324</v>
      </c>
      <c r="AG2923" s="108" t="s">
        <v>7488</v>
      </c>
      <c r="AH2923" s="84" t="s">
        <v>4773</v>
      </c>
      <c r="AI2923" s="108" t="s">
        <v>9643</v>
      </c>
      <c r="AJ2923" s="84">
        <v>2690</v>
      </c>
      <c r="AK2923" s="84">
        <v>2690</v>
      </c>
      <c r="AL2923" s="108" t="s">
        <v>1230</v>
      </c>
      <c r="AM2923" s="84">
        <v>9522.93</v>
      </c>
      <c r="AN2923" s="112">
        <v>3927.07</v>
      </c>
      <c r="AO2923" s="112">
        <v>13450</v>
      </c>
      <c r="AP2923" s="112">
        <v>30477.07</v>
      </c>
      <c r="AQ2923" s="112">
        <v>4611.93</v>
      </c>
      <c r="AR2923" s="112">
        <v>35089</v>
      </c>
      <c r="AS2923" s="112">
        <v>17755.25</v>
      </c>
      <c r="AT2923" s="112">
        <v>3764.75</v>
      </c>
      <c r="AU2923" s="112">
        <v>21520</v>
      </c>
      <c r="AV2923" s="84">
        <v>13</v>
      </c>
      <c r="AW2923" s="84"/>
      <c r="AX2923" s="84" t="s">
        <v>273</v>
      </c>
      <c r="AY2923" s="108"/>
      <c r="AZ2923" s="84"/>
      <c r="BA2923" s="84"/>
      <c r="BB2923" s="84" t="s">
        <v>274</v>
      </c>
      <c r="BC2923" s="84" t="s">
        <v>145</v>
      </c>
      <c r="BD2923" s="108"/>
      <c r="BE2923" s="84">
        <v>0</v>
      </c>
      <c r="BF2923" s="38" t="s">
        <v>7520</v>
      </c>
      <c r="BG2923" s="84" t="s">
        <v>7522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4" t="s">
        <v>253</v>
      </c>
      <c r="H2924" s="38" t="s">
        <v>254</v>
      </c>
      <c r="I2924" s="84">
        <v>155821</v>
      </c>
      <c r="J2924" s="38" t="s">
        <v>862</v>
      </c>
      <c r="K2924" s="84">
        <v>155821</v>
      </c>
      <c r="L2924" s="84" t="s">
        <v>686</v>
      </c>
      <c r="M2924" s="38" t="s">
        <v>687</v>
      </c>
      <c r="N2924" s="84">
        <v>283371</v>
      </c>
      <c r="O2924" s="84" t="s">
        <v>2079</v>
      </c>
      <c r="P2924" s="84">
        <v>372603</v>
      </c>
      <c r="Q2924" s="38" t="s">
        <v>6380</v>
      </c>
      <c r="R2924" s="38" t="s">
        <v>925</v>
      </c>
      <c r="S2924" s="84" t="s">
        <v>7576</v>
      </c>
      <c r="T2924" s="84" t="s">
        <v>7576</v>
      </c>
      <c r="U2924" s="84" t="s">
        <v>4751</v>
      </c>
      <c r="V2924" s="84" t="s">
        <v>263</v>
      </c>
      <c r="W2924" s="84">
        <v>0</v>
      </c>
      <c r="X2924" s="38" t="s">
        <v>264</v>
      </c>
      <c r="Y2924" s="84">
        <v>356230287</v>
      </c>
      <c r="Z2924" s="38" t="s">
        <v>7577</v>
      </c>
      <c r="AA2924" s="108" t="s">
        <v>5560</v>
      </c>
      <c r="AB2924" s="84">
        <v>21000</v>
      </c>
      <c r="AC2924" s="108" t="s">
        <v>778</v>
      </c>
      <c r="AD2924" s="84">
        <v>18</v>
      </c>
      <c r="AE2924" s="84" t="s">
        <v>4675</v>
      </c>
      <c r="AF2924" s="84" t="s">
        <v>269</v>
      </c>
      <c r="AG2924" s="108" t="s">
        <v>7578</v>
      </c>
      <c r="AH2924" s="84" t="s">
        <v>271</v>
      </c>
      <c r="AI2924" s="108" t="s">
        <v>4707</v>
      </c>
      <c r="AJ2924" s="84">
        <v>1410</v>
      </c>
      <c r="AK2924" s="84">
        <v>1410</v>
      </c>
      <c r="AL2924" s="108" t="s">
        <v>5735</v>
      </c>
      <c r="AM2924" s="84">
        <v>14260.23</v>
      </c>
      <c r="AN2924" s="112">
        <v>4069.77</v>
      </c>
      <c r="AO2924" s="112">
        <v>18330</v>
      </c>
      <c r="AP2924" s="112">
        <v>6739.77</v>
      </c>
      <c r="AQ2924" s="112">
        <v>417.23</v>
      </c>
      <c r="AR2924" s="112">
        <v>7157</v>
      </c>
      <c r="AS2924" s="112">
        <v>0</v>
      </c>
      <c r="AT2924" s="112">
        <v>0</v>
      </c>
      <c r="AU2924" s="112">
        <v>0</v>
      </c>
      <c r="AV2924" s="84">
        <v>13</v>
      </c>
      <c r="AW2924" s="84"/>
      <c r="AX2924" s="84" t="s">
        <v>1156</v>
      </c>
      <c r="AY2924" s="108"/>
      <c r="AZ2924" s="84"/>
      <c r="BA2924" s="84"/>
      <c r="BB2924" s="84" t="s">
        <v>274</v>
      </c>
      <c r="BC2924" s="84" t="s">
        <v>145</v>
      </c>
      <c r="BD2924" s="108"/>
      <c r="BE2924" s="84">
        <v>0</v>
      </c>
      <c r="BF2924" s="38" t="s">
        <v>7576</v>
      </c>
      <c r="BG2924" s="84" t="s">
        <v>7579</v>
      </c>
      <c r="BH2924" s="114" t="s">
        <v>5145</v>
      </c>
      <c r="BI2924" s="38" t="s">
        <v>111</v>
      </c>
      <c r="BJ2924" s="85">
        <v>45827</v>
      </c>
      <c r="BK2924" s="84"/>
      <c r="BL2924" s="38"/>
      <c r="BM2924" s="115" t="s">
        <v>119</v>
      </c>
      <c r="BN2924" s="116" t="s">
        <v>200</v>
      </c>
      <c r="BO2924" s="84" t="s">
        <v>246</v>
      </c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4" t="s">
        <v>253</v>
      </c>
      <c r="H2925" s="38" t="s">
        <v>254</v>
      </c>
      <c r="I2925" s="84">
        <v>158048</v>
      </c>
      <c r="J2925" s="38" t="s">
        <v>1549</v>
      </c>
      <c r="K2925" s="84">
        <v>158048</v>
      </c>
      <c r="L2925" s="84" t="s">
        <v>305</v>
      </c>
      <c r="M2925" s="38" t="s">
        <v>306</v>
      </c>
      <c r="N2925" s="84">
        <v>268576</v>
      </c>
      <c r="O2925" s="84" t="s">
        <v>1550</v>
      </c>
      <c r="P2925" s="84">
        <v>352555</v>
      </c>
      <c r="Q2925" s="38" t="s">
        <v>5544</v>
      </c>
      <c r="R2925" s="38" t="s">
        <v>925</v>
      </c>
      <c r="S2925" s="84" t="s">
        <v>6170</v>
      </c>
      <c r="T2925" s="84" t="s">
        <v>6170</v>
      </c>
      <c r="U2925" s="84" t="s">
        <v>4751</v>
      </c>
      <c r="V2925" s="84" t="s">
        <v>310</v>
      </c>
      <c r="W2925" s="84">
        <v>0</v>
      </c>
      <c r="X2925" s="38" t="s">
        <v>264</v>
      </c>
      <c r="Y2925" s="84">
        <v>356230291</v>
      </c>
      <c r="Z2925" s="38" t="s">
        <v>6171</v>
      </c>
      <c r="AA2925" s="108" t="s">
        <v>5560</v>
      </c>
      <c r="AB2925" s="84">
        <v>21000</v>
      </c>
      <c r="AC2925" s="108" t="s">
        <v>292</v>
      </c>
      <c r="AD2925" s="84">
        <v>18</v>
      </c>
      <c r="AE2925" s="84" t="s">
        <v>4675</v>
      </c>
      <c r="AF2925" s="84" t="s">
        <v>5324</v>
      </c>
      <c r="AG2925" s="108" t="s">
        <v>6140</v>
      </c>
      <c r="AH2925" s="84" t="s">
        <v>4773</v>
      </c>
      <c r="AI2925" s="108" t="s">
        <v>9920</v>
      </c>
      <c r="AJ2925" s="84">
        <v>1410</v>
      </c>
      <c r="AK2925" s="84">
        <v>1410</v>
      </c>
      <c r="AL2925" s="108" t="s">
        <v>5626</v>
      </c>
      <c r="AM2925" s="84">
        <v>11820.52</v>
      </c>
      <c r="AN2925" s="112">
        <v>3689.48</v>
      </c>
      <c r="AO2925" s="112">
        <v>15510</v>
      </c>
      <c r="AP2925" s="112">
        <v>9179.48</v>
      </c>
      <c r="AQ2925" s="112">
        <v>803.52</v>
      </c>
      <c r="AR2925" s="112">
        <v>9983</v>
      </c>
      <c r="AS2925" s="112">
        <v>2446.7199999999998</v>
      </c>
      <c r="AT2925" s="112">
        <v>373.28</v>
      </c>
      <c r="AU2925" s="112">
        <v>2820</v>
      </c>
      <c r="AV2925" s="84">
        <v>13</v>
      </c>
      <c r="AW2925" s="84"/>
      <c r="AX2925" s="84" t="s">
        <v>5106</v>
      </c>
      <c r="AY2925" s="108"/>
      <c r="AZ2925" s="84"/>
      <c r="BA2925" s="84"/>
      <c r="BB2925" s="84" t="s">
        <v>274</v>
      </c>
      <c r="BC2925" s="84" t="s">
        <v>145</v>
      </c>
      <c r="BD2925" s="108"/>
      <c r="BE2925" s="84">
        <v>0</v>
      </c>
      <c r="BF2925" s="38" t="s">
        <v>6170</v>
      </c>
      <c r="BG2925" s="84" t="s">
        <v>6172</v>
      </c>
      <c r="BH2925" s="114" t="s">
        <v>5145</v>
      </c>
      <c r="BI2925" s="38" t="s">
        <v>110</v>
      </c>
      <c r="BJ2925" s="85">
        <v>45821</v>
      </c>
      <c r="BK2925" s="84"/>
      <c r="BL2925" s="38" t="s">
        <v>115</v>
      </c>
      <c r="BM2925" s="115" t="s">
        <v>120</v>
      </c>
      <c r="BN2925" s="116" t="s">
        <v>201</v>
      </c>
      <c r="BO2925" s="84" t="s">
        <v>247</v>
      </c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4" t="s">
        <v>253</v>
      </c>
      <c r="H2926" s="38" t="s">
        <v>254</v>
      </c>
      <c r="I2926" s="84">
        <v>158048</v>
      </c>
      <c r="J2926" s="38" t="s">
        <v>1549</v>
      </c>
      <c r="K2926" s="84">
        <v>158048</v>
      </c>
      <c r="L2926" s="84" t="s">
        <v>305</v>
      </c>
      <c r="M2926" s="38" t="s">
        <v>306</v>
      </c>
      <c r="N2926" s="84">
        <v>268576</v>
      </c>
      <c r="O2926" s="84" t="s">
        <v>1550</v>
      </c>
      <c r="P2926" s="84">
        <v>352555</v>
      </c>
      <c r="Q2926" s="38" t="s">
        <v>5544</v>
      </c>
      <c r="R2926" s="38" t="s">
        <v>925</v>
      </c>
      <c r="S2926" s="84" t="s">
        <v>6167</v>
      </c>
      <c r="T2926" s="84" t="s">
        <v>6167</v>
      </c>
      <c r="U2926" s="84" t="s">
        <v>4751</v>
      </c>
      <c r="V2926" s="84" t="s">
        <v>310</v>
      </c>
      <c r="W2926" s="84">
        <v>0</v>
      </c>
      <c r="X2926" s="38" t="s">
        <v>264</v>
      </c>
      <c r="Y2926" s="84">
        <v>356230360</v>
      </c>
      <c r="Z2926" s="38" t="s">
        <v>6168</v>
      </c>
      <c r="AA2926" s="108" t="s">
        <v>5560</v>
      </c>
      <c r="AB2926" s="84">
        <v>21000</v>
      </c>
      <c r="AC2926" s="108" t="s">
        <v>292</v>
      </c>
      <c r="AD2926" s="84">
        <v>18</v>
      </c>
      <c r="AE2926" s="84" t="s">
        <v>4675</v>
      </c>
      <c r="AF2926" s="84" t="s">
        <v>5324</v>
      </c>
      <c r="AG2926" s="108" t="s">
        <v>6140</v>
      </c>
      <c r="AH2926" s="84" t="s">
        <v>4773</v>
      </c>
      <c r="AI2926" s="108" t="s">
        <v>9920</v>
      </c>
      <c r="AJ2926" s="84">
        <v>1410</v>
      </c>
      <c r="AK2926" s="84">
        <v>1410</v>
      </c>
      <c r="AL2926" s="108" t="s">
        <v>5150</v>
      </c>
      <c r="AM2926" s="84">
        <v>9421.83</v>
      </c>
      <c r="AN2926" s="112">
        <v>3268.17</v>
      </c>
      <c r="AO2926" s="112">
        <v>12690</v>
      </c>
      <c r="AP2926" s="112">
        <v>11578.17</v>
      </c>
      <c r="AQ2926" s="112">
        <v>1224.83</v>
      </c>
      <c r="AR2926" s="112">
        <v>12803</v>
      </c>
      <c r="AS2926" s="112">
        <v>4845.41</v>
      </c>
      <c r="AT2926" s="112">
        <v>794.59</v>
      </c>
      <c r="AU2926" s="112">
        <v>5640</v>
      </c>
      <c r="AV2926" s="84">
        <v>13</v>
      </c>
      <c r="AW2926" s="84"/>
      <c r="AX2926" s="84" t="s">
        <v>4890</v>
      </c>
      <c r="AY2926" s="108"/>
      <c r="AZ2926" s="84"/>
      <c r="BA2926" s="84"/>
      <c r="BB2926" s="84" t="s">
        <v>274</v>
      </c>
      <c r="BC2926" s="84" t="s">
        <v>145</v>
      </c>
      <c r="BD2926" s="108"/>
      <c r="BE2926" s="84">
        <v>0</v>
      </c>
      <c r="BF2926" s="38" t="s">
        <v>6167</v>
      </c>
      <c r="BG2926" s="84" t="s">
        <v>6169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4" t="s">
        <v>253</v>
      </c>
      <c r="H2927" s="38" t="s">
        <v>254</v>
      </c>
      <c r="I2927" s="84">
        <v>157045</v>
      </c>
      <c r="J2927" s="38" t="s">
        <v>439</v>
      </c>
      <c r="K2927" s="84">
        <v>157045</v>
      </c>
      <c r="L2927" s="84" t="s">
        <v>256</v>
      </c>
      <c r="M2927" s="38" t="s">
        <v>257</v>
      </c>
      <c r="N2927" s="84">
        <v>270901</v>
      </c>
      <c r="O2927" s="84" t="s">
        <v>1951</v>
      </c>
      <c r="P2927" s="84">
        <v>825281</v>
      </c>
      <c r="Q2927" s="38" t="s">
        <v>8368</v>
      </c>
      <c r="R2927" s="38" t="s">
        <v>4625</v>
      </c>
      <c r="S2927" s="84" t="s">
        <v>10226</v>
      </c>
      <c r="T2927" s="84" t="s">
        <v>10226</v>
      </c>
      <c r="U2927" s="84" t="s">
        <v>4751</v>
      </c>
      <c r="V2927" s="84" t="s">
        <v>263</v>
      </c>
      <c r="W2927" s="84">
        <v>541</v>
      </c>
      <c r="X2927" s="38" t="s">
        <v>264</v>
      </c>
      <c r="Y2927" s="84">
        <v>356232959</v>
      </c>
      <c r="Z2927" s="38" t="s">
        <v>10227</v>
      </c>
      <c r="AA2927" s="108" t="s">
        <v>5560</v>
      </c>
      <c r="AB2927" s="84">
        <v>42000</v>
      </c>
      <c r="AC2927" s="108" t="s">
        <v>1955</v>
      </c>
      <c r="AD2927" s="84">
        <v>24</v>
      </c>
      <c r="AE2927" s="84" t="s">
        <v>268</v>
      </c>
      <c r="AF2927" s="84" t="s">
        <v>5324</v>
      </c>
      <c r="AG2927" s="108" t="s">
        <v>10099</v>
      </c>
      <c r="AH2927" s="84" t="s">
        <v>4773</v>
      </c>
      <c r="AI2927" s="108" t="s">
        <v>10061</v>
      </c>
      <c r="AJ2927" s="84">
        <v>2240</v>
      </c>
      <c r="AK2927" s="84">
        <v>2240</v>
      </c>
      <c r="AL2927" s="108" t="s">
        <v>4707</v>
      </c>
      <c r="AM2927" s="84">
        <v>1146.8499999999999</v>
      </c>
      <c r="AN2927" s="112">
        <v>1093.1500000000001</v>
      </c>
      <c r="AO2927" s="112">
        <v>2240</v>
      </c>
      <c r="AP2927" s="112">
        <v>40853.15</v>
      </c>
      <c r="AQ2927" s="112">
        <v>11106.85</v>
      </c>
      <c r="AR2927" s="112">
        <v>51960</v>
      </c>
      <c r="AS2927" s="112">
        <v>18697.8</v>
      </c>
      <c r="AT2927" s="112">
        <v>8182.2</v>
      </c>
      <c r="AU2927" s="112">
        <v>26880</v>
      </c>
      <c r="AV2927" s="84">
        <v>13</v>
      </c>
      <c r="AW2927" s="84"/>
      <c r="AX2927" s="84" t="s">
        <v>273</v>
      </c>
      <c r="AY2927" s="108"/>
      <c r="AZ2927" s="84"/>
      <c r="BA2927" s="84"/>
      <c r="BB2927" s="84" t="s">
        <v>274</v>
      </c>
      <c r="BC2927" s="84" t="s">
        <v>145</v>
      </c>
      <c r="BD2927" s="108"/>
      <c r="BE2927" s="84">
        <v>0</v>
      </c>
      <c r="BF2927" s="38" t="s">
        <v>10226</v>
      </c>
      <c r="BG2927" s="84" t="s">
        <v>10228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4" t="s">
        <v>253</v>
      </c>
      <c r="H2928" s="38" t="s">
        <v>254</v>
      </c>
      <c r="I2928" s="84">
        <v>162764</v>
      </c>
      <c r="J2928" s="38" t="s">
        <v>4003</v>
      </c>
      <c r="K2928" s="84">
        <v>162764</v>
      </c>
      <c r="L2928" s="84" t="s">
        <v>686</v>
      </c>
      <c r="M2928" s="38" t="s">
        <v>687</v>
      </c>
      <c r="N2928" s="84">
        <v>267974</v>
      </c>
      <c r="O2928" s="84" t="s">
        <v>3681</v>
      </c>
      <c r="P2928" s="84">
        <v>351743</v>
      </c>
      <c r="Q2928" s="38" t="s">
        <v>6516</v>
      </c>
      <c r="R2928" s="38" t="s">
        <v>925</v>
      </c>
      <c r="S2928" s="84" t="s">
        <v>6517</v>
      </c>
      <c r="T2928" s="84" t="s">
        <v>6517</v>
      </c>
      <c r="U2928" s="84" t="s">
        <v>4751</v>
      </c>
      <c r="V2928" s="84" t="s">
        <v>263</v>
      </c>
      <c r="W2928" s="84">
        <v>0</v>
      </c>
      <c r="X2928" s="38" t="s">
        <v>264</v>
      </c>
      <c r="Y2928" s="84">
        <v>356239533</v>
      </c>
      <c r="Z2928" s="38" t="s">
        <v>6518</v>
      </c>
      <c r="AA2928" s="108" t="s">
        <v>5560</v>
      </c>
      <c r="AB2928" s="84">
        <v>21000</v>
      </c>
      <c r="AC2928" s="108" t="s">
        <v>301</v>
      </c>
      <c r="AD2928" s="84">
        <v>18</v>
      </c>
      <c r="AE2928" s="84" t="s">
        <v>4675</v>
      </c>
      <c r="AF2928" s="84" t="s">
        <v>5324</v>
      </c>
      <c r="AG2928" s="108" t="s">
        <v>6485</v>
      </c>
      <c r="AH2928" s="84" t="s">
        <v>4773</v>
      </c>
      <c r="AI2928" s="108" t="s">
        <v>9969</v>
      </c>
      <c r="AJ2928" s="84">
        <v>1410</v>
      </c>
      <c r="AK2928" s="84">
        <v>1410</v>
      </c>
      <c r="AL2928" s="108" t="s">
        <v>5467</v>
      </c>
      <c r="AM2928" s="84">
        <v>14162.39</v>
      </c>
      <c r="AN2928" s="112">
        <v>4167.6099999999997</v>
      </c>
      <c r="AO2928" s="112">
        <v>18330</v>
      </c>
      <c r="AP2928" s="112">
        <v>6837.61</v>
      </c>
      <c r="AQ2928" s="112">
        <v>447.39</v>
      </c>
      <c r="AR2928" s="112">
        <v>7285</v>
      </c>
      <c r="AS2928" s="112">
        <v>0</v>
      </c>
      <c r="AT2928" s="112">
        <v>0</v>
      </c>
      <c r="AU2928" s="112">
        <v>0</v>
      </c>
      <c r="AV2928" s="84">
        <v>13</v>
      </c>
      <c r="AW2928" s="84"/>
      <c r="AX2928" s="84" t="s">
        <v>1156</v>
      </c>
      <c r="AY2928" s="108"/>
      <c r="AZ2928" s="84"/>
      <c r="BA2928" s="84"/>
      <c r="BB2928" s="84" t="s">
        <v>274</v>
      </c>
      <c r="BC2928" s="84" t="s">
        <v>145</v>
      </c>
      <c r="BD2928" s="108"/>
      <c r="BE2928" s="84">
        <v>0</v>
      </c>
      <c r="BF2928" s="38" t="s">
        <v>6517</v>
      </c>
      <c r="BG2928" s="84" t="s">
        <v>6519</v>
      </c>
      <c r="BH2928" s="114" t="s">
        <v>5145</v>
      </c>
      <c r="BI2928" s="38" t="s">
        <v>111</v>
      </c>
      <c r="BJ2928" s="85">
        <v>45827</v>
      </c>
      <c r="BK2928" s="84"/>
      <c r="BL2928" s="38"/>
      <c r="BM2928" s="115" t="s">
        <v>120</v>
      </c>
      <c r="BN2928" s="116" t="s">
        <v>200</v>
      </c>
      <c r="BO2928" s="84" t="s">
        <v>246</v>
      </c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4" t="s">
        <v>253</v>
      </c>
      <c r="H2929" s="38" t="s">
        <v>254</v>
      </c>
      <c r="I2929" s="84">
        <v>157732</v>
      </c>
      <c r="J2929" s="38" t="s">
        <v>1133</v>
      </c>
      <c r="K2929" s="84">
        <v>157732</v>
      </c>
      <c r="L2929" s="84" t="s">
        <v>256</v>
      </c>
      <c r="M2929" s="38" t="s">
        <v>257</v>
      </c>
      <c r="N2929" s="84">
        <v>269561</v>
      </c>
      <c r="O2929" s="84" t="s">
        <v>1624</v>
      </c>
      <c r="P2929" s="84">
        <v>353764</v>
      </c>
      <c r="Q2929" s="38" t="s">
        <v>10203</v>
      </c>
      <c r="R2929" s="38" t="s">
        <v>4625</v>
      </c>
      <c r="S2929" s="84" t="s">
        <v>10229</v>
      </c>
      <c r="T2929" s="84" t="s">
        <v>10229</v>
      </c>
      <c r="U2929" s="84" t="s">
        <v>4751</v>
      </c>
      <c r="V2929" s="84" t="s">
        <v>263</v>
      </c>
      <c r="W2929" s="84">
        <v>541</v>
      </c>
      <c r="X2929" s="38" t="s">
        <v>264</v>
      </c>
      <c r="Y2929" s="84">
        <v>356245910</v>
      </c>
      <c r="Z2929" s="38" t="s">
        <v>10230</v>
      </c>
      <c r="AA2929" s="108" t="s">
        <v>5560</v>
      </c>
      <c r="AB2929" s="84">
        <v>32000</v>
      </c>
      <c r="AC2929" s="108" t="s">
        <v>301</v>
      </c>
      <c r="AD2929" s="84">
        <v>24</v>
      </c>
      <c r="AE2929" s="84" t="s">
        <v>268</v>
      </c>
      <c r="AF2929" s="84" t="s">
        <v>5324</v>
      </c>
      <c r="AG2929" s="108" t="s">
        <v>10099</v>
      </c>
      <c r="AH2929" s="84" t="s">
        <v>4773</v>
      </c>
      <c r="AI2929" s="108" t="s">
        <v>9969</v>
      </c>
      <c r="AJ2929" s="84">
        <v>1710</v>
      </c>
      <c r="AK2929" s="84">
        <v>1710</v>
      </c>
      <c r="AL2929" s="108" t="s">
        <v>5467</v>
      </c>
      <c r="AM2929" s="84">
        <v>15112.75</v>
      </c>
      <c r="AN2929" s="112">
        <v>7117.25</v>
      </c>
      <c r="AO2929" s="112">
        <v>22230</v>
      </c>
      <c r="AP2929" s="112">
        <v>16887.25</v>
      </c>
      <c r="AQ2929" s="112">
        <v>2225.75</v>
      </c>
      <c r="AR2929" s="112">
        <v>19113</v>
      </c>
      <c r="AS2929" s="112">
        <v>0</v>
      </c>
      <c r="AT2929" s="112">
        <v>0</v>
      </c>
      <c r="AU2929" s="112">
        <v>0</v>
      </c>
      <c r="AV2929" s="84">
        <v>13</v>
      </c>
      <c r="AW2929" s="84"/>
      <c r="AX2929" s="84" t="s">
        <v>1156</v>
      </c>
      <c r="AY2929" s="108"/>
      <c r="AZ2929" s="84"/>
      <c r="BA2929" s="84"/>
      <c r="BB2929" s="84" t="s">
        <v>274</v>
      </c>
      <c r="BC2929" s="84" t="s">
        <v>145</v>
      </c>
      <c r="BD2929" s="108"/>
      <c r="BE2929" s="84">
        <v>0</v>
      </c>
      <c r="BF2929" s="38" t="s">
        <v>10229</v>
      </c>
      <c r="BG2929" s="84" t="s">
        <v>10231</v>
      </c>
      <c r="BH2929" s="114" t="s">
        <v>5145</v>
      </c>
      <c r="BI2929" s="38" t="s">
        <v>111</v>
      </c>
      <c r="BJ2929" s="85">
        <v>45827</v>
      </c>
      <c r="BK2929" s="84"/>
      <c r="BL2929" s="38"/>
      <c r="BM2929" s="115" t="s">
        <v>120</v>
      </c>
      <c r="BN2929" s="116" t="s">
        <v>200</v>
      </c>
      <c r="BO2929" s="84" t="s">
        <v>246</v>
      </c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4" t="s">
        <v>253</v>
      </c>
      <c r="H2930" s="38" t="s">
        <v>254</v>
      </c>
      <c r="I2930" s="84">
        <v>212245</v>
      </c>
      <c r="J2930" s="38" t="s">
        <v>337</v>
      </c>
      <c r="K2930" s="84">
        <v>212245</v>
      </c>
      <c r="L2930" s="84" t="s">
        <v>338</v>
      </c>
      <c r="M2930" s="38" t="s">
        <v>339</v>
      </c>
      <c r="N2930" s="84">
        <v>401907</v>
      </c>
      <c r="O2930" s="84" t="s">
        <v>5288</v>
      </c>
      <c r="P2930" s="84">
        <v>760079</v>
      </c>
      <c r="Q2930" s="38" t="s">
        <v>5869</v>
      </c>
      <c r="R2930" s="38" t="s">
        <v>4625</v>
      </c>
      <c r="S2930" s="84" t="s">
        <v>10232</v>
      </c>
      <c r="T2930" s="84" t="s">
        <v>10232</v>
      </c>
      <c r="U2930" s="84" t="s">
        <v>279</v>
      </c>
      <c r="V2930" s="84" t="s">
        <v>263</v>
      </c>
      <c r="W2930" s="84">
        <v>541</v>
      </c>
      <c r="X2930" s="38" t="s">
        <v>4951</v>
      </c>
      <c r="Y2930" s="84">
        <v>356251922</v>
      </c>
      <c r="Z2930" s="38" t="s">
        <v>10233</v>
      </c>
      <c r="AA2930" s="108" t="s">
        <v>5560</v>
      </c>
      <c r="AB2930" s="84">
        <v>32000</v>
      </c>
      <c r="AC2930" s="108" t="s">
        <v>292</v>
      </c>
      <c r="AD2930" s="84">
        <v>24</v>
      </c>
      <c r="AE2930" s="84" t="s">
        <v>268</v>
      </c>
      <c r="AF2930" s="84"/>
      <c r="AG2930" s="108" t="s">
        <v>10099</v>
      </c>
      <c r="AH2930" s="84"/>
      <c r="AI2930" s="108" t="s">
        <v>9920</v>
      </c>
      <c r="AJ2930" s="84">
        <v>1710</v>
      </c>
      <c r="AK2930" s="84">
        <v>1710</v>
      </c>
      <c r="AL2930" s="108" t="s">
        <v>5904</v>
      </c>
      <c r="AM2930" s="84">
        <v>16657.96</v>
      </c>
      <c r="AN2930" s="112">
        <v>7282.04</v>
      </c>
      <c r="AO2930" s="112">
        <v>23940</v>
      </c>
      <c r="AP2930" s="112">
        <v>15342.04</v>
      </c>
      <c r="AQ2930" s="112">
        <v>1844.96</v>
      </c>
      <c r="AR2930" s="112">
        <v>17187</v>
      </c>
      <c r="AS2930" s="112">
        <v>0</v>
      </c>
      <c r="AT2930" s="112">
        <v>0</v>
      </c>
      <c r="AU2930" s="112">
        <v>0</v>
      </c>
      <c r="AV2930" s="84">
        <v>14</v>
      </c>
      <c r="AW2930" s="84"/>
      <c r="AX2930" s="84" t="s">
        <v>1156</v>
      </c>
      <c r="AY2930" s="108"/>
      <c r="AZ2930" s="84"/>
      <c r="BA2930" s="84"/>
      <c r="BB2930" s="84" t="s">
        <v>274</v>
      </c>
      <c r="BC2930" s="84" t="s">
        <v>145</v>
      </c>
      <c r="BD2930" s="108"/>
      <c r="BE2930" s="84">
        <v>0</v>
      </c>
      <c r="BF2930" s="38" t="s">
        <v>10232</v>
      </c>
      <c r="BG2930" s="84" t="s">
        <v>10234</v>
      </c>
      <c r="BH2930" s="114" t="s">
        <v>5145</v>
      </c>
      <c r="BI2930" s="38" t="s">
        <v>111</v>
      </c>
      <c r="BJ2930" s="85">
        <v>45822</v>
      </c>
      <c r="BK2930" s="84"/>
      <c r="BL2930" s="38"/>
      <c r="BM2930" s="115" t="s">
        <v>120</v>
      </c>
      <c r="BN2930" s="116" t="s">
        <v>201</v>
      </c>
      <c r="BO2930" s="84" t="s">
        <v>247</v>
      </c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4" t="s">
        <v>253</v>
      </c>
      <c r="H2931" s="38" t="s">
        <v>254</v>
      </c>
      <c r="I2931" s="84">
        <v>156148</v>
      </c>
      <c r="J2931" s="38" t="s">
        <v>914</v>
      </c>
      <c r="K2931" s="84">
        <v>156148</v>
      </c>
      <c r="L2931" s="84" t="s">
        <v>256</v>
      </c>
      <c r="M2931" s="38" t="s">
        <v>257</v>
      </c>
      <c r="N2931" s="84">
        <v>265402</v>
      </c>
      <c r="O2931" s="84" t="s">
        <v>915</v>
      </c>
      <c r="P2931" s="84">
        <v>348444</v>
      </c>
      <c r="Q2931" s="38" t="s">
        <v>916</v>
      </c>
      <c r="R2931" s="38" t="s">
        <v>925</v>
      </c>
      <c r="S2931" s="84" t="s">
        <v>7021</v>
      </c>
      <c r="T2931" s="84" t="s">
        <v>7021</v>
      </c>
      <c r="U2931" s="84" t="s">
        <v>4751</v>
      </c>
      <c r="V2931" s="84" t="s">
        <v>310</v>
      </c>
      <c r="W2931" s="84">
        <v>0</v>
      </c>
      <c r="X2931" s="38" t="s">
        <v>264</v>
      </c>
      <c r="Y2931" s="84">
        <v>356252691</v>
      </c>
      <c r="Z2931" s="38" t="s">
        <v>7022</v>
      </c>
      <c r="AA2931" s="108" t="s">
        <v>5560</v>
      </c>
      <c r="AB2931" s="84">
        <v>21000</v>
      </c>
      <c r="AC2931" s="108" t="s">
        <v>292</v>
      </c>
      <c r="AD2931" s="84">
        <v>18</v>
      </c>
      <c r="AE2931" s="84" t="s">
        <v>4675</v>
      </c>
      <c r="AF2931" s="84" t="s">
        <v>547</v>
      </c>
      <c r="AG2931" s="108" t="s">
        <v>3960</v>
      </c>
      <c r="AH2931" s="84" t="s">
        <v>271</v>
      </c>
      <c r="AI2931" s="108" t="s">
        <v>9920</v>
      </c>
      <c r="AJ2931" s="84">
        <v>1410</v>
      </c>
      <c r="AK2931" s="84">
        <v>1410</v>
      </c>
      <c r="AL2931" s="108" t="s">
        <v>5467</v>
      </c>
      <c r="AM2931" s="84">
        <v>14267.24</v>
      </c>
      <c r="AN2931" s="112">
        <v>4062.76</v>
      </c>
      <c r="AO2931" s="112">
        <v>18330</v>
      </c>
      <c r="AP2931" s="112">
        <v>6732.76</v>
      </c>
      <c r="AQ2931" s="112">
        <v>430.24</v>
      </c>
      <c r="AR2931" s="112">
        <v>7163</v>
      </c>
      <c r="AS2931" s="112">
        <v>1280.8800000000001</v>
      </c>
      <c r="AT2931" s="112">
        <v>129.12</v>
      </c>
      <c r="AU2931" s="112">
        <v>1410</v>
      </c>
      <c r="AV2931" s="84">
        <v>14</v>
      </c>
      <c r="AW2931" s="84"/>
      <c r="AX2931" s="84" t="s">
        <v>5339</v>
      </c>
      <c r="AY2931" s="108"/>
      <c r="AZ2931" s="84"/>
      <c r="BA2931" s="84"/>
      <c r="BB2931" s="84" t="s">
        <v>274</v>
      </c>
      <c r="BC2931" s="84" t="s">
        <v>145</v>
      </c>
      <c r="BD2931" s="108"/>
      <c r="BE2931" s="84">
        <v>0</v>
      </c>
      <c r="BF2931" s="38" t="s">
        <v>7021</v>
      </c>
      <c r="BG2931" s="84" t="s">
        <v>7023</v>
      </c>
      <c r="BH2931" s="114" t="s">
        <v>5145</v>
      </c>
      <c r="BI2931" s="38" t="s">
        <v>110</v>
      </c>
      <c r="BJ2931" s="85">
        <v>45820</v>
      </c>
      <c r="BK2931" s="84"/>
      <c r="BL2931" s="38" t="s">
        <v>114</v>
      </c>
      <c r="BM2931" s="115" t="s">
        <v>119</v>
      </c>
      <c r="BN2931" s="116" t="s">
        <v>200</v>
      </c>
      <c r="BO2931" s="84" t="s">
        <v>246</v>
      </c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4" t="s">
        <v>253</v>
      </c>
      <c r="H2932" s="38" t="s">
        <v>254</v>
      </c>
      <c r="I2932" s="84">
        <v>156148</v>
      </c>
      <c r="J2932" s="38" t="s">
        <v>914</v>
      </c>
      <c r="K2932" s="84">
        <v>156148</v>
      </c>
      <c r="L2932" s="84" t="s">
        <v>256</v>
      </c>
      <c r="M2932" s="38" t="s">
        <v>257</v>
      </c>
      <c r="N2932" s="84">
        <v>272403</v>
      </c>
      <c r="O2932" s="84" t="s">
        <v>914</v>
      </c>
      <c r="P2932" s="84">
        <v>639247</v>
      </c>
      <c r="Q2932" s="38" t="s">
        <v>6549</v>
      </c>
      <c r="R2932" s="38" t="s">
        <v>925</v>
      </c>
      <c r="S2932" s="84" t="s">
        <v>10235</v>
      </c>
      <c r="T2932" s="84" t="s">
        <v>10235</v>
      </c>
      <c r="U2932" s="84" t="s">
        <v>4751</v>
      </c>
      <c r="V2932" s="84" t="s">
        <v>263</v>
      </c>
      <c r="W2932" s="84">
        <v>0</v>
      </c>
      <c r="X2932" s="38" t="s">
        <v>264</v>
      </c>
      <c r="Y2932" s="84">
        <v>356256310</v>
      </c>
      <c r="Z2932" s="38" t="s">
        <v>10236</v>
      </c>
      <c r="AA2932" s="108" t="s">
        <v>5560</v>
      </c>
      <c r="AB2932" s="84">
        <v>21000</v>
      </c>
      <c r="AC2932" s="108" t="s">
        <v>292</v>
      </c>
      <c r="AD2932" s="84">
        <v>18</v>
      </c>
      <c r="AE2932" s="84" t="s">
        <v>4675</v>
      </c>
      <c r="AF2932" s="84" t="s">
        <v>5324</v>
      </c>
      <c r="AG2932" s="108" t="s">
        <v>7381</v>
      </c>
      <c r="AH2932" s="84" t="s">
        <v>4773</v>
      </c>
      <c r="AI2932" s="108" t="s">
        <v>9920</v>
      </c>
      <c r="AJ2932" s="84">
        <v>1410</v>
      </c>
      <c r="AK2932" s="84">
        <v>1410</v>
      </c>
      <c r="AL2932" s="108" t="s">
        <v>5904</v>
      </c>
      <c r="AM2932" s="84">
        <v>15548.12</v>
      </c>
      <c r="AN2932" s="112">
        <v>4191.88</v>
      </c>
      <c r="AO2932" s="112">
        <v>19740</v>
      </c>
      <c r="AP2932" s="112">
        <v>5451.88</v>
      </c>
      <c r="AQ2932" s="112">
        <v>301.12</v>
      </c>
      <c r="AR2932" s="112">
        <v>5753</v>
      </c>
      <c r="AS2932" s="112">
        <v>0</v>
      </c>
      <c r="AT2932" s="112">
        <v>0</v>
      </c>
      <c r="AU2932" s="112">
        <v>0</v>
      </c>
      <c r="AV2932" s="84">
        <v>14</v>
      </c>
      <c r="AW2932" s="84"/>
      <c r="AX2932" s="84" t="s">
        <v>5339</v>
      </c>
      <c r="AY2932" s="108"/>
      <c r="AZ2932" s="84"/>
      <c r="BA2932" s="84"/>
      <c r="BB2932" s="84" t="s">
        <v>274</v>
      </c>
      <c r="BC2932" s="84" t="s">
        <v>145</v>
      </c>
      <c r="BD2932" s="108"/>
      <c r="BE2932" s="84">
        <v>0</v>
      </c>
      <c r="BF2932" s="38" t="s">
        <v>10235</v>
      </c>
      <c r="BG2932" s="84" t="s">
        <v>10237</v>
      </c>
      <c r="BH2932" s="114" t="s">
        <v>5145</v>
      </c>
      <c r="BI2932" s="38" t="s">
        <v>110</v>
      </c>
      <c r="BJ2932" s="85">
        <v>45821</v>
      </c>
      <c r="BK2932" s="84"/>
      <c r="BL2932" s="38" t="s">
        <v>114</v>
      </c>
      <c r="BM2932" s="115" t="s">
        <v>119</v>
      </c>
      <c r="BN2932" s="116" t="s">
        <v>200</v>
      </c>
      <c r="BO2932" s="84" t="s">
        <v>246</v>
      </c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4" t="s">
        <v>253</v>
      </c>
      <c r="H2933" s="38" t="s">
        <v>254</v>
      </c>
      <c r="I2933" s="84">
        <v>156148</v>
      </c>
      <c r="J2933" s="38" t="s">
        <v>914</v>
      </c>
      <c r="K2933" s="84">
        <v>156148</v>
      </c>
      <c r="L2933" s="84" t="s">
        <v>256</v>
      </c>
      <c r="M2933" s="38" t="s">
        <v>257</v>
      </c>
      <c r="N2933" s="84">
        <v>272403</v>
      </c>
      <c r="O2933" s="84" t="s">
        <v>914</v>
      </c>
      <c r="P2933" s="84">
        <v>357515</v>
      </c>
      <c r="Q2933" s="38" t="s">
        <v>331</v>
      </c>
      <c r="R2933" s="38" t="s">
        <v>925</v>
      </c>
      <c r="S2933" s="84" t="s">
        <v>7970</v>
      </c>
      <c r="T2933" s="84" t="s">
        <v>7970</v>
      </c>
      <c r="U2933" s="84" t="s">
        <v>4751</v>
      </c>
      <c r="V2933" s="84" t="s">
        <v>263</v>
      </c>
      <c r="W2933" s="84">
        <v>0</v>
      </c>
      <c r="X2933" s="38" t="s">
        <v>264</v>
      </c>
      <c r="Y2933" s="84">
        <v>356257432</v>
      </c>
      <c r="Z2933" s="38" t="s">
        <v>7971</v>
      </c>
      <c r="AA2933" s="108" t="s">
        <v>5560</v>
      </c>
      <c r="AB2933" s="84">
        <v>21000</v>
      </c>
      <c r="AC2933" s="108" t="s">
        <v>292</v>
      </c>
      <c r="AD2933" s="84">
        <v>18</v>
      </c>
      <c r="AE2933" s="84" t="s">
        <v>4675</v>
      </c>
      <c r="AF2933" s="84" t="s">
        <v>5324</v>
      </c>
      <c r="AG2933" s="108" t="s">
        <v>7960</v>
      </c>
      <c r="AH2933" s="84" t="s">
        <v>4773</v>
      </c>
      <c r="AI2933" s="108" t="s">
        <v>9920</v>
      </c>
      <c r="AJ2933" s="84">
        <v>1410</v>
      </c>
      <c r="AK2933" s="84">
        <v>1410</v>
      </c>
      <c r="AL2933" s="108" t="s">
        <v>4695</v>
      </c>
      <c r="AM2933" s="84">
        <v>2960.58</v>
      </c>
      <c r="AN2933" s="112">
        <v>1269.42</v>
      </c>
      <c r="AO2933" s="112">
        <v>4230</v>
      </c>
      <c r="AP2933" s="112">
        <v>18039.419999999998</v>
      </c>
      <c r="AQ2933" s="112">
        <v>3223.58</v>
      </c>
      <c r="AR2933" s="112">
        <v>21263</v>
      </c>
      <c r="AS2933" s="112">
        <v>12587.54</v>
      </c>
      <c r="AT2933" s="112">
        <v>2922.46</v>
      </c>
      <c r="AU2933" s="112">
        <v>15510</v>
      </c>
      <c r="AV2933" s="84">
        <v>14</v>
      </c>
      <c r="AW2933" s="84"/>
      <c r="AX2933" s="84" t="s">
        <v>273</v>
      </c>
      <c r="AY2933" s="108"/>
      <c r="AZ2933" s="84"/>
      <c r="BA2933" s="84"/>
      <c r="BB2933" s="84" t="s">
        <v>274</v>
      </c>
      <c r="BC2933" s="84" t="s">
        <v>145</v>
      </c>
      <c r="BD2933" s="108"/>
      <c r="BE2933" s="84">
        <v>0</v>
      </c>
      <c r="BF2933" s="38" t="s">
        <v>7970</v>
      </c>
      <c r="BG2933" s="84" t="s">
        <v>7972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4" t="s">
        <v>253</v>
      </c>
      <c r="H2934" s="38" t="s">
        <v>254</v>
      </c>
      <c r="I2934" s="84">
        <v>160061</v>
      </c>
      <c r="J2934" s="38" t="s">
        <v>2172</v>
      </c>
      <c r="K2934" s="84">
        <v>160061</v>
      </c>
      <c r="L2934" s="84" t="s">
        <v>256</v>
      </c>
      <c r="M2934" s="38" t="s">
        <v>257</v>
      </c>
      <c r="N2934" s="84">
        <v>276986</v>
      </c>
      <c r="O2934" s="84" t="s">
        <v>3434</v>
      </c>
      <c r="P2934" s="84">
        <v>604254</v>
      </c>
      <c r="Q2934" s="38" t="s">
        <v>6558</v>
      </c>
      <c r="R2934" s="38" t="s">
        <v>925</v>
      </c>
      <c r="S2934" s="84" t="s">
        <v>10238</v>
      </c>
      <c r="T2934" s="84" t="s">
        <v>10238</v>
      </c>
      <c r="U2934" s="84" t="s">
        <v>4751</v>
      </c>
      <c r="V2934" s="84" t="s">
        <v>263</v>
      </c>
      <c r="W2934" s="84">
        <v>0</v>
      </c>
      <c r="X2934" s="38" t="s">
        <v>264</v>
      </c>
      <c r="Y2934" s="84">
        <v>356258766</v>
      </c>
      <c r="Z2934" s="38" t="s">
        <v>10239</v>
      </c>
      <c r="AA2934" s="108" t="s">
        <v>5560</v>
      </c>
      <c r="AB2934" s="84">
        <v>21000</v>
      </c>
      <c r="AC2934" s="108" t="s">
        <v>868</v>
      </c>
      <c r="AD2934" s="84">
        <v>18</v>
      </c>
      <c r="AE2934" s="84" t="s">
        <v>4675</v>
      </c>
      <c r="AF2934" s="84" t="s">
        <v>5324</v>
      </c>
      <c r="AG2934" s="108" t="s">
        <v>7268</v>
      </c>
      <c r="AH2934" s="84" t="s">
        <v>4773</v>
      </c>
      <c r="AI2934" s="108" t="s">
        <v>9920</v>
      </c>
      <c r="AJ2934" s="84">
        <v>1410</v>
      </c>
      <c r="AK2934" s="84">
        <v>1410</v>
      </c>
      <c r="AL2934" s="108" t="s">
        <v>5417</v>
      </c>
      <c r="AM2934" s="84">
        <v>14267.24</v>
      </c>
      <c r="AN2934" s="112">
        <v>4062.76</v>
      </c>
      <c r="AO2934" s="112">
        <v>18330</v>
      </c>
      <c r="AP2934" s="112">
        <v>6732.76</v>
      </c>
      <c r="AQ2934" s="112">
        <v>430.24</v>
      </c>
      <c r="AR2934" s="112">
        <v>7163</v>
      </c>
      <c r="AS2934" s="112">
        <v>0</v>
      </c>
      <c r="AT2934" s="112">
        <v>0</v>
      </c>
      <c r="AU2934" s="112">
        <v>0</v>
      </c>
      <c r="AV2934" s="84">
        <v>13</v>
      </c>
      <c r="AW2934" s="84"/>
      <c r="AX2934" s="84" t="s">
        <v>1156</v>
      </c>
      <c r="AY2934" s="108"/>
      <c r="AZ2934" s="84"/>
      <c r="BA2934" s="84"/>
      <c r="BB2934" s="84" t="s">
        <v>274</v>
      </c>
      <c r="BC2934" s="84" t="s">
        <v>145</v>
      </c>
      <c r="BD2934" s="108"/>
      <c r="BE2934" s="84">
        <v>0</v>
      </c>
      <c r="BF2934" s="38" t="s">
        <v>10238</v>
      </c>
      <c r="BG2934" s="84" t="s">
        <v>10240</v>
      </c>
      <c r="BH2934" s="114" t="s">
        <v>5145</v>
      </c>
      <c r="BI2934" s="38" t="s">
        <v>110</v>
      </c>
      <c r="BJ2934" s="85">
        <v>45819</v>
      </c>
      <c r="BK2934" s="84"/>
      <c r="BL2934" s="38" t="s">
        <v>115</v>
      </c>
      <c r="BM2934" s="115" t="s">
        <v>120</v>
      </c>
      <c r="BN2934" s="116" t="s">
        <v>201</v>
      </c>
      <c r="BO2934" s="84" t="s">
        <v>247</v>
      </c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4" t="s">
        <v>253</v>
      </c>
      <c r="H2935" s="38" t="s">
        <v>254</v>
      </c>
      <c r="I2935" s="84">
        <v>212245</v>
      </c>
      <c r="J2935" s="38" t="s">
        <v>337</v>
      </c>
      <c r="K2935" s="84">
        <v>212245</v>
      </c>
      <c r="L2935" s="84" t="s">
        <v>338</v>
      </c>
      <c r="M2935" s="38" t="s">
        <v>339</v>
      </c>
      <c r="N2935" s="84">
        <v>401907</v>
      </c>
      <c r="O2935" s="84" t="s">
        <v>5288</v>
      </c>
      <c r="P2935" s="84">
        <v>602544</v>
      </c>
      <c r="Q2935" s="38" t="s">
        <v>5614</v>
      </c>
      <c r="R2935" s="38" t="s">
        <v>925</v>
      </c>
      <c r="S2935" s="84" t="s">
        <v>5830</v>
      </c>
      <c r="T2935" s="84" t="s">
        <v>5830</v>
      </c>
      <c r="U2935" s="84" t="s">
        <v>4751</v>
      </c>
      <c r="V2935" s="84" t="s">
        <v>310</v>
      </c>
      <c r="W2935" s="84">
        <v>0</v>
      </c>
      <c r="X2935" s="38" t="s">
        <v>264</v>
      </c>
      <c r="Y2935" s="84">
        <v>356261431</v>
      </c>
      <c r="Z2935" s="38" t="s">
        <v>5831</v>
      </c>
      <c r="AA2935" s="108" t="s">
        <v>5560</v>
      </c>
      <c r="AB2935" s="84">
        <v>20000</v>
      </c>
      <c r="AC2935" s="108" t="s">
        <v>292</v>
      </c>
      <c r="AD2935" s="84">
        <v>18</v>
      </c>
      <c r="AE2935" s="84" t="s">
        <v>4675</v>
      </c>
      <c r="AF2935" s="84" t="s">
        <v>5324</v>
      </c>
      <c r="AG2935" s="108" t="s">
        <v>5815</v>
      </c>
      <c r="AH2935" s="84" t="s">
        <v>4773</v>
      </c>
      <c r="AI2935" s="108" t="s">
        <v>9920</v>
      </c>
      <c r="AJ2935" s="84">
        <v>1340</v>
      </c>
      <c r="AK2935" s="84">
        <v>1340</v>
      </c>
      <c r="AL2935" s="108" t="s">
        <v>10241</v>
      </c>
      <c r="AM2935" s="84">
        <v>7895.31</v>
      </c>
      <c r="AN2935" s="112">
        <v>2824.69</v>
      </c>
      <c r="AO2935" s="112">
        <v>10720</v>
      </c>
      <c r="AP2935" s="112">
        <v>12104.69</v>
      </c>
      <c r="AQ2935" s="112">
        <v>1465.31</v>
      </c>
      <c r="AR2935" s="112">
        <v>13570</v>
      </c>
      <c r="AS2935" s="112">
        <v>6866.57</v>
      </c>
      <c r="AT2935" s="112">
        <v>1173.43</v>
      </c>
      <c r="AU2935" s="112">
        <v>8040</v>
      </c>
      <c r="AV2935" s="84">
        <v>14</v>
      </c>
      <c r="AW2935" s="84"/>
      <c r="AX2935" s="84" t="s">
        <v>4804</v>
      </c>
      <c r="AY2935" s="108"/>
      <c r="AZ2935" s="84"/>
      <c r="BA2935" s="84"/>
      <c r="BB2935" s="84" t="s">
        <v>274</v>
      </c>
      <c r="BC2935" s="84" t="s">
        <v>145</v>
      </c>
      <c r="BD2935" s="108"/>
      <c r="BE2935" s="84">
        <v>0</v>
      </c>
      <c r="BF2935" s="38" t="s">
        <v>5830</v>
      </c>
      <c r="BG2935" s="84" t="s">
        <v>5832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4" t="s">
        <v>253</v>
      </c>
      <c r="H2936" s="38" t="s">
        <v>254</v>
      </c>
      <c r="I2936" s="84">
        <v>157732</v>
      </c>
      <c r="J2936" s="38" t="s">
        <v>1133</v>
      </c>
      <c r="K2936" s="84">
        <v>157732</v>
      </c>
      <c r="L2936" s="84" t="s">
        <v>256</v>
      </c>
      <c r="M2936" s="38" t="s">
        <v>257</v>
      </c>
      <c r="N2936" s="84">
        <v>269561</v>
      </c>
      <c r="O2936" s="84" t="s">
        <v>1624</v>
      </c>
      <c r="P2936" s="84">
        <v>353764</v>
      </c>
      <c r="Q2936" s="38" t="s">
        <v>10203</v>
      </c>
      <c r="R2936" s="38" t="s">
        <v>4625</v>
      </c>
      <c r="S2936" s="84" t="s">
        <v>10242</v>
      </c>
      <c r="T2936" s="84" t="s">
        <v>10242</v>
      </c>
      <c r="U2936" s="84" t="s">
        <v>279</v>
      </c>
      <c r="V2936" s="84" t="s">
        <v>263</v>
      </c>
      <c r="W2936" s="84">
        <v>541</v>
      </c>
      <c r="X2936" s="38" t="s">
        <v>4951</v>
      </c>
      <c r="Y2936" s="84">
        <v>356261454</v>
      </c>
      <c r="Z2936" s="38" t="s">
        <v>10243</v>
      </c>
      <c r="AA2936" s="108" t="s">
        <v>4741</v>
      </c>
      <c r="AB2936" s="84">
        <v>32000</v>
      </c>
      <c r="AC2936" s="108" t="s">
        <v>301</v>
      </c>
      <c r="AD2936" s="84">
        <v>24</v>
      </c>
      <c r="AE2936" s="84" t="s">
        <v>268</v>
      </c>
      <c r="AF2936" s="84" t="s">
        <v>5324</v>
      </c>
      <c r="AG2936" s="108" t="s">
        <v>10244</v>
      </c>
      <c r="AH2936" s="84" t="s">
        <v>4773</v>
      </c>
      <c r="AI2936" s="108" t="s">
        <v>9969</v>
      </c>
      <c r="AJ2936" s="84">
        <v>1710</v>
      </c>
      <c r="AK2936" s="84">
        <v>1710</v>
      </c>
      <c r="AL2936" s="108" t="s">
        <v>5467</v>
      </c>
      <c r="AM2936" s="84">
        <v>15140.82</v>
      </c>
      <c r="AN2936" s="112">
        <v>7089.18</v>
      </c>
      <c r="AO2936" s="112">
        <v>22230</v>
      </c>
      <c r="AP2936" s="112">
        <v>16859.18</v>
      </c>
      <c r="AQ2936" s="112">
        <v>2218.8200000000002</v>
      </c>
      <c r="AR2936" s="112">
        <v>19078</v>
      </c>
      <c r="AS2936" s="112">
        <v>0</v>
      </c>
      <c r="AT2936" s="112">
        <v>0</v>
      </c>
      <c r="AU2936" s="112">
        <v>0</v>
      </c>
      <c r="AV2936" s="84">
        <v>13</v>
      </c>
      <c r="AW2936" s="84"/>
      <c r="AX2936" s="84" t="s">
        <v>1156</v>
      </c>
      <c r="AY2936" s="108"/>
      <c r="AZ2936" s="84"/>
      <c r="BA2936" s="84"/>
      <c r="BB2936" s="84" t="s">
        <v>274</v>
      </c>
      <c r="BC2936" s="84" t="s">
        <v>145</v>
      </c>
      <c r="BD2936" s="108"/>
      <c r="BE2936" s="84">
        <v>0</v>
      </c>
      <c r="BF2936" s="38" t="s">
        <v>10242</v>
      </c>
      <c r="BG2936" s="84" t="s">
        <v>10245</v>
      </c>
      <c r="BH2936" s="114" t="s">
        <v>5145</v>
      </c>
      <c r="BI2936" s="38" t="s">
        <v>111</v>
      </c>
      <c r="BJ2936" s="85">
        <v>45827</v>
      </c>
      <c r="BK2936" s="84"/>
      <c r="BL2936" s="38"/>
      <c r="BM2936" s="115" t="s">
        <v>120</v>
      </c>
      <c r="BN2936" s="116" t="s">
        <v>200</v>
      </c>
      <c r="BO2936" s="84" t="s">
        <v>246</v>
      </c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4" t="s">
        <v>253</v>
      </c>
      <c r="H2937" s="38" t="s">
        <v>254</v>
      </c>
      <c r="I2937" s="84">
        <v>163728</v>
      </c>
      <c r="J2937" s="38" t="s">
        <v>3873</v>
      </c>
      <c r="K2937" s="84">
        <v>163728</v>
      </c>
      <c r="L2937" s="84" t="s">
        <v>256</v>
      </c>
      <c r="M2937" s="38" t="s">
        <v>257</v>
      </c>
      <c r="N2937" s="84">
        <v>280744</v>
      </c>
      <c r="O2937" s="84" t="s">
        <v>3874</v>
      </c>
      <c r="P2937" s="84">
        <v>368898</v>
      </c>
      <c r="Q2937" s="38" t="s">
        <v>3875</v>
      </c>
      <c r="R2937" s="38" t="s">
        <v>4625</v>
      </c>
      <c r="S2937" s="84" t="s">
        <v>10246</v>
      </c>
      <c r="T2937" s="84" t="s">
        <v>10246</v>
      </c>
      <c r="U2937" s="84" t="s">
        <v>4751</v>
      </c>
      <c r="V2937" s="84" t="s">
        <v>263</v>
      </c>
      <c r="W2937" s="84">
        <v>541</v>
      </c>
      <c r="X2937" s="38" t="s">
        <v>264</v>
      </c>
      <c r="Y2937" s="84">
        <v>356263927</v>
      </c>
      <c r="Z2937" s="38" t="s">
        <v>10247</v>
      </c>
      <c r="AA2937" s="108" t="s">
        <v>4741</v>
      </c>
      <c r="AB2937" s="84">
        <v>42000</v>
      </c>
      <c r="AC2937" s="108" t="s">
        <v>446</v>
      </c>
      <c r="AD2937" s="84">
        <v>24</v>
      </c>
      <c r="AE2937" s="84" t="s">
        <v>268</v>
      </c>
      <c r="AF2937" s="84" t="s">
        <v>5324</v>
      </c>
      <c r="AG2937" s="108" t="s">
        <v>10244</v>
      </c>
      <c r="AH2937" s="84" t="s">
        <v>4773</v>
      </c>
      <c r="AI2937" s="108" t="s">
        <v>9915</v>
      </c>
      <c r="AJ2937" s="84">
        <v>2240</v>
      </c>
      <c r="AK2937" s="84">
        <v>2240</v>
      </c>
      <c r="AL2937" s="108" t="s">
        <v>5542</v>
      </c>
      <c r="AM2937" s="84">
        <v>20050.8</v>
      </c>
      <c r="AN2937" s="112">
        <v>9069.2000000000007</v>
      </c>
      <c r="AO2937" s="112">
        <v>29120</v>
      </c>
      <c r="AP2937" s="112">
        <v>21949.200000000001</v>
      </c>
      <c r="AQ2937" s="112">
        <v>2914.8</v>
      </c>
      <c r="AR2937" s="112">
        <v>24864</v>
      </c>
      <c r="AS2937" s="112">
        <v>0</v>
      </c>
      <c r="AT2937" s="112">
        <v>0</v>
      </c>
      <c r="AU2937" s="112">
        <v>0</v>
      </c>
      <c r="AV2937" s="84">
        <v>13</v>
      </c>
      <c r="AW2937" s="84"/>
      <c r="AX2937" s="84" t="s">
        <v>1156</v>
      </c>
      <c r="AY2937" s="108"/>
      <c r="AZ2937" s="84"/>
      <c r="BA2937" s="84"/>
      <c r="BB2937" s="84" t="s">
        <v>274</v>
      </c>
      <c r="BC2937" s="84" t="s">
        <v>145</v>
      </c>
      <c r="BD2937" s="108"/>
      <c r="BE2937" s="84">
        <v>0</v>
      </c>
      <c r="BF2937" s="38" t="s">
        <v>10246</v>
      </c>
      <c r="BG2937" s="84" t="s">
        <v>10248</v>
      </c>
      <c r="BH2937" s="114" t="s">
        <v>5145</v>
      </c>
      <c r="BI2937" s="38" t="s">
        <v>112</v>
      </c>
      <c r="BJ2937" s="85">
        <v>45827</v>
      </c>
      <c r="BK2937" s="84" t="s">
        <v>128</v>
      </c>
      <c r="BL2937" s="38"/>
      <c r="BM2937" s="115"/>
      <c r="BN2937" s="116" t="s">
        <v>112</v>
      </c>
      <c r="BO2937" s="84" t="s">
        <v>247</v>
      </c>
      <c r="BP2937" s="84"/>
      <c r="BQ2937" s="117" t="s">
        <v>112</v>
      </c>
      <c r="BR2937" s="118"/>
    </row>
    <row r="2938" spans="1:70" s="113" customFormat="1" ht="1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4" t="s">
        <v>253</v>
      </c>
      <c r="H2938" s="38" t="s">
        <v>254</v>
      </c>
      <c r="I2938" s="84">
        <v>153978</v>
      </c>
      <c r="J2938" s="38" t="s">
        <v>255</v>
      </c>
      <c r="K2938" s="84">
        <v>153978</v>
      </c>
      <c r="L2938" s="84" t="s">
        <v>256</v>
      </c>
      <c r="M2938" s="38" t="s">
        <v>257</v>
      </c>
      <c r="N2938" s="84">
        <v>270291</v>
      </c>
      <c r="O2938" s="84" t="s">
        <v>1869</v>
      </c>
      <c r="P2938" s="84">
        <v>612051</v>
      </c>
      <c r="Q2938" s="38" t="s">
        <v>6540</v>
      </c>
      <c r="R2938" s="38" t="s">
        <v>925</v>
      </c>
      <c r="S2938" s="84" t="s">
        <v>6541</v>
      </c>
      <c r="T2938" s="84" t="s">
        <v>6541</v>
      </c>
      <c r="U2938" s="84" t="s">
        <v>262</v>
      </c>
      <c r="V2938" s="84" t="s">
        <v>263</v>
      </c>
      <c r="W2938" s="84">
        <v>0</v>
      </c>
      <c r="X2938" s="38" t="s">
        <v>4744</v>
      </c>
      <c r="Y2938" s="84">
        <v>356266880</v>
      </c>
      <c r="Z2938" s="38" t="s">
        <v>6542</v>
      </c>
      <c r="AA2938" s="108" t="s">
        <v>4741</v>
      </c>
      <c r="AB2938" s="84">
        <v>40000</v>
      </c>
      <c r="AC2938" s="108" t="s">
        <v>292</v>
      </c>
      <c r="AD2938" s="84">
        <v>18</v>
      </c>
      <c r="AE2938" s="84" t="s">
        <v>4675</v>
      </c>
      <c r="AF2938" s="84" t="s">
        <v>5324</v>
      </c>
      <c r="AG2938" s="108" t="s">
        <v>6544</v>
      </c>
      <c r="AH2938" s="84" t="s">
        <v>4773</v>
      </c>
      <c r="AI2938" s="108" t="s">
        <v>9920</v>
      </c>
      <c r="AJ2938" s="84">
        <v>2690</v>
      </c>
      <c r="AK2938" s="84">
        <v>2690</v>
      </c>
      <c r="AL2938" s="108" t="s">
        <v>5556</v>
      </c>
      <c r="AM2938" s="84">
        <v>27273.97</v>
      </c>
      <c r="AN2938" s="112">
        <v>7696.03</v>
      </c>
      <c r="AO2938" s="112">
        <v>34970</v>
      </c>
      <c r="AP2938" s="112">
        <v>12726.03</v>
      </c>
      <c r="AQ2938" s="112">
        <v>807.97</v>
      </c>
      <c r="AR2938" s="112">
        <v>13534</v>
      </c>
      <c r="AS2938" s="112">
        <v>2445.94</v>
      </c>
      <c r="AT2938" s="112">
        <v>244.06</v>
      </c>
      <c r="AU2938" s="112">
        <v>2690</v>
      </c>
      <c r="AV2938" s="84">
        <v>14</v>
      </c>
      <c r="AW2938" s="84"/>
      <c r="AX2938" s="84" t="s">
        <v>5339</v>
      </c>
      <c r="AY2938" s="108"/>
      <c r="AZ2938" s="84"/>
      <c r="BA2938" s="84"/>
      <c r="BB2938" s="84" t="s">
        <v>274</v>
      </c>
      <c r="BC2938" s="84" t="s">
        <v>145</v>
      </c>
      <c r="BD2938" s="108"/>
      <c r="BE2938" s="84">
        <v>0</v>
      </c>
      <c r="BF2938" s="38" t="s">
        <v>6541</v>
      </c>
      <c r="BG2938" s="84" t="s">
        <v>6545</v>
      </c>
      <c r="BH2938" s="114" t="s">
        <v>5145</v>
      </c>
      <c r="BI2938" s="38" t="s">
        <v>110</v>
      </c>
      <c r="BJ2938" s="85">
        <v>45814</v>
      </c>
      <c r="BK2938" s="84"/>
      <c r="BL2938" s="38" t="s">
        <v>114</v>
      </c>
      <c r="BM2938" s="115" t="s">
        <v>119</v>
      </c>
      <c r="BN2938" s="116" t="s">
        <v>201</v>
      </c>
      <c r="BO2938" s="84" t="s">
        <v>246</v>
      </c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4" t="s">
        <v>253</v>
      </c>
      <c r="H2939" s="38" t="s">
        <v>254</v>
      </c>
      <c r="I2939" s="84">
        <v>158569</v>
      </c>
      <c r="J2939" s="38" t="s">
        <v>1705</v>
      </c>
      <c r="K2939" s="84">
        <v>158569</v>
      </c>
      <c r="L2939" s="84" t="s">
        <v>338</v>
      </c>
      <c r="M2939" s="38" t="s">
        <v>339</v>
      </c>
      <c r="N2939" s="84">
        <v>269628</v>
      </c>
      <c r="O2939" s="84" t="s">
        <v>1706</v>
      </c>
      <c r="P2939" s="84">
        <v>353853</v>
      </c>
      <c r="Q2939" s="38" t="s">
        <v>823</v>
      </c>
      <c r="R2939" s="38" t="s">
        <v>4625</v>
      </c>
      <c r="S2939" s="84" t="s">
        <v>10249</v>
      </c>
      <c r="T2939" s="84" t="s">
        <v>10249</v>
      </c>
      <c r="U2939" s="84" t="s">
        <v>279</v>
      </c>
      <c r="V2939" s="84" t="s">
        <v>263</v>
      </c>
      <c r="W2939" s="84">
        <v>541</v>
      </c>
      <c r="X2939" s="38" t="s">
        <v>4951</v>
      </c>
      <c r="Y2939" s="84">
        <v>356275036</v>
      </c>
      <c r="Z2939" s="38" t="s">
        <v>10250</v>
      </c>
      <c r="AA2939" s="108" t="s">
        <v>4741</v>
      </c>
      <c r="AB2939" s="84">
        <v>42000</v>
      </c>
      <c r="AC2939" s="108" t="s">
        <v>778</v>
      </c>
      <c r="AD2939" s="84">
        <v>24</v>
      </c>
      <c r="AE2939" s="84" t="s">
        <v>268</v>
      </c>
      <c r="AF2939" s="84"/>
      <c r="AG2939" s="108" t="s">
        <v>10244</v>
      </c>
      <c r="AH2939" s="84"/>
      <c r="AI2939" s="108" t="s">
        <v>4707</v>
      </c>
      <c r="AJ2939" s="84">
        <v>2240</v>
      </c>
      <c r="AK2939" s="84">
        <v>2240</v>
      </c>
      <c r="AL2939" s="108" t="s">
        <v>5604</v>
      </c>
      <c r="AM2939" s="84">
        <v>19986.400000000001</v>
      </c>
      <c r="AN2939" s="112">
        <v>9133.6</v>
      </c>
      <c r="AO2939" s="112">
        <v>29120</v>
      </c>
      <c r="AP2939" s="112">
        <v>22013.599999999999</v>
      </c>
      <c r="AQ2939" s="112">
        <v>2825.4</v>
      </c>
      <c r="AR2939" s="112">
        <v>24839</v>
      </c>
      <c r="AS2939" s="112">
        <v>0</v>
      </c>
      <c r="AT2939" s="112">
        <v>0</v>
      </c>
      <c r="AU2939" s="112">
        <v>0</v>
      </c>
      <c r="AV2939" s="84">
        <v>13</v>
      </c>
      <c r="AW2939" s="84"/>
      <c r="AX2939" s="84" t="s">
        <v>1156</v>
      </c>
      <c r="AY2939" s="108"/>
      <c r="AZ2939" s="84"/>
      <c r="BA2939" s="84"/>
      <c r="BB2939" s="84" t="s">
        <v>274</v>
      </c>
      <c r="BC2939" s="84" t="s">
        <v>145</v>
      </c>
      <c r="BD2939" s="108"/>
      <c r="BE2939" s="84">
        <v>0</v>
      </c>
      <c r="BF2939" s="38" t="s">
        <v>10249</v>
      </c>
      <c r="BG2939" s="84" t="s">
        <v>10251</v>
      </c>
      <c r="BH2939" s="114" t="s">
        <v>5145</v>
      </c>
      <c r="BI2939" s="38" t="s">
        <v>111</v>
      </c>
      <c r="BJ2939" s="85">
        <v>45821</v>
      </c>
      <c r="BK2939" s="84"/>
      <c r="BL2939" s="38"/>
      <c r="BM2939" s="115" t="s">
        <v>119</v>
      </c>
      <c r="BN2939" s="116" t="s">
        <v>201</v>
      </c>
      <c r="BO2939" s="84" t="s">
        <v>247</v>
      </c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4" t="s">
        <v>253</v>
      </c>
      <c r="H2940" s="38" t="s">
        <v>254</v>
      </c>
      <c r="I2940" s="84">
        <v>156080</v>
      </c>
      <c r="J2940" s="38" t="s">
        <v>5381</v>
      </c>
      <c r="K2940" s="84">
        <v>156080</v>
      </c>
      <c r="L2940" s="84" t="s">
        <v>256</v>
      </c>
      <c r="M2940" s="38" t="s">
        <v>257</v>
      </c>
      <c r="N2940" s="84">
        <v>265263</v>
      </c>
      <c r="O2940" s="84" t="s">
        <v>5382</v>
      </c>
      <c r="P2940" s="84">
        <v>348258</v>
      </c>
      <c r="Q2940" s="38" t="s">
        <v>5383</v>
      </c>
      <c r="R2940" s="38" t="s">
        <v>4625</v>
      </c>
      <c r="S2940" s="84" t="s">
        <v>10252</v>
      </c>
      <c r="T2940" s="84" t="s">
        <v>10252</v>
      </c>
      <c r="U2940" s="84" t="s">
        <v>279</v>
      </c>
      <c r="V2940" s="84" t="s">
        <v>263</v>
      </c>
      <c r="W2940" s="84">
        <v>541</v>
      </c>
      <c r="X2940" s="38" t="s">
        <v>264</v>
      </c>
      <c r="Y2940" s="84">
        <v>356275674</v>
      </c>
      <c r="Z2940" s="38" t="s">
        <v>10253</v>
      </c>
      <c r="AA2940" s="108" t="s">
        <v>4741</v>
      </c>
      <c r="AB2940" s="84">
        <v>32000</v>
      </c>
      <c r="AC2940" s="108" t="s">
        <v>868</v>
      </c>
      <c r="AD2940" s="84">
        <v>24</v>
      </c>
      <c r="AE2940" s="84" t="s">
        <v>268</v>
      </c>
      <c r="AF2940" s="84" t="s">
        <v>5324</v>
      </c>
      <c r="AG2940" s="108" t="s">
        <v>10244</v>
      </c>
      <c r="AH2940" s="84" t="s">
        <v>4773</v>
      </c>
      <c r="AI2940" s="108" t="s">
        <v>9990</v>
      </c>
      <c r="AJ2940" s="84">
        <v>1710</v>
      </c>
      <c r="AK2940" s="84">
        <v>1710</v>
      </c>
      <c r="AL2940" s="108" t="s">
        <v>5417</v>
      </c>
      <c r="AM2940" s="84">
        <v>15148.52</v>
      </c>
      <c r="AN2940" s="112">
        <v>7081.48</v>
      </c>
      <c r="AO2940" s="112">
        <v>22230</v>
      </c>
      <c r="AP2940" s="112">
        <v>16851.48</v>
      </c>
      <c r="AQ2940" s="112">
        <v>2259.52</v>
      </c>
      <c r="AR2940" s="112">
        <v>19111</v>
      </c>
      <c r="AS2940" s="112">
        <v>0</v>
      </c>
      <c r="AT2940" s="112">
        <v>0</v>
      </c>
      <c r="AU2940" s="112">
        <v>0</v>
      </c>
      <c r="AV2940" s="84">
        <v>13</v>
      </c>
      <c r="AW2940" s="84"/>
      <c r="AX2940" s="84" t="s">
        <v>1156</v>
      </c>
      <c r="AY2940" s="108"/>
      <c r="AZ2940" s="84"/>
      <c r="BA2940" s="84"/>
      <c r="BB2940" s="84" t="s">
        <v>274</v>
      </c>
      <c r="BC2940" s="84" t="s">
        <v>145</v>
      </c>
      <c r="BD2940" s="108"/>
      <c r="BE2940" s="84">
        <v>0</v>
      </c>
      <c r="BF2940" s="38" t="s">
        <v>10252</v>
      </c>
      <c r="BG2940" s="84" t="s">
        <v>10254</v>
      </c>
      <c r="BH2940" s="114" t="s">
        <v>5145</v>
      </c>
      <c r="BI2940" s="38" t="s">
        <v>111</v>
      </c>
      <c r="BJ2940" s="85">
        <v>45827</v>
      </c>
      <c r="BK2940" s="84"/>
      <c r="BL2940" s="38"/>
      <c r="BM2940" s="115" t="s">
        <v>120</v>
      </c>
      <c r="BN2940" s="116" t="s">
        <v>200</v>
      </c>
      <c r="BO2940" s="84" t="s">
        <v>246</v>
      </c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4" t="s">
        <v>253</v>
      </c>
      <c r="H2941" s="38" t="s">
        <v>254</v>
      </c>
      <c r="I2941" s="84">
        <v>156686</v>
      </c>
      <c r="J2941" s="38" t="s">
        <v>1166</v>
      </c>
      <c r="K2941" s="84">
        <v>156686</v>
      </c>
      <c r="L2941" s="84" t="s">
        <v>338</v>
      </c>
      <c r="M2941" s="38" t="s">
        <v>339</v>
      </c>
      <c r="N2941" s="84">
        <v>388217</v>
      </c>
      <c r="O2941" s="84" t="s">
        <v>9419</v>
      </c>
      <c r="P2941" s="84">
        <v>573161</v>
      </c>
      <c r="Q2941" s="38" t="s">
        <v>9420</v>
      </c>
      <c r="R2941" s="38" t="s">
        <v>925</v>
      </c>
      <c r="S2941" s="84" t="s">
        <v>10255</v>
      </c>
      <c r="T2941" s="84" t="s">
        <v>10255</v>
      </c>
      <c r="U2941" s="84" t="s">
        <v>262</v>
      </c>
      <c r="V2941" s="84" t="s">
        <v>263</v>
      </c>
      <c r="W2941" s="84">
        <v>0</v>
      </c>
      <c r="X2941" s="38" t="s">
        <v>264</v>
      </c>
      <c r="Y2941" s="84">
        <v>356275817</v>
      </c>
      <c r="Z2941" s="38" t="s">
        <v>10256</v>
      </c>
      <c r="AA2941" s="108" t="s">
        <v>4741</v>
      </c>
      <c r="AB2941" s="84">
        <v>30000</v>
      </c>
      <c r="AC2941" s="108" t="s">
        <v>980</v>
      </c>
      <c r="AD2941" s="84">
        <v>18</v>
      </c>
      <c r="AE2941" s="84" t="s">
        <v>4675</v>
      </c>
      <c r="AF2941" s="84" t="s">
        <v>4771</v>
      </c>
      <c r="AG2941" s="108" t="s">
        <v>5053</v>
      </c>
      <c r="AH2941" s="84" t="s">
        <v>4773</v>
      </c>
      <c r="AI2941" s="108" t="s">
        <v>4707</v>
      </c>
      <c r="AJ2941" s="84">
        <v>2020</v>
      </c>
      <c r="AK2941" s="84">
        <v>2020</v>
      </c>
      <c r="AL2941" s="108" t="s">
        <v>5604</v>
      </c>
      <c r="AM2941" s="84">
        <v>20482.599999999999</v>
      </c>
      <c r="AN2941" s="112">
        <v>5777.4</v>
      </c>
      <c r="AO2941" s="112">
        <v>26260</v>
      </c>
      <c r="AP2941" s="112">
        <v>9517.4</v>
      </c>
      <c r="AQ2941" s="112">
        <v>582.6</v>
      </c>
      <c r="AR2941" s="112">
        <v>10100</v>
      </c>
      <c r="AS2941" s="112">
        <v>0</v>
      </c>
      <c r="AT2941" s="112">
        <v>0</v>
      </c>
      <c r="AU2941" s="112">
        <v>0</v>
      </c>
      <c r="AV2941" s="84">
        <v>13</v>
      </c>
      <c r="AW2941" s="84"/>
      <c r="AX2941" s="84" t="s">
        <v>1156</v>
      </c>
      <c r="AY2941" s="108"/>
      <c r="AZ2941" s="84"/>
      <c r="BA2941" s="84"/>
      <c r="BB2941" s="84" t="s">
        <v>274</v>
      </c>
      <c r="BC2941" s="84" t="s">
        <v>145</v>
      </c>
      <c r="BD2941" s="108"/>
      <c r="BE2941" s="84">
        <v>0</v>
      </c>
      <c r="BF2941" s="38" t="s">
        <v>10255</v>
      </c>
      <c r="BG2941" s="84" t="s">
        <v>10257</v>
      </c>
      <c r="BH2941" s="114" t="s">
        <v>5145</v>
      </c>
      <c r="BI2941" s="38" t="s">
        <v>111</v>
      </c>
      <c r="BJ2941" s="85">
        <v>45822</v>
      </c>
      <c r="BK2941" s="84"/>
      <c r="BL2941" s="38"/>
      <c r="BM2941" s="115" t="s">
        <v>120</v>
      </c>
      <c r="BN2941" s="116" t="s">
        <v>201</v>
      </c>
      <c r="BO2941" s="84" t="s">
        <v>247</v>
      </c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4" t="s">
        <v>253</v>
      </c>
      <c r="H2942" s="38" t="s">
        <v>254</v>
      </c>
      <c r="I2942" s="84">
        <v>204603</v>
      </c>
      <c r="J2942" s="38" t="s">
        <v>5217</v>
      </c>
      <c r="K2942" s="84">
        <v>204603</v>
      </c>
      <c r="L2942" s="84" t="s">
        <v>256</v>
      </c>
      <c r="M2942" s="38" t="s">
        <v>257</v>
      </c>
      <c r="N2942" s="84">
        <v>403005</v>
      </c>
      <c r="O2942" s="84" t="s">
        <v>5218</v>
      </c>
      <c r="P2942" s="84">
        <v>806463</v>
      </c>
      <c r="Q2942" s="38" t="s">
        <v>7173</v>
      </c>
      <c r="R2942" s="38" t="s">
        <v>925</v>
      </c>
      <c r="S2942" s="84" t="s">
        <v>10258</v>
      </c>
      <c r="T2942" s="84" t="s">
        <v>10258</v>
      </c>
      <c r="U2942" s="84" t="s">
        <v>4751</v>
      </c>
      <c r="V2942" s="84" t="s">
        <v>263</v>
      </c>
      <c r="W2942" s="84">
        <v>0</v>
      </c>
      <c r="X2942" s="38" t="s">
        <v>264</v>
      </c>
      <c r="Y2942" s="84">
        <v>356276487</v>
      </c>
      <c r="Z2942" s="38" t="s">
        <v>10259</v>
      </c>
      <c r="AA2942" s="108" t="s">
        <v>4741</v>
      </c>
      <c r="AB2942" s="84">
        <v>20000</v>
      </c>
      <c r="AC2942" s="108" t="s">
        <v>292</v>
      </c>
      <c r="AD2942" s="84">
        <v>18</v>
      </c>
      <c r="AE2942" s="84" t="s">
        <v>4675</v>
      </c>
      <c r="AF2942" s="84" t="s">
        <v>5324</v>
      </c>
      <c r="AG2942" s="108" t="s">
        <v>6737</v>
      </c>
      <c r="AH2942" s="84" t="s">
        <v>4773</v>
      </c>
      <c r="AI2942" s="108" t="s">
        <v>9920</v>
      </c>
      <c r="AJ2942" s="84">
        <v>1340</v>
      </c>
      <c r="AK2942" s="84">
        <v>1340</v>
      </c>
      <c r="AL2942" s="108" t="s">
        <v>5438</v>
      </c>
      <c r="AM2942" s="84">
        <v>13563.21</v>
      </c>
      <c r="AN2942" s="112">
        <v>3856.79</v>
      </c>
      <c r="AO2942" s="112">
        <v>17420</v>
      </c>
      <c r="AP2942" s="112">
        <v>6436.79</v>
      </c>
      <c r="AQ2942" s="112">
        <v>413.21</v>
      </c>
      <c r="AR2942" s="112">
        <v>6850</v>
      </c>
      <c r="AS2942" s="112">
        <v>0</v>
      </c>
      <c r="AT2942" s="112">
        <v>0</v>
      </c>
      <c r="AU2942" s="112">
        <v>0</v>
      </c>
      <c r="AV2942" s="84">
        <v>13</v>
      </c>
      <c r="AW2942" s="84"/>
      <c r="AX2942" s="84" t="s">
        <v>1156</v>
      </c>
      <c r="AY2942" s="108"/>
      <c r="AZ2942" s="84"/>
      <c r="BA2942" s="84"/>
      <c r="BB2942" s="84" t="s">
        <v>274</v>
      </c>
      <c r="BC2942" s="84" t="s">
        <v>145</v>
      </c>
      <c r="BD2942" s="108"/>
      <c r="BE2942" s="84">
        <v>0</v>
      </c>
      <c r="BF2942" s="38" t="s">
        <v>10258</v>
      </c>
      <c r="BG2942" s="84" t="s">
        <v>10260</v>
      </c>
      <c r="BH2942" s="114" t="s">
        <v>5145</v>
      </c>
      <c r="BI2942" s="38" t="s">
        <v>110</v>
      </c>
      <c r="BJ2942" s="85">
        <v>45820</v>
      </c>
      <c r="BK2942" s="84"/>
      <c r="BL2942" s="38" t="s">
        <v>115</v>
      </c>
      <c r="BM2942" s="115" t="s">
        <v>120</v>
      </c>
      <c r="BN2942" s="116" t="s">
        <v>201</v>
      </c>
      <c r="BO2942" s="84" t="s">
        <v>247</v>
      </c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4" t="s">
        <v>253</v>
      </c>
      <c r="H2943" s="38" t="s">
        <v>254</v>
      </c>
      <c r="I2943" s="84">
        <v>158048</v>
      </c>
      <c r="J2943" s="38" t="s">
        <v>1549</v>
      </c>
      <c r="K2943" s="84">
        <v>158048</v>
      </c>
      <c r="L2943" s="84" t="s">
        <v>305</v>
      </c>
      <c r="M2943" s="38" t="s">
        <v>306</v>
      </c>
      <c r="N2943" s="84">
        <v>417005</v>
      </c>
      <c r="O2943" s="84" t="s">
        <v>6564</v>
      </c>
      <c r="P2943" s="84">
        <v>782011</v>
      </c>
      <c r="Q2943" s="38" t="s">
        <v>7403</v>
      </c>
      <c r="R2943" s="38" t="s">
        <v>4625</v>
      </c>
      <c r="S2943" s="84" t="s">
        <v>10261</v>
      </c>
      <c r="T2943" s="84" t="s">
        <v>10261</v>
      </c>
      <c r="U2943" s="84" t="s">
        <v>279</v>
      </c>
      <c r="V2943" s="84" t="s">
        <v>263</v>
      </c>
      <c r="W2943" s="84">
        <v>541</v>
      </c>
      <c r="X2943" s="38" t="s">
        <v>264</v>
      </c>
      <c r="Y2943" s="84">
        <v>356277799</v>
      </c>
      <c r="Z2943" s="38" t="s">
        <v>10262</v>
      </c>
      <c r="AA2943" s="108" t="s">
        <v>4741</v>
      </c>
      <c r="AB2943" s="84">
        <v>42000</v>
      </c>
      <c r="AC2943" s="108" t="s">
        <v>292</v>
      </c>
      <c r="AD2943" s="84">
        <v>24</v>
      </c>
      <c r="AE2943" s="84" t="s">
        <v>268</v>
      </c>
      <c r="AF2943" s="84" t="s">
        <v>5324</v>
      </c>
      <c r="AG2943" s="108" t="s">
        <v>10244</v>
      </c>
      <c r="AH2943" s="84" t="s">
        <v>4773</v>
      </c>
      <c r="AI2943" s="108" t="s">
        <v>9990</v>
      </c>
      <c r="AJ2943" s="84">
        <v>2240</v>
      </c>
      <c r="AK2943" s="84">
        <v>2240</v>
      </c>
      <c r="AL2943" s="108"/>
      <c r="AM2943" s="84">
        <v>0</v>
      </c>
      <c r="AN2943" s="112">
        <v>0</v>
      </c>
      <c r="AO2943" s="112">
        <v>0</v>
      </c>
      <c r="AP2943" s="112">
        <v>42000</v>
      </c>
      <c r="AQ2943" s="112">
        <v>12200</v>
      </c>
      <c r="AR2943" s="112">
        <v>54200</v>
      </c>
      <c r="AS2943" s="112">
        <v>19844.650000000001</v>
      </c>
      <c r="AT2943" s="112">
        <v>9275.35</v>
      </c>
      <c r="AU2943" s="112">
        <v>29120</v>
      </c>
      <c r="AV2943" s="84">
        <v>13</v>
      </c>
      <c r="AW2943" s="84"/>
      <c r="AX2943" s="84" t="s">
        <v>273</v>
      </c>
      <c r="AY2943" s="108"/>
      <c r="AZ2943" s="84"/>
      <c r="BA2943" s="84"/>
      <c r="BB2943" s="84" t="s">
        <v>274</v>
      </c>
      <c r="BC2943" s="84" t="s">
        <v>145</v>
      </c>
      <c r="BD2943" s="108"/>
      <c r="BE2943" s="84">
        <v>0</v>
      </c>
      <c r="BF2943" s="38" t="s">
        <v>10261</v>
      </c>
      <c r="BG2943" s="84" t="s">
        <v>10263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4" t="s">
        <v>253</v>
      </c>
      <c r="H2944" s="38" t="s">
        <v>254</v>
      </c>
      <c r="I2944" s="84">
        <v>157732</v>
      </c>
      <c r="J2944" s="38" t="s">
        <v>1133</v>
      </c>
      <c r="K2944" s="84">
        <v>157732</v>
      </c>
      <c r="L2944" s="84" t="s">
        <v>686</v>
      </c>
      <c r="M2944" s="38" t="s">
        <v>687</v>
      </c>
      <c r="N2944" s="84">
        <v>268073</v>
      </c>
      <c r="O2944" s="84" t="s">
        <v>1445</v>
      </c>
      <c r="P2944" s="84">
        <v>364087</v>
      </c>
      <c r="Q2944" s="38" t="s">
        <v>2204</v>
      </c>
      <c r="R2944" s="38" t="s">
        <v>925</v>
      </c>
      <c r="S2944" s="84" t="s">
        <v>7517</v>
      </c>
      <c r="T2944" s="84" t="s">
        <v>7517</v>
      </c>
      <c r="U2944" s="84" t="s">
        <v>4751</v>
      </c>
      <c r="V2944" s="84" t="s">
        <v>263</v>
      </c>
      <c r="W2944" s="84">
        <v>0</v>
      </c>
      <c r="X2944" s="38" t="s">
        <v>264</v>
      </c>
      <c r="Y2944" s="84">
        <v>356278303</v>
      </c>
      <c r="Z2944" s="38" t="s">
        <v>10264</v>
      </c>
      <c r="AA2944" s="108" t="s">
        <v>4741</v>
      </c>
      <c r="AB2944" s="84">
        <v>20000</v>
      </c>
      <c r="AC2944" s="108" t="s">
        <v>778</v>
      </c>
      <c r="AD2944" s="84">
        <v>18</v>
      </c>
      <c r="AE2944" s="84" t="s">
        <v>4675</v>
      </c>
      <c r="AF2944" s="84" t="s">
        <v>5324</v>
      </c>
      <c r="AG2944" s="108" t="s">
        <v>7488</v>
      </c>
      <c r="AH2944" s="84" t="s">
        <v>4773</v>
      </c>
      <c r="AI2944" s="108" t="s">
        <v>10061</v>
      </c>
      <c r="AJ2944" s="84">
        <v>1340</v>
      </c>
      <c r="AK2944" s="84">
        <v>1340</v>
      </c>
      <c r="AL2944" s="108" t="s">
        <v>5894</v>
      </c>
      <c r="AM2944" s="84">
        <v>13433.26</v>
      </c>
      <c r="AN2944" s="112">
        <v>3986.74</v>
      </c>
      <c r="AO2944" s="112">
        <v>17420</v>
      </c>
      <c r="AP2944" s="112">
        <v>6566.74</v>
      </c>
      <c r="AQ2944" s="112">
        <v>413.26</v>
      </c>
      <c r="AR2944" s="112">
        <v>6980</v>
      </c>
      <c r="AS2944" s="112">
        <v>0</v>
      </c>
      <c r="AT2944" s="112">
        <v>0</v>
      </c>
      <c r="AU2944" s="112">
        <v>0</v>
      </c>
      <c r="AV2944" s="84">
        <v>13</v>
      </c>
      <c r="AW2944" s="84"/>
      <c r="AX2944" s="84" t="s">
        <v>1156</v>
      </c>
      <c r="AY2944" s="108"/>
      <c r="AZ2944" s="84"/>
      <c r="BA2944" s="84"/>
      <c r="BB2944" s="84" t="s">
        <v>274</v>
      </c>
      <c r="BC2944" s="84" t="s">
        <v>145</v>
      </c>
      <c r="BD2944" s="108"/>
      <c r="BE2944" s="84">
        <v>0</v>
      </c>
      <c r="BF2944" s="38" t="s">
        <v>7517</v>
      </c>
      <c r="BG2944" s="84" t="s">
        <v>7519</v>
      </c>
      <c r="BH2944" s="114" t="s">
        <v>5145</v>
      </c>
      <c r="BI2944" s="38" t="s">
        <v>110</v>
      </c>
      <c r="BJ2944" s="85">
        <v>45815</v>
      </c>
      <c r="BK2944" s="84"/>
      <c r="BL2944" s="38" t="s">
        <v>115</v>
      </c>
      <c r="BM2944" s="115" t="s">
        <v>120</v>
      </c>
      <c r="BN2944" s="116" t="s">
        <v>201</v>
      </c>
      <c r="BO2944" s="84" t="s">
        <v>247</v>
      </c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4" t="s">
        <v>253</v>
      </c>
      <c r="H2945" s="38" t="s">
        <v>254</v>
      </c>
      <c r="I2945" s="84">
        <v>161090</v>
      </c>
      <c r="J2945" s="38" t="s">
        <v>2202</v>
      </c>
      <c r="K2945" s="84">
        <v>161090</v>
      </c>
      <c r="L2945" s="84" t="s">
        <v>305</v>
      </c>
      <c r="M2945" s="38" t="s">
        <v>306</v>
      </c>
      <c r="N2945" s="84">
        <v>274562</v>
      </c>
      <c r="O2945" s="84" t="s">
        <v>2203</v>
      </c>
      <c r="P2945" s="84">
        <v>360433</v>
      </c>
      <c r="Q2945" s="38" t="s">
        <v>2204</v>
      </c>
      <c r="R2945" s="38" t="s">
        <v>4625</v>
      </c>
      <c r="S2945" s="84" t="s">
        <v>10265</v>
      </c>
      <c r="T2945" s="84" t="s">
        <v>10265</v>
      </c>
      <c r="U2945" s="84" t="s">
        <v>262</v>
      </c>
      <c r="V2945" s="84" t="s">
        <v>263</v>
      </c>
      <c r="W2945" s="84">
        <v>0</v>
      </c>
      <c r="X2945" s="38" t="s">
        <v>264</v>
      </c>
      <c r="Y2945" s="84">
        <v>356278489</v>
      </c>
      <c r="Z2945" s="38" t="s">
        <v>10266</v>
      </c>
      <c r="AA2945" s="108" t="s">
        <v>4741</v>
      </c>
      <c r="AB2945" s="84">
        <v>80000</v>
      </c>
      <c r="AC2945" s="108" t="s">
        <v>368</v>
      </c>
      <c r="AD2945" s="84">
        <v>24</v>
      </c>
      <c r="AE2945" s="84" t="s">
        <v>6471</v>
      </c>
      <c r="AF2945" s="84" t="s">
        <v>4771</v>
      </c>
      <c r="AG2945" s="108" t="s">
        <v>4231</v>
      </c>
      <c r="AH2945" s="84" t="s">
        <v>4773</v>
      </c>
      <c r="AI2945" s="108" t="s">
        <v>9665</v>
      </c>
      <c r="AJ2945" s="84">
        <v>4230</v>
      </c>
      <c r="AK2945" s="84">
        <v>4230</v>
      </c>
      <c r="AL2945" s="108" t="s">
        <v>5573</v>
      </c>
      <c r="AM2945" s="84">
        <v>38349.96</v>
      </c>
      <c r="AN2945" s="112">
        <v>16640.04</v>
      </c>
      <c r="AO2945" s="112">
        <v>54990</v>
      </c>
      <c r="AP2945" s="112">
        <v>41650.04</v>
      </c>
      <c r="AQ2945" s="112">
        <v>5153.96</v>
      </c>
      <c r="AR2945" s="112">
        <v>46804</v>
      </c>
      <c r="AS2945" s="112">
        <v>3463.18</v>
      </c>
      <c r="AT2945" s="112">
        <v>766.82</v>
      </c>
      <c r="AU2945" s="112">
        <v>4230</v>
      </c>
      <c r="AV2945" s="84">
        <v>14</v>
      </c>
      <c r="AW2945" s="84"/>
      <c r="AX2945" s="84" t="s">
        <v>5339</v>
      </c>
      <c r="AY2945" s="108"/>
      <c r="AZ2945" s="84"/>
      <c r="BA2945" s="84"/>
      <c r="BB2945" s="84" t="s">
        <v>274</v>
      </c>
      <c r="BC2945" s="84" t="s">
        <v>145</v>
      </c>
      <c r="BD2945" s="108"/>
      <c r="BE2945" s="84">
        <v>0</v>
      </c>
      <c r="BF2945" s="38" t="s">
        <v>10265</v>
      </c>
      <c r="BG2945" s="84" t="s">
        <v>10267</v>
      </c>
      <c r="BH2945" s="114" t="s">
        <v>5145</v>
      </c>
      <c r="BI2945" s="38" t="s">
        <v>110</v>
      </c>
      <c r="BJ2945" s="85">
        <v>45821</v>
      </c>
      <c r="BK2945" s="84"/>
      <c r="BL2945" s="38" t="s">
        <v>114</v>
      </c>
      <c r="BM2945" s="115" t="s">
        <v>119</v>
      </c>
      <c r="BN2945" s="116" t="s">
        <v>200</v>
      </c>
      <c r="BO2945" s="84" t="s">
        <v>246</v>
      </c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4" t="s">
        <v>253</v>
      </c>
      <c r="H2946" s="38" t="s">
        <v>254</v>
      </c>
      <c r="I2946" s="84">
        <v>153978</v>
      </c>
      <c r="J2946" s="38" t="s">
        <v>255</v>
      </c>
      <c r="K2946" s="84">
        <v>153978</v>
      </c>
      <c r="L2946" s="84" t="s">
        <v>256</v>
      </c>
      <c r="M2946" s="38" t="s">
        <v>257</v>
      </c>
      <c r="N2946" s="84">
        <v>270291</v>
      </c>
      <c r="O2946" s="84" t="s">
        <v>1869</v>
      </c>
      <c r="P2946" s="84">
        <v>354715</v>
      </c>
      <c r="Q2946" s="38" t="s">
        <v>1870</v>
      </c>
      <c r="R2946" s="38" t="s">
        <v>4625</v>
      </c>
      <c r="S2946" s="84" t="s">
        <v>10268</v>
      </c>
      <c r="T2946" s="84" t="s">
        <v>10268</v>
      </c>
      <c r="U2946" s="84" t="s">
        <v>625</v>
      </c>
      <c r="V2946" s="84" t="s">
        <v>263</v>
      </c>
      <c r="W2946" s="84">
        <v>0</v>
      </c>
      <c r="X2946" s="38" t="s">
        <v>264</v>
      </c>
      <c r="Y2946" s="84">
        <v>356288511</v>
      </c>
      <c r="Z2946" s="38" t="s">
        <v>10269</v>
      </c>
      <c r="AA2946" s="108" t="s">
        <v>4741</v>
      </c>
      <c r="AB2946" s="84">
        <v>80000</v>
      </c>
      <c r="AC2946" s="108" t="s">
        <v>292</v>
      </c>
      <c r="AD2946" s="84">
        <v>24</v>
      </c>
      <c r="AE2946" s="84" t="s">
        <v>4636</v>
      </c>
      <c r="AF2946" s="84" t="s">
        <v>269</v>
      </c>
      <c r="AG2946" s="108" t="s">
        <v>4436</v>
      </c>
      <c r="AH2946" s="84" t="s">
        <v>271</v>
      </c>
      <c r="AI2946" s="108" t="s">
        <v>9920</v>
      </c>
      <c r="AJ2946" s="84">
        <v>4270</v>
      </c>
      <c r="AK2946" s="84">
        <v>4270</v>
      </c>
      <c r="AL2946" s="108" t="s">
        <v>5556</v>
      </c>
      <c r="AM2946" s="84">
        <v>38168.39</v>
      </c>
      <c r="AN2946" s="112">
        <v>17341.61</v>
      </c>
      <c r="AO2946" s="112">
        <v>55510</v>
      </c>
      <c r="AP2946" s="112">
        <v>41831.61</v>
      </c>
      <c r="AQ2946" s="112">
        <v>5421.39</v>
      </c>
      <c r="AR2946" s="112">
        <v>47253</v>
      </c>
      <c r="AS2946" s="112">
        <v>3467.75</v>
      </c>
      <c r="AT2946" s="112">
        <v>802.25</v>
      </c>
      <c r="AU2946" s="112">
        <v>4270</v>
      </c>
      <c r="AV2946" s="84">
        <v>14</v>
      </c>
      <c r="AW2946" s="84"/>
      <c r="AX2946" s="84" t="s">
        <v>5339</v>
      </c>
      <c r="AY2946" s="108"/>
      <c r="AZ2946" s="84"/>
      <c r="BA2946" s="84"/>
      <c r="BB2946" s="84" t="s">
        <v>274</v>
      </c>
      <c r="BC2946" s="84" t="s">
        <v>145</v>
      </c>
      <c r="BD2946" s="108"/>
      <c r="BE2946" s="84">
        <v>0</v>
      </c>
      <c r="BF2946" s="38" t="s">
        <v>10268</v>
      </c>
      <c r="BG2946" s="84" t="s">
        <v>10270</v>
      </c>
      <c r="BH2946" s="114" t="s">
        <v>5145</v>
      </c>
      <c r="BI2946" s="38" t="s">
        <v>110</v>
      </c>
      <c r="BJ2946" s="85">
        <v>45814</v>
      </c>
      <c r="BK2946" s="84"/>
      <c r="BL2946" s="38" t="s">
        <v>114</v>
      </c>
      <c r="BM2946" s="115" t="s">
        <v>119</v>
      </c>
      <c r="BN2946" s="116" t="s">
        <v>201</v>
      </c>
      <c r="BO2946" s="84" t="s">
        <v>246</v>
      </c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4" t="s">
        <v>253</v>
      </c>
      <c r="H2947" s="38" t="s">
        <v>254</v>
      </c>
      <c r="I2947" s="84">
        <v>157045</v>
      </c>
      <c r="J2947" s="38" t="s">
        <v>439</v>
      </c>
      <c r="K2947" s="84">
        <v>157045</v>
      </c>
      <c r="L2947" s="84" t="s">
        <v>256</v>
      </c>
      <c r="M2947" s="38" t="s">
        <v>257</v>
      </c>
      <c r="N2947" s="84">
        <v>270901</v>
      </c>
      <c r="O2947" s="84" t="s">
        <v>1951</v>
      </c>
      <c r="P2947" s="84">
        <v>825281</v>
      </c>
      <c r="Q2947" s="38" t="s">
        <v>8368</v>
      </c>
      <c r="R2947" s="38" t="s">
        <v>4625</v>
      </c>
      <c r="S2947" s="84" t="s">
        <v>10271</v>
      </c>
      <c r="T2947" s="84" t="s">
        <v>10271</v>
      </c>
      <c r="U2947" s="84" t="s">
        <v>4751</v>
      </c>
      <c r="V2947" s="84" t="s">
        <v>263</v>
      </c>
      <c r="W2947" s="84">
        <v>541</v>
      </c>
      <c r="X2947" s="38" t="s">
        <v>264</v>
      </c>
      <c r="Y2947" s="84">
        <v>356289615</v>
      </c>
      <c r="Z2947" s="38" t="s">
        <v>10272</v>
      </c>
      <c r="AA2947" s="108" t="s">
        <v>4741</v>
      </c>
      <c r="AB2947" s="84">
        <v>42000</v>
      </c>
      <c r="AC2947" s="108" t="s">
        <v>1955</v>
      </c>
      <c r="AD2947" s="84">
        <v>24</v>
      </c>
      <c r="AE2947" s="84" t="s">
        <v>268</v>
      </c>
      <c r="AF2947" s="84" t="s">
        <v>5324</v>
      </c>
      <c r="AG2947" s="108" t="s">
        <v>10244</v>
      </c>
      <c r="AH2947" s="84" t="s">
        <v>4773</v>
      </c>
      <c r="AI2947" s="108" t="s">
        <v>10061</v>
      </c>
      <c r="AJ2947" s="84">
        <v>2240</v>
      </c>
      <c r="AK2947" s="84">
        <v>2240</v>
      </c>
      <c r="AL2947" s="108" t="s">
        <v>4707</v>
      </c>
      <c r="AM2947" s="84">
        <v>1175.6199999999999</v>
      </c>
      <c r="AN2947" s="112">
        <v>1064.3800000000001</v>
      </c>
      <c r="AO2947" s="112">
        <v>2240</v>
      </c>
      <c r="AP2947" s="112">
        <v>40824.379999999997</v>
      </c>
      <c r="AQ2947" s="112">
        <v>11089.62</v>
      </c>
      <c r="AR2947" s="112">
        <v>51914</v>
      </c>
      <c r="AS2947" s="112">
        <v>18705.87</v>
      </c>
      <c r="AT2947" s="112">
        <v>8174.13</v>
      </c>
      <c r="AU2947" s="112">
        <v>26880</v>
      </c>
      <c r="AV2947" s="84">
        <v>13</v>
      </c>
      <c r="AW2947" s="84"/>
      <c r="AX2947" s="84" t="s">
        <v>273</v>
      </c>
      <c r="AY2947" s="108"/>
      <c r="AZ2947" s="84"/>
      <c r="BA2947" s="84"/>
      <c r="BB2947" s="84" t="s">
        <v>274</v>
      </c>
      <c r="BC2947" s="84" t="s">
        <v>145</v>
      </c>
      <c r="BD2947" s="108"/>
      <c r="BE2947" s="84">
        <v>0</v>
      </c>
      <c r="BF2947" s="38" t="s">
        <v>10271</v>
      </c>
      <c r="BG2947" s="84" t="s">
        <v>10273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4" t="s">
        <v>253</v>
      </c>
      <c r="H2948" s="38" t="s">
        <v>254</v>
      </c>
      <c r="I2948" s="84">
        <v>156447</v>
      </c>
      <c r="J2948" s="38" t="s">
        <v>1038</v>
      </c>
      <c r="K2948" s="84">
        <v>156447</v>
      </c>
      <c r="L2948" s="84" t="s">
        <v>305</v>
      </c>
      <c r="M2948" s="38" t="s">
        <v>306</v>
      </c>
      <c r="N2948" s="84">
        <v>388770</v>
      </c>
      <c r="O2948" s="84" t="s">
        <v>7307</v>
      </c>
      <c r="P2948" s="84">
        <v>574235</v>
      </c>
      <c r="Q2948" s="38" t="s">
        <v>7308</v>
      </c>
      <c r="R2948" s="38" t="s">
        <v>925</v>
      </c>
      <c r="S2948" s="84" t="s">
        <v>10274</v>
      </c>
      <c r="T2948" s="84" t="s">
        <v>10274</v>
      </c>
      <c r="U2948" s="84" t="s">
        <v>4751</v>
      </c>
      <c r="V2948" s="84" t="s">
        <v>263</v>
      </c>
      <c r="W2948" s="84">
        <v>0</v>
      </c>
      <c r="X2948" s="38" t="s">
        <v>264</v>
      </c>
      <c r="Y2948" s="84">
        <v>356290937</v>
      </c>
      <c r="Z2948" s="38" t="s">
        <v>10275</v>
      </c>
      <c r="AA2948" s="108" t="s">
        <v>4741</v>
      </c>
      <c r="AB2948" s="84">
        <v>40000</v>
      </c>
      <c r="AC2948" s="108" t="s">
        <v>778</v>
      </c>
      <c r="AD2948" s="84">
        <v>18</v>
      </c>
      <c r="AE2948" s="84" t="s">
        <v>4675</v>
      </c>
      <c r="AF2948" s="84" t="s">
        <v>4771</v>
      </c>
      <c r="AG2948" s="108" t="s">
        <v>5026</v>
      </c>
      <c r="AH2948" s="84" t="s">
        <v>4773</v>
      </c>
      <c r="AI2948" s="108" t="s">
        <v>4707</v>
      </c>
      <c r="AJ2948" s="84">
        <v>2690</v>
      </c>
      <c r="AK2948" s="84">
        <v>2690</v>
      </c>
      <c r="AL2948" s="108" t="s">
        <v>5604</v>
      </c>
      <c r="AM2948" s="84">
        <v>27260.91</v>
      </c>
      <c r="AN2948" s="112">
        <v>7709.09</v>
      </c>
      <c r="AO2948" s="112">
        <v>34970</v>
      </c>
      <c r="AP2948" s="112">
        <v>12739.09</v>
      </c>
      <c r="AQ2948" s="112">
        <v>782.91</v>
      </c>
      <c r="AR2948" s="112">
        <v>13522</v>
      </c>
      <c r="AS2948" s="112">
        <v>0</v>
      </c>
      <c r="AT2948" s="112">
        <v>0</v>
      </c>
      <c r="AU2948" s="112">
        <v>0</v>
      </c>
      <c r="AV2948" s="84">
        <v>13</v>
      </c>
      <c r="AW2948" s="84"/>
      <c r="AX2948" s="84" t="s">
        <v>1156</v>
      </c>
      <c r="AY2948" s="108"/>
      <c r="AZ2948" s="84"/>
      <c r="BA2948" s="84"/>
      <c r="BB2948" s="84" t="s">
        <v>274</v>
      </c>
      <c r="BC2948" s="84" t="s">
        <v>145</v>
      </c>
      <c r="BD2948" s="108"/>
      <c r="BE2948" s="84">
        <v>0</v>
      </c>
      <c r="BF2948" s="38" t="s">
        <v>10274</v>
      </c>
      <c r="BG2948" s="84" t="s">
        <v>10276</v>
      </c>
      <c r="BH2948" s="114" t="s">
        <v>5145</v>
      </c>
      <c r="BI2948" s="38" t="s">
        <v>111</v>
      </c>
      <c r="BJ2948" s="85">
        <v>45827</v>
      </c>
      <c r="BK2948" s="84"/>
      <c r="BL2948" s="38"/>
      <c r="BM2948" s="115" t="s">
        <v>120</v>
      </c>
      <c r="BN2948" s="116" t="s">
        <v>200</v>
      </c>
      <c r="BO2948" s="84" t="s">
        <v>246</v>
      </c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4" t="s">
        <v>253</v>
      </c>
      <c r="H2949" s="38" t="s">
        <v>254</v>
      </c>
      <c r="I2949" s="84">
        <v>160809</v>
      </c>
      <c r="J2949" s="38" t="s">
        <v>3109</v>
      </c>
      <c r="K2949" s="84">
        <v>160809</v>
      </c>
      <c r="L2949" s="84" t="s">
        <v>256</v>
      </c>
      <c r="M2949" s="38" t="s">
        <v>257</v>
      </c>
      <c r="N2949" s="84">
        <v>273900</v>
      </c>
      <c r="O2949" s="84" t="s">
        <v>3110</v>
      </c>
      <c r="P2949" s="84">
        <v>359534</v>
      </c>
      <c r="Q2949" s="38" t="s">
        <v>8487</v>
      </c>
      <c r="R2949" s="38" t="s">
        <v>925</v>
      </c>
      <c r="S2949" s="84" t="s">
        <v>10277</v>
      </c>
      <c r="T2949" s="84" t="s">
        <v>10277</v>
      </c>
      <c r="U2949" s="84" t="s">
        <v>4751</v>
      </c>
      <c r="V2949" s="84" t="s">
        <v>263</v>
      </c>
      <c r="W2949" s="84">
        <v>0</v>
      </c>
      <c r="X2949" s="38" t="s">
        <v>264</v>
      </c>
      <c r="Y2949" s="84">
        <v>356292718</v>
      </c>
      <c r="Z2949" s="38" t="s">
        <v>10278</v>
      </c>
      <c r="AA2949" s="108" t="s">
        <v>4741</v>
      </c>
      <c r="AB2949" s="84">
        <v>30000</v>
      </c>
      <c r="AC2949" s="108" t="s">
        <v>446</v>
      </c>
      <c r="AD2949" s="84">
        <v>18</v>
      </c>
      <c r="AE2949" s="84" t="s">
        <v>4675</v>
      </c>
      <c r="AF2949" s="84" t="s">
        <v>269</v>
      </c>
      <c r="AG2949" s="108" t="s">
        <v>2389</v>
      </c>
      <c r="AH2949" s="84" t="s">
        <v>271</v>
      </c>
      <c r="AI2949" s="108" t="s">
        <v>9915</v>
      </c>
      <c r="AJ2949" s="84">
        <v>2020</v>
      </c>
      <c r="AK2949" s="84">
        <v>2020</v>
      </c>
      <c r="AL2949" s="108" t="s">
        <v>5542</v>
      </c>
      <c r="AM2949" s="84">
        <v>20506.13</v>
      </c>
      <c r="AN2949" s="112">
        <v>5753.87</v>
      </c>
      <c r="AO2949" s="112">
        <v>26260</v>
      </c>
      <c r="AP2949" s="112">
        <v>9493.8700000000008</v>
      </c>
      <c r="AQ2949" s="112">
        <v>620.13</v>
      </c>
      <c r="AR2949" s="112">
        <v>10114</v>
      </c>
      <c r="AS2949" s="112">
        <v>0</v>
      </c>
      <c r="AT2949" s="112">
        <v>0</v>
      </c>
      <c r="AU2949" s="112">
        <v>0</v>
      </c>
      <c r="AV2949" s="84">
        <v>13</v>
      </c>
      <c r="AW2949" s="84"/>
      <c r="AX2949" s="84" t="s">
        <v>1156</v>
      </c>
      <c r="AY2949" s="108"/>
      <c r="AZ2949" s="84"/>
      <c r="BA2949" s="84"/>
      <c r="BB2949" s="84" t="s">
        <v>274</v>
      </c>
      <c r="BC2949" s="84" t="s">
        <v>145</v>
      </c>
      <c r="BD2949" s="108"/>
      <c r="BE2949" s="84">
        <v>0</v>
      </c>
      <c r="BF2949" s="38" t="s">
        <v>10277</v>
      </c>
      <c r="BG2949" s="84" t="s">
        <v>10279</v>
      </c>
      <c r="BH2949" s="114" t="s">
        <v>5145</v>
      </c>
      <c r="BI2949" s="38" t="s">
        <v>111</v>
      </c>
      <c r="BJ2949" s="85">
        <v>45827</v>
      </c>
      <c r="BK2949" s="84"/>
      <c r="BL2949" s="38"/>
      <c r="BM2949" s="115" t="s">
        <v>120</v>
      </c>
      <c r="BN2949" s="116" t="s">
        <v>200</v>
      </c>
      <c r="BO2949" s="84" t="s">
        <v>246</v>
      </c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4" t="s">
        <v>253</v>
      </c>
      <c r="H2950" s="38" t="s">
        <v>254</v>
      </c>
      <c r="I2950" s="84">
        <v>157045</v>
      </c>
      <c r="J2950" s="38" t="s">
        <v>439</v>
      </c>
      <c r="K2950" s="84">
        <v>157045</v>
      </c>
      <c r="L2950" s="84" t="s">
        <v>256</v>
      </c>
      <c r="M2950" s="38" t="s">
        <v>257</v>
      </c>
      <c r="N2950" s="84">
        <v>270901</v>
      </c>
      <c r="O2950" s="84" t="s">
        <v>1951</v>
      </c>
      <c r="P2950" s="84">
        <v>825281</v>
      </c>
      <c r="Q2950" s="38" t="s">
        <v>8368</v>
      </c>
      <c r="R2950" s="38" t="s">
        <v>4625</v>
      </c>
      <c r="S2950" s="84" t="s">
        <v>10280</v>
      </c>
      <c r="T2950" s="84" t="s">
        <v>10280</v>
      </c>
      <c r="U2950" s="84" t="s">
        <v>4751</v>
      </c>
      <c r="V2950" s="84" t="s">
        <v>263</v>
      </c>
      <c r="W2950" s="84">
        <v>541</v>
      </c>
      <c r="X2950" s="38" t="s">
        <v>264</v>
      </c>
      <c r="Y2950" s="84">
        <v>356296900</v>
      </c>
      <c r="Z2950" s="38" t="s">
        <v>10281</v>
      </c>
      <c r="AA2950" s="108" t="s">
        <v>4741</v>
      </c>
      <c r="AB2950" s="84">
        <v>42000</v>
      </c>
      <c r="AC2950" s="108" t="s">
        <v>1955</v>
      </c>
      <c r="AD2950" s="84">
        <v>24</v>
      </c>
      <c r="AE2950" s="84" t="s">
        <v>268</v>
      </c>
      <c r="AF2950" s="84" t="s">
        <v>5324</v>
      </c>
      <c r="AG2950" s="108" t="s">
        <v>10244</v>
      </c>
      <c r="AH2950" s="84" t="s">
        <v>4773</v>
      </c>
      <c r="AI2950" s="108" t="s">
        <v>10061</v>
      </c>
      <c r="AJ2950" s="84">
        <v>2240</v>
      </c>
      <c r="AK2950" s="84">
        <v>2240</v>
      </c>
      <c r="AL2950" s="108" t="s">
        <v>4707</v>
      </c>
      <c r="AM2950" s="84">
        <v>1175.6199999999999</v>
      </c>
      <c r="AN2950" s="112">
        <v>1064.3800000000001</v>
      </c>
      <c r="AO2950" s="112">
        <v>2240</v>
      </c>
      <c r="AP2950" s="112">
        <v>40824.379999999997</v>
      </c>
      <c r="AQ2950" s="112">
        <v>11089.62</v>
      </c>
      <c r="AR2950" s="112">
        <v>51914</v>
      </c>
      <c r="AS2950" s="112">
        <v>18705.87</v>
      </c>
      <c r="AT2950" s="112">
        <v>8174.13</v>
      </c>
      <c r="AU2950" s="112">
        <v>26880</v>
      </c>
      <c r="AV2950" s="84">
        <v>13</v>
      </c>
      <c r="AW2950" s="84"/>
      <c r="AX2950" s="84" t="s">
        <v>273</v>
      </c>
      <c r="AY2950" s="108"/>
      <c r="AZ2950" s="84"/>
      <c r="BA2950" s="84"/>
      <c r="BB2950" s="84" t="s">
        <v>274</v>
      </c>
      <c r="BC2950" s="84" t="s">
        <v>145</v>
      </c>
      <c r="BD2950" s="108"/>
      <c r="BE2950" s="84">
        <v>0</v>
      </c>
      <c r="BF2950" s="38" t="s">
        <v>10280</v>
      </c>
      <c r="BG2950" s="84" t="s">
        <v>10282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4" t="s">
        <v>253</v>
      </c>
      <c r="H2951" s="38" t="s">
        <v>254</v>
      </c>
      <c r="I2951" s="84">
        <v>160809</v>
      </c>
      <c r="J2951" s="38" t="s">
        <v>3109</v>
      </c>
      <c r="K2951" s="84">
        <v>160809</v>
      </c>
      <c r="L2951" s="84" t="s">
        <v>256</v>
      </c>
      <c r="M2951" s="38" t="s">
        <v>257</v>
      </c>
      <c r="N2951" s="84">
        <v>273900</v>
      </c>
      <c r="O2951" s="84" t="s">
        <v>3110</v>
      </c>
      <c r="P2951" s="84">
        <v>360248</v>
      </c>
      <c r="Q2951" s="38" t="s">
        <v>1870</v>
      </c>
      <c r="R2951" s="38" t="s">
        <v>4625</v>
      </c>
      <c r="S2951" s="84" t="s">
        <v>10283</v>
      </c>
      <c r="T2951" s="84" t="s">
        <v>10283</v>
      </c>
      <c r="U2951" s="84" t="s">
        <v>4751</v>
      </c>
      <c r="V2951" s="84" t="s">
        <v>263</v>
      </c>
      <c r="W2951" s="84">
        <v>0</v>
      </c>
      <c r="X2951" s="38" t="s">
        <v>264</v>
      </c>
      <c r="Y2951" s="84">
        <v>356297343</v>
      </c>
      <c r="Z2951" s="38" t="s">
        <v>10284</v>
      </c>
      <c r="AA2951" s="108" t="s">
        <v>4741</v>
      </c>
      <c r="AB2951" s="84">
        <v>52000</v>
      </c>
      <c r="AC2951" s="108" t="s">
        <v>446</v>
      </c>
      <c r="AD2951" s="84">
        <v>24</v>
      </c>
      <c r="AE2951" s="84" t="s">
        <v>2499</v>
      </c>
      <c r="AF2951" s="84" t="s">
        <v>1131</v>
      </c>
      <c r="AG2951" s="108" t="s">
        <v>2640</v>
      </c>
      <c r="AH2951" s="84" t="s">
        <v>482</v>
      </c>
      <c r="AI2951" s="108" t="s">
        <v>9915</v>
      </c>
      <c r="AJ2951" s="84">
        <v>2780</v>
      </c>
      <c r="AK2951" s="84">
        <v>2780</v>
      </c>
      <c r="AL2951" s="108" t="s">
        <v>5542</v>
      </c>
      <c r="AM2951" s="84">
        <v>24922.959999999999</v>
      </c>
      <c r="AN2951" s="112">
        <v>11217.04</v>
      </c>
      <c r="AO2951" s="112">
        <v>36140</v>
      </c>
      <c r="AP2951" s="112">
        <v>27077.040000000001</v>
      </c>
      <c r="AQ2951" s="112">
        <v>3575.96</v>
      </c>
      <c r="AR2951" s="112">
        <v>30653</v>
      </c>
      <c r="AS2951" s="112">
        <v>0</v>
      </c>
      <c r="AT2951" s="112">
        <v>0</v>
      </c>
      <c r="AU2951" s="112">
        <v>0</v>
      </c>
      <c r="AV2951" s="84">
        <v>13</v>
      </c>
      <c r="AW2951" s="84"/>
      <c r="AX2951" s="84" t="s">
        <v>1156</v>
      </c>
      <c r="AY2951" s="108"/>
      <c r="AZ2951" s="84"/>
      <c r="BA2951" s="84"/>
      <c r="BB2951" s="84" t="s">
        <v>274</v>
      </c>
      <c r="BC2951" s="84" t="s">
        <v>145</v>
      </c>
      <c r="BD2951" s="108"/>
      <c r="BE2951" s="84">
        <v>0</v>
      </c>
      <c r="BF2951" s="38" t="s">
        <v>10283</v>
      </c>
      <c r="BG2951" s="84" t="s">
        <v>10285</v>
      </c>
      <c r="BH2951" s="114" t="s">
        <v>5145</v>
      </c>
      <c r="BI2951" s="38" t="s">
        <v>111</v>
      </c>
      <c r="BJ2951" s="85">
        <v>45827</v>
      </c>
      <c r="BK2951" s="84"/>
      <c r="BL2951" s="38"/>
      <c r="BM2951" s="115" t="s">
        <v>120</v>
      </c>
      <c r="BN2951" s="116" t="s">
        <v>200</v>
      </c>
      <c r="BO2951" s="84" t="s">
        <v>246</v>
      </c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4" t="s">
        <v>253</v>
      </c>
      <c r="H2952" s="38" t="s">
        <v>254</v>
      </c>
      <c r="I2952" s="84">
        <v>158048</v>
      </c>
      <c r="J2952" s="38" t="s">
        <v>1549</v>
      </c>
      <c r="K2952" s="84">
        <v>158048</v>
      </c>
      <c r="L2952" s="84" t="s">
        <v>305</v>
      </c>
      <c r="M2952" s="38" t="s">
        <v>306</v>
      </c>
      <c r="N2952" s="84">
        <v>417005</v>
      </c>
      <c r="O2952" s="84" t="s">
        <v>6564</v>
      </c>
      <c r="P2952" s="84">
        <v>693684</v>
      </c>
      <c r="Q2952" s="38" t="s">
        <v>7984</v>
      </c>
      <c r="R2952" s="38" t="s">
        <v>925</v>
      </c>
      <c r="S2952" s="84" t="s">
        <v>7985</v>
      </c>
      <c r="T2952" s="84" t="s">
        <v>7985</v>
      </c>
      <c r="U2952" s="84" t="s">
        <v>4751</v>
      </c>
      <c r="V2952" s="84" t="s">
        <v>263</v>
      </c>
      <c r="W2952" s="84">
        <v>0</v>
      </c>
      <c r="X2952" s="38" t="s">
        <v>264</v>
      </c>
      <c r="Y2952" s="84">
        <v>356297468</v>
      </c>
      <c r="Z2952" s="38" t="s">
        <v>7986</v>
      </c>
      <c r="AA2952" s="108" t="s">
        <v>4741</v>
      </c>
      <c r="AB2952" s="84">
        <v>21000</v>
      </c>
      <c r="AC2952" s="108" t="s">
        <v>292</v>
      </c>
      <c r="AD2952" s="84">
        <v>18</v>
      </c>
      <c r="AE2952" s="84" t="s">
        <v>4675</v>
      </c>
      <c r="AF2952" s="84" t="s">
        <v>5324</v>
      </c>
      <c r="AG2952" s="108" t="s">
        <v>7988</v>
      </c>
      <c r="AH2952" s="84" t="s">
        <v>4773</v>
      </c>
      <c r="AI2952" s="108" t="s">
        <v>9990</v>
      </c>
      <c r="AJ2952" s="84">
        <v>1410</v>
      </c>
      <c r="AK2952" s="84">
        <v>1410</v>
      </c>
      <c r="AL2952" s="108" t="s">
        <v>6980</v>
      </c>
      <c r="AM2952" s="84">
        <v>3887.16</v>
      </c>
      <c r="AN2952" s="112">
        <v>1752.84</v>
      </c>
      <c r="AO2952" s="112">
        <v>5640</v>
      </c>
      <c r="AP2952" s="112">
        <v>17112.84</v>
      </c>
      <c r="AQ2952" s="112">
        <v>2821.16</v>
      </c>
      <c r="AR2952" s="112">
        <v>19934</v>
      </c>
      <c r="AS2952" s="112">
        <v>10312.049999999999</v>
      </c>
      <c r="AT2952" s="112">
        <v>2377.9499999999998</v>
      </c>
      <c r="AU2952" s="112">
        <v>12690</v>
      </c>
      <c r="AV2952" s="84">
        <v>13</v>
      </c>
      <c r="AW2952" s="84"/>
      <c r="AX2952" s="84" t="s">
        <v>273</v>
      </c>
      <c r="AY2952" s="108"/>
      <c r="AZ2952" s="84"/>
      <c r="BA2952" s="84"/>
      <c r="BB2952" s="84" t="s">
        <v>274</v>
      </c>
      <c r="BC2952" s="84" t="s">
        <v>145</v>
      </c>
      <c r="BD2952" s="108"/>
      <c r="BE2952" s="84">
        <v>0</v>
      </c>
      <c r="BF2952" s="38" t="s">
        <v>7985</v>
      </c>
      <c r="BG2952" s="84" t="s">
        <v>7990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4" t="s">
        <v>253</v>
      </c>
      <c r="H2953" s="38" t="s">
        <v>254</v>
      </c>
      <c r="I2953" s="84">
        <v>157176</v>
      </c>
      <c r="J2953" s="38" t="s">
        <v>1282</v>
      </c>
      <c r="K2953" s="84">
        <v>157176</v>
      </c>
      <c r="L2953" s="84" t="s">
        <v>256</v>
      </c>
      <c r="M2953" s="38" t="s">
        <v>257</v>
      </c>
      <c r="N2953" s="84">
        <v>273965</v>
      </c>
      <c r="O2953" s="84" t="s">
        <v>2557</v>
      </c>
      <c r="P2953" s="84">
        <v>359620</v>
      </c>
      <c r="Q2953" s="38" t="s">
        <v>2558</v>
      </c>
      <c r="R2953" s="38" t="s">
        <v>4625</v>
      </c>
      <c r="S2953" s="84" t="s">
        <v>10286</v>
      </c>
      <c r="T2953" s="84" t="s">
        <v>10286</v>
      </c>
      <c r="U2953" s="84" t="s">
        <v>4751</v>
      </c>
      <c r="V2953" s="84" t="s">
        <v>263</v>
      </c>
      <c r="W2953" s="84">
        <v>541</v>
      </c>
      <c r="X2953" s="38" t="s">
        <v>264</v>
      </c>
      <c r="Y2953" s="84">
        <v>356304215</v>
      </c>
      <c r="Z2953" s="38" t="s">
        <v>10287</v>
      </c>
      <c r="AA2953" s="108" t="s">
        <v>4741</v>
      </c>
      <c r="AB2953" s="84">
        <v>42000</v>
      </c>
      <c r="AC2953" s="108" t="s">
        <v>868</v>
      </c>
      <c r="AD2953" s="84">
        <v>24</v>
      </c>
      <c r="AE2953" s="84" t="s">
        <v>268</v>
      </c>
      <c r="AF2953" s="84" t="s">
        <v>5324</v>
      </c>
      <c r="AG2953" s="108" t="s">
        <v>10244</v>
      </c>
      <c r="AH2953" s="84" t="s">
        <v>4773</v>
      </c>
      <c r="AI2953" s="108" t="s">
        <v>9969</v>
      </c>
      <c r="AJ2953" s="84">
        <v>2240</v>
      </c>
      <c r="AK2953" s="84">
        <v>2240</v>
      </c>
      <c r="AL2953" s="108" t="s">
        <v>5467</v>
      </c>
      <c r="AM2953" s="84">
        <v>19807.78</v>
      </c>
      <c r="AN2953" s="112">
        <v>9312.2199999999993</v>
      </c>
      <c r="AO2953" s="112">
        <v>29120</v>
      </c>
      <c r="AP2953" s="112">
        <v>22192.22</v>
      </c>
      <c r="AQ2953" s="112">
        <v>2933.78</v>
      </c>
      <c r="AR2953" s="112">
        <v>25126</v>
      </c>
      <c r="AS2953" s="112">
        <v>0</v>
      </c>
      <c r="AT2953" s="112">
        <v>0</v>
      </c>
      <c r="AU2953" s="112">
        <v>0</v>
      </c>
      <c r="AV2953" s="84">
        <v>13</v>
      </c>
      <c r="AW2953" s="84"/>
      <c r="AX2953" s="84" t="s">
        <v>1156</v>
      </c>
      <c r="AY2953" s="108"/>
      <c r="AZ2953" s="84"/>
      <c r="BA2953" s="84"/>
      <c r="BB2953" s="84" t="s">
        <v>274</v>
      </c>
      <c r="BC2953" s="84" t="s">
        <v>145</v>
      </c>
      <c r="BD2953" s="108"/>
      <c r="BE2953" s="84">
        <v>0</v>
      </c>
      <c r="BF2953" s="38" t="s">
        <v>10286</v>
      </c>
      <c r="BG2953" s="84" t="s">
        <v>10288</v>
      </c>
      <c r="BH2953" s="114" t="s">
        <v>5145</v>
      </c>
      <c r="BI2953" s="38" t="s">
        <v>110</v>
      </c>
      <c r="BJ2953" s="85">
        <v>45822</v>
      </c>
      <c r="BK2953" s="84"/>
      <c r="BL2953" s="38" t="s">
        <v>115</v>
      </c>
      <c r="BM2953" s="115" t="s">
        <v>130</v>
      </c>
      <c r="BN2953" s="116" t="s">
        <v>201</v>
      </c>
      <c r="BO2953" s="84" t="s">
        <v>247</v>
      </c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4" t="s">
        <v>253</v>
      </c>
      <c r="H2954" s="38" t="s">
        <v>254</v>
      </c>
      <c r="I2954" s="84">
        <v>157176</v>
      </c>
      <c r="J2954" s="38" t="s">
        <v>1282</v>
      </c>
      <c r="K2954" s="84">
        <v>157176</v>
      </c>
      <c r="L2954" s="84" t="s">
        <v>256</v>
      </c>
      <c r="M2954" s="38" t="s">
        <v>257</v>
      </c>
      <c r="N2954" s="84">
        <v>273965</v>
      </c>
      <c r="O2954" s="84" t="s">
        <v>2557</v>
      </c>
      <c r="P2954" s="84">
        <v>359620</v>
      </c>
      <c r="Q2954" s="38" t="s">
        <v>2558</v>
      </c>
      <c r="R2954" s="38" t="s">
        <v>4625</v>
      </c>
      <c r="S2954" s="84" t="s">
        <v>10289</v>
      </c>
      <c r="T2954" s="84" t="s">
        <v>10289</v>
      </c>
      <c r="U2954" s="84" t="s">
        <v>4751</v>
      </c>
      <c r="V2954" s="84" t="s">
        <v>263</v>
      </c>
      <c r="W2954" s="84">
        <v>541</v>
      </c>
      <c r="X2954" s="38" t="s">
        <v>264</v>
      </c>
      <c r="Y2954" s="84">
        <v>356304461</v>
      </c>
      <c r="Z2954" s="38" t="s">
        <v>10290</v>
      </c>
      <c r="AA2954" s="108" t="s">
        <v>4741</v>
      </c>
      <c r="AB2954" s="84">
        <v>42000</v>
      </c>
      <c r="AC2954" s="108" t="s">
        <v>868</v>
      </c>
      <c r="AD2954" s="84">
        <v>24</v>
      </c>
      <c r="AE2954" s="84" t="s">
        <v>268</v>
      </c>
      <c r="AF2954" s="84" t="s">
        <v>5324</v>
      </c>
      <c r="AG2954" s="108" t="s">
        <v>10244</v>
      </c>
      <c r="AH2954" s="84" t="s">
        <v>4773</v>
      </c>
      <c r="AI2954" s="108" t="s">
        <v>9969</v>
      </c>
      <c r="AJ2954" s="84">
        <v>2240</v>
      </c>
      <c r="AK2954" s="84">
        <v>2240</v>
      </c>
      <c r="AL2954" s="108" t="s">
        <v>5467</v>
      </c>
      <c r="AM2954" s="84">
        <v>19807.78</v>
      </c>
      <c r="AN2954" s="112">
        <v>9312.2199999999993</v>
      </c>
      <c r="AO2954" s="112">
        <v>29120</v>
      </c>
      <c r="AP2954" s="112">
        <v>22192.22</v>
      </c>
      <c r="AQ2954" s="112">
        <v>2933.78</v>
      </c>
      <c r="AR2954" s="112">
        <v>25126</v>
      </c>
      <c r="AS2954" s="112">
        <v>0</v>
      </c>
      <c r="AT2954" s="112">
        <v>0</v>
      </c>
      <c r="AU2954" s="112">
        <v>0</v>
      </c>
      <c r="AV2954" s="84">
        <v>13</v>
      </c>
      <c r="AW2954" s="84"/>
      <c r="AX2954" s="84" t="s">
        <v>1156</v>
      </c>
      <c r="AY2954" s="108"/>
      <c r="AZ2954" s="84"/>
      <c r="BA2954" s="84"/>
      <c r="BB2954" s="84" t="s">
        <v>274</v>
      </c>
      <c r="BC2954" s="84" t="s">
        <v>145</v>
      </c>
      <c r="BD2954" s="108"/>
      <c r="BE2954" s="84">
        <v>0</v>
      </c>
      <c r="BF2954" s="38" t="s">
        <v>10289</v>
      </c>
      <c r="BG2954" s="84" t="s">
        <v>10291</v>
      </c>
      <c r="BH2954" s="114" t="s">
        <v>5145</v>
      </c>
      <c r="BI2954" s="38" t="s">
        <v>110</v>
      </c>
      <c r="BJ2954" s="85">
        <v>45822</v>
      </c>
      <c r="BK2954" s="84"/>
      <c r="BL2954" s="38" t="s">
        <v>114</v>
      </c>
      <c r="BM2954" s="115" t="s">
        <v>119</v>
      </c>
      <c r="BN2954" s="116" t="s">
        <v>200</v>
      </c>
      <c r="BO2954" s="84" t="s">
        <v>246</v>
      </c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4" t="s">
        <v>253</v>
      </c>
      <c r="H2955" s="38" t="s">
        <v>254</v>
      </c>
      <c r="I2955" s="84">
        <v>206321</v>
      </c>
      <c r="J2955" s="38" t="s">
        <v>952</v>
      </c>
      <c r="K2955" s="84">
        <v>206321</v>
      </c>
      <c r="L2955" s="84" t="s">
        <v>256</v>
      </c>
      <c r="M2955" s="38" t="s">
        <v>257</v>
      </c>
      <c r="N2955" s="84">
        <v>417512</v>
      </c>
      <c r="O2955" s="84" t="s">
        <v>8231</v>
      </c>
      <c r="P2955" s="84">
        <v>708214</v>
      </c>
      <c r="Q2955" s="38" t="s">
        <v>8232</v>
      </c>
      <c r="R2955" s="38" t="s">
        <v>4625</v>
      </c>
      <c r="S2955" s="84" t="s">
        <v>10292</v>
      </c>
      <c r="T2955" s="84" t="s">
        <v>10292</v>
      </c>
      <c r="U2955" s="84" t="s">
        <v>4751</v>
      </c>
      <c r="V2955" s="84" t="s">
        <v>263</v>
      </c>
      <c r="W2955" s="84">
        <v>541</v>
      </c>
      <c r="X2955" s="38" t="s">
        <v>264</v>
      </c>
      <c r="Y2955" s="84">
        <v>356304531</v>
      </c>
      <c r="Z2955" s="38" t="s">
        <v>10293</v>
      </c>
      <c r="AA2955" s="108" t="s">
        <v>4741</v>
      </c>
      <c r="AB2955" s="84">
        <v>42000</v>
      </c>
      <c r="AC2955" s="108" t="s">
        <v>301</v>
      </c>
      <c r="AD2955" s="84">
        <v>24</v>
      </c>
      <c r="AE2955" s="84" t="s">
        <v>268</v>
      </c>
      <c r="AF2955" s="84" t="s">
        <v>5324</v>
      </c>
      <c r="AG2955" s="108" t="s">
        <v>10244</v>
      </c>
      <c r="AH2955" s="84" t="s">
        <v>4773</v>
      </c>
      <c r="AI2955" s="108" t="s">
        <v>9969</v>
      </c>
      <c r="AJ2955" s="84">
        <v>2240</v>
      </c>
      <c r="AK2955" s="84">
        <v>2240</v>
      </c>
      <c r="AL2955" s="108" t="s">
        <v>10294</v>
      </c>
      <c r="AM2955" s="84">
        <v>9853.41</v>
      </c>
      <c r="AN2955" s="112">
        <v>5836.59</v>
      </c>
      <c r="AO2955" s="112">
        <v>15690</v>
      </c>
      <c r="AP2955" s="112">
        <v>32146.59</v>
      </c>
      <c r="AQ2955" s="112">
        <v>6409.41</v>
      </c>
      <c r="AR2955" s="112">
        <v>38556</v>
      </c>
      <c r="AS2955" s="112">
        <v>9954.3700000000008</v>
      </c>
      <c r="AT2955" s="112">
        <v>3475.63</v>
      </c>
      <c r="AU2955" s="112">
        <v>13430</v>
      </c>
      <c r="AV2955" s="84">
        <v>13</v>
      </c>
      <c r="AW2955" s="84"/>
      <c r="AX2955" s="84" t="s">
        <v>4794</v>
      </c>
      <c r="AY2955" s="108"/>
      <c r="AZ2955" s="84"/>
      <c r="BA2955" s="84"/>
      <c r="BB2955" s="84" t="s">
        <v>274</v>
      </c>
      <c r="BC2955" s="84" t="s">
        <v>145</v>
      </c>
      <c r="BD2955" s="108"/>
      <c r="BE2955" s="84">
        <v>0</v>
      </c>
      <c r="BF2955" s="38" t="s">
        <v>10292</v>
      </c>
      <c r="BG2955" s="84" t="s">
        <v>10295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4" t="s">
        <v>253</v>
      </c>
      <c r="H2956" s="38" t="s">
        <v>254</v>
      </c>
      <c r="I2956" s="84">
        <v>157176</v>
      </c>
      <c r="J2956" s="38" t="s">
        <v>1282</v>
      </c>
      <c r="K2956" s="84">
        <v>157176</v>
      </c>
      <c r="L2956" s="84" t="s">
        <v>256</v>
      </c>
      <c r="M2956" s="38" t="s">
        <v>257</v>
      </c>
      <c r="N2956" s="84">
        <v>273965</v>
      </c>
      <c r="O2956" s="84" t="s">
        <v>2557</v>
      </c>
      <c r="P2956" s="84">
        <v>359620</v>
      </c>
      <c r="Q2956" s="38" t="s">
        <v>2558</v>
      </c>
      <c r="R2956" s="38" t="s">
        <v>4625</v>
      </c>
      <c r="S2956" s="84" t="s">
        <v>10296</v>
      </c>
      <c r="T2956" s="84" t="s">
        <v>10296</v>
      </c>
      <c r="U2956" s="84" t="s">
        <v>4751</v>
      </c>
      <c r="V2956" s="84" t="s">
        <v>263</v>
      </c>
      <c r="W2956" s="84">
        <v>541</v>
      </c>
      <c r="X2956" s="38" t="s">
        <v>264</v>
      </c>
      <c r="Y2956" s="84">
        <v>356305222</v>
      </c>
      <c r="Z2956" s="38" t="s">
        <v>10297</v>
      </c>
      <c r="AA2956" s="108" t="s">
        <v>4741</v>
      </c>
      <c r="AB2956" s="84">
        <v>42000</v>
      </c>
      <c r="AC2956" s="108" t="s">
        <v>868</v>
      </c>
      <c r="AD2956" s="84">
        <v>24</v>
      </c>
      <c r="AE2956" s="84" t="s">
        <v>268</v>
      </c>
      <c r="AF2956" s="84" t="s">
        <v>5324</v>
      </c>
      <c r="AG2956" s="108" t="s">
        <v>10244</v>
      </c>
      <c r="AH2956" s="84" t="s">
        <v>4773</v>
      </c>
      <c r="AI2956" s="108" t="s">
        <v>9969</v>
      </c>
      <c r="AJ2956" s="84">
        <v>2240</v>
      </c>
      <c r="AK2956" s="84">
        <v>2240</v>
      </c>
      <c r="AL2956" s="108" t="s">
        <v>5467</v>
      </c>
      <c r="AM2956" s="84">
        <v>19807.78</v>
      </c>
      <c r="AN2956" s="112">
        <v>9312.2199999999993</v>
      </c>
      <c r="AO2956" s="112">
        <v>29120</v>
      </c>
      <c r="AP2956" s="112">
        <v>22192.22</v>
      </c>
      <c r="AQ2956" s="112">
        <v>2933.78</v>
      </c>
      <c r="AR2956" s="112">
        <v>25126</v>
      </c>
      <c r="AS2956" s="112">
        <v>0</v>
      </c>
      <c r="AT2956" s="112">
        <v>0</v>
      </c>
      <c r="AU2956" s="112">
        <v>0</v>
      </c>
      <c r="AV2956" s="84">
        <v>13</v>
      </c>
      <c r="AW2956" s="84"/>
      <c r="AX2956" s="84" t="s">
        <v>1156</v>
      </c>
      <c r="AY2956" s="108"/>
      <c r="AZ2956" s="84"/>
      <c r="BA2956" s="84"/>
      <c r="BB2956" s="84" t="s">
        <v>274</v>
      </c>
      <c r="BC2956" s="84" t="s">
        <v>145</v>
      </c>
      <c r="BD2956" s="108"/>
      <c r="BE2956" s="84">
        <v>0</v>
      </c>
      <c r="BF2956" s="38" t="s">
        <v>10296</v>
      </c>
      <c r="BG2956" s="84" t="s">
        <v>10298</v>
      </c>
      <c r="BH2956" s="114" t="s">
        <v>5145</v>
      </c>
      <c r="BI2956" s="38" t="s">
        <v>110</v>
      </c>
      <c r="BJ2956" s="85">
        <v>45822</v>
      </c>
      <c r="BK2956" s="84"/>
      <c r="BL2956" s="38" t="s">
        <v>114</v>
      </c>
      <c r="BM2956" s="115" t="s">
        <v>119</v>
      </c>
      <c r="BN2956" s="116" t="s">
        <v>200</v>
      </c>
      <c r="BO2956" s="84" t="s">
        <v>246</v>
      </c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4" t="s">
        <v>253</v>
      </c>
      <c r="H2957" s="38" t="s">
        <v>254</v>
      </c>
      <c r="I2957" s="84">
        <v>157045</v>
      </c>
      <c r="J2957" s="38" t="s">
        <v>439</v>
      </c>
      <c r="K2957" s="84">
        <v>157045</v>
      </c>
      <c r="L2957" s="84" t="s">
        <v>256</v>
      </c>
      <c r="M2957" s="38" t="s">
        <v>257</v>
      </c>
      <c r="N2957" s="84">
        <v>271561</v>
      </c>
      <c r="O2957" s="84" t="s">
        <v>4861</v>
      </c>
      <c r="P2957" s="84">
        <v>356392</v>
      </c>
      <c r="Q2957" s="38" t="s">
        <v>4862</v>
      </c>
      <c r="R2957" s="38" t="s">
        <v>925</v>
      </c>
      <c r="S2957" s="84" t="s">
        <v>6678</v>
      </c>
      <c r="T2957" s="84" t="s">
        <v>6678</v>
      </c>
      <c r="U2957" s="84" t="s">
        <v>4751</v>
      </c>
      <c r="V2957" s="84" t="s">
        <v>263</v>
      </c>
      <c r="W2957" s="84">
        <v>0</v>
      </c>
      <c r="X2957" s="38" t="s">
        <v>264</v>
      </c>
      <c r="Y2957" s="84">
        <v>356306151</v>
      </c>
      <c r="Z2957" s="38" t="s">
        <v>6679</v>
      </c>
      <c r="AA2957" s="108" t="s">
        <v>4741</v>
      </c>
      <c r="AB2957" s="84">
        <v>40000</v>
      </c>
      <c r="AC2957" s="108" t="s">
        <v>868</v>
      </c>
      <c r="AD2957" s="84">
        <v>18</v>
      </c>
      <c r="AE2957" s="84" t="s">
        <v>4675</v>
      </c>
      <c r="AF2957" s="84" t="s">
        <v>5324</v>
      </c>
      <c r="AG2957" s="108" t="s">
        <v>6671</v>
      </c>
      <c r="AH2957" s="84" t="s">
        <v>4773</v>
      </c>
      <c r="AI2957" s="108" t="s">
        <v>9990</v>
      </c>
      <c r="AJ2957" s="84">
        <v>2690</v>
      </c>
      <c r="AK2957" s="84">
        <v>2690</v>
      </c>
      <c r="AL2957" s="108" t="s">
        <v>4707</v>
      </c>
      <c r="AM2957" s="84">
        <v>1648.9</v>
      </c>
      <c r="AN2957" s="112">
        <v>1041.0999999999999</v>
      </c>
      <c r="AO2957" s="112">
        <v>2690</v>
      </c>
      <c r="AP2957" s="112">
        <v>38351.1</v>
      </c>
      <c r="AQ2957" s="112">
        <v>7730.9</v>
      </c>
      <c r="AR2957" s="112">
        <v>46082</v>
      </c>
      <c r="AS2957" s="112">
        <v>25418.89</v>
      </c>
      <c r="AT2957" s="112">
        <v>6861.11</v>
      </c>
      <c r="AU2957" s="112">
        <v>32280</v>
      </c>
      <c r="AV2957" s="84">
        <v>13</v>
      </c>
      <c r="AW2957" s="84"/>
      <c r="AX2957" s="84" t="s">
        <v>273</v>
      </c>
      <c r="AY2957" s="108"/>
      <c r="AZ2957" s="84"/>
      <c r="BA2957" s="84"/>
      <c r="BB2957" s="84" t="s">
        <v>274</v>
      </c>
      <c r="BC2957" s="84" t="s">
        <v>145</v>
      </c>
      <c r="BD2957" s="108"/>
      <c r="BE2957" s="84">
        <v>0</v>
      </c>
      <c r="BF2957" s="38" t="s">
        <v>6678</v>
      </c>
      <c r="BG2957" s="84" t="s">
        <v>6680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4" t="s">
        <v>253</v>
      </c>
      <c r="H2958" s="38" t="s">
        <v>254</v>
      </c>
      <c r="I2958" s="84">
        <v>157045</v>
      </c>
      <c r="J2958" s="38" t="s">
        <v>439</v>
      </c>
      <c r="K2958" s="84">
        <v>157045</v>
      </c>
      <c r="L2958" s="84" t="s">
        <v>256</v>
      </c>
      <c r="M2958" s="38" t="s">
        <v>257</v>
      </c>
      <c r="N2958" s="84">
        <v>270901</v>
      </c>
      <c r="O2958" s="84" t="s">
        <v>1951</v>
      </c>
      <c r="P2958" s="84">
        <v>758229</v>
      </c>
      <c r="Q2958" s="38" t="s">
        <v>4702</v>
      </c>
      <c r="R2958" s="38" t="s">
        <v>925</v>
      </c>
      <c r="S2958" s="84" t="s">
        <v>7457</v>
      </c>
      <c r="T2958" s="84" t="s">
        <v>7457</v>
      </c>
      <c r="U2958" s="84" t="s">
        <v>4751</v>
      </c>
      <c r="V2958" s="84" t="s">
        <v>310</v>
      </c>
      <c r="W2958" s="84">
        <v>0</v>
      </c>
      <c r="X2958" s="38" t="s">
        <v>4744</v>
      </c>
      <c r="Y2958" s="84">
        <v>356309959</v>
      </c>
      <c r="Z2958" s="38" t="s">
        <v>7458</v>
      </c>
      <c r="AA2958" s="108" t="s">
        <v>4741</v>
      </c>
      <c r="AB2958" s="84">
        <v>40000</v>
      </c>
      <c r="AC2958" s="108" t="s">
        <v>1955</v>
      </c>
      <c r="AD2958" s="84">
        <v>18</v>
      </c>
      <c r="AE2958" s="84" t="s">
        <v>4675</v>
      </c>
      <c r="AF2958" s="84" t="s">
        <v>5324</v>
      </c>
      <c r="AG2958" s="108" t="s">
        <v>7342</v>
      </c>
      <c r="AH2958" s="84" t="s">
        <v>4773</v>
      </c>
      <c r="AI2958" s="108" t="s">
        <v>10061</v>
      </c>
      <c r="AJ2958" s="84">
        <v>2690</v>
      </c>
      <c r="AK2958" s="84">
        <v>2690</v>
      </c>
      <c r="AL2958" s="108" t="s">
        <v>4707</v>
      </c>
      <c r="AM2958" s="84">
        <v>1676.3</v>
      </c>
      <c r="AN2958" s="112">
        <v>1013.7</v>
      </c>
      <c r="AO2958" s="112">
        <v>2690</v>
      </c>
      <c r="AP2958" s="112">
        <v>38323.699999999997</v>
      </c>
      <c r="AQ2958" s="112">
        <v>7643.3</v>
      </c>
      <c r="AR2958" s="112">
        <v>45967</v>
      </c>
      <c r="AS2958" s="112">
        <v>25468.1</v>
      </c>
      <c r="AT2958" s="112">
        <v>6811.9</v>
      </c>
      <c r="AU2958" s="112">
        <v>32280</v>
      </c>
      <c r="AV2958" s="84">
        <v>13</v>
      </c>
      <c r="AW2958" s="84"/>
      <c r="AX2958" s="84" t="s">
        <v>273</v>
      </c>
      <c r="AY2958" s="108"/>
      <c r="AZ2958" s="84"/>
      <c r="BA2958" s="84"/>
      <c r="BB2958" s="84" t="s">
        <v>274</v>
      </c>
      <c r="BC2958" s="84" t="s">
        <v>145</v>
      </c>
      <c r="BD2958" s="108"/>
      <c r="BE2958" s="84">
        <v>0</v>
      </c>
      <c r="BF2958" s="38" t="s">
        <v>7457</v>
      </c>
      <c r="BG2958" s="84" t="s">
        <v>7459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4" t="s">
        <v>253</v>
      </c>
      <c r="H2959" s="38" t="s">
        <v>254</v>
      </c>
      <c r="I2959" s="84">
        <v>226415</v>
      </c>
      <c r="J2959" s="38" t="s">
        <v>5496</v>
      </c>
      <c r="K2959" s="84">
        <v>226415</v>
      </c>
      <c r="L2959" s="84" t="s">
        <v>338</v>
      </c>
      <c r="M2959" s="38" t="s">
        <v>339</v>
      </c>
      <c r="N2959" s="84">
        <v>405742</v>
      </c>
      <c r="O2959" s="84" t="s">
        <v>5497</v>
      </c>
      <c r="P2959" s="84">
        <v>612630</v>
      </c>
      <c r="Q2959" s="38" t="s">
        <v>5498</v>
      </c>
      <c r="R2959" s="38" t="s">
        <v>925</v>
      </c>
      <c r="S2959" s="84" t="s">
        <v>8058</v>
      </c>
      <c r="T2959" s="84" t="s">
        <v>8058</v>
      </c>
      <c r="U2959" s="84" t="s">
        <v>262</v>
      </c>
      <c r="V2959" s="84" t="s">
        <v>263</v>
      </c>
      <c r="W2959" s="84">
        <v>0</v>
      </c>
      <c r="X2959" s="38" t="s">
        <v>264</v>
      </c>
      <c r="Y2959" s="84">
        <v>356312650</v>
      </c>
      <c r="Z2959" s="38" t="s">
        <v>8059</v>
      </c>
      <c r="AA2959" s="108" t="s">
        <v>4741</v>
      </c>
      <c r="AB2959" s="84">
        <v>25000</v>
      </c>
      <c r="AC2959" s="108" t="s">
        <v>368</v>
      </c>
      <c r="AD2959" s="84">
        <v>18</v>
      </c>
      <c r="AE2959" s="84" t="s">
        <v>4675</v>
      </c>
      <c r="AF2959" s="84" t="s">
        <v>5324</v>
      </c>
      <c r="AG2959" s="108" t="s">
        <v>7988</v>
      </c>
      <c r="AH2959" s="84" t="s">
        <v>4773</v>
      </c>
      <c r="AI2959" s="108" t="s">
        <v>9665</v>
      </c>
      <c r="AJ2959" s="84">
        <v>1680</v>
      </c>
      <c r="AK2959" s="84">
        <v>1680</v>
      </c>
      <c r="AL2959" s="108" t="s">
        <v>5725</v>
      </c>
      <c r="AM2959" s="84">
        <v>17023.03</v>
      </c>
      <c r="AN2959" s="112">
        <v>4816.97</v>
      </c>
      <c r="AO2959" s="112">
        <v>21840</v>
      </c>
      <c r="AP2959" s="112">
        <v>7976.97</v>
      </c>
      <c r="AQ2959" s="112">
        <v>499.03</v>
      </c>
      <c r="AR2959" s="112">
        <v>8476</v>
      </c>
      <c r="AS2959" s="112">
        <v>1527.02</v>
      </c>
      <c r="AT2959" s="112">
        <v>152.97999999999999</v>
      </c>
      <c r="AU2959" s="112">
        <v>1680</v>
      </c>
      <c r="AV2959" s="84">
        <v>14</v>
      </c>
      <c r="AW2959" s="84"/>
      <c r="AX2959" s="84" t="s">
        <v>5339</v>
      </c>
      <c r="AY2959" s="108"/>
      <c r="AZ2959" s="84"/>
      <c r="BA2959" s="84"/>
      <c r="BB2959" s="84" t="s">
        <v>274</v>
      </c>
      <c r="BC2959" s="84" t="s">
        <v>145</v>
      </c>
      <c r="BD2959" s="108"/>
      <c r="BE2959" s="84">
        <v>0</v>
      </c>
      <c r="BF2959" s="38" t="s">
        <v>8058</v>
      </c>
      <c r="BG2959" s="84" t="s">
        <v>8060</v>
      </c>
      <c r="BH2959" s="114" t="s">
        <v>5145</v>
      </c>
      <c r="BI2959" s="38" t="s">
        <v>110</v>
      </c>
      <c r="BJ2959" s="85">
        <v>45822</v>
      </c>
      <c r="BK2959" s="84"/>
      <c r="BL2959" s="38" t="s">
        <v>115</v>
      </c>
      <c r="BM2959" s="115" t="s">
        <v>120</v>
      </c>
      <c r="BN2959" s="116" t="s">
        <v>200</v>
      </c>
      <c r="BO2959" s="84" t="s">
        <v>246</v>
      </c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4" t="s">
        <v>253</v>
      </c>
      <c r="H2960" s="38" t="s">
        <v>254</v>
      </c>
      <c r="I2960" s="84">
        <v>156686</v>
      </c>
      <c r="J2960" s="38" t="s">
        <v>1166</v>
      </c>
      <c r="K2960" s="84">
        <v>156686</v>
      </c>
      <c r="L2960" s="84" t="s">
        <v>338</v>
      </c>
      <c r="M2960" s="38" t="s">
        <v>339</v>
      </c>
      <c r="N2960" s="84">
        <v>388217</v>
      </c>
      <c r="O2960" s="84" t="s">
        <v>9419</v>
      </c>
      <c r="P2960" s="84">
        <v>573161</v>
      </c>
      <c r="Q2960" s="38" t="s">
        <v>9420</v>
      </c>
      <c r="R2960" s="38" t="s">
        <v>925</v>
      </c>
      <c r="S2960" s="84" t="s">
        <v>10299</v>
      </c>
      <c r="T2960" s="84" t="s">
        <v>10299</v>
      </c>
      <c r="U2960" s="84" t="s">
        <v>262</v>
      </c>
      <c r="V2960" s="84" t="s">
        <v>263</v>
      </c>
      <c r="W2960" s="84">
        <v>0</v>
      </c>
      <c r="X2960" s="38" t="s">
        <v>264</v>
      </c>
      <c r="Y2960" s="84">
        <v>356320262</v>
      </c>
      <c r="Z2960" s="38" t="s">
        <v>10300</v>
      </c>
      <c r="AA2960" s="108" t="s">
        <v>4741</v>
      </c>
      <c r="AB2960" s="84">
        <v>30000</v>
      </c>
      <c r="AC2960" s="108" t="s">
        <v>980</v>
      </c>
      <c r="AD2960" s="84">
        <v>18</v>
      </c>
      <c r="AE2960" s="84" t="s">
        <v>4675</v>
      </c>
      <c r="AF2960" s="84" t="s">
        <v>4771</v>
      </c>
      <c r="AG2960" s="108" t="s">
        <v>5021</v>
      </c>
      <c r="AH2960" s="84" t="s">
        <v>4773</v>
      </c>
      <c r="AI2960" s="108" t="s">
        <v>4707</v>
      </c>
      <c r="AJ2960" s="84">
        <v>2020</v>
      </c>
      <c r="AK2960" s="84">
        <v>2020</v>
      </c>
      <c r="AL2960" s="108" t="s">
        <v>2276</v>
      </c>
      <c r="AM2960" s="84">
        <v>16962.740000000002</v>
      </c>
      <c r="AN2960" s="112">
        <v>5257.26</v>
      </c>
      <c r="AO2960" s="112">
        <v>22220</v>
      </c>
      <c r="AP2960" s="112">
        <v>13037.26</v>
      </c>
      <c r="AQ2960" s="112">
        <v>1102.74</v>
      </c>
      <c r="AR2960" s="112">
        <v>14140</v>
      </c>
      <c r="AS2960" s="112">
        <v>3519.86</v>
      </c>
      <c r="AT2960" s="112">
        <v>520.14</v>
      </c>
      <c r="AU2960" s="112">
        <v>4040</v>
      </c>
      <c r="AV2960" s="84">
        <v>13</v>
      </c>
      <c r="AW2960" s="84"/>
      <c r="AX2960" s="84" t="s">
        <v>5106</v>
      </c>
      <c r="AY2960" s="108"/>
      <c r="AZ2960" s="84"/>
      <c r="BA2960" s="84"/>
      <c r="BB2960" s="84" t="s">
        <v>274</v>
      </c>
      <c r="BC2960" s="84" t="s">
        <v>145</v>
      </c>
      <c r="BD2960" s="108"/>
      <c r="BE2960" s="84">
        <v>0</v>
      </c>
      <c r="BF2960" s="38" t="s">
        <v>10299</v>
      </c>
      <c r="BG2960" s="84" t="s">
        <v>10301</v>
      </c>
      <c r="BH2960" s="114" t="s">
        <v>5145</v>
      </c>
      <c r="BI2960" s="38" t="s">
        <v>110</v>
      </c>
      <c r="BJ2960" s="85">
        <v>45822</v>
      </c>
      <c r="BK2960" s="84"/>
      <c r="BL2960" s="38" t="s">
        <v>115</v>
      </c>
      <c r="BM2960" s="115" t="s">
        <v>130</v>
      </c>
      <c r="BN2960" s="116" t="s">
        <v>201</v>
      </c>
      <c r="BO2960" s="84" t="s">
        <v>247</v>
      </c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4" t="s">
        <v>253</v>
      </c>
      <c r="H2961" s="38" t="s">
        <v>254</v>
      </c>
      <c r="I2961" s="84">
        <v>158048</v>
      </c>
      <c r="J2961" s="38" t="s">
        <v>1549</v>
      </c>
      <c r="K2961" s="84">
        <v>158048</v>
      </c>
      <c r="L2961" s="84" t="s">
        <v>305</v>
      </c>
      <c r="M2961" s="38" t="s">
        <v>306</v>
      </c>
      <c r="N2961" s="84">
        <v>417005</v>
      </c>
      <c r="O2961" s="84" t="s">
        <v>6564</v>
      </c>
      <c r="P2961" s="84">
        <v>693684</v>
      </c>
      <c r="Q2961" s="38" t="s">
        <v>7984</v>
      </c>
      <c r="R2961" s="38" t="s">
        <v>4625</v>
      </c>
      <c r="S2961" s="84" t="s">
        <v>10302</v>
      </c>
      <c r="T2961" s="84" t="s">
        <v>10302</v>
      </c>
      <c r="U2961" s="84" t="s">
        <v>279</v>
      </c>
      <c r="V2961" s="84" t="s">
        <v>263</v>
      </c>
      <c r="W2961" s="84">
        <v>541</v>
      </c>
      <c r="X2961" s="38" t="s">
        <v>264</v>
      </c>
      <c r="Y2961" s="84">
        <v>356324143</v>
      </c>
      <c r="Z2961" s="38" t="s">
        <v>10303</v>
      </c>
      <c r="AA2961" s="108" t="s">
        <v>4741</v>
      </c>
      <c r="AB2961" s="84">
        <v>42000</v>
      </c>
      <c r="AC2961" s="108" t="s">
        <v>292</v>
      </c>
      <c r="AD2961" s="84">
        <v>24</v>
      </c>
      <c r="AE2961" s="84" t="s">
        <v>268</v>
      </c>
      <c r="AF2961" s="84" t="s">
        <v>5324</v>
      </c>
      <c r="AG2961" s="108" t="s">
        <v>10244</v>
      </c>
      <c r="AH2961" s="84" t="s">
        <v>4773</v>
      </c>
      <c r="AI2961" s="108" t="s">
        <v>9990</v>
      </c>
      <c r="AJ2961" s="84">
        <v>2240</v>
      </c>
      <c r="AK2961" s="84">
        <v>2240</v>
      </c>
      <c r="AL2961" s="108" t="s">
        <v>5735</v>
      </c>
      <c r="AM2961" s="84">
        <v>19844.650000000001</v>
      </c>
      <c r="AN2961" s="112">
        <v>9275.35</v>
      </c>
      <c r="AO2961" s="112">
        <v>29120</v>
      </c>
      <c r="AP2961" s="112">
        <v>22155.35</v>
      </c>
      <c r="AQ2961" s="112">
        <v>2924.65</v>
      </c>
      <c r="AR2961" s="112">
        <v>25080</v>
      </c>
      <c r="AS2961" s="112">
        <v>0</v>
      </c>
      <c r="AT2961" s="112">
        <v>0</v>
      </c>
      <c r="AU2961" s="112">
        <v>0</v>
      </c>
      <c r="AV2961" s="84">
        <v>13</v>
      </c>
      <c r="AW2961" s="84"/>
      <c r="AX2961" s="84" t="s">
        <v>1156</v>
      </c>
      <c r="AY2961" s="108"/>
      <c r="AZ2961" s="84"/>
      <c r="BA2961" s="84"/>
      <c r="BB2961" s="84" t="s">
        <v>274</v>
      </c>
      <c r="BC2961" s="84" t="s">
        <v>145</v>
      </c>
      <c r="BD2961" s="108"/>
      <c r="BE2961" s="84">
        <v>0</v>
      </c>
      <c r="BF2961" s="38" t="s">
        <v>10302</v>
      </c>
      <c r="BG2961" s="84" t="s">
        <v>10304</v>
      </c>
      <c r="BH2961" s="114" t="s">
        <v>5145</v>
      </c>
      <c r="BI2961" s="38" t="s">
        <v>111</v>
      </c>
      <c r="BJ2961" s="85">
        <v>45827</v>
      </c>
      <c r="BK2961" s="84"/>
      <c r="BL2961" s="38"/>
      <c r="BM2961" s="115" t="s">
        <v>120</v>
      </c>
      <c r="BN2961" s="116" t="s">
        <v>200</v>
      </c>
      <c r="BO2961" s="84" t="s">
        <v>246</v>
      </c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4" t="s">
        <v>253</v>
      </c>
      <c r="H2962" s="38" t="s">
        <v>254</v>
      </c>
      <c r="I2962" s="84">
        <v>157654</v>
      </c>
      <c r="J2962" s="38" t="s">
        <v>1342</v>
      </c>
      <c r="K2962" s="84">
        <v>157654</v>
      </c>
      <c r="L2962" s="84" t="s">
        <v>256</v>
      </c>
      <c r="M2962" s="38" t="s">
        <v>257</v>
      </c>
      <c r="N2962" s="84">
        <v>267934</v>
      </c>
      <c r="O2962" s="84" t="s">
        <v>1343</v>
      </c>
      <c r="P2962" s="84">
        <v>364915</v>
      </c>
      <c r="Q2962" s="38" t="s">
        <v>2713</v>
      </c>
      <c r="R2962" s="38" t="s">
        <v>4625</v>
      </c>
      <c r="S2962" s="84" t="s">
        <v>10305</v>
      </c>
      <c r="T2962" s="84" t="s">
        <v>10305</v>
      </c>
      <c r="U2962" s="84" t="s">
        <v>4751</v>
      </c>
      <c r="V2962" s="84" t="s">
        <v>263</v>
      </c>
      <c r="W2962" s="84">
        <v>0</v>
      </c>
      <c r="X2962" s="38" t="s">
        <v>4744</v>
      </c>
      <c r="Y2962" s="84">
        <v>356324505</v>
      </c>
      <c r="Z2962" s="38" t="s">
        <v>10306</v>
      </c>
      <c r="AA2962" s="108" t="s">
        <v>4741</v>
      </c>
      <c r="AB2962" s="84">
        <v>80000</v>
      </c>
      <c r="AC2962" s="108" t="s">
        <v>292</v>
      </c>
      <c r="AD2962" s="84">
        <v>24</v>
      </c>
      <c r="AE2962" s="84" t="s">
        <v>3670</v>
      </c>
      <c r="AF2962" s="84" t="s">
        <v>269</v>
      </c>
      <c r="AG2962" s="108" t="s">
        <v>2717</v>
      </c>
      <c r="AH2962" s="84" t="s">
        <v>271</v>
      </c>
      <c r="AI2962" s="108" t="s">
        <v>9920</v>
      </c>
      <c r="AJ2962" s="84">
        <v>4270</v>
      </c>
      <c r="AK2962" s="84">
        <v>4270</v>
      </c>
      <c r="AL2962" s="108" t="s">
        <v>5904</v>
      </c>
      <c r="AM2962" s="84">
        <v>41636.14</v>
      </c>
      <c r="AN2962" s="112">
        <v>18143.86</v>
      </c>
      <c r="AO2962" s="112">
        <v>59780</v>
      </c>
      <c r="AP2962" s="112">
        <v>38363.86</v>
      </c>
      <c r="AQ2962" s="112">
        <v>4619.1400000000003</v>
      </c>
      <c r="AR2962" s="112">
        <v>42983</v>
      </c>
      <c r="AS2962" s="112">
        <v>0</v>
      </c>
      <c r="AT2962" s="112">
        <v>0</v>
      </c>
      <c r="AU2962" s="112">
        <v>0</v>
      </c>
      <c r="AV2962" s="84">
        <v>14</v>
      </c>
      <c r="AW2962" s="84"/>
      <c r="AX2962" s="84" t="s">
        <v>1156</v>
      </c>
      <c r="AY2962" s="108"/>
      <c r="AZ2962" s="84"/>
      <c r="BA2962" s="84"/>
      <c r="BB2962" s="84" t="s">
        <v>274</v>
      </c>
      <c r="BC2962" s="84" t="s">
        <v>145</v>
      </c>
      <c r="BD2962" s="108"/>
      <c r="BE2962" s="84">
        <v>0</v>
      </c>
      <c r="BF2962" s="38" t="s">
        <v>10305</v>
      </c>
      <c r="BG2962" s="84" t="s">
        <v>10307</v>
      </c>
      <c r="BH2962" s="114" t="s">
        <v>5145</v>
      </c>
      <c r="BI2962" s="38" t="s">
        <v>110</v>
      </c>
      <c r="BJ2962" s="85">
        <v>45814</v>
      </c>
      <c r="BK2962" s="84"/>
      <c r="BL2962" s="38" t="s">
        <v>114</v>
      </c>
      <c r="BM2962" s="115" t="s">
        <v>119</v>
      </c>
      <c r="BN2962" s="116" t="s">
        <v>201</v>
      </c>
      <c r="BO2962" s="84" t="s">
        <v>246</v>
      </c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4" t="s">
        <v>253</v>
      </c>
      <c r="H2963" s="38" t="s">
        <v>254</v>
      </c>
      <c r="I2963" s="84">
        <v>158048</v>
      </c>
      <c r="J2963" s="38" t="s">
        <v>1549</v>
      </c>
      <c r="K2963" s="84">
        <v>158048</v>
      </c>
      <c r="L2963" s="84" t="s">
        <v>305</v>
      </c>
      <c r="M2963" s="38" t="s">
        <v>306</v>
      </c>
      <c r="N2963" s="84">
        <v>269920</v>
      </c>
      <c r="O2963" s="84" t="s">
        <v>1756</v>
      </c>
      <c r="P2963" s="84">
        <v>354243</v>
      </c>
      <c r="Q2963" s="38" t="s">
        <v>1757</v>
      </c>
      <c r="R2963" s="38" t="s">
        <v>4625</v>
      </c>
      <c r="S2963" s="84" t="s">
        <v>10308</v>
      </c>
      <c r="T2963" s="84" t="s">
        <v>10308</v>
      </c>
      <c r="U2963" s="84" t="s">
        <v>4751</v>
      </c>
      <c r="V2963" s="84" t="s">
        <v>310</v>
      </c>
      <c r="W2963" s="84">
        <v>541</v>
      </c>
      <c r="X2963" s="38" t="s">
        <v>264</v>
      </c>
      <c r="Y2963" s="84">
        <v>356334489</v>
      </c>
      <c r="Z2963" s="38" t="s">
        <v>10309</v>
      </c>
      <c r="AA2963" s="108" t="s">
        <v>4741</v>
      </c>
      <c r="AB2963" s="84">
        <v>42000</v>
      </c>
      <c r="AC2963" s="108" t="s">
        <v>292</v>
      </c>
      <c r="AD2963" s="84">
        <v>24</v>
      </c>
      <c r="AE2963" s="84" t="s">
        <v>268</v>
      </c>
      <c r="AF2963" s="84" t="s">
        <v>5324</v>
      </c>
      <c r="AG2963" s="108" t="s">
        <v>10244</v>
      </c>
      <c r="AH2963" s="84" t="s">
        <v>4773</v>
      </c>
      <c r="AI2963" s="108" t="s">
        <v>9920</v>
      </c>
      <c r="AJ2963" s="84">
        <v>2240</v>
      </c>
      <c r="AK2963" s="84">
        <v>2240</v>
      </c>
      <c r="AL2963" s="108" t="s">
        <v>5735</v>
      </c>
      <c r="AM2963" s="84">
        <v>20012.57</v>
      </c>
      <c r="AN2963" s="112">
        <v>9107.43</v>
      </c>
      <c r="AO2963" s="112">
        <v>29120</v>
      </c>
      <c r="AP2963" s="112">
        <v>21987.43</v>
      </c>
      <c r="AQ2963" s="112">
        <v>2854.57</v>
      </c>
      <c r="AR2963" s="112">
        <v>24842</v>
      </c>
      <c r="AS2963" s="112">
        <v>0</v>
      </c>
      <c r="AT2963" s="112">
        <v>0</v>
      </c>
      <c r="AU2963" s="112">
        <v>0</v>
      </c>
      <c r="AV2963" s="84">
        <v>13</v>
      </c>
      <c r="AW2963" s="84"/>
      <c r="AX2963" s="84" t="s">
        <v>1156</v>
      </c>
      <c r="AY2963" s="108"/>
      <c r="AZ2963" s="84"/>
      <c r="BA2963" s="84"/>
      <c r="BB2963" s="84" t="s">
        <v>274</v>
      </c>
      <c r="BC2963" s="84" t="s">
        <v>145</v>
      </c>
      <c r="BD2963" s="108"/>
      <c r="BE2963" s="84">
        <v>0</v>
      </c>
      <c r="BF2963" s="38" t="s">
        <v>10308</v>
      </c>
      <c r="BG2963" s="84" t="s">
        <v>10310</v>
      </c>
      <c r="BH2963" s="114" t="s">
        <v>5145</v>
      </c>
      <c r="BI2963" s="38" t="s">
        <v>111</v>
      </c>
      <c r="BJ2963" s="85">
        <v>45827</v>
      </c>
      <c r="BK2963" s="84"/>
      <c r="BL2963" s="38"/>
      <c r="BM2963" s="115" t="s">
        <v>120</v>
      </c>
      <c r="BN2963" s="116" t="s">
        <v>200</v>
      </c>
      <c r="BO2963" s="84" t="s">
        <v>246</v>
      </c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4" t="s">
        <v>253</v>
      </c>
      <c r="H2964" s="38" t="s">
        <v>254</v>
      </c>
      <c r="I2964" s="84">
        <v>158048</v>
      </c>
      <c r="J2964" s="38" t="s">
        <v>1549</v>
      </c>
      <c r="K2964" s="84">
        <v>158048</v>
      </c>
      <c r="L2964" s="84" t="s">
        <v>305</v>
      </c>
      <c r="M2964" s="38" t="s">
        <v>306</v>
      </c>
      <c r="N2964" s="84">
        <v>417005</v>
      </c>
      <c r="O2964" s="84" t="s">
        <v>6564</v>
      </c>
      <c r="P2964" s="84">
        <v>782011</v>
      </c>
      <c r="Q2964" s="38" t="s">
        <v>7403</v>
      </c>
      <c r="R2964" s="38" t="s">
        <v>4625</v>
      </c>
      <c r="S2964" s="84" t="s">
        <v>10311</v>
      </c>
      <c r="T2964" s="84" t="s">
        <v>10311</v>
      </c>
      <c r="U2964" s="84" t="s">
        <v>262</v>
      </c>
      <c r="V2964" s="84" t="s">
        <v>310</v>
      </c>
      <c r="W2964" s="84">
        <v>541</v>
      </c>
      <c r="X2964" s="38" t="s">
        <v>264</v>
      </c>
      <c r="Y2964" s="84">
        <v>356335105</v>
      </c>
      <c r="Z2964" s="38" t="s">
        <v>10312</v>
      </c>
      <c r="AA2964" s="108" t="s">
        <v>4741</v>
      </c>
      <c r="AB2964" s="84">
        <v>32000</v>
      </c>
      <c r="AC2964" s="108" t="s">
        <v>292</v>
      </c>
      <c r="AD2964" s="84">
        <v>24</v>
      </c>
      <c r="AE2964" s="84" t="s">
        <v>268</v>
      </c>
      <c r="AF2964" s="84" t="s">
        <v>5324</v>
      </c>
      <c r="AG2964" s="108" t="s">
        <v>10244</v>
      </c>
      <c r="AH2964" s="84" t="s">
        <v>4773</v>
      </c>
      <c r="AI2964" s="108" t="s">
        <v>9990</v>
      </c>
      <c r="AJ2964" s="84">
        <v>1710</v>
      </c>
      <c r="AK2964" s="84">
        <v>1710</v>
      </c>
      <c r="AL2964" s="108" t="s">
        <v>4695</v>
      </c>
      <c r="AM2964" s="84">
        <v>3018.34</v>
      </c>
      <c r="AN2964" s="112">
        <v>2111.66</v>
      </c>
      <c r="AO2964" s="112">
        <v>5130</v>
      </c>
      <c r="AP2964" s="112">
        <v>28981.66</v>
      </c>
      <c r="AQ2964" s="112">
        <v>7161.34</v>
      </c>
      <c r="AR2964" s="112">
        <v>36143</v>
      </c>
      <c r="AS2964" s="112">
        <v>12150.54</v>
      </c>
      <c r="AT2964" s="112">
        <v>4949.46</v>
      </c>
      <c r="AU2964" s="112">
        <v>17100</v>
      </c>
      <c r="AV2964" s="84">
        <v>13</v>
      </c>
      <c r="AW2964" s="84"/>
      <c r="AX2964" s="84" t="s">
        <v>273</v>
      </c>
      <c r="AY2964" s="108"/>
      <c r="AZ2964" s="84"/>
      <c r="BA2964" s="84"/>
      <c r="BB2964" s="84" t="s">
        <v>274</v>
      </c>
      <c r="BC2964" s="84" t="s">
        <v>145</v>
      </c>
      <c r="BD2964" s="108"/>
      <c r="BE2964" s="84">
        <v>0</v>
      </c>
      <c r="BF2964" s="38" t="s">
        <v>10311</v>
      </c>
      <c r="BG2964" s="84" t="s">
        <v>10313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4" t="s">
        <v>253</v>
      </c>
      <c r="H2965" s="38" t="s">
        <v>254</v>
      </c>
      <c r="I2965" s="84">
        <v>158550</v>
      </c>
      <c r="J2965" s="38" t="s">
        <v>1693</v>
      </c>
      <c r="K2965" s="84">
        <v>158550</v>
      </c>
      <c r="L2965" s="84" t="s">
        <v>256</v>
      </c>
      <c r="M2965" s="38" t="s">
        <v>257</v>
      </c>
      <c r="N2965" s="84">
        <v>276969</v>
      </c>
      <c r="O2965" s="84" t="s">
        <v>3430</v>
      </c>
      <c r="P2965" s="84">
        <v>363740</v>
      </c>
      <c r="Q2965" s="38" t="s">
        <v>2238</v>
      </c>
      <c r="R2965" s="38" t="s">
        <v>4625</v>
      </c>
      <c r="S2965" s="84" t="s">
        <v>10314</v>
      </c>
      <c r="T2965" s="84" t="s">
        <v>10314</v>
      </c>
      <c r="U2965" s="84" t="s">
        <v>262</v>
      </c>
      <c r="V2965" s="84" t="s">
        <v>263</v>
      </c>
      <c r="W2965" s="84">
        <v>0</v>
      </c>
      <c r="X2965" s="38" t="s">
        <v>264</v>
      </c>
      <c r="Y2965" s="84">
        <v>356336517</v>
      </c>
      <c r="Z2965" s="38" t="s">
        <v>10315</v>
      </c>
      <c r="AA2965" s="108" t="s">
        <v>4741</v>
      </c>
      <c r="AB2965" s="84">
        <v>52000</v>
      </c>
      <c r="AC2965" s="108" t="s">
        <v>292</v>
      </c>
      <c r="AD2965" s="84">
        <v>24</v>
      </c>
      <c r="AE2965" s="84" t="s">
        <v>4636</v>
      </c>
      <c r="AF2965" s="84" t="s">
        <v>5324</v>
      </c>
      <c r="AG2965" s="108" t="s">
        <v>3671</v>
      </c>
      <c r="AH2965" s="84" t="s">
        <v>4773</v>
      </c>
      <c r="AI2965" s="108" t="s">
        <v>9920</v>
      </c>
      <c r="AJ2965" s="84">
        <v>2780</v>
      </c>
      <c r="AK2965" s="84">
        <v>2780</v>
      </c>
      <c r="AL2965" s="108" t="s">
        <v>5904</v>
      </c>
      <c r="AM2965" s="84">
        <v>27135.65</v>
      </c>
      <c r="AN2965" s="112">
        <v>11784.35</v>
      </c>
      <c r="AO2965" s="112">
        <v>38920</v>
      </c>
      <c r="AP2965" s="112">
        <v>24864.35</v>
      </c>
      <c r="AQ2965" s="112">
        <v>2980.65</v>
      </c>
      <c r="AR2965" s="112">
        <v>27845</v>
      </c>
      <c r="AS2965" s="112">
        <v>0</v>
      </c>
      <c r="AT2965" s="112">
        <v>0</v>
      </c>
      <c r="AU2965" s="112">
        <v>0</v>
      </c>
      <c r="AV2965" s="84">
        <v>14</v>
      </c>
      <c r="AW2965" s="84"/>
      <c r="AX2965" s="84" t="s">
        <v>1156</v>
      </c>
      <c r="AY2965" s="108"/>
      <c r="AZ2965" s="84"/>
      <c r="BA2965" s="84"/>
      <c r="BB2965" s="84" t="s">
        <v>274</v>
      </c>
      <c r="BC2965" s="84" t="s">
        <v>145</v>
      </c>
      <c r="BD2965" s="108"/>
      <c r="BE2965" s="84">
        <v>0</v>
      </c>
      <c r="BF2965" s="38" t="s">
        <v>10314</v>
      </c>
      <c r="BG2965" s="84" t="s">
        <v>10316</v>
      </c>
      <c r="BH2965" s="114" t="s">
        <v>5145</v>
      </c>
      <c r="BI2965" s="38" t="s">
        <v>111</v>
      </c>
      <c r="BJ2965" s="85">
        <v>45827</v>
      </c>
      <c r="BK2965" s="84"/>
      <c r="BL2965" s="38"/>
      <c r="BM2965" s="115" t="s">
        <v>120</v>
      </c>
      <c r="BN2965" s="116" t="s">
        <v>200</v>
      </c>
      <c r="BO2965" s="84" t="s">
        <v>246</v>
      </c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4" t="s">
        <v>253</v>
      </c>
      <c r="H2966" s="38" t="s">
        <v>254</v>
      </c>
      <c r="I2966" s="84">
        <v>158569</v>
      </c>
      <c r="J2966" s="38" t="s">
        <v>1705</v>
      </c>
      <c r="K2966" s="84">
        <v>158569</v>
      </c>
      <c r="L2966" s="84" t="s">
        <v>338</v>
      </c>
      <c r="M2966" s="38" t="s">
        <v>339</v>
      </c>
      <c r="N2966" s="84">
        <v>277750</v>
      </c>
      <c r="O2966" s="84" t="s">
        <v>2699</v>
      </c>
      <c r="P2966" s="84">
        <v>364802</v>
      </c>
      <c r="Q2966" s="38" t="s">
        <v>2700</v>
      </c>
      <c r="R2966" s="38" t="s">
        <v>4625</v>
      </c>
      <c r="S2966" s="84" t="s">
        <v>10317</v>
      </c>
      <c r="T2966" s="84" t="s">
        <v>10317</v>
      </c>
      <c r="U2966" s="84" t="s">
        <v>4751</v>
      </c>
      <c r="V2966" s="84" t="s">
        <v>310</v>
      </c>
      <c r="W2966" s="84">
        <v>0</v>
      </c>
      <c r="X2966" s="38" t="s">
        <v>264</v>
      </c>
      <c r="Y2966" s="84">
        <v>356343983</v>
      </c>
      <c r="Z2966" s="38" t="s">
        <v>10318</v>
      </c>
      <c r="AA2966" s="108" t="s">
        <v>4741</v>
      </c>
      <c r="AB2966" s="84">
        <v>80000</v>
      </c>
      <c r="AC2966" s="108" t="s">
        <v>778</v>
      </c>
      <c r="AD2966" s="84">
        <v>24</v>
      </c>
      <c r="AE2966" s="84" t="s">
        <v>3670</v>
      </c>
      <c r="AF2966" s="84" t="s">
        <v>269</v>
      </c>
      <c r="AG2966" s="108" t="s">
        <v>2738</v>
      </c>
      <c r="AH2966" s="84" t="s">
        <v>271</v>
      </c>
      <c r="AI2966" s="108" t="s">
        <v>10061</v>
      </c>
      <c r="AJ2966" s="84">
        <v>4270</v>
      </c>
      <c r="AK2966" s="84">
        <v>4270</v>
      </c>
      <c r="AL2966" s="108" t="s">
        <v>5604</v>
      </c>
      <c r="AM2966" s="84">
        <v>37625.370000000003</v>
      </c>
      <c r="AN2966" s="112">
        <v>17884.63</v>
      </c>
      <c r="AO2966" s="112">
        <v>55510</v>
      </c>
      <c r="AP2966" s="112">
        <v>42374.63</v>
      </c>
      <c r="AQ2966" s="112">
        <v>5488.37</v>
      </c>
      <c r="AR2966" s="112">
        <v>47863</v>
      </c>
      <c r="AS2966" s="112">
        <v>0</v>
      </c>
      <c r="AT2966" s="112">
        <v>0</v>
      </c>
      <c r="AU2966" s="112">
        <v>0</v>
      </c>
      <c r="AV2966" s="84">
        <v>13</v>
      </c>
      <c r="AW2966" s="84"/>
      <c r="AX2966" s="84" t="s">
        <v>1156</v>
      </c>
      <c r="AY2966" s="108"/>
      <c r="AZ2966" s="84"/>
      <c r="BA2966" s="84"/>
      <c r="BB2966" s="84" t="s">
        <v>274</v>
      </c>
      <c r="BC2966" s="84" t="s">
        <v>145</v>
      </c>
      <c r="BD2966" s="108"/>
      <c r="BE2966" s="84">
        <v>0</v>
      </c>
      <c r="BF2966" s="38" t="s">
        <v>10317</v>
      </c>
      <c r="BG2966" s="84" t="s">
        <v>10319</v>
      </c>
      <c r="BH2966" s="114" t="s">
        <v>5145</v>
      </c>
      <c r="BI2966" s="38" t="s">
        <v>111</v>
      </c>
      <c r="BJ2966" s="85">
        <v>45825</v>
      </c>
      <c r="BK2966" s="84"/>
      <c r="BL2966" s="38"/>
      <c r="BM2966" s="115" t="s">
        <v>120</v>
      </c>
      <c r="BN2966" s="116" t="s">
        <v>201</v>
      </c>
      <c r="BO2966" s="84" t="s">
        <v>247</v>
      </c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4" t="s">
        <v>253</v>
      </c>
      <c r="H2967" s="38" t="s">
        <v>254</v>
      </c>
      <c r="I2967" s="84">
        <v>204623</v>
      </c>
      <c r="J2967" s="38" t="s">
        <v>1302</v>
      </c>
      <c r="K2967" s="84">
        <v>204623</v>
      </c>
      <c r="L2967" s="84" t="s">
        <v>305</v>
      </c>
      <c r="M2967" s="38" t="s">
        <v>306</v>
      </c>
      <c r="N2967" s="84">
        <v>268365</v>
      </c>
      <c r="O2967" s="84" t="s">
        <v>1529</v>
      </c>
      <c r="P2967" s="84">
        <v>626212</v>
      </c>
      <c r="Q2967" s="38" t="s">
        <v>6093</v>
      </c>
      <c r="R2967" s="38" t="s">
        <v>925</v>
      </c>
      <c r="S2967" s="84" t="s">
        <v>6094</v>
      </c>
      <c r="T2967" s="84" t="s">
        <v>6094</v>
      </c>
      <c r="U2967" s="84" t="s">
        <v>4751</v>
      </c>
      <c r="V2967" s="84" t="s">
        <v>263</v>
      </c>
      <c r="W2967" s="84">
        <v>0</v>
      </c>
      <c r="X2967" s="38" t="s">
        <v>264</v>
      </c>
      <c r="Y2967" s="84">
        <v>356344655</v>
      </c>
      <c r="Z2967" s="38" t="s">
        <v>6095</v>
      </c>
      <c r="AA2967" s="108" t="s">
        <v>4741</v>
      </c>
      <c r="AB2967" s="84">
        <v>30000</v>
      </c>
      <c r="AC2967" s="108" t="s">
        <v>778</v>
      </c>
      <c r="AD2967" s="84">
        <v>18</v>
      </c>
      <c r="AE2967" s="84" t="s">
        <v>4675</v>
      </c>
      <c r="AF2967" s="84" t="s">
        <v>5324</v>
      </c>
      <c r="AG2967" s="108" t="s">
        <v>6084</v>
      </c>
      <c r="AH2967" s="84" t="s">
        <v>4773</v>
      </c>
      <c r="AI2967" s="108" t="s">
        <v>4707</v>
      </c>
      <c r="AJ2967" s="84">
        <v>2020</v>
      </c>
      <c r="AK2967" s="84">
        <v>2020</v>
      </c>
      <c r="AL2967" s="108" t="s">
        <v>5573</v>
      </c>
      <c r="AM2967" s="84">
        <v>20482.599999999999</v>
      </c>
      <c r="AN2967" s="112">
        <v>5777.4</v>
      </c>
      <c r="AO2967" s="112">
        <v>26260</v>
      </c>
      <c r="AP2967" s="112">
        <v>9517.4</v>
      </c>
      <c r="AQ2967" s="112">
        <v>582.6</v>
      </c>
      <c r="AR2967" s="112">
        <v>10100</v>
      </c>
      <c r="AS2967" s="112">
        <v>0</v>
      </c>
      <c r="AT2967" s="112">
        <v>0</v>
      </c>
      <c r="AU2967" s="112">
        <v>0</v>
      </c>
      <c r="AV2967" s="84">
        <v>13</v>
      </c>
      <c r="AW2967" s="84"/>
      <c r="AX2967" s="84" t="s">
        <v>5339</v>
      </c>
      <c r="AY2967" s="108"/>
      <c r="AZ2967" s="84"/>
      <c r="BA2967" s="84"/>
      <c r="BB2967" s="84" t="s">
        <v>274</v>
      </c>
      <c r="BC2967" s="84" t="s">
        <v>145</v>
      </c>
      <c r="BD2967" s="108"/>
      <c r="BE2967" s="84">
        <v>0</v>
      </c>
      <c r="BF2967" s="38" t="s">
        <v>6094</v>
      </c>
      <c r="BG2967" s="84" t="s">
        <v>6096</v>
      </c>
      <c r="BH2967" s="114" t="s">
        <v>5145</v>
      </c>
      <c r="BI2967" s="38" t="s">
        <v>110</v>
      </c>
      <c r="BJ2967" s="85">
        <v>45821</v>
      </c>
      <c r="BK2967" s="84"/>
      <c r="BL2967" s="38" t="s">
        <v>115</v>
      </c>
      <c r="BM2967" s="115" t="s">
        <v>120</v>
      </c>
      <c r="BN2967" s="116" t="s">
        <v>201</v>
      </c>
      <c r="BO2967" s="84" t="s">
        <v>247</v>
      </c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4" t="s">
        <v>253</v>
      </c>
      <c r="H2968" s="38" t="s">
        <v>254</v>
      </c>
      <c r="I2968" s="84">
        <v>163149</v>
      </c>
      <c r="J2968" s="38" t="s">
        <v>3719</v>
      </c>
      <c r="K2968" s="84">
        <v>163149</v>
      </c>
      <c r="L2968" s="84" t="s">
        <v>686</v>
      </c>
      <c r="M2968" s="38" t="s">
        <v>687</v>
      </c>
      <c r="N2968" s="84">
        <v>279395</v>
      </c>
      <c r="O2968" s="84" t="s">
        <v>3720</v>
      </c>
      <c r="P2968" s="84">
        <v>367057</v>
      </c>
      <c r="Q2968" s="38" t="s">
        <v>992</v>
      </c>
      <c r="R2968" s="38" t="s">
        <v>4625</v>
      </c>
      <c r="S2968" s="84" t="s">
        <v>10320</v>
      </c>
      <c r="T2968" s="84" t="s">
        <v>10320</v>
      </c>
      <c r="U2968" s="84" t="s">
        <v>4751</v>
      </c>
      <c r="V2968" s="84" t="s">
        <v>263</v>
      </c>
      <c r="W2968" s="84">
        <v>0</v>
      </c>
      <c r="X2968" s="38" t="s">
        <v>264</v>
      </c>
      <c r="Y2968" s="84">
        <v>356352061</v>
      </c>
      <c r="Z2968" s="38" t="s">
        <v>10321</v>
      </c>
      <c r="AA2968" s="108" t="s">
        <v>4741</v>
      </c>
      <c r="AB2968" s="84">
        <v>63000</v>
      </c>
      <c r="AC2968" s="108" t="s">
        <v>292</v>
      </c>
      <c r="AD2968" s="84">
        <v>24</v>
      </c>
      <c r="AE2968" s="84" t="s">
        <v>4636</v>
      </c>
      <c r="AF2968" s="84" t="s">
        <v>269</v>
      </c>
      <c r="AG2968" s="108" t="s">
        <v>3724</v>
      </c>
      <c r="AH2968" s="84" t="s">
        <v>271</v>
      </c>
      <c r="AI2968" s="108" t="s">
        <v>9920</v>
      </c>
      <c r="AJ2968" s="84">
        <v>3360</v>
      </c>
      <c r="AK2968" s="84">
        <v>3360</v>
      </c>
      <c r="AL2968" s="108" t="s">
        <v>5175</v>
      </c>
      <c r="AM2968" s="84">
        <v>1849.73</v>
      </c>
      <c r="AN2968" s="112">
        <v>1510.27</v>
      </c>
      <c r="AO2968" s="112">
        <v>3360</v>
      </c>
      <c r="AP2968" s="112">
        <v>61150.27</v>
      </c>
      <c r="AQ2968" s="112">
        <v>16432.73</v>
      </c>
      <c r="AR2968" s="112">
        <v>77583</v>
      </c>
      <c r="AS2968" s="112">
        <v>30896.61</v>
      </c>
      <c r="AT2968" s="112">
        <v>12783.39</v>
      </c>
      <c r="AU2968" s="112">
        <v>43680</v>
      </c>
      <c r="AV2968" s="84">
        <v>14</v>
      </c>
      <c r="AW2968" s="84"/>
      <c r="AX2968" s="84" t="s">
        <v>273</v>
      </c>
      <c r="AY2968" s="108"/>
      <c r="AZ2968" s="84"/>
      <c r="BA2968" s="84"/>
      <c r="BB2968" s="84" t="s">
        <v>274</v>
      </c>
      <c r="BC2968" s="84" t="s">
        <v>145</v>
      </c>
      <c r="BD2968" s="108"/>
      <c r="BE2968" s="84">
        <v>0</v>
      </c>
      <c r="BF2968" s="38" t="s">
        <v>10320</v>
      </c>
      <c r="BG2968" s="84" t="s">
        <v>10322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4" t="s">
        <v>253</v>
      </c>
      <c r="H2969" s="38" t="s">
        <v>254</v>
      </c>
      <c r="I2969" s="84">
        <v>155821</v>
      </c>
      <c r="J2969" s="38" t="s">
        <v>862</v>
      </c>
      <c r="K2969" s="84">
        <v>155821</v>
      </c>
      <c r="L2969" s="84" t="s">
        <v>686</v>
      </c>
      <c r="M2969" s="38" t="s">
        <v>687</v>
      </c>
      <c r="N2969" s="84">
        <v>409526</v>
      </c>
      <c r="O2969" s="84" t="s">
        <v>8036</v>
      </c>
      <c r="P2969" s="84">
        <v>622340</v>
      </c>
      <c r="Q2969" s="38" t="s">
        <v>8037</v>
      </c>
      <c r="R2969" s="38" t="s">
        <v>4625</v>
      </c>
      <c r="S2969" s="84" t="s">
        <v>10323</v>
      </c>
      <c r="T2969" s="84" t="s">
        <v>10323</v>
      </c>
      <c r="U2969" s="84" t="s">
        <v>279</v>
      </c>
      <c r="V2969" s="84" t="s">
        <v>263</v>
      </c>
      <c r="W2969" s="84">
        <v>541</v>
      </c>
      <c r="X2969" s="38" t="s">
        <v>264</v>
      </c>
      <c r="Y2969" s="84">
        <v>356355328</v>
      </c>
      <c r="Z2969" s="38" t="s">
        <v>10324</v>
      </c>
      <c r="AA2969" s="108" t="s">
        <v>10325</v>
      </c>
      <c r="AB2969" s="84">
        <v>42000</v>
      </c>
      <c r="AC2969" s="108" t="s">
        <v>301</v>
      </c>
      <c r="AD2969" s="84">
        <v>24</v>
      </c>
      <c r="AE2969" s="84" t="s">
        <v>268</v>
      </c>
      <c r="AF2969" s="84" t="s">
        <v>9959</v>
      </c>
      <c r="AG2969" s="108" t="s">
        <v>10326</v>
      </c>
      <c r="AH2969" s="84" t="s">
        <v>4773</v>
      </c>
      <c r="AI2969" s="108" t="s">
        <v>10327</v>
      </c>
      <c r="AJ2969" s="84">
        <v>2240</v>
      </c>
      <c r="AK2969" s="84">
        <v>2240</v>
      </c>
      <c r="AL2969" s="108" t="s">
        <v>5352</v>
      </c>
      <c r="AM2969" s="84">
        <v>17510</v>
      </c>
      <c r="AN2969" s="112">
        <v>9370</v>
      </c>
      <c r="AO2969" s="112">
        <v>26880</v>
      </c>
      <c r="AP2969" s="112">
        <v>24490</v>
      </c>
      <c r="AQ2969" s="112">
        <v>3589</v>
      </c>
      <c r="AR2969" s="112">
        <v>28079</v>
      </c>
      <c r="AS2969" s="112">
        <v>0</v>
      </c>
      <c r="AT2969" s="112">
        <v>0</v>
      </c>
      <c r="AU2969" s="112">
        <v>0</v>
      </c>
      <c r="AV2969" s="84">
        <v>12</v>
      </c>
      <c r="AW2969" s="84"/>
      <c r="AX2969" s="84" t="s">
        <v>1156</v>
      </c>
      <c r="AY2969" s="108"/>
      <c r="AZ2969" s="84"/>
      <c r="BA2969" s="84"/>
      <c r="BB2969" s="84" t="s">
        <v>274</v>
      </c>
      <c r="BC2969" s="84" t="s">
        <v>145</v>
      </c>
      <c r="BD2969" s="108"/>
      <c r="BE2969" s="84">
        <v>0</v>
      </c>
      <c r="BF2969" s="38" t="s">
        <v>10323</v>
      </c>
      <c r="BG2969" s="84" t="s">
        <v>10328</v>
      </c>
      <c r="BH2969" s="114" t="s">
        <v>5145</v>
      </c>
      <c r="BI2969" s="38" t="s">
        <v>110</v>
      </c>
      <c r="BJ2969" s="85">
        <v>45820</v>
      </c>
      <c r="BK2969" s="84"/>
      <c r="BL2969" s="38" t="s">
        <v>114</v>
      </c>
      <c r="BM2969" s="115" t="s">
        <v>119</v>
      </c>
      <c r="BN2969" s="116" t="s">
        <v>200</v>
      </c>
      <c r="BO2969" s="84" t="s">
        <v>246</v>
      </c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4" t="s">
        <v>253</v>
      </c>
      <c r="H2970" s="38" t="s">
        <v>254</v>
      </c>
      <c r="I2970" s="84">
        <v>155821</v>
      </c>
      <c r="J2970" s="38" t="s">
        <v>862</v>
      </c>
      <c r="K2970" s="84">
        <v>155821</v>
      </c>
      <c r="L2970" s="84" t="s">
        <v>686</v>
      </c>
      <c r="M2970" s="38" t="s">
        <v>687</v>
      </c>
      <c r="N2970" s="84">
        <v>403625</v>
      </c>
      <c r="O2970" s="84" t="s">
        <v>5166</v>
      </c>
      <c r="P2970" s="84">
        <v>610908</v>
      </c>
      <c r="Q2970" s="38" t="s">
        <v>6645</v>
      </c>
      <c r="R2970" s="38" t="s">
        <v>925</v>
      </c>
      <c r="S2970" s="84" t="s">
        <v>7873</v>
      </c>
      <c r="T2970" s="84" t="s">
        <v>7873</v>
      </c>
      <c r="U2970" s="84" t="s">
        <v>4751</v>
      </c>
      <c r="V2970" s="84" t="s">
        <v>263</v>
      </c>
      <c r="W2970" s="84">
        <v>0</v>
      </c>
      <c r="X2970" s="38" t="s">
        <v>264</v>
      </c>
      <c r="Y2970" s="84">
        <v>356361295</v>
      </c>
      <c r="Z2970" s="38" t="s">
        <v>7874</v>
      </c>
      <c r="AA2970" s="108" t="s">
        <v>4741</v>
      </c>
      <c r="AB2970" s="84">
        <v>30000</v>
      </c>
      <c r="AC2970" s="108" t="s">
        <v>446</v>
      </c>
      <c r="AD2970" s="84">
        <v>18</v>
      </c>
      <c r="AE2970" s="84" t="s">
        <v>4675</v>
      </c>
      <c r="AF2970" s="84" t="s">
        <v>5324</v>
      </c>
      <c r="AG2970" s="108" t="s">
        <v>7876</v>
      </c>
      <c r="AH2970" s="84" t="s">
        <v>4773</v>
      </c>
      <c r="AI2970" s="108" t="s">
        <v>9969</v>
      </c>
      <c r="AJ2970" s="84">
        <v>2020</v>
      </c>
      <c r="AK2970" s="84">
        <v>2020</v>
      </c>
      <c r="AL2970" s="108" t="s">
        <v>5674</v>
      </c>
      <c r="AM2970" s="84">
        <v>20322.07</v>
      </c>
      <c r="AN2970" s="112">
        <v>5937.93</v>
      </c>
      <c r="AO2970" s="112">
        <v>26260</v>
      </c>
      <c r="AP2970" s="112">
        <v>9677.93</v>
      </c>
      <c r="AQ2970" s="112">
        <v>640.07000000000005</v>
      </c>
      <c r="AR2970" s="112">
        <v>10318</v>
      </c>
      <c r="AS2970" s="112">
        <v>0</v>
      </c>
      <c r="AT2970" s="112">
        <v>0</v>
      </c>
      <c r="AU2970" s="112">
        <v>0</v>
      </c>
      <c r="AV2970" s="84">
        <v>13</v>
      </c>
      <c r="AW2970" s="84"/>
      <c r="AX2970" s="84" t="s">
        <v>1156</v>
      </c>
      <c r="AY2970" s="108"/>
      <c r="AZ2970" s="84"/>
      <c r="BA2970" s="84"/>
      <c r="BB2970" s="84" t="s">
        <v>274</v>
      </c>
      <c r="BC2970" s="84" t="s">
        <v>145</v>
      </c>
      <c r="BD2970" s="108"/>
      <c r="BE2970" s="84">
        <v>0</v>
      </c>
      <c r="BF2970" s="38" t="s">
        <v>7873</v>
      </c>
      <c r="BG2970" s="84" t="s">
        <v>7877</v>
      </c>
      <c r="BH2970" s="114" t="s">
        <v>5145</v>
      </c>
      <c r="BI2970" s="38" t="s">
        <v>112</v>
      </c>
      <c r="BJ2970" s="85">
        <v>45827</v>
      </c>
      <c r="BK2970" s="84" t="s">
        <v>129</v>
      </c>
      <c r="BL2970" s="38"/>
      <c r="BM2970" s="115"/>
      <c r="BN2970" s="116" t="s">
        <v>112</v>
      </c>
      <c r="BO2970" s="84" t="s">
        <v>247</v>
      </c>
      <c r="BP2970" s="84"/>
      <c r="BQ2970" s="117" t="s">
        <v>112</v>
      </c>
      <c r="BR2970" s="118"/>
    </row>
    <row r="2971" spans="1:70" s="113" customFormat="1" ht="1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4" t="s">
        <v>253</v>
      </c>
      <c r="H2971" s="38" t="s">
        <v>254</v>
      </c>
      <c r="I2971" s="84">
        <v>204622</v>
      </c>
      <c r="J2971" s="38" t="s">
        <v>5266</v>
      </c>
      <c r="K2971" s="84">
        <v>204622</v>
      </c>
      <c r="L2971" s="84" t="s">
        <v>686</v>
      </c>
      <c r="M2971" s="38" t="s">
        <v>687</v>
      </c>
      <c r="N2971" s="84">
        <v>393041</v>
      </c>
      <c r="O2971" s="84" t="s">
        <v>5267</v>
      </c>
      <c r="P2971" s="84">
        <v>622690</v>
      </c>
      <c r="Q2971" s="38" t="s">
        <v>6259</v>
      </c>
      <c r="R2971" s="38" t="s">
        <v>925</v>
      </c>
      <c r="S2971" s="84" t="s">
        <v>7933</v>
      </c>
      <c r="T2971" s="84" t="s">
        <v>7933</v>
      </c>
      <c r="U2971" s="84" t="s">
        <v>4751</v>
      </c>
      <c r="V2971" s="84" t="s">
        <v>263</v>
      </c>
      <c r="W2971" s="84">
        <v>0</v>
      </c>
      <c r="X2971" s="38" t="s">
        <v>264</v>
      </c>
      <c r="Y2971" s="84">
        <v>356362282</v>
      </c>
      <c r="Z2971" s="38" t="s">
        <v>7934</v>
      </c>
      <c r="AA2971" s="108" t="s">
        <v>4741</v>
      </c>
      <c r="AB2971" s="84">
        <v>21000</v>
      </c>
      <c r="AC2971" s="108" t="s">
        <v>868</v>
      </c>
      <c r="AD2971" s="84">
        <v>18</v>
      </c>
      <c r="AE2971" s="84" t="s">
        <v>4675</v>
      </c>
      <c r="AF2971" s="84" t="s">
        <v>5324</v>
      </c>
      <c r="AG2971" s="108" t="s">
        <v>7913</v>
      </c>
      <c r="AH2971" s="84" t="s">
        <v>4773</v>
      </c>
      <c r="AI2971" s="108" t="s">
        <v>9643</v>
      </c>
      <c r="AJ2971" s="84">
        <v>1410</v>
      </c>
      <c r="AK2971" s="84">
        <v>1410</v>
      </c>
      <c r="AL2971" s="108" t="s">
        <v>3463</v>
      </c>
      <c r="AM2971" s="84">
        <v>964.11</v>
      </c>
      <c r="AN2971" s="112">
        <v>445.89</v>
      </c>
      <c r="AO2971" s="112">
        <v>1410</v>
      </c>
      <c r="AP2971" s="112">
        <v>20035.89</v>
      </c>
      <c r="AQ2971" s="112">
        <v>4025.11</v>
      </c>
      <c r="AR2971" s="112">
        <v>24061</v>
      </c>
      <c r="AS2971" s="112">
        <v>13342.23</v>
      </c>
      <c r="AT2971" s="112">
        <v>3577.77</v>
      </c>
      <c r="AU2971" s="112">
        <v>16920</v>
      </c>
      <c r="AV2971" s="84">
        <v>13</v>
      </c>
      <c r="AW2971" s="84"/>
      <c r="AX2971" s="84" t="s">
        <v>273</v>
      </c>
      <c r="AY2971" s="108"/>
      <c r="AZ2971" s="84"/>
      <c r="BA2971" s="84"/>
      <c r="BB2971" s="84" t="s">
        <v>274</v>
      </c>
      <c r="BC2971" s="84" t="s">
        <v>145</v>
      </c>
      <c r="BD2971" s="108"/>
      <c r="BE2971" s="84">
        <v>0</v>
      </c>
      <c r="BF2971" s="38" t="s">
        <v>7933</v>
      </c>
      <c r="BG2971" s="84" t="s">
        <v>7935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4" t="s">
        <v>253</v>
      </c>
      <c r="H2972" s="38" t="s">
        <v>254</v>
      </c>
      <c r="I2972" s="84">
        <v>160308</v>
      </c>
      <c r="J2972" s="38" t="s">
        <v>3133</v>
      </c>
      <c r="K2972" s="84">
        <v>160308</v>
      </c>
      <c r="L2972" s="84" t="s">
        <v>338</v>
      </c>
      <c r="M2972" s="38" t="s">
        <v>339</v>
      </c>
      <c r="N2972" s="84">
        <v>272849</v>
      </c>
      <c r="O2972" s="84" t="s">
        <v>5101</v>
      </c>
      <c r="P2972" s="84">
        <v>358155</v>
      </c>
      <c r="Q2972" s="38" t="s">
        <v>1112</v>
      </c>
      <c r="R2972" s="38" t="s">
        <v>925</v>
      </c>
      <c r="S2972" s="84" t="s">
        <v>10329</v>
      </c>
      <c r="T2972" s="84" t="s">
        <v>10329</v>
      </c>
      <c r="U2972" s="84" t="s">
        <v>262</v>
      </c>
      <c r="V2972" s="84" t="s">
        <v>263</v>
      </c>
      <c r="W2972" s="84">
        <v>0</v>
      </c>
      <c r="X2972" s="38" t="s">
        <v>264</v>
      </c>
      <c r="Y2972" s="84">
        <v>356369866</v>
      </c>
      <c r="Z2972" s="38" t="s">
        <v>10330</v>
      </c>
      <c r="AA2972" s="108" t="s">
        <v>4741</v>
      </c>
      <c r="AB2972" s="84">
        <v>25000</v>
      </c>
      <c r="AC2972" s="108" t="s">
        <v>446</v>
      </c>
      <c r="AD2972" s="84">
        <v>18</v>
      </c>
      <c r="AE2972" s="84" t="s">
        <v>4675</v>
      </c>
      <c r="AF2972" s="84" t="s">
        <v>4771</v>
      </c>
      <c r="AG2972" s="108" t="s">
        <v>9837</v>
      </c>
      <c r="AH2972" s="84" t="s">
        <v>4773</v>
      </c>
      <c r="AI2972" s="108" t="s">
        <v>9969</v>
      </c>
      <c r="AJ2972" s="84">
        <v>1680</v>
      </c>
      <c r="AK2972" s="84">
        <v>1680</v>
      </c>
      <c r="AL2972" s="108" t="s">
        <v>5725</v>
      </c>
      <c r="AM2972" s="84">
        <v>16885.95</v>
      </c>
      <c r="AN2972" s="112">
        <v>4954.05</v>
      </c>
      <c r="AO2972" s="112">
        <v>21840</v>
      </c>
      <c r="AP2972" s="112">
        <v>8114.05</v>
      </c>
      <c r="AQ2972" s="112">
        <v>539.95000000000005</v>
      </c>
      <c r="AR2972" s="112">
        <v>8654</v>
      </c>
      <c r="AS2972" s="112">
        <v>0</v>
      </c>
      <c r="AT2972" s="112">
        <v>0</v>
      </c>
      <c r="AU2972" s="112">
        <v>0</v>
      </c>
      <c r="AV2972" s="84">
        <v>13</v>
      </c>
      <c r="AW2972" s="84"/>
      <c r="AX2972" s="84" t="s">
        <v>1156</v>
      </c>
      <c r="AY2972" s="108"/>
      <c r="AZ2972" s="84"/>
      <c r="BA2972" s="84"/>
      <c r="BB2972" s="84" t="s">
        <v>274</v>
      </c>
      <c r="BC2972" s="84" t="s">
        <v>145</v>
      </c>
      <c r="BD2972" s="108"/>
      <c r="BE2972" s="84">
        <v>0</v>
      </c>
      <c r="BF2972" s="38" t="s">
        <v>10329</v>
      </c>
      <c r="BG2972" s="84" t="s">
        <v>10331</v>
      </c>
      <c r="BH2972" s="114" t="s">
        <v>5145</v>
      </c>
      <c r="BI2972" s="38" t="s">
        <v>111</v>
      </c>
      <c r="BJ2972" s="85">
        <v>45822</v>
      </c>
      <c r="BK2972" s="84"/>
      <c r="BL2972" s="38"/>
      <c r="BM2972" s="115" t="s">
        <v>119</v>
      </c>
      <c r="BN2972" s="116" t="s">
        <v>201</v>
      </c>
      <c r="BO2972" s="84" t="s">
        <v>247</v>
      </c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4" t="s">
        <v>253</v>
      </c>
      <c r="H2973" s="38" t="s">
        <v>254</v>
      </c>
      <c r="I2973" s="84">
        <v>204622</v>
      </c>
      <c r="J2973" s="38" t="s">
        <v>5266</v>
      </c>
      <c r="K2973" s="84">
        <v>204622</v>
      </c>
      <c r="L2973" s="84" t="s">
        <v>686</v>
      </c>
      <c r="M2973" s="38" t="s">
        <v>687</v>
      </c>
      <c r="N2973" s="84">
        <v>393041</v>
      </c>
      <c r="O2973" s="84" t="s">
        <v>5267</v>
      </c>
      <c r="P2973" s="84">
        <v>622690</v>
      </c>
      <c r="Q2973" s="38" t="s">
        <v>6259</v>
      </c>
      <c r="R2973" s="38" t="s">
        <v>925</v>
      </c>
      <c r="S2973" s="84" t="s">
        <v>7936</v>
      </c>
      <c r="T2973" s="84" t="s">
        <v>7936</v>
      </c>
      <c r="U2973" s="84" t="s">
        <v>279</v>
      </c>
      <c r="V2973" s="84" t="s">
        <v>263</v>
      </c>
      <c r="W2973" s="84">
        <v>0</v>
      </c>
      <c r="X2973" s="38" t="s">
        <v>264</v>
      </c>
      <c r="Y2973" s="84">
        <v>356370201</v>
      </c>
      <c r="Z2973" s="38" t="s">
        <v>7937</v>
      </c>
      <c r="AA2973" s="108" t="s">
        <v>4741</v>
      </c>
      <c r="AB2973" s="84">
        <v>21000</v>
      </c>
      <c r="AC2973" s="108" t="s">
        <v>868</v>
      </c>
      <c r="AD2973" s="84">
        <v>18</v>
      </c>
      <c r="AE2973" s="84" t="s">
        <v>4675</v>
      </c>
      <c r="AF2973" s="84" t="s">
        <v>5324</v>
      </c>
      <c r="AG2973" s="108" t="s">
        <v>7913</v>
      </c>
      <c r="AH2973" s="84" t="s">
        <v>4773</v>
      </c>
      <c r="AI2973" s="108" t="s">
        <v>9643</v>
      </c>
      <c r="AJ2973" s="84">
        <v>1410</v>
      </c>
      <c r="AK2973" s="84">
        <v>1410</v>
      </c>
      <c r="AL2973" s="108" t="s">
        <v>3463</v>
      </c>
      <c r="AM2973" s="84">
        <v>1893.8</v>
      </c>
      <c r="AN2973" s="112">
        <v>926.2</v>
      </c>
      <c r="AO2973" s="112">
        <v>2820</v>
      </c>
      <c r="AP2973" s="112">
        <v>19106.2</v>
      </c>
      <c r="AQ2973" s="112">
        <v>3544.8</v>
      </c>
      <c r="AR2973" s="112">
        <v>22651</v>
      </c>
      <c r="AS2973" s="112">
        <v>12412.54</v>
      </c>
      <c r="AT2973" s="112">
        <v>3097.46</v>
      </c>
      <c r="AU2973" s="112">
        <v>15510</v>
      </c>
      <c r="AV2973" s="84">
        <v>13</v>
      </c>
      <c r="AW2973" s="84"/>
      <c r="AX2973" s="84" t="s">
        <v>273</v>
      </c>
      <c r="AY2973" s="108"/>
      <c r="AZ2973" s="84"/>
      <c r="BA2973" s="84"/>
      <c r="BB2973" s="84" t="s">
        <v>274</v>
      </c>
      <c r="BC2973" s="84" t="s">
        <v>145</v>
      </c>
      <c r="BD2973" s="108"/>
      <c r="BE2973" s="84">
        <v>0</v>
      </c>
      <c r="BF2973" s="38" t="s">
        <v>7936</v>
      </c>
      <c r="BG2973" s="84" t="s">
        <v>7938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4" t="s">
        <v>253</v>
      </c>
      <c r="H2974" s="38" t="s">
        <v>254</v>
      </c>
      <c r="I2974" s="84">
        <v>159042</v>
      </c>
      <c r="J2974" s="38" t="s">
        <v>1897</v>
      </c>
      <c r="K2974" s="84">
        <v>159042</v>
      </c>
      <c r="L2974" s="84" t="s">
        <v>338</v>
      </c>
      <c r="M2974" s="38" t="s">
        <v>339</v>
      </c>
      <c r="N2974" s="84">
        <v>405638</v>
      </c>
      <c r="O2974" s="84" t="s">
        <v>5473</v>
      </c>
      <c r="P2974" s="84">
        <v>723664</v>
      </c>
      <c r="Q2974" s="38" t="s">
        <v>5941</v>
      </c>
      <c r="R2974" s="38" t="s">
        <v>4625</v>
      </c>
      <c r="S2974" s="84" t="s">
        <v>10332</v>
      </c>
      <c r="T2974" s="84" t="s">
        <v>10332</v>
      </c>
      <c r="U2974" s="84" t="s">
        <v>4751</v>
      </c>
      <c r="V2974" s="84" t="s">
        <v>263</v>
      </c>
      <c r="W2974" s="84">
        <v>541</v>
      </c>
      <c r="X2974" s="38" t="s">
        <v>264</v>
      </c>
      <c r="Y2974" s="84">
        <v>356376848</v>
      </c>
      <c r="Z2974" s="38" t="s">
        <v>10333</v>
      </c>
      <c r="AA2974" s="108" t="s">
        <v>10325</v>
      </c>
      <c r="AB2974" s="84">
        <v>32000</v>
      </c>
      <c r="AC2974" s="108" t="s">
        <v>868</v>
      </c>
      <c r="AD2974" s="84">
        <v>24</v>
      </c>
      <c r="AE2974" s="84" t="s">
        <v>268</v>
      </c>
      <c r="AF2974" s="84" t="s">
        <v>9959</v>
      </c>
      <c r="AG2974" s="108" t="s">
        <v>10326</v>
      </c>
      <c r="AH2974" s="84" t="s">
        <v>4773</v>
      </c>
      <c r="AI2974" s="108" t="s">
        <v>9961</v>
      </c>
      <c r="AJ2974" s="84">
        <v>1710</v>
      </c>
      <c r="AK2974" s="84">
        <v>1710</v>
      </c>
      <c r="AL2974" s="108" t="s">
        <v>5646</v>
      </c>
      <c r="AM2974" s="84">
        <v>13587.63</v>
      </c>
      <c r="AN2974" s="112">
        <v>6932.37</v>
      </c>
      <c r="AO2974" s="112">
        <v>20520</v>
      </c>
      <c r="AP2974" s="112">
        <v>18412.37</v>
      </c>
      <c r="AQ2974" s="112">
        <v>2712.63</v>
      </c>
      <c r="AR2974" s="112">
        <v>21125</v>
      </c>
      <c r="AS2974" s="112">
        <v>0</v>
      </c>
      <c r="AT2974" s="112">
        <v>0</v>
      </c>
      <c r="AU2974" s="112">
        <v>0</v>
      </c>
      <c r="AV2974" s="84">
        <v>12</v>
      </c>
      <c r="AW2974" s="84"/>
      <c r="AX2974" s="84" t="s">
        <v>1156</v>
      </c>
      <c r="AY2974" s="108"/>
      <c r="AZ2974" s="84"/>
      <c r="BA2974" s="84"/>
      <c r="BB2974" s="84" t="s">
        <v>274</v>
      </c>
      <c r="BC2974" s="84" t="s">
        <v>145</v>
      </c>
      <c r="BD2974" s="108"/>
      <c r="BE2974" s="84">
        <v>0</v>
      </c>
      <c r="BF2974" s="38" t="s">
        <v>10332</v>
      </c>
      <c r="BG2974" s="84" t="s">
        <v>10334</v>
      </c>
      <c r="BH2974" s="114" t="s">
        <v>5145</v>
      </c>
      <c r="BI2974" s="38" t="s">
        <v>110</v>
      </c>
      <c r="BJ2974" s="85">
        <v>45819</v>
      </c>
      <c r="BK2974" s="84"/>
      <c r="BL2974" s="38" t="s">
        <v>115</v>
      </c>
      <c r="BM2974" s="115" t="s">
        <v>120</v>
      </c>
      <c r="BN2974" s="116" t="s">
        <v>201</v>
      </c>
      <c r="BO2974" s="84" t="s">
        <v>247</v>
      </c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4" t="s">
        <v>253</v>
      </c>
      <c r="H2975" s="38" t="s">
        <v>254</v>
      </c>
      <c r="I2975" s="84">
        <v>160308</v>
      </c>
      <c r="J2975" s="38" t="s">
        <v>3133</v>
      </c>
      <c r="K2975" s="84">
        <v>160308</v>
      </c>
      <c r="L2975" s="84" t="s">
        <v>338</v>
      </c>
      <c r="M2975" s="38" t="s">
        <v>339</v>
      </c>
      <c r="N2975" s="84">
        <v>426339</v>
      </c>
      <c r="O2975" s="84" t="s">
        <v>10335</v>
      </c>
      <c r="P2975" s="84">
        <v>661921</v>
      </c>
      <c r="Q2975" s="38" t="s">
        <v>10336</v>
      </c>
      <c r="R2975" s="38" t="s">
        <v>925</v>
      </c>
      <c r="S2975" s="84" t="s">
        <v>10337</v>
      </c>
      <c r="T2975" s="84" t="s">
        <v>10337</v>
      </c>
      <c r="U2975" s="84" t="s">
        <v>262</v>
      </c>
      <c r="V2975" s="84" t="s">
        <v>263</v>
      </c>
      <c r="W2975" s="84">
        <v>0</v>
      </c>
      <c r="X2975" s="38" t="s">
        <v>264</v>
      </c>
      <c r="Y2975" s="84">
        <v>356377605</v>
      </c>
      <c r="Z2975" s="38" t="s">
        <v>10338</v>
      </c>
      <c r="AA2975" s="108" t="s">
        <v>4741</v>
      </c>
      <c r="AB2975" s="84">
        <v>20000</v>
      </c>
      <c r="AC2975" s="108" t="s">
        <v>446</v>
      </c>
      <c r="AD2975" s="84">
        <v>18</v>
      </c>
      <c r="AE2975" s="84" t="s">
        <v>4675</v>
      </c>
      <c r="AF2975" s="84" t="s">
        <v>1131</v>
      </c>
      <c r="AG2975" s="108" t="s">
        <v>2634</v>
      </c>
      <c r="AH2975" s="84" t="s">
        <v>482</v>
      </c>
      <c r="AI2975" s="108" t="s">
        <v>9915</v>
      </c>
      <c r="AJ2975" s="84">
        <v>1340</v>
      </c>
      <c r="AK2975" s="84">
        <v>1340</v>
      </c>
      <c r="AL2975" s="108" t="s">
        <v>7397</v>
      </c>
      <c r="AM2975" s="84">
        <v>11207.37</v>
      </c>
      <c r="AN2975" s="112">
        <v>3532.63</v>
      </c>
      <c r="AO2975" s="112">
        <v>14740</v>
      </c>
      <c r="AP2975" s="112">
        <v>8792.6299999999992</v>
      </c>
      <c r="AQ2975" s="112">
        <v>740.37</v>
      </c>
      <c r="AR2975" s="112">
        <v>9533</v>
      </c>
      <c r="AS2975" s="112">
        <v>2365.21</v>
      </c>
      <c r="AT2975" s="112">
        <v>314.79000000000002</v>
      </c>
      <c r="AU2975" s="112">
        <v>2680</v>
      </c>
      <c r="AV2975" s="84">
        <v>13</v>
      </c>
      <c r="AW2975" s="84"/>
      <c r="AX2975" s="84" t="s">
        <v>5106</v>
      </c>
      <c r="AY2975" s="108"/>
      <c r="AZ2975" s="84"/>
      <c r="BA2975" s="84"/>
      <c r="BB2975" s="84" t="s">
        <v>274</v>
      </c>
      <c r="BC2975" s="84" t="s">
        <v>145</v>
      </c>
      <c r="BD2975" s="108"/>
      <c r="BE2975" s="84">
        <v>0</v>
      </c>
      <c r="BF2975" s="38" t="s">
        <v>10337</v>
      </c>
      <c r="BG2975" s="84" t="s">
        <v>10339</v>
      </c>
      <c r="BH2975" s="114" t="s">
        <v>5145</v>
      </c>
      <c r="BI2975" s="38" t="s">
        <v>110</v>
      </c>
      <c r="BJ2975" s="85">
        <v>45822</v>
      </c>
      <c r="BK2975" s="84"/>
      <c r="BL2975" s="38" t="s">
        <v>115</v>
      </c>
      <c r="BM2975" s="115" t="s">
        <v>120</v>
      </c>
      <c r="BN2975" s="116" t="s">
        <v>201</v>
      </c>
      <c r="BO2975" s="84" t="s">
        <v>247</v>
      </c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4" t="s">
        <v>253</v>
      </c>
      <c r="H2976" s="38" t="s">
        <v>254</v>
      </c>
      <c r="I2976" s="84">
        <v>160061</v>
      </c>
      <c r="J2976" s="38" t="s">
        <v>2172</v>
      </c>
      <c r="K2976" s="84">
        <v>160061</v>
      </c>
      <c r="L2976" s="84" t="s">
        <v>256</v>
      </c>
      <c r="M2976" s="38" t="s">
        <v>257</v>
      </c>
      <c r="N2976" s="84">
        <v>417672</v>
      </c>
      <c r="O2976" s="84" t="s">
        <v>4909</v>
      </c>
      <c r="P2976" s="84">
        <v>641658</v>
      </c>
      <c r="Q2976" s="38" t="s">
        <v>4910</v>
      </c>
      <c r="R2976" s="38" t="s">
        <v>925</v>
      </c>
      <c r="S2976" s="84" t="s">
        <v>7811</v>
      </c>
      <c r="T2976" s="84" t="s">
        <v>7811</v>
      </c>
      <c r="U2976" s="84" t="s">
        <v>4751</v>
      </c>
      <c r="V2976" s="84" t="s">
        <v>263</v>
      </c>
      <c r="W2976" s="84">
        <v>0</v>
      </c>
      <c r="X2976" s="38" t="s">
        <v>264</v>
      </c>
      <c r="Y2976" s="84">
        <v>356377760</v>
      </c>
      <c r="Z2976" s="38" t="s">
        <v>7812</v>
      </c>
      <c r="AA2976" s="108" t="s">
        <v>4741</v>
      </c>
      <c r="AB2976" s="84">
        <v>30000</v>
      </c>
      <c r="AC2976" s="108" t="s">
        <v>868</v>
      </c>
      <c r="AD2976" s="84">
        <v>18</v>
      </c>
      <c r="AE2976" s="84" t="s">
        <v>4675</v>
      </c>
      <c r="AF2976" s="84" t="s">
        <v>5324</v>
      </c>
      <c r="AG2976" s="108" t="s">
        <v>7666</v>
      </c>
      <c r="AH2976" s="84" t="s">
        <v>4773</v>
      </c>
      <c r="AI2976" s="108" t="s">
        <v>6133</v>
      </c>
      <c r="AJ2976" s="84">
        <v>2020</v>
      </c>
      <c r="AK2976" s="84">
        <v>2020</v>
      </c>
      <c r="AL2976" s="108" t="s">
        <v>4924</v>
      </c>
      <c r="AM2976" s="84">
        <v>11925.1</v>
      </c>
      <c r="AN2976" s="112">
        <v>4234.8999999999996</v>
      </c>
      <c r="AO2976" s="112">
        <v>16160</v>
      </c>
      <c r="AP2976" s="112">
        <v>18074.900000000001</v>
      </c>
      <c r="AQ2976" s="112">
        <v>2132.1</v>
      </c>
      <c r="AR2976" s="112">
        <v>20207</v>
      </c>
      <c r="AS2976" s="112">
        <v>8575.34</v>
      </c>
      <c r="AT2976" s="112">
        <v>1524.66</v>
      </c>
      <c r="AU2976" s="112">
        <v>10100</v>
      </c>
      <c r="AV2976" s="84">
        <v>13</v>
      </c>
      <c r="AW2976" s="84"/>
      <c r="AX2976" s="84" t="s">
        <v>4804</v>
      </c>
      <c r="AY2976" s="108"/>
      <c r="AZ2976" s="84"/>
      <c r="BA2976" s="84"/>
      <c r="BB2976" s="84" t="s">
        <v>274</v>
      </c>
      <c r="BC2976" s="84" t="s">
        <v>145</v>
      </c>
      <c r="BD2976" s="108"/>
      <c r="BE2976" s="84">
        <v>0</v>
      </c>
      <c r="BF2976" s="38" t="s">
        <v>7811</v>
      </c>
      <c r="BG2976" s="84" t="s">
        <v>7814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4" t="s">
        <v>253</v>
      </c>
      <c r="H2977" s="38" t="s">
        <v>254</v>
      </c>
      <c r="I2977" s="84">
        <v>157732</v>
      </c>
      <c r="J2977" s="38" t="s">
        <v>1133</v>
      </c>
      <c r="K2977" s="84">
        <v>157732</v>
      </c>
      <c r="L2977" s="84" t="s">
        <v>686</v>
      </c>
      <c r="M2977" s="38" t="s">
        <v>687</v>
      </c>
      <c r="N2977" s="84">
        <v>268073</v>
      </c>
      <c r="O2977" s="84" t="s">
        <v>1445</v>
      </c>
      <c r="P2977" s="84">
        <v>364087</v>
      </c>
      <c r="Q2977" s="38" t="s">
        <v>2204</v>
      </c>
      <c r="R2977" s="38" t="s">
        <v>925</v>
      </c>
      <c r="S2977" s="84" t="s">
        <v>7156</v>
      </c>
      <c r="T2977" s="84" t="s">
        <v>7156</v>
      </c>
      <c r="U2977" s="84" t="s">
        <v>4751</v>
      </c>
      <c r="V2977" s="84" t="s">
        <v>263</v>
      </c>
      <c r="W2977" s="84">
        <v>0</v>
      </c>
      <c r="X2977" s="38" t="s">
        <v>264</v>
      </c>
      <c r="Y2977" s="84">
        <v>356385213</v>
      </c>
      <c r="Z2977" s="38" t="s">
        <v>7157</v>
      </c>
      <c r="AA2977" s="108" t="s">
        <v>4741</v>
      </c>
      <c r="AB2977" s="84">
        <v>30000</v>
      </c>
      <c r="AC2977" s="108" t="s">
        <v>778</v>
      </c>
      <c r="AD2977" s="84">
        <v>18</v>
      </c>
      <c r="AE2977" s="84" t="s">
        <v>4675</v>
      </c>
      <c r="AF2977" s="84" t="s">
        <v>5324</v>
      </c>
      <c r="AG2977" s="108" t="s">
        <v>7159</v>
      </c>
      <c r="AH2977" s="84" t="s">
        <v>4773</v>
      </c>
      <c r="AI2977" s="108" t="s">
        <v>10061</v>
      </c>
      <c r="AJ2977" s="84">
        <v>2020</v>
      </c>
      <c r="AK2977" s="84">
        <v>2020</v>
      </c>
      <c r="AL2977" s="108" t="s">
        <v>5352</v>
      </c>
      <c r="AM2977" s="84">
        <v>20297.669999999998</v>
      </c>
      <c r="AN2977" s="112">
        <v>5962.33</v>
      </c>
      <c r="AO2977" s="112">
        <v>26260</v>
      </c>
      <c r="AP2977" s="112">
        <v>9702.33</v>
      </c>
      <c r="AQ2977" s="112">
        <v>602.66999999999996</v>
      </c>
      <c r="AR2977" s="112">
        <v>10305</v>
      </c>
      <c r="AS2977" s="112">
        <v>0</v>
      </c>
      <c r="AT2977" s="112">
        <v>0</v>
      </c>
      <c r="AU2977" s="112">
        <v>0</v>
      </c>
      <c r="AV2977" s="84">
        <v>13</v>
      </c>
      <c r="AW2977" s="84"/>
      <c r="AX2977" s="84" t="s">
        <v>1156</v>
      </c>
      <c r="AY2977" s="108"/>
      <c r="AZ2977" s="84"/>
      <c r="BA2977" s="84"/>
      <c r="BB2977" s="84" t="s">
        <v>274</v>
      </c>
      <c r="BC2977" s="84" t="s">
        <v>145</v>
      </c>
      <c r="BD2977" s="108"/>
      <c r="BE2977" s="84">
        <v>0</v>
      </c>
      <c r="BF2977" s="38" t="s">
        <v>7156</v>
      </c>
      <c r="BG2977" s="84" t="s">
        <v>7160</v>
      </c>
      <c r="BH2977" s="114" t="s">
        <v>5145</v>
      </c>
      <c r="BI2977" s="38" t="s">
        <v>110</v>
      </c>
      <c r="BJ2977" s="85">
        <v>45815</v>
      </c>
      <c r="BK2977" s="84"/>
      <c r="BL2977" s="38" t="s">
        <v>115</v>
      </c>
      <c r="BM2977" s="115" t="s">
        <v>120</v>
      </c>
      <c r="BN2977" s="116" t="s">
        <v>201</v>
      </c>
      <c r="BO2977" s="84" t="s">
        <v>247</v>
      </c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4" t="s">
        <v>253</v>
      </c>
      <c r="H2978" s="38" t="s">
        <v>254</v>
      </c>
      <c r="I2978" s="84">
        <v>159042</v>
      </c>
      <c r="J2978" s="38" t="s">
        <v>1897</v>
      </c>
      <c r="K2978" s="84">
        <v>159042</v>
      </c>
      <c r="L2978" s="84" t="s">
        <v>305</v>
      </c>
      <c r="M2978" s="38" t="s">
        <v>306</v>
      </c>
      <c r="N2978" s="84">
        <v>270635</v>
      </c>
      <c r="O2978" s="84" t="s">
        <v>1935</v>
      </c>
      <c r="P2978" s="84">
        <v>355154</v>
      </c>
      <c r="Q2978" s="38" t="s">
        <v>1936</v>
      </c>
      <c r="R2978" s="38" t="s">
        <v>925</v>
      </c>
      <c r="S2978" s="84" t="s">
        <v>8052</v>
      </c>
      <c r="T2978" s="84" t="s">
        <v>8052</v>
      </c>
      <c r="U2978" s="84" t="s">
        <v>279</v>
      </c>
      <c r="V2978" s="84" t="s">
        <v>263</v>
      </c>
      <c r="W2978" s="84">
        <v>0</v>
      </c>
      <c r="X2978" s="38" t="s">
        <v>264</v>
      </c>
      <c r="Y2978" s="84">
        <v>356385219</v>
      </c>
      <c r="Z2978" s="38" t="s">
        <v>8053</v>
      </c>
      <c r="AA2978" s="108" t="s">
        <v>4741</v>
      </c>
      <c r="AB2978" s="84">
        <v>20000</v>
      </c>
      <c r="AC2978" s="108" t="s">
        <v>868</v>
      </c>
      <c r="AD2978" s="84">
        <v>18</v>
      </c>
      <c r="AE2978" s="84" t="s">
        <v>4675</v>
      </c>
      <c r="AF2978" s="84" t="s">
        <v>5324</v>
      </c>
      <c r="AG2978" s="108" t="s">
        <v>8055</v>
      </c>
      <c r="AH2978" s="84" t="s">
        <v>4773</v>
      </c>
      <c r="AI2978" s="108" t="s">
        <v>9643</v>
      </c>
      <c r="AJ2978" s="84">
        <v>1340</v>
      </c>
      <c r="AK2978" s="84">
        <v>1340</v>
      </c>
      <c r="AL2978" s="108" t="s">
        <v>4711</v>
      </c>
      <c r="AM2978" s="84">
        <v>5797.82</v>
      </c>
      <c r="AN2978" s="112">
        <v>2242.1799999999998</v>
      </c>
      <c r="AO2978" s="112">
        <v>8040</v>
      </c>
      <c r="AP2978" s="112">
        <v>14202.18</v>
      </c>
      <c r="AQ2978" s="112">
        <v>2025.82</v>
      </c>
      <c r="AR2978" s="112">
        <v>16228</v>
      </c>
      <c r="AS2978" s="112">
        <v>7785.21</v>
      </c>
      <c r="AT2978" s="112">
        <v>1594.79</v>
      </c>
      <c r="AU2978" s="112">
        <v>9380</v>
      </c>
      <c r="AV2978" s="84">
        <v>13</v>
      </c>
      <c r="AW2978" s="84"/>
      <c r="AX2978" s="84" t="s">
        <v>273</v>
      </c>
      <c r="AY2978" s="108"/>
      <c r="AZ2978" s="84"/>
      <c r="BA2978" s="84"/>
      <c r="BB2978" s="84" t="s">
        <v>274</v>
      </c>
      <c r="BC2978" s="84" t="s">
        <v>145</v>
      </c>
      <c r="BD2978" s="108"/>
      <c r="BE2978" s="84">
        <v>0</v>
      </c>
      <c r="BF2978" s="38" t="s">
        <v>8052</v>
      </c>
      <c r="BG2978" s="84" t="s">
        <v>8057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4" t="s">
        <v>253</v>
      </c>
      <c r="H2979" s="38" t="s">
        <v>254</v>
      </c>
      <c r="I2979" s="84">
        <v>158048</v>
      </c>
      <c r="J2979" s="38" t="s">
        <v>1549</v>
      </c>
      <c r="K2979" s="84">
        <v>158048</v>
      </c>
      <c r="L2979" s="84" t="s">
        <v>305</v>
      </c>
      <c r="M2979" s="38" t="s">
        <v>306</v>
      </c>
      <c r="N2979" s="84">
        <v>283240</v>
      </c>
      <c r="O2979" s="84" t="s">
        <v>2688</v>
      </c>
      <c r="P2979" s="84">
        <v>372427</v>
      </c>
      <c r="Q2979" s="38" t="s">
        <v>4580</v>
      </c>
      <c r="R2979" s="38" t="s">
        <v>925</v>
      </c>
      <c r="S2979" s="84" t="s">
        <v>7141</v>
      </c>
      <c r="T2979" s="84" t="s">
        <v>7141</v>
      </c>
      <c r="U2979" s="84" t="s">
        <v>4751</v>
      </c>
      <c r="V2979" s="84" t="s">
        <v>263</v>
      </c>
      <c r="W2979" s="84">
        <v>0</v>
      </c>
      <c r="X2979" s="38" t="s">
        <v>264</v>
      </c>
      <c r="Y2979" s="84">
        <v>356385420</v>
      </c>
      <c r="Z2979" s="38" t="s">
        <v>7142</v>
      </c>
      <c r="AA2979" s="108" t="s">
        <v>4741</v>
      </c>
      <c r="AB2979" s="84">
        <v>20000</v>
      </c>
      <c r="AC2979" s="108" t="s">
        <v>292</v>
      </c>
      <c r="AD2979" s="84">
        <v>18</v>
      </c>
      <c r="AE2979" s="84" t="s">
        <v>4675</v>
      </c>
      <c r="AF2979" s="84" t="s">
        <v>5324</v>
      </c>
      <c r="AG2979" s="108" t="s">
        <v>7097</v>
      </c>
      <c r="AH2979" s="84" t="s">
        <v>4773</v>
      </c>
      <c r="AI2979" s="108" t="s">
        <v>10141</v>
      </c>
      <c r="AJ2979" s="84">
        <v>1340</v>
      </c>
      <c r="AK2979" s="84">
        <v>1340</v>
      </c>
      <c r="AL2979" s="108" t="s">
        <v>6923</v>
      </c>
      <c r="AM2979" s="84">
        <v>6715.32</v>
      </c>
      <c r="AN2979" s="112">
        <v>2664.68</v>
      </c>
      <c r="AO2979" s="112">
        <v>9380</v>
      </c>
      <c r="AP2979" s="112">
        <v>13284.68</v>
      </c>
      <c r="AQ2979" s="112">
        <v>1741.32</v>
      </c>
      <c r="AR2979" s="112">
        <v>15026</v>
      </c>
      <c r="AS2979" s="112">
        <v>6725.15</v>
      </c>
      <c r="AT2979" s="112">
        <v>1314.85</v>
      </c>
      <c r="AU2979" s="112">
        <v>8040</v>
      </c>
      <c r="AV2979" s="84">
        <v>13</v>
      </c>
      <c r="AW2979" s="84"/>
      <c r="AX2979" s="84" t="s">
        <v>273</v>
      </c>
      <c r="AY2979" s="108"/>
      <c r="AZ2979" s="84"/>
      <c r="BA2979" s="84"/>
      <c r="BB2979" s="84" t="s">
        <v>274</v>
      </c>
      <c r="BC2979" s="84" t="s">
        <v>145</v>
      </c>
      <c r="BD2979" s="108"/>
      <c r="BE2979" s="84">
        <v>0</v>
      </c>
      <c r="BF2979" s="38" t="s">
        <v>7141</v>
      </c>
      <c r="BG2979" s="84" t="s">
        <v>7143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4" t="s">
        <v>253</v>
      </c>
      <c r="H2980" s="38" t="s">
        <v>254</v>
      </c>
      <c r="I2980" s="84">
        <v>158048</v>
      </c>
      <c r="J2980" s="38" t="s">
        <v>1549</v>
      </c>
      <c r="K2980" s="84">
        <v>158048</v>
      </c>
      <c r="L2980" s="84" t="s">
        <v>305</v>
      </c>
      <c r="M2980" s="38" t="s">
        <v>306</v>
      </c>
      <c r="N2980" s="84">
        <v>417005</v>
      </c>
      <c r="O2980" s="84" t="s">
        <v>6564</v>
      </c>
      <c r="P2980" s="84">
        <v>693684</v>
      </c>
      <c r="Q2980" s="38" t="s">
        <v>7984</v>
      </c>
      <c r="R2980" s="38" t="s">
        <v>4625</v>
      </c>
      <c r="S2980" s="84" t="s">
        <v>10340</v>
      </c>
      <c r="T2980" s="84" t="s">
        <v>10340</v>
      </c>
      <c r="U2980" s="84" t="s">
        <v>4751</v>
      </c>
      <c r="V2980" s="84" t="s">
        <v>263</v>
      </c>
      <c r="W2980" s="84">
        <v>0</v>
      </c>
      <c r="X2980" s="38" t="s">
        <v>4744</v>
      </c>
      <c r="Y2980" s="84">
        <v>356391645</v>
      </c>
      <c r="Z2980" s="38" t="s">
        <v>10341</v>
      </c>
      <c r="AA2980" s="108" t="s">
        <v>4741</v>
      </c>
      <c r="AB2980" s="84">
        <v>65000</v>
      </c>
      <c r="AC2980" s="108" t="s">
        <v>292</v>
      </c>
      <c r="AD2980" s="84">
        <v>24</v>
      </c>
      <c r="AE2980" s="84" t="s">
        <v>546</v>
      </c>
      <c r="AF2980" s="84" t="s">
        <v>5324</v>
      </c>
      <c r="AG2980" s="108" t="s">
        <v>8055</v>
      </c>
      <c r="AH2980" s="84" t="s">
        <v>4773</v>
      </c>
      <c r="AI2980" s="108" t="s">
        <v>9990</v>
      </c>
      <c r="AJ2980" s="84">
        <v>3470</v>
      </c>
      <c r="AK2980" s="84">
        <v>3470</v>
      </c>
      <c r="AL2980" s="108" t="s">
        <v>7685</v>
      </c>
      <c r="AM2980" s="84">
        <v>22760.78</v>
      </c>
      <c r="AN2980" s="112">
        <v>11939.22</v>
      </c>
      <c r="AO2980" s="112">
        <v>34700</v>
      </c>
      <c r="AP2980" s="112">
        <v>42239.22</v>
      </c>
      <c r="AQ2980" s="112">
        <v>6918.78</v>
      </c>
      <c r="AR2980" s="112">
        <v>49158</v>
      </c>
      <c r="AS2980" s="112">
        <v>8000.31</v>
      </c>
      <c r="AT2980" s="112">
        <v>2409.69</v>
      </c>
      <c r="AU2980" s="112">
        <v>10410</v>
      </c>
      <c r="AV2980" s="84">
        <v>13</v>
      </c>
      <c r="AW2980" s="84"/>
      <c r="AX2980" s="84" t="s">
        <v>4890</v>
      </c>
      <c r="AY2980" s="108"/>
      <c r="AZ2980" s="84"/>
      <c r="BA2980" s="84"/>
      <c r="BB2980" s="84" t="s">
        <v>274</v>
      </c>
      <c r="BC2980" s="84" t="s">
        <v>145</v>
      </c>
      <c r="BD2980" s="108"/>
      <c r="BE2980" s="84">
        <v>0</v>
      </c>
      <c r="BF2980" s="38" t="s">
        <v>10340</v>
      </c>
      <c r="BG2980" s="84" t="s">
        <v>10342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4" t="s">
        <v>253</v>
      </c>
      <c r="H2981" s="38" t="s">
        <v>254</v>
      </c>
      <c r="I2981" s="84">
        <v>158048</v>
      </c>
      <c r="J2981" s="38" t="s">
        <v>1549</v>
      </c>
      <c r="K2981" s="84">
        <v>158048</v>
      </c>
      <c r="L2981" s="84" t="s">
        <v>305</v>
      </c>
      <c r="M2981" s="38" t="s">
        <v>306</v>
      </c>
      <c r="N2981" s="84">
        <v>417005</v>
      </c>
      <c r="O2981" s="84" t="s">
        <v>6564</v>
      </c>
      <c r="P2981" s="84">
        <v>782011</v>
      </c>
      <c r="Q2981" s="38" t="s">
        <v>7403</v>
      </c>
      <c r="R2981" s="38" t="s">
        <v>4625</v>
      </c>
      <c r="S2981" s="84" t="s">
        <v>10343</v>
      </c>
      <c r="T2981" s="84" t="s">
        <v>10343</v>
      </c>
      <c r="U2981" s="84" t="s">
        <v>4751</v>
      </c>
      <c r="V2981" s="84" t="s">
        <v>263</v>
      </c>
      <c r="W2981" s="84">
        <v>541</v>
      </c>
      <c r="X2981" s="38" t="s">
        <v>264</v>
      </c>
      <c r="Y2981" s="84">
        <v>356391764</v>
      </c>
      <c r="Z2981" s="38" t="s">
        <v>10344</v>
      </c>
      <c r="AA2981" s="108" t="s">
        <v>4741</v>
      </c>
      <c r="AB2981" s="84">
        <v>42000</v>
      </c>
      <c r="AC2981" s="108" t="s">
        <v>292</v>
      </c>
      <c r="AD2981" s="84">
        <v>24</v>
      </c>
      <c r="AE2981" s="84" t="s">
        <v>268</v>
      </c>
      <c r="AF2981" s="84" t="s">
        <v>5324</v>
      </c>
      <c r="AG2981" s="108" t="s">
        <v>10244</v>
      </c>
      <c r="AH2981" s="84" t="s">
        <v>4773</v>
      </c>
      <c r="AI2981" s="108" t="s">
        <v>9990</v>
      </c>
      <c r="AJ2981" s="84">
        <v>2240</v>
      </c>
      <c r="AK2981" s="84">
        <v>2240</v>
      </c>
      <c r="AL2981" s="108" t="s">
        <v>4695</v>
      </c>
      <c r="AM2981" s="84">
        <v>3948.18</v>
      </c>
      <c r="AN2981" s="112">
        <v>2771.82</v>
      </c>
      <c r="AO2981" s="112">
        <v>6720</v>
      </c>
      <c r="AP2981" s="112">
        <v>38051.82</v>
      </c>
      <c r="AQ2981" s="112">
        <v>9428.18</v>
      </c>
      <c r="AR2981" s="112">
        <v>47480</v>
      </c>
      <c r="AS2981" s="112">
        <v>15896.47</v>
      </c>
      <c r="AT2981" s="112">
        <v>6503.53</v>
      </c>
      <c r="AU2981" s="112">
        <v>22400</v>
      </c>
      <c r="AV2981" s="84">
        <v>13</v>
      </c>
      <c r="AW2981" s="84"/>
      <c r="AX2981" s="84" t="s">
        <v>273</v>
      </c>
      <c r="AY2981" s="108"/>
      <c r="AZ2981" s="84"/>
      <c r="BA2981" s="84"/>
      <c r="BB2981" s="84" t="s">
        <v>274</v>
      </c>
      <c r="BC2981" s="84" t="s">
        <v>145</v>
      </c>
      <c r="BD2981" s="108"/>
      <c r="BE2981" s="84">
        <v>0</v>
      </c>
      <c r="BF2981" s="38" t="s">
        <v>10343</v>
      </c>
      <c r="BG2981" s="84" t="s">
        <v>10345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4" t="s">
        <v>253</v>
      </c>
      <c r="H2982" s="38" t="s">
        <v>254</v>
      </c>
      <c r="I2982" s="84">
        <v>157732</v>
      </c>
      <c r="J2982" s="38" t="s">
        <v>1133</v>
      </c>
      <c r="K2982" s="84">
        <v>157732</v>
      </c>
      <c r="L2982" s="84" t="s">
        <v>256</v>
      </c>
      <c r="M2982" s="38" t="s">
        <v>257</v>
      </c>
      <c r="N2982" s="84">
        <v>269561</v>
      </c>
      <c r="O2982" s="84" t="s">
        <v>1624</v>
      </c>
      <c r="P2982" s="84">
        <v>353764</v>
      </c>
      <c r="Q2982" s="38" t="s">
        <v>10203</v>
      </c>
      <c r="R2982" s="38" t="s">
        <v>4625</v>
      </c>
      <c r="S2982" s="84" t="s">
        <v>10346</v>
      </c>
      <c r="T2982" s="84" t="s">
        <v>10346</v>
      </c>
      <c r="U2982" s="84" t="s">
        <v>4751</v>
      </c>
      <c r="V2982" s="84" t="s">
        <v>263</v>
      </c>
      <c r="W2982" s="84">
        <v>541</v>
      </c>
      <c r="X2982" s="38" t="s">
        <v>264</v>
      </c>
      <c r="Y2982" s="84">
        <v>356391864</v>
      </c>
      <c r="Z2982" s="38" t="s">
        <v>10347</v>
      </c>
      <c r="AA2982" s="108" t="s">
        <v>4741</v>
      </c>
      <c r="AB2982" s="84">
        <v>32000</v>
      </c>
      <c r="AC2982" s="108" t="s">
        <v>301</v>
      </c>
      <c r="AD2982" s="84">
        <v>24</v>
      </c>
      <c r="AE2982" s="84" t="s">
        <v>268</v>
      </c>
      <c r="AF2982" s="84" t="s">
        <v>5324</v>
      </c>
      <c r="AG2982" s="108" t="s">
        <v>10244</v>
      </c>
      <c r="AH2982" s="84" t="s">
        <v>4773</v>
      </c>
      <c r="AI2982" s="108" t="s">
        <v>9969</v>
      </c>
      <c r="AJ2982" s="84">
        <v>1710</v>
      </c>
      <c r="AK2982" s="84">
        <v>1710</v>
      </c>
      <c r="AL2982" s="108" t="s">
        <v>5467</v>
      </c>
      <c r="AM2982" s="84">
        <v>15140.82</v>
      </c>
      <c r="AN2982" s="112">
        <v>7089.18</v>
      </c>
      <c r="AO2982" s="112">
        <v>22230</v>
      </c>
      <c r="AP2982" s="112">
        <v>16859.18</v>
      </c>
      <c r="AQ2982" s="112">
        <v>2218.8200000000002</v>
      </c>
      <c r="AR2982" s="112">
        <v>19078</v>
      </c>
      <c r="AS2982" s="112">
        <v>0</v>
      </c>
      <c r="AT2982" s="112">
        <v>0</v>
      </c>
      <c r="AU2982" s="112">
        <v>0</v>
      </c>
      <c r="AV2982" s="84">
        <v>13</v>
      </c>
      <c r="AW2982" s="84"/>
      <c r="AX2982" s="84" t="s">
        <v>1156</v>
      </c>
      <c r="AY2982" s="108"/>
      <c r="AZ2982" s="84"/>
      <c r="BA2982" s="84"/>
      <c r="BB2982" s="84" t="s">
        <v>274</v>
      </c>
      <c r="BC2982" s="84" t="s">
        <v>145</v>
      </c>
      <c r="BD2982" s="108"/>
      <c r="BE2982" s="84">
        <v>0</v>
      </c>
      <c r="BF2982" s="38" t="s">
        <v>10346</v>
      </c>
      <c r="BG2982" s="84" t="s">
        <v>10348</v>
      </c>
      <c r="BH2982" s="114" t="s">
        <v>5145</v>
      </c>
      <c r="BI2982" s="38" t="s">
        <v>111</v>
      </c>
      <c r="BJ2982" s="85">
        <v>45827</v>
      </c>
      <c r="BK2982" s="84"/>
      <c r="BL2982" s="38"/>
      <c r="BM2982" s="115" t="s">
        <v>120</v>
      </c>
      <c r="BN2982" s="116" t="s">
        <v>200</v>
      </c>
      <c r="BO2982" s="84" t="s">
        <v>246</v>
      </c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4" t="s">
        <v>253</v>
      </c>
      <c r="H2983" s="38" t="s">
        <v>254</v>
      </c>
      <c r="I2983" s="84">
        <v>153978</v>
      </c>
      <c r="J2983" s="38" t="s">
        <v>255</v>
      </c>
      <c r="K2983" s="84">
        <v>153978</v>
      </c>
      <c r="L2983" s="84" t="s">
        <v>256</v>
      </c>
      <c r="M2983" s="38" t="s">
        <v>257</v>
      </c>
      <c r="N2983" s="84">
        <v>270291</v>
      </c>
      <c r="O2983" s="84" t="s">
        <v>1869</v>
      </c>
      <c r="P2983" s="84">
        <v>612051</v>
      </c>
      <c r="Q2983" s="38" t="s">
        <v>6540</v>
      </c>
      <c r="R2983" s="38" t="s">
        <v>925</v>
      </c>
      <c r="S2983" s="84" t="s">
        <v>7846</v>
      </c>
      <c r="T2983" s="84" t="s">
        <v>7846</v>
      </c>
      <c r="U2983" s="84" t="s">
        <v>262</v>
      </c>
      <c r="V2983" s="84" t="s">
        <v>263</v>
      </c>
      <c r="W2983" s="84">
        <v>0</v>
      </c>
      <c r="X2983" s="38" t="s">
        <v>264</v>
      </c>
      <c r="Y2983" s="84">
        <v>356400794</v>
      </c>
      <c r="Z2983" s="38" t="s">
        <v>7847</v>
      </c>
      <c r="AA2983" s="108" t="s">
        <v>4741</v>
      </c>
      <c r="AB2983" s="84">
        <v>20000</v>
      </c>
      <c r="AC2983" s="108" t="s">
        <v>292</v>
      </c>
      <c r="AD2983" s="84">
        <v>18</v>
      </c>
      <c r="AE2983" s="84" t="s">
        <v>4675</v>
      </c>
      <c r="AF2983" s="84" t="s">
        <v>5324</v>
      </c>
      <c r="AG2983" s="108" t="s">
        <v>7848</v>
      </c>
      <c r="AH2983" s="84" t="s">
        <v>4773</v>
      </c>
      <c r="AI2983" s="108" t="s">
        <v>9920</v>
      </c>
      <c r="AJ2983" s="84">
        <v>1340</v>
      </c>
      <c r="AK2983" s="84">
        <v>1340</v>
      </c>
      <c r="AL2983" s="108" t="s">
        <v>5556</v>
      </c>
      <c r="AM2983" s="84">
        <v>13563.21</v>
      </c>
      <c r="AN2983" s="112">
        <v>3856.79</v>
      </c>
      <c r="AO2983" s="112">
        <v>17420</v>
      </c>
      <c r="AP2983" s="112">
        <v>6436.79</v>
      </c>
      <c r="AQ2983" s="112">
        <v>413.21</v>
      </c>
      <c r="AR2983" s="112">
        <v>6850</v>
      </c>
      <c r="AS2983" s="112">
        <v>1216.55</v>
      </c>
      <c r="AT2983" s="112">
        <v>123.45</v>
      </c>
      <c r="AU2983" s="112">
        <v>1340</v>
      </c>
      <c r="AV2983" s="84">
        <v>14</v>
      </c>
      <c r="AW2983" s="84"/>
      <c r="AX2983" s="84" t="s">
        <v>5339</v>
      </c>
      <c r="AY2983" s="108"/>
      <c r="AZ2983" s="84"/>
      <c r="BA2983" s="84"/>
      <c r="BB2983" s="84" t="s">
        <v>274</v>
      </c>
      <c r="BC2983" s="84" t="s">
        <v>145</v>
      </c>
      <c r="BD2983" s="108"/>
      <c r="BE2983" s="84">
        <v>0</v>
      </c>
      <c r="BF2983" s="38" t="s">
        <v>7846</v>
      </c>
      <c r="BG2983" s="84" t="s">
        <v>7850</v>
      </c>
      <c r="BH2983" s="114" t="s">
        <v>5145</v>
      </c>
      <c r="BI2983" s="38" t="s">
        <v>110</v>
      </c>
      <c r="BJ2983" s="85">
        <v>45814</v>
      </c>
      <c r="BK2983" s="84"/>
      <c r="BL2983" s="38" t="s">
        <v>114</v>
      </c>
      <c r="BM2983" s="115" t="s">
        <v>119</v>
      </c>
      <c r="BN2983" s="116" t="s">
        <v>201</v>
      </c>
      <c r="BO2983" s="84" t="s">
        <v>246</v>
      </c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4" t="s">
        <v>253</v>
      </c>
      <c r="H2984" s="38" t="s">
        <v>254</v>
      </c>
      <c r="I2984" s="84">
        <v>155347</v>
      </c>
      <c r="J2984" s="38" t="s">
        <v>685</v>
      </c>
      <c r="K2984" s="84">
        <v>155347</v>
      </c>
      <c r="L2984" s="84" t="s">
        <v>686</v>
      </c>
      <c r="M2984" s="38" t="s">
        <v>687</v>
      </c>
      <c r="N2984" s="84">
        <v>273643</v>
      </c>
      <c r="O2984" s="84" t="s">
        <v>2402</v>
      </c>
      <c r="P2984" s="84">
        <v>655881</v>
      </c>
      <c r="Q2984" s="38" t="s">
        <v>7656</v>
      </c>
      <c r="R2984" s="38" t="s">
        <v>4625</v>
      </c>
      <c r="S2984" s="84" t="s">
        <v>10349</v>
      </c>
      <c r="T2984" s="84" t="s">
        <v>10349</v>
      </c>
      <c r="U2984" s="84" t="s">
        <v>4751</v>
      </c>
      <c r="V2984" s="84" t="s">
        <v>263</v>
      </c>
      <c r="W2984" s="84">
        <v>541</v>
      </c>
      <c r="X2984" s="38" t="s">
        <v>264</v>
      </c>
      <c r="Y2984" s="84">
        <v>356401231</v>
      </c>
      <c r="Z2984" s="38" t="s">
        <v>10350</v>
      </c>
      <c r="AA2984" s="108" t="s">
        <v>9651</v>
      </c>
      <c r="AB2984" s="84">
        <v>42000</v>
      </c>
      <c r="AC2984" s="108" t="s">
        <v>368</v>
      </c>
      <c r="AD2984" s="84">
        <v>24</v>
      </c>
      <c r="AE2984" s="84" t="s">
        <v>268</v>
      </c>
      <c r="AF2984" s="84" t="s">
        <v>9959</v>
      </c>
      <c r="AG2984" s="108" t="s">
        <v>10351</v>
      </c>
      <c r="AH2984" s="84" t="s">
        <v>4773</v>
      </c>
      <c r="AI2984" s="108" t="s">
        <v>10352</v>
      </c>
      <c r="AJ2984" s="84">
        <v>2240</v>
      </c>
      <c r="AK2984" s="84">
        <v>2240</v>
      </c>
      <c r="AL2984" s="108" t="s">
        <v>5908</v>
      </c>
      <c r="AM2984" s="84">
        <v>19803.93</v>
      </c>
      <c r="AN2984" s="112">
        <v>9316.07</v>
      </c>
      <c r="AO2984" s="112">
        <v>29120</v>
      </c>
      <c r="AP2984" s="112">
        <v>22196.07</v>
      </c>
      <c r="AQ2984" s="112">
        <v>2942.93</v>
      </c>
      <c r="AR2984" s="112">
        <v>25139</v>
      </c>
      <c r="AS2984" s="112">
        <v>0</v>
      </c>
      <c r="AT2984" s="112">
        <v>0</v>
      </c>
      <c r="AU2984" s="112">
        <v>0</v>
      </c>
      <c r="AV2984" s="84">
        <v>13</v>
      </c>
      <c r="AW2984" s="84"/>
      <c r="AX2984" s="84" t="s">
        <v>1156</v>
      </c>
      <c r="AY2984" s="108"/>
      <c r="AZ2984" s="84"/>
      <c r="BA2984" s="84"/>
      <c r="BB2984" s="84" t="s">
        <v>274</v>
      </c>
      <c r="BC2984" s="84" t="s">
        <v>145</v>
      </c>
      <c r="BD2984" s="108"/>
      <c r="BE2984" s="84">
        <v>0</v>
      </c>
      <c r="BF2984" s="38" t="s">
        <v>10349</v>
      </c>
      <c r="BG2984" s="84" t="s">
        <v>10353</v>
      </c>
      <c r="BH2984" s="114" t="s">
        <v>5145</v>
      </c>
      <c r="BI2984" s="38" t="s">
        <v>110</v>
      </c>
      <c r="BJ2984" s="85">
        <v>45815</v>
      </c>
      <c r="BK2984" s="84"/>
      <c r="BL2984" s="38" t="s">
        <v>114</v>
      </c>
      <c r="BM2984" s="115" t="s">
        <v>119</v>
      </c>
      <c r="BN2984" s="116" t="s">
        <v>201</v>
      </c>
      <c r="BO2984" s="84" t="s">
        <v>246</v>
      </c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4" t="s">
        <v>253</v>
      </c>
      <c r="H2985" s="38" t="s">
        <v>254</v>
      </c>
      <c r="I2985" s="84">
        <v>159042</v>
      </c>
      <c r="J2985" s="38" t="s">
        <v>1897</v>
      </c>
      <c r="K2985" s="84">
        <v>159042</v>
      </c>
      <c r="L2985" s="84" t="s">
        <v>305</v>
      </c>
      <c r="M2985" s="38" t="s">
        <v>306</v>
      </c>
      <c r="N2985" s="84">
        <v>270443</v>
      </c>
      <c r="O2985" s="84" t="s">
        <v>1898</v>
      </c>
      <c r="P2985" s="84">
        <v>725488</v>
      </c>
      <c r="Q2985" s="38" t="s">
        <v>6523</v>
      </c>
      <c r="R2985" s="38" t="s">
        <v>4625</v>
      </c>
      <c r="S2985" s="84" t="s">
        <v>10354</v>
      </c>
      <c r="T2985" s="84" t="s">
        <v>10354</v>
      </c>
      <c r="U2985" s="84" t="s">
        <v>4751</v>
      </c>
      <c r="V2985" s="84" t="s">
        <v>263</v>
      </c>
      <c r="W2985" s="84">
        <v>541</v>
      </c>
      <c r="X2985" s="38" t="s">
        <v>264</v>
      </c>
      <c r="Y2985" s="84">
        <v>356401820</v>
      </c>
      <c r="Z2985" s="38" t="s">
        <v>10355</v>
      </c>
      <c r="AA2985" s="108" t="s">
        <v>4741</v>
      </c>
      <c r="AB2985" s="84">
        <v>42000</v>
      </c>
      <c r="AC2985" s="108" t="s">
        <v>868</v>
      </c>
      <c r="AD2985" s="84">
        <v>24</v>
      </c>
      <c r="AE2985" s="84" t="s">
        <v>268</v>
      </c>
      <c r="AF2985" s="84" t="s">
        <v>5324</v>
      </c>
      <c r="AG2985" s="108" t="s">
        <v>10244</v>
      </c>
      <c r="AH2985" s="84" t="s">
        <v>4773</v>
      </c>
      <c r="AI2985" s="108" t="s">
        <v>9643</v>
      </c>
      <c r="AJ2985" s="84">
        <v>2240</v>
      </c>
      <c r="AK2985" s="84">
        <v>2240</v>
      </c>
      <c r="AL2985" s="108" t="s">
        <v>1230</v>
      </c>
      <c r="AM2985" s="84">
        <v>6979.13</v>
      </c>
      <c r="AN2985" s="112">
        <v>4220.87</v>
      </c>
      <c r="AO2985" s="112">
        <v>11200</v>
      </c>
      <c r="AP2985" s="112">
        <v>35020.870000000003</v>
      </c>
      <c r="AQ2985" s="112">
        <v>7744.13</v>
      </c>
      <c r="AR2985" s="112">
        <v>42765</v>
      </c>
      <c r="AS2985" s="112">
        <v>13096.64</v>
      </c>
      <c r="AT2985" s="112">
        <v>4823.3599999999997</v>
      </c>
      <c r="AU2985" s="112">
        <v>17920</v>
      </c>
      <c r="AV2985" s="84">
        <v>13</v>
      </c>
      <c r="AW2985" s="84"/>
      <c r="AX2985" s="84" t="s">
        <v>273</v>
      </c>
      <c r="AY2985" s="108"/>
      <c r="AZ2985" s="84"/>
      <c r="BA2985" s="84"/>
      <c r="BB2985" s="84" t="s">
        <v>274</v>
      </c>
      <c r="BC2985" s="84" t="s">
        <v>145</v>
      </c>
      <c r="BD2985" s="108"/>
      <c r="BE2985" s="84">
        <v>0</v>
      </c>
      <c r="BF2985" s="38" t="s">
        <v>10354</v>
      </c>
      <c r="BG2985" s="84" t="s">
        <v>10356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4" t="s">
        <v>253</v>
      </c>
      <c r="H2986" s="38" t="s">
        <v>254</v>
      </c>
      <c r="I2986" s="84">
        <v>158048</v>
      </c>
      <c r="J2986" s="38" t="s">
        <v>1549</v>
      </c>
      <c r="K2986" s="84">
        <v>158048</v>
      </c>
      <c r="L2986" s="84" t="s">
        <v>305</v>
      </c>
      <c r="M2986" s="38" t="s">
        <v>306</v>
      </c>
      <c r="N2986" s="84">
        <v>416891</v>
      </c>
      <c r="O2986" s="84" t="s">
        <v>3231</v>
      </c>
      <c r="P2986" s="84">
        <v>639396</v>
      </c>
      <c r="Q2986" s="38" t="s">
        <v>3232</v>
      </c>
      <c r="R2986" s="38" t="s">
        <v>4625</v>
      </c>
      <c r="S2986" s="84" t="s">
        <v>10357</v>
      </c>
      <c r="T2986" s="84" t="s">
        <v>10357</v>
      </c>
      <c r="U2986" s="84" t="s">
        <v>4751</v>
      </c>
      <c r="V2986" s="84" t="s">
        <v>263</v>
      </c>
      <c r="W2986" s="84">
        <v>541</v>
      </c>
      <c r="X2986" s="38" t="s">
        <v>264</v>
      </c>
      <c r="Y2986" s="84">
        <v>356414969</v>
      </c>
      <c r="Z2986" s="38" t="s">
        <v>10358</v>
      </c>
      <c r="AA2986" s="108" t="s">
        <v>4707</v>
      </c>
      <c r="AB2986" s="84">
        <v>32000</v>
      </c>
      <c r="AC2986" s="108" t="s">
        <v>292</v>
      </c>
      <c r="AD2986" s="84">
        <v>24</v>
      </c>
      <c r="AE2986" s="84" t="s">
        <v>268</v>
      </c>
      <c r="AF2986" s="84" t="s">
        <v>9959</v>
      </c>
      <c r="AG2986" s="108" t="s">
        <v>10359</v>
      </c>
      <c r="AH2986" s="84" t="s">
        <v>4773</v>
      </c>
      <c r="AI2986" s="108" t="s">
        <v>5175</v>
      </c>
      <c r="AJ2986" s="84">
        <v>1710</v>
      </c>
      <c r="AK2986" s="84">
        <v>1710</v>
      </c>
      <c r="AL2986" s="108" t="s">
        <v>5735</v>
      </c>
      <c r="AM2986" s="84">
        <v>13825.63</v>
      </c>
      <c r="AN2986" s="112">
        <v>6694.37</v>
      </c>
      <c r="AO2986" s="112">
        <v>20520</v>
      </c>
      <c r="AP2986" s="112">
        <v>18174.37</v>
      </c>
      <c r="AQ2986" s="112">
        <v>2593.63</v>
      </c>
      <c r="AR2986" s="112">
        <v>20768</v>
      </c>
      <c r="AS2986" s="112">
        <v>0</v>
      </c>
      <c r="AT2986" s="112">
        <v>0</v>
      </c>
      <c r="AU2986" s="112">
        <v>0</v>
      </c>
      <c r="AV2986" s="84">
        <v>12</v>
      </c>
      <c r="AW2986" s="84"/>
      <c r="AX2986" s="84" t="s">
        <v>1156</v>
      </c>
      <c r="AY2986" s="108"/>
      <c r="AZ2986" s="84"/>
      <c r="BA2986" s="84"/>
      <c r="BB2986" s="84" t="s">
        <v>274</v>
      </c>
      <c r="BC2986" s="84" t="s">
        <v>145</v>
      </c>
      <c r="BD2986" s="108"/>
      <c r="BE2986" s="84">
        <v>0</v>
      </c>
      <c r="BF2986" s="38" t="s">
        <v>10357</v>
      </c>
      <c r="BG2986" s="84" t="s">
        <v>10360</v>
      </c>
      <c r="BH2986" s="114" t="s">
        <v>5145</v>
      </c>
      <c r="BI2986" s="38" t="s">
        <v>112</v>
      </c>
      <c r="BJ2986" s="85">
        <v>45827</v>
      </c>
      <c r="BK2986" s="84" t="s">
        <v>123</v>
      </c>
      <c r="BL2986" s="38"/>
      <c r="BM2986" s="115"/>
      <c r="BN2986" s="116" t="s">
        <v>112</v>
      </c>
      <c r="BO2986" s="84" t="s">
        <v>247</v>
      </c>
      <c r="BP2986" s="84"/>
      <c r="BQ2986" s="117" t="s">
        <v>112</v>
      </c>
      <c r="BR2986" s="118"/>
    </row>
    <row r="2987" spans="1:70" s="113" customFormat="1" ht="1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4" t="s">
        <v>253</v>
      </c>
      <c r="H2987" s="38" t="s">
        <v>254</v>
      </c>
      <c r="I2987" s="84">
        <v>157355</v>
      </c>
      <c r="J2987" s="38" t="s">
        <v>1785</v>
      </c>
      <c r="K2987" s="84">
        <v>157355</v>
      </c>
      <c r="L2987" s="84" t="s">
        <v>256</v>
      </c>
      <c r="M2987" s="38" t="s">
        <v>257</v>
      </c>
      <c r="N2987" s="84">
        <v>279479</v>
      </c>
      <c r="O2987" s="84" t="s">
        <v>3199</v>
      </c>
      <c r="P2987" s="84">
        <v>367170</v>
      </c>
      <c r="Q2987" s="38" t="s">
        <v>3200</v>
      </c>
      <c r="R2987" s="38" t="s">
        <v>4625</v>
      </c>
      <c r="S2987" s="84" t="s">
        <v>10361</v>
      </c>
      <c r="T2987" s="84" t="s">
        <v>10361</v>
      </c>
      <c r="U2987" s="84" t="s">
        <v>279</v>
      </c>
      <c r="V2987" s="84" t="s">
        <v>263</v>
      </c>
      <c r="W2987" s="84">
        <v>0</v>
      </c>
      <c r="X2987" s="38" t="s">
        <v>264</v>
      </c>
      <c r="Y2987" s="84">
        <v>356437822</v>
      </c>
      <c r="Z2987" s="38" t="s">
        <v>10362</v>
      </c>
      <c r="AA2987" s="108" t="s">
        <v>4707</v>
      </c>
      <c r="AB2987" s="84">
        <v>35000</v>
      </c>
      <c r="AC2987" s="108" t="s">
        <v>868</v>
      </c>
      <c r="AD2987" s="84">
        <v>24</v>
      </c>
      <c r="AE2987" s="84" t="s">
        <v>546</v>
      </c>
      <c r="AF2987" s="84" t="s">
        <v>5324</v>
      </c>
      <c r="AG2987" s="108" t="s">
        <v>5416</v>
      </c>
      <c r="AH2987" s="84" t="s">
        <v>4773</v>
      </c>
      <c r="AI2987" s="108" t="s">
        <v>10363</v>
      </c>
      <c r="AJ2987" s="84">
        <v>1870</v>
      </c>
      <c r="AK2987" s="84">
        <v>1870</v>
      </c>
      <c r="AL2987" s="108" t="s">
        <v>4695</v>
      </c>
      <c r="AM2987" s="84">
        <v>2054.04</v>
      </c>
      <c r="AN2987" s="112">
        <v>1685.96</v>
      </c>
      <c r="AO2987" s="112">
        <v>3740</v>
      </c>
      <c r="AP2987" s="112">
        <v>32945.96</v>
      </c>
      <c r="AQ2987" s="112">
        <v>8557.0400000000009</v>
      </c>
      <c r="AR2987" s="112">
        <v>41503</v>
      </c>
      <c r="AS2987" s="112">
        <v>13042.94</v>
      </c>
      <c r="AT2987" s="112">
        <v>5657.06</v>
      </c>
      <c r="AU2987" s="112">
        <v>18700</v>
      </c>
      <c r="AV2987" s="84">
        <v>12</v>
      </c>
      <c r="AW2987" s="84"/>
      <c r="AX2987" s="84" t="s">
        <v>273</v>
      </c>
      <c r="AY2987" s="108"/>
      <c r="AZ2987" s="84"/>
      <c r="BA2987" s="84"/>
      <c r="BB2987" s="84" t="s">
        <v>274</v>
      </c>
      <c r="BC2987" s="84" t="s">
        <v>145</v>
      </c>
      <c r="BD2987" s="108"/>
      <c r="BE2987" s="84">
        <v>0</v>
      </c>
      <c r="BF2987" s="38" t="s">
        <v>10361</v>
      </c>
      <c r="BG2987" s="84" t="s">
        <v>10364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4" t="s">
        <v>253</v>
      </c>
      <c r="H2988" s="38" t="s">
        <v>254</v>
      </c>
      <c r="I2988" s="84">
        <v>158190</v>
      </c>
      <c r="J2988" s="38" t="s">
        <v>773</v>
      </c>
      <c r="K2988" s="84">
        <v>158190</v>
      </c>
      <c r="L2988" s="84" t="s">
        <v>305</v>
      </c>
      <c r="M2988" s="38" t="s">
        <v>306</v>
      </c>
      <c r="N2988" s="84">
        <v>268923</v>
      </c>
      <c r="O2988" s="84" t="s">
        <v>1629</v>
      </c>
      <c r="P2988" s="84">
        <v>352950</v>
      </c>
      <c r="Q2988" s="38" t="s">
        <v>1630</v>
      </c>
      <c r="R2988" s="38" t="s">
        <v>4625</v>
      </c>
      <c r="S2988" s="84" t="s">
        <v>10365</v>
      </c>
      <c r="T2988" s="84" t="s">
        <v>10365</v>
      </c>
      <c r="U2988" s="84" t="s">
        <v>4751</v>
      </c>
      <c r="V2988" s="84" t="s">
        <v>310</v>
      </c>
      <c r="W2988" s="84">
        <v>541</v>
      </c>
      <c r="X2988" s="38" t="s">
        <v>264</v>
      </c>
      <c r="Y2988" s="84">
        <v>356443761</v>
      </c>
      <c r="Z2988" s="38" t="s">
        <v>10366</v>
      </c>
      <c r="AA2988" s="108" t="s">
        <v>4798</v>
      </c>
      <c r="AB2988" s="84">
        <v>42000</v>
      </c>
      <c r="AC2988" s="108" t="s">
        <v>868</v>
      </c>
      <c r="AD2988" s="84">
        <v>24</v>
      </c>
      <c r="AE2988" s="84" t="s">
        <v>268</v>
      </c>
      <c r="AF2988" s="84" t="s">
        <v>5324</v>
      </c>
      <c r="AG2988" s="108" t="s">
        <v>10367</v>
      </c>
      <c r="AH2988" s="84" t="s">
        <v>4773</v>
      </c>
      <c r="AI2988" s="108" t="s">
        <v>4707</v>
      </c>
      <c r="AJ2988" s="84">
        <v>2240</v>
      </c>
      <c r="AK2988" s="84">
        <v>2240</v>
      </c>
      <c r="AL2988" s="108" t="s">
        <v>5417</v>
      </c>
      <c r="AM2988" s="84">
        <v>20023.39</v>
      </c>
      <c r="AN2988" s="112">
        <v>9096.61</v>
      </c>
      <c r="AO2988" s="112">
        <v>29120</v>
      </c>
      <c r="AP2988" s="112">
        <v>21976.61</v>
      </c>
      <c r="AQ2988" s="112">
        <v>2816.39</v>
      </c>
      <c r="AR2988" s="112">
        <v>24793</v>
      </c>
      <c r="AS2988" s="112">
        <v>0</v>
      </c>
      <c r="AT2988" s="112">
        <v>0</v>
      </c>
      <c r="AU2988" s="112">
        <v>0</v>
      </c>
      <c r="AV2988" s="84">
        <v>13</v>
      </c>
      <c r="AW2988" s="84"/>
      <c r="AX2988" s="84" t="s">
        <v>1156</v>
      </c>
      <c r="AY2988" s="108"/>
      <c r="AZ2988" s="84"/>
      <c r="BA2988" s="84"/>
      <c r="BB2988" s="84" t="s">
        <v>274</v>
      </c>
      <c r="BC2988" s="84" t="s">
        <v>145</v>
      </c>
      <c r="BD2988" s="108"/>
      <c r="BE2988" s="84">
        <v>0</v>
      </c>
      <c r="BF2988" s="38" t="s">
        <v>10365</v>
      </c>
      <c r="BG2988" s="84" t="s">
        <v>10368</v>
      </c>
      <c r="BH2988" s="114" t="s">
        <v>5145</v>
      </c>
      <c r="BI2988" s="38" t="s">
        <v>111</v>
      </c>
      <c r="BJ2988" s="85">
        <v>45827</v>
      </c>
      <c r="BK2988" s="84"/>
      <c r="BL2988" s="38"/>
      <c r="BM2988" s="115" t="s">
        <v>120</v>
      </c>
      <c r="BN2988" s="116" t="s">
        <v>200</v>
      </c>
      <c r="BO2988" s="84" t="s">
        <v>246</v>
      </c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4" t="s">
        <v>253</v>
      </c>
      <c r="H2989" s="38" t="s">
        <v>254</v>
      </c>
      <c r="I2989" s="84">
        <v>158190</v>
      </c>
      <c r="J2989" s="38" t="s">
        <v>773</v>
      </c>
      <c r="K2989" s="84">
        <v>158190</v>
      </c>
      <c r="L2989" s="84" t="s">
        <v>305</v>
      </c>
      <c r="M2989" s="38" t="s">
        <v>306</v>
      </c>
      <c r="N2989" s="84">
        <v>268923</v>
      </c>
      <c r="O2989" s="84" t="s">
        <v>1629</v>
      </c>
      <c r="P2989" s="84">
        <v>352950</v>
      </c>
      <c r="Q2989" s="38" t="s">
        <v>1630</v>
      </c>
      <c r="R2989" s="38" t="s">
        <v>4625</v>
      </c>
      <c r="S2989" s="84" t="s">
        <v>10369</v>
      </c>
      <c r="T2989" s="84" t="s">
        <v>10369</v>
      </c>
      <c r="U2989" s="84" t="s">
        <v>4751</v>
      </c>
      <c r="V2989" s="84" t="s">
        <v>310</v>
      </c>
      <c r="W2989" s="84">
        <v>541</v>
      </c>
      <c r="X2989" s="38" t="s">
        <v>264</v>
      </c>
      <c r="Y2989" s="84">
        <v>356443951</v>
      </c>
      <c r="Z2989" s="38" t="s">
        <v>10370</v>
      </c>
      <c r="AA2989" s="108" t="s">
        <v>4798</v>
      </c>
      <c r="AB2989" s="84">
        <v>42000</v>
      </c>
      <c r="AC2989" s="108" t="s">
        <v>868</v>
      </c>
      <c r="AD2989" s="84">
        <v>24</v>
      </c>
      <c r="AE2989" s="84" t="s">
        <v>268</v>
      </c>
      <c r="AF2989" s="84" t="s">
        <v>5324</v>
      </c>
      <c r="AG2989" s="108" t="s">
        <v>10367</v>
      </c>
      <c r="AH2989" s="84" t="s">
        <v>4773</v>
      </c>
      <c r="AI2989" s="108" t="s">
        <v>4707</v>
      </c>
      <c r="AJ2989" s="84">
        <v>2240</v>
      </c>
      <c r="AK2989" s="84">
        <v>2240</v>
      </c>
      <c r="AL2989" s="108" t="s">
        <v>5467</v>
      </c>
      <c r="AM2989" s="84">
        <v>20023.39</v>
      </c>
      <c r="AN2989" s="112">
        <v>9096.61</v>
      </c>
      <c r="AO2989" s="112">
        <v>29120</v>
      </c>
      <c r="AP2989" s="112">
        <v>21976.61</v>
      </c>
      <c r="AQ2989" s="112">
        <v>2816.39</v>
      </c>
      <c r="AR2989" s="112">
        <v>24793</v>
      </c>
      <c r="AS2989" s="112">
        <v>0</v>
      </c>
      <c r="AT2989" s="112">
        <v>0</v>
      </c>
      <c r="AU2989" s="112">
        <v>0</v>
      </c>
      <c r="AV2989" s="84">
        <v>13</v>
      </c>
      <c r="AW2989" s="84"/>
      <c r="AX2989" s="84" t="s">
        <v>1156</v>
      </c>
      <c r="AY2989" s="108"/>
      <c r="AZ2989" s="84"/>
      <c r="BA2989" s="84"/>
      <c r="BB2989" s="84" t="s">
        <v>274</v>
      </c>
      <c r="BC2989" s="84" t="s">
        <v>145</v>
      </c>
      <c r="BD2989" s="108"/>
      <c r="BE2989" s="84">
        <v>0</v>
      </c>
      <c r="BF2989" s="38" t="s">
        <v>10369</v>
      </c>
      <c r="BG2989" s="84" t="s">
        <v>10371</v>
      </c>
      <c r="BH2989" s="114" t="s">
        <v>5145</v>
      </c>
      <c r="BI2989" s="38" t="s">
        <v>112</v>
      </c>
      <c r="BJ2989" s="85">
        <v>45827</v>
      </c>
      <c r="BK2989" s="84" t="s">
        <v>123</v>
      </c>
      <c r="BL2989" s="38"/>
      <c r="BM2989" s="115"/>
      <c r="BN2989" s="116" t="s">
        <v>112</v>
      </c>
      <c r="BO2989" s="84" t="s">
        <v>247</v>
      </c>
      <c r="BP2989" s="84"/>
      <c r="BQ2989" s="117" t="s">
        <v>112</v>
      </c>
      <c r="BR2989" s="118"/>
    </row>
    <row r="2990" spans="1:70" s="113" customFormat="1" ht="1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4" t="s">
        <v>253</v>
      </c>
      <c r="H2990" s="38" t="s">
        <v>254</v>
      </c>
      <c r="I2990" s="84">
        <v>158190</v>
      </c>
      <c r="J2990" s="38" t="s">
        <v>773</v>
      </c>
      <c r="K2990" s="84">
        <v>158190</v>
      </c>
      <c r="L2990" s="84" t="s">
        <v>305</v>
      </c>
      <c r="M2990" s="38" t="s">
        <v>306</v>
      </c>
      <c r="N2990" s="84">
        <v>268923</v>
      </c>
      <c r="O2990" s="84" t="s">
        <v>1629</v>
      </c>
      <c r="P2990" s="84">
        <v>352950</v>
      </c>
      <c r="Q2990" s="38" t="s">
        <v>1630</v>
      </c>
      <c r="R2990" s="38" t="s">
        <v>4625</v>
      </c>
      <c r="S2990" s="84" t="s">
        <v>10372</v>
      </c>
      <c r="T2990" s="84" t="s">
        <v>10372</v>
      </c>
      <c r="U2990" s="84" t="s">
        <v>4751</v>
      </c>
      <c r="V2990" s="84" t="s">
        <v>263</v>
      </c>
      <c r="W2990" s="84">
        <v>541</v>
      </c>
      <c r="X2990" s="38" t="s">
        <v>264</v>
      </c>
      <c r="Y2990" s="84">
        <v>356444161</v>
      </c>
      <c r="Z2990" s="38" t="s">
        <v>10373</v>
      </c>
      <c r="AA2990" s="108" t="s">
        <v>4798</v>
      </c>
      <c r="AB2990" s="84">
        <v>42000</v>
      </c>
      <c r="AC2990" s="108" t="s">
        <v>868</v>
      </c>
      <c r="AD2990" s="84">
        <v>24</v>
      </c>
      <c r="AE2990" s="84" t="s">
        <v>268</v>
      </c>
      <c r="AF2990" s="84" t="s">
        <v>5324</v>
      </c>
      <c r="AG2990" s="108" t="s">
        <v>10367</v>
      </c>
      <c r="AH2990" s="84" t="s">
        <v>4773</v>
      </c>
      <c r="AI2990" s="108" t="s">
        <v>4707</v>
      </c>
      <c r="AJ2990" s="84">
        <v>2240</v>
      </c>
      <c r="AK2990" s="84">
        <v>2240</v>
      </c>
      <c r="AL2990" s="108" t="s">
        <v>5417</v>
      </c>
      <c r="AM2990" s="84">
        <v>20023.39</v>
      </c>
      <c r="AN2990" s="112">
        <v>9096.61</v>
      </c>
      <c r="AO2990" s="112">
        <v>29120</v>
      </c>
      <c r="AP2990" s="112">
        <v>21976.61</v>
      </c>
      <c r="AQ2990" s="112">
        <v>2816.39</v>
      </c>
      <c r="AR2990" s="112">
        <v>24793</v>
      </c>
      <c r="AS2990" s="112">
        <v>0</v>
      </c>
      <c r="AT2990" s="112">
        <v>0</v>
      </c>
      <c r="AU2990" s="112">
        <v>0</v>
      </c>
      <c r="AV2990" s="84">
        <v>13</v>
      </c>
      <c r="AW2990" s="84"/>
      <c r="AX2990" s="84" t="s">
        <v>1156</v>
      </c>
      <c r="AY2990" s="108"/>
      <c r="AZ2990" s="84"/>
      <c r="BA2990" s="84"/>
      <c r="BB2990" s="84" t="s">
        <v>274</v>
      </c>
      <c r="BC2990" s="84" t="s">
        <v>145</v>
      </c>
      <c r="BD2990" s="108"/>
      <c r="BE2990" s="84">
        <v>0</v>
      </c>
      <c r="BF2990" s="38" t="s">
        <v>10372</v>
      </c>
      <c r="BG2990" s="84" t="s">
        <v>10374</v>
      </c>
      <c r="BH2990" s="114" t="s">
        <v>5145</v>
      </c>
      <c r="BI2990" s="38" t="s">
        <v>112</v>
      </c>
      <c r="BJ2990" s="85">
        <v>45827</v>
      </c>
      <c r="BK2990" s="84" t="s">
        <v>129</v>
      </c>
      <c r="BL2990" s="38"/>
      <c r="BM2990" s="115"/>
      <c r="BN2990" s="116" t="s">
        <v>112</v>
      </c>
      <c r="BO2990" s="84" t="s">
        <v>247</v>
      </c>
      <c r="BP2990" s="84"/>
      <c r="BQ2990" s="117" t="s">
        <v>112</v>
      </c>
      <c r="BR2990" s="118"/>
    </row>
    <row r="2991" spans="1:70" s="113" customFormat="1" ht="1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4" t="s">
        <v>253</v>
      </c>
      <c r="H2991" s="38" t="s">
        <v>254</v>
      </c>
      <c r="I2991" s="84">
        <v>158190</v>
      </c>
      <c r="J2991" s="38" t="s">
        <v>773</v>
      </c>
      <c r="K2991" s="84">
        <v>158190</v>
      </c>
      <c r="L2991" s="84" t="s">
        <v>305</v>
      </c>
      <c r="M2991" s="38" t="s">
        <v>306</v>
      </c>
      <c r="N2991" s="84">
        <v>278424</v>
      </c>
      <c r="O2991" s="84" t="s">
        <v>2819</v>
      </c>
      <c r="P2991" s="84">
        <v>365757</v>
      </c>
      <c r="Q2991" s="38" t="s">
        <v>1383</v>
      </c>
      <c r="R2991" s="38" t="s">
        <v>4625</v>
      </c>
      <c r="S2991" s="84" t="s">
        <v>10375</v>
      </c>
      <c r="T2991" s="84" t="s">
        <v>10375</v>
      </c>
      <c r="U2991" s="84" t="s">
        <v>4751</v>
      </c>
      <c r="V2991" s="84" t="s">
        <v>263</v>
      </c>
      <c r="W2991" s="84">
        <v>541</v>
      </c>
      <c r="X2991" s="38" t="s">
        <v>264</v>
      </c>
      <c r="Y2991" s="84">
        <v>356446898</v>
      </c>
      <c r="Z2991" s="38" t="s">
        <v>10376</v>
      </c>
      <c r="AA2991" s="108" t="s">
        <v>4798</v>
      </c>
      <c r="AB2991" s="84">
        <v>32000</v>
      </c>
      <c r="AC2991" s="108" t="s">
        <v>868</v>
      </c>
      <c r="AD2991" s="84">
        <v>24</v>
      </c>
      <c r="AE2991" s="84" t="s">
        <v>268</v>
      </c>
      <c r="AF2991" s="84" t="s">
        <v>5324</v>
      </c>
      <c r="AG2991" s="108" t="s">
        <v>10367</v>
      </c>
      <c r="AH2991" s="84" t="s">
        <v>4773</v>
      </c>
      <c r="AI2991" s="108" t="s">
        <v>4707</v>
      </c>
      <c r="AJ2991" s="84">
        <v>1710</v>
      </c>
      <c r="AK2991" s="84">
        <v>1710</v>
      </c>
      <c r="AL2991" s="108" t="s">
        <v>5417</v>
      </c>
      <c r="AM2991" s="84">
        <v>15305.17</v>
      </c>
      <c r="AN2991" s="112">
        <v>6924.83</v>
      </c>
      <c r="AO2991" s="112">
        <v>22230</v>
      </c>
      <c r="AP2991" s="112">
        <v>16694.830000000002</v>
      </c>
      <c r="AQ2991" s="112">
        <v>2129.17</v>
      </c>
      <c r="AR2991" s="112">
        <v>18824</v>
      </c>
      <c r="AS2991" s="112">
        <v>0</v>
      </c>
      <c r="AT2991" s="112">
        <v>0</v>
      </c>
      <c r="AU2991" s="112">
        <v>0</v>
      </c>
      <c r="AV2991" s="84">
        <v>13</v>
      </c>
      <c r="AW2991" s="84"/>
      <c r="AX2991" s="84" t="s">
        <v>1156</v>
      </c>
      <c r="AY2991" s="108"/>
      <c r="AZ2991" s="84"/>
      <c r="BA2991" s="84"/>
      <c r="BB2991" s="84" t="s">
        <v>274</v>
      </c>
      <c r="BC2991" s="84" t="s">
        <v>145</v>
      </c>
      <c r="BD2991" s="108"/>
      <c r="BE2991" s="84">
        <v>0</v>
      </c>
      <c r="BF2991" s="38" t="s">
        <v>10375</v>
      </c>
      <c r="BG2991" s="84" t="s">
        <v>10377</v>
      </c>
      <c r="BH2991" s="114" t="s">
        <v>5145</v>
      </c>
      <c r="BI2991" s="38" t="s">
        <v>111</v>
      </c>
      <c r="BJ2991" s="85">
        <v>45827</v>
      </c>
      <c r="BK2991" s="84"/>
      <c r="BL2991" s="38"/>
      <c r="BM2991" s="115" t="s">
        <v>120</v>
      </c>
      <c r="BN2991" s="116" t="s">
        <v>200</v>
      </c>
      <c r="BO2991" s="84" t="s">
        <v>246</v>
      </c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4" t="s">
        <v>253</v>
      </c>
      <c r="H2992" s="38" t="s">
        <v>254</v>
      </c>
      <c r="I2992" s="84">
        <v>157732</v>
      </c>
      <c r="J2992" s="38" t="s">
        <v>1133</v>
      </c>
      <c r="K2992" s="84">
        <v>157732</v>
      </c>
      <c r="L2992" s="84" t="s">
        <v>256</v>
      </c>
      <c r="M2992" s="38" t="s">
        <v>257</v>
      </c>
      <c r="N2992" s="84">
        <v>273734</v>
      </c>
      <c r="O2992" s="84" t="s">
        <v>2441</v>
      </c>
      <c r="P2992" s="84">
        <v>660383</v>
      </c>
      <c r="Q2992" s="38" t="s">
        <v>2442</v>
      </c>
      <c r="R2992" s="38" t="s">
        <v>925</v>
      </c>
      <c r="S2992" s="84" t="s">
        <v>7431</v>
      </c>
      <c r="T2992" s="84" t="s">
        <v>7431</v>
      </c>
      <c r="U2992" s="84" t="s">
        <v>4751</v>
      </c>
      <c r="V2992" s="84" t="s">
        <v>310</v>
      </c>
      <c r="W2992" s="84">
        <v>0</v>
      </c>
      <c r="X2992" s="38" t="s">
        <v>264</v>
      </c>
      <c r="Y2992" s="84">
        <v>356469065</v>
      </c>
      <c r="Z2992" s="38" t="s">
        <v>7432</v>
      </c>
      <c r="AA2992" s="108" t="s">
        <v>10325</v>
      </c>
      <c r="AB2992" s="84">
        <v>20000</v>
      </c>
      <c r="AC2992" s="108" t="s">
        <v>778</v>
      </c>
      <c r="AD2992" s="84">
        <v>18</v>
      </c>
      <c r="AE2992" s="84" t="s">
        <v>4675</v>
      </c>
      <c r="AF2992" s="84" t="s">
        <v>5324</v>
      </c>
      <c r="AG2992" s="108" t="s">
        <v>7352</v>
      </c>
      <c r="AH2992" s="84" t="s">
        <v>4773</v>
      </c>
      <c r="AI2992" s="108" t="s">
        <v>10378</v>
      </c>
      <c r="AJ2992" s="84">
        <v>1340</v>
      </c>
      <c r="AK2992" s="84">
        <v>1340</v>
      </c>
      <c r="AL2992" s="108" t="s">
        <v>5573</v>
      </c>
      <c r="AM2992" s="84">
        <v>11983.51</v>
      </c>
      <c r="AN2992" s="112">
        <v>4096.49</v>
      </c>
      <c r="AO2992" s="112">
        <v>16080</v>
      </c>
      <c r="AP2992" s="112">
        <v>8016.49</v>
      </c>
      <c r="AQ2992" s="112">
        <v>610.51</v>
      </c>
      <c r="AR2992" s="112">
        <v>8627</v>
      </c>
      <c r="AS2992" s="112">
        <v>0</v>
      </c>
      <c r="AT2992" s="112">
        <v>0</v>
      </c>
      <c r="AU2992" s="112">
        <v>0</v>
      </c>
      <c r="AV2992" s="84">
        <v>12</v>
      </c>
      <c r="AW2992" s="84"/>
      <c r="AX2992" s="84" t="s">
        <v>1156</v>
      </c>
      <c r="AY2992" s="108"/>
      <c r="AZ2992" s="84"/>
      <c r="BA2992" s="84"/>
      <c r="BB2992" s="84" t="s">
        <v>274</v>
      </c>
      <c r="BC2992" s="84" t="s">
        <v>145</v>
      </c>
      <c r="BD2992" s="108"/>
      <c r="BE2992" s="84">
        <v>0</v>
      </c>
      <c r="BF2992" s="38" t="s">
        <v>7431</v>
      </c>
      <c r="BG2992" s="84" t="s">
        <v>7433</v>
      </c>
      <c r="BH2992" s="114" t="s">
        <v>5145</v>
      </c>
      <c r="BI2992" s="38" t="s">
        <v>111</v>
      </c>
      <c r="BJ2992" s="85">
        <v>45827</v>
      </c>
      <c r="BK2992" s="84"/>
      <c r="BL2992" s="38"/>
      <c r="BM2992" s="115" t="s">
        <v>120</v>
      </c>
      <c r="BN2992" s="116" t="s">
        <v>200</v>
      </c>
      <c r="BO2992" s="84" t="s">
        <v>246</v>
      </c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4" t="s">
        <v>253</v>
      </c>
      <c r="H2993" s="38" t="s">
        <v>254</v>
      </c>
      <c r="I2993" s="84">
        <v>161383</v>
      </c>
      <c r="J2993" s="38" t="s">
        <v>3590</v>
      </c>
      <c r="K2993" s="84">
        <v>161383</v>
      </c>
      <c r="L2993" s="84" t="s">
        <v>338</v>
      </c>
      <c r="M2993" s="38" t="s">
        <v>339</v>
      </c>
      <c r="N2993" s="84">
        <v>275144</v>
      </c>
      <c r="O2993" s="84" t="s">
        <v>3837</v>
      </c>
      <c r="P2993" s="84">
        <v>790308</v>
      </c>
      <c r="Q2993" s="38" t="s">
        <v>7127</v>
      </c>
      <c r="R2993" s="38" t="s">
        <v>925</v>
      </c>
      <c r="S2993" s="84" t="s">
        <v>7128</v>
      </c>
      <c r="T2993" s="84" t="s">
        <v>7128</v>
      </c>
      <c r="U2993" s="84" t="s">
        <v>262</v>
      </c>
      <c r="V2993" s="84" t="s">
        <v>263</v>
      </c>
      <c r="W2993" s="84">
        <v>0</v>
      </c>
      <c r="X2993" s="38" t="s">
        <v>264</v>
      </c>
      <c r="Y2993" s="84">
        <v>356472052</v>
      </c>
      <c r="Z2993" s="38" t="s">
        <v>7129</v>
      </c>
      <c r="AA2993" s="108" t="s">
        <v>9704</v>
      </c>
      <c r="AB2993" s="84">
        <v>24000</v>
      </c>
      <c r="AC2993" s="108" t="s">
        <v>3014</v>
      </c>
      <c r="AD2993" s="84">
        <v>18</v>
      </c>
      <c r="AE2993" s="84" t="s">
        <v>4675</v>
      </c>
      <c r="AF2993" s="84" t="s">
        <v>269</v>
      </c>
      <c r="AG2993" s="108" t="s">
        <v>2895</v>
      </c>
      <c r="AH2993" s="84" t="s">
        <v>271</v>
      </c>
      <c r="AI2993" s="108" t="s">
        <v>9665</v>
      </c>
      <c r="AJ2993" s="84">
        <v>1610</v>
      </c>
      <c r="AK2993" s="84">
        <v>1610</v>
      </c>
      <c r="AL2993" s="108" t="s">
        <v>5894</v>
      </c>
      <c r="AM2993" s="84">
        <v>16511.16</v>
      </c>
      <c r="AN2993" s="112">
        <v>4418.84</v>
      </c>
      <c r="AO2993" s="112">
        <v>20930</v>
      </c>
      <c r="AP2993" s="112">
        <v>7488.84</v>
      </c>
      <c r="AQ2993" s="112">
        <v>461.16</v>
      </c>
      <c r="AR2993" s="112">
        <v>7950</v>
      </c>
      <c r="AS2993" s="112">
        <v>0</v>
      </c>
      <c r="AT2993" s="112">
        <v>0</v>
      </c>
      <c r="AU2993" s="112">
        <v>0</v>
      </c>
      <c r="AV2993" s="84">
        <v>13</v>
      </c>
      <c r="AW2993" s="84"/>
      <c r="AX2993" s="84" t="s">
        <v>1156</v>
      </c>
      <c r="AY2993" s="108"/>
      <c r="AZ2993" s="84"/>
      <c r="BA2993" s="84"/>
      <c r="BB2993" s="84" t="s">
        <v>274</v>
      </c>
      <c r="BC2993" s="84" t="s">
        <v>145</v>
      </c>
      <c r="BD2993" s="108"/>
      <c r="BE2993" s="84">
        <v>0</v>
      </c>
      <c r="BF2993" s="38" t="s">
        <v>7128</v>
      </c>
      <c r="BG2993" s="84" t="s">
        <v>7130</v>
      </c>
      <c r="BH2993" s="114" t="s">
        <v>5145</v>
      </c>
      <c r="BI2993" s="38" t="s">
        <v>110</v>
      </c>
      <c r="BJ2993" s="85">
        <v>45822</v>
      </c>
      <c r="BK2993" s="84"/>
      <c r="BL2993" s="38" t="s">
        <v>114</v>
      </c>
      <c r="BM2993" s="115" t="s">
        <v>119</v>
      </c>
      <c r="BN2993" s="116" t="s">
        <v>200</v>
      </c>
      <c r="BO2993" s="84" t="s">
        <v>246</v>
      </c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4" t="s">
        <v>253</v>
      </c>
      <c r="H2994" s="38" t="s">
        <v>254</v>
      </c>
      <c r="I2994" s="84">
        <v>157045</v>
      </c>
      <c r="J2994" s="38" t="s">
        <v>439</v>
      </c>
      <c r="K2994" s="84">
        <v>157045</v>
      </c>
      <c r="L2994" s="84" t="s">
        <v>256</v>
      </c>
      <c r="M2994" s="38" t="s">
        <v>257</v>
      </c>
      <c r="N2994" s="84">
        <v>266937</v>
      </c>
      <c r="O2994" s="84" t="s">
        <v>1220</v>
      </c>
      <c r="P2994" s="84">
        <v>353129</v>
      </c>
      <c r="Q2994" s="38" t="s">
        <v>1660</v>
      </c>
      <c r="R2994" s="38" t="s">
        <v>4625</v>
      </c>
      <c r="S2994" s="84" t="s">
        <v>10379</v>
      </c>
      <c r="T2994" s="84" t="s">
        <v>10379</v>
      </c>
      <c r="U2994" s="84" t="s">
        <v>262</v>
      </c>
      <c r="V2994" s="84" t="s">
        <v>263</v>
      </c>
      <c r="W2994" s="84">
        <v>0</v>
      </c>
      <c r="X2994" s="38" t="s">
        <v>264</v>
      </c>
      <c r="Y2994" s="84">
        <v>356488179</v>
      </c>
      <c r="Z2994" s="38" t="s">
        <v>10380</v>
      </c>
      <c r="AA2994" s="108" t="s">
        <v>8312</v>
      </c>
      <c r="AB2994" s="84">
        <v>80000</v>
      </c>
      <c r="AC2994" s="108" t="s">
        <v>868</v>
      </c>
      <c r="AD2994" s="84">
        <v>30</v>
      </c>
      <c r="AE2994" s="84" t="s">
        <v>3670</v>
      </c>
      <c r="AF2994" s="84" t="s">
        <v>1131</v>
      </c>
      <c r="AG2994" s="108" t="s">
        <v>3736</v>
      </c>
      <c r="AH2994" s="84" t="s">
        <v>482</v>
      </c>
      <c r="AI2994" s="108" t="s">
        <v>9961</v>
      </c>
      <c r="AJ2994" s="84">
        <v>3610</v>
      </c>
      <c r="AK2994" s="84">
        <v>3610</v>
      </c>
      <c r="AL2994" s="108" t="s">
        <v>5646</v>
      </c>
      <c r="AM2994" s="84">
        <v>25511.57</v>
      </c>
      <c r="AN2994" s="112">
        <v>17808.43</v>
      </c>
      <c r="AO2994" s="112">
        <v>43320</v>
      </c>
      <c r="AP2994" s="112">
        <v>54488.43</v>
      </c>
      <c r="AQ2994" s="112">
        <v>11802.57</v>
      </c>
      <c r="AR2994" s="112">
        <v>66291</v>
      </c>
      <c r="AS2994" s="112">
        <v>0</v>
      </c>
      <c r="AT2994" s="112">
        <v>0</v>
      </c>
      <c r="AU2994" s="112">
        <v>0</v>
      </c>
      <c r="AV2994" s="84">
        <v>12</v>
      </c>
      <c r="AW2994" s="84"/>
      <c r="AX2994" s="84" t="s">
        <v>1156</v>
      </c>
      <c r="AY2994" s="108"/>
      <c r="AZ2994" s="84"/>
      <c r="BA2994" s="84"/>
      <c r="BB2994" s="84" t="s">
        <v>274</v>
      </c>
      <c r="BC2994" s="84" t="s">
        <v>145</v>
      </c>
      <c r="BD2994" s="108"/>
      <c r="BE2994" s="84">
        <v>0</v>
      </c>
      <c r="BF2994" s="38" t="s">
        <v>10379</v>
      </c>
      <c r="BG2994" s="84" t="s">
        <v>10381</v>
      </c>
      <c r="BH2994" s="114" t="s">
        <v>5145</v>
      </c>
      <c r="BI2994" s="38" t="s">
        <v>111</v>
      </c>
      <c r="BJ2994" s="85">
        <v>45821</v>
      </c>
      <c r="BK2994" s="84"/>
      <c r="BL2994" s="38"/>
      <c r="BM2994" s="115" t="s">
        <v>119</v>
      </c>
      <c r="BN2994" s="116" t="s">
        <v>201</v>
      </c>
      <c r="BO2994" s="84" t="s">
        <v>247</v>
      </c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4" t="s">
        <v>253</v>
      </c>
      <c r="H2995" s="38" t="s">
        <v>254</v>
      </c>
      <c r="I2995" s="84">
        <v>214431</v>
      </c>
      <c r="J2995" s="38" t="s">
        <v>5185</v>
      </c>
      <c r="K2995" s="84">
        <v>214431</v>
      </c>
      <c r="L2995" s="84" t="s">
        <v>305</v>
      </c>
      <c r="M2995" s="38" t="s">
        <v>306</v>
      </c>
      <c r="N2995" s="84">
        <v>265630</v>
      </c>
      <c r="O2995" s="84" t="s">
        <v>1007</v>
      </c>
      <c r="P2995" s="84">
        <v>668228</v>
      </c>
      <c r="Q2995" s="38" t="s">
        <v>5237</v>
      </c>
      <c r="R2995" s="38" t="s">
        <v>4625</v>
      </c>
      <c r="S2995" s="84" t="s">
        <v>10382</v>
      </c>
      <c r="T2995" s="84" t="s">
        <v>10382</v>
      </c>
      <c r="U2995" s="84" t="s">
        <v>4751</v>
      </c>
      <c r="V2995" s="84" t="s">
        <v>263</v>
      </c>
      <c r="W2995" s="84">
        <v>541</v>
      </c>
      <c r="X2995" s="38" t="s">
        <v>264</v>
      </c>
      <c r="Y2995" s="84">
        <v>356488326</v>
      </c>
      <c r="Z2995" s="38" t="s">
        <v>10383</v>
      </c>
      <c r="AA2995" s="108" t="s">
        <v>5744</v>
      </c>
      <c r="AB2995" s="84">
        <v>42000</v>
      </c>
      <c r="AC2995" s="108" t="s">
        <v>292</v>
      </c>
      <c r="AD2995" s="84">
        <v>24</v>
      </c>
      <c r="AE2995" s="84" t="s">
        <v>268</v>
      </c>
      <c r="AF2995" s="84" t="s">
        <v>9959</v>
      </c>
      <c r="AG2995" s="108" t="s">
        <v>9960</v>
      </c>
      <c r="AH2995" s="84" t="s">
        <v>4773</v>
      </c>
      <c r="AI2995" s="108" t="s">
        <v>9951</v>
      </c>
      <c r="AJ2995" s="84">
        <v>2240</v>
      </c>
      <c r="AK2995" s="84">
        <v>2240</v>
      </c>
      <c r="AL2995" s="108" t="s">
        <v>4695</v>
      </c>
      <c r="AM2995" s="84">
        <v>2486.09</v>
      </c>
      <c r="AN2995" s="112">
        <v>1993.91</v>
      </c>
      <c r="AO2995" s="112">
        <v>4480</v>
      </c>
      <c r="AP2995" s="112">
        <v>39513.910000000003</v>
      </c>
      <c r="AQ2995" s="112">
        <v>10399.09</v>
      </c>
      <c r="AR2995" s="112">
        <v>49913</v>
      </c>
      <c r="AS2995" s="112">
        <v>17220.87</v>
      </c>
      <c r="AT2995" s="112">
        <v>7419.13</v>
      </c>
      <c r="AU2995" s="112">
        <v>24640</v>
      </c>
      <c r="AV2995" s="84">
        <v>13</v>
      </c>
      <c r="AW2995" s="84"/>
      <c r="AX2995" s="84" t="s">
        <v>273</v>
      </c>
      <c r="AY2995" s="108"/>
      <c r="AZ2995" s="84"/>
      <c r="BA2995" s="84"/>
      <c r="BB2995" s="84" t="s">
        <v>274</v>
      </c>
      <c r="BC2995" s="84" t="s">
        <v>145</v>
      </c>
      <c r="BD2995" s="108"/>
      <c r="BE2995" s="84">
        <v>0</v>
      </c>
      <c r="BF2995" s="38" t="s">
        <v>10382</v>
      </c>
      <c r="BG2995" s="84" t="s">
        <v>10384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4" t="s">
        <v>253</v>
      </c>
      <c r="H2996" s="38" t="s">
        <v>254</v>
      </c>
      <c r="I2996" s="84">
        <v>158190</v>
      </c>
      <c r="J2996" s="38" t="s">
        <v>773</v>
      </c>
      <c r="K2996" s="84">
        <v>158190</v>
      </c>
      <c r="L2996" s="84" t="s">
        <v>305</v>
      </c>
      <c r="M2996" s="38" t="s">
        <v>306</v>
      </c>
      <c r="N2996" s="84">
        <v>278424</v>
      </c>
      <c r="O2996" s="84" t="s">
        <v>2819</v>
      </c>
      <c r="P2996" s="84">
        <v>365757</v>
      </c>
      <c r="Q2996" s="38" t="s">
        <v>1383</v>
      </c>
      <c r="R2996" s="38" t="s">
        <v>4625</v>
      </c>
      <c r="S2996" s="84" t="s">
        <v>10385</v>
      </c>
      <c r="T2996" s="84" t="s">
        <v>10385</v>
      </c>
      <c r="U2996" s="84" t="s">
        <v>4751</v>
      </c>
      <c r="V2996" s="84" t="s">
        <v>310</v>
      </c>
      <c r="W2996" s="84">
        <v>541</v>
      </c>
      <c r="X2996" s="38" t="s">
        <v>264</v>
      </c>
      <c r="Y2996" s="84">
        <v>356489146</v>
      </c>
      <c r="Z2996" s="38" t="s">
        <v>10386</v>
      </c>
      <c r="AA2996" s="108" t="s">
        <v>10325</v>
      </c>
      <c r="AB2996" s="84">
        <v>40000</v>
      </c>
      <c r="AC2996" s="108" t="s">
        <v>868</v>
      </c>
      <c r="AD2996" s="84">
        <v>24</v>
      </c>
      <c r="AE2996" s="84" t="s">
        <v>268</v>
      </c>
      <c r="AF2996" s="84" t="s">
        <v>9959</v>
      </c>
      <c r="AG2996" s="108" t="s">
        <v>10326</v>
      </c>
      <c r="AH2996" s="84" t="s">
        <v>4773</v>
      </c>
      <c r="AI2996" s="108" t="s">
        <v>10387</v>
      </c>
      <c r="AJ2996" s="84">
        <v>2130</v>
      </c>
      <c r="AK2996" s="84">
        <v>2130</v>
      </c>
      <c r="AL2996" s="108" t="s">
        <v>5417</v>
      </c>
      <c r="AM2996" s="84">
        <v>16787.32</v>
      </c>
      <c r="AN2996" s="112">
        <v>8772.68</v>
      </c>
      <c r="AO2996" s="112">
        <v>25560</v>
      </c>
      <c r="AP2996" s="112">
        <v>23212.68</v>
      </c>
      <c r="AQ2996" s="112">
        <v>3329.32</v>
      </c>
      <c r="AR2996" s="112">
        <v>26542</v>
      </c>
      <c r="AS2996" s="112">
        <v>0</v>
      </c>
      <c r="AT2996" s="112">
        <v>0</v>
      </c>
      <c r="AU2996" s="112">
        <v>0</v>
      </c>
      <c r="AV2996" s="84">
        <v>12</v>
      </c>
      <c r="AW2996" s="84"/>
      <c r="AX2996" s="84" t="s">
        <v>1156</v>
      </c>
      <c r="AY2996" s="108"/>
      <c r="AZ2996" s="84"/>
      <c r="BA2996" s="84"/>
      <c r="BB2996" s="84" t="s">
        <v>274</v>
      </c>
      <c r="BC2996" s="84" t="s">
        <v>145</v>
      </c>
      <c r="BD2996" s="108"/>
      <c r="BE2996" s="84">
        <v>0</v>
      </c>
      <c r="BF2996" s="38" t="s">
        <v>10385</v>
      </c>
      <c r="BG2996" s="84" t="s">
        <v>10388</v>
      </c>
      <c r="BH2996" s="114" t="s">
        <v>5145</v>
      </c>
      <c r="BI2996" s="38" t="s">
        <v>111</v>
      </c>
      <c r="BJ2996" s="85">
        <v>45827</v>
      </c>
      <c r="BK2996" s="84"/>
      <c r="BL2996" s="38"/>
      <c r="BM2996" s="115" t="s">
        <v>120</v>
      </c>
      <c r="BN2996" s="116" t="s">
        <v>200</v>
      </c>
      <c r="BO2996" s="84" t="s">
        <v>246</v>
      </c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4" t="s">
        <v>253</v>
      </c>
      <c r="H2997" s="38" t="s">
        <v>254</v>
      </c>
      <c r="I2997" s="84">
        <v>159042</v>
      </c>
      <c r="J2997" s="38" t="s">
        <v>1897</v>
      </c>
      <c r="K2997" s="84">
        <v>159042</v>
      </c>
      <c r="L2997" s="84" t="s">
        <v>305</v>
      </c>
      <c r="M2997" s="38" t="s">
        <v>306</v>
      </c>
      <c r="N2997" s="84">
        <v>267682</v>
      </c>
      <c r="O2997" s="84" t="s">
        <v>1350</v>
      </c>
      <c r="P2997" s="84">
        <v>351368</v>
      </c>
      <c r="Q2997" s="38" t="s">
        <v>5369</v>
      </c>
      <c r="R2997" s="38" t="s">
        <v>925</v>
      </c>
      <c r="S2997" s="84" t="s">
        <v>8071</v>
      </c>
      <c r="T2997" s="84" t="s">
        <v>8071</v>
      </c>
      <c r="U2997" s="84" t="s">
        <v>4751</v>
      </c>
      <c r="V2997" s="84" t="s">
        <v>263</v>
      </c>
      <c r="W2997" s="84">
        <v>0</v>
      </c>
      <c r="X2997" s="38" t="s">
        <v>264</v>
      </c>
      <c r="Y2997" s="84">
        <v>356490169</v>
      </c>
      <c r="Z2997" s="38" t="s">
        <v>8072</v>
      </c>
      <c r="AA2997" s="108" t="s">
        <v>10325</v>
      </c>
      <c r="AB2997" s="84">
        <v>20000</v>
      </c>
      <c r="AC2997" s="108" t="s">
        <v>868</v>
      </c>
      <c r="AD2997" s="84">
        <v>18</v>
      </c>
      <c r="AE2997" s="84" t="s">
        <v>4675</v>
      </c>
      <c r="AF2997" s="84" t="s">
        <v>5324</v>
      </c>
      <c r="AG2997" s="108" t="s">
        <v>8073</v>
      </c>
      <c r="AH2997" s="84" t="s">
        <v>4773</v>
      </c>
      <c r="AI2997" s="108" t="s">
        <v>9961</v>
      </c>
      <c r="AJ2997" s="84">
        <v>1340</v>
      </c>
      <c r="AK2997" s="84">
        <v>1340</v>
      </c>
      <c r="AL2997" s="108" t="s">
        <v>5646</v>
      </c>
      <c r="AM2997" s="84">
        <v>12137.61</v>
      </c>
      <c r="AN2997" s="112">
        <v>3942.39</v>
      </c>
      <c r="AO2997" s="112">
        <v>16080</v>
      </c>
      <c r="AP2997" s="112">
        <v>7862.39</v>
      </c>
      <c r="AQ2997" s="112">
        <v>631.61</v>
      </c>
      <c r="AR2997" s="112">
        <v>8494</v>
      </c>
      <c r="AS2997" s="112">
        <v>0</v>
      </c>
      <c r="AT2997" s="112">
        <v>0</v>
      </c>
      <c r="AU2997" s="112">
        <v>0</v>
      </c>
      <c r="AV2997" s="84">
        <v>12</v>
      </c>
      <c r="AW2997" s="84"/>
      <c r="AX2997" s="84" t="s">
        <v>1156</v>
      </c>
      <c r="AY2997" s="108"/>
      <c r="AZ2997" s="84"/>
      <c r="BA2997" s="84"/>
      <c r="BB2997" s="84" t="s">
        <v>274</v>
      </c>
      <c r="BC2997" s="84" t="s">
        <v>145</v>
      </c>
      <c r="BD2997" s="108"/>
      <c r="BE2997" s="84">
        <v>0</v>
      </c>
      <c r="BF2997" s="38" t="s">
        <v>8071</v>
      </c>
      <c r="BG2997" s="84" t="s">
        <v>8074</v>
      </c>
      <c r="BH2997" s="114" t="s">
        <v>5145</v>
      </c>
      <c r="BI2997" s="38" t="s">
        <v>110</v>
      </c>
      <c r="BJ2997" s="85">
        <v>45819</v>
      </c>
      <c r="BK2997" s="84"/>
      <c r="BL2997" s="38" t="s">
        <v>114</v>
      </c>
      <c r="BM2997" s="115" t="s">
        <v>119</v>
      </c>
      <c r="BN2997" s="116" t="s">
        <v>200</v>
      </c>
      <c r="BO2997" s="84" t="s">
        <v>246</v>
      </c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4" t="s">
        <v>253</v>
      </c>
      <c r="H2998" s="38" t="s">
        <v>254</v>
      </c>
      <c r="I2998" s="84">
        <v>157045</v>
      </c>
      <c r="J2998" s="38" t="s">
        <v>439</v>
      </c>
      <c r="K2998" s="84">
        <v>157045</v>
      </c>
      <c r="L2998" s="84" t="s">
        <v>256</v>
      </c>
      <c r="M2998" s="38" t="s">
        <v>257</v>
      </c>
      <c r="N2998" s="84">
        <v>385689</v>
      </c>
      <c r="O2998" s="84" t="s">
        <v>4983</v>
      </c>
      <c r="P2998" s="84">
        <v>772905</v>
      </c>
      <c r="Q2998" s="38" t="s">
        <v>9860</v>
      </c>
      <c r="R2998" s="38" t="s">
        <v>4625</v>
      </c>
      <c r="S2998" s="84" t="s">
        <v>10389</v>
      </c>
      <c r="T2998" s="84" t="s">
        <v>10389</v>
      </c>
      <c r="U2998" s="84" t="s">
        <v>4751</v>
      </c>
      <c r="V2998" s="84" t="s">
        <v>263</v>
      </c>
      <c r="W2998" s="84">
        <v>541</v>
      </c>
      <c r="X2998" s="38" t="s">
        <v>264</v>
      </c>
      <c r="Y2998" s="84">
        <v>356496664</v>
      </c>
      <c r="Z2998" s="38" t="s">
        <v>10390</v>
      </c>
      <c r="AA2998" s="108" t="s">
        <v>4730</v>
      </c>
      <c r="AB2998" s="84">
        <v>42000</v>
      </c>
      <c r="AC2998" s="108" t="s">
        <v>446</v>
      </c>
      <c r="AD2998" s="84">
        <v>24</v>
      </c>
      <c r="AE2998" s="84" t="s">
        <v>268</v>
      </c>
      <c r="AF2998" s="84" t="s">
        <v>9959</v>
      </c>
      <c r="AG2998" s="108" t="s">
        <v>10391</v>
      </c>
      <c r="AH2998" s="84" t="s">
        <v>4773</v>
      </c>
      <c r="AI2998" s="108" t="s">
        <v>9961</v>
      </c>
      <c r="AJ2998" s="84">
        <v>2240</v>
      </c>
      <c r="AK2998" s="84">
        <v>2240</v>
      </c>
      <c r="AL2998" s="108"/>
      <c r="AM2998" s="84">
        <v>0</v>
      </c>
      <c r="AN2998" s="112">
        <v>0</v>
      </c>
      <c r="AO2998" s="112">
        <v>0</v>
      </c>
      <c r="AP2998" s="112">
        <v>42000</v>
      </c>
      <c r="AQ2998" s="112">
        <v>12596</v>
      </c>
      <c r="AR2998" s="112">
        <v>54596</v>
      </c>
      <c r="AS2998" s="112">
        <v>17846.89</v>
      </c>
      <c r="AT2998" s="112">
        <v>9033.11</v>
      </c>
      <c r="AU2998" s="112">
        <v>26880</v>
      </c>
      <c r="AV2998" s="84">
        <v>12</v>
      </c>
      <c r="AW2998" s="84"/>
      <c r="AX2998" s="84" t="s">
        <v>273</v>
      </c>
      <c r="AY2998" s="108"/>
      <c r="AZ2998" s="84"/>
      <c r="BA2998" s="84"/>
      <c r="BB2998" s="84" t="s">
        <v>274</v>
      </c>
      <c r="BC2998" s="84" t="s">
        <v>145</v>
      </c>
      <c r="BD2998" s="108"/>
      <c r="BE2998" s="84">
        <v>0</v>
      </c>
      <c r="BF2998" s="38" t="s">
        <v>10389</v>
      </c>
      <c r="BG2998" s="84" t="s">
        <v>10392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4" t="s">
        <v>253</v>
      </c>
      <c r="H2999" s="38" t="s">
        <v>254</v>
      </c>
      <c r="I2999" s="84">
        <v>157045</v>
      </c>
      <c r="J2999" s="38" t="s">
        <v>439</v>
      </c>
      <c r="K2999" s="84">
        <v>157045</v>
      </c>
      <c r="L2999" s="84" t="s">
        <v>256</v>
      </c>
      <c r="M2999" s="38" t="s">
        <v>257</v>
      </c>
      <c r="N2999" s="84">
        <v>271203</v>
      </c>
      <c r="O2999" s="84" t="s">
        <v>6225</v>
      </c>
      <c r="P2999" s="84">
        <v>355917</v>
      </c>
      <c r="Q2999" s="38" t="s">
        <v>6226</v>
      </c>
      <c r="R2999" s="38" t="s">
        <v>4625</v>
      </c>
      <c r="S2999" s="84" t="s">
        <v>10393</v>
      </c>
      <c r="T2999" s="84" t="s">
        <v>10393</v>
      </c>
      <c r="U2999" s="84" t="s">
        <v>4751</v>
      </c>
      <c r="V2999" s="84" t="s">
        <v>263</v>
      </c>
      <c r="W2999" s="84">
        <v>541</v>
      </c>
      <c r="X2999" s="38" t="s">
        <v>264</v>
      </c>
      <c r="Y2999" s="84">
        <v>356497911</v>
      </c>
      <c r="Z2999" s="38" t="s">
        <v>10394</v>
      </c>
      <c r="AA2999" s="108" t="s">
        <v>10395</v>
      </c>
      <c r="AB2999" s="84">
        <v>42000</v>
      </c>
      <c r="AC2999" s="108" t="s">
        <v>868</v>
      </c>
      <c r="AD2999" s="84">
        <v>24</v>
      </c>
      <c r="AE2999" s="84" t="s">
        <v>268</v>
      </c>
      <c r="AF2999" s="84" t="s">
        <v>9959</v>
      </c>
      <c r="AG2999" s="108" t="s">
        <v>10396</v>
      </c>
      <c r="AH2999" s="84" t="s">
        <v>4773</v>
      </c>
      <c r="AI2999" s="108" t="s">
        <v>9961</v>
      </c>
      <c r="AJ2999" s="84">
        <v>2240</v>
      </c>
      <c r="AK2999" s="84">
        <v>2240</v>
      </c>
      <c r="AL2999" s="108" t="s">
        <v>3463</v>
      </c>
      <c r="AM2999" s="84">
        <v>801.64</v>
      </c>
      <c r="AN2999" s="112">
        <v>1438.36</v>
      </c>
      <c r="AO2999" s="112">
        <v>2240</v>
      </c>
      <c r="AP2999" s="112">
        <v>41198.36</v>
      </c>
      <c r="AQ2999" s="112">
        <v>11203.64</v>
      </c>
      <c r="AR2999" s="112">
        <v>52402</v>
      </c>
      <c r="AS2999" s="112">
        <v>17009.28</v>
      </c>
      <c r="AT2999" s="112">
        <v>7630.72</v>
      </c>
      <c r="AU2999" s="112">
        <v>24640</v>
      </c>
      <c r="AV2999" s="84">
        <v>12</v>
      </c>
      <c r="AW2999" s="84"/>
      <c r="AX2999" s="84" t="s">
        <v>273</v>
      </c>
      <c r="AY2999" s="108"/>
      <c r="AZ2999" s="84"/>
      <c r="BA2999" s="84"/>
      <c r="BB2999" s="84" t="s">
        <v>274</v>
      </c>
      <c r="BC2999" s="84" t="s">
        <v>145</v>
      </c>
      <c r="BD2999" s="108"/>
      <c r="BE2999" s="84">
        <v>0</v>
      </c>
      <c r="BF2999" s="38" t="s">
        <v>10393</v>
      </c>
      <c r="BG2999" s="84" t="s">
        <v>10397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4" t="s">
        <v>253</v>
      </c>
      <c r="H3000" s="38" t="s">
        <v>254</v>
      </c>
      <c r="I3000" s="84">
        <v>157045</v>
      </c>
      <c r="J3000" s="38" t="s">
        <v>439</v>
      </c>
      <c r="K3000" s="84">
        <v>157045</v>
      </c>
      <c r="L3000" s="84" t="s">
        <v>256</v>
      </c>
      <c r="M3000" s="38" t="s">
        <v>257</v>
      </c>
      <c r="N3000" s="84">
        <v>271793</v>
      </c>
      <c r="O3000" s="84" t="s">
        <v>2000</v>
      </c>
      <c r="P3000" s="84">
        <v>814726</v>
      </c>
      <c r="Q3000" s="38" t="s">
        <v>5129</v>
      </c>
      <c r="R3000" s="38" t="s">
        <v>4625</v>
      </c>
      <c r="S3000" s="84" t="s">
        <v>10398</v>
      </c>
      <c r="T3000" s="84" t="s">
        <v>10398</v>
      </c>
      <c r="U3000" s="84" t="s">
        <v>4751</v>
      </c>
      <c r="V3000" s="84" t="s">
        <v>263</v>
      </c>
      <c r="W3000" s="84">
        <v>541</v>
      </c>
      <c r="X3000" s="38" t="s">
        <v>264</v>
      </c>
      <c r="Y3000" s="84">
        <v>356498562</v>
      </c>
      <c r="Z3000" s="38" t="s">
        <v>10399</v>
      </c>
      <c r="AA3000" s="108" t="s">
        <v>4730</v>
      </c>
      <c r="AB3000" s="84">
        <v>42000</v>
      </c>
      <c r="AC3000" s="108" t="s">
        <v>868</v>
      </c>
      <c r="AD3000" s="84">
        <v>24</v>
      </c>
      <c r="AE3000" s="84" t="s">
        <v>268</v>
      </c>
      <c r="AF3000" s="84" t="s">
        <v>9959</v>
      </c>
      <c r="AG3000" s="108" t="s">
        <v>10391</v>
      </c>
      <c r="AH3000" s="84" t="s">
        <v>4773</v>
      </c>
      <c r="AI3000" s="108" t="s">
        <v>9961</v>
      </c>
      <c r="AJ3000" s="84">
        <v>2240</v>
      </c>
      <c r="AK3000" s="84">
        <v>2240</v>
      </c>
      <c r="AL3000" s="108"/>
      <c r="AM3000" s="84">
        <v>0</v>
      </c>
      <c r="AN3000" s="112">
        <v>0</v>
      </c>
      <c r="AO3000" s="112">
        <v>0</v>
      </c>
      <c r="AP3000" s="112">
        <v>42000</v>
      </c>
      <c r="AQ3000" s="112">
        <v>12596</v>
      </c>
      <c r="AR3000" s="112">
        <v>54596</v>
      </c>
      <c r="AS3000" s="112">
        <v>17846.89</v>
      </c>
      <c r="AT3000" s="112">
        <v>9033.11</v>
      </c>
      <c r="AU3000" s="112">
        <v>26880</v>
      </c>
      <c r="AV3000" s="84">
        <v>12</v>
      </c>
      <c r="AW3000" s="84"/>
      <c r="AX3000" s="84" t="s">
        <v>273</v>
      </c>
      <c r="AY3000" s="108"/>
      <c r="AZ3000" s="84"/>
      <c r="BA3000" s="84"/>
      <c r="BB3000" s="84" t="s">
        <v>274</v>
      </c>
      <c r="BC3000" s="84" t="s">
        <v>145</v>
      </c>
      <c r="BD3000" s="108"/>
      <c r="BE3000" s="84">
        <v>0</v>
      </c>
      <c r="BF3000" s="38" t="s">
        <v>10398</v>
      </c>
      <c r="BG3000" s="84" t="s">
        <v>10400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4" t="s">
        <v>253</v>
      </c>
      <c r="H3001" s="38" t="s">
        <v>254</v>
      </c>
      <c r="I3001" s="84">
        <v>158569</v>
      </c>
      <c r="J3001" s="38" t="s">
        <v>1705</v>
      </c>
      <c r="K3001" s="84">
        <v>158569</v>
      </c>
      <c r="L3001" s="84" t="s">
        <v>338</v>
      </c>
      <c r="M3001" s="38" t="s">
        <v>339</v>
      </c>
      <c r="N3001" s="84">
        <v>272907</v>
      </c>
      <c r="O3001" s="84" t="s">
        <v>2251</v>
      </c>
      <c r="P3001" s="84">
        <v>358184</v>
      </c>
      <c r="Q3001" s="38" t="s">
        <v>2252</v>
      </c>
      <c r="R3001" s="38" t="s">
        <v>4625</v>
      </c>
      <c r="S3001" s="84" t="s">
        <v>10401</v>
      </c>
      <c r="T3001" s="84" t="s">
        <v>10401</v>
      </c>
      <c r="U3001" s="84" t="s">
        <v>262</v>
      </c>
      <c r="V3001" s="84" t="s">
        <v>263</v>
      </c>
      <c r="W3001" s="84">
        <v>541</v>
      </c>
      <c r="X3001" s="38" t="s">
        <v>4951</v>
      </c>
      <c r="Y3001" s="84">
        <v>356512387</v>
      </c>
      <c r="Z3001" s="38" t="s">
        <v>10402</v>
      </c>
      <c r="AA3001" s="108" t="s">
        <v>4707</v>
      </c>
      <c r="AB3001" s="84">
        <v>42000</v>
      </c>
      <c r="AC3001" s="108" t="s">
        <v>778</v>
      </c>
      <c r="AD3001" s="84">
        <v>24</v>
      </c>
      <c r="AE3001" s="84" t="s">
        <v>268</v>
      </c>
      <c r="AF3001" s="84" t="s">
        <v>9959</v>
      </c>
      <c r="AG3001" s="108" t="s">
        <v>10359</v>
      </c>
      <c r="AH3001" s="84" t="s">
        <v>4773</v>
      </c>
      <c r="AI3001" s="108" t="s">
        <v>10387</v>
      </c>
      <c r="AJ3001" s="84">
        <v>2240</v>
      </c>
      <c r="AK3001" s="84">
        <v>2240</v>
      </c>
      <c r="AL3001" s="108" t="s">
        <v>5604</v>
      </c>
      <c r="AM3001" s="84">
        <v>18215.79</v>
      </c>
      <c r="AN3001" s="112">
        <v>8664.2099999999991</v>
      </c>
      <c r="AO3001" s="112">
        <v>26880</v>
      </c>
      <c r="AP3001" s="112">
        <v>23784.21</v>
      </c>
      <c r="AQ3001" s="112">
        <v>3325.79</v>
      </c>
      <c r="AR3001" s="112">
        <v>27110</v>
      </c>
      <c r="AS3001" s="112">
        <v>0</v>
      </c>
      <c r="AT3001" s="112">
        <v>0</v>
      </c>
      <c r="AU3001" s="112">
        <v>0</v>
      </c>
      <c r="AV3001" s="84">
        <v>12</v>
      </c>
      <c r="AW3001" s="84"/>
      <c r="AX3001" s="84" t="s">
        <v>1156</v>
      </c>
      <c r="AY3001" s="108"/>
      <c r="AZ3001" s="84"/>
      <c r="BA3001" s="84"/>
      <c r="BB3001" s="84" t="s">
        <v>274</v>
      </c>
      <c r="BC3001" s="84" t="s">
        <v>145</v>
      </c>
      <c r="BD3001" s="108"/>
      <c r="BE3001" s="84">
        <v>0</v>
      </c>
      <c r="BF3001" s="38" t="s">
        <v>10401</v>
      </c>
      <c r="BG3001" s="84" t="s">
        <v>10403</v>
      </c>
      <c r="BH3001" s="114" t="s">
        <v>5145</v>
      </c>
      <c r="BI3001" s="38" t="s">
        <v>112</v>
      </c>
      <c r="BJ3001" s="85">
        <v>45825</v>
      </c>
      <c r="BK3001" s="84" t="s">
        <v>128</v>
      </c>
      <c r="BL3001" s="38"/>
      <c r="BM3001" s="115"/>
      <c r="BN3001" s="116" t="s">
        <v>112</v>
      </c>
      <c r="BO3001" s="84" t="s">
        <v>247</v>
      </c>
      <c r="BP3001" s="84"/>
      <c r="BQ3001" s="117" t="s">
        <v>112</v>
      </c>
      <c r="BR3001" s="118"/>
    </row>
    <row r="3002" spans="1:70" s="113" customFormat="1" ht="1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4" t="s">
        <v>253</v>
      </c>
      <c r="H3002" s="38" t="s">
        <v>254</v>
      </c>
      <c r="I3002" s="84">
        <v>158190</v>
      </c>
      <c r="J3002" s="38" t="s">
        <v>773</v>
      </c>
      <c r="K3002" s="84">
        <v>158190</v>
      </c>
      <c r="L3002" s="84" t="s">
        <v>305</v>
      </c>
      <c r="M3002" s="38" t="s">
        <v>306</v>
      </c>
      <c r="N3002" s="84">
        <v>278424</v>
      </c>
      <c r="O3002" s="84" t="s">
        <v>2819</v>
      </c>
      <c r="P3002" s="84">
        <v>365757</v>
      </c>
      <c r="Q3002" s="38" t="s">
        <v>1383</v>
      </c>
      <c r="R3002" s="38" t="s">
        <v>4625</v>
      </c>
      <c r="S3002" s="84" t="s">
        <v>10404</v>
      </c>
      <c r="T3002" s="84" t="s">
        <v>10404</v>
      </c>
      <c r="U3002" s="84" t="s">
        <v>4751</v>
      </c>
      <c r="V3002" s="84" t="s">
        <v>310</v>
      </c>
      <c r="W3002" s="84">
        <v>541</v>
      </c>
      <c r="X3002" s="38" t="s">
        <v>4951</v>
      </c>
      <c r="Y3002" s="84">
        <v>356515745</v>
      </c>
      <c r="Z3002" s="38" t="s">
        <v>10405</v>
      </c>
      <c r="AA3002" s="108" t="s">
        <v>8312</v>
      </c>
      <c r="AB3002" s="84">
        <v>20000</v>
      </c>
      <c r="AC3002" s="108" t="s">
        <v>868</v>
      </c>
      <c r="AD3002" s="84">
        <v>18</v>
      </c>
      <c r="AE3002" s="84" t="s">
        <v>268</v>
      </c>
      <c r="AF3002" s="84" t="s">
        <v>9959</v>
      </c>
      <c r="AG3002" s="108" t="s">
        <v>10406</v>
      </c>
      <c r="AH3002" s="84" t="s">
        <v>4773</v>
      </c>
      <c r="AI3002" s="108" t="s">
        <v>10387</v>
      </c>
      <c r="AJ3002" s="84">
        <v>1340</v>
      </c>
      <c r="AK3002" s="84">
        <v>1340</v>
      </c>
      <c r="AL3002" s="108" t="s">
        <v>5417</v>
      </c>
      <c r="AM3002" s="84">
        <v>12224.32</v>
      </c>
      <c r="AN3002" s="112">
        <v>3855.68</v>
      </c>
      <c r="AO3002" s="112">
        <v>16080</v>
      </c>
      <c r="AP3002" s="112">
        <v>7775.68</v>
      </c>
      <c r="AQ3002" s="112">
        <v>578.32000000000005</v>
      </c>
      <c r="AR3002" s="112">
        <v>8354</v>
      </c>
      <c r="AS3002" s="112">
        <v>0</v>
      </c>
      <c r="AT3002" s="112">
        <v>0</v>
      </c>
      <c r="AU3002" s="112">
        <v>0</v>
      </c>
      <c r="AV3002" s="84">
        <v>12</v>
      </c>
      <c r="AW3002" s="84"/>
      <c r="AX3002" s="84" t="s">
        <v>1156</v>
      </c>
      <c r="AY3002" s="108"/>
      <c r="AZ3002" s="84"/>
      <c r="BA3002" s="84"/>
      <c r="BB3002" s="84" t="s">
        <v>274</v>
      </c>
      <c r="BC3002" s="84" t="s">
        <v>145</v>
      </c>
      <c r="BD3002" s="108"/>
      <c r="BE3002" s="84">
        <v>0</v>
      </c>
      <c r="BF3002" s="38" t="s">
        <v>10404</v>
      </c>
      <c r="BG3002" s="84" t="s">
        <v>10407</v>
      </c>
      <c r="BH3002" s="114" t="s">
        <v>5145</v>
      </c>
      <c r="BI3002" s="38" t="s">
        <v>111</v>
      </c>
      <c r="BJ3002" s="85">
        <v>45827</v>
      </c>
      <c r="BK3002" s="84"/>
      <c r="BL3002" s="38"/>
      <c r="BM3002" s="115" t="s">
        <v>120</v>
      </c>
      <c r="BN3002" s="116" t="s">
        <v>200</v>
      </c>
      <c r="BO3002" s="84" t="s">
        <v>246</v>
      </c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4" t="s">
        <v>253</v>
      </c>
      <c r="H3003" s="38" t="s">
        <v>254</v>
      </c>
      <c r="I3003" s="84">
        <v>160061</v>
      </c>
      <c r="J3003" s="38" t="s">
        <v>2172</v>
      </c>
      <c r="K3003" s="84">
        <v>160061</v>
      </c>
      <c r="L3003" s="84" t="s">
        <v>256</v>
      </c>
      <c r="M3003" s="38" t="s">
        <v>257</v>
      </c>
      <c r="N3003" s="84">
        <v>417672</v>
      </c>
      <c r="O3003" s="84" t="s">
        <v>4909</v>
      </c>
      <c r="P3003" s="84">
        <v>648087</v>
      </c>
      <c r="Q3003" s="38" t="s">
        <v>6849</v>
      </c>
      <c r="R3003" s="38" t="s">
        <v>925</v>
      </c>
      <c r="S3003" s="84" t="s">
        <v>10408</v>
      </c>
      <c r="T3003" s="84" t="s">
        <v>10408</v>
      </c>
      <c r="U3003" s="84" t="s">
        <v>4751</v>
      </c>
      <c r="V3003" s="84" t="s">
        <v>263</v>
      </c>
      <c r="W3003" s="84">
        <v>0</v>
      </c>
      <c r="X3003" s="38" t="s">
        <v>264</v>
      </c>
      <c r="Y3003" s="84">
        <v>356532199</v>
      </c>
      <c r="Z3003" s="38" t="s">
        <v>10409</v>
      </c>
      <c r="AA3003" s="108" t="s">
        <v>8312</v>
      </c>
      <c r="AB3003" s="84">
        <v>21000</v>
      </c>
      <c r="AC3003" s="108" t="s">
        <v>868</v>
      </c>
      <c r="AD3003" s="84">
        <v>18</v>
      </c>
      <c r="AE3003" s="84" t="s">
        <v>4675</v>
      </c>
      <c r="AF3003" s="84" t="s">
        <v>5324</v>
      </c>
      <c r="AG3003" s="108" t="s">
        <v>6852</v>
      </c>
      <c r="AH3003" s="84" t="s">
        <v>4773</v>
      </c>
      <c r="AI3003" s="108" t="s">
        <v>10352</v>
      </c>
      <c r="AJ3003" s="84">
        <v>1410</v>
      </c>
      <c r="AK3003" s="84">
        <v>1410</v>
      </c>
      <c r="AL3003" s="108" t="s">
        <v>5467</v>
      </c>
      <c r="AM3003" s="84">
        <v>12894.97</v>
      </c>
      <c r="AN3003" s="112">
        <v>4025.03</v>
      </c>
      <c r="AO3003" s="112">
        <v>16920</v>
      </c>
      <c r="AP3003" s="112">
        <v>8105.03</v>
      </c>
      <c r="AQ3003" s="112">
        <v>619.97</v>
      </c>
      <c r="AR3003" s="112">
        <v>8725</v>
      </c>
      <c r="AS3003" s="112">
        <v>0</v>
      </c>
      <c r="AT3003" s="112">
        <v>0</v>
      </c>
      <c r="AU3003" s="112">
        <v>0</v>
      </c>
      <c r="AV3003" s="84">
        <v>12</v>
      </c>
      <c r="AW3003" s="84"/>
      <c r="AX3003" s="84" t="s">
        <v>1156</v>
      </c>
      <c r="AY3003" s="108"/>
      <c r="AZ3003" s="84"/>
      <c r="BA3003" s="84"/>
      <c r="BB3003" s="84" t="s">
        <v>274</v>
      </c>
      <c r="BC3003" s="84" t="s">
        <v>145</v>
      </c>
      <c r="BD3003" s="108"/>
      <c r="BE3003" s="84">
        <v>0</v>
      </c>
      <c r="BF3003" s="38" t="s">
        <v>10408</v>
      </c>
      <c r="BG3003" s="84" t="s">
        <v>10410</v>
      </c>
      <c r="BH3003" s="114" t="s">
        <v>5145</v>
      </c>
      <c r="BI3003" s="38" t="s">
        <v>110</v>
      </c>
      <c r="BJ3003" s="85">
        <v>45820</v>
      </c>
      <c r="BK3003" s="84"/>
      <c r="BL3003" s="38" t="s">
        <v>115</v>
      </c>
      <c r="BM3003" s="115" t="s">
        <v>120</v>
      </c>
      <c r="BN3003" s="116" t="s">
        <v>201</v>
      </c>
      <c r="BO3003" s="84" t="s">
        <v>247</v>
      </c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4" t="s">
        <v>253</v>
      </c>
      <c r="H3004" s="38" t="s">
        <v>254</v>
      </c>
      <c r="I3004" s="84">
        <v>156704</v>
      </c>
      <c r="J3004" s="38" t="s">
        <v>1172</v>
      </c>
      <c r="K3004" s="84">
        <v>156704</v>
      </c>
      <c r="L3004" s="84" t="s">
        <v>338</v>
      </c>
      <c r="M3004" s="38" t="s">
        <v>339</v>
      </c>
      <c r="N3004" s="84">
        <v>266372</v>
      </c>
      <c r="O3004" s="84" t="s">
        <v>1173</v>
      </c>
      <c r="P3004" s="84">
        <v>349694</v>
      </c>
      <c r="Q3004" s="38" t="s">
        <v>1174</v>
      </c>
      <c r="R3004" s="38" t="s">
        <v>4625</v>
      </c>
      <c r="S3004" s="84" t="s">
        <v>10411</v>
      </c>
      <c r="T3004" s="84" t="s">
        <v>10411</v>
      </c>
      <c r="U3004" s="84" t="s">
        <v>262</v>
      </c>
      <c r="V3004" s="84" t="s">
        <v>263</v>
      </c>
      <c r="W3004" s="84">
        <v>0</v>
      </c>
      <c r="X3004" s="38" t="s">
        <v>264</v>
      </c>
      <c r="Y3004" s="84">
        <v>356534470</v>
      </c>
      <c r="Z3004" s="38" t="s">
        <v>10412</v>
      </c>
      <c r="AA3004" s="108" t="s">
        <v>5744</v>
      </c>
      <c r="AB3004" s="84">
        <v>63000</v>
      </c>
      <c r="AC3004" s="108" t="s">
        <v>446</v>
      </c>
      <c r="AD3004" s="84">
        <v>24</v>
      </c>
      <c r="AE3004" s="84" t="s">
        <v>6471</v>
      </c>
      <c r="AF3004" s="84" t="s">
        <v>547</v>
      </c>
      <c r="AG3004" s="108" t="s">
        <v>4350</v>
      </c>
      <c r="AH3004" s="84" t="s">
        <v>271</v>
      </c>
      <c r="AI3004" s="108" t="s">
        <v>10413</v>
      </c>
      <c r="AJ3004" s="84">
        <v>3330</v>
      </c>
      <c r="AK3004" s="84">
        <v>3330</v>
      </c>
      <c r="AL3004" s="108" t="s">
        <v>5725</v>
      </c>
      <c r="AM3004" s="84">
        <v>26794.79</v>
      </c>
      <c r="AN3004" s="112">
        <v>13165.21</v>
      </c>
      <c r="AO3004" s="112">
        <v>39960</v>
      </c>
      <c r="AP3004" s="112">
        <v>36205.21</v>
      </c>
      <c r="AQ3004" s="112">
        <v>5093.79</v>
      </c>
      <c r="AR3004" s="112">
        <v>41299</v>
      </c>
      <c r="AS3004" s="112">
        <v>0</v>
      </c>
      <c r="AT3004" s="112">
        <v>0</v>
      </c>
      <c r="AU3004" s="112">
        <v>0</v>
      </c>
      <c r="AV3004" s="84">
        <v>12</v>
      </c>
      <c r="AW3004" s="84"/>
      <c r="AX3004" s="84" t="s">
        <v>1156</v>
      </c>
      <c r="AY3004" s="108"/>
      <c r="AZ3004" s="84"/>
      <c r="BA3004" s="84"/>
      <c r="BB3004" s="84" t="s">
        <v>274</v>
      </c>
      <c r="BC3004" s="84" t="s">
        <v>145</v>
      </c>
      <c r="BD3004" s="108"/>
      <c r="BE3004" s="84">
        <v>0</v>
      </c>
      <c r="BF3004" s="38" t="s">
        <v>10411</v>
      </c>
      <c r="BG3004" s="84" t="s">
        <v>10414</v>
      </c>
      <c r="BH3004" s="114" t="s">
        <v>5145</v>
      </c>
      <c r="BI3004" s="38" t="s">
        <v>112</v>
      </c>
      <c r="BJ3004" s="85">
        <v>45825</v>
      </c>
      <c r="BK3004" s="84" t="s">
        <v>128</v>
      </c>
      <c r="BL3004" s="38"/>
      <c r="BM3004" s="115"/>
      <c r="BN3004" s="116" t="s">
        <v>112</v>
      </c>
      <c r="BO3004" s="84" t="s">
        <v>247</v>
      </c>
      <c r="BP3004" s="84"/>
      <c r="BQ3004" s="117" t="s">
        <v>112</v>
      </c>
      <c r="BR3004" s="118"/>
    </row>
    <row r="3005" spans="1:70" s="113" customFormat="1" ht="1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4" t="s">
        <v>253</v>
      </c>
      <c r="H3005" s="38" t="s">
        <v>254</v>
      </c>
      <c r="I3005" s="84">
        <v>158550</v>
      </c>
      <c r="J3005" s="38" t="s">
        <v>1693</v>
      </c>
      <c r="K3005" s="84">
        <v>158550</v>
      </c>
      <c r="L3005" s="84" t="s">
        <v>256</v>
      </c>
      <c r="M3005" s="38" t="s">
        <v>257</v>
      </c>
      <c r="N3005" s="84">
        <v>269598</v>
      </c>
      <c r="O3005" s="84" t="s">
        <v>1694</v>
      </c>
      <c r="P3005" s="84">
        <v>353809</v>
      </c>
      <c r="Q3005" s="38" t="s">
        <v>1695</v>
      </c>
      <c r="R3005" s="38" t="s">
        <v>4625</v>
      </c>
      <c r="S3005" s="84" t="s">
        <v>10415</v>
      </c>
      <c r="T3005" s="84" t="s">
        <v>10415</v>
      </c>
      <c r="U3005" s="84" t="s">
        <v>4751</v>
      </c>
      <c r="V3005" s="84" t="s">
        <v>263</v>
      </c>
      <c r="W3005" s="84">
        <v>541</v>
      </c>
      <c r="X3005" s="38" t="s">
        <v>264</v>
      </c>
      <c r="Y3005" s="84">
        <v>356539686</v>
      </c>
      <c r="Z3005" s="38" t="s">
        <v>10416</v>
      </c>
      <c r="AA3005" s="108" t="s">
        <v>9651</v>
      </c>
      <c r="AB3005" s="84">
        <v>42000</v>
      </c>
      <c r="AC3005" s="108" t="s">
        <v>292</v>
      </c>
      <c r="AD3005" s="84">
        <v>24</v>
      </c>
      <c r="AE3005" s="84" t="s">
        <v>268</v>
      </c>
      <c r="AF3005" s="84" t="s">
        <v>9959</v>
      </c>
      <c r="AG3005" s="108" t="s">
        <v>10351</v>
      </c>
      <c r="AH3005" s="84" t="s">
        <v>4773</v>
      </c>
      <c r="AI3005" s="108" t="s">
        <v>9951</v>
      </c>
      <c r="AJ3005" s="84">
        <v>2240</v>
      </c>
      <c r="AK3005" s="84">
        <v>2240</v>
      </c>
      <c r="AL3005" s="108" t="s">
        <v>5904</v>
      </c>
      <c r="AM3005" s="84">
        <v>19817.39</v>
      </c>
      <c r="AN3005" s="112">
        <v>9302.61</v>
      </c>
      <c r="AO3005" s="112">
        <v>29120</v>
      </c>
      <c r="AP3005" s="112">
        <v>22182.61</v>
      </c>
      <c r="AQ3005" s="112">
        <v>2952.39</v>
      </c>
      <c r="AR3005" s="112">
        <v>25135</v>
      </c>
      <c r="AS3005" s="112">
        <v>0</v>
      </c>
      <c r="AT3005" s="112">
        <v>0</v>
      </c>
      <c r="AU3005" s="112">
        <v>0</v>
      </c>
      <c r="AV3005" s="84">
        <v>13</v>
      </c>
      <c r="AW3005" s="84"/>
      <c r="AX3005" s="84" t="s">
        <v>1156</v>
      </c>
      <c r="AY3005" s="108"/>
      <c r="AZ3005" s="84"/>
      <c r="BA3005" s="84"/>
      <c r="BB3005" s="84" t="s">
        <v>274</v>
      </c>
      <c r="BC3005" s="84" t="s">
        <v>145</v>
      </c>
      <c r="BD3005" s="108"/>
      <c r="BE3005" s="84">
        <v>0</v>
      </c>
      <c r="BF3005" s="38" t="s">
        <v>10415</v>
      </c>
      <c r="BG3005" s="84" t="s">
        <v>10417</v>
      </c>
      <c r="BH3005" s="114" t="s">
        <v>5145</v>
      </c>
      <c r="BI3005" s="38" t="s">
        <v>111</v>
      </c>
      <c r="BJ3005" s="85">
        <v>45821</v>
      </c>
      <c r="BK3005" s="84"/>
      <c r="BL3005" s="38"/>
      <c r="BM3005" s="115" t="s">
        <v>120</v>
      </c>
      <c r="BN3005" s="116" t="s">
        <v>201</v>
      </c>
      <c r="BO3005" s="84" t="s">
        <v>247</v>
      </c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4" t="s">
        <v>253</v>
      </c>
      <c r="H3006" s="38" t="s">
        <v>254</v>
      </c>
      <c r="I3006" s="84">
        <v>157732</v>
      </c>
      <c r="J3006" s="38" t="s">
        <v>1133</v>
      </c>
      <c r="K3006" s="84">
        <v>157732</v>
      </c>
      <c r="L3006" s="84" t="s">
        <v>686</v>
      </c>
      <c r="M3006" s="38" t="s">
        <v>687</v>
      </c>
      <c r="N3006" s="84">
        <v>268073</v>
      </c>
      <c r="O3006" s="84" t="s">
        <v>1445</v>
      </c>
      <c r="P3006" s="84">
        <v>351878</v>
      </c>
      <c r="Q3006" s="38" t="s">
        <v>1446</v>
      </c>
      <c r="R3006" s="38" t="s">
        <v>4625</v>
      </c>
      <c r="S3006" s="84" t="s">
        <v>10418</v>
      </c>
      <c r="T3006" s="84" t="s">
        <v>10418</v>
      </c>
      <c r="U3006" s="84" t="s">
        <v>4751</v>
      </c>
      <c r="V3006" s="84" t="s">
        <v>263</v>
      </c>
      <c r="W3006" s="84">
        <v>541</v>
      </c>
      <c r="X3006" s="38" t="s">
        <v>264</v>
      </c>
      <c r="Y3006" s="84">
        <v>356539687</v>
      </c>
      <c r="Z3006" s="38" t="s">
        <v>10220</v>
      </c>
      <c r="AA3006" s="108" t="s">
        <v>4707</v>
      </c>
      <c r="AB3006" s="84">
        <v>42000</v>
      </c>
      <c r="AC3006" s="108" t="s">
        <v>778</v>
      </c>
      <c r="AD3006" s="84">
        <v>24</v>
      </c>
      <c r="AE3006" s="84" t="s">
        <v>268</v>
      </c>
      <c r="AF3006" s="84" t="s">
        <v>9959</v>
      </c>
      <c r="AG3006" s="108" t="s">
        <v>10359</v>
      </c>
      <c r="AH3006" s="84" t="s">
        <v>4773</v>
      </c>
      <c r="AI3006" s="108" t="s">
        <v>10387</v>
      </c>
      <c r="AJ3006" s="84">
        <v>2240</v>
      </c>
      <c r="AK3006" s="84">
        <v>2240</v>
      </c>
      <c r="AL3006" s="108" t="s">
        <v>5573</v>
      </c>
      <c r="AM3006" s="84">
        <v>18215.79</v>
      </c>
      <c r="AN3006" s="112">
        <v>8664.2099999999991</v>
      </c>
      <c r="AO3006" s="112">
        <v>26880</v>
      </c>
      <c r="AP3006" s="112">
        <v>23784.21</v>
      </c>
      <c r="AQ3006" s="112">
        <v>3325.79</v>
      </c>
      <c r="AR3006" s="112">
        <v>27110</v>
      </c>
      <c r="AS3006" s="112">
        <v>0</v>
      </c>
      <c r="AT3006" s="112">
        <v>0</v>
      </c>
      <c r="AU3006" s="112">
        <v>0</v>
      </c>
      <c r="AV3006" s="84">
        <v>12</v>
      </c>
      <c r="AW3006" s="84"/>
      <c r="AX3006" s="84" t="s">
        <v>1156</v>
      </c>
      <c r="AY3006" s="108"/>
      <c r="AZ3006" s="84"/>
      <c r="BA3006" s="84"/>
      <c r="BB3006" s="84" t="s">
        <v>274</v>
      </c>
      <c r="BC3006" s="84" t="s">
        <v>145</v>
      </c>
      <c r="BD3006" s="108"/>
      <c r="BE3006" s="84">
        <v>0</v>
      </c>
      <c r="BF3006" s="38" t="s">
        <v>10418</v>
      </c>
      <c r="BG3006" s="84" t="s">
        <v>10419</v>
      </c>
      <c r="BH3006" s="114" t="s">
        <v>5145</v>
      </c>
      <c r="BI3006" s="38" t="s">
        <v>110</v>
      </c>
      <c r="BJ3006" s="85">
        <v>45815</v>
      </c>
      <c r="BK3006" s="84"/>
      <c r="BL3006" s="38" t="s">
        <v>114</v>
      </c>
      <c r="BM3006" s="115" t="s">
        <v>119</v>
      </c>
      <c r="BN3006" s="116" t="s">
        <v>201</v>
      </c>
      <c r="BO3006" s="84" t="s">
        <v>246</v>
      </c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4" t="s">
        <v>253</v>
      </c>
      <c r="H3007" s="38" t="s">
        <v>254</v>
      </c>
      <c r="I3007" s="84">
        <v>159480</v>
      </c>
      <c r="J3007" s="38" t="s">
        <v>3120</v>
      </c>
      <c r="K3007" s="84">
        <v>159480</v>
      </c>
      <c r="L3007" s="84" t="s">
        <v>686</v>
      </c>
      <c r="M3007" s="38" t="s">
        <v>687</v>
      </c>
      <c r="N3007" s="84">
        <v>271245</v>
      </c>
      <c r="O3007" s="84" t="s">
        <v>3121</v>
      </c>
      <c r="P3007" s="84">
        <v>563531</v>
      </c>
      <c r="Q3007" s="38" t="s">
        <v>6218</v>
      </c>
      <c r="R3007" s="38" t="s">
        <v>925</v>
      </c>
      <c r="S3007" s="84" t="s">
        <v>6219</v>
      </c>
      <c r="T3007" s="84" t="s">
        <v>6219</v>
      </c>
      <c r="U3007" s="84" t="s">
        <v>4751</v>
      </c>
      <c r="V3007" s="84" t="s">
        <v>263</v>
      </c>
      <c r="W3007" s="84">
        <v>0</v>
      </c>
      <c r="X3007" s="38" t="s">
        <v>264</v>
      </c>
      <c r="Y3007" s="84">
        <v>356547867</v>
      </c>
      <c r="Z3007" s="38" t="s">
        <v>6220</v>
      </c>
      <c r="AA3007" s="108" t="s">
        <v>8312</v>
      </c>
      <c r="AB3007" s="84">
        <v>11000</v>
      </c>
      <c r="AC3007" s="108" t="s">
        <v>868</v>
      </c>
      <c r="AD3007" s="84">
        <v>18</v>
      </c>
      <c r="AE3007" s="84" t="s">
        <v>4675</v>
      </c>
      <c r="AF3007" s="84" t="s">
        <v>5324</v>
      </c>
      <c r="AG3007" s="108" t="s">
        <v>6197</v>
      </c>
      <c r="AH3007" s="84" t="s">
        <v>4773</v>
      </c>
      <c r="AI3007" s="108" t="s">
        <v>9961</v>
      </c>
      <c r="AJ3007" s="84">
        <v>740</v>
      </c>
      <c r="AK3007" s="84">
        <v>740</v>
      </c>
      <c r="AL3007" s="108" t="s">
        <v>5467</v>
      </c>
      <c r="AM3007" s="84">
        <v>6781.91</v>
      </c>
      <c r="AN3007" s="112">
        <v>2098.09</v>
      </c>
      <c r="AO3007" s="112">
        <v>8880</v>
      </c>
      <c r="AP3007" s="112">
        <v>4218.09</v>
      </c>
      <c r="AQ3007" s="112">
        <v>331.91</v>
      </c>
      <c r="AR3007" s="112">
        <v>4550</v>
      </c>
      <c r="AS3007" s="112">
        <v>0</v>
      </c>
      <c r="AT3007" s="112">
        <v>0</v>
      </c>
      <c r="AU3007" s="112">
        <v>0</v>
      </c>
      <c r="AV3007" s="84">
        <v>12</v>
      </c>
      <c r="AW3007" s="84"/>
      <c r="AX3007" s="84" t="s">
        <v>1156</v>
      </c>
      <c r="AY3007" s="108"/>
      <c r="AZ3007" s="84"/>
      <c r="BA3007" s="84"/>
      <c r="BB3007" s="84" t="s">
        <v>274</v>
      </c>
      <c r="BC3007" s="84" t="s">
        <v>145</v>
      </c>
      <c r="BD3007" s="108"/>
      <c r="BE3007" s="84">
        <v>0</v>
      </c>
      <c r="BF3007" s="38" t="s">
        <v>6219</v>
      </c>
      <c r="BG3007" s="84" t="s">
        <v>6221</v>
      </c>
      <c r="BH3007" s="114" t="s">
        <v>5145</v>
      </c>
      <c r="BI3007" s="38" t="s">
        <v>111</v>
      </c>
      <c r="BJ3007" s="85">
        <v>45826</v>
      </c>
      <c r="BK3007" s="84"/>
      <c r="BL3007" s="38"/>
      <c r="BM3007" s="115" t="s">
        <v>119</v>
      </c>
      <c r="BN3007" s="116" t="s">
        <v>200</v>
      </c>
      <c r="BO3007" s="84" t="s">
        <v>246</v>
      </c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4" t="s">
        <v>253</v>
      </c>
      <c r="H3008" s="38" t="s">
        <v>254</v>
      </c>
      <c r="I3008" s="84">
        <v>159480</v>
      </c>
      <c r="J3008" s="38" t="s">
        <v>3120</v>
      </c>
      <c r="K3008" s="84">
        <v>159480</v>
      </c>
      <c r="L3008" s="84" t="s">
        <v>686</v>
      </c>
      <c r="M3008" s="38" t="s">
        <v>687</v>
      </c>
      <c r="N3008" s="84">
        <v>271245</v>
      </c>
      <c r="O3008" s="84" t="s">
        <v>3121</v>
      </c>
      <c r="P3008" s="84">
        <v>563531</v>
      </c>
      <c r="Q3008" s="38" t="s">
        <v>6218</v>
      </c>
      <c r="R3008" s="38" t="s">
        <v>4625</v>
      </c>
      <c r="S3008" s="84" t="s">
        <v>10420</v>
      </c>
      <c r="T3008" s="84" t="s">
        <v>10420</v>
      </c>
      <c r="U3008" s="84" t="s">
        <v>4751</v>
      </c>
      <c r="V3008" s="84" t="s">
        <v>263</v>
      </c>
      <c r="W3008" s="84">
        <v>0</v>
      </c>
      <c r="X3008" s="38" t="s">
        <v>264</v>
      </c>
      <c r="Y3008" s="84">
        <v>356550594</v>
      </c>
      <c r="Z3008" s="38" t="s">
        <v>10421</v>
      </c>
      <c r="AA3008" s="108" t="s">
        <v>9651</v>
      </c>
      <c r="AB3008" s="84">
        <v>52000</v>
      </c>
      <c r="AC3008" s="108" t="s">
        <v>868</v>
      </c>
      <c r="AD3008" s="84">
        <v>24</v>
      </c>
      <c r="AE3008" s="84" t="s">
        <v>546</v>
      </c>
      <c r="AF3008" s="84" t="s">
        <v>4771</v>
      </c>
      <c r="AG3008" s="108" t="s">
        <v>9330</v>
      </c>
      <c r="AH3008" s="84" t="s">
        <v>4773</v>
      </c>
      <c r="AI3008" s="108" t="s">
        <v>9961</v>
      </c>
      <c r="AJ3008" s="84">
        <v>2780</v>
      </c>
      <c r="AK3008" s="84">
        <v>2780</v>
      </c>
      <c r="AL3008" s="108" t="s">
        <v>5326</v>
      </c>
      <c r="AM3008" s="84">
        <v>18193.18</v>
      </c>
      <c r="AN3008" s="112">
        <v>9606.82</v>
      </c>
      <c r="AO3008" s="112">
        <v>27800</v>
      </c>
      <c r="AP3008" s="112">
        <v>33806.82</v>
      </c>
      <c r="AQ3008" s="112">
        <v>5542.18</v>
      </c>
      <c r="AR3008" s="112">
        <v>39349</v>
      </c>
      <c r="AS3008" s="112">
        <v>4304.18</v>
      </c>
      <c r="AT3008" s="112">
        <v>1255.82</v>
      </c>
      <c r="AU3008" s="112">
        <v>5560</v>
      </c>
      <c r="AV3008" s="84">
        <v>12</v>
      </c>
      <c r="AW3008" s="84"/>
      <c r="AX3008" s="84" t="s">
        <v>5106</v>
      </c>
      <c r="AY3008" s="108"/>
      <c r="AZ3008" s="84"/>
      <c r="BA3008" s="84"/>
      <c r="BB3008" s="84" t="s">
        <v>274</v>
      </c>
      <c r="BC3008" s="84" t="s">
        <v>145</v>
      </c>
      <c r="BD3008" s="108"/>
      <c r="BE3008" s="84">
        <v>0</v>
      </c>
      <c r="BF3008" s="38" t="s">
        <v>10420</v>
      </c>
      <c r="BG3008" s="84" t="s">
        <v>10422</v>
      </c>
      <c r="BH3008" s="114" t="s">
        <v>5145</v>
      </c>
      <c r="BI3008" s="38" t="s">
        <v>110</v>
      </c>
      <c r="BJ3008" s="85">
        <v>45821</v>
      </c>
      <c r="BK3008" s="84"/>
      <c r="BL3008" s="38" t="s">
        <v>115</v>
      </c>
      <c r="BM3008" s="115" t="s">
        <v>130</v>
      </c>
      <c r="BN3008" s="116" t="s">
        <v>201</v>
      </c>
      <c r="BO3008" s="84" t="s">
        <v>247</v>
      </c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4" t="s">
        <v>253</v>
      </c>
      <c r="H3009" s="38" t="s">
        <v>254</v>
      </c>
      <c r="I3009" s="84">
        <v>157045</v>
      </c>
      <c r="J3009" s="38" t="s">
        <v>439</v>
      </c>
      <c r="K3009" s="84">
        <v>157045</v>
      </c>
      <c r="L3009" s="84" t="s">
        <v>256</v>
      </c>
      <c r="M3009" s="38" t="s">
        <v>257</v>
      </c>
      <c r="N3009" s="84">
        <v>266937</v>
      </c>
      <c r="O3009" s="84" t="s">
        <v>1220</v>
      </c>
      <c r="P3009" s="84">
        <v>350405</v>
      </c>
      <c r="Q3009" s="38" t="s">
        <v>1221</v>
      </c>
      <c r="R3009" s="38" t="s">
        <v>4625</v>
      </c>
      <c r="S3009" s="84" t="s">
        <v>10423</v>
      </c>
      <c r="T3009" s="84" t="s">
        <v>10423</v>
      </c>
      <c r="U3009" s="84" t="s">
        <v>4751</v>
      </c>
      <c r="V3009" s="84" t="s">
        <v>263</v>
      </c>
      <c r="W3009" s="84">
        <v>541</v>
      </c>
      <c r="X3009" s="38" t="s">
        <v>264</v>
      </c>
      <c r="Y3009" s="84">
        <v>356554425</v>
      </c>
      <c r="Z3009" s="38" t="s">
        <v>10424</v>
      </c>
      <c r="AA3009" s="108" t="s">
        <v>9651</v>
      </c>
      <c r="AB3009" s="84">
        <v>42000</v>
      </c>
      <c r="AC3009" s="108" t="s">
        <v>868</v>
      </c>
      <c r="AD3009" s="84">
        <v>24</v>
      </c>
      <c r="AE3009" s="84" t="s">
        <v>268</v>
      </c>
      <c r="AF3009" s="84" t="s">
        <v>9959</v>
      </c>
      <c r="AG3009" s="108" t="s">
        <v>10351</v>
      </c>
      <c r="AH3009" s="84" t="s">
        <v>4773</v>
      </c>
      <c r="AI3009" s="108" t="s">
        <v>9961</v>
      </c>
      <c r="AJ3009" s="84">
        <v>2240</v>
      </c>
      <c r="AK3009" s="84">
        <v>2240</v>
      </c>
      <c r="AL3009" s="108"/>
      <c r="AM3009" s="84">
        <v>0</v>
      </c>
      <c r="AN3009" s="112">
        <v>0</v>
      </c>
      <c r="AO3009" s="112">
        <v>0</v>
      </c>
      <c r="AP3009" s="112">
        <v>42000</v>
      </c>
      <c r="AQ3009" s="112">
        <v>12273</v>
      </c>
      <c r="AR3009" s="112">
        <v>54273</v>
      </c>
      <c r="AS3009" s="112">
        <v>18098.580000000002</v>
      </c>
      <c r="AT3009" s="112">
        <v>8781.42</v>
      </c>
      <c r="AU3009" s="112">
        <v>26880</v>
      </c>
      <c r="AV3009" s="84">
        <v>12</v>
      </c>
      <c r="AW3009" s="84"/>
      <c r="AX3009" s="84" t="s">
        <v>273</v>
      </c>
      <c r="AY3009" s="108"/>
      <c r="AZ3009" s="84"/>
      <c r="BA3009" s="84"/>
      <c r="BB3009" s="84" t="s">
        <v>274</v>
      </c>
      <c r="BC3009" s="84" t="s">
        <v>145</v>
      </c>
      <c r="BD3009" s="108"/>
      <c r="BE3009" s="84">
        <v>0</v>
      </c>
      <c r="BF3009" s="38" t="s">
        <v>10423</v>
      </c>
      <c r="BG3009" s="84" t="s">
        <v>10425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4" t="s">
        <v>253</v>
      </c>
      <c r="H3010" s="38" t="s">
        <v>254</v>
      </c>
      <c r="I3010" s="84">
        <v>159916</v>
      </c>
      <c r="J3010" s="38" t="s">
        <v>3236</v>
      </c>
      <c r="K3010" s="84">
        <v>159916</v>
      </c>
      <c r="L3010" s="84" t="s">
        <v>686</v>
      </c>
      <c r="M3010" s="38" t="s">
        <v>687</v>
      </c>
      <c r="N3010" s="84">
        <v>275572</v>
      </c>
      <c r="O3010" s="84" t="s">
        <v>3237</v>
      </c>
      <c r="P3010" s="84">
        <v>554104</v>
      </c>
      <c r="Q3010" s="38" t="s">
        <v>6760</v>
      </c>
      <c r="R3010" s="38" t="s">
        <v>4625</v>
      </c>
      <c r="S3010" s="84" t="s">
        <v>10426</v>
      </c>
      <c r="T3010" s="84" t="s">
        <v>10426</v>
      </c>
      <c r="U3010" s="84" t="s">
        <v>289</v>
      </c>
      <c r="V3010" s="84" t="s">
        <v>310</v>
      </c>
      <c r="W3010" s="84">
        <v>541</v>
      </c>
      <c r="X3010" s="38" t="s">
        <v>4951</v>
      </c>
      <c r="Y3010" s="84">
        <v>356554919</v>
      </c>
      <c r="Z3010" s="38" t="s">
        <v>10427</v>
      </c>
      <c r="AA3010" s="108" t="s">
        <v>8546</v>
      </c>
      <c r="AB3010" s="84">
        <v>32000</v>
      </c>
      <c r="AC3010" s="108" t="s">
        <v>267</v>
      </c>
      <c r="AD3010" s="84">
        <v>24</v>
      </c>
      <c r="AE3010" s="84" t="s">
        <v>268</v>
      </c>
      <c r="AF3010" s="84" t="s">
        <v>9959</v>
      </c>
      <c r="AG3010" s="108" t="s">
        <v>10428</v>
      </c>
      <c r="AH3010" s="84" t="s">
        <v>4773</v>
      </c>
      <c r="AI3010" s="108" t="s">
        <v>9951</v>
      </c>
      <c r="AJ3010" s="84">
        <v>1710</v>
      </c>
      <c r="AK3010" s="84">
        <v>1710</v>
      </c>
      <c r="AL3010" s="108" t="s">
        <v>5735</v>
      </c>
      <c r="AM3010" s="84">
        <v>13842.43</v>
      </c>
      <c r="AN3010" s="112">
        <v>6677.57</v>
      </c>
      <c r="AO3010" s="112">
        <v>20520</v>
      </c>
      <c r="AP3010" s="112">
        <v>18157.57</v>
      </c>
      <c r="AQ3010" s="112">
        <v>2566.4299999999998</v>
      </c>
      <c r="AR3010" s="112">
        <v>20724</v>
      </c>
      <c r="AS3010" s="112">
        <v>0</v>
      </c>
      <c r="AT3010" s="112">
        <v>0</v>
      </c>
      <c r="AU3010" s="112">
        <v>0</v>
      </c>
      <c r="AV3010" s="84">
        <v>12</v>
      </c>
      <c r="AW3010" s="84"/>
      <c r="AX3010" s="84" t="s">
        <v>1156</v>
      </c>
      <c r="AY3010" s="108"/>
      <c r="AZ3010" s="84"/>
      <c r="BA3010" s="84"/>
      <c r="BB3010" s="84" t="s">
        <v>274</v>
      </c>
      <c r="BC3010" s="84" t="s">
        <v>145</v>
      </c>
      <c r="BD3010" s="108"/>
      <c r="BE3010" s="84">
        <v>0</v>
      </c>
      <c r="BF3010" s="38" t="s">
        <v>10426</v>
      </c>
      <c r="BG3010" s="84" t="s">
        <v>10429</v>
      </c>
      <c r="BH3010" s="114" t="s">
        <v>5145</v>
      </c>
      <c r="BI3010" s="38" t="s">
        <v>110</v>
      </c>
      <c r="BJ3010" s="85">
        <v>45815</v>
      </c>
      <c r="BK3010" s="84"/>
      <c r="BL3010" s="38" t="s">
        <v>114</v>
      </c>
      <c r="BM3010" s="115" t="s">
        <v>119</v>
      </c>
      <c r="BN3010" s="116" t="s">
        <v>201</v>
      </c>
      <c r="BO3010" s="84" t="s">
        <v>246</v>
      </c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4" t="s">
        <v>253</v>
      </c>
      <c r="H3011" s="38" t="s">
        <v>254</v>
      </c>
      <c r="I3011" s="84">
        <v>154387</v>
      </c>
      <c r="J3011" s="38" t="s">
        <v>431</v>
      </c>
      <c r="K3011" s="84">
        <v>154387</v>
      </c>
      <c r="L3011" s="84" t="s">
        <v>305</v>
      </c>
      <c r="M3011" s="38" t="s">
        <v>306</v>
      </c>
      <c r="N3011" s="84">
        <v>262455</v>
      </c>
      <c r="O3011" s="84" t="s">
        <v>450</v>
      </c>
      <c r="P3011" s="84">
        <v>344605</v>
      </c>
      <c r="Q3011" s="38" t="s">
        <v>451</v>
      </c>
      <c r="R3011" s="38" t="s">
        <v>925</v>
      </c>
      <c r="S3011" s="84" t="s">
        <v>10430</v>
      </c>
      <c r="T3011" s="84" t="s">
        <v>10430</v>
      </c>
      <c r="U3011" s="84" t="s">
        <v>4751</v>
      </c>
      <c r="V3011" s="84" t="s">
        <v>263</v>
      </c>
      <c r="W3011" s="84">
        <v>0</v>
      </c>
      <c r="X3011" s="38" t="s">
        <v>264</v>
      </c>
      <c r="Y3011" s="84">
        <v>356558967</v>
      </c>
      <c r="Z3011" s="38" t="s">
        <v>10431</v>
      </c>
      <c r="AA3011" s="108" t="s">
        <v>6308</v>
      </c>
      <c r="AB3011" s="84">
        <v>21000</v>
      </c>
      <c r="AC3011" s="108" t="s">
        <v>455</v>
      </c>
      <c r="AD3011" s="84">
        <v>18</v>
      </c>
      <c r="AE3011" s="84" t="s">
        <v>4675</v>
      </c>
      <c r="AF3011" s="84" t="s">
        <v>4771</v>
      </c>
      <c r="AG3011" s="108" t="s">
        <v>5344</v>
      </c>
      <c r="AH3011" s="84" t="s">
        <v>4773</v>
      </c>
      <c r="AI3011" s="108" t="s">
        <v>10387</v>
      </c>
      <c r="AJ3011" s="84">
        <v>1410</v>
      </c>
      <c r="AK3011" s="84">
        <v>1410</v>
      </c>
      <c r="AL3011" s="108" t="s">
        <v>8188</v>
      </c>
      <c r="AM3011" s="84">
        <v>11711.9</v>
      </c>
      <c r="AN3011" s="112">
        <v>3798.1</v>
      </c>
      <c r="AO3011" s="112">
        <v>15510</v>
      </c>
      <c r="AP3011" s="112">
        <v>9288.1</v>
      </c>
      <c r="AQ3011" s="112">
        <v>805.9</v>
      </c>
      <c r="AR3011" s="112">
        <v>10094</v>
      </c>
      <c r="AS3011" s="112">
        <v>1219.1500000000001</v>
      </c>
      <c r="AT3011" s="112">
        <v>190.85</v>
      </c>
      <c r="AU3011" s="112">
        <v>1410</v>
      </c>
      <c r="AV3011" s="84">
        <v>12</v>
      </c>
      <c r="AW3011" s="84"/>
      <c r="AX3011" s="84" t="s">
        <v>5106</v>
      </c>
      <c r="AY3011" s="108"/>
      <c r="AZ3011" s="84"/>
      <c r="BA3011" s="84"/>
      <c r="BB3011" s="84" t="s">
        <v>274</v>
      </c>
      <c r="BC3011" s="84" t="s">
        <v>145</v>
      </c>
      <c r="BD3011" s="108"/>
      <c r="BE3011" s="84">
        <v>0</v>
      </c>
      <c r="BF3011" s="38" t="s">
        <v>10430</v>
      </c>
      <c r="BG3011" s="84" t="s">
        <v>10432</v>
      </c>
      <c r="BH3011" s="114" t="s">
        <v>5145</v>
      </c>
      <c r="BI3011" s="38" t="s">
        <v>110</v>
      </c>
      <c r="BJ3011" s="85">
        <v>45819</v>
      </c>
      <c r="BK3011" s="84"/>
      <c r="BL3011" s="38" t="s">
        <v>115</v>
      </c>
      <c r="BM3011" s="115" t="s">
        <v>130</v>
      </c>
      <c r="BN3011" s="116" t="s">
        <v>201</v>
      </c>
      <c r="BO3011" s="84" t="s">
        <v>247</v>
      </c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4" t="s">
        <v>253</v>
      </c>
      <c r="H3012" s="38" t="s">
        <v>254</v>
      </c>
      <c r="I3012" s="84">
        <v>154515</v>
      </c>
      <c r="J3012" s="38" t="s">
        <v>513</v>
      </c>
      <c r="K3012" s="84">
        <v>154515</v>
      </c>
      <c r="L3012" s="84" t="s">
        <v>305</v>
      </c>
      <c r="M3012" s="38" t="s">
        <v>306</v>
      </c>
      <c r="N3012" s="84">
        <v>264931</v>
      </c>
      <c r="O3012" s="84" t="s">
        <v>924</v>
      </c>
      <c r="P3012" s="84">
        <v>347824</v>
      </c>
      <c r="Q3012" s="38" t="s">
        <v>925</v>
      </c>
      <c r="R3012" s="38" t="s">
        <v>4625</v>
      </c>
      <c r="S3012" s="84" t="s">
        <v>10433</v>
      </c>
      <c r="T3012" s="84" t="s">
        <v>10433</v>
      </c>
      <c r="U3012" s="84" t="s">
        <v>4751</v>
      </c>
      <c r="V3012" s="84" t="s">
        <v>263</v>
      </c>
      <c r="W3012" s="84">
        <v>541</v>
      </c>
      <c r="X3012" s="38" t="s">
        <v>264</v>
      </c>
      <c r="Y3012" s="84">
        <v>356565520</v>
      </c>
      <c r="Z3012" s="38" t="s">
        <v>10434</v>
      </c>
      <c r="AA3012" s="108" t="s">
        <v>4707</v>
      </c>
      <c r="AB3012" s="84">
        <v>42000</v>
      </c>
      <c r="AC3012" s="108" t="s">
        <v>292</v>
      </c>
      <c r="AD3012" s="84">
        <v>24</v>
      </c>
      <c r="AE3012" s="84" t="s">
        <v>268</v>
      </c>
      <c r="AF3012" s="84" t="s">
        <v>9959</v>
      </c>
      <c r="AG3012" s="108" t="s">
        <v>10359</v>
      </c>
      <c r="AH3012" s="84" t="s">
        <v>4773</v>
      </c>
      <c r="AI3012" s="108" t="s">
        <v>9951</v>
      </c>
      <c r="AJ3012" s="84">
        <v>2240</v>
      </c>
      <c r="AK3012" s="84">
        <v>2240</v>
      </c>
      <c r="AL3012" s="108" t="s">
        <v>5904</v>
      </c>
      <c r="AM3012" s="84">
        <v>20038.29</v>
      </c>
      <c r="AN3012" s="112">
        <v>9081.7099999999991</v>
      </c>
      <c r="AO3012" s="112">
        <v>29120</v>
      </c>
      <c r="AP3012" s="112">
        <v>21961.71</v>
      </c>
      <c r="AQ3012" s="112">
        <v>2895.29</v>
      </c>
      <c r="AR3012" s="112">
        <v>24857</v>
      </c>
      <c r="AS3012" s="112">
        <v>0</v>
      </c>
      <c r="AT3012" s="112">
        <v>0</v>
      </c>
      <c r="AU3012" s="112">
        <v>0</v>
      </c>
      <c r="AV3012" s="84">
        <v>13</v>
      </c>
      <c r="AW3012" s="84"/>
      <c r="AX3012" s="84" t="s">
        <v>1156</v>
      </c>
      <c r="AY3012" s="108"/>
      <c r="AZ3012" s="84"/>
      <c r="BA3012" s="84"/>
      <c r="BB3012" s="84" t="s">
        <v>274</v>
      </c>
      <c r="BC3012" s="84" t="s">
        <v>145</v>
      </c>
      <c r="BD3012" s="108"/>
      <c r="BE3012" s="84">
        <v>0</v>
      </c>
      <c r="BF3012" s="38" t="s">
        <v>10433</v>
      </c>
      <c r="BG3012" s="84" t="s">
        <v>10435</v>
      </c>
      <c r="BH3012" s="114" t="s">
        <v>5145</v>
      </c>
      <c r="BI3012" s="38" t="s">
        <v>111</v>
      </c>
      <c r="BJ3012" s="85">
        <v>45826</v>
      </c>
      <c r="BK3012" s="84"/>
      <c r="BL3012" s="38"/>
      <c r="BM3012" s="115" t="s">
        <v>119</v>
      </c>
      <c r="BN3012" s="116" t="s">
        <v>200</v>
      </c>
      <c r="BO3012" s="84" t="s">
        <v>246</v>
      </c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4" t="s">
        <v>253</v>
      </c>
      <c r="H3013" s="38" t="s">
        <v>254</v>
      </c>
      <c r="I3013" s="84">
        <v>155821</v>
      </c>
      <c r="J3013" s="38" t="s">
        <v>862</v>
      </c>
      <c r="K3013" s="84">
        <v>155821</v>
      </c>
      <c r="L3013" s="84" t="s">
        <v>686</v>
      </c>
      <c r="M3013" s="38" t="s">
        <v>687</v>
      </c>
      <c r="N3013" s="84">
        <v>403625</v>
      </c>
      <c r="O3013" s="84" t="s">
        <v>5166</v>
      </c>
      <c r="P3013" s="84">
        <v>727402</v>
      </c>
      <c r="Q3013" s="38" t="s">
        <v>5364</v>
      </c>
      <c r="R3013" s="38" t="s">
        <v>4625</v>
      </c>
      <c r="S3013" s="84" t="s">
        <v>10436</v>
      </c>
      <c r="T3013" s="84" t="s">
        <v>10436</v>
      </c>
      <c r="U3013" s="84" t="s">
        <v>289</v>
      </c>
      <c r="V3013" s="84" t="s">
        <v>263</v>
      </c>
      <c r="W3013" s="84">
        <v>541</v>
      </c>
      <c r="X3013" s="38" t="s">
        <v>264</v>
      </c>
      <c r="Y3013" s="84">
        <v>356588915</v>
      </c>
      <c r="Z3013" s="38" t="s">
        <v>10437</v>
      </c>
      <c r="AA3013" s="108" t="s">
        <v>4707</v>
      </c>
      <c r="AB3013" s="84">
        <v>42000</v>
      </c>
      <c r="AC3013" s="108" t="s">
        <v>446</v>
      </c>
      <c r="AD3013" s="84">
        <v>24</v>
      </c>
      <c r="AE3013" s="84" t="s">
        <v>268</v>
      </c>
      <c r="AF3013" s="84" t="s">
        <v>9959</v>
      </c>
      <c r="AG3013" s="108" t="s">
        <v>10359</v>
      </c>
      <c r="AH3013" s="84" t="s">
        <v>4773</v>
      </c>
      <c r="AI3013" s="108" t="s">
        <v>10413</v>
      </c>
      <c r="AJ3013" s="84">
        <v>2240</v>
      </c>
      <c r="AK3013" s="84">
        <v>2240</v>
      </c>
      <c r="AL3013" s="108" t="s">
        <v>8505</v>
      </c>
      <c r="AM3013" s="84">
        <v>16291.55</v>
      </c>
      <c r="AN3013" s="112">
        <v>8348.4500000000007</v>
      </c>
      <c r="AO3013" s="112">
        <v>24640</v>
      </c>
      <c r="AP3013" s="112">
        <v>25708.45</v>
      </c>
      <c r="AQ3013" s="112">
        <v>3975.55</v>
      </c>
      <c r="AR3013" s="112">
        <v>29684</v>
      </c>
      <c r="AS3013" s="112">
        <v>1746.96</v>
      </c>
      <c r="AT3013" s="112">
        <v>493.04</v>
      </c>
      <c r="AU3013" s="112">
        <v>2240</v>
      </c>
      <c r="AV3013" s="84">
        <v>12</v>
      </c>
      <c r="AW3013" s="84"/>
      <c r="AX3013" s="84" t="s">
        <v>5339</v>
      </c>
      <c r="AY3013" s="108"/>
      <c r="AZ3013" s="84"/>
      <c r="BA3013" s="84"/>
      <c r="BB3013" s="84" t="s">
        <v>274</v>
      </c>
      <c r="BC3013" s="84" t="s">
        <v>145</v>
      </c>
      <c r="BD3013" s="108"/>
      <c r="BE3013" s="84">
        <v>0</v>
      </c>
      <c r="BF3013" s="38" t="s">
        <v>10436</v>
      </c>
      <c r="BG3013" s="84" t="s">
        <v>10438</v>
      </c>
      <c r="BH3013" s="114" t="s">
        <v>5145</v>
      </c>
      <c r="BI3013" s="38" t="s">
        <v>110</v>
      </c>
      <c r="BJ3013" s="85">
        <v>45815</v>
      </c>
      <c r="BK3013" s="84"/>
      <c r="BL3013" s="38" t="s">
        <v>114</v>
      </c>
      <c r="BM3013" s="115" t="s">
        <v>119</v>
      </c>
      <c r="BN3013" s="116" t="s">
        <v>201</v>
      </c>
      <c r="BO3013" s="84" t="s">
        <v>246</v>
      </c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4" t="s">
        <v>253</v>
      </c>
      <c r="H3014" s="38" t="s">
        <v>254</v>
      </c>
      <c r="I3014" s="84">
        <v>159480</v>
      </c>
      <c r="J3014" s="38" t="s">
        <v>3120</v>
      </c>
      <c r="K3014" s="84">
        <v>159480</v>
      </c>
      <c r="L3014" s="84" t="s">
        <v>686</v>
      </c>
      <c r="M3014" s="38" t="s">
        <v>687</v>
      </c>
      <c r="N3014" s="84">
        <v>424388</v>
      </c>
      <c r="O3014" s="84" t="s">
        <v>4948</v>
      </c>
      <c r="P3014" s="84">
        <v>847114</v>
      </c>
      <c r="Q3014" s="38" t="s">
        <v>10439</v>
      </c>
      <c r="R3014" s="38" t="s">
        <v>4625</v>
      </c>
      <c r="S3014" s="84" t="s">
        <v>10440</v>
      </c>
      <c r="T3014" s="84" t="s">
        <v>10440</v>
      </c>
      <c r="U3014" s="84" t="s">
        <v>4751</v>
      </c>
      <c r="V3014" s="84" t="s">
        <v>263</v>
      </c>
      <c r="W3014" s="84">
        <v>541</v>
      </c>
      <c r="X3014" s="38" t="s">
        <v>264</v>
      </c>
      <c r="Y3014" s="84">
        <v>356592188</v>
      </c>
      <c r="Z3014" s="38" t="s">
        <v>10441</v>
      </c>
      <c r="AA3014" s="108" t="s">
        <v>8167</v>
      </c>
      <c r="AB3014" s="84">
        <v>16000</v>
      </c>
      <c r="AC3014" s="108" t="s">
        <v>868</v>
      </c>
      <c r="AD3014" s="84">
        <v>18</v>
      </c>
      <c r="AE3014" s="84" t="s">
        <v>268</v>
      </c>
      <c r="AF3014" s="84" t="s">
        <v>9959</v>
      </c>
      <c r="AG3014" s="108" t="s">
        <v>10442</v>
      </c>
      <c r="AH3014" s="84" t="s">
        <v>4773</v>
      </c>
      <c r="AI3014" s="108" t="s">
        <v>9961</v>
      </c>
      <c r="AJ3014" s="84">
        <v>1080</v>
      </c>
      <c r="AK3014" s="84">
        <v>1080</v>
      </c>
      <c r="AL3014" s="108" t="s">
        <v>7280</v>
      </c>
      <c r="AM3014" s="84">
        <v>7221.61</v>
      </c>
      <c r="AN3014" s="112">
        <v>2498.39</v>
      </c>
      <c r="AO3014" s="112">
        <v>9720</v>
      </c>
      <c r="AP3014" s="112">
        <v>8778.39</v>
      </c>
      <c r="AQ3014" s="112">
        <v>914.61</v>
      </c>
      <c r="AR3014" s="112">
        <v>9693</v>
      </c>
      <c r="AS3014" s="112">
        <v>2787.73</v>
      </c>
      <c r="AT3014" s="112">
        <v>452.27</v>
      </c>
      <c r="AU3014" s="112">
        <v>3240</v>
      </c>
      <c r="AV3014" s="84">
        <v>12</v>
      </c>
      <c r="AW3014" s="84"/>
      <c r="AX3014" s="84" t="s">
        <v>4959</v>
      </c>
      <c r="AY3014" s="108"/>
      <c r="AZ3014" s="84"/>
      <c r="BA3014" s="84"/>
      <c r="BB3014" s="84" t="s">
        <v>274</v>
      </c>
      <c r="BC3014" s="84" t="s">
        <v>145</v>
      </c>
      <c r="BD3014" s="108"/>
      <c r="BE3014" s="84">
        <v>0</v>
      </c>
      <c r="BF3014" s="38" t="s">
        <v>10440</v>
      </c>
      <c r="BG3014" s="84" t="s">
        <v>10443</v>
      </c>
      <c r="BH3014" s="114" t="s">
        <v>5145</v>
      </c>
      <c r="BI3014" s="38" t="s">
        <v>110</v>
      </c>
      <c r="BJ3014" s="85">
        <v>45821</v>
      </c>
      <c r="BK3014" s="84"/>
      <c r="BL3014" s="38" t="s">
        <v>114</v>
      </c>
      <c r="BM3014" s="115" t="s">
        <v>119</v>
      </c>
      <c r="BN3014" s="116" t="s">
        <v>201</v>
      </c>
      <c r="BO3014" s="84" t="s">
        <v>246</v>
      </c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4" t="s">
        <v>253</v>
      </c>
      <c r="H3015" s="38" t="s">
        <v>254</v>
      </c>
      <c r="I3015" s="84">
        <v>159480</v>
      </c>
      <c r="J3015" s="38" t="s">
        <v>3120</v>
      </c>
      <c r="K3015" s="84">
        <v>159480</v>
      </c>
      <c r="L3015" s="84" t="s">
        <v>686</v>
      </c>
      <c r="M3015" s="38" t="s">
        <v>687</v>
      </c>
      <c r="N3015" s="84">
        <v>424388</v>
      </c>
      <c r="O3015" s="84" t="s">
        <v>4948</v>
      </c>
      <c r="P3015" s="84">
        <v>847114</v>
      </c>
      <c r="Q3015" s="38" t="s">
        <v>10439</v>
      </c>
      <c r="R3015" s="38" t="s">
        <v>4625</v>
      </c>
      <c r="S3015" s="84" t="s">
        <v>10444</v>
      </c>
      <c r="T3015" s="84" t="s">
        <v>10444</v>
      </c>
      <c r="U3015" s="84" t="s">
        <v>4751</v>
      </c>
      <c r="V3015" s="84" t="s">
        <v>263</v>
      </c>
      <c r="W3015" s="84">
        <v>541</v>
      </c>
      <c r="X3015" s="38" t="s">
        <v>264</v>
      </c>
      <c r="Y3015" s="84">
        <v>356592209</v>
      </c>
      <c r="Z3015" s="38" t="s">
        <v>10445</v>
      </c>
      <c r="AA3015" s="108" t="s">
        <v>8167</v>
      </c>
      <c r="AB3015" s="84">
        <v>32000</v>
      </c>
      <c r="AC3015" s="108" t="s">
        <v>868</v>
      </c>
      <c r="AD3015" s="84">
        <v>24</v>
      </c>
      <c r="AE3015" s="84" t="s">
        <v>268</v>
      </c>
      <c r="AF3015" s="84" t="s">
        <v>9959</v>
      </c>
      <c r="AG3015" s="108" t="s">
        <v>10442</v>
      </c>
      <c r="AH3015" s="84" t="s">
        <v>4773</v>
      </c>
      <c r="AI3015" s="108" t="s">
        <v>9961</v>
      </c>
      <c r="AJ3015" s="84">
        <v>1710</v>
      </c>
      <c r="AK3015" s="84">
        <v>1710</v>
      </c>
      <c r="AL3015" s="108" t="s">
        <v>1230</v>
      </c>
      <c r="AM3015" s="84">
        <v>2437.48</v>
      </c>
      <c r="AN3015" s="112">
        <v>1982.52</v>
      </c>
      <c r="AO3015" s="112">
        <v>4420</v>
      </c>
      <c r="AP3015" s="112">
        <v>29562.52</v>
      </c>
      <c r="AQ3015" s="112">
        <v>7169.48</v>
      </c>
      <c r="AR3015" s="112">
        <v>36732</v>
      </c>
      <c r="AS3015" s="112">
        <v>11533.67</v>
      </c>
      <c r="AT3015" s="112">
        <v>4566.33</v>
      </c>
      <c r="AU3015" s="112">
        <v>16100</v>
      </c>
      <c r="AV3015" s="84">
        <v>12</v>
      </c>
      <c r="AW3015" s="84"/>
      <c r="AX3015" s="84" t="s">
        <v>273</v>
      </c>
      <c r="AY3015" s="108"/>
      <c r="AZ3015" s="84"/>
      <c r="BA3015" s="84"/>
      <c r="BB3015" s="84" t="s">
        <v>274</v>
      </c>
      <c r="BC3015" s="84" t="s">
        <v>145</v>
      </c>
      <c r="BD3015" s="108"/>
      <c r="BE3015" s="84">
        <v>0</v>
      </c>
      <c r="BF3015" s="38" t="s">
        <v>10444</v>
      </c>
      <c r="BG3015" s="84" t="s">
        <v>10446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4" t="s">
        <v>253</v>
      </c>
      <c r="H3016" s="38" t="s">
        <v>254</v>
      </c>
      <c r="I3016" s="84">
        <v>159480</v>
      </c>
      <c r="J3016" s="38" t="s">
        <v>3120</v>
      </c>
      <c r="K3016" s="84">
        <v>159480</v>
      </c>
      <c r="L3016" s="84" t="s">
        <v>686</v>
      </c>
      <c r="M3016" s="38" t="s">
        <v>687</v>
      </c>
      <c r="N3016" s="84">
        <v>424388</v>
      </c>
      <c r="O3016" s="84" t="s">
        <v>4948</v>
      </c>
      <c r="P3016" s="84">
        <v>847114</v>
      </c>
      <c r="Q3016" s="38" t="s">
        <v>10439</v>
      </c>
      <c r="R3016" s="38" t="s">
        <v>4625</v>
      </c>
      <c r="S3016" s="84" t="s">
        <v>10447</v>
      </c>
      <c r="T3016" s="84" t="s">
        <v>10447</v>
      </c>
      <c r="U3016" s="84" t="s">
        <v>4751</v>
      </c>
      <c r="V3016" s="84" t="s">
        <v>263</v>
      </c>
      <c r="W3016" s="84">
        <v>541</v>
      </c>
      <c r="X3016" s="38" t="s">
        <v>264</v>
      </c>
      <c r="Y3016" s="84">
        <v>356593123</v>
      </c>
      <c r="Z3016" s="38" t="s">
        <v>10448</v>
      </c>
      <c r="AA3016" s="108" t="s">
        <v>8167</v>
      </c>
      <c r="AB3016" s="84">
        <v>32000</v>
      </c>
      <c r="AC3016" s="108" t="s">
        <v>868</v>
      </c>
      <c r="AD3016" s="84">
        <v>24</v>
      </c>
      <c r="AE3016" s="84" t="s">
        <v>268</v>
      </c>
      <c r="AF3016" s="84" t="s">
        <v>9959</v>
      </c>
      <c r="AG3016" s="108" t="s">
        <v>10442</v>
      </c>
      <c r="AH3016" s="84" t="s">
        <v>4773</v>
      </c>
      <c r="AI3016" s="108" t="s">
        <v>9961</v>
      </c>
      <c r="AJ3016" s="84">
        <v>1710</v>
      </c>
      <c r="AK3016" s="84">
        <v>1710</v>
      </c>
      <c r="AL3016" s="108"/>
      <c r="AM3016" s="84">
        <v>0</v>
      </c>
      <c r="AN3016" s="112">
        <v>0</v>
      </c>
      <c r="AO3016" s="112">
        <v>0</v>
      </c>
      <c r="AP3016" s="112">
        <v>32000</v>
      </c>
      <c r="AQ3016" s="112">
        <v>9152</v>
      </c>
      <c r="AR3016" s="112">
        <v>41152</v>
      </c>
      <c r="AS3016" s="112">
        <v>13971.15</v>
      </c>
      <c r="AT3016" s="112">
        <v>6548.85</v>
      </c>
      <c r="AU3016" s="112">
        <v>20520</v>
      </c>
      <c r="AV3016" s="84">
        <v>12</v>
      </c>
      <c r="AW3016" s="84"/>
      <c r="AX3016" s="84" t="s">
        <v>273</v>
      </c>
      <c r="AY3016" s="108"/>
      <c r="AZ3016" s="84"/>
      <c r="BA3016" s="84"/>
      <c r="BB3016" s="84" t="s">
        <v>274</v>
      </c>
      <c r="BC3016" s="84" t="s">
        <v>145</v>
      </c>
      <c r="BD3016" s="108"/>
      <c r="BE3016" s="84">
        <v>0</v>
      </c>
      <c r="BF3016" s="38" t="s">
        <v>10447</v>
      </c>
      <c r="BG3016" s="84" t="s">
        <v>10449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4" t="s">
        <v>253</v>
      </c>
      <c r="H3017" s="38" t="s">
        <v>254</v>
      </c>
      <c r="I3017" s="84">
        <v>157045</v>
      </c>
      <c r="J3017" s="38" t="s">
        <v>439</v>
      </c>
      <c r="K3017" s="84">
        <v>157045</v>
      </c>
      <c r="L3017" s="84" t="s">
        <v>256</v>
      </c>
      <c r="M3017" s="38" t="s">
        <v>257</v>
      </c>
      <c r="N3017" s="84">
        <v>262337</v>
      </c>
      <c r="O3017" s="84" t="s">
        <v>440</v>
      </c>
      <c r="P3017" s="84">
        <v>813466</v>
      </c>
      <c r="Q3017" s="38" t="s">
        <v>2904</v>
      </c>
      <c r="R3017" s="38" t="s">
        <v>4625</v>
      </c>
      <c r="S3017" s="84" t="s">
        <v>10450</v>
      </c>
      <c r="T3017" s="84" t="s">
        <v>10450</v>
      </c>
      <c r="U3017" s="84" t="s">
        <v>4751</v>
      </c>
      <c r="V3017" s="84" t="s">
        <v>263</v>
      </c>
      <c r="W3017" s="84">
        <v>541</v>
      </c>
      <c r="X3017" s="38" t="s">
        <v>264</v>
      </c>
      <c r="Y3017" s="84">
        <v>356605247</v>
      </c>
      <c r="Z3017" s="38" t="s">
        <v>10451</v>
      </c>
      <c r="AA3017" s="108" t="s">
        <v>4707</v>
      </c>
      <c r="AB3017" s="84">
        <v>42000</v>
      </c>
      <c r="AC3017" s="108" t="s">
        <v>446</v>
      </c>
      <c r="AD3017" s="84">
        <v>24</v>
      </c>
      <c r="AE3017" s="84" t="s">
        <v>268</v>
      </c>
      <c r="AF3017" s="84" t="s">
        <v>9959</v>
      </c>
      <c r="AG3017" s="108" t="s">
        <v>10359</v>
      </c>
      <c r="AH3017" s="84" t="s">
        <v>4773</v>
      </c>
      <c r="AI3017" s="108" t="s">
        <v>10413</v>
      </c>
      <c r="AJ3017" s="84">
        <v>2240</v>
      </c>
      <c r="AK3017" s="84">
        <v>2240</v>
      </c>
      <c r="AL3017" s="108"/>
      <c r="AM3017" s="84">
        <v>0</v>
      </c>
      <c r="AN3017" s="112">
        <v>0</v>
      </c>
      <c r="AO3017" s="112">
        <v>0</v>
      </c>
      <c r="AP3017" s="112">
        <v>42000</v>
      </c>
      <c r="AQ3017" s="112">
        <v>12324</v>
      </c>
      <c r="AR3017" s="112">
        <v>54324</v>
      </c>
      <c r="AS3017" s="112">
        <v>18038.509999999998</v>
      </c>
      <c r="AT3017" s="112">
        <v>8841.49</v>
      </c>
      <c r="AU3017" s="112">
        <v>26880</v>
      </c>
      <c r="AV3017" s="84">
        <v>12</v>
      </c>
      <c r="AW3017" s="84"/>
      <c r="AX3017" s="84" t="s">
        <v>273</v>
      </c>
      <c r="AY3017" s="108"/>
      <c r="AZ3017" s="84"/>
      <c r="BA3017" s="84"/>
      <c r="BB3017" s="84" t="s">
        <v>274</v>
      </c>
      <c r="BC3017" s="84" t="s">
        <v>145</v>
      </c>
      <c r="BD3017" s="108"/>
      <c r="BE3017" s="84">
        <v>0</v>
      </c>
      <c r="BF3017" s="38" t="s">
        <v>10450</v>
      </c>
      <c r="BG3017" s="84" t="s">
        <v>10452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4" t="s">
        <v>253</v>
      </c>
      <c r="H3018" s="38" t="s">
        <v>254</v>
      </c>
      <c r="I3018" s="84">
        <v>159986</v>
      </c>
      <c r="J3018" s="38" t="s">
        <v>2141</v>
      </c>
      <c r="K3018" s="84">
        <v>159986</v>
      </c>
      <c r="L3018" s="84" t="s">
        <v>305</v>
      </c>
      <c r="M3018" s="38" t="s">
        <v>306</v>
      </c>
      <c r="N3018" s="84">
        <v>420740</v>
      </c>
      <c r="O3018" s="84" t="s">
        <v>7099</v>
      </c>
      <c r="P3018" s="84">
        <v>670029</v>
      </c>
      <c r="Q3018" s="38" t="s">
        <v>8355</v>
      </c>
      <c r="R3018" s="38" t="s">
        <v>925</v>
      </c>
      <c r="S3018" s="84" t="s">
        <v>8356</v>
      </c>
      <c r="T3018" s="84" t="s">
        <v>8356</v>
      </c>
      <c r="U3018" s="84" t="s">
        <v>4751</v>
      </c>
      <c r="V3018" s="84" t="s">
        <v>263</v>
      </c>
      <c r="W3018" s="84">
        <v>0</v>
      </c>
      <c r="X3018" s="38" t="s">
        <v>264</v>
      </c>
      <c r="Y3018" s="84">
        <v>356612101</v>
      </c>
      <c r="Z3018" s="38" t="s">
        <v>8357</v>
      </c>
      <c r="AA3018" s="108" t="s">
        <v>8167</v>
      </c>
      <c r="AB3018" s="84">
        <v>40000</v>
      </c>
      <c r="AC3018" s="108" t="s">
        <v>462</v>
      </c>
      <c r="AD3018" s="84">
        <v>18</v>
      </c>
      <c r="AE3018" s="84" t="s">
        <v>4675</v>
      </c>
      <c r="AF3018" s="84" t="s">
        <v>5324</v>
      </c>
      <c r="AG3018" s="108" t="s">
        <v>8343</v>
      </c>
      <c r="AH3018" s="84" t="s">
        <v>4773</v>
      </c>
      <c r="AI3018" s="108" t="s">
        <v>10453</v>
      </c>
      <c r="AJ3018" s="84">
        <v>2690</v>
      </c>
      <c r="AK3018" s="84">
        <v>2690</v>
      </c>
      <c r="AL3018" s="108" t="s">
        <v>3463</v>
      </c>
      <c r="AM3018" s="84">
        <v>1785.89</v>
      </c>
      <c r="AN3018" s="112">
        <v>904.11</v>
      </c>
      <c r="AO3018" s="112">
        <v>2690</v>
      </c>
      <c r="AP3018" s="112">
        <v>38214.11</v>
      </c>
      <c r="AQ3018" s="112">
        <v>7577.89</v>
      </c>
      <c r="AR3018" s="112">
        <v>45792</v>
      </c>
      <c r="AS3018" s="112">
        <v>25512.91</v>
      </c>
      <c r="AT3018" s="112">
        <v>6767.09</v>
      </c>
      <c r="AU3018" s="112">
        <v>32280</v>
      </c>
      <c r="AV3018" s="84">
        <v>13</v>
      </c>
      <c r="AW3018" s="84"/>
      <c r="AX3018" s="84" t="s">
        <v>273</v>
      </c>
      <c r="AY3018" s="108"/>
      <c r="AZ3018" s="84"/>
      <c r="BA3018" s="84"/>
      <c r="BB3018" s="84" t="s">
        <v>274</v>
      </c>
      <c r="BC3018" s="84" t="s">
        <v>145</v>
      </c>
      <c r="BD3018" s="108"/>
      <c r="BE3018" s="84">
        <v>0</v>
      </c>
      <c r="BF3018" s="38" t="s">
        <v>8356</v>
      </c>
      <c r="BG3018" s="84" t="s">
        <v>8358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4" t="s">
        <v>253</v>
      </c>
      <c r="H3019" s="38" t="s">
        <v>254</v>
      </c>
      <c r="I3019" s="84">
        <v>159480</v>
      </c>
      <c r="J3019" s="38" t="s">
        <v>3120</v>
      </c>
      <c r="K3019" s="84">
        <v>159480</v>
      </c>
      <c r="L3019" s="84" t="s">
        <v>686</v>
      </c>
      <c r="M3019" s="38" t="s">
        <v>687</v>
      </c>
      <c r="N3019" s="84">
        <v>424388</v>
      </c>
      <c r="O3019" s="84" t="s">
        <v>4948</v>
      </c>
      <c r="P3019" s="84">
        <v>670512</v>
      </c>
      <c r="Q3019" s="38" t="s">
        <v>7507</v>
      </c>
      <c r="R3019" s="38" t="s">
        <v>925</v>
      </c>
      <c r="S3019" s="84" t="s">
        <v>8092</v>
      </c>
      <c r="T3019" s="84" t="s">
        <v>8092</v>
      </c>
      <c r="U3019" s="84" t="s">
        <v>4751</v>
      </c>
      <c r="V3019" s="84" t="s">
        <v>310</v>
      </c>
      <c r="W3019" s="84">
        <v>0</v>
      </c>
      <c r="X3019" s="38" t="s">
        <v>264</v>
      </c>
      <c r="Y3019" s="84">
        <v>356626973</v>
      </c>
      <c r="Z3019" s="38" t="s">
        <v>8093</v>
      </c>
      <c r="AA3019" s="108" t="s">
        <v>4707</v>
      </c>
      <c r="AB3019" s="84">
        <v>21000</v>
      </c>
      <c r="AC3019" s="108" t="s">
        <v>868</v>
      </c>
      <c r="AD3019" s="84">
        <v>18</v>
      </c>
      <c r="AE3019" s="84" t="s">
        <v>4675</v>
      </c>
      <c r="AF3019" s="84" t="s">
        <v>5324</v>
      </c>
      <c r="AG3019" s="108" t="s">
        <v>8094</v>
      </c>
      <c r="AH3019" s="84" t="s">
        <v>4773</v>
      </c>
      <c r="AI3019" s="108" t="s">
        <v>9961</v>
      </c>
      <c r="AJ3019" s="84">
        <v>1410</v>
      </c>
      <c r="AK3019" s="84">
        <v>1410</v>
      </c>
      <c r="AL3019" s="108" t="s">
        <v>5417</v>
      </c>
      <c r="AM3019" s="84">
        <v>13054.48</v>
      </c>
      <c r="AN3019" s="112">
        <v>3865.52</v>
      </c>
      <c r="AO3019" s="112">
        <v>16920</v>
      </c>
      <c r="AP3019" s="112">
        <v>7945.52</v>
      </c>
      <c r="AQ3019" s="112">
        <v>620.48</v>
      </c>
      <c r="AR3019" s="112">
        <v>8566</v>
      </c>
      <c r="AS3019" s="112">
        <v>0</v>
      </c>
      <c r="AT3019" s="112">
        <v>0</v>
      </c>
      <c r="AU3019" s="112">
        <v>0</v>
      </c>
      <c r="AV3019" s="84">
        <v>12</v>
      </c>
      <c r="AW3019" s="84"/>
      <c r="AX3019" s="84" t="s">
        <v>1156</v>
      </c>
      <c r="AY3019" s="108"/>
      <c r="AZ3019" s="84"/>
      <c r="BA3019" s="84"/>
      <c r="BB3019" s="84" t="s">
        <v>274</v>
      </c>
      <c r="BC3019" s="84" t="s">
        <v>145</v>
      </c>
      <c r="BD3019" s="108"/>
      <c r="BE3019" s="84">
        <v>0</v>
      </c>
      <c r="BF3019" s="38" t="s">
        <v>8092</v>
      </c>
      <c r="BG3019" s="84" t="s">
        <v>8095</v>
      </c>
      <c r="BH3019" s="114" t="s">
        <v>5145</v>
      </c>
      <c r="BI3019" s="38" t="s">
        <v>111</v>
      </c>
      <c r="BJ3019" s="85">
        <v>45826</v>
      </c>
      <c r="BK3019" s="84"/>
      <c r="BL3019" s="38"/>
      <c r="BM3019" s="115" t="s">
        <v>119</v>
      </c>
      <c r="BN3019" s="116" t="s">
        <v>200</v>
      </c>
      <c r="BO3019" s="84" t="s">
        <v>246</v>
      </c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4" t="s">
        <v>253</v>
      </c>
      <c r="H3020" s="38" t="s">
        <v>254</v>
      </c>
      <c r="I3020" s="84">
        <v>159042</v>
      </c>
      <c r="J3020" s="38" t="s">
        <v>1897</v>
      </c>
      <c r="K3020" s="84">
        <v>159042</v>
      </c>
      <c r="L3020" s="84" t="s">
        <v>305</v>
      </c>
      <c r="M3020" s="38" t="s">
        <v>306</v>
      </c>
      <c r="N3020" s="84">
        <v>270443</v>
      </c>
      <c r="O3020" s="84" t="s">
        <v>1898</v>
      </c>
      <c r="P3020" s="84">
        <v>849891</v>
      </c>
      <c r="Q3020" s="38" t="s">
        <v>6065</v>
      </c>
      <c r="R3020" s="38" t="s">
        <v>4625</v>
      </c>
      <c r="S3020" s="84" t="s">
        <v>10454</v>
      </c>
      <c r="T3020" s="84" t="s">
        <v>10454</v>
      </c>
      <c r="U3020" s="84" t="s">
        <v>4751</v>
      </c>
      <c r="V3020" s="84" t="s">
        <v>263</v>
      </c>
      <c r="W3020" s="84">
        <v>541</v>
      </c>
      <c r="X3020" s="38" t="s">
        <v>264</v>
      </c>
      <c r="Y3020" s="84">
        <v>356635615</v>
      </c>
      <c r="Z3020" s="38" t="s">
        <v>10455</v>
      </c>
      <c r="AA3020" s="108" t="s">
        <v>4707</v>
      </c>
      <c r="AB3020" s="84">
        <v>32000</v>
      </c>
      <c r="AC3020" s="108" t="s">
        <v>868</v>
      </c>
      <c r="AD3020" s="84">
        <v>24</v>
      </c>
      <c r="AE3020" s="84" t="s">
        <v>268</v>
      </c>
      <c r="AF3020" s="84" t="s">
        <v>9959</v>
      </c>
      <c r="AG3020" s="108" t="s">
        <v>10359</v>
      </c>
      <c r="AH3020" s="84" t="s">
        <v>4773</v>
      </c>
      <c r="AI3020" s="108" t="s">
        <v>9961</v>
      </c>
      <c r="AJ3020" s="84">
        <v>1710</v>
      </c>
      <c r="AK3020" s="84">
        <v>1710</v>
      </c>
      <c r="AL3020" s="108" t="s">
        <v>5646</v>
      </c>
      <c r="AM3020" s="84">
        <v>13998.57</v>
      </c>
      <c r="AN3020" s="112">
        <v>6521.43</v>
      </c>
      <c r="AO3020" s="112">
        <v>20520</v>
      </c>
      <c r="AP3020" s="112">
        <v>18001.43</v>
      </c>
      <c r="AQ3020" s="112">
        <v>2595.5700000000002</v>
      </c>
      <c r="AR3020" s="112">
        <v>20597</v>
      </c>
      <c r="AS3020" s="112">
        <v>0</v>
      </c>
      <c r="AT3020" s="112">
        <v>0</v>
      </c>
      <c r="AU3020" s="112">
        <v>0</v>
      </c>
      <c r="AV3020" s="84">
        <v>12</v>
      </c>
      <c r="AW3020" s="84"/>
      <c r="AX3020" s="84" t="s">
        <v>1156</v>
      </c>
      <c r="AY3020" s="108"/>
      <c r="AZ3020" s="84"/>
      <c r="BA3020" s="84"/>
      <c r="BB3020" s="84" t="s">
        <v>274</v>
      </c>
      <c r="BC3020" s="84" t="s">
        <v>145</v>
      </c>
      <c r="BD3020" s="108"/>
      <c r="BE3020" s="84">
        <v>0</v>
      </c>
      <c r="BF3020" s="38" t="s">
        <v>10454</v>
      </c>
      <c r="BG3020" s="84" t="s">
        <v>10456</v>
      </c>
      <c r="BH3020" s="114" t="s">
        <v>5145</v>
      </c>
      <c r="BI3020" s="38" t="s">
        <v>110</v>
      </c>
      <c r="BJ3020" s="85">
        <v>45819</v>
      </c>
      <c r="BK3020" s="84"/>
      <c r="BL3020" s="38" t="s">
        <v>115</v>
      </c>
      <c r="BM3020" s="115" t="s">
        <v>130</v>
      </c>
      <c r="BN3020" s="116" t="s">
        <v>201</v>
      </c>
      <c r="BO3020" s="84" t="s">
        <v>247</v>
      </c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4" t="s">
        <v>253</v>
      </c>
      <c r="H3021" s="38" t="s">
        <v>254</v>
      </c>
      <c r="I3021" s="84">
        <v>158446</v>
      </c>
      <c r="J3021" s="38" t="s">
        <v>1669</v>
      </c>
      <c r="K3021" s="84">
        <v>158446</v>
      </c>
      <c r="L3021" s="84" t="s">
        <v>338</v>
      </c>
      <c r="M3021" s="38" t="s">
        <v>339</v>
      </c>
      <c r="N3021" s="84">
        <v>269414</v>
      </c>
      <c r="O3021" s="84" t="s">
        <v>1670</v>
      </c>
      <c r="P3021" s="84">
        <v>371561</v>
      </c>
      <c r="Q3021" s="38" t="s">
        <v>6882</v>
      </c>
      <c r="R3021" s="38" t="s">
        <v>925</v>
      </c>
      <c r="S3021" s="84" t="s">
        <v>10457</v>
      </c>
      <c r="T3021" s="84" t="s">
        <v>10457</v>
      </c>
      <c r="U3021" s="84" t="s">
        <v>262</v>
      </c>
      <c r="V3021" s="84" t="s">
        <v>263</v>
      </c>
      <c r="W3021" s="84">
        <v>0</v>
      </c>
      <c r="X3021" s="38" t="s">
        <v>264</v>
      </c>
      <c r="Y3021" s="84">
        <v>356643935</v>
      </c>
      <c r="Z3021" s="38" t="s">
        <v>10458</v>
      </c>
      <c r="AA3021" s="108" t="s">
        <v>4707</v>
      </c>
      <c r="AB3021" s="84">
        <v>30000</v>
      </c>
      <c r="AC3021" s="108" t="s">
        <v>1674</v>
      </c>
      <c r="AD3021" s="84">
        <v>18</v>
      </c>
      <c r="AE3021" s="84" t="s">
        <v>4675</v>
      </c>
      <c r="AF3021" s="84" t="s">
        <v>1131</v>
      </c>
      <c r="AG3021" s="108" t="s">
        <v>4280</v>
      </c>
      <c r="AH3021" s="84" t="s">
        <v>482</v>
      </c>
      <c r="AI3021" s="108" t="s">
        <v>10459</v>
      </c>
      <c r="AJ3021" s="84">
        <v>2020</v>
      </c>
      <c r="AK3021" s="84">
        <v>2020</v>
      </c>
      <c r="AL3021" s="108" t="s">
        <v>5725</v>
      </c>
      <c r="AM3021" s="84">
        <v>18711.04</v>
      </c>
      <c r="AN3021" s="112">
        <v>5528.96</v>
      </c>
      <c r="AO3021" s="112">
        <v>24240</v>
      </c>
      <c r="AP3021" s="112">
        <v>11288.96</v>
      </c>
      <c r="AQ3021" s="112">
        <v>865.04</v>
      </c>
      <c r="AR3021" s="112">
        <v>12154</v>
      </c>
      <c r="AS3021" s="112">
        <v>0</v>
      </c>
      <c r="AT3021" s="112">
        <v>0</v>
      </c>
      <c r="AU3021" s="112">
        <v>0</v>
      </c>
      <c r="AV3021" s="84">
        <v>12</v>
      </c>
      <c r="AW3021" s="84"/>
      <c r="AX3021" s="84" t="s">
        <v>1156</v>
      </c>
      <c r="AY3021" s="108"/>
      <c r="AZ3021" s="84"/>
      <c r="BA3021" s="84"/>
      <c r="BB3021" s="84" t="s">
        <v>274</v>
      </c>
      <c r="BC3021" s="84" t="s">
        <v>145</v>
      </c>
      <c r="BD3021" s="108"/>
      <c r="BE3021" s="84">
        <v>0</v>
      </c>
      <c r="BF3021" s="38" t="s">
        <v>10457</v>
      </c>
      <c r="BG3021" s="84" t="s">
        <v>10460</v>
      </c>
      <c r="BH3021" s="114" t="s">
        <v>5145</v>
      </c>
      <c r="BI3021" s="38" t="s">
        <v>111</v>
      </c>
      <c r="BJ3021" s="85">
        <v>45825</v>
      </c>
      <c r="BK3021" s="84"/>
      <c r="BL3021" s="38"/>
      <c r="BM3021" s="115" t="s">
        <v>120</v>
      </c>
      <c r="BN3021" s="116" t="s">
        <v>201</v>
      </c>
      <c r="BO3021" s="84" t="s">
        <v>247</v>
      </c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4" t="s">
        <v>253</v>
      </c>
      <c r="H3022" s="38" t="s">
        <v>254</v>
      </c>
      <c r="I3022" s="84">
        <v>154387</v>
      </c>
      <c r="J3022" s="38" t="s">
        <v>431</v>
      </c>
      <c r="K3022" s="84">
        <v>154387</v>
      </c>
      <c r="L3022" s="84" t="s">
        <v>305</v>
      </c>
      <c r="M3022" s="38" t="s">
        <v>306</v>
      </c>
      <c r="N3022" s="84">
        <v>262455</v>
      </c>
      <c r="O3022" s="84" t="s">
        <v>450</v>
      </c>
      <c r="P3022" s="84">
        <v>344605</v>
      </c>
      <c r="Q3022" s="38" t="s">
        <v>451</v>
      </c>
      <c r="R3022" s="38" t="s">
        <v>4625</v>
      </c>
      <c r="S3022" s="84" t="s">
        <v>10461</v>
      </c>
      <c r="T3022" s="84" t="s">
        <v>10461</v>
      </c>
      <c r="U3022" s="84" t="s">
        <v>4751</v>
      </c>
      <c r="V3022" s="84" t="s">
        <v>263</v>
      </c>
      <c r="W3022" s="84">
        <v>541</v>
      </c>
      <c r="X3022" s="38" t="s">
        <v>264</v>
      </c>
      <c r="Y3022" s="84">
        <v>356648441</v>
      </c>
      <c r="Z3022" s="38" t="s">
        <v>10462</v>
      </c>
      <c r="AA3022" s="108" t="s">
        <v>4707</v>
      </c>
      <c r="AB3022" s="84">
        <v>42000</v>
      </c>
      <c r="AC3022" s="108" t="s">
        <v>455</v>
      </c>
      <c r="AD3022" s="84">
        <v>24</v>
      </c>
      <c r="AE3022" s="84" t="s">
        <v>268</v>
      </c>
      <c r="AF3022" s="84" t="s">
        <v>9959</v>
      </c>
      <c r="AG3022" s="108" t="s">
        <v>10359</v>
      </c>
      <c r="AH3022" s="84" t="s">
        <v>4773</v>
      </c>
      <c r="AI3022" s="108" t="s">
        <v>10387</v>
      </c>
      <c r="AJ3022" s="84">
        <v>2240</v>
      </c>
      <c r="AK3022" s="84">
        <v>2240</v>
      </c>
      <c r="AL3022" s="108" t="s">
        <v>5556</v>
      </c>
      <c r="AM3022" s="84">
        <v>18231.52</v>
      </c>
      <c r="AN3022" s="112">
        <v>8648.48</v>
      </c>
      <c r="AO3022" s="112">
        <v>26880</v>
      </c>
      <c r="AP3022" s="112">
        <v>23768.48</v>
      </c>
      <c r="AQ3022" s="112">
        <v>3386.52</v>
      </c>
      <c r="AR3022" s="112">
        <v>27155</v>
      </c>
      <c r="AS3022" s="112">
        <v>0</v>
      </c>
      <c r="AT3022" s="112">
        <v>0</v>
      </c>
      <c r="AU3022" s="112">
        <v>0</v>
      </c>
      <c r="AV3022" s="84">
        <v>12</v>
      </c>
      <c r="AW3022" s="84"/>
      <c r="AX3022" s="84" t="s">
        <v>1156</v>
      </c>
      <c r="AY3022" s="108"/>
      <c r="AZ3022" s="84"/>
      <c r="BA3022" s="84"/>
      <c r="BB3022" s="84" t="s">
        <v>274</v>
      </c>
      <c r="BC3022" s="84" t="s">
        <v>145</v>
      </c>
      <c r="BD3022" s="108"/>
      <c r="BE3022" s="84">
        <v>0</v>
      </c>
      <c r="BF3022" s="38" t="s">
        <v>10461</v>
      </c>
      <c r="BG3022" s="84" t="s">
        <v>10463</v>
      </c>
      <c r="BH3022" s="114" t="s">
        <v>5145</v>
      </c>
      <c r="BI3022" s="38" t="s">
        <v>110</v>
      </c>
      <c r="BJ3022" s="85">
        <v>45819</v>
      </c>
      <c r="BK3022" s="84"/>
      <c r="BL3022" s="38" t="s">
        <v>114</v>
      </c>
      <c r="BM3022" s="115" t="s">
        <v>119</v>
      </c>
      <c r="BN3022" s="116" t="s">
        <v>200</v>
      </c>
      <c r="BO3022" s="84" t="s">
        <v>246</v>
      </c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4" t="s">
        <v>253</v>
      </c>
      <c r="H3023" s="38" t="s">
        <v>254</v>
      </c>
      <c r="I3023" s="84">
        <v>163728</v>
      </c>
      <c r="J3023" s="38" t="s">
        <v>3873</v>
      </c>
      <c r="K3023" s="84">
        <v>163728</v>
      </c>
      <c r="L3023" s="84" t="s">
        <v>256</v>
      </c>
      <c r="M3023" s="38" t="s">
        <v>257</v>
      </c>
      <c r="N3023" s="84">
        <v>280744</v>
      </c>
      <c r="O3023" s="84" t="s">
        <v>3874</v>
      </c>
      <c r="P3023" s="84">
        <v>607424</v>
      </c>
      <c r="Q3023" s="38" t="s">
        <v>9687</v>
      </c>
      <c r="R3023" s="38" t="s">
        <v>4625</v>
      </c>
      <c r="S3023" s="84" t="s">
        <v>10464</v>
      </c>
      <c r="T3023" s="84" t="s">
        <v>10464</v>
      </c>
      <c r="U3023" s="84" t="s">
        <v>4751</v>
      </c>
      <c r="V3023" s="84" t="s">
        <v>263</v>
      </c>
      <c r="W3023" s="84">
        <v>541</v>
      </c>
      <c r="X3023" s="38" t="s">
        <v>264</v>
      </c>
      <c r="Y3023" s="84">
        <v>356649990</v>
      </c>
      <c r="Z3023" s="38" t="s">
        <v>10465</v>
      </c>
      <c r="AA3023" s="108" t="s">
        <v>4707</v>
      </c>
      <c r="AB3023" s="84">
        <v>32000</v>
      </c>
      <c r="AC3023" s="108" t="s">
        <v>446</v>
      </c>
      <c r="AD3023" s="84">
        <v>24</v>
      </c>
      <c r="AE3023" s="84" t="s">
        <v>268</v>
      </c>
      <c r="AF3023" s="84" t="s">
        <v>9959</v>
      </c>
      <c r="AG3023" s="108" t="s">
        <v>10359</v>
      </c>
      <c r="AH3023" s="84" t="s">
        <v>4773</v>
      </c>
      <c r="AI3023" s="108" t="s">
        <v>10459</v>
      </c>
      <c r="AJ3023" s="84">
        <v>1710</v>
      </c>
      <c r="AK3023" s="84">
        <v>1710</v>
      </c>
      <c r="AL3023" s="108" t="s">
        <v>5542</v>
      </c>
      <c r="AM3023" s="84">
        <v>13980.21</v>
      </c>
      <c r="AN3023" s="112">
        <v>6539.79</v>
      </c>
      <c r="AO3023" s="112">
        <v>20520</v>
      </c>
      <c r="AP3023" s="112">
        <v>18019.79</v>
      </c>
      <c r="AQ3023" s="112">
        <v>2582.21</v>
      </c>
      <c r="AR3023" s="112">
        <v>20602</v>
      </c>
      <c r="AS3023" s="112">
        <v>0</v>
      </c>
      <c r="AT3023" s="112">
        <v>0</v>
      </c>
      <c r="AU3023" s="112">
        <v>0</v>
      </c>
      <c r="AV3023" s="84">
        <v>12</v>
      </c>
      <c r="AW3023" s="84"/>
      <c r="AX3023" s="84" t="s">
        <v>1156</v>
      </c>
      <c r="AY3023" s="108"/>
      <c r="AZ3023" s="84"/>
      <c r="BA3023" s="84"/>
      <c r="BB3023" s="84" t="s">
        <v>274</v>
      </c>
      <c r="BC3023" s="84" t="s">
        <v>145</v>
      </c>
      <c r="BD3023" s="108"/>
      <c r="BE3023" s="84">
        <v>0</v>
      </c>
      <c r="BF3023" s="38" t="s">
        <v>10464</v>
      </c>
      <c r="BG3023" s="84" t="s">
        <v>10466</v>
      </c>
      <c r="BH3023" s="114" t="s">
        <v>5145</v>
      </c>
      <c r="BI3023" s="38" t="s">
        <v>111</v>
      </c>
      <c r="BJ3023" s="85">
        <v>45826</v>
      </c>
      <c r="BK3023" s="84"/>
      <c r="BL3023" s="38"/>
      <c r="BM3023" s="115" t="s">
        <v>119</v>
      </c>
      <c r="BN3023" s="116" t="s">
        <v>200</v>
      </c>
      <c r="BO3023" s="84" t="s">
        <v>246</v>
      </c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4" t="s">
        <v>253</v>
      </c>
      <c r="H3024" s="38" t="s">
        <v>254</v>
      </c>
      <c r="I3024" s="84">
        <v>159480</v>
      </c>
      <c r="J3024" s="38" t="s">
        <v>3120</v>
      </c>
      <c r="K3024" s="84">
        <v>159480</v>
      </c>
      <c r="L3024" s="84" t="s">
        <v>686</v>
      </c>
      <c r="M3024" s="38" t="s">
        <v>687</v>
      </c>
      <c r="N3024" s="84">
        <v>424388</v>
      </c>
      <c r="O3024" s="84" t="s">
        <v>4948</v>
      </c>
      <c r="P3024" s="84">
        <v>656718</v>
      </c>
      <c r="Q3024" s="38" t="s">
        <v>4949</v>
      </c>
      <c r="R3024" s="38" t="s">
        <v>925</v>
      </c>
      <c r="S3024" s="84" t="s">
        <v>7105</v>
      </c>
      <c r="T3024" s="84" t="s">
        <v>7105</v>
      </c>
      <c r="U3024" s="84" t="s">
        <v>4751</v>
      </c>
      <c r="V3024" s="84" t="s">
        <v>263</v>
      </c>
      <c r="W3024" s="84">
        <v>0</v>
      </c>
      <c r="X3024" s="38" t="s">
        <v>264</v>
      </c>
      <c r="Y3024" s="84">
        <v>356651665</v>
      </c>
      <c r="Z3024" s="38" t="s">
        <v>7106</v>
      </c>
      <c r="AA3024" s="108" t="s">
        <v>4707</v>
      </c>
      <c r="AB3024" s="84">
        <v>30000</v>
      </c>
      <c r="AC3024" s="108" t="s">
        <v>868</v>
      </c>
      <c r="AD3024" s="84">
        <v>18</v>
      </c>
      <c r="AE3024" s="84" t="s">
        <v>4675</v>
      </c>
      <c r="AF3024" s="84" t="s">
        <v>5324</v>
      </c>
      <c r="AG3024" s="108" t="s">
        <v>7097</v>
      </c>
      <c r="AH3024" s="84" t="s">
        <v>4773</v>
      </c>
      <c r="AI3024" s="108" t="s">
        <v>9961</v>
      </c>
      <c r="AJ3024" s="84">
        <v>2020</v>
      </c>
      <c r="AK3024" s="84">
        <v>2020</v>
      </c>
      <c r="AL3024" s="108" t="s">
        <v>5467</v>
      </c>
      <c r="AM3024" s="84">
        <v>18726</v>
      </c>
      <c r="AN3024" s="112">
        <v>5514</v>
      </c>
      <c r="AO3024" s="112">
        <v>24240</v>
      </c>
      <c r="AP3024" s="112">
        <v>11274</v>
      </c>
      <c r="AQ3024" s="112">
        <v>873</v>
      </c>
      <c r="AR3024" s="112">
        <v>12147</v>
      </c>
      <c r="AS3024" s="112">
        <v>0</v>
      </c>
      <c r="AT3024" s="112">
        <v>0</v>
      </c>
      <c r="AU3024" s="112">
        <v>0</v>
      </c>
      <c r="AV3024" s="84">
        <v>12</v>
      </c>
      <c r="AW3024" s="84"/>
      <c r="AX3024" s="84" t="s">
        <v>1156</v>
      </c>
      <c r="AY3024" s="108"/>
      <c r="AZ3024" s="84"/>
      <c r="BA3024" s="84"/>
      <c r="BB3024" s="84" t="s">
        <v>274</v>
      </c>
      <c r="BC3024" s="84" t="s">
        <v>145</v>
      </c>
      <c r="BD3024" s="108"/>
      <c r="BE3024" s="84">
        <v>0</v>
      </c>
      <c r="BF3024" s="38" t="s">
        <v>7105</v>
      </c>
      <c r="BG3024" s="84" t="s">
        <v>7107</v>
      </c>
      <c r="BH3024" s="114" t="s">
        <v>5145</v>
      </c>
      <c r="BI3024" s="38" t="s">
        <v>111</v>
      </c>
      <c r="BJ3024" s="85">
        <v>45826</v>
      </c>
      <c r="BK3024" s="84"/>
      <c r="BL3024" s="38"/>
      <c r="BM3024" s="115" t="s">
        <v>119</v>
      </c>
      <c r="BN3024" s="116" t="s">
        <v>200</v>
      </c>
      <c r="BO3024" s="84" t="s">
        <v>246</v>
      </c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4" t="s">
        <v>253</v>
      </c>
      <c r="H3025" s="38" t="s">
        <v>254</v>
      </c>
      <c r="I3025" s="84">
        <v>157045</v>
      </c>
      <c r="J3025" s="38" t="s">
        <v>439</v>
      </c>
      <c r="K3025" s="84">
        <v>157045</v>
      </c>
      <c r="L3025" s="84" t="s">
        <v>256</v>
      </c>
      <c r="M3025" s="38" t="s">
        <v>257</v>
      </c>
      <c r="N3025" s="84">
        <v>270901</v>
      </c>
      <c r="O3025" s="84" t="s">
        <v>1951</v>
      </c>
      <c r="P3025" s="84">
        <v>355520</v>
      </c>
      <c r="Q3025" s="38" t="s">
        <v>1536</v>
      </c>
      <c r="R3025" s="38" t="s">
        <v>925</v>
      </c>
      <c r="S3025" s="84" t="s">
        <v>6895</v>
      </c>
      <c r="T3025" s="84" t="s">
        <v>6895</v>
      </c>
      <c r="U3025" s="84" t="s">
        <v>4751</v>
      </c>
      <c r="V3025" s="84" t="s">
        <v>263</v>
      </c>
      <c r="W3025" s="84">
        <v>0</v>
      </c>
      <c r="X3025" s="38" t="s">
        <v>264</v>
      </c>
      <c r="Y3025" s="84">
        <v>356656724</v>
      </c>
      <c r="Z3025" s="38" t="s">
        <v>6896</v>
      </c>
      <c r="AA3025" s="108" t="s">
        <v>4707</v>
      </c>
      <c r="AB3025" s="84">
        <v>30000</v>
      </c>
      <c r="AC3025" s="108" t="s">
        <v>1955</v>
      </c>
      <c r="AD3025" s="84">
        <v>18</v>
      </c>
      <c r="AE3025" s="84" t="s">
        <v>4675</v>
      </c>
      <c r="AF3025" s="84" t="s">
        <v>5324</v>
      </c>
      <c r="AG3025" s="108" t="s">
        <v>6886</v>
      </c>
      <c r="AH3025" s="84" t="s">
        <v>4773</v>
      </c>
      <c r="AI3025" s="108" t="s">
        <v>10467</v>
      </c>
      <c r="AJ3025" s="84">
        <v>2020</v>
      </c>
      <c r="AK3025" s="84">
        <v>2020</v>
      </c>
      <c r="AL3025" s="108" t="s">
        <v>4715</v>
      </c>
      <c r="AM3025" s="84">
        <v>4107.87</v>
      </c>
      <c r="AN3025" s="112">
        <v>1952.13</v>
      </c>
      <c r="AO3025" s="112">
        <v>6060</v>
      </c>
      <c r="AP3025" s="112">
        <v>25892.13</v>
      </c>
      <c r="AQ3025" s="112">
        <v>4546.87</v>
      </c>
      <c r="AR3025" s="112">
        <v>30439</v>
      </c>
      <c r="AS3025" s="112">
        <v>14493.57</v>
      </c>
      <c r="AT3025" s="112">
        <v>3686.43</v>
      </c>
      <c r="AU3025" s="112">
        <v>18180</v>
      </c>
      <c r="AV3025" s="84">
        <v>12</v>
      </c>
      <c r="AW3025" s="84"/>
      <c r="AX3025" s="84" t="s">
        <v>273</v>
      </c>
      <c r="AY3025" s="108"/>
      <c r="AZ3025" s="84"/>
      <c r="BA3025" s="84"/>
      <c r="BB3025" s="84" t="s">
        <v>274</v>
      </c>
      <c r="BC3025" s="84" t="s">
        <v>145</v>
      </c>
      <c r="BD3025" s="108"/>
      <c r="BE3025" s="84">
        <v>0</v>
      </c>
      <c r="BF3025" s="38" t="s">
        <v>6895</v>
      </c>
      <c r="BG3025" s="84" t="s">
        <v>6897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4" t="s">
        <v>253</v>
      </c>
      <c r="H3026" s="38" t="s">
        <v>254</v>
      </c>
      <c r="I3026" s="84">
        <v>159042</v>
      </c>
      <c r="J3026" s="38" t="s">
        <v>1897</v>
      </c>
      <c r="K3026" s="84">
        <v>159042</v>
      </c>
      <c r="L3026" s="84" t="s">
        <v>338</v>
      </c>
      <c r="M3026" s="38" t="s">
        <v>339</v>
      </c>
      <c r="N3026" s="84">
        <v>405638</v>
      </c>
      <c r="O3026" s="84" t="s">
        <v>5473</v>
      </c>
      <c r="P3026" s="84">
        <v>623038</v>
      </c>
      <c r="Q3026" s="38" t="s">
        <v>5913</v>
      </c>
      <c r="R3026" s="38" t="s">
        <v>925</v>
      </c>
      <c r="S3026" s="84" t="s">
        <v>6702</v>
      </c>
      <c r="T3026" s="84" t="s">
        <v>6702</v>
      </c>
      <c r="U3026" s="84" t="s">
        <v>4751</v>
      </c>
      <c r="V3026" s="84" t="s">
        <v>263</v>
      </c>
      <c r="W3026" s="84">
        <v>0</v>
      </c>
      <c r="X3026" s="38" t="s">
        <v>264</v>
      </c>
      <c r="Y3026" s="84">
        <v>356659303</v>
      </c>
      <c r="Z3026" s="38" t="s">
        <v>6703</v>
      </c>
      <c r="AA3026" s="108" t="s">
        <v>4707</v>
      </c>
      <c r="AB3026" s="84">
        <v>21000</v>
      </c>
      <c r="AC3026" s="108" t="s">
        <v>868</v>
      </c>
      <c r="AD3026" s="84">
        <v>18</v>
      </c>
      <c r="AE3026" s="84" t="s">
        <v>4675</v>
      </c>
      <c r="AF3026" s="84" t="s">
        <v>5324</v>
      </c>
      <c r="AG3026" s="108" t="s">
        <v>6676</v>
      </c>
      <c r="AH3026" s="84" t="s">
        <v>4773</v>
      </c>
      <c r="AI3026" s="108" t="s">
        <v>9961</v>
      </c>
      <c r="AJ3026" s="84">
        <v>1410</v>
      </c>
      <c r="AK3026" s="84">
        <v>1410</v>
      </c>
      <c r="AL3026" s="108" t="s">
        <v>5542</v>
      </c>
      <c r="AM3026" s="84">
        <v>13054.48</v>
      </c>
      <c r="AN3026" s="112">
        <v>3865.52</v>
      </c>
      <c r="AO3026" s="112">
        <v>16920</v>
      </c>
      <c r="AP3026" s="112">
        <v>7945.52</v>
      </c>
      <c r="AQ3026" s="112">
        <v>620.48</v>
      </c>
      <c r="AR3026" s="112">
        <v>8566</v>
      </c>
      <c r="AS3026" s="112">
        <v>0</v>
      </c>
      <c r="AT3026" s="112">
        <v>0</v>
      </c>
      <c r="AU3026" s="112">
        <v>0</v>
      </c>
      <c r="AV3026" s="84">
        <v>12</v>
      </c>
      <c r="AW3026" s="84"/>
      <c r="AX3026" s="84" t="s">
        <v>5106</v>
      </c>
      <c r="AY3026" s="108"/>
      <c r="AZ3026" s="84"/>
      <c r="BA3026" s="84"/>
      <c r="BB3026" s="84" t="s">
        <v>274</v>
      </c>
      <c r="BC3026" s="84" t="s">
        <v>145</v>
      </c>
      <c r="BD3026" s="108"/>
      <c r="BE3026" s="84">
        <v>0</v>
      </c>
      <c r="BF3026" s="38" t="s">
        <v>6702</v>
      </c>
      <c r="BG3026" s="84" t="s">
        <v>6704</v>
      </c>
      <c r="BH3026" s="114" t="s">
        <v>5145</v>
      </c>
      <c r="BI3026" s="38" t="s">
        <v>110</v>
      </c>
      <c r="BJ3026" s="85">
        <v>45819</v>
      </c>
      <c r="BK3026" s="84"/>
      <c r="BL3026" s="38" t="s">
        <v>115</v>
      </c>
      <c r="BM3026" s="115" t="s">
        <v>130</v>
      </c>
      <c r="BN3026" s="116" t="s">
        <v>201</v>
      </c>
      <c r="BO3026" s="84" t="s">
        <v>247</v>
      </c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4" t="s">
        <v>253</v>
      </c>
      <c r="H3027" s="38" t="s">
        <v>254</v>
      </c>
      <c r="I3027" s="84">
        <v>159480</v>
      </c>
      <c r="J3027" s="38" t="s">
        <v>3120</v>
      </c>
      <c r="K3027" s="84">
        <v>159480</v>
      </c>
      <c r="L3027" s="84" t="s">
        <v>686</v>
      </c>
      <c r="M3027" s="38" t="s">
        <v>687</v>
      </c>
      <c r="N3027" s="84">
        <v>271245</v>
      </c>
      <c r="O3027" s="84" t="s">
        <v>3121</v>
      </c>
      <c r="P3027" s="84">
        <v>579347</v>
      </c>
      <c r="Q3027" s="38" t="s">
        <v>6337</v>
      </c>
      <c r="R3027" s="38" t="s">
        <v>925</v>
      </c>
      <c r="S3027" s="84" t="s">
        <v>6445</v>
      </c>
      <c r="T3027" s="84" t="s">
        <v>6445</v>
      </c>
      <c r="U3027" s="84" t="s">
        <v>4751</v>
      </c>
      <c r="V3027" s="84" t="s">
        <v>263</v>
      </c>
      <c r="W3027" s="84">
        <v>0</v>
      </c>
      <c r="X3027" s="38" t="s">
        <v>264</v>
      </c>
      <c r="Y3027" s="84">
        <v>356660919</v>
      </c>
      <c r="Z3027" s="38" t="s">
        <v>6446</v>
      </c>
      <c r="AA3027" s="108" t="s">
        <v>4707</v>
      </c>
      <c r="AB3027" s="84">
        <v>21000</v>
      </c>
      <c r="AC3027" s="108" t="s">
        <v>868</v>
      </c>
      <c r="AD3027" s="84">
        <v>18</v>
      </c>
      <c r="AE3027" s="84" t="s">
        <v>4675</v>
      </c>
      <c r="AF3027" s="84" t="s">
        <v>5324</v>
      </c>
      <c r="AG3027" s="108" t="s">
        <v>6414</v>
      </c>
      <c r="AH3027" s="84" t="s">
        <v>4773</v>
      </c>
      <c r="AI3027" s="108" t="s">
        <v>9961</v>
      </c>
      <c r="AJ3027" s="84">
        <v>1410</v>
      </c>
      <c r="AK3027" s="84">
        <v>1410</v>
      </c>
      <c r="AL3027" s="108" t="s">
        <v>5725</v>
      </c>
      <c r="AM3027" s="84">
        <v>13054.48</v>
      </c>
      <c r="AN3027" s="112">
        <v>3865.52</v>
      </c>
      <c r="AO3027" s="112">
        <v>16920</v>
      </c>
      <c r="AP3027" s="112">
        <v>7945.52</v>
      </c>
      <c r="AQ3027" s="112">
        <v>620.48</v>
      </c>
      <c r="AR3027" s="112">
        <v>8566</v>
      </c>
      <c r="AS3027" s="112">
        <v>0</v>
      </c>
      <c r="AT3027" s="112">
        <v>0</v>
      </c>
      <c r="AU3027" s="112">
        <v>0</v>
      </c>
      <c r="AV3027" s="84">
        <v>12</v>
      </c>
      <c r="AW3027" s="84"/>
      <c r="AX3027" s="84" t="s">
        <v>1156</v>
      </c>
      <c r="AY3027" s="108"/>
      <c r="AZ3027" s="84"/>
      <c r="BA3027" s="84"/>
      <c r="BB3027" s="84" t="s">
        <v>274</v>
      </c>
      <c r="BC3027" s="84" t="s">
        <v>145</v>
      </c>
      <c r="BD3027" s="108"/>
      <c r="BE3027" s="84">
        <v>0</v>
      </c>
      <c r="BF3027" s="38" t="s">
        <v>6445</v>
      </c>
      <c r="BG3027" s="84" t="s">
        <v>6447</v>
      </c>
      <c r="BH3027" s="114" t="s">
        <v>5145</v>
      </c>
      <c r="BI3027" s="38" t="s">
        <v>111</v>
      </c>
      <c r="BJ3027" s="85">
        <v>45826</v>
      </c>
      <c r="BK3027" s="84"/>
      <c r="BL3027" s="38"/>
      <c r="BM3027" s="115" t="s">
        <v>120</v>
      </c>
      <c r="BN3027" s="116" t="s">
        <v>200</v>
      </c>
      <c r="BO3027" s="84" t="s">
        <v>246</v>
      </c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4" t="s">
        <v>253</v>
      </c>
      <c r="H3028" s="38" t="s">
        <v>254</v>
      </c>
      <c r="I3028" s="84">
        <v>158048</v>
      </c>
      <c r="J3028" s="38" t="s">
        <v>1549</v>
      </c>
      <c r="K3028" s="84">
        <v>158048</v>
      </c>
      <c r="L3028" s="84" t="s">
        <v>305</v>
      </c>
      <c r="M3028" s="38" t="s">
        <v>306</v>
      </c>
      <c r="N3028" s="84">
        <v>417005</v>
      </c>
      <c r="O3028" s="84" t="s">
        <v>6564</v>
      </c>
      <c r="P3028" s="84">
        <v>837595</v>
      </c>
      <c r="Q3028" s="38" t="s">
        <v>7288</v>
      </c>
      <c r="R3028" s="38" t="s">
        <v>4625</v>
      </c>
      <c r="S3028" s="84" t="s">
        <v>10468</v>
      </c>
      <c r="T3028" s="84" t="s">
        <v>10468</v>
      </c>
      <c r="U3028" s="84" t="s">
        <v>4751</v>
      </c>
      <c r="V3028" s="84" t="s">
        <v>263</v>
      </c>
      <c r="W3028" s="84">
        <v>541</v>
      </c>
      <c r="X3028" s="38" t="s">
        <v>264</v>
      </c>
      <c r="Y3028" s="84">
        <v>356663345</v>
      </c>
      <c r="Z3028" s="38" t="s">
        <v>10469</v>
      </c>
      <c r="AA3028" s="108" t="s">
        <v>4707</v>
      </c>
      <c r="AB3028" s="84">
        <v>32000</v>
      </c>
      <c r="AC3028" s="108" t="s">
        <v>292</v>
      </c>
      <c r="AD3028" s="84">
        <v>24</v>
      </c>
      <c r="AE3028" s="84" t="s">
        <v>268</v>
      </c>
      <c r="AF3028" s="84" t="s">
        <v>9959</v>
      </c>
      <c r="AG3028" s="108" t="s">
        <v>10359</v>
      </c>
      <c r="AH3028" s="84" t="s">
        <v>4773</v>
      </c>
      <c r="AI3028" s="108" t="s">
        <v>5175</v>
      </c>
      <c r="AJ3028" s="84">
        <v>1710</v>
      </c>
      <c r="AK3028" s="84">
        <v>1710</v>
      </c>
      <c r="AL3028" s="108" t="s">
        <v>5735</v>
      </c>
      <c r="AM3028" s="84">
        <v>13825.63</v>
      </c>
      <c r="AN3028" s="112">
        <v>6694.37</v>
      </c>
      <c r="AO3028" s="112">
        <v>20520</v>
      </c>
      <c r="AP3028" s="112">
        <v>18174.37</v>
      </c>
      <c r="AQ3028" s="112">
        <v>2593.63</v>
      </c>
      <c r="AR3028" s="112">
        <v>20768</v>
      </c>
      <c r="AS3028" s="112">
        <v>0</v>
      </c>
      <c r="AT3028" s="112">
        <v>0</v>
      </c>
      <c r="AU3028" s="112">
        <v>0</v>
      </c>
      <c r="AV3028" s="84">
        <v>12</v>
      </c>
      <c r="AW3028" s="84"/>
      <c r="AX3028" s="84" t="s">
        <v>1156</v>
      </c>
      <c r="AY3028" s="108"/>
      <c r="AZ3028" s="84"/>
      <c r="BA3028" s="84"/>
      <c r="BB3028" s="84" t="s">
        <v>274</v>
      </c>
      <c r="BC3028" s="84" t="s">
        <v>145</v>
      </c>
      <c r="BD3028" s="108"/>
      <c r="BE3028" s="84">
        <v>0</v>
      </c>
      <c r="BF3028" s="38" t="s">
        <v>10468</v>
      </c>
      <c r="BG3028" s="84" t="s">
        <v>10470</v>
      </c>
      <c r="BH3028" s="114" t="s">
        <v>5145</v>
      </c>
      <c r="BI3028" s="38" t="s">
        <v>111</v>
      </c>
      <c r="BJ3028" s="85">
        <v>45826</v>
      </c>
      <c r="BK3028" s="84"/>
      <c r="BL3028" s="38"/>
      <c r="BM3028" s="115" t="s">
        <v>119</v>
      </c>
      <c r="BN3028" s="116" t="s">
        <v>200</v>
      </c>
      <c r="BO3028" s="84" t="s">
        <v>246</v>
      </c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4" t="s">
        <v>253</v>
      </c>
      <c r="H3029" s="38" t="s">
        <v>254</v>
      </c>
      <c r="I3029" s="84">
        <v>156088</v>
      </c>
      <c r="J3029" s="38" t="s">
        <v>974</v>
      </c>
      <c r="K3029" s="84">
        <v>156088</v>
      </c>
      <c r="L3029" s="84" t="s">
        <v>305</v>
      </c>
      <c r="M3029" s="38" t="s">
        <v>306</v>
      </c>
      <c r="N3029" s="84">
        <v>282693</v>
      </c>
      <c r="O3029" s="84" t="s">
        <v>1001</v>
      </c>
      <c r="P3029" s="84">
        <v>371639</v>
      </c>
      <c r="Q3029" s="38" t="s">
        <v>2285</v>
      </c>
      <c r="R3029" s="38" t="s">
        <v>925</v>
      </c>
      <c r="S3029" s="84" t="s">
        <v>10471</v>
      </c>
      <c r="T3029" s="84" t="s">
        <v>10471</v>
      </c>
      <c r="U3029" s="84" t="s">
        <v>4751</v>
      </c>
      <c r="V3029" s="84" t="s">
        <v>263</v>
      </c>
      <c r="W3029" s="84">
        <v>0</v>
      </c>
      <c r="X3029" s="38" t="s">
        <v>264</v>
      </c>
      <c r="Y3029" s="84">
        <v>356664558</v>
      </c>
      <c r="Z3029" s="38" t="s">
        <v>10472</v>
      </c>
      <c r="AA3029" s="108" t="s">
        <v>4707</v>
      </c>
      <c r="AB3029" s="84">
        <v>21000</v>
      </c>
      <c r="AC3029" s="108" t="s">
        <v>778</v>
      </c>
      <c r="AD3029" s="84">
        <v>18</v>
      </c>
      <c r="AE3029" s="84" t="s">
        <v>4675</v>
      </c>
      <c r="AF3029" s="84" t="s">
        <v>4771</v>
      </c>
      <c r="AG3029" s="108" t="s">
        <v>10473</v>
      </c>
      <c r="AH3029" s="84" t="s">
        <v>4773</v>
      </c>
      <c r="AI3029" s="108" t="s">
        <v>10387</v>
      </c>
      <c r="AJ3029" s="84">
        <v>1410</v>
      </c>
      <c r="AK3029" s="84">
        <v>1410</v>
      </c>
      <c r="AL3029" s="108" t="s">
        <v>5573</v>
      </c>
      <c r="AM3029" s="84">
        <v>13020.53</v>
      </c>
      <c r="AN3029" s="112">
        <v>3899.47</v>
      </c>
      <c r="AO3029" s="112">
        <v>16920</v>
      </c>
      <c r="AP3029" s="112">
        <v>7979.47</v>
      </c>
      <c r="AQ3029" s="112">
        <v>582.53</v>
      </c>
      <c r="AR3029" s="112">
        <v>8562</v>
      </c>
      <c r="AS3029" s="112">
        <v>0</v>
      </c>
      <c r="AT3029" s="112">
        <v>0</v>
      </c>
      <c r="AU3029" s="112">
        <v>0</v>
      </c>
      <c r="AV3029" s="84">
        <v>12</v>
      </c>
      <c r="AW3029" s="84"/>
      <c r="AX3029" s="84" t="s">
        <v>1156</v>
      </c>
      <c r="AY3029" s="108"/>
      <c r="AZ3029" s="84"/>
      <c r="BA3029" s="84"/>
      <c r="BB3029" s="84" t="s">
        <v>274</v>
      </c>
      <c r="BC3029" s="84" t="s">
        <v>145</v>
      </c>
      <c r="BD3029" s="108"/>
      <c r="BE3029" s="84">
        <v>0</v>
      </c>
      <c r="BF3029" s="38" t="s">
        <v>10471</v>
      </c>
      <c r="BG3029" s="84" t="s">
        <v>10474</v>
      </c>
      <c r="BH3029" s="114" t="s">
        <v>5145</v>
      </c>
      <c r="BI3029" s="38" t="s">
        <v>111</v>
      </c>
      <c r="BJ3029" s="85">
        <v>45826</v>
      </c>
      <c r="BK3029" s="84"/>
      <c r="BL3029" s="38"/>
      <c r="BM3029" s="115" t="s">
        <v>119</v>
      </c>
      <c r="BN3029" s="116" t="s">
        <v>200</v>
      </c>
      <c r="BO3029" s="84" t="s">
        <v>246</v>
      </c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4" t="s">
        <v>253</v>
      </c>
      <c r="H3030" s="38" t="s">
        <v>254</v>
      </c>
      <c r="I3030" s="84">
        <v>204622</v>
      </c>
      <c r="J3030" s="38" t="s">
        <v>5266</v>
      </c>
      <c r="K3030" s="84">
        <v>204622</v>
      </c>
      <c r="L3030" s="84" t="s">
        <v>686</v>
      </c>
      <c r="M3030" s="38" t="s">
        <v>687</v>
      </c>
      <c r="N3030" s="84">
        <v>393041</v>
      </c>
      <c r="O3030" s="84" t="s">
        <v>5267</v>
      </c>
      <c r="P3030" s="84">
        <v>850707</v>
      </c>
      <c r="Q3030" s="38" t="s">
        <v>5464</v>
      </c>
      <c r="R3030" s="38" t="s">
        <v>4625</v>
      </c>
      <c r="S3030" s="84" t="s">
        <v>10475</v>
      </c>
      <c r="T3030" s="84" t="s">
        <v>10475</v>
      </c>
      <c r="U3030" s="84" t="s">
        <v>4751</v>
      </c>
      <c r="V3030" s="84" t="s">
        <v>263</v>
      </c>
      <c r="W3030" s="84">
        <v>541</v>
      </c>
      <c r="X3030" s="38" t="s">
        <v>264</v>
      </c>
      <c r="Y3030" s="84">
        <v>356668044</v>
      </c>
      <c r="Z3030" s="38" t="s">
        <v>10476</v>
      </c>
      <c r="AA3030" s="108" t="s">
        <v>4707</v>
      </c>
      <c r="AB3030" s="84">
        <v>32000</v>
      </c>
      <c r="AC3030" s="108" t="s">
        <v>868</v>
      </c>
      <c r="AD3030" s="84">
        <v>24</v>
      </c>
      <c r="AE3030" s="84" t="s">
        <v>268</v>
      </c>
      <c r="AF3030" s="84" t="s">
        <v>9959</v>
      </c>
      <c r="AG3030" s="108" t="s">
        <v>10359</v>
      </c>
      <c r="AH3030" s="84" t="s">
        <v>4773</v>
      </c>
      <c r="AI3030" s="108" t="s">
        <v>9961</v>
      </c>
      <c r="AJ3030" s="84">
        <v>1710</v>
      </c>
      <c r="AK3030" s="84">
        <v>1710</v>
      </c>
      <c r="AL3030" s="108"/>
      <c r="AM3030" s="84">
        <v>0</v>
      </c>
      <c r="AN3030" s="112">
        <v>0</v>
      </c>
      <c r="AO3030" s="112">
        <v>0</v>
      </c>
      <c r="AP3030" s="112">
        <v>32000</v>
      </c>
      <c r="AQ3030" s="112">
        <v>9117</v>
      </c>
      <c r="AR3030" s="112">
        <v>41117</v>
      </c>
      <c r="AS3030" s="112">
        <v>13998.57</v>
      </c>
      <c r="AT3030" s="112">
        <v>6521.43</v>
      </c>
      <c r="AU3030" s="112">
        <v>20520</v>
      </c>
      <c r="AV3030" s="84">
        <v>12</v>
      </c>
      <c r="AW3030" s="84"/>
      <c r="AX3030" s="84" t="s">
        <v>273</v>
      </c>
      <c r="AY3030" s="108"/>
      <c r="AZ3030" s="84"/>
      <c r="BA3030" s="84"/>
      <c r="BB3030" s="84" t="s">
        <v>274</v>
      </c>
      <c r="BC3030" s="84" t="s">
        <v>145</v>
      </c>
      <c r="BD3030" s="108"/>
      <c r="BE3030" s="84">
        <v>0</v>
      </c>
      <c r="BF3030" s="38" t="s">
        <v>10475</v>
      </c>
      <c r="BG3030" s="84" t="s">
        <v>10477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4" t="s">
        <v>253</v>
      </c>
      <c r="H3031" s="38" t="s">
        <v>254</v>
      </c>
      <c r="I3031" s="84">
        <v>204622</v>
      </c>
      <c r="J3031" s="38" t="s">
        <v>5266</v>
      </c>
      <c r="K3031" s="84">
        <v>204622</v>
      </c>
      <c r="L3031" s="84" t="s">
        <v>686</v>
      </c>
      <c r="M3031" s="38" t="s">
        <v>687</v>
      </c>
      <c r="N3031" s="84">
        <v>393041</v>
      </c>
      <c r="O3031" s="84" t="s">
        <v>5267</v>
      </c>
      <c r="P3031" s="84">
        <v>850707</v>
      </c>
      <c r="Q3031" s="38" t="s">
        <v>5464</v>
      </c>
      <c r="R3031" s="38" t="s">
        <v>4625</v>
      </c>
      <c r="S3031" s="84" t="s">
        <v>10478</v>
      </c>
      <c r="T3031" s="84" t="s">
        <v>10478</v>
      </c>
      <c r="U3031" s="84" t="s">
        <v>279</v>
      </c>
      <c r="V3031" s="84" t="s">
        <v>263</v>
      </c>
      <c r="W3031" s="84">
        <v>541</v>
      </c>
      <c r="X3031" s="38" t="s">
        <v>264</v>
      </c>
      <c r="Y3031" s="84">
        <v>356668243</v>
      </c>
      <c r="Z3031" s="38" t="s">
        <v>10479</v>
      </c>
      <c r="AA3031" s="108" t="s">
        <v>4707</v>
      </c>
      <c r="AB3031" s="84">
        <v>32000</v>
      </c>
      <c r="AC3031" s="108" t="s">
        <v>868</v>
      </c>
      <c r="AD3031" s="84">
        <v>24</v>
      </c>
      <c r="AE3031" s="84" t="s">
        <v>268</v>
      </c>
      <c r="AF3031" s="84" t="s">
        <v>9959</v>
      </c>
      <c r="AG3031" s="108" t="s">
        <v>10359</v>
      </c>
      <c r="AH3031" s="84" t="s">
        <v>4773</v>
      </c>
      <c r="AI3031" s="108" t="s">
        <v>9961</v>
      </c>
      <c r="AJ3031" s="84">
        <v>1710</v>
      </c>
      <c r="AK3031" s="84">
        <v>1710</v>
      </c>
      <c r="AL3031" s="108" t="s">
        <v>7849</v>
      </c>
      <c r="AM3031" s="84">
        <v>11345.59</v>
      </c>
      <c r="AN3031" s="112">
        <v>5754.41</v>
      </c>
      <c r="AO3031" s="112">
        <v>17100</v>
      </c>
      <c r="AP3031" s="112">
        <v>20654.41</v>
      </c>
      <c r="AQ3031" s="112">
        <v>3362.59</v>
      </c>
      <c r="AR3031" s="112">
        <v>24017</v>
      </c>
      <c r="AS3031" s="112">
        <v>2652.98</v>
      </c>
      <c r="AT3031" s="112">
        <v>767.02</v>
      </c>
      <c r="AU3031" s="112">
        <v>3420</v>
      </c>
      <c r="AV3031" s="84">
        <v>12</v>
      </c>
      <c r="AW3031" s="84"/>
      <c r="AX3031" s="84" t="s">
        <v>5106</v>
      </c>
      <c r="AY3031" s="108"/>
      <c r="AZ3031" s="84"/>
      <c r="BA3031" s="84"/>
      <c r="BB3031" s="84" t="s">
        <v>274</v>
      </c>
      <c r="BC3031" s="84" t="s">
        <v>145</v>
      </c>
      <c r="BD3031" s="108"/>
      <c r="BE3031" s="84">
        <v>0</v>
      </c>
      <c r="BF3031" s="38" t="s">
        <v>10478</v>
      </c>
      <c r="BG3031" s="84" t="s">
        <v>10480</v>
      </c>
      <c r="BH3031" s="114" t="s">
        <v>5145</v>
      </c>
      <c r="BI3031" s="38" t="s">
        <v>110</v>
      </c>
      <c r="BJ3031" s="85">
        <v>45821</v>
      </c>
      <c r="BK3031" s="84"/>
      <c r="BL3031" s="38" t="s">
        <v>115</v>
      </c>
      <c r="BM3031" s="115" t="s">
        <v>130</v>
      </c>
      <c r="BN3031" s="116" t="s">
        <v>201</v>
      </c>
      <c r="BO3031" s="84" t="s">
        <v>247</v>
      </c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4" t="s">
        <v>253</v>
      </c>
      <c r="H3032" s="38" t="s">
        <v>254</v>
      </c>
      <c r="I3032" s="84">
        <v>158048</v>
      </c>
      <c r="J3032" s="38" t="s">
        <v>1549</v>
      </c>
      <c r="K3032" s="84">
        <v>158048</v>
      </c>
      <c r="L3032" s="84" t="s">
        <v>305</v>
      </c>
      <c r="M3032" s="38" t="s">
        <v>306</v>
      </c>
      <c r="N3032" s="84">
        <v>417005</v>
      </c>
      <c r="O3032" s="84" t="s">
        <v>6564</v>
      </c>
      <c r="P3032" s="84">
        <v>782011</v>
      </c>
      <c r="Q3032" s="38" t="s">
        <v>7403</v>
      </c>
      <c r="R3032" s="38" t="s">
        <v>4625</v>
      </c>
      <c r="S3032" s="84" t="s">
        <v>10481</v>
      </c>
      <c r="T3032" s="84" t="s">
        <v>10481</v>
      </c>
      <c r="U3032" s="84" t="s">
        <v>279</v>
      </c>
      <c r="V3032" s="84" t="s">
        <v>263</v>
      </c>
      <c r="W3032" s="84">
        <v>541</v>
      </c>
      <c r="X3032" s="38" t="s">
        <v>264</v>
      </c>
      <c r="Y3032" s="84">
        <v>356669521</v>
      </c>
      <c r="Z3032" s="38" t="s">
        <v>10482</v>
      </c>
      <c r="AA3032" s="108" t="s">
        <v>4707</v>
      </c>
      <c r="AB3032" s="84">
        <v>32000</v>
      </c>
      <c r="AC3032" s="108" t="s">
        <v>292</v>
      </c>
      <c r="AD3032" s="84">
        <v>24</v>
      </c>
      <c r="AE3032" s="84" t="s">
        <v>268</v>
      </c>
      <c r="AF3032" s="84" t="s">
        <v>9959</v>
      </c>
      <c r="AG3032" s="108" t="s">
        <v>10359</v>
      </c>
      <c r="AH3032" s="84" t="s">
        <v>4773</v>
      </c>
      <c r="AI3032" s="108" t="s">
        <v>5175</v>
      </c>
      <c r="AJ3032" s="84">
        <v>1710</v>
      </c>
      <c r="AK3032" s="84">
        <v>1710</v>
      </c>
      <c r="AL3032" s="108" t="s">
        <v>7390</v>
      </c>
      <c r="AM3032" s="84">
        <v>13825.63</v>
      </c>
      <c r="AN3032" s="112">
        <v>6694.37</v>
      </c>
      <c r="AO3032" s="112">
        <v>20520</v>
      </c>
      <c r="AP3032" s="112">
        <v>18174.37</v>
      </c>
      <c r="AQ3032" s="112">
        <v>2593.63</v>
      </c>
      <c r="AR3032" s="112">
        <v>20768</v>
      </c>
      <c r="AS3032" s="112">
        <v>0</v>
      </c>
      <c r="AT3032" s="112">
        <v>0</v>
      </c>
      <c r="AU3032" s="112">
        <v>0</v>
      </c>
      <c r="AV3032" s="84">
        <v>12</v>
      </c>
      <c r="AW3032" s="84"/>
      <c r="AX3032" s="84" t="s">
        <v>1156</v>
      </c>
      <c r="AY3032" s="108"/>
      <c r="AZ3032" s="84"/>
      <c r="BA3032" s="84"/>
      <c r="BB3032" s="84" t="s">
        <v>274</v>
      </c>
      <c r="BC3032" s="84" t="s">
        <v>145</v>
      </c>
      <c r="BD3032" s="108"/>
      <c r="BE3032" s="84">
        <v>0</v>
      </c>
      <c r="BF3032" s="38" t="s">
        <v>10481</v>
      </c>
      <c r="BG3032" s="84" t="s">
        <v>10483</v>
      </c>
      <c r="BH3032" s="114" t="s">
        <v>5145</v>
      </c>
      <c r="BI3032" s="38" t="s">
        <v>112</v>
      </c>
      <c r="BJ3032" s="85">
        <v>45827</v>
      </c>
      <c r="BK3032" s="84" t="s">
        <v>123</v>
      </c>
      <c r="BL3032" s="38"/>
      <c r="BM3032" s="115"/>
      <c r="BN3032" s="116" t="s">
        <v>112</v>
      </c>
      <c r="BO3032" s="84" t="s">
        <v>247</v>
      </c>
      <c r="BP3032" s="84"/>
      <c r="BQ3032" s="117" t="s">
        <v>112</v>
      </c>
      <c r="BR3032" s="118"/>
    </row>
    <row r="3033" spans="1:70" s="113" customFormat="1" ht="1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4" t="s">
        <v>253</v>
      </c>
      <c r="H3033" s="38" t="s">
        <v>254</v>
      </c>
      <c r="I3033" s="84">
        <v>157045</v>
      </c>
      <c r="J3033" s="38" t="s">
        <v>439</v>
      </c>
      <c r="K3033" s="84">
        <v>157045</v>
      </c>
      <c r="L3033" s="84" t="s">
        <v>256</v>
      </c>
      <c r="M3033" s="38" t="s">
        <v>257</v>
      </c>
      <c r="N3033" s="84">
        <v>271828</v>
      </c>
      <c r="O3033" s="84" t="s">
        <v>2000</v>
      </c>
      <c r="P3033" s="84">
        <v>356775</v>
      </c>
      <c r="Q3033" s="38" t="s">
        <v>2001</v>
      </c>
      <c r="R3033" s="38" t="s">
        <v>925</v>
      </c>
      <c r="S3033" s="84" t="s">
        <v>7523</v>
      </c>
      <c r="T3033" s="84" t="s">
        <v>7523</v>
      </c>
      <c r="U3033" s="84" t="s">
        <v>4751</v>
      </c>
      <c r="V3033" s="84" t="s">
        <v>263</v>
      </c>
      <c r="W3033" s="84">
        <v>0</v>
      </c>
      <c r="X3033" s="38" t="s">
        <v>264</v>
      </c>
      <c r="Y3033" s="84">
        <v>356678028</v>
      </c>
      <c r="Z3033" s="38" t="s">
        <v>7524</v>
      </c>
      <c r="AA3033" s="108" t="s">
        <v>4707</v>
      </c>
      <c r="AB3033" s="84">
        <v>40000</v>
      </c>
      <c r="AC3033" s="108" t="s">
        <v>868</v>
      </c>
      <c r="AD3033" s="84">
        <v>18</v>
      </c>
      <c r="AE3033" s="84" t="s">
        <v>4675</v>
      </c>
      <c r="AF3033" s="84" t="s">
        <v>5324</v>
      </c>
      <c r="AG3033" s="108" t="s">
        <v>7488</v>
      </c>
      <c r="AH3033" s="84" t="s">
        <v>4773</v>
      </c>
      <c r="AI3033" s="108" t="s">
        <v>9961</v>
      </c>
      <c r="AJ3033" s="84">
        <v>2690</v>
      </c>
      <c r="AK3033" s="84">
        <v>2690</v>
      </c>
      <c r="AL3033" s="108" t="s">
        <v>1230</v>
      </c>
      <c r="AM3033" s="84">
        <v>7518.9</v>
      </c>
      <c r="AN3033" s="112">
        <v>3241.1</v>
      </c>
      <c r="AO3033" s="112">
        <v>10760</v>
      </c>
      <c r="AP3033" s="112">
        <v>32481.1</v>
      </c>
      <c r="AQ3033" s="112">
        <v>5286.9</v>
      </c>
      <c r="AR3033" s="112">
        <v>37768</v>
      </c>
      <c r="AS3033" s="112">
        <v>17404.330000000002</v>
      </c>
      <c r="AT3033" s="112">
        <v>4115.67</v>
      </c>
      <c r="AU3033" s="112">
        <v>21520</v>
      </c>
      <c r="AV3033" s="84">
        <v>12</v>
      </c>
      <c r="AW3033" s="84"/>
      <c r="AX3033" s="84" t="s">
        <v>273</v>
      </c>
      <c r="AY3033" s="108"/>
      <c r="AZ3033" s="84"/>
      <c r="BA3033" s="84"/>
      <c r="BB3033" s="84" t="s">
        <v>274</v>
      </c>
      <c r="BC3033" s="84" t="s">
        <v>145</v>
      </c>
      <c r="BD3033" s="108"/>
      <c r="BE3033" s="84">
        <v>0</v>
      </c>
      <c r="BF3033" s="38" t="s">
        <v>7523</v>
      </c>
      <c r="BG3033" s="84" t="s">
        <v>7525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4" t="s">
        <v>253</v>
      </c>
      <c r="H3034" s="38" t="s">
        <v>254</v>
      </c>
      <c r="I3034" s="84">
        <v>160061</v>
      </c>
      <c r="J3034" s="38" t="s">
        <v>2172</v>
      </c>
      <c r="K3034" s="84">
        <v>160061</v>
      </c>
      <c r="L3034" s="84" t="s">
        <v>256</v>
      </c>
      <c r="M3034" s="38" t="s">
        <v>257</v>
      </c>
      <c r="N3034" s="84">
        <v>417672</v>
      </c>
      <c r="O3034" s="84" t="s">
        <v>4909</v>
      </c>
      <c r="P3034" s="84">
        <v>851076</v>
      </c>
      <c r="Q3034" s="38" t="s">
        <v>10484</v>
      </c>
      <c r="R3034" s="38" t="s">
        <v>4625</v>
      </c>
      <c r="S3034" s="84" t="s">
        <v>10485</v>
      </c>
      <c r="T3034" s="84" t="s">
        <v>10485</v>
      </c>
      <c r="U3034" s="84" t="s">
        <v>279</v>
      </c>
      <c r="V3034" s="84" t="s">
        <v>263</v>
      </c>
      <c r="W3034" s="84">
        <v>541</v>
      </c>
      <c r="X3034" s="38" t="s">
        <v>264</v>
      </c>
      <c r="Y3034" s="84">
        <v>356681175</v>
      </c>
      <c r="Z3034" s="38" t="s">
        <v>10486</v>
      </c>
      <c r="AA3034" s="108" t="s">
        <v>4707</v>
      </c>
      <c r="AB3034" s="84">
        <v>32000</v>
      </c>
      <c r="AC3034" s="108" t="s">
        <v>868</v>
      </c>
      <c r="AD3034" s="84">
        <v>24</v>
      </c>
      <c r="AE3034" s="84" t="s">
        <v>10487</v>
      </c>
      <c r="AF3034" s="84" t="s">
        <v>9959</v>
      </c>
      <c r="AG3034" s="108" t="s">
        <v>10359</v>
      </c>
      <c r="AH3034" s="84" t="s">
        <v>4773</v>
      </c>
      <c r="AI3034" s="108" t="s">
        <v>10352</v>
      </c>
      <c r="AJ3034" s="84">
        <v>1710</v>
      </c>
      <c r="AK3034" s="84">
        <v>1710</v>
      </c>
      <c r="AL3034" s="108" t="s">
        <v>5417</v>
      </c>
      <c r="AM3034" s="84">
        <v>13963.06</v>
      </c>
      <c r="AN3034" s="112">
        <v>6556.94</v>
      </c>
      <c r="AO3034" s="112">
        <v>20520</v>
      </c>
      <c r="AP3034" s="112">
        <v>18036.939999999999</v>
      </c>
      <c r="AQ3034" s="112">
        <v>2555.06</v>
      </c>
      <c r="AR3034" s="112">
        <v>20592</v>
      </c>
      <c r="AS3034" s="112">
        <v>0</v>
      </c>
      <c r="AT3034" s="112">
        <v>0</v>
      </c>
      <c r="AU3034" s="112">
        <v>0</v>
      </c>
      <c r="AV3034" s="84">
        <v>12</v>
      </c>
      <c r="AW3034" s="84"/>
      <c r="AX3034" s="84" t="s">
        <v>1156</v>
      </c>
      <c r="AY3034" s="108"/>
      <c r="AZ3034" s="84"/>
      <c r="BA3034" s="84"/>
      <c r="BB3034" s="84" t="s">
        <v>274</v>
      </c>
      <c r="BC3034" s="84" t="s">
        <v>145</v>
      </c>
      <c r="BD3034" s="108"/>
      <c r="BE3034" s="84">
        <v>0</v>
      </c>
      <c r="BF3034" s="38" t="s">
        <v>10485</v>
      </c>
      <c r="BG3034" s="84" t="s">
        <v>10488</v>
      </c>
      <c r="BH3034" s="114" t="s">
        <v>5145</v>
      </c>
      <c r="BI3034" s="38" t="s">
        <v>110</v>
      </c>
      <c r="BJ3034" s="85">
        <v>45820</v>
      </c>
      <c r="BK3034" s="84"/>
      <c r="BL3034" s="38" t="s">
        <v>114</v>
      </c>
      <c r="BM3034" s="115" t="s">
        <v>119</v>
      </c>
      <c r="BN3034" s="116" t="s">
        <v>201</v>
      </c>
      <c r="BO3034" s="84" t="s">
        <v>246</v>
      </c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4" t="s">
        <v>253</v>
      </c>
      <c r="H3035" s="38" t="s">
        <v>254</v>
      </c>
      <c r="I3035" s="84">
        <v>204603</v>
      </c>
      <c r="J3035" s="38" t="s">
        <v>5217</v>
      </c>
      <c r="K3035" s="84">
        <v>204603</v>
      </c>
      <c r="L3035" s="84" t="s">
        <v>7093</v>
      </c>
      <c r="M3035" s="38" t="s">
        <v>7094</v>
      </c>
      <c r="N3035" s="84">
        <v>459158</v>
      </c>
      <c r="O3035" s="84" t="s">
        <v>5824</v>
      </c>
      <c r="P3035" s="84">
        <v>770786</v>
      </c>
      <c r="Q3035" s="38" t="s">
        <v>7339</v>
      </c>
      <c r="R3035" s="38" t="s">
        <v>4625</v>
      </c>
      <c r="S3035" s="84" t="s">
        <v>10489</v>
      </c>
      <c r="T3035" s="84" t="s">
        <v>10489</v>
      </c>
      <c r="U3035" s="84" t="s">
        <v>4751</v>
      </c>
      <c r="V3035" s="84" t="s">
        <v>263</v>
      </c>
      <c r="W3035" s="84">
        <v>541</v>
      </c>
      <c r="X3035" s="38" t="s">
        <v>264</v>
      </c>
      <c r="Y3035" s="84">
        <v>356681187</v>
      </c>
      <c r="Z3035" s="38" t="s">
        <v>10490</v>
      </c>
      <c r="AA3035" s="108" t="s">
        <v>4707</v>
      </c>
      <c r="AB3035" s="84">
        <v>32000</v>
      </c>
      <c r="AC3035" s="108" t="s">
        <v>292</v>
      </c>
      <c r="AD3035" s="84">
        <v>24</v>
      </c>
      <c r="AE3035" s="84" t="s">
        <v>268</v>
      </c>
      <c r="AF3035" s="84" t="s">
        <v>9959</v>
      </c>
      <c r="AG3035" s="108" t="s">
        <v>10359</v>
      </c>
      <c r="AH3035" s="84" t="s">
        <v>4773</v>
      </c>
      <c r="AI3035" s="108" t="s">
        <v>10352</v>
      </c>
      <c r="AJ3035" s="84">
        <v>1710</v>
      </c>
      <c r="AK3035" s="84">
        <v>1710</v>
      </c>
      <c r="AL3035" s="108" t="s">
        <v>9794</v>
      </c>
      <c r="AM3035" s="84">
        <v>10088.719999999999</v>
      </c>
      <c r="AN3035" s="112">
        <v>5301.28</v>
      </c>
      <c r="AO3035" s="112">
        <v>15390</v>
      </c>
      <c r="AP3035" s="112">
        <v>21911.279999999999</v>
      </c>
      <c r="AQ3035" s="112">
        <v>3810.72</v>
      </c>
      <c r="AR3035" s="112">
        <v>25722</v>
      </c>
      <c r="AS3035" s="112">
        <v>3874.34</v>
      </c>
      <c r="AT3035" s="112">
        <v>1255.6600000000001</v>
      </c>
      <c r="AU3035" s="112">
        <v>5130</v>
      </c>
      <c r="AV3035" s="84">
        <v>12</v>
      </c>
      <c r="AW3035" s="84"/>
      <c r="AX3035" s="84" t="s">
        <v>4959</v>
      </c>
      <c r="AY3035" s="108"/>
      <c r="AZ3035" s="84"/>
      <c r="BA3035" s="84"/>
      <c r="BB3035" s="84" t="s">
        <v>274</v>
      </c>
      <c r="BC3035" s="84" t="s">
        <v>145</v>
      </c>
      <c r="BD3035" s="108"/>
      <c r="BE3035" s="84">
        <v>0</v>
      </c>
      <c r="BF3035" s="38" t="s">
        <v>10489</v>
      </c>
      <c r="BG3035" s="84" t="s">
        <v>10491</v>
      </c>
      <c r="BH3035" s="114" t="s">
        <v>5145</v>
      </c>
      <c r="BI3035" s="38" t="s">
        <v>110</v>
      </c>
      <c r="BJ3035" s="85">
        <v>45821</v>
      </c>
      <c r="BK3035" s="84"/>
      <c r="BL3035" s="38" t="s">
        <v>115</v>
      </c>
      <c r="BM3035" s="115" t="s">
        <v>130</v>
      </c>
      <c r="BN3035" s="116" t="s">
        <v>201</v>
      </c>
      <c r="BO3035" s="84" t="s">
        <v>247</v>
      </c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4" t="s">
        <v>253</v>
      </c>
      <c r="H3036" s="38" t="s">
        <v>254</v>
      </c>
      <c r="I3036" s="84">
        <v>204603</v>
      </c>
      <c r="J3036" s="38" t="s">
        <v>5217</v>
      </c>
      <c r="K3036" s="84">
        <v>204603</v>
      </c>
      <c r="L3036" s="84" t="s">
        <v>7093</v>
      </c>
      <c r="M3036" s="38" t="s">
        <v>7094</v>
      </c>
      <c r="N3036" s="84">
        <v>459158</v>
      </c>
      <c r="O3036" s="84" t="s">
        <v>5824</v>
      </c>
      <c r="P3036" s="84">
        <v>859423</v>
      </c>
      <c r="Q3036" s="38" t="s">
        <v>8418</v>
      </c>
      <c r="R3036" s="38" t="s">
        <v>4625</v>
      </c>
      <c r="S3036" s="84" t="s">
        <v>10492</v>
      </c>
      <c r="T3036" s="84" t="s">
        <v>10492</v>
      </c>
      <c r="U3036" s="84" t="s">
        <v>4751</v>
      </c>
      <c r="V3036" s="84" t="s">
        <v>263</v>
      </c>
      <c r="W3036" s="84">
        <v>541</v>
      </c>
      <c r="X3036" s="38" t="s">
        <v>264</v>
      </c>
      <c r="Y3036" s="84">
        <v>356681341</v>
      </c>
      <c r="Z3036" s="38" t="s">
        <v>10493</v>
      </c>
      <c r="AA3036" s="108" t="s">
        <v>4707</v>
      </c>
      <c r="AB3036" s="84">
        <v>32000</v>
      </c>
      <c r="AC3036" s="108" t="s">
        <v>292</v>
      </c>
      <c r="AD3036" s="84">
        <v>24</v>
      </c>
      <c r="AE3036" s="84" t="s">
        <v>268</v>
      </c>
      <c r="AF3036" s="84" t="s">
        <v>9959</v>
      </c>
      <c r="AG3036" s="108" t="s">
        <v>10359</v>
      </c>
      <c r="AH3036" s="84" t="s">
        <v>4773</v>
      </c>
      <c r="AI3036" s="108" t="s">
        <v>10352</v>
      </c>
      <c r="AJ3036" s="84">
        <v>1710</v>
      </c>
      <c r="AK3036" s="84">
        <v>1710</v>
      </c>
      <c r="AL3036" s="108" t="s">
        <v>5417</v>
      </c>
      <c r="AM3036" s="84">
        <v>13963.06</v>
      </c>
      <c r="AN3036" s="112">
        <v>6556.94</v>
      </c>
      <c r="AO3036" s="112">
        <v>20520</v>
      </c>
      <c r="AP3036" s="112">
        <v>18036.939999999999</v>
      </c>
      <c r="AQ3036" s="112">
        <v>2555.06</v>
      </c>
      <c r="AR3036" s="112">
        <v>20592</v>
      </c>
      <c r="AS3036" s="112">
        <v>0</v>
      </c>
      <c r="AT3036" s="112">
        <v>0</v>
      </c>
      <c r="AU3036" s="112">
        <v>0</v>
      </c>
      <c r="AV3036" s="84">
        <v>12</v>
      </c>
      <c r="AW3036" s="84"/>
      <c r="AX3036" s="84" t="s">
        <v>1156</v>
      </c>
      <c r="AY3036" s="108"/>
      <c r="AZ3036" s="84"/>
      <c r="BA3036" s="84"/>
      <c r="BB3036" s="84" t="s">
        <v>274</v>
      </c>
      <c r="BC3036" s="84" t="s">
        <v>145</v>
      </c>
      <c r="BD3036" s="108"/>
      <c r="BE3036" s="84">
        <v>0</v>
      </c>
      <c r="BF3036" s="38" t="s">
        <v>10492</v>
      </c>
      <c r="BG3036" s="84" t="s">
        <v>10494</v>
      </c>
      <c r="BH3036" s="114" t="s">
        <v>5145</v>
      </c>
      <c r="BI3036" s="38" t="s">
        <v>112</v>
      </c>
      <c r="BJ3036" s="85">
        <v>45827</v>
      </c>
      <c r="BK3036" s="84" t="s">
        <v>124</v>
      </c>
      <c r="BL3036" s="38"/>
      <c r="BM3036" s="115"/>
      <c r="BN3036" s="116" t="s">
        <v>112</v>
      </c>
      <c r="BO3036" s="84" t="s">
        <v>247</v>
      </c>
      <c r="BP3036" s="84"/>
      <c r="BQ3036" s="117" t="s">
        <v>112</v>
      </c>
      <c r="BR3036" s="118"/>
    </row>
    <row r="3037" spans="1:70" s="113" customFormat="1" ht="1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4" t="s">
        <v>253</v>
      </c>
      <c r="H3037" s="38" t="s">
        <v>254</v>
      </c>
      <c r="I3037" s="84">
        <v>157312</v>
      </c>
      <c r="J3037" s="38" t="s">
        <v>1361</v>
      </c>
      <c r="K3037" s="84">
        <v>157312</v>
      </c>
      <c r="L3037" s="84" t="s">
        <v>256</v>
      </c>
      <c r="M3037" s="38" t="s">
        <v>257</v>
      </c>
      <c r="N3037" s="84">
        <v>267919</v>
      </c>
      <c r="O3037" s="84" t="s">
        <v>1401</v>
      </c>
      <c r="P3037" s="84">
        <v>351654</v>
      </c>
      <c r="Q3037" s="38" t="s">
        <v>1402</v>
      </c>
      <c r="R3037" s="38" t="s">
        <v>925</v>
      </c>
      <c r="S3037" s="84" t="s">
        <v>8310</v>
      </c>
      <c r="T3037" s="84" t="s">
        <v>8310</v>
      </c>
      <c r="U3037" s="84" t="s">
        <v>279</v>
      </c>
      <c r="V3037" s="84" t="s">
        <v>263</v>
      </c>
      <c r="W3037" s="84">
        <v>0</v>
      </c>
      <c r="X3037" s="38" t="s">
        <v>264</v>
      </c>
      <c r="Y3037" s="84">
        <v>356687226</v>
      </c>
      <c r="Z3037" s="38" t="s">
        <v>8311</v>
      </c>
      <c r="AA3037" s="108" t="s">
        <v>4707</v>
      </c>
      <c r="AB3037" s="84">
        <v>40000</v>
      </c>
      <c r="AC3037" s="108" t="s">
        <v>368</v>
      </c>
      <c r="AD3037" s="84">
        <v>18</v>
      </c>
      <c r="AE3037" s="84" t="s">
        <v>4675</v>
      </c>
      <c r="AF3037" s="84" t="s">
        <v>5324</v>
      </c>
      <c r="AG3037" s="108" t="s">
        <v>8259</v>
      </c>
      <c r="AH3037" s="84" t="s">
        <v>4773</v>
      </c>
      <c r="AI3037" s="108" t="s">
        <v>10352</v>
      </c>
      <c r="AJ3037" s="84">
        <v>2690</v>
      </c>
      <c r="AK3037" s="84">
        <v>2690</v>
      </c>
      <c r="AL3037" s="108"/>
      <c r="AM3037" s="84">
        <v>0</v>
      </c>
      <c r="AN3037" s="112">
        <v>0</v>
      </c>
      <c r="AO3037" s="112">
        <v>0</v>
      </c>
      <c r="AP3037" s="112">
        <v>40000</v>
      </c>
      <c r="AQ3037" s="112">
        <v>8511</v>
      </c>
      <c r="AR3037" s="112">
        <v>48511</v>
      </c>
      <c r="AS3037" s="112">
        <v>27279.54</v>
      </c>
      <c r="AT3037" s="112">
        <v>7690.46</v>
      </c>
      <c r="AU3037" s="112">
        <v>34970</v>
      </c>
      <c r="AV3037" s="84">
        <v>13</v>
      </c>
      <c r="AW3037" s="84"/>
      <c r="AX3037" s="84" t="s">
        <v>273</v>
      </c>
      <c r="AY3037" s="108"/>
      <c r="AZ3037" s="84"/>
      <c r="BA3037" s="84"/>
      <c r="BB3037" s="84" t="s">
        <v>274</v>
      </c>
      <c r="BC3037" s="84" t="s">
        <v>145</v>
      </c>
      <c r="BD3037" s="108"/>
      <c r="BE3037" s="84">
        <v>0</v>
      </c>
      <c r="BF3037" s="38" t="s">
        <v>8310</v>
      </c>
      <c r="BG3037" s="84" t="s">
        <v>8313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4" t="s">
        <v>253</v>
      </c>
      <c r="H3038" s="38" t="s">
        <v>254</v>
      </c>
      <c r="I3038" s="84">
        <v>204603</v>
      </c>
      <c r="J3038" s="38" t="s">
        <v>5217</v>
      </c>
      <c r="K3038" s="84">
        <v>204603</v>
      </c>
      <c r="L3038" s="84" t="s">
        <v>256</v>
      </c>
      <c r="M3038" s="38" t="s">
        <v>257</v>
      </c>
      <c r="N3038" s="84">
        <v>403005</v>
      </c>
      <c r="O3038" s="84" t="s">
        <v>5218</v>
      </c>
      <c r="P3038" s="84">
        <v>704346</v>
      </c>
      <c r="Q3038" s="38" t="s">
        <v>5781</v>
      </c>
      <c r="R3038" s="38" t="s">
        <v>925</v>
      </c>
      <c r="S3038" s="84" t="s">
        <v>8186</v>
      </c>
      <c r="T3038" s="84" t="s">
        <v>8186</v>
      </c>
      <c r="U3038" s="84" t="s">
        <v>4751</v>
      </c>
      <c r="V3038" s="84" t="s">
        <v>263</v>
      </c>
      <c r="W3038" s="84">
        <v>0</v>
      </c>
      <c r="X3038" s="38" t="s">
        <v>264</v>
      </c>
      <c r="Y3038" s="84">
        <v>356690405</v>
      </c>
      <c r="Z3038" s="38" t="s">
        <v>8187</v>
      </c>
      <c r="AA3038" s="108" t="s">
        <v>4707</v>
      </c>
      <c r="AB3038" s="84">
        <v>20000</v>
      </c>
      <c r="AC3038" s="108" t="s">
        <v>292</v>
      </c>
      <c r="AD3038" s="84">
        <v>18</v>
      </c>
      <c r="AE3038" s="84" t="s">
        <v>4675</v>
      </c>
      <c r="AF3038" s="84" t="s">
        <v>5324</v>
      </c>
      <c r="AG3038" s="108" t="s">
        <v>8118</v>
      </c>
      <c r="AH3038" s="84" t="s">
        <v>4773</v>
      </c>
      <c r="AI3038" s="108" t="s">
        <v>9951</v>
      </c>
      <c r="AJ3038" s="84">
        <v>1340</v>
      </c>
      <c r="AK3038" s="84">
        <v>1340</v>
      </c>
      <c r="AL3038" s="108" t="s">
        <v>10140</v>
      </c>
      <c r="AM3038" s="84">
        <v>11204.53</v>
      </c>
      <c r="AN3038" s="112">
        <v>3535.47</v>
      </c>
      <c r="AO3038" s="112">
        <v>14740</v>
      </c>
      <c r="AP3038" s="112">
        <v>8795.4699999999993</v>
      </c>
      <c r="AQ3038" s="112">
        <v>740.53</v>
      </c>
      <c r="AR3038" s="112">
        <v>9536</v>
      </c>
      <c r="AS3038" s="112">
        <v>1171.32</v>
      </c>
      <c r="AT3038" s="112">
        <v>168.68</v>
      </c>
      <c r="AU3038" s="112">
        <v>1340</v>
      </c>
      <c r="AV3038" s="84">
        <v>12</v>
      </c>
      <c r="AW3038" s="84"/>
      <c r="AX3038" s="84" t="s">
        <v>5339</v>
      </c>
      <c r="AY3038" s="108"/>
      <c r="AZ3038" s="84"/>
      <c r="BA3038" s="84"/>
      <c r="BB3038" s="84" t="s">
        <v>274</v>
      </c>
      <c r="BC3038" s="84" t="s">
        <v>145</v>
      </c>
      <c r="BD3038" s="108"/>
      <c r="BE3038" s="84">
        <v>0</v>
      </c>
      <c r="BF3038" s="38" t="s">
        <v>8186</v>
      </c>
      <c r="BG3038" s="84" t="s">
        <v>8189</v>
      </c>
      <c r="BH3038" s="114" t="s">
        <v>5145</v>
      </c>
      <c r="BI3038" s="38" t="s">
        <v>110</v>
      </c>
      <c r="BJ3038" s="85">
        <v>45820</v>
      </c>
      <c r="BK3038" s="84"/>
      <c r="BL3038" s="38" t="s">
        <v>115</v>
      </c>
      <c r="BM3038" s="115" t="s">
        <v>120</v>
      </c>
      <c r="BN3038" s="116" t="s">
        <v>201</v>
      </c>
      <c r="BO3038" s="84" t="s">
        <v>247</v>
      </c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4" t="s">
        <v>253</v>
      </c>
      <c r="H3039" s="38" t="s">
        <v>254</v>
      </c>
      <c r="I3039" s="84">
        <v>157045</v>
      </c>
      <c r="J3039" s="38" t="s">
        <v>439</v>
      </c>
      <c r="K3039" s="84">
        <v>157045</v>
      </c>
      <c r="L3039" s="84" t="s">
        <v>256</v>
      </c>
      <c r="M3039" s="38" t="s">
        <v>257</v>
      </c>
      <c r="N3039" s="84">
        <v>262337</v>
      </c>
      <c r="O3039" s="84" t="s">
        <v>440</v>
      </c>
      <c r="P3039" s="84">
        <v>813466</v>
      </c>
      <c r="Q3039" s="38" t="s">
        <v>2904</v>
      </c>
      <c r="R3039" s="38" t="s">
        <v>925</v>
      </c>
      <c r="S3039" s="84" t="s">
        <v>8405</v>
      </c>
      <c r="T3039" s="84" t="s">
        <v>8405</v>
      </c>
      <c r="U3039" s="84" t="s">
        <v>279</v>
      </c>
      <c r="V3039" s="84" t="s">
        <v>263</v>
      </c>
      <c r="W3039" s="84">
        <v>0</v>
      </c>
      <c r="X3039" s="38" t="s">
        <v>4744</v>
      </c>
      <c r="Y3039" s="84">
        <v>356697763</v>
      </c>
      <c r="Z3039" s="38" t="s">
        <v>8406</v>
      </c>
      <c r="AA3039" s="108" t="s">
        <v>4707</v>
      </c>
      <c r="AB3039" s="84">
        <v>40000</v>
      </c>
      <c r="AC3039" s="108" t="s">
        <v>446</v>
      </c>
      <c r="AD3039" s="84">
        <v>18</v>
      </c>
      <c r="AE3039" s="84" t="s">
        <v>4675</v>
      </c>
      <c r="AF3039" s="84" t="s">
        <v>5324</v>
      </c>
      <c r="AG3039" s="108" t="s">
        <v>8387</v>
      </c>
      <c r="AH3039" s="84" t="s">
        <v>4773</v>
      </c>
      <c r="AI3039" s="108" t="s">
        <v>10413</v>
      </c>
      <c r="AJ3039" s="84">
        <v>2690</v>
      </c>
      <c r="AK3039" s="84">
        <v>2690</v>
      </c>
      <c r="AL3039" s="108" t="s">
        <v>3463</v>
      </c>
      <c r="AM3039" s="84">
        <v>1484.52</v>
      </c>
      <c r="AN3039" s="112">
        <v>1205.48</v>
      </c>
      <c r="AO3039" s="112">
        <v>2690</v>
      </c>
      <c r="AP3039" s="112">
        <v>38515.480000000003</v>
      </c>
      <c r="AQ3039" s="112">
        <v>7604.52</v>
      </c>
      <c r="AR3039" s="112">
        <v>46120</v>
      </c>
      <c r="AS3039" s="112">
        <v>23179.02</v>
      </c>
      <c r="AT3039" s="112">
        <v>6410.98</v>
      </c>
      <c r="AU3039" s="112">
        <v>29590</v>
      </c>
      <c r="AV3039" s="84">
        <v>12</v>
      </c>
      <c r="AW3039" s="84"/>
      <c r="AX3039" s="84" t="s">
        <v>273</v>
      </c>
      <c r="AY3039" s="108"/>
      <c r="AZ3039" s="84"/>
      <c r="BA3039" s="84"/>
      <c r="BB3039" s="84" t="s">
        <v>274</v>
      </c>
      <c r="BC3039" s="84" t="s">
        <v>145</v>
      </c>
      <c r="BD3039" s="108"/>
      <c r="BE3039" s="84">
        <v>0</v>
      </c>
      <c r="BF3039" s="38" t="s">
        <v>8405</v>
      </c>
      <c r="BG3039" s="84" t="s">
        <v>8407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4" t="s">
        <v>253</v>
      </c>
      <c r="H3040" s="38" t="s">
        <v>254</v>
      </c>
      <c r="I3040" s="84">
        <v>157045</v>
      </c>
      <c r="J3040" s="38" t="s">
        <v>439</v>
      </c>
      <c r="K3040" s="84">
        <v>157045</v>
      </c>
      <c r="L3040" s="84" t="s">
        <v>256</v>
      </c>
      <c r="M3040" s="38" t="s">
        <v>257</v>
      </c>
      <c r="N3040" s="84">
        <v>262337</v>
      </c>
      <c r="O3040" s="84" t="s">
        <v>440</v>
      </c>
      <c r="P3040" s="84">
        <v>813466</v>
      </c>
      <c r="Q3040" s="38" t="s">
        <v>2904</v>
      </c>
      <c r="R3040" s="38" t="s">
        <v>925</v>
      </c>
      <c r="S3040" s="84" t="s">
        <v>8168</v>
      </c>
      <c r="T3040" s="84" t="s">
        <v>8168</v>
      </c>
      <c r="U3040" s="84" t="s">
        <v>4751</v>
      </c>
      <c r="V3040" s="84" t="s">
        <v>263</v>
      </c>
      <c r="W3040" s="84">
        <v>0</v>
      </c>
      <c r="X3040" s="38" t="s">
        <v>264</v>
      </c>
      <c r="Y3040" s="84">
        <v>356697946</v>
      </c>
      <c r="Z3040" s="38" t="s">
        <v>8169</v>
      </c>
      <c r="AA3040" s="108" t="s">
        <v>4707</v>
      </c>
      <c r="AB3040" s="84">
        <v>40000</v>
      </c>
      <c r="AC3040" s="108" t="s">
        <v>446</v>
      </c>
      <c r="AD3040" s="84">
        <v>18</v>
      </c>
      <c r="AE3040" s="84" t="s">
        <v>4675</v>
      </c>
      <c r="AF3040" s="84" t="s">
        <v>5324</v>
      </c>
      <c r="AG3040" s="108" t="s">
        <v>8164</v>
      </c>
      <c r="AH3040" s="84" t="s">
        <v>4773</v>
      </c>
      <c r="AI3040" s="108" t="s">
        <v>10413</v>
      </c>
      <c r="AJ3040" s="84">
        <v>2690</v>
      </c>
      <c r="AK3040" s="84">
        <v>2690</v>
      </c>
      <c r="AL3040" s="108" t="s">
        <v>3463</v>
      </c>
      <c r="AM3040" s="84">
        <v>1484.52</v>
      </c>
      <c r="AN3040" s="112">
        <v>1205.48</v>
      </c>
      <c r="AO3040" s="112">
        <v>2690</v>
      </c>
      <c r="AP3040" s="112">
        <v>38515.480000000003</v>
      </c>
      <c r="AQ3040" s="112">
        <v>7604.52</v>
      </c>
      <c r="AR3040" s="112">
        <v>46120</v>
      </c>
      <c r="AS3040" s="112">
        <v>23179.02</v>
      </c>
      <c r="AT3040" s="112">
        <v>6410.98</v>
      </c>
      <c r="AU3040" s="112">
        <v>29590</v>
      </c>
      <c r="AV3040" s="84">
        <v>12</v>
      </c>
      <c r="AW3040" s="84"/>
      <c r="AX3040" s="84" t="s">
        <v>273</v>
      </c>
      <c r="AY3040" s="108"/>
      <c r="AZ3040" s="84"/>
      <c r="BA3040" s="84"/>
      <c r="BB3040" s="84" t="s">
        <v>274</v>
      </c>
      <c r="BC3040" s="84" t="s">
        <v>145</v>
      </c>
      <c r="BD3040" s="108"/>
      <c r="BE3040" s="84">
        <v>0</v>
      </c>
      <c r="BF3040" s="38" t="s">
        <v>8168</v>
      </c>
      <c r="BG3040" s="84" t="s">
        <v>8170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4" t="s">
        <v>253</v>
      </c>
      <c r="H3041" s="38" t="s">
        <v>254</v>
      </c>
      <c r="I3041" s="84">
        <v>154035</v>
      </c>
      <c r="J3041" s="38" t="s">
        <v>295</v>
      </c>
      <c r="K3041" s="84">
        <v>154035</v>
      </c>
      <c r="L3041" s="84" t="s">
        <v>256</v>
      </c>
      <c r="M3041" s="38" t="s">
        <v>257</v>
      </c>
      <c r="N3041" s="84">
        <v>267044</v>
      </c>
      <c r="O3041" s="84" t="s">
        <v>1277</v>
      </c>
      <c r="P3041" s="84">
        <v>600459</v>
      </c>
      <c r="Q3041" s="38" t="s">
        <v>8131</v>
      </c>
      <c r="R3041" s="38" t="s">
        <v>925</v>
      </c>
      <c r="S3041" s="84" t="s">
        <v>8132</v>
      </c>
      <c r="T3041" s="84" t="s">
        <v>8132</v>
      </c>
      <c r="U3041" s="84" t="s">
        <v>4751</v>
      </c>
      <c r="V3041" s="84" t="s">
        <v>263</v>
      </c>
      <c r="W3041" s="84">
        <v>0</v>
      </c>
      <c r="X3041" s="38" t="s">
        <v>264</v>
      </c>
      <c r="Y3041" s="84">
        <v>356703697</v>
      </c>
      <c r="Z3041" s="38" t="s">
        <v>8133</v>
      </c>
      <c r="AA3041" s="108" t="s">
        <v>4707</v>
      </c>
      <c r="AB3041" s="84">
        <v>30000</v>
      </c>
      <c r="AC3041" s="108" t="s">
        <v>368</v>
      </c>
      <c r="AD3041" s="84">
        <v>18</v>
      </c>
      <c r="AE3041" s="84" t="s">
        <v>4675</v>
      </c>
      <c r="AF3041" s="84" t="s">
        <v>5324</v>
      </c>
      <c r="AG3041" s="108" t="s">
        <v>8135</v>
      </c>
      <c r="AH3041" s="84" t="s">
        <v>4773</v>
      </c>
      <c r="AI3041" s="108" t="s">
        <v>10352</v>
      </c>
      <c r="AJ3041" s="84">
        <v>2020</v>
      </c>
      <c r="AK3041" s="84">
        <v>2020</v>
      </c>
      <c r="AL3041" s="108" t="s">
        <v>5467</v>
      </c>
      <c r="AM3041" s="84">
        <v>18693.37</v>
      </c>
      <c r="AN3041" s="112">
        <v>5546.63</v>
      </c>
      <c r="AO3041" s="112">
        <v>24240</v>
      </c>
      <c r="AP3041" s="112">
        <v>11306.63</v>
      </c>
      <c r="AQ3041" s="112">
        <v>827.37</v>
      </c>
      <c r="AR3041" s="112">
        <v>12134</v>
      </c>
      <c r="AS3041" s="112">
        <v>1803.16</v>
      </c>
      <c r="AT3041" s="112">
        <v>216.84</v>
      </c>
      <c r="AU3041" s="112">
        <v>2020</v>
      </c>
      <c r="AV3041" s="84">
        <v>13</v>
      </c>
      <c r="AW3041" s="84"/>
      <c r="AX3041" s="84" t="s">
        <v>4890</v>
      </c>
      <c r="AY3041" s="108"/>
      <c r="AZ3041" s="84"/>
      <c r="BA3041" s="84"/>
      <c r="BB3041" s="84" t="s">
        <v>274</v>
      </c>
      <c r="BC3041" s="84" t="s">
        <v>145</v>
      </c>
      <c r="BD3041" s="108"/>
      <c r="BE3041" s="84">
        <v>0</v>
      </c>
      <c r="BF3041" s="38" t="s">
        <v>8132</v>
      </c>
      <c r="BG3041" s="84" t="s">
        <v>8136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4" t="s">
        <v>253</v>
      </c>
      <c r="H3042" s="38" t="s">
        <v>254</v>
      </c>
      <c r="I3042" s="84">
        <v>154035</v>
      </c>
      <c r="J3042" s="38" t="s">
        <v>295</v>
      </c>
      <c r="K3042" s="84">
        <v>154035</v>
      </c>
      <c r="L3042" s="84" t="s">
        <v>256</v>
      </c>
      <c r="M3042" s="38" t="s">
        <v>257</v>
      </c>
      <c r="N3042" s="84">
        <v>267044</v>
      </c>
      <c r="O3042" s="84" t="s">
        <v>1277</v>
      </c>
      <c r="P3042" s="84">
        <v>600459</v>
      </c>
      <c r="Q3042" s="38" t="s">
        <v>8131</v>
      </c>
      <c r="R3042" s="38" t="s">
        <v>925</v>
      </c>
      <c r="S3042" s="84" t="s">
        <v>10495</v>
      </c>
      <c r="T3042" s="84" t="s">
        <v>10495</v>
      </c>
      <c r="U3042" s="84" t="s">
        <v>4751</v>
      </c>
      <c r="V3042" s="84" t="s">
        <v>263</v>
      </c>
      <c r="W3042" s="84">
        <v>0</v>
      </c>
      <c r="X3042" s="38" t="s">
        <v>264</v>
      </c>
      <c r="Y3042" s="84">
        <v>356703965</v>
      </c>
      <c r="Z3042" s="38" t="s">
        <v>10496</v>
      </c>
      <c r="AA3042" s="108" t="s">
        <v>4707</v>
      </c>
      <c r="AB3042" s="84">
        <v>30000</v>
      </c>
      <c r="AC3042" s="108" t="s">
        <v>368</v>
      </c>
      <c r="AD3042" s="84">
        <v>18</v>
      </c>
      <c r="AE3042" s="84" t="s">
        <v>4675</v>
      </c>
      <c r="AF3042" s="84" t="s">
        <v>5324</v>
      </c>
      <c r="AG3042" s="108" t="s">
        <v>10497</v>
      </c>
      <c r="AH3042" s="84" t="s">
        <v>4773</v>
      </c>
      <c r="AI3042" s="108" t="s">
        <v>10352</v>
      </c>
      <c r="AJ3042" s="84">
        <v>2020</v>
      </c>
      <c r="AK3042" s="84">
        <v>2020</v>
      </c>
      <c r="AL3042" s="108" t="s">
        <v>5573</v>
      </c>
      <c r="AM3042" s="84">
        <v>18693.37</v>
      </c>
      <c r="AN3042" s="112">
        <v>5546.63</v>
      </c>
      <c r="AO3042" s="112">
        <v>24240</v>
      </c>
      <c r="AP3042" s="112">
        <v>11306.63</v>
      </c>
      <c r="AQ3042" s="112">
        <v>827.37</v>
      </c>
      <c r="AR3042" s="112">
        <v>12134</v>
      </c>
      <c r="AS3042" s="112">
        <v>1803.16</v>
      </c>
      <c r="AT3042" s="112">
        <v>216.84</v>
      </c>
      <c r="AU3042" s="112">
        <v>2020</v>
      </c>
      <c r="AV3042" s="84">
        <v>13</v>
      </c>
      <c r="AW3042" s="84"/>
      <c r="AX3042" s="84" t="s">
        <v>5339</v>
      </c>
      <c r="AY3042" s="108"/>
      <c r="AZ3042" s="84"/>
      <c r="BA3042" s="84"/>
      <c r="BB3042" s="84" t="s">
        <v>274</v>
      </c>
      <c r="BC3042" s="84" t="s">
        <v>145</v>
      </c>
      <c r="BD3042" s="108"/>
      <c r="BE3042" s="84">
        <v>0</v>
      </c>
      <c r="BF3042" s="38" t="s">
        <v>10495</v>
      </c>
      <c r="BG3042" s="84" t="s">
        <v>10498</v>
      </c>
      <c r="BH3042" s="114" t="s">
        <v>5145</v>
      </c>
      <c r="BI3042" s="38" t="s">
        <v>110</v>
      </c>
      <c r="BJ3042" s="85">
        <v>45814</v>
      </c>
      <c r="BK3042" s="84"/>
      <c r="BL3042" s="38" t="s">
        <v>114</v>
      </c>
      <c r="BM3042" s="115" t="s">
        <v>119</v>
      </c>
      <c r="BN3042" s="116" t="s">
        <v>201</v>
      </c>
      <c r="BO3042" s="84" t="s">
        <v>246</v>
      </c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4" t="s">
        <v>253</v>
      </c>
      <c r="H3043" s="38" t="s">
        <v>254</v>
      </c>
      <c r="I3043" s="84">
        <v>154035</v>
      </c>
      <c r="J3043" s="38" t="s">
        <v>295</v>
      </c>
      <c r="K3043" s="84">
        <v>154035</v>
      </c>
      <c r="L3043" s="84" t="s">
        <v>256</v>
      </c>
      <c r="M3043" s="38" t="s">
        <v>257</v>
      </c>
      <c r="N3043" s="84">
        <v>261992</v>
      </c>
      <c r="O3043" s="84" t="s">
        <v>364</v>
      </c>
      <c r="P3043" s="84">
        <v>343986</v>
      </c>
      <c r="Q3043" s="38" t="s">
        <v>365</v>
      </c>
      <c r="R3043" s="38" t="s">
        <v>925</v>
      </c>
      <c r="S3043" s="84" t="s">
        <v>8297</v>
      </c>
      <c r="T3043" s="84" t="s">
        <v>8297</v>
      </c>
      <c r="U3043" s="84" t="s">
        <v>4751</v>
      </c>
      <c r="V3043" s="84" t="s">
        <v>263</v>
      </c>
      <c r="W3043" s="84">
        <v>0</v>
      </c>
      <c r="X3043" s="38" t="s">
        <v>264</v>
      </c>
      <c r="Y3043" s="84">
        <v>356705595</v>
      </c>
      <c r="Z3043" s="38" t="s">
        <v>8298</v>
      </c>
      <c r="AA3043" s="108" t="s">
        <v>4707</v>
      </c>
      <c r="AB3043" s="84">
        <v>21000</v>
      </c>
      <c r="AC3043" s="108" t="s">
        <v>368</v>
      </c>
      <c r="AD3043" s="84">
        <v>18</v>
      </c>
      <c r="AE3043" s="84" t="s">
        <v>4675</v>
      </c>
      <c r="AF3043" s="84" t="s">
        <v>5324</v>
      </c>
      <c r="AG3043" s="108" t="s">
        <v>8251</v>
      </c>
      <c r="AH3043" s="84" t="s">
        <v>4773</v>
      </c>
      <c r="AI3043" s="108" t="s">
        <v>10352</v>
      </c>
      <c r="AJ3043" s="84">
        <v>1410</v>
      </c>
      <c r="AK3043" s="84">
        <v>1410</v>
      </c>
      <c r="AL3043" s="108" t="s">
        <v>5908</v>
      </c>
      <c r="AM3043" s="84">
        <v>14288.56</v>
      </c>
      <c r="AN3043" s="112">
        <v>4041.44</v>
      </c>
      <c r="AO3043" s="112">
        <v>18330</v>
      </c>
      <c r="AP3043" s="112">
        <v>6711.44</v>
      </c>
      <c r="AQ3043" s="112">
        <v>434.56</v>
      </c>
      <c r="AR3043" s="112">
        <v>7146</v>
      </c>
      <c r="AS3043" s="112">
        <v>0</v>
      </c>
      <c r="AT3043" s="112">
        <v>0</v>
      </c>
      <c r="AU3043" s="112">
        <v>0</v>
      </c>
      <c r="AV3043" s="84">
        <v>13</v>
      </c>
      <c r="AW3043" s="84"/>
      <c r="AX3043" s="84" t="s">
        <v>1156</v>
      </c>
      <c r="AY3043" s="108"/>
      <c r="AZ3043" s="84"/>
      <c r="BA3043" s="84"/>
      <c r="BB3043" s="84" t="s">
        <v>274</v>
      </c>
      <c r="BC3043" s="84" t="s">
        <v>145</v>
      </c>
      <c r="BD3043" s="108"/>
      <c r="BE3043" s="84">
        <v>0</v>
      </c>
      <c r="BF3043" s="38" t="s">
        <v>8297</v>
      </c>
      <c r="BG3043" s="84" t="s">
        <v>8299</v>
      </c>
      <c r="BH3043" s="114" t="s">
        <v>5145</v>
      </c>
      <c r="BI3043" s="38" t="s">
        <v>110</v>
      </c>
      <c r="BJ3043" s="85">
        <v>45814</v>
      </c>
      <c r="BK3043" s="84"/>
      <c r="BL3043" s="38" t="s">
        <v>115</v>
      </c>
      <c r="BM3043" s="115" t="s">
        <v>120</v>
      </c>
      <c r="BN3043" s="116" t="s">
        <v>201</v>
      </c>
      <c r="BO3043" s="84" t="s">
        <v>247</v>
      </c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4" t="s">
        <v>253</v>
      </c>
      <c r="H3044" s="38" t="s">
        <v>254</v>
      </c>
      <c r="I3044" s="84">
        <v>154746</v>
      </c>
      <c r="J3044" s="38" t="s">
        <v>1079</v>
      </c>
      <c r="K3044" s="84">
        <v>154746</v>
      </c>
      <c r="L3044" s="84" t="s">
        <v>256</v>
      </c>
      <c r="M3044" s="38" t="s">
        <v>257</v>
      </c>
      <c r="N3044" s="84">
        <v>263008</v>
      </c>
      <c r="O3044" s="84" t="s">
        <v>1080</v>
      </c>
      <c r="P3044" s="84">
        <v>359460</v>
      </c>
      <c r="Q3044" s="38" t="s">
        <v>3141</v>
      </c>
      <c r="R3044" s="38" t="s">
        <v>4625</v>
      </c>
      <c r="S3044" s="84" t="s">
        <v>10499</v>
      </c>
      <c r="T3044" s="84" t="s">
        <v>10499</v>
      </c>
      <c r="U3044" s="84" t="s">
        <v>4751</v>
      </c>
      <c r="V3044" s="84" t="s">
        <v>263</v>
      </c>
      <c r="W3044" s="84">
        <v>541</v>
      </c>
      <c r="X3044" s="38" t="s">
        <v>264</v>
      </c>
      <c r="Y3044" s="84">
        <v>356705871</v>
      </c>
      <c r="Z3044" s="38" t="s">
        <v>10500</v>
      </c>
      <c r="AA3044" s="108" t="s">
        <v>4707</v>
      </c>
      <c r="AB3044" s="84">
        <v>42000</v>
      </c>
      <c r="AC3044" s="108" t="s">
        <v>446</v>
      </c>
      <c r="AD3044" s="84">
        <v>24</v>
      </c>
      <c r="AE3044" s="84" t="s">
        <v>268</v>
      </c>
      <c r="AF3044" s="84" t="s">
        <v>9959</v>
      </c>
      <c r="AG3044" s="108" t="s">
        <v>10359</v>
      </c>
      <c r="AH3044" s="84" t="s">
        <v>4773</v>
      </c>
      <c r="AI3044" s="108" t="s">
        <v>10459</v>
      </c>
      <c r="AJ3044" s="84">
        <v>2240</v>
      </c>
      <c r="AK3044" s="84">
        <v>2240</v>
      </c>
      <c r="AL3044" s="108" t="s">
        <v>4695</v>
      </c>
      <c r="AM3044" s="84">
        <v>2632.69</v>
      </c>
      <c r="AN3044" s="112">
        <v>1847.31</v>
      </c>
      <c r="AO3044" s="112">
        <v>4480</v>
      </c>
      <c r="AP3044" s="112">
        <v>39367.31</v>
      </c>
      <c r="AQ3044" s="112">
        <v>10154.69</v>
      </c>
      <c r="AR3044" s="112">
        <v>49522</v>
      </c>
      <c r="AS3044" s="112">
        <v>15657.53</v>
      </c>
      <c r="AT3044" s="112">
        <v>6742.47</v>
      </c>
      <c r="AU3044" s="112">
        <v>22400</v>
      </c>
      <c r="AV3044" s="84">
        <v>12</v>
      </c>
      <c r="AW3044" s="84"/>
      <c r="AX3044" s="84" t="s">
        <v>273</v>
      </c>
      <c r="AY3044" s="108"/>
      <c r="AZ3044" s="84"/>
      <c r="BA3044" s="84"/>
      <c r="BB3044" s="84" t="s">
        <v>274</v>
      </c>
      <c r="BC3044" s="84" t="s">
        <v>145</v>
      </c>
      <c r="BD3044" s="108"/>
      <c r="BE3044" s="84">
        <v>0</v>
      </c>
      <c r="BF3044" s="38" t="s">
        <v>10499</v>
      </c>
      <c r="BG3044" s="84" t="s">
        <v>10501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4" t="s">
        <v>253</v>
      </c>
      <c r="H3045" s="38" t="s">
        <v>254</v>
      </c>
      <c r="I3045" s="84">
        <v>157045</v>
      </c>
      <c r="J3045" s="38" t="s">
        <v>439</v>
      </c>
      <c r="K3045" s="84">
        <v>157045</v>
      </c>
      <c r="L3045" s="84" t="s">
        <v>256</v>
      </c>
      <c r="M3045" s="38" t="s">
        <v>257</v>
      </c>
      <c r="N3045" s="84">
        <v>391532</v>
      </c>
      <c r="O3045" s="84" t="s">
        <v>4929</v>
      </c>
      <c r="P3045" s="84">
        <v>843379</v>
      </c>
      <c r="Q3045" s="38" t="s">
        <v>4966</v>
      </c>
      <c r="R3045" s="38" t="s">
        <v>925</v>
      </c>
      <c r="S3045" s="84" t="s">
        <v>4967</v>
      </c>
      <c r="T3045" s="84" t="s">
        <v>4967</v>
      </c>
      <c r="U3045" s="84" t="s">
        <v>4751</v>
      </c>
      <c r="V3045" s="84" t="s">
        <v>263</v>
      </c>
      <c r="W3045" s="84">
        <v>0</v>
      </c>
      <c r="X3045" s="38" t="s">
        <v>264</v>
      </c>
      <c r="Y3045" s="84">
        <v>356708440</v>
      </c>
      <c r="Z3045" s="38" t="s">
        <v>4968</v>
      </c>
      <c r="AA3045" s="108" t="s">
        <v>4707</v>
      </c>
      <c r="AB3045" s="84">
        <v>30000</v>
      </c>
      <c r="AC3045" s="108" t="s">
        <v>446</v>
      </c>
      <c r="AD3045" s="84">
        <v>18</v>
      </c>
      <c r="AE3045" s="84" t="s">
        <v>4675</v>
      </c>
      <c r="AF3045" s="84" t="s">
        <v>4771</v>
      </c>
      <c r="AG3045" s="108" t="s">
        <v>4963</v>
      </c>
      <c r="AH3045" s="84" t="s">
        <v>4773</v>
      </c>
      <c r="AI3045" s="108" t="s">
        <v>10413</v>
      </c>
      <c r="AJ3045" s="84">
        <v>2020</v>
      </c>
      <c r="AK3045" s="84">
        <v>2020</v>
      </c>
      <c r="AL3045" s="108" t="s">
        <v>4695</v>
      </c>
      <c r="AM3045" s="84">
        <v>2581.9499999999998</v>
      </c>
      <c r="AN3045" s="112">
        <v>1458.05</v>
      </c>
      <c r="AO3045" s="112">
        <v>4040</v>
      </c>
      <c r="AP3045" s="112">
        <v>27418.05</v>
      </c>
      <c r="AQ3045" s="112">
        <v>5140.95</v>
      </c>
      <c r="AR3045" s="112">
        <v>32559</v>
      </c>
      <c r="AS3045" s="112">
        <v>15949.3</v>
      </c>
      <c r="AT3045" s="112">
        <v>4250.7</v>
      </c>
      <c r="AU3045" s="112">
        <v>20200</v>
      </c>
      <c r="AV3045" s="84">
        <v>12</v>
      </c>
      <c r="AW3045" s="84"/>
      <c r="AX3045" s="84" t="s">
        <v>273</v>
      </c>
      <c r="AY3045" s="108"/>
      <c r="AZ3045" s="84"/>
      <c r="BA3045" s="84"/>
      <c r="BB3045" s="84" t="s">
        <v>274</v>
      </c>
      <c r="BC3045" s="84" t="s">
        <v>145</v>
      </c>
      <c r="BD3045" s="108"/>
      <c r="BE3045" s="84">
        <v>0</v>
      </c>
      <c r="BF3045" s="38" t="s">
        <v>4967</v>
      </c>
      <c r="BG3045" s="84" t="s">
        <v>4969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4" t="s">
        <v>253</v>
      </c>
      <c r="H3046" s="38" t="s">
        <v>254</v>
      </c>
      <c r="I3046" s="84">
        <v>156080</v>
      </c>
      <c r="J3046" s="38" t="s">
        <v>5381</v>
      </c>
      <c r="K3046" s="84">
        <v>156080</v>
      </c>
      <c r="L3046" s="84" t="s">
        <v>256</v>
      </c>
      <c r="M3046" s="38" t="s">
        <v>257</v>
      </c>
      <c r="N3046" s="84">
        <v>265263</v>
      </c>
      <c r="O3046" s="84" t="s">
        <v>5382</v>
      </c>
      <c r="P3046" s="84">
        <v>348258</v>
      </c>
      <c r="Q3046" s="38" t="s">
        <v>5383</v>
      </c>
      <c r="R3046" s="38" t="s">
        <v>925</v>
      </c>
      <c r="S3046" s="84" t="s">
        <v>5812</v>
      </c>
      <c r="T3046" s="84" t="s">
        <v>5812</v>
      </c>
      <c r="U3046" s="84" t="s">
        <v>262</v>
      </c>
      <c r="V3046" s="84" t="s">
        <v>263</v>
      </c>
      <c r="W3046" s="84">
        <v>0</v>
      </c>
      <c r="X3046" s="38" t="s">
        <v>4744</v>
      </c>
      <c r="Y3046" s="84">
        <v>356712327</v>
      </c>
      <c r="Z3046" s="38" t="s">
        <v>5813</v>
      </c>
      <c r="AA3046" s="108" t="s">
        <v>4707</v>
      </c>
      <c r="AB3046" s="84">
        <v>21000</v>
      </c>
      <c r="AC3046" s="108" t="s">
        <v>868</v>
      </c>
      <c r="AD3046" s="84">
        <v>18</v>
      </c>
      <c r="AE3046" s="84" t="s">
        <v>4675</v>
      </c>
      <c r="AF3046" s="84" t="s">
        <v>5324</v>
      </c>
      <c r="AG3046" s="108" t="s">
        <v>5815</v>
      </c>
      <c r="AH3046" s="84" t="s">
        <v>4773</v>
      </c>
      <c r="AI3046" s="108" t="s">
        <v>10387</v>
      </c>
      <c r="AJ3046" s="84">
        <v>1410</v>
      </c>
      <c r="AK3046" s="84">
        <v>1410</v>
      </c>
      <c r="AL3046" s="108" t="s">
        <v>5725</v>
      </c>
      <c r="AM3046" s="84">
        <v>13020.53</v>
      </c>
      <c r="AN3046" s="112">
        <v>3899.47</v>
      </c>
      <c r="AO3046" s="112">
        <v>16920</v>
      </c>
      <c r="AP3046" s="112">
        <v>7979.47</v>
      </c>
      <c r="AQ3046" s="112">
        <v>582.53</v>
      </c>
      <c r="AR3046" s="112">
        <v>8562</v>
      </c>
      <c r="AS3046" s="112">
        <v>0</v>
      </c>
      <c r="AT3046" s="112">
        <v>0</v>
      </c>
      <c r="AU3046" s="112">
        <v>0</v>
      </c>
      <c r="AV3046" s="84">
        <v>12</v>
      </c>
      <c r="AW3046" s="84"/>
      <c r="AX3046" s="84" t="s">
        <v>1156</v>
      </c>
      <c r="AY3046" s="108"/>
      <c r="AZ3046" s="84"/>
      <c r="BA3046" s="84"/>
      <c r="BB3046" s="84" t="s">
        <v>274</v>
      </c>
      <c r="BC3046" s="84" t="s">
        <v>145</v>
      </c>
      <c r="BD3046" s="108"/>
      <c r="BE3046" s="84">
        <v>0</v>
      </c>
      <c r="BF3046" s="38" t="s">
        <v>5812</v>
      </c>
      <c r="BG3046" s="84" t="s">
        <v>5816</v>
      </c>
      <c r="BH3046" s="114" t="s">
        <v>5145</v>
      </c>
      <c r="BI3046" s="38" t="s">
        <v>112</v>
      </c>
      <c r="BJ3046" s="85">
        <v>45827</v>
      </c>
      <c r="BK3046" s="84" t="s">
        <v>128</v>
      </c>
      <c r="BL3046" s="38"/>
      <c r="BM3046" s="115"/>
      <c r="BN3046" s="116" t="s">
        <v>112</v>
      </c>
      <c r="BO3046" s="84" t="s">
        <v>247</v>
      </c>
      <c r="BP3046" s="84"/>
      <c r="BQ3046" s="117" t="s">
        <v>112</v>
      </c>
      <c r="BR3046" s="118"/>
    </row>
    <row r="3047" spans="1:70" s="113" customFormat="1" ht="1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4" t="s">
        <v>253</v>
      </c>
      <c r="H3047" s="38" t="s">
        <v>254</v>
      </c>
      <c r="I3047" s="84">
        <v>158048</v>
      </c>
      <c r="J3047" s="38" t="s">
        <v>1549</v>
      </c>
      <c r="K3047" s="84">
        <v>158048</v>
      </c>
      <c r="L3047" s="84" t="s">
        <v>305</v>
      </c>
      <c r="M3047" s="38" t="s">
        <v>306</v>
      </c>
      <c r="N3047" s="84">
        <v>417005</v>
      </c>
      <c r="O3047" s="84" t="s">
        <v>6564</v>
      </c>
      <c r="P3047" s="84">
        <v>665961</v>
      </c>
      <c r="Q3047" s="38" t="s">
        <v>7368</v>
      </c>
      <c r="R3047" s="38" t="s">
        <v>4625</v>
      </c>
      <c r="S3047" s="84" t="s">
        <v>10502</v>
      </c>
      <c r="T3047" s="84" t="s">
        <v>10502</v>
      </c>
      <c r="U3047" s="84" t="s">
        <v>4751</v>
      </c>
      <c r="V3047" s="84" t="s">
        <v>263</v>
      </c>
      <c r="W3047" s="84">
        <v>541</v>
      </c>
      <c r="X3047" s="38" t="s">
        <v>264</v>
      </c>
      <c r="Y3047" s="84">
        <v>356715360</v>
      </c>
      <c r="Z3047" s="38" t="s">
        <v>10503</v>
      </c>
      <c r="AA3047" s="108" t="s">
        <v>4707</v>
      </c>
      <c r="AB3047" s="84">
        <v>32000</v>
      </c>
      <c r="AC3047" s="108" t="s">
        <v>292</v>
      </c>
      <c r="AD3047" s="84">
        <v>24</v>
      </c>
      <c r="AE3047" s="84" t="s">
        <v>268</v>
      </c>
      <c r="AF3047" s="84" t="s">
        <v>9959</v>
      </c>
      <c r="AG3047" s="108" t="s">
        <v>10359</v>
      </c>
      <c r="AH3047" s="84" t="s">
        <v>4773</v>
      </c>
      <c r="AI3047" s="108" t="s">
        <v>5175</v>
      </c>
      <c r="AJ3047" s="84">
        <v>1710</v>
      </c>
      <c r="AK3047" s="84">
        <v>1710</v>
      </c>
      <c r="AL3047" s="108" t="s">
        <v>4695</v>
      </c>
      <c r="AM3047" s="84">
        <v>1925.25</v>
      </c>
      <c r="AN3047" s="112">
        <v>1494.75</v>
      </c>
      <c r="AO3047" s="112">
        <v>3420</v>
      </c>
      <c r="AP3047" s="112">
        <v>30074.75</v>
      </c>
      <c r="AQ3047" s="112">
        <v>7793.25</v>
      </c>
      <c r="AR3047" s="112">
        <v>37868</v>
      </c>
      <c r="AS3047" s="112">
        <v>11900.38</v>
      </c>
      <c r="AT3047" s="112">
        <v>5199.62</v>
      </c>
      <c r="AU3047" s="112">
        <v>17100</v>
      </c>
      <c r="AV3047" s="84">
        <v>12</v>
      </c>
      <c r="AW3047" s="84"/>
      <c r="AX3047" s="84" t="s">
        <v>273</v>
      </c>
      <c r="AY3047" s="108"/>
      <c r="AZ3047" s="84"/>
      <c r="BA3047" s="84"/>
      <c r="BB3047" s="84" t="s">
        <v>274</v>
      </c>
      <c r="BC3047" s="84" t="s">
        <v>145</v>
      </c>
      <c r="BD3047" s="108"/>
      <c r="BE3047" s="84">
        <v>0</v>
      </c>
      <c r="BF3047" s="38" t="s">
        <v>10502</v>
      </c>
      <c r="BG3047" s="84" t="s">
        <v>10504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4" t="s">
        <v>253</v>
      </c>
      <c r="H3048" s="38" t="s">
        <v>254</v>
      </c>
      <c r="I3048" s="84">
        <v>153978</v>
      </c>
      <c r="J3048" s="38" t="s">
        <v>255</v>
      </c>
      <c r="K3048" s="84">
        <v>153978</v>
      </c>
      <c r="L3048" s="84" t="s">
        <v>256</v>
      </c>
      <c r="M3048" s="38" t="s">
        <v>257</v>
      </c>
      <c r="N3048" s="84">
        <v>261736</v>
      </c>
      <c r="O3048" s="84" t="s">
        <v>286</v>
      </c>
      <c r="P3048" s="84">
        <v>343632</v>
      </c>
      <c r="Q3048" s="38" t="s">
        <v>287</v>
      </c>
      <c r="R3048" s="38" t="s">
        <v>925</v>
      </c>
      <c r="S3048" s="84" t="s">
        <v>6111</v>
      </c>
      <c r="T3048" s="84" t="s">
        <v>6111</v>
      </c>
      <c r="U3048" s="84" t="s">
        <v>4751</v>
      </c>
      <c r="V3048" s="84" t="s">
        <v>263</v>
      </c>
      <c r="W3048" s="84">
        <v>0</v>
      </c>
      <c r="X3048" s="38" t="s">
        <v>264</v>
      </c>
      <c r="Y3048" s="84">
        <v>356719622</v>
      </c>
      <c r="Z3048" s="38" t="s">
        <v>6112</v>
      </c>
      <c r="AA3048" s="108" t="s">
        <v>4707</v>
      </c>
      <c r="AB3048" s="84">
        <v>21000</v>
      </c>
      <c r="AC3048" s="108" t="s">
        <v>292</v>
      </c>
      <c r="AD3048" s="84">
        <v>18</v>
      </c>
      <c r="AE3048" s="84" t="s">
        <v>4675</v>
      </c>
      <c r="AF3048" s="84" t="s">
        <v>547</v>
      </c>
      <c r="AG3048" s="108" t="s">
        <v>4280</v>
      </c>
      <c r="AH3048" s="84" t="s">
        <v>271</v>
      </c>
      <c r="AI3048" s="108" t="s">
        <v>9951</v>
      </c>
      <c r="AJ3048" s="84">
        <v>1410</v>
      </c>
      <c r="AK3048" s="84">
        <v>1410</v>
      </c>
      <c r="AL3048" s="108" t="s">
        <v>5904</v>
      </c>
      <c r="AM3048" s="84">
        <v>14292.3</v>
      </c>
      <c r="AN3048" s="112">
        <v>4037.7</v>
      </c>
      <c r="AO3048" s="112">
        <v>18330</v>
      </c>
      <c r="AP3048" s="112">
        <v>6707.7</v>
      </c>
      <c r="AQ3048" s="112">
        <v>441.3</v>
      </c>
      <c r="AR3048" s="112">
        <v>7149</v>
      </c>
      <c r="AS3048" s="112">
        <v>0</v>
      </c>
      <c r="AT3048" s="112">
        <v>0</v>
      </c>
      <c r="AU3048" s="112">
        <v>0</v>
      </c>
      <c r="AV3048" s="84">
        <v>13</v>
      </c>
      <c r="AW3048" s="84"/>
      <c r="AX3048" s="84" t="s">
        <v>5339</v>
      </c>
      <c r="AY3048" s="108"/>
      <c r="AZ3048" s="84"/>
      <c r="BA3048" s="84"/>
      <c r="BB3048" s="84" t="s">
        <v>274</v>
      </c>
      <c r="BC3048" s="84" t="s">
        <v>145</v>
      </c>
      <c r="BD3048" s="108"/>
      <c r="BE3048" s="84">
        <v>0</v>
      </c>
      <c r="BF3048" s="38" t="s">
        <v>6111</v>
      </c>
      <c r="BG3048" s="84" t="s">
        <v>6114</v>
      </c>
      <c r="BH3048" s="114" t="s">
        <v>5145</v>
      </c>
      <c r="BI3048" s="38" t="s">
        <v>110</v>
      </c>
      <c r="BJ3048" s="85">
        <v>45814</v>
      </c>
      <c r="BK3048" s="84"/>
      <c r="BL3048" s="38" t="s">
        <v>114</v>
      </c>
      <c r="BM3048" s="115" t="s">
        <v>119</v>
      </c>
      <c r="BN3048" s="116" t="s">
        <v>201</v>
      </c>
      <c r="BO3048" s="84" t="s">
        <v>246</v>
      </c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4" t="s">
        <v>253</v>
      </c>
      <c r="H3049" s="38" t="s">
        <v>254</v>
      </c>
      <c r="I3049" s="84">
        <v>163871</v>
      </c>
      <c r="J3049" s="38" t="s">
        <v>6767</v>
      </c>
      <c r="K3049" s="84">
        <v>163871</v>
      </c>
      <c r="L3049" s="84" t="s">
        <v>305</v>
      </c>
      <c r="M3049" s="38" t="s">
        <v>306</v>
      </c>
      <c r="N3049" s="84">
        <v>281162</v>
      </c>
      <c r="O3049" s="84" t="s">
        <v>6990</v>
      </c>
      <c r="P3049" s="84">
        <v>369486</v>
      </c>
      <c r="Q3049" s="38" t="s">
        <v>1551</v>
      </c>
      <c r="R3049" s="38" t="s">
        <v>925</v>
      </c>
      <c r="S3049" s="84" t="s">
        <v>7954</v>
      </c>
      <c r="T3049" s="84" t="s">
        <v>7954</v>
      </c>
      <c r="U3049" s="84" t="s">
        <v>262</v>
      </c>
      <c r="V3049" s="84" t="s">
        <v>263</v>
      </c>
      <c r="W3049" s="84">
        <v>0</v>
      </c>
      <c r="X3049" s="38" t="s">
        <v>264</v>
      </c>
      <c r="Y3049" s="84">
        <v>356720112</v>
      </c>
      <c r="Z3049" s="38" t="s">
        <v>7955</v>
      </c>
      <c r="AA3049" s="108" t="s">
        <v>4707</v>
      </c>
      <c r="AB3049" s="84">
        <v>30000</v>
      </c>
      <c r="AC3049" s="108" t="s">
        <v>292</v>
      </c>
      <c r="AD3049" s="84">
        <v>18</v>
      </c>
      <c r="AE3049" s="84" t="s">
        <v>4675</v>
      </c>
      <c r="AF3049" s="84" t="s">
        <v>5324</v>
      </c>
      <c r="AG3049" s="108" t="s">
        <v>7925</v>
      </c>
      <c r="AH3049" s="84" t="s">
        <v>4773</v>
      </c>
      <c r="AI3049" s="108" t="s">
        <v>9951</v>
      </c>
      <c r="AJ3049" s="84">
        <v>2020</v>
      </c>
      <c r="AK3049" s="84">
        <v>2020</v>
      </c>
      <c r="AL3049" s="108" t="s">
        <v>5556</v>
      </c>
      <c r="AM3049" s="84">
        <v>18698.509999999998</v>
      </c>
      <c r="AN3049" s="112">
        <v>5541.49</v>
      </c>
      <c r="AO3049" s="112">
        <v>24240</v>
      </c>
      <c r="AP3049" s="112">
        <v>11301.49</v>
      </c>
      <c r="AQ3049" s="112">
        <v>837.51</v>
      </c>
      <c r="AR3049" s="112">
        <v>12139</v>
      </c>
      <c r="AS3049" s="112">
        <v>1803.26</v>
      </c>
      <c r="AT3049" s="112">
        <v>216.74</v>
      </c>
      <c r="AU3049" s="112">
        <v>2020</v>
      </c>
      <c r="AV3049" s="84">
        <v>13</v>
      </c>
      <c r="AW3049" s="84"/>
      <c r="AX3049" s="84" t="s">
        <v>5339</v>
      </c>
      <c r="AY3049" s="108"/>
      <c r="AZ3049" s="84"/>
      <c r="BA3049" s="84"/>
      <c r="BB3049" s="84" t="s">
        <v>274</v>
      </c>
      <c r="BC3049" s="84" t="s">
        <v>145</v>
      </c>
      <c r="BD3049" s="108"/>
      <c r="BE3049" s="84">
        <v>0</v>
      </c>
      <c r="BF3049" s="38" t="s">
        <v>7954</v>
      </c>
      <c r="BG3049" s="84" t="s">
        <v>7956</v>
      </c>
      <c r="BH3049" s="114" t="s">
        <v>5145</v>
      </c>
      <c r="BI3049" s="38" t="s">
        <v>110</v>
      </c>
      <c r="BJ3049" s="85">
        <v>45821</v>
      </c>
      <c r="BK3049" s="84"/>
      <c r="BL3049" s="38" t="s">
        <v>114</v>
      </c>
      <c r="BM3049" s="115" t="s">
        <v>119</v>
      </c>
      <c r="BN3049" s="116" t="s">
        <v>200</v>
      </c>
      <c r="BO3049" s="84" t="s">
        <v>246</v>
      </c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4" t="s">
        <v>253</v>
      </c>
      <c r="H3050" s="38" t="s">
        <v>254</v>
      </c>
      <c r="I3050" s="84">
        <v>163871</v>
      </c>
      <c r="J3050" s="38" t="s">
        <v>6767</v>
      </c>
      <c r="K3050" s="84">
        <v>163871</v>
      </c>
      <c r="L3050" s="84" t="s">
        <v>305</v>
      </c>
      <c r="M3050" s="38" t="s">
        <v>306</v>
      </c>
      <c r="N3050" s="84">
        <v>389244</v>
      </c>
      <c r="O3050" s="84" t="s">
        <v>6768</v>
      </c>
      <c r="P3050" s="84">
        <v>575105</v>
      </c>
      <c r="Q3050" s="38" t="s">
        <v>6769</v>
      </c>
      <c r="R3050" s="38" t="s">
        <v>4625</v>
      </c>
      <c r="S3050" s="84" t="s">
        <v>10505</v>
      </c>
      <c r="T3050" s="84" t="s">
        <v>10505</v>
      </c>
      <c r="U3050" s="84" t="s">
        <v>4751</v>
      </c>
      <c r="V3050" s="84" t="s">
        <v>263</v>
      </c>
      <c r="W3050" s="84">
        <v>541</v>
      </c>
      <c r="X3050" s="38" t="s">
        <v>4951</v>
      </c>
      <c r="Y3050" s="84">
        <v>356720325</v>
      </c>
      <c r="Z3050" s="38" t="s">
        <v>10506</v>
      </c>
      <c r="AA3050" s="108" t="s">
        <v>4707</v>
      </c>
      <c r="AB3050" s="84">
        <v>42000</v>
      </c>
      <c r="AC3050" s="108" t="s">
        <v>6772</v>
      </c>
      <c r="AD3050" s="84">
        <v>24</v>
      </c>
      <c r="AE3050" s="84" t="s">
        <v>268</v>
      </c>
      <c r="AF3050" s="84" t="s">
        <v>9959</v>
      </c>
      <c r="AG3050" s="108" t="s">
        <v>10359</v>
      </c>
      <c r="AH3050" s="84" t="s">
        <v>4773</v>
      </c>
      <c r="AI3050" s="108" t="s">
        <v>9951</v>
      </c>
      <c r="AJ3050" s="84">
        <v>2240</v>
      </c>
      <c r="AK3050" s="84">
        <v>2240</v>
      </c>
      <c r="AL3050" s="108" t="s">
        <v>5908</v>
      </c>
      <c r="AM3050" s="84">
        <v>20040.54</v>
      </c>
      <c r="AN3050" s="112">
        <v>9079.4599999999991</v>
      </c>
      <c r="AO3050" s="112">
        <v>29120</v>
      </c>
      <c r="AP3050" s="112">
        <v>21959.46</v>
      </c>
      <c r="AQ3050" s="112">
        <v>2863.54</v>
      </c>
      <c r="AR3050" s="112">
        <v>24823</v>
      </c>
      <c r="AS3050" s="112">
        <v>0</v>
      </c>
      <c r="AT3050" s="112">
        <v>0</v>
      </c>
      <c r="AU3050" s="112">
        <v>0</v>
      </c>
      <c r="AV3050" s="84">
        <v>13</v>
      </c>
      <c r="AW3050" s="84"/>
      <c r="AX3050" s="84" t="s">
        <v>1156</v>
      </c>
      <c r="AY3050" s="108"/>
      <c r="AZ3050" s="84"/>
      <c r="BA3050" s="84"/>
      <c r="BB3050" s="84" t="s">
        <v>274</v>
      </c>
      <c r="BC3050" s="84" t="s">
        <v>145</v>
      </c>
      <c r="BD3050" s="108"/>
      <c r="BE3050" s="84">
        <v>0</v>
      </c>
      <c r="BF3050" s="38" t="s">
        <v>10505</v>
      </c>
      <c r="BG3050" s="84" t="s">
        <v>10507</v>
      </c>
      <c r="BH3050" s="114" t="s">
        <v>5145</v>
      </c>
      <c r="BI3050" s="38" t="s">
        <v>111</v>
      </c>
      <c r="BJ3050" s="85">
        <v>45826</v>
      </c>
      <c r="BK3050" s="84"/>
      <c r="BL3050" s="38"/>
      <c r="BM3050" s="115" t="s">
        <v>119</v>
      </c>
      <c r="BN3050" s="116" t="s">
        <v>200</v>
      </c>
      <c r="BO3050" s="84" t="s">
        <v>246</v>
      </c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4" t="s">
        <v>253</v>
      </c>
      <c r="H3051" s="38" t="s">
        <v>254</v>
      </c>
      <c r="I3051" s="84">
        <v>156080</v>
      </c>
      <c r="J3051" s="38" t="s">
        <v>5381</v>
      </c>
      <c r="K3051" s="84">
        <v>156080</v>
      </c>
      <c r="L3051" s="84" t="s">
        <v>256</v>
      </c>
      <c r="M3051" s="38" t="s">
        <v>257</v>
      </c>
      <c r="N3051" s="84">
        <v>408739</v>
      </c>
      <c r="O3051" s="84" t="s">
        <v>5803</v>
      </c>
      <c r="P3051" s="84">
        <v>619860</v>
      </c>
      <c r="Q3051" s="38" t="s">
        <v>5804</v>
      </c>
      <c r="R3051" s="38" t="s">
        <v>4625</v>
      </c>
      <c r="S3051" s="84" t="s">
        <v>10508</v>
      </c>
      <c r="T3051" s="84" t="s">
        <v>10508</v>
      </c>
      <c r="U3051" s="84" t="s">
        <v>4751</v>
      </c>
      <c r="V3051" s="84" t="s">
        <v>263</v>
      </c>
      <c r="W3051" s="84">
        <v>541</v>
      </c>
      <c r="X3051" s="38" t="s">
        <v>264</v>
      </c>
      <c r="Y3051" s="84">
        <v>356720564</v>
      </c>
      <c r="Z3051" s="38" t="s">
        <v>10509</v>
      </c>
      <c r="AA3051" s="108" t="s">
        <v>4707</v>
      </c>
      <c r="AB3051" s="84">
        <v>42000</v>
      </c>
      <c r="AC3051" s="108" t="s">
        <v>1674</v>
      </c>
      <c r="AD3051" s="84">
        <v>24</v>
      </c>
      <c r="AE3051" s="84" t="s">
        <v>268</v>
      </c>
      <c r="AF3051" s="84" t="s">
        <v>9959</v>
      </c>
      <c r="AG3051" s="108" t="s">
        <v>10359</v>
      </c>
      <c r="AH3051" s="84" t="s">
        <v>4773</v>
      </c>
      <c r="AI3051" s="108" t="s">
        <v>10467</v>
      </c>
      <c r="AJ3051" s="84">
        <v>2240</v>
      </c>
      <c r="AK3051" s="84">
        <v>2240</v>
      </c>
      <c r="AL3051" s="108" t="s">
        <v>4695</v>
      </c>
      <c r="AM3051" s="84">
        <v>2547.4</v>
      </c>
      <c r="AN3051" s="112">
        <v>1932.6</v>
      </c>
      <c r="AO3051" s="112">
        <v>4480</v>
      </c>
      <c r="AP3051" s="112">
        <v>39452.6</v>
      </c>
      <c r="AQ3051" s="112">
        <v>10241.4</v>
      </c>
      <c r="AR3051" s="112">
        <v>49694</v>
      </c>
      <c r="AS3051" s="112">
        <v>15575.91</v>
      </c>
      <c r="AT3051" s="112">
        <v>6824.09</v>
      </c>
      <c r="AU3051" s="112">
        <v>22400</v>
      </c>
      <c r="AV3051" s="84">
        <v>12</v>
      </c>
      <c r="AW3051" s="84"/>
      <c r="AX3051" s="84" t="s">
        <v>273</v>
      </c>
      <c r="AY3051" s="108"/>
      <c r="AZ3051" s="84"/>
      <c r="BA3051" s="84"/>
      <c r="BB3051" s="84" t="s">
        <v>274</v>
      </c>
      <c r="BC3051" s="84" t="s">
        <v>145</v>
      </c>
      <c r="BD3051" s="108"/>
      <c r="BE3051" s="84">
        <v>0</v>
      </c>
      <c r="BF3051" s="38" t="s">
        <v>10508</v>
      </c>
      <c r="BG3051" s="84" t="s">
        <v>10510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4" t="s">
        <v>253</v>
      </c>
      <c r="H3052" s="38" t="s">
        <v>254</v>
      </c>
      <c r="I3052" s="84">
        <v>156080</v>
      </c>
      <c r="J3052" s="38" t="s">
        <v>5381</v>
      </c>
      <c r="K3052" s="84">
        <v>156080</v>
      </c>
      <c r="L3052" s="84" t="s">
        <v>256</v>
      </c>
      <c r="M3052" s="38" t="s">
        <v>257</v>
      </c>
      <c r="N3052" s="84">
        <v>408739</v>
      </c>
      <c r="O3052" s="84" t="s">
        <v>5803</v>
      </c>
      <c r="P3052" s="84">
        <v>619860</v>
      </c>
      <c r="Q3052" s="38" t="s">
        <v>5804</v>
      </c>
      <c r="R3052" s="38" t="s">
        <v>4625</v>
      </c>
      <c r="S3052" s="84" t="s">
        <v>10511</v>
      </c>
      <c r="T3052" s="84" t="s">
        <v>10511</v>
      </c>
      <c r="U3052" s="84" t="s">
        <v>4751</v>
      </c>
      <c r="V3052" s="84" t="s">
        <v>263</v>
      </c>
      <c r="W3052" s="84">
        <v>541</v>
      </c>
      <c r="X3052" s="38" t="s">
        <v>264</v>
      </c>
      <c r="Y3052" s="84">
        <v>356720871</v>
      </c>
      <c r="Z3052" s="38" t="s">
        <v>10512</v>
      </c>
      <c r="AA3052" s="108" t="s">
        <v>4707</v>
      </c>
      <c r="AB3052" s="84">
        <v>42000</v>
      </c>
      <c r="AC3052" s="108" t="s">
        <v>1674</v>
      </c>
      <c r="AD3052" s="84">
        <v>24</v>
      </c>
      <c r="AE3052" s="84" t="s">
        <v>268</v>
      </c>
      <c r="AF3052" s="84" t="s">
        <v>9959</v>
      </c>
      <c r="AG3052" s="108" t="s">
        <v>10359</v>
      </c>
      <c r="AH3052" s="84" t="s">
        <v>4773</v>
      </c>
      <c r="AI3052" s="108" t="s">
        <v>10467</v>
      </c>
      <c r="AJ3052" s="84">
        <v>2240</v>
      </c>
      <c r="AK3052" s="84">
        <v>2240</v>
      </c>
      <c r="AL3052" s="108" t="s">
        <v>4695</v>
      </c>
      <c r="AM3052" s="84">
        <v>2547.4</v>
      </c>
      <c r="AN3052" s="112">
        <v>1932.6</v>
      </c>
      <c r="AO3052" s="112">
        <v>4480</v>
      </c>
      <c r="AP3052" s="112">
        <v>39452.6</v>
      </c>
      <c r="AQ3052" s="112">
        <v>10241.4</v>
      </c>
      <c r="AR3052" s="112">
        <v>49694</v>
      </c>
      <c r="AS3052" s="112">
        <v>15575.91</v>
      </c>
      <c r="AT3052" s="112">
        <v>6824.09</v>
      </c>
      <c r="AU3052" s="112">
        <v>22400</v>
      </c>
      <c r="AV3052" s="84">
        <v>12</v>
      </c>
      <c r="AW3052" s="84"/>
      <c r="AX3052" s="84" t="s">
        <v>273</v>
      </c>
      <c r="AY3052" s="108"/>
      <c r="AZ3052" s="84"/>
      <c r="BA3052" s="84"/>
      <c r="BB3052" s="84" t="s">
        <v>274</v>
      </c>
      <c r="BC3052" s="84" t="s">
        <v>145</v>
      </c>
      <c r="BD3052" s="108"/>
      <c r="BE3052" s="84">
        <v>0</v>
      </c>
      <c r="BF3052" s="38" t="s">
        <v>10511</v>
      </c>
      <c r="BG3052" s="84" t="s">
        <v>10513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4" t="s">
        <v>253</v>
      </c>
      <c r="H3053" s="38" t="s">
        <v>254</v>
      </c>
      <c r="I3053" s="84">
        <v>156148</v>
      </c>
      <c r="J3053" s="38" t="s">
        <v>914</v>
      </c>
      <c r="K3053" s="84">
        <v>156148</v>
      </c>
      <c r="L3053" s="84" t="s">
        <v>256</v>
      </c>
      <c r="M3053" s="38" t="s">
        <v>257</v>
      </c>
      <c r="N3053" s="84">
        <v>272403</v>
      </c>
      <c r="O3053" s="84" t="s">
        <v>914</v>
      </c>
      <c r="P3053" s="84">
        <v>554578</v>
      </c>
      <c r="Q3053" s="38" t="s">
        <v>6982</v>
      </c>
      <c r="R3053" s="38" t="s">
        <v>925</v>
      </c>
      <c r="S3053" s="84" t="s">
        <v>6983</v>
      </c>
      <c r="T3053" s="84" t="s">
        <v>6983</v>
      </c>
      <c r="U3053" s="84" t="s">
        <v>4751</v>
      </c>
      <c r="V3053" s="84" t="s">
        <v>263</v>
      </c>
      <c r="W3053" s="84">
        <v>0</v>
      </c>
      <c r="X3053" s="38" t="s">
        <v>264</v>
      </c>
      <c r="Y3053" s="84">
        <v>356723514</v>
      </c>
      <c r="Z3053" s="38" t="s">
        <v>6984</v>
      </c>
      <c r="AA3053" s="108" t="s">
        <v>4707</v>
      </c>
      <c r="AB3053" s="84">
        <v>21000</v>
      </c>
      <c r="AC3053" s="108" t="s">
        <v>292</v>
      </c>
      <c r="AD3053" s="84">
        <v>18</v>
      </c>
      <c r="AE3053" s="84" t="s">
        <v>4675</v>
      </c>
      <c r="AF3053" s="84" t="s">
        <v>5324</v>
      </c>
      <c r="AG3053" s="108" t="s">
        <v>6922</v>
      </c>
      <c r="AH3053" s="84" t="s">
        <v>4773</v>
      </c>
      <c r="AI3053" s="108" t="s">
        <v>9951</v>
      </c>
      <c r="AJ3053" s="84">
        <v>1410</v>
      </c>
      <c r="AK3053" s="84">
        <v>1410</v>
      </c>
      <c r="AL3053" s="108" t="s">
        <v>4695</v>
      </c>
      <c r="AM3053" s="84">
        <v>1960.54</v>
      </c>
      <c r="AN3053" s="112">
        <v>859.46</v>
      </c>
      <c r="AO3053" s="112">
        <v>2820</v>
      </c>
      <c r="AP3053" s="112">
        <v>19039.46</v>
      </c>
      <c r="AQ3053" s="112">
        <v>3619.54</v>
      </c>
      <c r="AR3053" s="112">
        <v>22659</v>
      </c>
      <c r="AS3053" s="112">
        <v>12331.76</v>
      </c>
      <c r="AT3053" s="112">
        <v>3178.24</v>
      </c>
      <c r="AU3053" s="112">
        <v>15510</v>
      </c>
      <c r="AV3053" s="84">
        <v>13</v>
      </c>
      <c r="AW3053" s="84"/>
      <c r="AX3053" s="84" t="s">
        <v>273</v>
      </c>
      <c r="AY3053" s="108"/>
      <c r="AZ3053" s="84"/>
      <c r="BA3053" s="84"/>
      <c r="BB3053" s="84" t="s">
        <v>274</v>
      </c>
      <c r="BC3053" s="84" t="s">
        <v>145</v>
      </c>
      <c r="BD3053" s="108"/>
      <c r="BE3053" s="84">
        <v>0</v>
      </c>
      <c r="BF3053" s="38" t="s">
        <v>6983</v>
      </c>
      <c r="BG3053" s="84" t="s">
        <v>6985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4" t="s">
        <v>253</v>
      </c>
      <c r="H3054" s="38" t="s">
        <v>254</v>
      </c>
      <c r="I3054" s="84">
        <v>156148</v>
      </c>
      <c r="J3054" s="38" t="s">
        <v>914</v>
      </c>
      <c r="K3054" s="84">
        <v>156148</v>
      </c>
      <c r="L3054" s="84" t="s">
        <v>256</v>
      </c>
      <c r="M3054" s="38" t="s">
        <v>257</v>
      </c>
      <c r="N3054" s="84">
        <v>272403</v>
      </c>
      <c r="O3054" s="84" t="s">
        <v>914</v>
      </c>
      <c r="P3054" s="84">
        <v>554578</v>
      </c>
      <c r="Q3054" s="38" t="s">
        <v>6982</v>
      </c>
      <c r="R3054" s="38" t="s">
        <v>925</v>
      </c>
      <c r="S3054" s="84" t="s">
        <v>8082</v>
      </c>
      <c r="T3054" s="84" t="s">
        <v>8082</v>
      </c>
      <c r="U3054" s="84" t="s">
        <v>4751</v>
      </c>
      <c r="V3054" s="84" t="s">
        <v>263</v>
      </c>
      <c r="W3054" s="84">
        <v>0</v>
      </c>
      <c r="X3054" s="38" t="s">
        <v>264</v>
      </c>
      <c r="Y3054" s="84">
        <v>356723607</v>
      </c>
      <c r="Z3054" s="38" t="s">
        <v>8083</v>
      </c>
      <c r="AA3054" s="108" t="s">
        <v>4707</v>
      </c>
      <c r="AB3054" s="84">
        <v>21000</v>
      </c>
      <c r="AC3054" s="108" t="s">
        <v>292</v>
      </c>
      <c r="AD3054" s="84">
        <v>18</v>
      </c>
      <c r="AE3054" s="84" t="s">
        <v>4675</v>
      </c>
      <c r="AF3054" s="84" t="s">
        <v>5324</v>
      </c>
      <c r="AG3054" s="108" t="s">
        <v>8073</v>
      </c>
      <c r="AH3054" s="84" t="s">
        <v>4773</v>
      </c>
      <c r="AI3054" s="108" t="s">
        <v>9951</v>
      </c>
      <c r="AJ3054" s="84">
        <v>1410</v>
      </c>
      <c r="AK3054" s="84">
        <v>1410</v>
      </c>
      <c r="AL3054" s="108" t="s">
        <v>4695</v>
      </c>
      <c r="AM3054" s="84">
        <v>1960.54</v>
      </c>
      <c r="AN3054" s="112">
        <v>859.46</v>
      </c>
      <c r="AO3054" s="112">
        <v>2820</v>
      </c>
      <c r="AP3054" s="112">
        <v>19039.46</v>
      </c>
      <c r="AQ3054" s="112">
        <v>3619.54</v>
      </c>
      <c r="AR3054" s="112">
        <v>22659</v>
      </c>
      <c r="AS3054" s="112">
        <v>12331.76</v>
      </c>
      <c r="AT3054" s="112">
        <v>3178.24</v>
      </c>
      <c r="AU3054" s="112">
        <v>15510</v>
      </c>
      <c r="AV3054" s="84">
        <v>13</v>
      </c>
      <c r="AW3054" s="84"/>
      <c r="AX3054" s="84" t="s">
        <v>273</v>
      </c>
      <c r="AY3054" s="108"/>
      <c r="AZ3054" s="84"/>
      <c r="BA3054" s="84"/>
      <c r="BB3054" s="84" t="s">
        <v>274</v>
      </c>
      <c r="BC3054" s="84" t="s">
        <v>145</v>
      </c>
      <c r="BD3054" s="108"/>
      <c r="BE3054" s="84">
        <v>0</v>
      </c>
      <c r="BF3054" s="38" t="s">
        <v>8082</v>
      </c>
      <c r="BG3054" s="84" t="s">
        <v>8084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4" t="s">
        <v>253</v>
      </c>
      <c r="H3055" s="38" t="s">
        <v>254</v>
      </c>
      <c r="I3055" s="84">
        <v>160061</v>
      </c>
      <c r="J3055" s="38" t="s">
        <v>2172</v>
      </c>
      <c r="K3055" s="84">
        <v>160061</v>
      </c>
      <c r="L3055" s="84" t="s">
        <v>256</v>
      </c>
      <c r="M3055" s="38" t="s">
        <v>257</v>
      </c>
      <c r="N3055" s="84">
        <v>417672</v>
      </c>
      <c r="O3055" s="84" t="s">
        <v>4909</v>
      </c>
      <c r="P3055" s="84">
        <v>851076</v>
      </c>
      <c r="Q3055" s="38" t="s">
        <v>10484</v>
      </c>
      <c r="R3055" s="38" t="s">
        <v>4625</v>
      </c>
      <c r="S3055" s="84" t="s">
        <v>10514</v>
      </c>
      <c r="T3055" s="84" t="s">
        <v>10514</v>
      </c>
      <c r="U3055" s="84" t="s">
        <v>4751</v>
      </c>
      <c r="V3055" s="84" t="s">
        <v>263</v>
      </c>
      <c r="W3055" s="84">
        <v>541</v>
      </c>
      <c r="X3055" s="38" t="s">
        <v>264</v>
      </c>
      <c r="Y3055" s="84">
        <v>356726818</v>
      </c>
      <c r="Z3055" s="38" t="s">
        <v>10515</v>
      </c>
      <c r="AA3055" s="108" t="s">
        <v>4707</v>
      </c>
      <c r="AB3055" s="84">
        <v>42000</v>
      </c>
      <c r="AC3055" s="108" t="s">
        <v>868</v>
      </c>
      <c r="AD3055" s="84">
        <v>24</v>
      </c>
      <c r="AE3055" s="84" t="s">
        <v>268</v>
      </c>
      <c r="AF3055" s="84" t="s">
        <v>9959</v>
      </c>
      <c r="AG3055" s="108" t="s">
        <v>10359</v>
      </c>
      <c r="AH3055" s="84" t="s">
        <v>4773</v>
      </c>
      <c r="AI3055" s="108" t="s">
        <v>10352</v>
      </c>
      <c r="AJ3055" s="84">
        <v>2240</v>
      </c>
      <c r="AK3055" s="84">
        <v>2240</v>
      </c>
      <c r="AL3055" s="108" t="s">
        <v>6615</v>
      </c>
      <c r="AM3055" s="84">
        <v>8491.09</v>
      </c>
      <c r="AN3055" s="112">
        <v>4948.91</v>
      </c>
      <c r="AO3055" s="112">
        <v>13440</v>
      </c>
      <c r="AP3055" s="112">
        <v>33508.910000000003</v>
      </c>
      <c r="AQ3055" s="112">
        <v>7040.09</v>
      </c>
      <c r="AR3055" s="112">
        <v>40549</v>
      </c>
      <c r="AS3055" s="112">
        <v>9776.5300000000007</v>
      </c>
      <c r="AT3055" s="112">
        <v>3663.47</v>
      </c>
      <c r="AU3055" s="112">
        <v>13440</v>
      </c>
      <c r="AV3055" s="84">
        <v>12</v>
      </c>
      <c r="AW3055" s="84"/>
      <c r="AX3055" s="84" t="s">
        <v>4794</v>
      </c>
      <c r="AY3055" s="108"/>
      <c r="AZ3055" s="84"/>
      <c r="BA3055" s="84"/>
      <c r="BB3055" s="84" t="s">
        <v>274</v>
      </c>
      <c r="BC3055" s="84" t="s">
        <v>145</v>
      </c>
      <c r="BD3055" s="108"/>
      <c r="BE3055" s="84">
        <v>0</v>
      </c>
      <c r="BF3055" s="38" t="s">
        <v>10514</v>
      </c>
      <c r="BG3055" s="84" t="s">
        <v>10516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4" t="s">
        <v>253</v>
      </c>
      <c r="H3056" s="38" t="s">
        <v>254</v>
      </c>
      <c r="I3056" s="84">
        <v>158048</v>
      </c>
      <c r="J3056" s="38" t="s">
        <v>1549</v>
      </c>
      <c r="K3056" s="84">
        <v>158048</v>
      </c>
      <c r="L3056" s="84" t="s">
        <v>305</v>
      </c>
      <c r="M3056" s="38" t="s">
        <v>306</v>
      </c>
      <c r="N3056" s="84">
        <v>417005</v>
      </c>
      <c r="O3056" s="84" t="s">
        <v>6564</v>
      </c>
      <c r="P3056" s="84">
        <v>652520</v>
      </c>
      <c r="Q3056" s="38" t="s">
        <v>7302</v>
      </c>
      <c r="R3056" s="38" t="s">
        <v>925</v>
      </c>
      <c r="S3056" s="84" t="s">
        <v>10517</v>
      </c>
      <c r="T3056" s="84" t="s">
        <v>10517</v>
      </c>
      <c r="U3056" s="84" t="s">
        <v>4751</v>
      </c>
      <c r="V3056" s="84" t="s">
        <v>263</v>
      </c>
      <c r="W3056" s="84">
        <v>0</v>
      </c>
      <c r="X3056" s="38" t="s">
        <v>264</v>
      </c>
      <c r="Y3056" s="84">
        <v>356729611</v>
      </c>
      <c r="Z3056" s="38" t="s">
        <v>10518</v>
      </c>
      <c r="AA3056" s="108" t="s">
        <v>4707</v>
      </c>
      <c r="AB3056" s="84">
        <v>21000</v>
      </c>
      <c r="AC3056" s="108" t="s">
        <v>292</v>
      </c>
      <c r="AD3056" s="84">
        <v>18</v>
      </c>
      <c r="AE3056" s="84" t="s">
        <v>4675</v>
      </c>
      <c r="AF3056" s="84" t="s">
        <v>5324</v>
      </c>
      <c r="AG3056" s="108" t="s">
        <v>7913</v>
      </c>
      <c r="AH3056" s="84" t="s">
        <v>4773</v>
      </c>
      <c r="AI3056" s="108" t="s">
        <v>5175</v>
      </c>
      <c r="AJ3056" s="84">
        <v>1410</v>
      </c>
      <c r="AK3056" s="84">
        <v>1410</v>
      </c>
      <c r="AL3056" s="108" t="s">
        <v>5735</v>
      </c>
      <c r="AM3056" s="84">
        <v>12949.1</v>
      </c>
      <c r="AN3056" s="112">
        <v>3970.9</v>
      </c>
      <c r="AO3056" s="112">
        <v>16920</v>
      </c>
      <c r="AP3056" s="112">
        <v>8050.9</v>
      </c>
      <c r="AQ3056" s="112">
        <v>613.1</v>
      </c>
      <c r="AR3056" s="112">
        <v>8664</v>
      </c>
      <c r="AS3056" s="112">
        <v>0</v>
      </c>
      <c r="AT3056" s="112">
        <v>0</v>
      </c>
      <c r="AU3056" s="112">
        <v>0</v>
      </c>
      <c r="AV3056" s="84">
        <v>12</v>
      </c>
      <c r="AW3056" s="84"/>
      <c r="AX3056" s="84" t="s">
        <v>1156</v>
      </c>
      <c r="AY3056" s="108"/>
      <c r="AZ3056" s="84"/>
      <c r="BA3056" s="84"/>
      <c r="BB3056" s="84" t="s">
        <v>274</v>
      </c>
      <c r="BC3056" s="84" t="s">
        <v>145</v>
      </c>
      <c r="BD3056" s="108"/>
      <c r="BE3056" s="84">
        <v>0</v>
      </c>
      <c r="BF3056" s="38" t="s">
        <v>10517</v>
      </c>
      <c r="BG3056" s="84" t="s">
        <v>10519</v>
      </c>
      <c r="BH3056" s="114" t="s">
        <v>5145</v>
      </c>
      <c r="BI3056" s="38" t="s">
        <v>111</v>
      </c>
      <c r="BJ3056" s="85">
        <v>45826</v>
      </c>
      <c r="BK3056" s="84"/>
      <c r="BL3056" s="38"/>
      <c r="BM3056" s="115" t="s">
        <v>120</v>
      </c>
      <c r="BN3056" s="116" t="s">
        <v>200</v>
      </c>
      <c r="BO3056" s="84" t="s">
        <v>246</v>
      </c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4" t="s">
        <v>253</v>
      </c>
      <c r="H3057" s="38" t="s">
        <v>254</v>
      </c>
      <c r="I3057" s="84">
        <v>161383</v>
      </c>
      <c r="J3057" s="38" t="s">
        <v>3590</v>
      </c>
      <c r="K3057" s="84">
        <v>161383</v>
      </c>
      <c r="L3057" s="84" t="s">
        <v>338</v>
      </c>
      <c r="M3057" s="38" t="s">
        <v>339</v>
      </c>
      <c r="N3057" s="84">
        <v>416629</v>
      </c>
      <c r="O3057" s="84" t="s">
        <v>6490</v>
      </c>
      <c r="P3057" s="84">
        <v>638750</v>
      </c>
      <c r="Q3057" s="38" t="s">
        <v>6491</v>
      </c>
      <c r="R3057" s="38" t="s">
        <v>925</v>
      </c>
      <c r="S3057" s="84" t="s">
        <v>6717</v>
      </c>
      <c r="T3057" s="84" t="s">
        <v>6717</v>
      </c>
      <c r="U3057" s="84" t="s">
        <v>262</v>
      </c>
      <c r="V3057" s="84" t="s">
        <v>263</v>
      </c>
      <c r="W3057" s="84">
        <v>0</v>
      </c>
      <c r="X3057" s="38" t="s">
        <v>264</v>
      </c>
      <c r="Y3057" s="84">
        <v>356730418</v>
      </c>
      <c r="Z3057" s="38" t="s">
        <v>6718</v>
      </c>
      <c r="AA3057" s="108" t="s">
        <v>4707</v>
      </c>
      <c r="AB3057" s="84">
        <v>40000</v>
      </c>
      <c r="AC3057" s="108" t="s">
        <v>3014</v>
      </c>
      <c r="AD3057" s="84">
        <v>12</v>
      </c>
      <c r="AE3057" s="84" t="s">
        <v>4675</v>
      </c>
      <c r="AF3057" s="84" t="s">
        <v>5324</v>
      </c>
      <c r="AG3057" s="108" t="s">
        <v>6710</v>
      </c>
      <c r="AH3057" s="84" t="s">
        <v>4773</v>
      </c>
      <c r="AI3057" s="108" t="s">
        <v>3463</v>
      </c>
      <c r="AJ3057" s="84">
        <v>3800</v>
      </c>
      <c r="AK3057" s="84">
        <v>3800</v>
      </c>
      <c r="AL3057" s="108" t="s">
        <v>5626</v>
      </c>
      <c r="AM3057" s="84">
        <v>32581.19</v>
      </c>
      <c r="AN3057" s="112">
        <v>5418.81</v>
      </c>
      <c r="AO3057" s="112">
        <v>38000</v>
      </c>
      <c r="AP3057" s="112">
        <v>7418.81</v>
      </c>
      <c r="AQ3057" s="112">
        <v>235.19</v>
      </c>
      <c r="AR3057" s="112">
        <v>7654</v>
      </c>
      <c r="AS3057" s="112">
        <v>7418.81</v>
      </c>
      <c r="AT3057" s="112">
        <v>235.19</v>
      </c>
      <c r="AU3057" s="112">
        <v>7654</v>
      </c>
      <c r="AV3057" s="84">
        <v>13</v>
      </c>
      <c r="AW3057" s="84"/>
      <c r="AX3057" s="84" t="s">
        <v>5106</v>
      </c>
      <c r="AY3057" s="108"/>
      <c r="AZ3057" s="84"/>
      <c r="BA3057" s="84"/>
      <c r="BB3057" s="84" t="s">
        <v>274</v>
      </c>
      <c r="BC3057" s="84" t="s">
        <v>145</v>
      </c>
      <c r="BD3057" s="108"/>
      <c r="BE3057" s="84">
        <v>0</v>
      </c>
      <c r="BF3057" s="38" t="s">
        <v>6717</v>
      </c>
      <c r="BG3057" s="84" t="s">
        <v>6719</v>
      </c>
      <c r="BH3057" s="114" t="s">
        <v>5145</v>
      </c>
      <c r="BI3057" s="38" t="s">
        <v>110</v>
      </c>
      <c r="BJ3057" s="85">
        <v>45822</v>
      </c>
      <c r="BK3057" s="84"/>
      <c r="BL3057" s="38" t="s">
        <v>115</v>
      </c>
      <c r="BM3057" s="115" t="s">
        <v>130</v>
      </c>
      <c r="BN3057" s="116" t="s">
        <v>201</v>
      </c>
      <c r="BO3057" s="84" t="s">
        <v>247</v>
      </c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4" t="s">
        <v>253</v>
      </c>
      <c r="H3058" s="38" t="s">
        <v>254</v>
      </c>
      <c r="I3058" s="84">
        <v>155347</v>
      </c>
      <c r="J3058" s="38" t="s">
        <v>685</v>
      </c>
      <c r="K3058" s="84">
        <v>155347</v>
      </c>
      <c r="L3058" s="84" t="s">
        <v>686</v>
      </c>
      <c r="M3058" s="38" t="s">
        <v>687</v>
      </c>
      <c r="N3058" s="84">
        <v>264021</v>
      </c>
      <c r="O3058" s="84" t="s">
        <v>688</v>
      </c>
      <c r="P3058" s="84">
        <v>346647</v>
      </c>
      <c r="Q3058" s="38" t="s">
        <v>689</v>
      </c>
      <c r="R3058" s="38" t="s">
        <v>4625</v>
      </c>
      <c r="S3058" s="84" t="s">
        <v>10520</v>
      </c>
      <c r="T3058" s="84" t="s">
        <v>10520</v>
      </c>
      <c r="U3058" s="84" t="s">
        <v>4751</v>
      </c>
      <c r="V3058" s="84" t="s">
        <v>263</v>
      </c>
      <c r="W3058" s="84">
        <v>541</v>
      </c>
      <c r="X3058" s="38" t="s">
        <v>264</v>
      </c>
      <c r="Y3058" s="84">
        <v>356731283</v>
      </c>
      <c r="Z3058" s="38" t="s">
        <v>10521</v>
      </c>
      <c r="AA3058" s="108" t="s">
        <v>4707</v>
      </c>
      <c r="AB3058" s="84">
        <v>42000</v>
      </c>
      <c r="AC3058" s="108" t="s">
        <v>368</v>
      </c>
      <c r="AD3058" s="84">
        <v>24</v>
      </c>
      <c r="AE3058" s="84" t="s">
        <v>268</v>
      </c>
      <c r="AF3058" s="84" t="s">
        <v>9959</v>
      </c>
      <c r="AG3058" s="108" t="s">
        <v>10359</v>
      </c>
      <c r="AH3058" s="84" t="s">
        <v>4773</v>
      </c>
      <c r="AI3058" s="108" t="s">
        <v>10352</v>
      </c>
      <c r="AJ3058" s="84">
        <v>2240</v>
      </c>
      <c r="AK3058" s="84">
        <v>2240</v>
      </c>
      <c r="AL3058" s="108" t="s">
        <v>4695</v>
      </c>
      <c r="AM3058" s="84">
        <v>2720.64</v>
      </c>
      <c r="AN3058" s="112">
        <v>1759.36</v>
      </c>
      <c r="AO3058" s="112">
        <v>4480</v>
      </c>
      <c r="AP3058" s="112">
        <v>39279.360000000001</v>
      </c>
      <c r="AQ3058" s="112">
        <v>10221.64</v>
      </c>
      <c r="AR3058" s="112">
        <v>49501</v>
      </c>
      <c r="AS3058" s="112">
        <v>17304.21</v>
      </c>
      <c r="AT3058" s="112">
        <v>7335.79</v>
      </c>
      <c r="AU3058" s="112">
        <v>24640</v>
      </c>
      <c r="AV3058" s="84">
        <v>13</v>
      </c>
      <c r="AW3058" s="84"/>
      <c r="AX3058" s="84" t="s">
        <v>273</v>
      </c>
      <c r="AY3058" s="108"/>
      <c r="AZ3058" s="84"/>
      <c r="BA3058" s="84"/>
      <c r="BB3058" s="84" t="s">
        <v>274</v>
      </c>
      <c r="BC3058" s="84" t="s">
        <v>145</v>
      </c>
      <c r="BD3058" s="108"/>
      <c r="BE3058" s="84">
        <v>0</v>
      </c>
      <c r="BF3058" s="38" t="s">
        <v>10520</v>
      </c>
      <c r="BG3058" s="84" t="s">
        <v>10522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4" t="s">
        <v>253</v>
      </c>
      <c r="H3059" s="38" t="s">
        <v>254</v>
      </c>
      <c r="I3059" s="84">
        <v>157045</v>
      </c>
      <c r="J3059" s="38" t="s">
        <v>439</v>
      </c>
      <c r="K3059" s="84">
        <v>157045</v>
      </c>
      <c r="L3059" s="84" t="s">
        <v>256</v>
      </c>
      <c r="M3059" s="38" t="s">
        <v>257</v>
      </c>
      <c r="N3059" s="84">
        <v>271793</v>
      </c>
      <c r="O3059" s="84" t="s">
        <v>2000</v>
      </c>
      <c r="P3059" s="84">
        <v>884262</v>
      </c>
      <c r="Q3059" s="38" t="s">
        <v>10523</v>
      </c>
      <c r="R3059" s="38" t="s">
        <v>4625</v>
      </c>
      <c r="S3059" s="84" t="s">
        <v>10524</v>
      </c>
      <c r="T3059" s="84" t="s">
        <v>10524</v>
      </c>
      <c r="U3059" s="84" t="s">
        <v>4751</v>
      </c>
      <c r="V3059" s="84" t="s">
        <v>263</v>
      </c>
      <c r="W3059" s="84">
        <v>541</v>
      </c>
      <c r="X3059" s="38" t="s">
        <v>264</v>
      </c>
      <c r="Y3059" s="84">
        <v>356733335</v>
      </c>
      <c r="Z3059" s="38" t="s">
        <v>10525</v>
      </c>
      <c r="AA3059" s="108" t="s">
        <v>4707</v>
      </c>
      <c r="AB3059" s="84">
        <v>42000</v>
      </c>
      <c r="AC3059" s="108" t="s">
        <v>868</v>
      </c>
      <c r="AD3059" s="84">
        <v>24</v>
      </c>
      <c r="AE3059" s="84" t="s">
        <v>268</v>
      </c>
      <c r="AF3059" s="84" t="s">
        <v>9959</v>
      </c>
      <c r="AG3059" s="108" t="s">
        <v>10359</v>
      </c>
      <c r="AH3059" s="84" t="s">
        <v>4773</v>
      </c>
      <c r="AI3059" s="108" t="s">
        <v>9961</v>
      </c>
      <c r="AJ3059" s="84">
        <v>2240</v>
      </c>
      <c r="AK3059" s="84">
        <v>2240</v>
      </c>
      <c r="AL3059" s="108" t="s">
        <v>3463</v>
      </c>
      <c r="AM3059" s="84">
        <v>1204.3800000000001</v>
      </c>
      <c r="AN3059" s="112">
        <v>1035.6199999999999</v>
      </c>
      <c r="AO3059" s="112">
        <v>2240</v>
      </c>
      <c r="AP3059" s="112">
        <v>40795.620000000003</v>
      </c>
      <c r="AQ3059" s="112">
        <v>10959.38</v>
      </c>
      <c r="AR3059" s="112">
        <v>51755</v>
      </c>
      <c r="AS3059" s="112">
        <v>17109.91</v>
      </c>
      <c r="AT3059" s="112">
        <v>7530.09</v>
      </c>
      <c r="AU3059" s="112">
        <v>24640</v>
      </c>
      <c r="AV3059" s="84">
        <v>12</v>
      </c>
      <c r="AW3059" s="84"/>
      <c r="AX3059" s="84" t="s">
        <v>273</v>
      </c>
      <c r="AY3059" s="108"/>
      <c r="AZ3059" s="84"/>
      <c r="BA3059" s="84"/>
      <c r="BB3059" s="84" t="s">
        <v>274</v>
      </c>
      <c r="BC3059" s="84" t="s">
        <v>145</v>
      </c>
      <c r="BD3059" s="108"/>
      <c r="BE3059" s="84">
        <v>0</v>
      </c>
      <c r="BF3059" s="38" t="s">
        <v>10524</v>
      </c>
      <c r="BG3059" s="84" t="s">
        <v>10526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4" t="s">
        <v>253</v>
      </c>
      <c r="H3060" s="38" t="s">
        <v>254</v>
      </c>
      <c r="I3060" s="84">
        <v>159042</v>
      </c>
      <c r="J3060" s="38" t="s">
        <v>1897</v>
      </c>
      <c r="K3060" s="84">
        <v>159042</v>
      </c>
      <c r="L3060" s="84" t="s">
        <v>305</v>
      </c>
      <c r="M3060" s="38" t="s">
        <v>306</v>
      </c>
      <c r="N3060" s="84">
        <v>270443</v>
      </c>
      <c r="O3060" s="84" t="s">
        <v>1898</v>
      </c>
      <c r="P3060" s="84">
        <v>849891</v>
      </c>
      <c r="Q3060" s="38" t="s">
        <v>6065</v>
      </c>
      <c r="R3060" s="38" t="s">
        <v>4625</v>
      </c>
      <c r="S3060" s="84" t="s">
        <v>10527</v>
      </c>
      <c r="T3060" s="84" t="s">
        <v>10527</v>
      </c>
      <c r="U3060" s="84" t="s">
        <v>4751</v>
      </c>
      <c r="V3060" s="84" t="s">
        <v>263</v>
      </c>
      <c r="W3060" s="84">
        <v>541</v>
      </c>
      <c r="X3060" s="38" t="s">
        <v>264</v>
      </c>
      <c r="Y3060" s="84">
        <v>356733755</v>
      </c>
      <c r="Z3060" s="38" t="s">
        <v>10528</v>
      </c>
      <c r="AA3060" s="108" t="s">
        <v>4707</v>
      </c>
      <c r="AB3060" s="84">
        <v>42000</v>
      </c>
      <c r="AC3060" s="108" t="s">
        <v>868</v>
      </c>
      <c r="AD3060" s="84">
        <v>24</v>
      </c>
      <c r="AE3060" s="84" t="s">
        <v>268</v>
      </c>
      <c r="AF3060" s="84" t="s">
        <v>9959</v>
      </c>
      <c r="AG3060" s="108" t="s">
        <v>10359</v>
      </c>
      <c r="AH3060" s="84" t="s">
        <v>4773</v>
      </c>
      <c r="AI3060" s="108" t="s">
        <v>9961</v>
      </c>
      <c r="AJ3060" s="84">
        <v>2240</v>
      </c>
      <c r="AK3060" s="84">
        <v>2240</v>
      </c>
      <c r="AL3060" s="108" t="s">
        <v>4695</v>
      </c>
      <c r="AM3060" s="84">
        <v>2662</v>
      </c>
      <c r="AN3060" s="112">
        <v>1818</v>
      </c>
      <c r="AO3060" s="112">
        <v>4480</v>
      </c>
      <c r="AP3060" s="112">
        <v>39338</v>
      </c>
      <c r="AQ3060" s="112">
        <v>10177</v>
      </c>
      <c r="AR3060" s="112">
        <v>49515</v>
      </c>
      <c r="AS3060" s="112">
        <v>15652.29</v>
      </c>
      <c r="AT3060" s="112">
        <v>6747.71</v>
      </c>
      <c r="AU3060" s="112">
        <v>22400</v>
      </c>
      <c r="AV3060" s="84">
        <v>12</v>
      </c>
      <c r="AW3060" s="84"/>
      <c r="AX3060" s="84" t="s">
        <v>273</v>
      </c>
      <c r="AY3060" s="108"/>
      <c r="AZ3060" s="84"/>
      <c r="BA3060" s="84"/>
      <c r="BB3060" s="84" t="s">
        <v>274</v>
      </c>
      <c r="BC3060" s="84" t="s">
        <v>145</v>
      </c>
      <c r="BD3060" s="108"/>
      <c r="BE3060" s="84">
        <v>0</v>
      </c>
      <c r="BF3060" s="38" t="s">
        <v>10527</v>
      </c>
      <c r="BG3060" s="84" t="s">
        <v>10529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4" t="s">
        <v>253</v>
      </c>
      <c r="H3061" s="38" t="s">
        <v>254</v>
      </c>
      <c r="I3061" s="84">
        <v>157479</v>
      </c>
      <c r="J3061" s="38" t="s">
        <v>1799</v>
      </c>
      <c r="K3061" s="84">
        <v>157479</v>
      </c>
      <c r="L3061" s="84" t="s">
        <v>256</v>
      </c>
      <c r="M3061" s="38" t="s">
        <v>257</v>
      </c>
      <c r="N3061" s="84">
        <v>267660</v>
      </c>
      <c r="O3061" s="84" t="s">
        <v>1800</v>
      </c>
      <c r="P3061" s="84">
        <v>351336</v>
      </c>
      <c r="Q3061" s="38" t="s">
        <v>1801</v>
      </c>
      <c r="R3061" s="38" t="s">
        <v>4625</v>
      </c>
      <c r="S3061" s="84" t="s">
        <v>10530</v>
      </c>
      <c r="T3061" s="84" t="s">
        <v>10530</v>
      </c>
      <c r="U3061" s="84" t="s">
        <v>262</v>
      </c>
      <c r="V3061" s="84" t="s">
        <v>263</v>
      </c>
      <c r="W3061" s="84">
        <v>0</v>
      </c>
      <c r="X3061" s="38" t="s">
        <v>264</v>
      </c>
      <c r="Y3061" s="84">
        <v>356756599</v>
      </c>
      <c r="Z3061" s="38" t="s">
        <v>10531</v>
      </c>
      <c r="AA3061" s="108" t="s">
        <v>4707</v>
      </c>
      <c r="AB3061" s="84">
        <v>73000</v>
      </c>
      <c r="AC3061" s="108" t="s">
        <v>868</v>
      </c>
      <c r="AD3061" s="84">
        <v>24</v>
      </c>
      <c r="AE3061" s="84" t="s">
        <v>3670</v>
      </c>
      <c r="AF3061" s="84" t="s">
        <v>1131</v>
      </c>
      <c r="AG3061" s="108" t="s">
        <v>2814</v>
      </c>
      <c r="AH3061" s="84" t="s">
        <v>482</v>
      </c>
      <c r="AI3061" s="108" t="s">
        <v>10363</v>
      </c>
      <c r="AJ3061" s="84">
        <v>3900</v>
      </c>
      <c r="AK3061" s="84">
        <v>3900</v>
      </c>
      <c r="AL3061" s="108" t="s">
        <v>5537</v>
      </c>
      <c r="AM3061" s="84">
        <v>14290.59</v>
      </c>
      <c r="AN3061" s="112">
        <v>9109.41</v>
      </c>
      <c r="AO3061" s="112">
        <v>23400</v>
      </c>
      <c r="AP3061" s="112">
        <v>58709.41</v>
      </c>
      <c r="AQ3061" s="112">
        <v>12256.59</v>
      </c>
      <c r="AR3061" s="112">
        <v>70966</v>
      </c>
      <c r="AS3061" s="112">
        <v>17193.560000000001</v>
      </c>
      <c r="AT3061" s="112">
        <v>6206.44</v>
      </c>
      <c r="AU3061" s="112">
        <v>23400</v>
      </c>
      <c r="AV3061" s="84">
        <v>12</v>
      </c>
      <c r="AW3061" s="84"/>
      <c r="AX3061" s="84" t="s">
        <v>4794</v>
      </c>
      <c r="AY3061" s="108"/>
      <c r="AZ3061" s="84"/>
      <c r="BA3061" s="84"/>
      <c r="BB3061" s="84" t="s">
        <v>274</v>
      </c>
      <c r="BC3061" s="84" t="s">
        <v>145</v>
      </c>
      <c r="BD3061" s="108"/>
      <c r="BE3061" s="84">
        <v>0</v>
      </c>
      <c r="BF3061" s="38" t="s">
        <v>10530</v>
      </c>
      <c r="BG3061" s="84" t="s">
        <v>10532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4" t="s">
        <v>253</v>
      </c>
      <c r="H3062" s="38" t="s">
        <v>254</v>
      </c>
      <c r="I3062" s="84">
        <v>154928</v>
      </c>
      <c r="J3062" s="38" t="s">
        <v>604</v>
      </c>
      <c r="K3062" s="84">
        <v>154928</v>
      </c>
      <c r="L3062" s="84" t="s">
        <v>256</v>
      </c>
      <c r="M3062" s="38" t="s">
        <v>257</v>
      </c>
      <c r="N3062" s="84">
        <v>281971</v>
      </c>
      <c r="O3062" s="84" t="s">
        <v>4425</v>
      </c>
      <c r="P3062" s="84">
        <v>370639</v>
      </c>
      <c r="Q3062" s="38" t="s">
        <v>2157</v>
      </c>
      <c r="R3062" s="38" t="s">
        <v>4625</v>
      </c>
      <c r="S3062" s="84" t="s">
        <v>10533</v>
      </c>
      <c r="T3062" s="84" t="s">
        <v>10533</v>
      </c>
      <c r="U3062" s="84" t="s">
        <v>4751</v>
      </c>
      <c r="V3062" s="84" t="s">
        <v>263</v>
      </c>
      <c r="W3062" s="84">
        <v>0</v>
      </c>
      <c r="X3062" s="38" t="s">
        <v>264</v>
      </c>
      <c r="Y3062" s="84">
        <v>356768240</v>
      </c>
      <c r="Z3062" s="38" t="s">
        <v>10534</v>
      </c>
      <c r="AA3062" s="108" t="s">
        <v>4707</v>
      </c>
      <c r="AB3062" s="84">
        <v>80000</v>
      </c>
      <c r="AC3062" s="108" t="s">
        <v>446</v>
      </c>
      <c r="AD3062" s="84">
        <v>24</v>
      </c>
      <c r="AE3062" s="84" t="s">
        <v>3670</v>
      </c>
      <c r="AF3062" s="84" t="s">
        <v>269</v>
      </c>
      <c r="AG3062" s="108" t="s">
        <v>4350</v>
      </c>
      <c r="AH3062" s="84" t="s">
        <v>482</v>
      </c>
      <c r="AI3062" s="108" t="s">
        <v>10459</v>
      </c>
      <c r="AJ3062" s="84">
        <v>4270</v>
      </c>
      <c r="AK3062" s="84">
        <v>4270</v>
      </c>
      <c r="AL3062" s="108" t="s">
        <v>5542</v>
      </c>
      <c r="AM3062" s="84">
        <v>34883.32</v>
      </c>
      <c r="AN3062" s="112">
        <v>16356.68</v>
      </c>
      <c r="AO3062" s="112">
        <v>51240</v>
      </c>
      <c r="AP3062" s="112">
        <v>45116.68</v>
      </c>
      <c r="AQ3062" s="112">
        <v>6481.32</v>
      </c>
      <c r="AR3062" s="112">
        <v>51598</v>
      </c>
      <c r="AS3062" s="112">
        <v>0</v>
      </c>
      <c r="AT3062" s="112">
        <v>0</v>
      </c>
      <c r="AU3062" s="112">
        <v>0</v>
      </c>
      <c r="AV3062" s="84">
        <v>12</v>
      </c>
      <c r="AW3062" s="84"/>
      <c r="AX3062" s="84" t="s">
        <v>4890</v>
      </c>
      <c r="AY3062" s="108"/>
      <c r="AZ3062" s="84"/>
      <c r="BA3062" s="84"/>
      <c r="BB3062" s="84" t="s">
        <v>274</v>
      </c>
      <c r="BC3062" s="84" t="s">
        <v>145</v>
      </c>
      <c r="BD3062" s="108"/>
      <c r="BE3062" s="84">
        <v>0</v>
      </c>
      <c r="BF3062" s="38" t="s">
        <v>10533</v>
      </c>
      <c r="BG3062" s="84" t="s">
        <v>10535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4" t="s">
        <v>253</v>
      </c>
      <c r="H3063" s="38" t="s">
        <v>254</v>
      </c>
      <c r="I3063" s="84">
        <v>161090</v>
      </c>
      <c r="J3063" s="38" t="s">
        <v>2202</v>
      </c>
      <c r="K3063" s="84">
        <v>161090</v>
      </c>
      <c r="L3063" s="84" t="s">
        <v>305</v>
      </c>
      <c r="M3063" s="38" t="s">
        <v>306</v>
      </c>
      <c r="N3063" s="84">
        <v>279473</v>
      </c>
      <c r="O3063" s="84" t="s">
        <v>3711</v>
      </c>
      <c r="P3063" s="84">
        <v>367163</v>
      </c>
      <c r="Q3063" s="38" t="s">
        <v>3712</v>
      </c>
      <c r="R3063" s="38" t="s">
        <v>925</v>
      </c>
      <c r="S3063" s="84" t="s">
        <v>6360</v>
      </c>
      <c r="T3063" s="84" t="s">
        <v>6360</v>
      </c>
      <c r="U3063" s="84" t="s">
        <v>262</v>
      </c>
      <c r="V3063" s="84" t="s">
        <v>263</v>
      </c>
      <c r="W3063" s="84">
        <v>0</v>
      </c>
      <c r="X3063" s="38" t="s">
        <v>264</v>
      </c>
      <c r="Y3063" s="84">
        <v>356784840</v>
      </c>
      <c r="Z3063" s="38" t="s">
        <v>6361</v>
      </c>
      <c r="AA3063" s="108" t="s">
        <v>4707</v>
      </c>
      <c r="AB3063" s="84">
        <v>30000</v>
      </c>
      <c r="AC3063" s="108" t="s">
        <v>368</v>
      </c>
      <c r="AD3063" s="84">
        <v>18</v>
      </c>
      <c r="AE3063" s="84" t="s">
        <v>4675</v>
      </c>
      <c r="AF3063" s="84" t="s">
        <v>5324</v>
      </c>
      <c r="AG3063" s="108" t="s">
        <v>3716</v>
      </c>
      <c r="AH3063" s="84" t="s">
        <v>4773</v>
      </c>
      <c r="AI3063" s="108" t="s">
        <v>10352</v>
      </c>
      <c r="AJ3063" s="84">
        <v>2020</v>
      </c>
      <c r="AK3063" s="84">
        <v>2020</v>
      </c>
      <c r="AL3063" s="108" t="s">
        <v>5908</v>
      </c>
      <c r="AM3063" s="84">
        <v>20496.53</v>
      </c>
      <c r="AN3063" s="112">
        <v>5763.47</v>
      </c>
      <c r="AO3063" s="112">
        <v>26260</v>
      </c>
      <c r="AP3063" s="112">
        <v>9503.4699999999993</v>
      </c>
      <c r="AQ3063" s="112">
        <v>610.53</v>
      </c>
      <c r="AR3063" s="112">
        <v>10114</v>
      </c>
      <c r="AS3063" s="112">
        <v>0</v>
      </c>
      <c r="AT3063" s="112">
        <v>0</v>
      </c>
      <c r="AU3063" s="112">
        <v>0</v>
      </c>
      <c r="AV3063" s="84">
        <v>13</v>
      </c>
      <c r="AW3063" s="84"/>
      <c r="AX3063" s="84" t="s">
        <v>1156</v>
      </c>
      <c r="AY3063" s="108"/>
      <c r="AZ3063" s="84"/>
      <c r="BA3063" s="84"/>
      <c r="BB3063" s="84" t="s">
        <v>274</v>
      </c>
      <c r="BC3063" s="84" t="s">
        <v>145</v>
      </c>
      <c r="BD3063" s="108"/>
      <c r="BE3063" s="84">
        <v>0</v>
      </c>
      <c r="BF3063" s="38" t="s">
        <v>6360</v>
      </c>
      <c r="BG3063" s="84" t="s">
        <v>6362</v>
      </c>
      <c r="BH3063" s="114" t="s">
        <v>5145</v>
      </c>
      <c r="BI3063" s="38" t="s">
        <v>111</v>
      </c>
      <c r="BJ3063" s="85">
        <v>45826</v>
      </c>
      <c r="BK3063" s="84"/>
      <c r="BL3063" s="38"/>
      <c r="BM3063" s="115" t="s">
        <v>119</v>
      </c>
      <c r="BN3063" s="116" t="s">
        <v>200</v>
      </c>
      <c r="BO3063" s="84" t="s">
        <v>246</v>
      </c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4" t="s">
        <v>253</v>
      </c>
      <c r="H3064" s="38" t="s">
        <v>254</v>
      </c>
      <c r="I3064" s="84">
        <v>154746</v>
      </c>
      <c r="J3064" s="38" t="s">
        <v>1079</v>
      </c>
      <c r="K3064" s="84">
        <v>154746</v>
      </c>
      <c r="L3064" s="84" t="s">
        <v>256</v>
      </c>
      <c r="M3064" s="38" t="s">
        <v>257</v>
      </c>
      <c r="N3064" s="84">
        <v>263008</v>
      </c>
      <c r="O3064" s="84" t="s">
        <v>1080</v>
      </c>
      <c r="P3064" s="84">
        <v>347005</v>
      </c>
      <c r="Q3064" s="38" t="s">
        <v>1087</v>
      </c>
      <c r="R3064" s="38" t="s">
        <v>4625</v>
      </c>
      <c r="S3064" s="84" t="s">
        <v>10536</v>
      </c>
      <c r="T3064" s="84" t="s">
        <v>10536</v>
      </c>
      <c r="U3064" s="84" t="s">
        <v>4751</v>
      </c>
      <c r="V3064" s="84" t="s">
        <v>263</v>
      </c>
      <c r="W3064" s="84">
        <v>541</v>
      </c>
      <c r="X3064" s="38" t="s">
        <v>264</v>
      </c>
      <c r="Y3064" s="84">
        <v>356792091</v>
      </c>
      <c r="Z3064" s="38" t="s">
        <v>10537</v>
      </c>
      <c r="AA3064" s="108" t="s">
        <v>4707</v>
      </c>
      <c r="AB3064" s="84">
        <v>42000</v>
      </c>
      <c r="AC3064" s="108" t="s">
        <v>446</v>
      </c>
      <c r="AD3064" s="84">
        <v>24</v>
      </c>
      <c r="AE3064" s="84" t="s">
        <v>10487</v>
      </c>
      <c r="AF3064" s="84" t="s">
        <v>9959</v>
      </c>
      <c r="AG3064" s="108" t="s">
        <v>10359</v>
      </c>
      <c r="AH3064" s="84" t="s">
        <v>4773</v>
      </c>
      <c r="AI3064" s="108" t="s">
        <v>10459</v>
      </c>
      <c r="AJ3064" s="84">
        <v>2240</v>
      </c>
      <c r="AK3064" s="84">
        <v>2240</v>
      </c>
      <c r="AL3064" s="108" t="s">
        <v>4695</v>
      </c>
      <c r="AM3064" s="84">
        <v>2632.69</v>
      </c>
      <c r="AN3064" s="112">
        <v>1847.31</v>
      </c>
      <c r="AO3064" s="112">
        <v>4480</v>
      </c>
      <c r="AP3064" s="112">
        <v>39367.31</v>
      </c>
      <c r="AQ3064" s="112">
        <v>10154.69</v>
      </c>
      <c r="AR3064" s="112">
        <v>49522</v>
      </c>
      <c r="AS3064" s="112">
        <v>15657.53</v>
      </c>
      <c r="AT3064" s="112">
        <v>6742.47</v>
      </c>
      <c r="AU3064" s="112">
        <v>22400</v>
      </c>
      <c r="AV3064" s="84">
        <v>12</v>
      </c>
      <c r="AW3064" s="84"/>
      <c r="AX3064" s="84" t="s">
        <v>273</v>
      </c>
      <c r="AY3064" s="108"/>
      <c r="AZ3064" s="84"/>
      <c r="BA3064" s="84"/>
      <c r="BB3064" s="84" t="s">
        <v>274</v>
      </c>
      <c r="BC3064" s="84" t="s">
        <v>145</v>
      </c>
      <c r="BD3064" s="108"/>
      <c r="BE3064" s="84">
        <v>0</v>
      </c>
      <c r="BF3064" s="38" t="s">
        <v>10536</v>
      </c>
      <c r="BG3064" s="84" t="s">
        <v>10538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4" t="s">
        <v>253</v>
      </c>
      <c r="H3065" s="38" t="s">
        <v>254</v>
      </c>
      <c r="I3065" s="84">
        <v>204603</v>
      </c>
      <c r="J3065" s="38" t="s">
        <v>5217</v>
      </c>
      <c r="K3065" s="84">
        <v>204603</v>
      </c>
      <c r="L3065" s="84" t="s">
        <v>256</v>
      </c>
      <c r="M3065" s="38" t="s">
        <v>257</v>
      </c>
      <c r="N3065" s="84">
        <v>459158</v>
      </c>
      <c r="O3065" s="84" t="s">
        <v>5824</v>
      </c>
      <c r="P3065" s="84">
        <v>726051</v>
      </c>
      <c r="Q3065" s="38" t="s">
        <v>5825</v>
      </c>
      <c r="R3065" s="38" t="s">
        <v>925</v>
      </c>
      <c r="S3065" s="84" t="s">
        <v>8437</v>
      </c>
      <c r="T3065" s="84" t="s">
        <v>8437</v>
      </c>
      <c r="U3065" s="84" t="s">
        <v>279</v>
      </c>
      <c r="V3065" s="84" t="s">
        <v>263</v>
      </c>
      <c r="W3065" s="84">
        <v>0</v>
      </c>
      <c r="X3065" s="38" t="s">
        <v>264</v>
      </c>
      <c r="Y3065" s="84">
        <v>356792723</v>
      </c>
      <c r="Z3065" s="38" t="s">
        <v>8438</v>
      </c>
      <c r="AA3065" s="108" t="s">
        <v>4707</v>
      </c>
      <c r="AB3065" s="84">
        <v>21000</v>
      </c>
      <c r="AC3065" s="108" t="s">
        <v>292</v>
      </c>
      <c r="AD3065" s="84">
        <v>18</v>
      </c>
      <c r="AE3065" s="84" t="s">
        <v>4675</v>
      </c>
      <c r="AF3065" s="84" t="s">
        <v>5324</v>
      </c>
      <c r="AG3065" s="108" t="s">
        <v>8397</v>
      </c>
      <c r="AH3065" s="84" t="s">
        <v>4773</v>
      </c>
      <c r="AI3065" s="108" t="s">
        <v>9951</v>
      </c>
      <c r="AJ3065" s="84">
        <v>1410</v>
      </c>
      <c r="AK3065" s="84">
        <v>1410</v>
      </c>
      <c r="AL3065" s="108" t="s">
        <v>4695</v>
      </c>
      <c r="AM3065" s="84">
        <v>1960.54</v>
      </c>
      <c r="AN3065" s="112">
        <v>859.46</v>
      </c>
      <c r="AO3065" s="112">
        <v>2820</v>
      </c>
      <c r="AP3065" s="112">
        <v>19039.46</v>
      </c>
      <c r="AQ3065" s="112">
        <v>3619.54</v>
      </c>
      <c r="AR3065" s="112">
        <v>22659</v>
      </c>
      <c r="AS3065" s="112">
        <v>11074.51</v>
      </c>
      <c r="AT3065" s="112">
        <v>3025.49</v>
      </c>
      <c r="AU3065" s="112">
        <v>14100</v>
      </c>
      <c r="AV3065" s="84">
        <v>12</v>
      </c>
      <c r="AW3065" s="84"/>
      <c r="AX3065" s="84" t="s">
        <v>273</v>
      </c>
      <c r="AY3065" s="108"/>
      <c r="AZ3065" s="84"/>
      <c r="BA3065" s="84"/>
      <c r="BB3065" s="84" t="s">
        <v>274</v>
      </c>
      <c r="BC3065" s="84" t="s">
        <v>145</v>
      </c>
      <c r="BD3065" s="108"/>
      <c r="BE3065" s="84">
        <v>0</v>
      </c>
      <c r="BF3065" s="38" t="s">
        <v>8437</v>
      </c>
      <c r="BG3065" s="84" t="s">
        <v>8439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4" t="s">
        <v>253</v>
      </c>
      <c r="H3066" s="38" t="s">
        <v>254</v>
      </c>
      <c r="I3066" s="84">
        <v>158048</v>
      </c>
      <c r="J3066" s="38" t="s">
        <v>1549</v>
      </c>
      <c r="K3066" s="84">
        <v>158048</v>
      </c>
      <c r="L3066" s="84" t="s">
        <v>305</v>
      </c>
      <c r="M3066" s="38" t="s">
        <v>306</v>
      </c>
      <c r="N3066" s="84">
        <v>417005</v>
      </c>
      <c r="O3066" s="84" t="s">
        <v>6564</v>
      </c>
      <c r="P3066" s="84">
        <v>837595</v>
      </c>
      <c r="Q3066" s="38" t="s">
        <v>7288</v>
      </c>
      <c r="R3066" s="38" t="s">
        <v>4625</v>
      </c>
      <c r="S3066" s="84" t="s">
        <v>10539</v>
      </c>
      <c r="T3066" s="84" t="s">
        <v>10539</v>
      </c>
      <c r="U3066" s="84" t="s">
        <v>4751</v>
      </c>
      <c r="V3066" s="84" t="s">
        <v>310</v>
      </c>
      <c r="W3066" s="84">
        <v>541</v>
      </c>
      <c r="X3066" s="38" t="s">
        <v>264</v>
      </c>
      <c r="Y3066" s="84">
        <v>356793083</v>
      </c>
      <c r="Z3066" s="38" t="s">
        <v>10540</v>
      </c>
      <c r="AA3066" s="108" t="s">
        <v>4707</v>
      </c>
      <c r="AB3066" s="84">
        <v>42000</v>
      </c>
      <c r="AC3066" s="108" t="s">
        <v>292</v>
      </c>
      <c r="AD3066" s="84">
        <v>24</v>
      </c>
      <c r="AE3066" s="84" t="s">
        <v>10487</v>
      </c>
      <c r="AF3066" s="84" t="s">
        <v>9959</v>
      </c>
      <c r="AG3066" s="108" t="s">
        <v>10359</v>
      </c>
      <c r="AH3066" s="84" t="s">
        <v>4773</v>
      </c>
      <c r="AI3066" s="108" t="s">
        <v>5175</v>
      </c>
      <c r="AJ3066" s="84">
        <v>2240</v>
      </c>
      <c r="AK3066" s="84">
        <v>2240</v>
      </c>
      <c r="AL3066" s="108" t="s">
        <v>5580</v>
      </c>
      <c r="AM3066" s="84">
        <v>11437.69</v>
      </c>
      <c r="AN3066" s="112">
        <v>6482.31</v>
      </c>
      <c r="AO3066" s="112">
        <v>17920</v>
      </c>
      <c r="AP3066" s="112">
        <v>30562.31</v>
      </c>
      <c r="AQ3066" s="112">
        <v>5737.69</v>
      </c>
      <c r="AR3066" s="112">
        <v>36300</v>
      </c>
      <c r="AS3066" s="112">
        <v>6649.51</v>
      </c>
      <c r="AT3066" s="112">
        <v>2310.4899999999998</v>
      </c>
      <c r="AU3066" s="112">
        <v>8960</v>
      </c>
      <c r="AV3066" s="84">
        <v>12</v>
      </c>
      <c r="AW3066" s="84"/>
      <c r="AX3066" s="84" t="s">
        <v>4890</v>
      </c>
      <c r="AY3066" s="108"/>
      <c r="AZ3066" s="84"/>
      <c r="BA3066" s="84"/>
      <c r="BB3066" s="84" t="s">
        <v>274</v>
      </c>
      <c r="BC3066" s="84" t="s">
        <v>145</v>
      </c>
      <c r="BD3066" s="108"/>
      <c r="BE3066" s="84">
        <v>0</v>
      </c>
      <c r="BF3066" s="38" t="s">
        <v>10539</v>
      </c>
      <c r="BG3066" s="84" t="s">
        <v>10541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4" t="s">
        <v>253</v>
      </c>
      <c r="H3067" s="38" t="s">
        <v>254</v>
      </c>
      <c r="I3067" s="84">
        <v>158048</v>
      </c>
      <c r="J3067" s="38" t="s">
        <v>1549</v>
      </c>
      <c r="K3067" s="84">
        <v>158048</v>
      </c>
      <c r="L3067" s="84" t="s">
        <v>305</v>
      </c>
      <c r="M3067" s="38" t="s">
        <v>306</v>
      </c>
      <c r="N3067" s="84">
        <v>269920</v>
      </c>
      <c r="O3067" s="84" t="s">
        <v>1756</v>
      </c>
      <c r="P3067" s="84">
        <v>354243</v>
      </c>
      <c r="Q3067" s="38" t="s">
        <v>1757</v>
      </c>
      <c r="R3067" s="38" t="s">
        <v>4625</v>
      </c>
      <c r="S3067" s="84" t="s">
        <v>10542</v>
      </c>
      <c r="T3067" s="84" t="s">
        <v>10542</v>
      </c>
      <c r="U3067" s="84" t="s">
        <v>4751</v>
      </c>
      <c r="V3067" s="84" t="s">
        <v>263</v>
      </c>
      <c r="W3067" s="84">
        <v>0</v>
      </c>
      <c r="X3067" s="38" t="s">
        <v>264</v>
      </c>
      <c r="Y3067" s="84">
        <v>356799563</v>
      </c>
      <c r="Z3067" s="38" t="s">
        <v>10543</v>
      </c>
      <c r="AA3067" s="108" t="s">
        <v>4707</v>
      </c>
      <c r="AB3067" s="84">
        <v>73000</v>
      </c>
      <c r="AC3067" s="108" t="s">
        <v>292</v>
      </c>
      <c r="AD3067" s="84">
        <v>24</v>
      </c>
      <c r="AE3067" s="84" t="s">
        <v>10544</v>
      </c>
      <c r="AF3067" s="84" t="s">
        <v>269</v>
      </c>
      <c r="AG3067" s="108" t="s">
        <v>2673</v>
      </c>
      <c r="AH3067" s="84" t="s">
        <v>482</v>
      </c>
      <c r="AI3067" s="108" t="s">
        <v>9951</v>
      </c>
      <c r="AJ3067" s="84">
        <v>3900</v>
      </c>
      <c r="AK3067" s="84">
        <v>3900</v>
      </c>
      <c r="AL3067" s="108" t="s">
        <v>5735</v>
      </c>
      <c r="AM3067" s="84">
        <v>31816.560000000001</v>
      </c>
      <c r="AN3067" s="112">
        <v>14983.44</v>
      </c>
      <c r="AO3067" s="112">
        <v>46800</v>
      </c>
      <c r="AP3067" s="112">
        <v>41183.440000000002</v>
      </c>
      <c r="AQ3067" s="112">
        <v>5789.56</v>
      </c>
      <c r="AR3067" s="112">
        <v>46973</v>
      </c>
      <c r="AS3067" s="112">
        <v>0</v>
      </c>
      <c r="AT3067" s="112">
        <v>0</v>
      </c>
      <c r="AU3067" s="112">
        <v>0</v>
      </c>
      <c r="AV3067" s="84">
        <v>12</v>
      </c>
      <c r="AW3067" s="84"/>
      <c r="AX3067" s="84" t="s">
        <v>1156</v>
      </c>
      <c r="AY3067" s="108"/>
      <c r="AZ3067" s="84"/>
      <c r="BA3067" s="84"/>
      <c r="BB3067" s="84" t="s">
        <v>274</v>
      </c>
      <c r="BC3067" s="84" t="s">
        <v>145</v>
      </c>
      <c r="BD3067" s="108"/>
      <c r="BE3067" s="84">
        <v>0</v>
      </c>
      <c r="BF3067" s="38" t="s">
        <v>10542</v>
      </c>
      <c r="BG3067" s="84" t="s">
        <v>10545</v>
      </c>
      <c r="BH3067" s="114" t="s">
        <v>5145</v>
      </c>
      <c r="BI3067" s="38" t="s">
        <v>111</v>
      </c>
      <c r="BJ3067" s="85">
        <v>45826</v>
      </c>
      <c r="BK3067" s="84"/>
      <c r="BL3067" s="38"/>
      <c r="BM3067" s="115" t="s">
        <v>119</v>
      </c>
      <c r="BN3067" s="116" t="s">
        <v>200</v>
      </c>
      <c r="BO3067" s="84" t="s">
        <v>246</v>
      </c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4" t="s">
        <v>253</v>
      </c>
      <c r="H3068" s="38" t="s">
        <v>254</v>
      </c>
      <c r="I3068" s="84">
        <v>154035</v>
      </c>
      <c r="J3068" s="38" t="s">
        <v>295</v>
      </c>
      <c r="K3068" s="84">
        <v>154035</v>
      </c>
      <c r="L3068" s="84" t="s">
        <v>256</v>
      </c>
      <c r="M3068" s="38" t="s">
        <v>257</v>
      </c>
      <c r="N3068" s="84">
        <v>289561</v>
      </c>
      <c r="O3068" s="84" t="s">
        <v>377</v>
      </c>
      <c r="P3068" s="84">
        <v>793071</v>
      </c>
      <c r="Q3068" s="38" t="s">
        <v>5597</v>
      </c>
      <c r="R3068" s="38" t="s">
        <v>4625</v>
      </c>
      <c r="S3068" s="84" t="s">
        <v>10546</v>
      </c>
      <c r="T3068" s="84" t="s">
        <v>10546</v>
      </c>
      <c r="U3068" s="84" t="s">
        <v>4751</v>
      </c>
      <c r="V3068" s="84" t="s">
        <v>310</v>
      </c>
      <c r="W3068" s="84">
        <v>541</v>
      </c>
      <c r="X3068" s="38" t="s">
        <v>264</v>
      </c>
      <c r="Y3068" s="84">
        <v>356810144</v>
      </c>
      <c r="Z3068" s="38" t="s">
        <v>10547</v>
      </c>
      <c r="AA3068" s="108" t="s">
        <v>4707</v>
      </c>
      <c r="AB3068" s="84">
        <v>21000</v>
      </c>
      <c r="AC3068" s="108" t="s">
        <v>368</v>
      </c>
      <c r="AD3068" s="84">
        <v>18</v>
      </c>
      <c r="AE3068" s="84" t="s">
        <v>10487</v>
      </c>
      <c r="AF3068" s="84" t="s">
        <v>9959</v>
      </c>
      <c r="AG3068" s="108" t="s">
        <v>10359</v>
      </c>
      <c r="AH3068" s="84" t="s">
        <v>4773</v>
      </c>
      <c r="AI3068" s="108" t="s">
        <v>10352</v>
      </c>
      <c r="AJ3068" s="84">
        <v>1410</v>
      </c>
      <c r="AK3068" s="84">
        <v>1410</v>
      </c>
      <c r="AL3068" s="108" t="s">
        <v>5908</v>
      </c>
      <c r="AM3068" s="84">
        <v>14288.56</v>
      </c>
      <c r="AN3068" s="112">
        <v>4041.44</v>
      </c>
      <c r="AO3068" s="112">
        <v>18330</v>
      </c>
      <c r="AP3068" s="112">
        <v>6711.44</v>
      </c>
      <c r="AQ3068" s="112">
        <v>434.56</v>
      </c>
      <c r="AR3068" s="112">
        <v>7146</v>
      </c>
      <c r="AS3068" s="112">
        <v>0</v>
      </c>
      <c r="AT3068" s="112">
        <v>0</v>
      </c>
      <c r="AU3068" s="112">
        <v>0</v>
      </c>
      <c r="AV3068" s="84">
        <v>13</v>
      </c>
      <c r="AW3068" s="84"/>
      <c r="AX3068" s="84" t="s">
        <v>1156</v>
      </c>
      <c r="AY3068" s="108"/>
      <c r="AZ3068" s="84"/>
      <c r="BA3068" s="84"/>
      <c r="BB3068" s="84" t="s">
        <v>274</v>
      </c>
      <c r="BC3068" s="84" t="s">
        <v>145</v>
      </c>
      <c r="BD3068" s="108"/>
      <c r="BE3068" s="84">
        <v>0</v>
      </c>
      <c r="BF3068" s="38" t="s">
        <v>10546</v>
      </c>
      <c r="BG3068" s="84" t="s">
        <v>10548</v>
      </c>
      <c r="BH3068" s="114" t="s">
        <v>5145</v>
      </c>
      <c r="BI3068" s="38" t="s">
        <v>110</v>
      </c>
      <c r="BJ3068" s="85">
        <v>45814</v>
      </c>
      <c r="BK3068" s="84"/>
      <c r="BL3068" s="38" t="s">
        <v>115</v>
      </c>
      <c r="BM3068" s="115" t="s">
        <v>130</v>
      </c>
      <c r="BN3068" s="116" t="s">
        <v>201</v>
      </c>
      <c r="BO3068" s="84" t="s">
        <v>247</v>
      </c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4" t="s">
        <v>253</v>
      </c>
      <c r="H3069" s="38" t="s">
        <v>254</v>
      </c>
      <c r="I3069" s="84">
        <v>163871</v>
      </c>
      <c r="J3069" s="38" t="s">
        <v>6767</v>
      </c>
      <c r="K3069" s="84">
        <v>163871</v>
      </c>
      <c r="L3069" s="84" t="s">
        <v>305</v>
      </c>
      <c r="M3069" s="38" t="s">
        <v>306</v>
      </c>
      <c r="N3069" s="84">
        <v>281162</v>
      </c>
      <c r="O3069" s="84" t="s">
        <v>6990</v>
      </c>
      <c r="P3069" s="84">
        <v>369486</v>
      </c>
      <c r="Q3069" s="38" t="s">
        <v>1551</v>
      </c>
      <c r="R3069" s="38" t="s">
        <v>4625</v>
      </c>
      <c r="S3069" s="84" t="s">
        <v>10549</v>
      </c>
      <c r="T3069" s="84" t="s">
        <v>10549</v>
      </c>
      <c r="U3069" s="84" t="s">
        <v>4751</v>
      </c>
      <c r="V3069" s="84" t="s">
        <v>263</v>
      </c>
      <c r="W3069" s="84">
        <v>0</v>
      </c>
      <c r="X3069" s="38" t="s">
        <v>264</v>
      </c>
      <c r="Y3069" s="84">
        <v>356810630</v>
      </c>
      <c r="Z3069" s="38" t="s">
        <v>10550</v>
      </c>
      <c r="AA3069" s="108" t="s">
        <v>4707</v>
      </c>
      <c r="AB3069" s="84">
        <v>80000</v>
      </c>
      <c r="AC3069" s="108" t="s">
        <v>292</v>
      </c>
      <c r="AD3069" s="84">
        <v>24</v>
      </c>
      <c r="AE3069" s="84" t="s">
        <v>10551</v>
      </c>
      <c r="AF3069" s="84" t="s">
        <v>269</v>
      </c>
      <c r="AG3069" s="108" t="s">
        <v>6993</v>
      </c>
      <c r="AH3069" s="84" t="s">
        <v>271</v>
      </c>
      <c r="AI3069" s="108" t="s">
        <v>9951</v>
      </c>
      <c r="AJ3069" s="84">
        <v>4230</v>
      </c>
      <c r="AK3069" s="84">
        <v>4230</v>
      </c>
      <c r="AL3069" s="108" t="s">
        <v>6284</v>
      </c>
      <c r="AM3069" s="84">
        <v>28632.05</v>
      </c>
      <c r="AN3069" s="112">
        <v>13667.95</v>
      </c>
      <c r="AO3069" s="112">
        <v>42300</v>
      </c>
      <c r="AP3069" s="112">
        <v>51367.95</v>
      </c>
      <c r="AQ3069" s="112">
        <v>8144.05</v>
      </c>
      <c r="AR3069" s="112">
        <v>59512</v>
      </c>
      <c r="AS3069" s="112">
        <v>9790.09</v>
      </c>
      <c r="AT3069" s="112">
        <v>2899.91</v>
      </c>
      <c r="AU3069" s="112">
        <v>12690</v>
      </c>
      <c r="AV3069" s="84">
        <v>13</v>
      </c>
      <c r="AW3069" s="84"/>
      <c r="AX3069" s="84" t="s">
        <v>5106</v>
      </c>
      <c r="AY3069" s="108"/>
      <c r="AZ3069" s="84"/>
      <c r="BA3069" s="84"/>
      <c r="BB3069" s="84" t="s">
        <v>274</v>
      </c>
      <c r="BC3069" s="84" t="s">
        <v>145</v>
      </c>
      <c r="BD3069" s="108"/>
      <c r="BE3069" s="84">
        <v>0</v>
      </c>
      <c r="BF3069" s="38" t="s">
        <v>10549</v>
      </c>
      <c r="BG3069" s="84" t="s">
        <v>10552</v>
      </c>
      <c r="BH3069" s="114" t="s">
        <v>5145</v>
      </c>
      <c r="BI3069" s="38" t="s">
        <v>110</v>
      </c>
      <c r="BJ3069" s="85">
        <v>45821</v>
      </c>
      <c r="BK3069" s="84"/>
      <c r="BL3069" s="38" t="s">
        <v>114</v>
      </c>
      <c r="BM3069" s="115" t="s">
        <v>119</v>
      </c>
      <c r="BN3069" s="116" t="s">
        <v>201</v>
      </c>
      <c r="BO3069" s="84" t="s">
        <v>246</v>
      </c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4" t="s">
        <v>253</v>
      </c>
      <c r="H3070" s="38" t="s">
        <v>254</v>
      </c>
      <c r="I3070" s="84">
        <v>157732</v>
      </c>
      <c r="J3070" s="38" t="s">
        <v>1133</v>
      </c>
      <c r="K3070" s="84">
        <v>157732</v>
      </c>
      <c r="L3070" s="84" t="s">
        <v>686</v>
      </c>
      <c r="M3070" s="38" t="s">
        <v>687</v>
      </c>
      <c r="N3070" s="84">
        <v>277227</v>
      </c>
      <c r="O3070" s="84" t="s">
        <v>8953</v>
      </c>
      <c r="P3070" s="84">
        <v>641131</v>
      </c>
      <c r="Q3070" s="38" t="s">
        <v>8954</v>
      </c>
      <c r="R3070" s="38" t="s">
        <v>4625</v>
      </c>
      <c r="S3070" s="84" t="s">
        <v>10553</v>
      </c>
      <c r="T3070" s="84" t="s">
        <v>10553</v>
      </c>
      <c r="U3070" s="84" t="s">
        <v>4751</v>
      </c>
      <c r="V3070" s="84" t="s">
        <v>263</v>
      </c>
      <c r="W3070" s="84">
        <v>541</v>
      </c>
      <c r="X3070" s="38" t="s">
        <v>264</v>
      </c>
      <c r="Y3070" s="84">
        <v>356811116</v>
      </c>
      <c r="Z3070" s="38" t="s">
        <v>10554</v>
      </c>
      <c r="AA3070" s="108" t="s">
        <v>4707</v>
      </c>
      <c r="AB3070" s="84">
        <v>42000</v>
      </c>
      <c r="AC3070" s="108" t="s">
        <v>778</v>
      </c>
      <c r="AD3070" s="84">
        <v>24</v>
      </c>
      <c r="AE3070" s="84" t="s">
        <v>10487</v>
      </c>
      <c r="AF3070" s="84" t="s">
        <v>9959</v>
      </c>
      <c r="AG3070" s="108" t="s">
        <v>10359</v>
      </c>
      <c r="AH3070" s="84" t="s">
        <v>4773</v>
      </c>
      <c r="AI3070" s="108" t="s">
        <v>10387</v>
      </c>
      <c r="AJ3070" s="84">
        <v>2240</v>
      </c>
      <c r="AK3070" s="84">
        <v>2240</v>
      </c>
      <c r="AL3070" s="108" t="s">
        <v>5573</v>
      </c>
      <c r="AM3070" s="84">
        <v>18215.79</v>
      </c>
      <c r="AN3070" s="112">
        <v>8664.2099999999991</v>
      </c>
      <c r="AO3070" s="112">
        <v>26880</v>
      </c>
      <c r="AP3070" s="112">
        <v>23784.21</v>
      </c>
      <c r="AQ3070" s="112">
        <v>3325.79</v>
      </c>
      <c r="AR3070" s="112">
        <v>27110</v>
      </c>
      <c r="AS3070" s="112">
        <v>0</v>
      </c>
      <c r="AT3070" s="112">
        <v>0</v>
      </c>
      <c r="AU3070" s="112">
        <v>0</v>
      </c>
      <c r="AV3070" s="84">
        <v>12</v>
      </c>
      <c r="AW3070" s="84"/>
      <c r="AX3070" s="84" t="s">
        <v>1156</v>
      </c>
      <c r="AY3070" s="108"/>
      <c r="AZ3070" s="84"/>
      <c r="BA3070" s="84"/>
      <c r="BB3070" s="84" t="s">
        <v>274</v>
      </c>
      <c r="BC3070" s="84" t="s">
        <v>145</v>
      </c>
      <c r="BD3070" s="108"/>
      <c r="BE3070" s="84">
        <v>0</v>
      </c>
      <c r="BF3070" s="38" t="s">
        <v>10553</v>
      </c>
      <c r="BG3070" s="84" t="s">
        <v>10555</v>
      </c>
      <c r="BH3070" s="114" t="s">
        <v>5145</v>
      </c>
      <c r="BI3070" s="38" t="s">
        <v>110</v>
      </c>
      <c r="BJ3070" s="85">
        <v>45815</v>
      </c>
      <c r="BK3070" s="84"/>
      <c r="BL3070" s="38" t="s">
        <v>114</v>
      </c>
      <c r="BM3070" s="115" t="s">
        <v>119</v>
      </c>
      <c r="BN3070" s="116" t="s">
        <v>201</v>
      </c>
      <c r="BO3070" s="84" t="s">
        <v>246</v>
      </c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4" t="s">
        <v>253</v>
      </c>
      <c r="H3071" s="38" t="s">
        <v>254</v>
      </c>
      <c r="I3071" s="84">
        <v>204603</v>
      </c>
      <c r="J3071" s="38" t="s">
        <v>5217</v>
      </c>
      <c r="K3071" s="84">
        <v>204603</v>
      </c>
      <c r="L3071" s="84" t="s">
        <v>256</v>
      </c>
      <c r="M3071" s="38" t="s">
        <v>257</v>
      </c>
      <c r="N3071" s="84">
        <v>459158</v>
      </c>
      <c r="O3071" s="84" t="s">
        <v>5824</v>
      </c>
      <c r="P3071" s="84">
        <v>770786</v>
      </c>
      <c r="Q3071" s="38" t="s">
        <v>7339</v>
      </c>
      <c r="R3071" s="38" t="s">
        <v>4625</v>
      </c>
      <c r="S3071" s="84" t="s">
        <v>10556</v>
      </c>
      <c r="T3071" s="84" t="s">
        <v>10556</v>
      </c>
      <c r="U3071" s="84" t="s">
        <v>279</v>
      </c>
      <c r="V3071" s="84" t="s">
        <v>263</v>
      </c>
      <c r="W3071" s="84">
        <v>541</v>
      </c>
      <c r="X3071" s="38" t="s">
        <v>264</v>
      </c>
      <c r="Y3071" s="84">
        <v>356813068</v>
      </c>
      <c r="Z3071" s="38" t="s">
        <v>10557</v>
      </c>
      <c r="AA3071" s="108" t="s">
        <v>4707</v>
      </c>
      <c r="AB3071" s="84">
        <v>32000</v>
      </c>
      <c r="AC3071" s="108" t="s">
        <v>292</v>
      </c>
      <c r="AD3071" s="84">
        <v>24</v>
      </c>
      <c r="AE3071" s="84" t="s">
        <v>10487</v>
      </c>
      <c r="AF3071" s="84" t="s">
        <v>9959</v>
      </c>
      <c r="AG3071" s="108" t="s">
        <v>10359</v>
      </c>
      <c r="AH3071" s="84" t="s">
        <v>4773</v>
      </c>
      <c r="AI3071" s="108" t="s">
        <v>9951</v>
      </c>
      <c r="AJ3071" s="84">
        <v>1710</v>
      </c>
      <c r="AK3071" s="84">
        <v>1710</v>
      </c>
      <c r="AL3071" s="108" t="s">
        <v>5150</v>
      </c>
      <c r="AM3071" s="84">
        <v>6493.5</v>
      </c>
      <c r="AN3071" s="112">
        <v>3766.5</v>
      </c>
      <c r="AO3071" s="112">
        <v>10260</v>
      </c>
      <c r="AP3071" s="112">
        <v>25506.5</v>
      </c>
      <c r="AQ3071" s="112">
        <v>5336.5</v>
      </c>
      <c r="AR3071" s="112">
        <v>30843</v>
      </c>
      <c r="AS3071" s="112">
        <v>7459.01</v>
      </c>
      <c r="AT3071" s="112">
        <v>2800.99</v>
      </c>
      <c r="AU3071" s="112">
        <v>10260</v>
      </c>
      <c r="AV3071" s="84">
        <v>12</v>
      </c>
      <c r="AW3071" s="84"/>
      <c r="AX3071" s="84" t="s">
        <v>4794</v>
      </c>
      <c r="AY3071" s="108"/>
      <c r="AZ3071" s="84"/>
      <c r="BA3071" s="84"/>
      <c r="BB3071" s="84" t="s">
        <v>274</v>
      </c>
      <c r="BC3071" s="84" t="s">
        <v>145</v>
      </c>
      <c r="BD3071" s="108"/>
      <c r="BE3071" s="84">
        <v>0</v>
      </c>
      <c r="BF3071" s="38" t="s">
        <v>10556</v>
      </c>
      <c r="BG3071" s="84" t="s">
        <v>10558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4" t="s">
        <v>253</v>
      </c>
      <c r="H3072" s="38" t="s">
        <v>254</v>
      </c>
      <c r="I3072" s="84">
        <v>160477</v>
      </c>
      <c r="J3072" s="38" t="s">
        <v>2342</v>
      </c>
      <c r="K3072" s="84">
        <v>160477</v>
      </c>
      <c r="L3072" s="84" t="s">
        <v>256</v>
      </c>
      <c r="M3072" s="38" t="s">
        <v>257</v>
      </c>
      <c r="N3072" s="84">
        <v>274204</v>
      </c>
      <c r="O3072" s="84" t="s">
        <v>2581</v>
      </c>
      <c r="P3072" s="84">
        <v>359940</v>
      </c>
      <c r="Q3072" s="38" t="s">
        <v>2582</v>
      </c>
      <c r="R3072" s="38" t="s">
        <v>4625</v>
      </c>
      <c r="S3072" s="84" t="s">
        <v>10559</v>
      </c>
      <c r="T3072" s="84" t="s">
        <v>10559</v>
      </c>
      <c r="U3072" s="84" t="s">
        <v>262</v>
      </c>
      <c r="V3072" s="84" t="s">
        <v>263</v>
      </c>
      <c r="W3072" s="84">
        <v>0</v>
      </c>
      <c r="X3072" s="38" t="s">
        <v>264</v>
      </c>
      <c r="Y3072" s="84">
        <v>356814114</v>
      </c>
      <c r="Z3072" s="38" t="s">
        <v>10560</v>
      </c>
      <c r="AA3072" s="108" t="s">
        <v>4707</v>
      </c>
      <c r="AB3072" s="84">
        <v>80000</v>
      </c>
      <c r="AC3072" s="108" t="s">
        <v>446</v>
      </c>
      <c r="AD3072" s="84">
        <v>24</v>
      </c>
      <c r="AE3072" s="84" t="s">
        <v>10544</v>
      </c>
      <c r="AF3072" s="84" t="s">
        <v>3863</v>
      </c>
      <c r="AG3072" s="108" t="s">
        <v>3762</v>
      </c>
      <c r="AH3072" s="84" t="s">
        <v>482</v>
      </c>
      <c r="AI3072" s="108" t="s">
        <v>10459</v>
      </c>
      <c r="AJ3072" s="84">
        <v>4270</v>
      </c>
      <c r="AK3072" s="84">
        <v>4270</v>
      </c>
      <c r="AL3072" s="108" t="s">
        <v>5542</v>
      </c>
      <c r="AM3072" s="84">
        <v>34883.32</v>
      </c>
      <c r="AN3072" s="112">
        <v>16356.68</v>
      </c>
      <c r="AO3072" s="112">
        <v>51240</v>
      </c>
      <c r="AP3072" s="112">
        <v>45116.68</v>
      </c>
      <c r="AQ3072" s="112">
        <v>6481.32</v>
      </c>
      <c r="AR3072" s="112">
        <v>51598</v>
      </c>
      <c r="AS3072" s="112">
        <v>0</v>
      </c>
      <c r="AT3072" s="112">
        <v>0</v>
      </c>
      <c r="AU3072" s="112">
        <v>0</v>
      </c>
      <c r="AV3072" s="84">
        <v>12</v>
      </c>
      <c r="AW3072" s="84"/>
      <c r="AX3072" s="84" t="s">
        <v>1156</v>
      </c>
      <c r="AY3072" s="108"/>
      <c r="AZ3072" s="84"/>
      <c r="BA3072" s="84"/>
      <c r="BB3072" s="84" t="s">
        <v>274</v>
      </c>
      <c r="BC3072" s="84" t="s">
        <v>145</v>
      </c>
      <c r="BD3072" s="108"/>
      <c r="BE3072" s="84">
        <v>0</v>
      </c>
      <c r="BF3072" s="38" t="s">
        <v>10559</v>
      </c>
      <c r="BG3072" s="84" t="s">
        <v>10561</v>
      </c>
      <c r="BH3072" s="114" t="s">
        <v>5145</v>
      </c>
      <c r="BI3072" s="38" t="s">
        <v>111</v>
      </c>
      <c r="BJ3072" s="85">
        <v>45826</v>
      </c>
      <c r="BK3072" s="84"/>
      <c r="BL3072" s="38"/>
      <c r="BM3072" s="115" t="s">
        <v>119</v>
      </c>
      <c r="BN3072" s="116" t="s">
        <v>200</v>
      </c>
      <c r="BO3072" s="84" t="s">
        <v>246</v>
      </c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4" t="s">
        <v>253</v>
      </c>
      <c r="H3073" s="38" t="s">
        <v>254</v>
      </c>
      <c r="I3073" s="84">
        <v>212561</v>
      </c>
      <c r="J3073" s="38" t="s">
        <v>7192</v>
      </c>
      <c r="K3073" s="84">
        <v>212561</v>
      </c>
      <c r="L3073" s="84" t="s">
        <v>305</v>
      </c>
      <c r="M3073" s="38" t="s">
        <v>306</v>
      </c>
      <c r="N3073" s="84">
        <v>403806</v>
      </c>
      <c r="O3073" s="84" t="s">
        <v>7193</v>
      </c>
      <c r="P3073" s="84">
        <v>607305</v>
      </c>
      <c r="Q3073" s="38" t="s">
        <v>7194</v>
      </c>
      <c r="R3073" s="38" t="s">
        <v>925</v>
      </c>
      <c r="S3073" s="84" t="s">
        <v>10562</v>
      </c>
      <c r="T3073" s="84" t="s">
        <v>10562</v>
      </c>
      <c r="U3073" s="84" t="s">
        <v>4751</v>
      </c>
      <c r="V3073" s="84" t="s">
        <v>263</v>
      </c>
      <c r="W3073" s="84">
        <v>0</v>
      </c>
      <c r="X3073" s="38" t="s">
        <v>264</v>
      </c>
      <c r="Y3073" s="84">
        <v>356814162</v>
      </c>
      <c r="Z3073" s="38" t="s">
        <v>10563</v>
      </c>
      <c r="AA3073" s="108" t="s">
        <v>4707</v>
      </c>
      <c r="AB3073" s="84">
        <v>17000</v>
      </c>
      <c r="AC3073" s="108" t="s">
        <v>446</v>
      </c>
      <c r="AD3073" s="84">
        <v>18</v>
      </c>
      <c r="AE3073" s="84" t="s">
        <v>10564</v>
      </c>
      <c r="AF3073" s="84" t="s">
        <v>5324</v>
      </c>
      <c r="AG3073" s="108" t="s">
        <v>5416</v>
      </c>
      <c r="AH3073" s="84" t="s">
        <v>4773</v>
      </c>
      <c r="AI3073" s="108" t="s">
        <v>10459</v>
      </c>
      <c r="AJ3073" s="84">
        <v>1140</v>
      </c>
      <c r="AK3073" s="84">
        <v>1140</v>
      </c>
      <c r="AL3073" s="108" t="s">
        <v>4695</v>
      </c>
      <c r="AM3073" s="84">
        <v>14894.42</v>
      </c>
      <c r="AN3073" s="112">
        <v>3610.58</v>
      </c>
      <c r="AO3073" s="112">
        <v>18505</v>
      </c>
      <c r="AP3073" s="112">
        <v>2105.58</v>
      </c>
      <c r="AQ3073" s="112">
        <v>30.42</v>
      </c>
      <c r="AR3073" s="112">
        <v>2136</v>
      </c>
      <c r="AS3073" s="112">
        <v>0</v>
      </c>
      <c r="AT3073" s="112">
        <v>0</v>
      </c>
      <c r="AU3073" s="112">
        <v>0</v>
      </c>
      <c r="AV3073" s="84">
        <v>12</v>
      </c>
      <c r="AW3073" s="84"/>
      <c r="AX3073" s="84" t="s">
        <v>1156</v>
      </c>
      <c r="AY3073" s="108"/>
      <c r="AZ3073" s="84"/>
      <c r="BA3073" s="84"/>
      <c r="BB3073" s="84" t="s">
        <v>274</v>
      </c>
      <c r="BC3073" s="84" t="s">
        <v>145</v>
      </c>
      <c r="BD3073" s="108"/>
      <c r="BE3073" s="84">
        <v>0</v>
      </c>
      <c r="BF3073" s="38" t="s">
        <v>10562</v>
      </c>
      <c r="BG3073" s="84" t="s">
        <v>10565</v>
      </c>
      <c r="BH3073" s="114" t="s">
        <v>5145</v>
      </c>
      <c r="BI3073" s="38" t="s">
        <v>110</v>
      </c>
      <c r="BJ3073" s="85">
        <v>45819</v>
      </c>
      <c r="BK3073" s="84"/>
      <c r="BL3073" s="38" t="s">
        <v>115</v>
      </c>
      <c r="BM3073" s="115" t="s">
        <v>130</v>
      </c>
      <c r="BN3073" s="116" t="s">
        <v>201</v>
      </c>
      <c r="BO3073" s="84" t="s">
        <v>247</v>
      </c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4" t="s">
        <v>253</v>
      </c>
      <c r="H3074" s="38" t="s">
        <v>254</v>
      </c>
      <c r="I3074" s="84">
        <v>212561</v>
      </c>
      <c r="J3074" s="38" t="s">
        <v>7192</v>
      </c>
      <c r="K3074" s="84">
        <v>212561</v>
      </c>
      <c r="L3074" s="84" t="s">
        <v>305</v>
      </c>
      <c r="M3074" s="38" t="s">
        <v>306</v>
      </c>
      <c r="N3074" s="84">
        <v>403806</v>
      </c>
      <c r="O3074" s="84" t="s">
        <v>7193</v>
      </c>
      <c r="P3074" s="84">
        <v>607305</v>
      </c>
      <c r="Q3074" s="38" t="s">
        <v>7194</v>
      </c>
      <c r="R3074" s="38" t="s">
        <v>925</v>
      </c>
      <c r="S3074" s="84" t="s">
        <v>10566</v>
      </c>
      <c r="T3074" s="84" t="s">
        <v>10566</v>
      </c>
      <c r="U3074" s="84" t="s">
        <v>4751</v>
      </c>
      <c r="V3074" s="84" t="s">
        <v>263</v>
      </c>
      <c r="W3074" s="84">
        <v>0</v>
      </c>
      <c r="X3074" s="38" t="s">
        <v>264</v>
      </c>
      <c r="Y3074" s="84">
        <v>356814239</v>
      </c>
      <c r="Z3074" s="38" t="s">
        <v>10567</v>
      </c>
      <c r="AA3074" s="108" t="s">
        <v>4707</v>
      </c>
      <c r="AB3074" s="84">
        <v>30000</v>
      </c>
      <c r="AC3074" s="108" t="s">
        <v>446</v>
      </c>
      <c r="AD3074" s="84">
        <v>18</v>
      </c>
      <c r="AE3074" s="84" t="s">
        <v>10564</v>
      </c>
      <c r="AF3074" s="84" t="s">
        <v>5324</v>
      </c>
      <c r="AG3074" s="108" t="s">
        <v>5416</v>
      </c>
      <c r="AH3074" s="84" t="s">
        <v>4773</v>
      </c>
      <c r="AI3074" s="108" t="s">
        <v>10459</v>
      </c>
      <c r="AJ3074" s="84">
        <v>2020</v>
      </c>
      <c r="AK3074" s="84">
        <v>2020</v>
      </c>
      <c r="AL3074" s="108" t="s">
        <v>5542</v>
      </c>
      <c r="AM3074" s="84">
        <v>18711.04</v>
      </c>
      <c r="AN3074" s="112">
        <v>5528.96</v>
      </c>
      <c r="AO3074" s="112">
        <v>24240</v>
      </c>
      <c r="AP3074" s="112">
        <v>11288.96</v>
      </c>
      <c r="AQ3074" s="112">
        <v>865.04</v>
      </c>
      <c r="AR3074" s="112">
        <v>12154</v>
      </c>
      <c r="AS3074" s="112">
        <v>0</v>
      </c>
      <c r="AT3074" s="112">
        <v>0</v>
      </c>
      <c r="AU3074" s="112">
        <v>0</v>
      </c>
      <c r="AV3074" s="84">
        <v>12</v>
      </c>
      <c r="AW3074" s="84"/>
      <c r="AX3074" s="84" t="s">
        <v>1156</v>
      </c>
      <c r="AY3074" s="108"/>
      <c r="AZ3074" s="84"/>
      <c r="BA3074" s="84"/>
      <c r="BB3074" s="84" t="s">
        <v>274</v>
      </c>
      <c r="BC3074" s="84" t="s">
        <v>145</v>
      </c>
      <c r="BD3074" s="108"/>
      <c r="BE3074" s="84">
        <v>0</v>
      </c>
      <c r="BF3074" s="38" t="s">
        <v>10566</v>
      </c>
      <c r="BG3074" s="84" t="s">
        <v>10568</v>
      </c>
      <c r="BH3074" s="114" t="s">
        <v>5145</v>
      </c>
      <c r="BI3074" s="38" t="s">
        <v>110</v>
      </c>
      <c r="BJ3074" s="85">
        <v>45819</v>
      </c>
      <c r="BK3074" s="84"/>
      <c r="BL3074" s="38" t="s">
        <v>114</v>
      </c>
      <c r="BM3074" s="115" t="s">
        <v>119</v>
      </c>
      <c r="BN3074" s="116" t="s">
        <v>200</v>
      </c>
      <c r="BO3074" s="84" t="s">
        <v>246</v>
      </c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4" t="s">
        <v>253</v>
      </c>
      <c r="H3075" s="38" t="s">
        <v>254</v>
      </c>
      <c r="I3075" s="84">
        <v>158190</v>
      </c>
      <c r="J3075" s="38" t="s">
        <v>773</v>
      </c>
      <c r="K3075" s="84">
        <v>158190</v>
      </c>
      <c r="L3075" s="84" t="s">
        <v>305</v>
      </c>
      <c r="M3075" s="38" t="s">
        <v>306</v>
      </c>
      <c r="N3075" s="84">
        <v>281935</v>
      </c>
      <c r="O3075" s="84" t="s">
        <v>4295</v>
      </c>
      <c r="P3075" s="84">
        <v>370586</v>
      </c>
      <c r="Q3075" s="38" t="s">
        <v>1835</v>
      </c>
      <c r="R3075" s="38" t="s">
        <v>925</v>
      </c>
      <c r="S3075" s="84" t="s">
        <v>10569</v>
      </c>
      <c r="T3075" s="84" t="s">
        <v>10569</v>
      </c>
      <c r="U3075" s="84" t="s">
        <v>4751</v>
      </c>
      <c r="V3075" s="84" t="s">
        <v>263</v>
      </c>
      <c r="W3075" s="84">
        <v>0</v>
      </c>
      <c r="X3075" s="38" t="s">
        <v>264</v>
      </c>
      <c r="Y3075" s="84">
        <v>356814358</v>
      </c>
      <c r="Z3075" s="38" t="s">
        <v>4777</v>
      </c>
      <c r="AA3075" s="108" t="s">
        <v>4707</v>
      </c>
      <c r="AB3075" s="84">
        <v>21000</v>
      </c>
      <c r="AC3075" s="108" t="s">
        <v>868</v>
      </c>
      <c r="AD3075" s="84">
        <v>18</v>
      </c>
      <c r="AE3075" s="84" t="s">
        <v>10564</v>
      </c>
      <c r="AF3075" s="84" t="s">
        <v>269</v>
      </c>
      <c r="AG3075" s="108" t="s">
        <v>1797</v>
      </c>
      <c r="AH3075" s="84" t="s">
        <v>271</v>
      </c>
      <c r="AI3075" s="108" t="s">
        <v>10387</v>
      </c>
      <c r="AJ3075" s="84">
        <v>1410</v>
      </c>
      <c r="AK3075" s="84">
        <v>1410</v>
      </c>
      <c r="AL3075" s="108" t="s">
        <v>6853</v>
      </c>
      <c r="AM3075" s="84">
        <v>10619.43</v>
      </c>
      <c r="AN3075" s="112">
        <v>3480.57</v>
      </c>
      <c r="AO3075" s="112">
        <v>14100</v>
      </c>
      <c r="AP3075" s="112">
        <v>10380.57</v>
      </c>
      <c r="AQ3075" s="112">
        <v>1001.43</v>
      </c>
      <c r="AR3075" s="112">
        <v>11382</v>
      </c>
      <c r="AS3075" s="112">
        <v>2401.1</v>
      </c>
      <c r="AT3075" s="112">
        <v>418.9</v>
      </c>
      <c r="AU3075" s="112">
        <v>2820</v>
      </c>
      <c r="AV3075" s="84">
        <v>12</v>
      </c>
      <c r="AW3075" s="84"/>
      <c r="AX3075" s="84" t="s">
        <v>5106</v>
      </c>
      <c r="AY3075" s="108"/>
      <c r="AZ3075" s="84"/>
      <c r="BA3075" s="84"/>
      <c r="BB3075" s="84" t="s">
        <v>274</v>
      </c>
      <c r="BC3075" s="84" t="s">
        <v>145</v>
      </c>
      <c r="BD3075" s="108"/>
      <c r="BE3075" s="84">
        <v>0</v>
      </c>
      <c r="BF3075" s="38" t="s">
        <v>10569</v>
      </c>
      <c r="BG3075" s="84" t="s">
        <v>10570</v>
      </c>
      <c r="BH3075" s="114" t="s">
        <v>5145</v>
      </c>
      <c r="BI3075" s="38" t="s">
        <v>110</v>
      </c>
      <c r="BJ3075" s="85">
        <v>45821</v>
      </c>
      <c r="BK3075" s="84"/>
      <c r="BL3075" s="38" t="s">
        <v>114</v>
      </c>
      <c r="BM3075" s="115" t="s">
        <v>119</v>
      </c>
      <c r="BN3075" s="116" t="s">
        <v>201</v>
      </c>
      <c r="BO3075" s="84" t="s">
        <v>246</v>
      </c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4" t="s">
        <v>253</v>
      </c>
      <c r="H3076" s="38" t="s">
        <v>254</v>
      </c>
      <c r="I3076" s="84">
        <v>158569</v>
      </c>
      <c r="J3076" s="38" t="s">
        <v>1705</v>
      </c>
      <c r="K3076" s="84">
        <v>158569</v>
      </c>
      <c r="L3076" s="84" t="s">
        <v>338</v>
      </c>
      <c r="M3076" s="38" t="s">
        <v>339</v>
      </c>
      <c r="N3076" s="84">
        <v>403144</v>
      </c>
      <c r="O3076" s="84" t="s">
        <v>9335</v>
      </c>
      <c r="P3076" s="84">
        <v>605695</v>
      </c>
      <c r="Q3076" s="38" t="s">
        <v>9336</v>
      </c>
      <c r="R3076" s="38" t="s">
        <v>4625</v>
      </c>
      <c r="S3076" s="84" t="s">
        <v>10571</v>
      </c>
      <c r="T3076" s="84" t="s">
        <v>10571</v>
      </c>
      <c r="U3076" s="84" t="s">
        <v>262</v>
      </c>
      <c r="V3076" s="84" t="s">
        <v>263</v>
      </c>
      <c r="W3076" s="84">
        <v>0</v>
      </c>
      <c r="X3076" s="38" t="s">
        <v>264</v>
      </c>
      <c r="Y3076" s="84">
        <v>356814541</v>
      </c>
      <c r="Z3076" s="38" t="s">
        <v>10572</v>
      </c>
      <c r="AA3076" s="108" t="s">
        <v>4707</v>
      </c>
      <c r="AB3076" s="84">
        <v>60000</v>
      </c>
      <c r="AC3076" s="108" t="s">
        <v>778</v>
      </c>
      <c r="AD3076" s="84">
        <v>24</v>
      </c>
      <c r="AE3076" s="84" t="s">
        <v>10573</v>
      </c>
      <c r="AF3076" s="84" t="s">
        <v>5324</v>
      </c>
      <c r="AG3076" s="108" t="s">
        <v>5425</v>
      </c>
      <c r="AH3076" s="84" t="s">
        <v>4773</v>
      </c>
      <c r="AI3076" s="108" t="s">
        <v>10387</v>
      </c>
      <c r="AJ3076" s="84">
        <v>3200</v>
      </c>
      <c r="AK3076" s="84">
        <v>3200</v>
      </c>
      <c r="AL3076" s="108" t="s">
        <v>5604</v>
      </c>
      <c r="AM3076" s="84">
        <v>26022.54</v>
      </c>
      <c r="AN3076" s="112">
        <v>12377.46</v>
      </c>
      <c r="AO3076" s="112">
        <v>38400</v>
      </c>
      <c r="AP3076" s="112">
        <v>33977.46</v>
      </c>
      <c r="AQ3076" s="112">
        <v>4750.54</v>
      </c>
      <c r="AR3076" s="112">
        <v>38728</v>
      </c>
      <c r="AS3076" s="112">
        <v>0</v>
      </c>
      <c r="AT3076" s="112">
        <v>0</v>
      </c>
      <c r="AU3076" s="112">
        <v>0</v>
      </c>
      <c r="AV3076" s="84">
        <v>12</v>
      </c>
      <c r="AW3076" s="84"/>
      <c r="AX3076" s="84" t="s">
        <v>1156</v>
      </c>
      <c r="AY3076" s="108"/>
      <c r="AZ3076" s="84"/>
      <c r="BA3076" s="84"/>
      <c r="BB3076" s="84" t="s">
        <v>274</v>
      </c>
      <c r="BC3076" s="84" t="s">
        <v>145</v>
      </c>
      <c r="BD3076" s="108"/>
      <c r="BE3076" s="84">
        <v>0</v>
      </c>
      <c r="BF3076" s="38" t="s">
        <v>10571</v>
      </c>
      <c r="BG3076" s="84" t="s">
        <v>10574</v>
      </c>
      <c r="BH3076" s="114" t="s">
        <v>5145</v>
      </c>
      <c r="BI3076" s="38" t="s">
        <v>111</v>
      </c>
      <c r="BJ3076" s="85">
        <v>45822</v>
      </c>
      <c r="BK3076" s="84"/>
      <c r="BL3076" s="38"/>
      <c r="BM3076" s="115" t="s">
        <v>120</v>
      </c>
      <c r="BN3076" s="116" t="s">
        <v>201</v>
      </c>
      <c r="BO3076" s="84" t="s">
        <v>247</v>
      </c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4" t="s">
        <v>253</v>
      </c>
      <c r="H3077" s="38" t="s">
        <v>254</v>
      </c>
      <c r="I3077" s="84">
        <v>206321</v>
      </c>
      <c r="J3077" s="38" t="s">
        <v>952</v>
      </c>
      <c r="K3077" s="84">
        <v>206321</v>
      </c>
      <c r="L3077" s="84" t="s">
        <v>256</v>
      </c>
      <c r="M3077" s="38" t="s">
        <v>257</v>
      </c>
      <c r="N3077" s="84">
        <v>417512</v>
      </c>
      <c r="O3077" s="84" t="s">
        <v>8231</v>
      </c>
      <c r="P3077" s="84">
        <v>708214</v>
      </c>
      <c r="Q3077" s="38" t="s">
        <v>8232</v>
      </c>
      <c r="R3077" s="38" t="s">
        <v>925</v>
      </c>
      <c r="S3077" s="84" t="s">
        <v>8233</v>
      </c>
      <c r="T3077" s="84" t="s">
        <v>8233</v>
      </c>
      <c r="U3077" s="84" t="s">
        <v>4751</v>
      </c>
      <c r="V3077" s="84" t="s">
        <v>263</v>
      </c>
      <c r="W3077" s="84">
        <v>0</v>
      </c>
      <c r="X3077" s="38" t="s">
        <v>264</v>
      </c>
      <c r="Y3077" s="84">
        <v>356814889</v>
      </c>
      <c r="Z3077" s="38" t="s">
        <v>8234</v>
      </c>
      <c r="AA3077" s="108" t="s">
        <v>4707</v>
      </c>
      <c r="AB3077" s="84">
        <v>21000</v>
      </c>
      <c r="AC3077" s="108" t="s">
        <v>301</v>
      </c>
      <c r="AD3077" s="84">
        <v>18</v>
      </c>
      <c r="AE3077" s="84" t="s">
        <v>10564</v>
      </c>
      <c r="AF3077" s="84" t="s">
        <v>5324</v>
      </c>
      <c r="AG3077" s="108" t="s">
        <v>8029</v>
      </c>
      <c r="AH3077" s="84" t="s">
        <v>4773</v>
      </c>
      <c r="AI3077" s="108" t="s">
        <v>10327</v>
      </c>
      <c r="AJ3077" s="84">
        <v>1410</v>
      </c>
      <c r="AK3077" s="84">
        <v>1410</v>
      </c>
      <c r="AL3077" s="108" t="s">
        <v>6008</v>
      </c>
      <c r="AM3077" s="84">
        <v>12931.05</v>
      </c>
      <c r="AN3077" s="112">
        <v>3988.95</v>
      </c>
      <c r="AO3077" s="112">
        <v>16920</v>
      </c>
      <c r="AP3077" s="112">
        <v>8068.95</v>
      </c>
      <c r="AQ3077" s="112">
        <v>615.04999999999995</v>
      </c>
      <c r="AR3077" s="112">
        <v>8684</v>
      </c>
      <c r="AS3077" s="112">
        <v>0</v>
      </c>
      <c r="AT3077" s="112">
        <v>0</v>
      </c>
      <c r="AU3077" s="112">
        <v>0</v>
      </c>
      <c r="AV3077" s="84">
        <v>12</v>
      </c>
      <c r="AW3077" s="84"/>
      <c r="AX3077" s="84" t="s">
        <v>1156</v>
      </c>
      <c r="AY3077" s="108"/>
      <c r="AZ3077" s="84"/>
      <c r="BA3077" s="84"/>
      <c r="BB3077" s="84" t="s">
        <v>274</v>
      </c>
      <c r="BC3077" s="84" t="s">
        <v>145</v>
      </c>
      <c r="BD3077" s="108"/>
      <c r="BE3077" s="84">
        <v>0</v>
      </c>
      <c r="BF3077" s="38" t="s">
        <v>8233</v>
      </c>
      <c r="BG3077" s="84" t="s">
        <v>8235</v>
      </c>
      <c r="BH3077" s="114" t="s">
        <v>5145</v>
      </c>
      <c r="BI3077" s="38" t="s">
        <v>111</v>
      </c>
      <c r="BJ3077" s="85">
        <v>45814</v>
      </c>
      <c r="BK3077" s="84"/>
      <c r="BL3077" s="38"/>
      <c r="BM3077" s="115" t="s">
        <v>120</v>
      </c>
      <c r="BN3077" s="116" t="s">
        <v>201</v>
      </c>
      <c r="BO3077" s="84" t="s">
        <v>247</v>
      </c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4" t="s">
        <v>253</v>
      </c>
      <c r="H3078" s="38" t="s">
        <v>254</v>
      </c>
      <c r="I3078" s="84">
        <v>156686</v>
      </c>
      <c r="J3078" s="38" t="s">
        <v>1166</v>
      </c>
      <c r="K3078" s="84">
        <v>156686</v>
      </c>
      <c r="L3078" s="84" t="s">
        <v>338</v>
      </c>
      <c r="M3078" s="38" t="s">
        <v>339</v>
      </c>
      <c r="N3078" s="84">
        <v>271957</v>
      </c>
      <c r="O3078" s="84" t="s">
        <v>2098</v>
      </c>
      <c r="P3078" s="84">
        <v>356933</v>
      </c>
      <c r="Q3078" s="38" t="s">
        <v>2099</v>
      </c>
      <c r="R3078" s="38" t="s">
        <v>4625</v>
      </c>
      <c r="S3078" s="84" t="s">
        <v>10575</v>
      </c>
      <c r="T3078" s="84" t="s">
        <v>10575</v>
      </c>
      <c r="U3078" s="84" t="s">
        <v>279</v>
      </c>
      <c r="V3078" s="84" t="s">
        <v>263</v>
      </c>
      <c r="W3078" s="84">
        <v>541</v>
      </c>
      <c r="X3078" s="38" t="s">
        <v>4951</v>
      </c>
      <c r="Y3078" s="84">
        <v>356819485</v>
      </c>
      <c r="Z3078" s="38" t="s">
        <v>10576</v>
      </c>
      <c r="AA3078" s="108" t="s">
        <v>4707</v>
      </c>
      <c r="AB3078" s="84">
        <v>42000</v>
      </c>
      <c r="AC3078" s="108" t="s">
        <v>980</v>
      </c>
      <c r="AD3078" s="84">
        <v>24</v>
      </c>
      <c r="AE3078" s="84" t="s">
        <v>10487</v>
      </c>
      <c r="AF3078" s="84" t="s">
        <v>9959</v>
      </c>
      <c r="AG3078" s="108" t="s">
        <v>10359</v>
      </c>
      <c r="AH3078" s="84" t="s">
        <v>4773</v>
      </c>
      <c r="AI3078" s="108" t="s">
        <v>10378</v>
      </c>
      <c r="AJ3078" s="84">
        <v>2240</v>
      </c>
      <c r="AK3078" s="84">
        <v>2240</v>
      </c>
      <c r="AL3078" s="108" t="s">
        <v>5604</v>
      </c>
      <c r="AM3078" s="84">
        <v>17962.91</v>
      </c>
      <c r="AN3078" s="112">
        <v>8917.09</v>
      </c>
      <c r="AO3078" s="112">
        <v>26880</v>
      </c>
      <c r="AP3078" s="112">
        <v>24037.09</v>
      </c>
      <c r="AQ3078" s="112">
        <v>3396.91</v>
      </c>
      <c r="AR3078" s="112">
        <v>27434</v>
      </c>
      <c r="AS3078" s="112">
        <v>0</v>
      </c>
      <c r="AT3078" s="112">
        <v>0</v>
      </c>
      <c r="AU3078" s="112">
        <v>0</v>
      </c>
      <c r="AV3078" s="84">
        <v>12</v>
      </c>
      <c r="AW3078" s="84"/>
      <c r="AX3078" s="84" t="s">
        <v>1156</v>
      </c>
      <c r="AY3078" s="108"/>
      <c r="AZ3078" s="84"/>
      <c r="BA3078" s="84"/>
      <c r="BB3078" s="84" t="s">
        <v>274</v>
      </c>
      <c r="BC3078" s="84" t="s">
        <v>145</v>
      </c>
      <c r="BD3078" s="108"/>
      <c r="BE3078" s="84">
        <v>0</v>
      </c>
      <c r="BF3078" s="38" t="s">
        <v>10575</v>
      </c>
      <c r="BG3078" s="84" t="s">
        <v>10577</v>
      </c>
      <c r="BH3078" s="114" t="s">
        <v>5145</v>
      </c>
      <c r="BI3078" s="38" t="s">
        <v>112</v>
      </c>
      <c r="BJ3078" s="85">
        <v>45825</v>
      </c>
      <c r="BK3078" s="84" t="s">
        <v>125</v>
      </c>
      <c r="BL3078" s="38"/>
      <c r="BM3078" s="115"/>
      <c r="BN3078" s="116" t="s">
        <v>112</v>
      </c>
      <c r="BO3078" s="84" t="s">
        <v>247</v>
      </c>
      <c r="BP3078" s="84"/>
      <c r="BQ3078" s="117" t="s">
        <v>112</v>
      </c>
      <c r="BR3078" s="118"/>
    </row>
    <row r="3079" spans="1:70" s="113" customFormat="1" ht="1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4" t="s">
        <v>253</v>
      </c>
      <c r="H3079" s="38" t="s">
        <v>254</v>
      </c>
      <c r="I3079" s="84">
        <v>157477</v>
      </c>
      <c r="J3079" s="38" t="s">
        <v>1381</v>
      </c>
      <c r="K3079" s="84">
        <v>157477</v>
      </c>
      <c r="L3079" s="84" t="s">
        <v>338</v>
      </c>
      <c r="M3079" s="38" t="s">
        <v>339</v>
      </c>
      <c r="N3079" s="84">
        <v>273865</v>
      </c>
      <c r="O3079" s="84" t="s">
        <v>2417</v>
      </c>
      <c r="P3079" s="84">
        <v>359485</v>
      </c>
      <c r="Q3079" s="38" t="s">
        <v>1571</v>
      </c>
      <c r="R3079" s="38" t="s">
        <v>925</v>
      </c>
      <c r="S3079" s="84" t="s">
        <v>7120</v>
      </c>
      <c r="T3079" s="84" t="s">
        <v>7120</v>
      </c>
      <c r="U3079" s="84" t="s">
        <v>262</v>
      </c>
      <c r="V3079" s="84" t="s">
        <v>263</v>
      </c>
      <c r="W3079" s="84">
        <v>0</v>
      </c>
      <c r="X3079" s="38" t="s">
        <v>264</v>
      </c>
      <c r="Y3079" s="84">
        <v>356821583</v>
      </c>
      <c r="Z3079" s="38" t="s">
        <v>7121</v>
      </c>
      <c r="AA3079" s="108" t="s">
        <v>4707</v>
      </c>
      <c r="AB3079" s="84">
        <v>21000</v>
      </c>
      <c r="AC3079" s="108" t="s">
        <v>446</v>
      </c>
      <c r="AD3079" s="84">
        <v>18</v>
      </c>
      <c r="AE3079" s="84" t="s">
        <v>10564</v>
      </c>
      <c r="AF3079" s="84" t="s">
        <v>269</v>
      </c>
      <c r="AG3079" s="108" t="s">
        <v>7122</v>
      </c>
      <c r="AH3079" s="84" t="s">
        <v>271</v>
      </c>
      <c r="AI3079" s="108" t="s">
        <v>10459</v>
      </c>
      <c r="AJ3079" s="84">
        <v>1410</v>
      </c>
      <c r="AK3079" s="84">
        <v>1410</v>
      </c>
      <c r="AL3079" s="108" t="s">
        <v>5031</v>
      </c>
      <c r="AM3079" s="84">
        <v>10599.65</v>
      </c>
      <c r="AN3079" s="112">
        <v>3500.35</v>
      </c>
      <c r="AO3079" s="112">
        <v>14100</v>
      </c>
      <c r="AP3079" s="112">
        <v>10400.35</v>
      </c>
      <c r="AQ3079" s="112">
        <v>990.65</v>
      </c>
      <c r="AR3079" s="112">
        <v>11391</v>
      </c>
      <c r="AS3079" s="112">
        <v>2444.3000000000002</v>
      </c>
      <c r="AT3079" s="112">
        <v>375.7</v>
      </c>
      <c r="AU3079" s="112">
        <v>2820</v>
      </c>
      <c r="AV3079" s="84">
        <v>12</v>
      </c>
      <c r="AW3079" s="84"/>
      <c r="AX3079" s="84" t="s">
        <v>4959</v>
      </c>
      <c r="AY3079" s="108"/>
      <c r="AZ3079" s="84"/>
      <c r="BA3079" s="84"/>
      <c r="BB3079" s="84" t="s">
        <v>274</v>
      </c>
      <c r="BC3079" s="84" t="s">
        <v>145</v>
      </c>
      <c r="BD3079" s="108"/>
      <c r="BE3079" s="84">
        <v>0</v>
      </c>
      <c r="BF3079" s="38" t="s">
        <v>7120</v>
      </c>
      <c r="BG3079" s="84" t="s">
        <v>7123</v>
      </c>
      <c r="BH3079" s="114" t="s">
        <v>5145</v>
      </c>
      <c r="BI3079" s="38" t="s">
        <v>110</v>
      </c>
      <c r="BJ3079" s="85">
        <v>45822</v>
      </c>
      <c r="BK3079" s="84"/>
      <c r="BL3079" s="38" t="s">
        <v>114</v>
      </c>
      <c r="BM3079" s="115" t="s">
        <v>119</v>
      </c>
      <c r="BN3079" s="116" t="s">
        <v>201</v>
      </c>
      <c r="BO3079" s="84" t="s">
        <v>246</v>
      </c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4" t="s">
        <v>253</v>
      </c>
      <c r="H3080" s="38" t="s">
        <v>254</v>
      </c>
      <c r="I3080" s="84">
        <v>212245</v>
      </c>
      <c r="J3080" s="38" t="s">
        <v>337</v>
      </c>
      <c r="K3080" s="84">
        <v>212245</v>
      </c>
      <c r="L3080" s="84" t="s">
        <v>338</v>
      </c>
      <c r="M3080" s="38" t="s">
        <v>339</v>
      </c>
      <c r="N3080" s="84">
        <v>401907</v>
      </c>
      <c r="O3080" s="84" t="s">
        <v>5288</v>
      </c>
      <c r="P3080" s="84">
        <v>726316</v>
      </c>
      <c r="Q3080" s="38" t="s">
        <v>5524</v>
      </c>
      <c r="R3080" s="38" t="s">
        <v>925</v>
      </c>
      <c r="S3080" s="84" t="s">
        <v>10578</v>
      </c>
      <c r="T3080" s="84" t="s">
        <v>10578</v>
      </c>
      <c r="U3080" s="84" t="s">
        <v>262</v>
      </c>
      <c r="V3080" s="84" t="s">
        <v>263</v>
      </c>
      <c r="W3080" s="84">
        <v>0</v>
      </c>
      <c r="X3080" s="38" t="s">
        <v>264</v>
      </c>
      <c r="Y3080" s="84">
        <v>356822534</v>
      </c>
      <c r="Z3080" s="38" t="s">
        <v>10579</v>
      </c>
      <c r="AA3080" s="108" t="s">
        <v>4707</v>
      </c>
      <c r="AB3080" s="84">
        <v>30000</v>
      </c>
      <c r="AC3080" s="108" t="s">
        <v>292</v>
      </c>
      <c r="AD3080" s="84">
        <v>18</v>
      </c>
      <c r="AE3080" s="84" t="s">
        <v>10564</v>
      </c>
      <c r="AF3080" s="84" t="s">
        <v>5324</v>
      </c>
      <c r="AG3080" s="108" t="s">
        <v>7534</v>
      </c>
      <c r="AH3080" s="84" t="s">
        <v>4773</v>
      </c>
      <c r="AI3080" s="108" t="s">
        <v>9951</v>
      </c>
      <c r="AJ3080" s="84">
        <v>2020</v>
      </c>
      <c r="AK3080" s="84">
        <v>2020</v>
      </c>
      <c r="AL3080" s="108" t="s">
        <v>5556</v>
      </c>
      <c r="AM3080" s="84">
        <v>18698.509999999998</v>
      </c>
      <c r="AN3080" s="112">
        <v>5541.49</v>
      </c>
      <c r="AO3080" s="112">
        <v>24240</v>
      </c>
      <c r="AP3080" s="112">
        <v>11301.49</v>
      </c>
      <c r="AQ3080" s="112">
        <v>837.51</v>
      </c>
      <c r="AR3080" s="112">
        <v>12139</v>
      </c>
      <c r="AS3080" s="112">
        <v>1803.26</v>
      </c>
      <c r="AT3080" s="112">
        <v>216.74</v>
      </c>
      <c r="AU3080" s="112">
        <v>2020</v>
      </c>
      <c r="AV3080" s="84">
        <v>13</v>
      </c>
      <c r="AW3080" s="84"/>
      <c r="AX3080" s="84" t="s">
        <v>5339</v>
      </c>
      <c r="AY3080" s="108"/>
      <c r="AZ3080" s="84"/>
      <c r="BA3080" s="84"/>
      <c r="BB3080" s="84" t="s">
        <v>274</v>
      </c>
      <c r="BC3080" s="84" t="s">
        <v>145</v>
      </c>
      <c r="BD3080" s="108"/>
      <c r="BE3080" s="84">
        <v>0</v>
      </c>
      <c r="BF3080" s="38" t="s">
        <v>10578</v>
      </c>
      <c r="BG3080" s="84" t="s">
        <v>10580</v>
      </c>
      <c r="BH3080" s="114" t="s">
        <v>5145</v>
      </c>
      <c r="BI3080" s="38" t="s">
        <v>110</v>
      </c>
      <c r="BJ3080" s="85">
        <v>45822</v>
      </c>
      <c r="BK3080" s="84"/>
      <c r="BL3080" s="38" t="s">
        <v>115</v>
      </c>
      <c r="BM3080" s="115" t="s">
        <v>120</v>
      </c>
      <c r="BN3080" s="116" t="s">
        <v>201</v>
      </c>
      <c r="BO3080" s="84" t="s">
        <v>247</v>
      </c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4" t="s">
        <v>253</v>
      </c>
      <c r="H3081" s="38" t="s">
        <v>254</v>
      </c>
      <c r="I3081" s="84">
        <v>157045</v>
      </c>
      <c r="J3081" s="38" t="s">
        <v>439</v>
      </c>
      <c r="K3081" s="84">
        <v>157045</v>
      </c>
      <c r="L3081" s="84" t="s">
        <v>256</v>
      </c>
      <c r="M3081" s="38" t="s">
        <v>257</v>
      </c>
      <c r="N3081" s="84">
        <v>391532</v>
      </c>
      <c r="O3081" s="84" t="s">
        <v>4929</v>
      </c>
      <c r="P3081" s="84">
        <v>843379</v>
      </c>
      <c r="Q3081" s="38" t="s">
        <v>4966</v>
      </c>
      <c r="R3081" s="38" t="s">
        <v>4625</v>
      </c>
      <c r="S3081" s="84" t="s">
        <v>10581</v>
      </c>
      <c r="T3081" s="84" t="s">
        <v>10581</v>
      </c>
      <c r="U3081" s="84" t="s">
        <v>4751</v>
      </c>
      <c r="V3081" s="84" t="s">
        <v>263</v>
      </c>
      <c r="W3081" s="84">
        <v>541</v>
      </c>
      <c r="X3081" s="38" t="s">
        <v>264</v>
      </c>
      <c r="Y3081" s="84">
        <v>356844368</v>
      </c>
      <c r="Z3081" s="38" t="s">
        <v>10582</v>
      </c>
      <c r="AA3081" s="108" t="s">
        <v>4707</v>
      </c>
      <c r="AB3081" s="84">
        <v>42000</v>
      </c>
      <c r="AC3081" s="108" t="s">
        <v>446</v>
      </c>
      <c r="AD3081" s="84">
        <v>24</v>
      </c>
      <c r="AE3081" s="84" t="s">
        <v>10487</v>
      </c>
      <c r="AF3081" s="84" t="s">
        <v>9959</v>
      </c>
      <c r="AG3081" s="108" t="s">
        <v>10359</v>
      </c>
      <c r="AH3081" s="84" t="s">
        <v>4773</v>
      </c>
      <c r="AI3081" s="108" t="s">
        <v>10413</v>
      </c>
      <c r="AJ3081" s="84">
        <v>2240</v>
      </c>
      <c r="AK3081" s="84">
        <v>2240</v>
      </c>
      <c r="AL3081" s="108" t="s">
        <v>1230</v>
      </c>
      <c r="AM3081" s="84">
        <v>974.25</v>
      </c>
      <c r="AN3081" s="112">
        <v>1265.75</v>
      </c>
      <c r="AO3081" s="112">
        <v>2240</v>
      </c>
      <c r="AP3081" s="112">
        <v>41025.75</v>
      </c>
      <c r="AQ3081" s="112">
        <v>11058.25</v>
      </c>
      <c r="AR3081" s="112">
        <v>52084</v>
      </c>
      <c r="AS3081" s="112">
        <v>17064.259999999998</v>
      </c>
      <c r="AT3081" s="112">
        <v>7575.74</v>
      </c>
      <c r="AU3081" s="112">
        <v>24640</v>
      </c>
      <c r="AV3081" s="84">
        <v>12</v>
      </c>
      <c r="AW3081" s="84"/>
      <c r="AX3081" s="84" t="s">
        <v>273</v>
      </c>
      <c r="AY3081" s="108"/>
      <c r="AZ3081" s="84"/>
      <c r="BA3081" s="84"/>
      <c r="BB3081" s="84" t="s">
        <v>274</v>
      </c>
      <c r="BC3081" s="84" t="s">
        <v>145</v>
      </c>
      <c r="BD3081" s="108"/>
      <c r="BE3081" s="84">
        <v>0</v>
      </c>
      <c r="BF3081" s="38" t="s">
        <v>10581</v>
      </c>
      <c r="BG3081" s="84" t="s">
        <v>10583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4" t="s">
        <v>253</v>
      </c>
      <c r="H3082" s="38" t="s">
        <v>254</v>
      </c>
      <c r="I3082" s="84">
        <v>159480</v>
      </c>
      <c r="J3082" s="38" t="s">
        <v>3120</v>
      </c>
      <c r="K3082" s="84">
        <v>159480</v>
      </c>
      <c r="L3082" s="84" t="s">
        <v>686</v>
      </c>
      <c r="M3082" s="38" t="s">
        <v>687</v>
      </c>
      <c r="N3082" s="84">
        <v>424388</v>
      </c>
      <c r="O3082" s="84" t="s">
        <v>4948</v>
      </c>
      <c r="P3082" s="84">
        <v>656718</v>
      </c>
      <c r="Q3082" s="38" t="s">
        <v>4949</v>
      </c>
      <c r="R3082" s="38" t="s">
        <v>4625</v>
      </c>
      <c r="S3082" s="84" t="s">
        <v>10584</v>
      </c>
      <c r="T3082" s="84" t="s">
        <v>10584</v>
      </c>
      <c r="U3082" s="84" t="s">
        <v>4751</v>
      </c>
      <c r="V3082" s="84" t="s">
        <v>263</v>
      </c>
      <c r="W3082" s="84">
        <v>541</v>
      </c>
      <c r="X3082" s="38" t="s">
        <v>264</v>
      </c>
      <c r="Y3082" s="84">
        <v>356846508</v>
      </c>
      <c r="Z3082" s="38" t="s">
        <v>10585</v>
      </c>
      <c r="AA3082" s="108" t="s">
        <v>4707</v>
      </c>
      <c r="AB3082" s="84">
        <v>42000</v>
      </c>
      <c r="AC3082" s="108" t="s">
        <v>868</v>
      </c>
      <c r="AD3082" s="84">
        <v>24</v>
      </c>
      <c r="AE3082" s="84" t="s">
        <v>10487</v>
      </c>
      <c r="AF3082" s="84" t="s">
        <v>9959</v>
      </c>
      <c r="AG3082" s="108" t="s">
        <v>10359</v>
      </c>
      <c r="AH3082" s="84" t="s">
        <v>4773</v>
      </c>
      <c r="AI3082" s="108" t="s">
        <v>9961</v>
      </c>
      <c r="AJ3082" s="84">
        <v>2240</v>
      </c>
      <c r="AK3082" s="84">
        <v>2240</v>
      </c>
      <c r="AL3082" s="108" t="s">
        <v>5417</v>
      </c>
      <c r="AM3082" s="84">
        <v>18314.29</v>
      </c>
      <c r="AN3082" s="112">
        <v>8565.7099999999991</v>
      </c>
      <c r="AO3082" s="112">
        <v>26880</v>
      </c>
      <c r="AP3082" s="112">
        <v>23685.71</v>
      </c>
      <c r="AQ3082" s="112">
        <v>3429.29</v>
      </c>
      <c r="AR3082" s="112">
        <v>27115</v>
      </c>
      <c r="AS3082" s="112">
        <v>0</v>
      </c>
      <c r="AT3082" s="112">
        <v>0</v>
      </c>
      <c r="AU3082" s="112">
        <v>0</v>
      </c>
      <c r="AV3082" s="84">
        <v>12</v>
      </c>
      <c r="AW3082" s="84"/>
      <c r="AX3082" s="84" t="s">
        <v>1156</v>
      </c>
      <c r="AY3082" s="108"/>
      <c r="AZ3082" s="84"/>
      <c r="BA3082" s="84"/>
      <c r="BB3082" s="84" t="s">
        <v>274</v>
      </c>
      <c r="BC3082" s="84" t="s">
        <v>145</v>
      </c>
      <c r="BD3082" s="108"/>
      <c r="BE3082" s="84">
        <v>0</v>
      </c>
      <c r="BF3082" s="38" t="s">
        <v>10584</v>
      </c>
      <c r="BG3082" s="84" t="s">
        <v>10586</v>
      </c>
      <c r="BH3082" s="114" t="s">
        <v>5145</v>
      </c>
      <c r="BI3082" s="38" t="s">
        <v>111</v>
      </c>
      <c r="BJ3082" s="85">
        <v>45826</v>
      </c>
      <c r="BK3082" s="84"/>
      <c r="BL3082" s="38"/>
      <c r="BM3082" s="115" t="s">
        <v>120</v>
      </c>
      <c r="BN3082" s="116" t="s">
        <v>200</v>
      </c>
      <c r="BO3082" s="84" t="s">
        <v>246</v>
      </c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4" t="s">
        <v>253</v>
      </c>
      <c r="H3083" s="38" t="s">
        <v>254</v>
      </c>
      <c r="I3083" s="84">
        <v>160061</v>
      </c>
      <c r="J3083" s="38" t="s">
        <v>2172</v>
      </c>
      <c r="K3083" s="84">
        <v>160061</v>
      </c>
      <c r="L3083" s="84" t="s">
        <v>256</v>
      </c>
      <c r="M3083" s="38" t="s">
        <v>257</v>
      </c>
      <c r="N3083" s="84">
        <v>417672</v>
      </c>
      <c r="O3083" s="84" t="s">
        <v>4909</v>
      </c>
      <c r="P3083" s="84">
        <v>851076</v>
      </c>
      <c r="Q3083" s="38" t="s">
        <v>10484</v>
      </c>
      <c r="R3083" s="38" t="s">
        <v>4625</v>
      </c>
      <c r="S3083" s="84" t="s">
        <v>10587</v>
      </c>
      <c r="T3083" s="84" t="s">
        <v>10587</v>
      </c>
      <c r="U3083" s="84" t="s">
        <v>4751</v>
      </c>
      <c r="V3083" s="84" t="s">
        <v>263</v>
      </c>
      <c r="W3083" s="84">
        <v>541</v>
      </c>
      <c r="X3083" s="38" t="s">
        <v>264</v>
      </c>
      <c r="Y3083" s="84">
        <v>356852902</v>
      </c>
      <c r="Z3083" s="38" t="s">
        <v>10588</v>
      </c>
      <c r="AA3083" s="108" t="s">
        <v>4707</v>
      </c>
      <c r="AB3083" s="84">
        <v>42000</v>
      </c>
      <c r="AC3083" s="108" t="s">
        <v>868</v>
      </c>
      <c r="AD3083" s="84">
        <v>24</v>
      </c>
      <c r="AE3083" s="84" t="s">
        <v>10487</v>
      </c>
      <c r="AF3083" s="84" t="s">
        <v>9959</v>
      </c>
      <c r="AG3083" s="108" t="s">
        <v>10359</v>
      </c>
      <c r="AH3083" s="84" t="s">
        <v>4773</v>
      </c>
      <c r="AI3083" s="108" t="s">
        <v>10352</v>
      </c>
      <c r="AJ3083" s="84">
        <v>2240</v>
      </c>
      <c r="AK3083" s="84">
        <v>2240</v>
      </c>
      <c r="AL3083" s="108" t="s">
        <v>5058</v>
      </c>
      <c r="AM3083" s="84">
        <v>14886.25</v>
      </c>
      <c r="AN3083" s="112">
        <v>7513.75</v>
      </c>
      <c r="AO3083" s="112">
        <v>22400</v>
      </c>
      <c r="AP3083" s="112">
        <v>27113.75</v>
      </c>
      <c r="AQ3083" s="112">
        <v>4475.25</v>
      </c>
      <c r="AR3083" s="112">
        <v>31589</v>
      </c>
      <c r="AS3083" s="112">
        <v>3381.37</v>
      </c>
      <c r="AT3083" s="112">
        <v>1098.6300000000001</v>
      </c>
      <c r="AU3083" s="112">
        <v>4480</v>
      </c>
      <c r="AV3083" s="84">
        <v>12</v>
      </c>
      <c r="AW3083" s="84"/>
      <c r="AX3083" s="84" t="s">
        <v>5106</v>
      </c>
      <c r="AY3083" s="108"/>
      <c r="AZ3083" s="84"/>
      <c r="BA3083" s="84"/>
      <c r="BB3083" s="84" t="s">
        <v>274</v>
      </c>
      <c r="BC3083" s="84" t="s">
        <v>145</v>
      </c>
      <c r="BD3083" s="108"/>
      <c r="BE3083" s="84">
        <v>0</v>
      </c>
      <c r="BF3083" s="38" t="s">
        <v>10587</v>
      </c>
      <c r="BG3083" s="84" t="s">
        <v>10589</v>
      </c>
      <c r="BH3083" s="114" t="s">
        <v>5145</v>
      </c>
      <c r="BI3083" s="38" t="s">
        <v>110</v>
      </c>
      <c r="BJ3083" s="85">
        <v>45820</v>
      </c>
      <c r="BK3083" s="84"/>
      <c r="BL3083" s="38" t="s">
        <v>115</v>
      </c>
      <c r="BM3083" s="115" t="s">
        <v>120</v>
      </c>
      <c r="BN3083" s="116" t="s">
        <v>201</v>
      </c>
      <c r="BO3083" s="84" t="s">
        <v>247</v>
      </c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4" t="s">
        <v>253</v>
      </c>
      <c r="H3084" s="38" t="s">
        <v>254</v>
      </c>
      <c r="I3084" s="84">
        <v>159042</v>
      </c>
      <c r="J3084" s="38" t="s">
        <v>1897</v>
      </c>
      <c r="K3084" s="84">
        <v>159042</v>
      </c>
      <c r="L3084" s="84" t="s">
        <v>305</v>
      </c>
      <c r="M3084" s="38" t="s">
        <v>306</v>
      </c>
      <c r="N3084" s="84">
        <v>270635</v>
      </c>
      <c r="O3084" s="84" t="s">
        <v>1935</v>
      </c>
      <c r="P3084" s="84">
        <v>355154</v>
      </c>
      <c r="Q3084" s="38" t="s">
        <v>1936</v>
      </c>
      <c r="R3084" s="38" t="s">
        <v>4625</v>
      </c>
      <c r="S3084" s="84" t="s">
        <v>10590</v>
      </c>
      <c r="T3084" s="84" t="s">
        <v>10590</v>
      </c>
      <c r="U3084" s="84" t="s">
        <v>4751</v>
      </c>
      <c r="V3084" s="84" t="s">
        <v>263</v>
      </c>
      <c r="W3084" s="84">
        <v>0</v>
      </c>
      <c r="X3084" s="38" t="s">
        <v>264</v>
      </c>
      <c r="Y3084" s="84">
        <v>356884209</v>
      </c>
      <c r="Z3084" s="38" t="s">
        <v>10591</v>
      </c>
      <c r="AA3084" s="108" t="s">
        <v>3463</v>
      </c>
      <c r="AB3084" s="84">
        <v>32000</v>
      </c>
      <c r="AC3084" s="108" t="s">
        <v>868</v>
      </c>
      <c r="AD3084" s="84">
        <v>24</v>
      </c>
      <c r="AE3084" s="84" t="s">
        <v>546</v>
      </c>
      <c r="AF3084" s="84" t="s">
        <v>4771</v>
      </c>
      <c r="AG3084" s="108" t="s">
        <v>5194</v>
      </c>
      <c r="AH3084" s="84" t="s">
        <v>4773</v>
      </c>
      <c r="AI3084" s="108" t="s">
        <v>9940</v>
      </c>
      <c r="AJ3084" s="84">
        <v>1710</v>
      </c>
      <c r="AK3084" s="84">
        <v>1710</v>
      </c>
      <c r="AL3084" s="108"/>
      <c r="AM3084" s="84">
        <v>0</v>
      </c>
      <c r="AN3084" s="112">
        <v>0</v>
      </c>
      <c r="AO3084" s="112">
        <v>0</v>
      </c>
      <c r="AP3084" s="112">
        <v>32000</v>
      </c>
      <c r="AQ3084" s="112">
        <v>9093</v>
      </c>
      <c r="AR3084" s="112">
        <v>41093</v>
      </c>
      <c r="AS3084" s="112">
        <v>12713.07</v>
      </c>
      <c r="AT3084" s="112">
        <v>6096.93</v>
      </c>
      <c r="AU3084" s="112">
        <v>18810</v>
      </c>
      <c r="AV3084" s="84">
        <v>11</v>
      </c>
      <c r="AW3084" s="84"/>
      <c r="AX3084" s="84" t="s">
        <v>273</v>
      </c>
      <c r="AY3084" s="108"/>
      <c r="AZ3084" s="84"/>
      <c r="BA3084" s="84"/>
      <c r="BB3084" s="84" t="s">
        <v>274</v>
      </c>
      <c r="BC3084" s="84" t="s">
        <v>145</v>
      </c>
      <c r="BD3084" s="108"/>
      <c r="BE3084" s="84">
        <v>0</v>
      </c>
      <c r="BF3084" s="38" t="s">
        <v>10590</v>
      </c>
      <c r="BG3084" s="84" t="s">
        <v>10592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4" t="s">
        <v>253</v>
      </c>
      <c r="H3085" s="38" t="s">
        <v>254</v>
      </c>
      <c r="I3085" s="84">
        <v>157355</v>
      </c>
      <c r="J3085" s="38" t="s">
        <v>1785</v>
      </c>
      <c r="K3085" s="84">
        <v>157355</v>
      </c>
      <c r="L3085" s="84" t="s">
        <v>256</v>
      </c>
      <c r="M3085" s="38" t="s">
        <v>257</v>
      </c>
      <c r="N3085" s="84">
        <v>267470</v>
      </c>
      <c r="O3085" s="84" t="s">
        <v>1786</v>
      </c>
      <c r="P3085" s="84">
        <v>351135</v>
      </c>
      <c r="Q3085" s="38" t="s">
        <v>1827</v>
      </c>
      <c r="R3085" s="38" t="s">
        <v>4625</v>
      </c>
      <c r="S3085" s="84" t="s">
        <v>10593</v>
      </c>
      <c r="T3085" s="84" t="s">
        <v>10593</v>
      </c>
      <c r="U3085" s="84" t="s">
        <v>4751</v>
      </c>
      <c r="V3085" s="84" t="s">
        <v>263</v>
      </c>
      <c r="W3085" s="84">
        <v>0</v>
      </c>
      <c r="X3085" s="38" t="s">
        <v>264</v>
      </c>
      <c r="Y3085" s="84">
        <v>356884210</v>
      </c>
      <c r="Z3085" s="38" t="s">
        <v>10594</v>
      </c>
      <c r="AA3085" s="108" t="s">
        <v>3463</v>
      </c>
      <c r="AB3085" s="84">
        <v>37000</v>
      </c>
      <c r="AC3085" s="108" t="s">
        <v>868</v>
      </c>
      <c r="AD3085" s="84">
        <v>24</v>
      </c>
      <c r="AE3085" s="84" t="s">
        <v>546</v>
      </c>
      <c r="AF3085" s="84" t="s">
        <v>5324</v>
      </c>
      <c r="AG3085" s="108" t="s">
        <v>5367</v>
      </c>
      <c r="AH3085" s="84" t="s">
        <v>4773</v>
      </c>
      <c r="AI3085" s="108" t="s">
        <v>10595</v>
      </c>
      <c r="AJ3085" s="84">
        <v>1970</v>
      </c>
      <c r="AK3085" s="84">
        <v>1970</v>
      </c>
      <c r="AL3085" s="108" t="s">
        <v>4695</v>
      </c>
      <c r="AM3085" s="84">
        <v>956.3</v>
      </c>
      <c r="AN3085" s="112">
        <v>1013.7</v>
      </c>
      <c r="AO3085" s="112">
        <v>1970</v>
      </c>
      <c r="AP3085" s="112">
        <v>36043.699999999997</v>
      </c>
      <c r="AQ3085" s="112">
        <v>9833.2999999999993</v>
      </c>
      <c r="AR3085" s="112">
        <v>45877</v>
      </c>
      <c r="AS3085" s="112">
        <v>13438.02</v>
      </c>
      <c r="AT3085" s="112">
        <v>6261.98</v>
      </c>
      <c r="AU3085" s="112">
        <v>19700</v>
      </c>
      <c r="AV3085" s="84">
        <v>11</v>
      </c>
      <c r="AW3085" s="84"/>
      <c r="AX3085" s="84" t="s">
        <v>273</v>
      </c>
      <c r="AY3085" s="108"/>
      <c r="AZ3085" s="84"/>
      <c r="BA3085" s="84"/>
      <c r="BB3085" s="84" t="s">
        <v>274</v>
      </c>
      <c r="BC3085" s="84" t="s">
        <v>145</v>
      </c>
      <c r="BD3085" s="108"/>
      <c r="BE3085" s="84">
        <v>0</v>
      </c>
      <c r="BF3085" s="38" t="s">
        <v>10593</v>
      </c>
      <c r="BG3085" s="84" t="s">
        <v>10596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4" t="s">
        <v>253</v>
      </c>
      <c r="H3086" s="38" t="s">
        <v>254</v>
      </c>
      <c r="I3086" s="84">
        <v>157355</v>
      </c>
      <c r="J3086" s="38" t="s">
        <v>1785</v>
      </c>
      <c r="K3086" s="84">
        <v>157355</v>
      </c>
      <c r="L3086" s="84" t="s">
        <v>256</v>
      </c>
      <c r="M3086" s="38" t="s">
        <v>257</v>
      </c>
      <c r="N3086" s="84">
        <v>267470</v>
      </c>
      <c r="O3086" s="84" t="s">
        <v>1786</v>
      </c>
      <c r="P3086" s="84">
        <v>351094</v>
      </c>
      <c r="Q3086" s="38" t="s">
        <v>1814</v>
      </c>
      <c r="R3086" s="38" t="s">
        <v>4625</v>
      </c>
      <c r="S3086" s="84" t="s">
        <v>10597</v>
      </c>
      <c r="T3086" s="84" t="s">
        <v>10597</v>
      </c>
      <c r="U3086" s="84" t="s">
        <v>4751</v>
      </c>
      <c r="V3086" s="84" t="s">
        <v>263</v>
      </c>
      <c r="W3086" s="84">
        <v>0</v>
      </c>
      <c r="X3086" s="38" t="s">
        <v>264</v>
      </c>
      <c r="Y3086" s="84">
        <v>356884211</v>
      </c>
      <c r="Z3086" s="38" t="s">
        <v>10598</v>
      </c>
      <c r="AA3086" s="108" t="s">
        <v>3463</v>
      </c>
      <c r="AB3086" s="84">
        <v>38000</v>
      </c>
      <c r="AC3086" s="108" t="s">
        <v>868</v>
      </c>
      <c r="AD3086" s="84">
        <v>24</v>
      </c>
      <c r="AE3086" s="84" t="s">
        <v>546</v>
      </c>
      <c r="AF3086" s="84" t="s">
        <v>5324</v>
      </c>
      <c r="AG3086" s="108" t="s">
        <v>5367</v>
      </c>
      <c r="AH3086" s="84" t="s">
        <v>4773</v>
      </c>
      <c r="AI3086" s="108" t="s">
        <v>10595</v>
      </c>
      <c r="AJ3086" s="84">
        <v>2030</v>
      </c>
      <c r="AK3086" s="84">
        <v>2030</v>
      </c>
      <c r="AL3086" s="108" t="s">
        <v>4695</v>
      </c>
      <c r="AM3086" s="84">
        <v>988.9</v>
      </c>
      <c r="AN3086" s="112">
        <v>1041.0999999999999</v>
      </c>
      <c r="AO3086" s="112">
        <v>2030</v>
      </c>
      <c r="AP3086" s="112">
        <v>37011.1</v>
      </c>
      <c r="AQ3086" s="112">
        <v>10053.9</v>
      </c>
      <c r="AR3086" s="112">
        <v>47065</v>
      </c>
      <c r="AS3086" s="112">
        <v>13876.84</v>
      </c>
      <c r="AT3086" s="112">
        <v>6423.16</v>
      </c>
      <c r="AU3086" s="112">
        <v>20300</v>
      </c>
      <c r="AV3086" s="84">
        <v>11</v>
      </c>
      <c r="AW3086" s="84"/>
      <c r="AX3086" s="84" t="s">
        <v>273</v>
      </c>
      <c r="AY3086" s="108"/>
      <c r="AZ3086" s="84"/>
      <c r="BA3086" s="84"/>
      <c r="BB3086" s="84" t="s">
        <v>274</v>
      </c>
      <c r="BC3086" s="84" t="s">
        <v>145</v>
      </c>
      <c r="BD3086" s="108"/>
      <c r="BE3086" s="84">
        <v>0</v>
      </c>
      <c r="BF3086" s="38" t="s">
        <v>10597</v>
      </c>
      <c r="BG3086" s="84" t="s">
        <v>10599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4" t="s">
        <v>253</v>
      </c>
      <c r="H3087" s="38" t="s">
        <v>254</v>
      </c>
      <c r="I3087" s="84">
        <v>156080</v>
      </c>
      <c r="J3087" s="38" t="s">
        <v>5381</v>
      </c>
      <c r="K3087" s="84">
        <v>156080</v>
      </c>
      <c r="L3087" s="84" t="s">
        <v>256</v>
      </c>
      <c r="M3087" s="38" t="s">
        <v>257</v>
      </c>
      <c r="N3087" s="84">
        <v>265263</v>
      </c>
      <c r="O3087" s="84" t="s">
        <v>5382</v>
      </c>
      <c r="P3087" s="84">
        <v>348258</v>
      </c>
      <c r="Q3087" s="38" t="s">
        <v>5383</v>
      </c>
      <c r="R3087" s="38" t="s">
        <v>4625</v>
      </c>
      <c r="S3087" s="84" t="s">
        <v>10600</v>
      </c>
      <c r="T3087" s="84" t="s">
        <v>10600</v>
      </c>
      <c r="U3087" s="84" t="s">
        <v>625</v>
      </c>
      <c r="V3087" s="84" t="s">
        <v>263</v>
      </c>
      <c r="W3087" s="84">
        <v>0</v>
      </c>
      <c r="X3087" s="38" t="s">
        <v>5385</v>
      </c>
      <c r="Y3087" s="84">
        <v>356884214</v>
      </c>
      <c r="Z3087" s="38" t="s">
        <v>10601</v>
      </c>
      <c r="AA3087" s="108" t="s">
        <v>3463</v>
      </c>
      <c r="AB3087" s="84">
        <v>28000</v>
      </c>
      <c r="AC3087" s="108" t="s">
        <v>868</v>
      </c>
      <c r="AD3087" s="84">
        <v>18</v>
      </c>
      <c r="AE3087" s="84" t="s">
        <v>546</v>
      </c>
      <c r="AF3087" s="84" t="s">
        <v>5324</v>
      </c>
      <c r="AG3087" s="108" t="s">
        <v>5367</v>
      </c>
      <c r="AH3087" s="84" t="s">
        <v>4773</v>
      </c>
      <c r="AI3087" s="108" t="s">
        <v>10595</v>
      </c>
      <c r="AJ3087" s="84">
        <v>1880</v>
      </c>
      <c r="AK3087" s="84">
        <v>1880</v>
      </c>
      <c r="AL3087" s="108" t="s">
        <v>4695</v>
      </c>
      <c r="AM3087" s="84">
        <v>1112.8800000000001</v>
      </c>
      <c r="AN3087" s="112">
        <v>767.12</v>
      </c>
      <c r="AO3087" s="112">
        <v>1880</v>
      </c>
      <c r="AP3087" s="112">
        <v>26887.119999999999</v>
      </c>
      <c r="AQ3087" s="112">
        <v>5385.88</v>
      </c>
      <c r="AR3087" s="112">
        <v>32273</v>
      </c>
      <c r="AS3087" s="112">
        <v>14524</v>
      </c>
      <c r="AT3087" s="112">
        <v>4276</v>
      </c>
      <c r="AU3087" s="112">
        <v>18800</v>
      </c>
      <c r="AV3087" s="84">
        <v>11</v>
      </c>
      <c r="AW3087" s="84"/>
      <c r="AX3087" s="84" t="s">
        <v>273</v>
      </c>
      <c r="AY3087" s="108"/>
      <c r="AZ3087" s="84"/>
      <c r="BA3087" s="84"/>
      <c r="BB3087" s="84" t="s">
        <v>274</v>
      </c>
      <c r="BC3087" s="84" t="s">
        <v>145</v>
      </c>
      <c r="BD3087" s="108"/>
      <c r="BE3087" s="84">
        <v>0</v>
      </c>
      <c r="BF3087" s="38" t="s">
        <v>10600</v>
      </c>
      <c r="BG3087" s="84" t="s">
        <v>10602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4" t="s">
        <v>253</v>
      </c>
      <c r="H3088" s="38" t="s">
        <v>254</v>
      </c>
      <c r="I3088" s="84">
        <v>157732</v>
      </c>
      <c r="J3088" s="38" t="s">
        <v>1133</v>
      </c>
      <c r="K3088" s="84">
        <v>157732</v>
      </c>
      <c r="L3088" s="84" t="s">
        <v>256</v>
      </c>
      <c r="M3088" s="38" t="s">
        <v>257</v>
      </c>
      <c r="N3088" s="84">
        <v>273734</v>
      </c>
      <c r="O3088" s="84" t="s">
        <v>2441</v>
      </c>
      <c r="P3088" s="84">
        <v>359318</v>
      </c>
      <c r="Q3088" s="38" t="s">
        <v>6831</v>
      </c>
      <c r="R3088" s="38" t="s">
        <v>4625</v>
      </c>
      <c r="S3088" s="84" t="s">
        <v>10603</v>
      </c>
      <c r="T3088" s="84" t="s">
        <v>10603</v>
      </c>
      <c r="U3088" s="84" t="s">
        <v>4751</v>
      </c>
      <c r="V3088" s="84" t="s">
        <v>263</v>
      </c>
      <c r="W3088" s="84">
        <v>0</v>
      </c>
      <c r="X3088" s="38" t="s">
        <v>264</v>
      </c>
      <c r="Y3088" s="84">
        <v>356884218</v>
      </c>
      <c r="Z3088" s="38" t="s">
        <v>10604</v>
      </c>
      <c r="AA3088" s="108" t="s">
        <v>3463</v>
      </c>
      <c r="AB3088" s="84">
        <v>42000</v>
      </c>
      <c r="AC3088" s="108" t="s">
        <v>778</v>
      </c>
      <c r="AD3088" s="84">
        <v>24</v>
      </c>
      <c r="AE3088" s="84" t="s">
        <v>546</v>
      </c>
      <c r="AF3088" s="84" t="s">
        <v>5324</v>
      </c>
      <c r="AG3088" s="108" t="s">
        <v>6724</v>
      </c>
      <c r="AH3088" s="84" t="s">
        <v>4773</v>
      </c>
      <c r="AI3088" s="108" t="s">
        <v>10044</v>
      </c>
      <c r="AJ3088" s="84">
        <v>2240</v>
      </c>
      <c r="AK3088" s="84">
        <v>2240</v>
      </c>
      <c r="AL3088" s="108" t="s">
        <v>10605</v>
      </c>
      <c r="AM3088" s="84">
        <v>4068.31</v>
      </c>
      <c r="AN3088" s="112">
        <v>2651.69</v>
      </c>
      <c r="AO3088" s="112">
        <v>6720</v>
      </c>
      <c r="AP3088" s="112">
        <v>37931.69</v>
      </c>
      <c r="AQ3088" s="112">
        <v>9307.31</v>
      </c>
      <c r="AR3088" s="112">
        <v>47239</v>
      </c>
      <c r="AS3088" s="112">
        <v>12457.15</v>
      </c>
      <c r="AT3088" s="112">
        <v>5462.85</v>
      </c>
      <c r="AU3088" s="112">
        <v>17920</v>
      </c>
      <c r="AV3088" s="84">
        <v>11</v>
      </c>
      <c r="AW3088" s="84"/>
      <c r="AX3088" s="84" t="s">
        <v>273</v>
      </c>
      <c r="AY3088" s="108"/>
      <c r="AZ3088" s="84"/>
      <c r="BA3088" s="84"/>
      <c r="BB3088" s="84" t="s">
        <v>274</v>
      </c>
      <c r="BC3088" s="84" t="s">
        <v>145</v>
      </c>
      <c r="BD3088" s="108"/>
      <c r="BE3088" s="84">
        <v>0</v>
      </c>
      <c r="BF3088" s="38" t="s">
        <v>10603</v>
      </c>
      <c r="BG3088" s="84" t="s">
        <v>10606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4" t="s">
        <v>253</v>
      </c>
      <c r="H3089" s="38" t="s">
        <v>254</v>
      </c>
      <c r="I3089" s="84">
        <v>156239</v>
      </c>
      <c r="J3089" s="38" t="s">
        <v>1006</v>
      </c>
      <c r="K3089" s="84">
        <v>156239</v>
      </c>
      <c r="L3089" s="84" t="s">
        <v>256</v>
      </c>
      <c r="M3089" s="38" t="s">
        <v>257</v>
      </c>
      <c r="N3089" s="84">
        <v>265689</v>
      </c>
      <c r="O3089" s="84" t="s">
        <v>1046</v>
      </c>
      <c r="P3089" s="84">
        <v>348805</v>
      </c>
      <c r="Q3089" s="38" t="s">
        <v>396</v>
      </c>
      <c r="R3089" s="38" t="s">
        <v>4625</v>
      </c>
      <c r="S3089" s="84" t="s">
        <v>10607</v>
      </c>
      <c r="T3089" s="84" t="s">
        <v>10607</v>
      </c>
      <c r="U3089" s="84" t="s">
        <v>4751</v>
      </c>
      <c r="V3089" s="84" t="s">
        <v>263</v>
      </c>
      <c r="W3089" s="84">
        <v>0</v>
      </c>
      <c r="X3089" s="38" t="s">
        <v>264</v>
      </c>
      <c r="Y3089" s="84">
        <v>356884220</v>
      </c>
      <c r="Z3089" s="38" t="s">
        <v>10608</v>
      </c>
      <c r="AA3089" s="108" t="s">
        <v>3463</v>
      </c>
      <c r="AB3089" s="84">
        <v>21000</v>
      </c>
      <c r="AC3089" s="108" t="s">
        <v>368</v>
      </c>
      <c r="AD3089" s="84">
        <v>18</v>
      </c>
      <c r="AE3089" s="84" t="s">
        <v>546</v>
      </c>
      <c r="AF3089" s="84" t="s">
        <v>4771</v>
      </c>
      <c r="AG3089" s="108" t="s">
        <v>4882</v>
      </c>
      <c r="AH3089" s="84" t="s">
        <v>4773</v>
      </c>
      <c r="AI3089" s="108" t="s">
        <v>10609</v>
      </c>
      <c r="AJ3089" s="84">
        <v>1410</v>
      </c>
      <c r="AK3089" s="84">
        <v>1410</v>
      </c>
      <c r="AL3089" s="108"/>
      <c r="AM3089" s="84">
        <v>0</v>
      </c>
      <c r="AN3089" s="112">
        <v>0</v>
      </c>
      <c r="AO3089" s="112">
        <v>0</v>
      </c>
      <c r="AP3089" s="112">
        <v>21000</v>
      </c>
      <c r="AQ3089" s="112">
        <v>4463</v>
      </c>
      <c r="AR3089" s="112">
        <v>25463</v>
      </c>
      <c r="AS3089" s="112">
        <v>13055.72</v>
      </c>
      <c r="AT3089" s="112">
        <v>3864.28</v>
      </c>
      <c r="AU3089" s="112">
        <v>16920</v>
      </c>
      <c r="AV3089" s="84">
        <v>12</v>
      </c>
      <c r="AW3089" s="84"/>
      <c r="AX3089" s="84" t="s">
        <v>273</v>
      </c>
      <c r="AY3089" s="108"/>
      <c r="AZ3089" s="84"/>
      <c r="BA3089" s="84"/>
      <c r="BB3089" s="84" t="s">
        <v>274</v>
      </c>
      <c r="BC3089" s="84" t="s">
        <v>145</v>
      </c>
      <c r="BD3089" s="108"/>
      <c r="BE3089" s="84">
        <v>0</v>
      </c>
      <c r="BF3089" s="38" t="s">
        <v>10607</v>
      </c>
      <c r="BG3089" s="84" t="s">
        <v>10610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4" t="s">
        <v>253</v>
      </c>
      <c r="H3090" s="38" t="s">
        <v>254</v>
      </c>
      <c r="I3090" s="84">
        <v>157045</v>
      </c>
      <c r="J3090" s="38" t="s">
        <v>439</v>
      </c>
      <c r="K3090" s="84">
        <v>157045</v>
      </c>
      <c r="L3090" s="84" t="s">
        <v>256</v>
      </c>
      <c r="M3090" s="38" t="s">
        <v>257</v>
      </c>
      <c r="N3090" s="84">
        <v>391532</v>
      </c>
      <c r="O3090" s="84" t="s">
        <v>4929</v>
      </c>
      <c r="P3090" s="84">
        <v>580084</v>
      </c>
      <c r="Q3090" s="38" t="s">
        <v>5039</v>
      </c>
      <c r="R3090" s="38" t="s">
        <v>4625</v>
      </c>
      <c r="S3090" s="84" t="s">
        <v>10611</v>
      </c>
      <c r="T3090" s="84" t="s">
        <v>10611</v>
      </c>
      <c r="U3090" s="84" t="s">
        <v>4751</v>
      </c>
      <c r="V3090" s="84" t="s">
        <v>263</v>
      </c>
      <c r="W3090" s="84">
        <v>0</v>
      </c>
      <c r="X3090" s="38" t="s">
        <v>264</v>
      </c>
      <c r="Y3090" s="84">
        <v>356884221</v>
      </c>
      <c r="Z3090" s="38" t="s">
        <v>10612</v>
      </c>
      <c r="AA3090" s="108" t="s">
        <v>3463</v>
      </c>
      <c r="AB3090" s="84">
        <v>31000</v>
      </c>
      <c r="AC3090" s="108" t="s">
        <v>446</v>
      </c>
      <c r="AD3090" s="84">
        <v>24</v>
      </c>
      <c r="AE3090" s="84" t="s">
        <v>546</v>
      </c>
      <c r="AF3090" s="84" t="s">
        <v>4771</v>
      </c>
      <c r="AG3090" s="108" t="s">
        <v>5263</v>
      </c>
      <c r="AH3090" s="84" t="s">
        <v>4773</v>
      </c>
      <c r="AI3090" s="108" t="s">
        <v>10613</v>
      </c>
      <c r="AJ3090" s="84">
        <v>1650</v>
      </c>
      <c r="AK3090" s="84">
        <v>1650</v>
      </c>
      <c r="AL3090" s="108" t="s">
        <v>5483</v>
      </c>
      <c r="AM3090" s="84">
        <v>3910.28</v>
      </c>
      <c r="AN3090" s="112">
        <v>2689.72</v>
      </c>
      <c r="AO3090" s="112">
        <v>6600</v>
      </c>
      <c r="AP3090" s="112">
        <v>27089.72</v>
      </c>
      <c r="AQ3090" s="112">
        <v>6407.28</v>
      </c>
      <c r="AR3090" s="112">
        <v>33497</v>
      </c>
      <c r="AS3090" s="112">
        <v>8125.96</v>
      </c>
      <c r="AT3090" s="112">
        <v>3424.04</v>
      </c>
      <c r="AU3090" s="112">
        <v>11550</v>
      </c>
      <c r="AV3090" s="84">
        <v>11</v>
      </c>
      <c r="AW3090" s="84"/>
      <c r="AX3090" s="84" t="s">
        <v>273</v>
      </c>
      <c r="AY3090" s="108"/>
      <c r="AZ3090" s="84"/>
      <c r="BA3090" s="84"/>
      <c r="BB3090" s="84" t="s">
        <v>274</v>
      </c>
      <c r="BC3090" s="84" t="s">
        <v>145</v>
      </c>
      <c r="BD3090" s="108"/>
      <c r="BE3090" s="84">
        <v>0</v>
      </c>
      <c r="BF3090" s="38" t="s">
        <v>10611</v>
      </c>
      <c r="BG3090" s="84" t="s">
        <v>10614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4" t="s">
        <v>253</v>
      </c>
      <c r="H3091" s="38" t="s">
        <v>254</v>
      </c>
      <c r="I3091" s="84">
        <v>157355</v>
      </c>
      <c r="J3091" s="38" t="s">
        <v>1785</v>
      </c>
      <c r="K3091" s="84">
        <v>157355</v>
      </c>
      <c r="L3091" s="84" t="s">
        <v>256</v>
      </c>
      <c r="M3091" s="38" t="s">
        <v>257</v>
      </c>
      <c r="N3091" s="84">
        <v>279479</v>
      </c>
      <c r="O3091" s="84" t="s">
        <v>3199</v>
      </c>
      <c r="P3091" s="84">
        <v>367170</v>
      </c>
      <c r="Q3091" s="38" t="s">
        <v>3200</v>
      </c>
      <c r="R3091" s="38" t="s">
        <v>4625</v>
      </c>
      <c r="S3091" s="84" t="s">
        <v>10615</v>
      </c>
      <c r="T3091" s="84" t="s">
        <v>10615</v>
      </c>
      <c r="U3091" s="84" t="s">
        <v>4751</v>
      </c>
      <c r="V3091" s="84" t="s">
        <v>263</v>
      </c>
      <c r="W3091" s="84">
        <v>0</v>
      </c>
      <c r="X3091" s="38" t="s">
        <v>264</v>
      </c>
      <c r="Y3091" s="84">
        <v>356884224</v>
      </c>
      <c r="Z3091" s="38" t="s">
        <v>10616</v>
      </c>
      <c r="AA3091" s="108" t="s">
        <v>3463</v>
      </c>
      <c r="AB3091" s="84">
        <v>37000</v>
      </c>
      <c r="AC3091" s="108" t="s">
        <v>868</v>
      </c>
      <c r="AD3091" s="84">
        <v>24</v>
      </c>
      <c r="AE3091" s="84" t="s">
        <v>546</v>
      </c>
      <c r="AF3091" s="84" t="s">
        <v>5324</v>
      </c>
      <c r="AG3091" s="108" t="s">
        <v>5416</v>
      </c>
      <c r="AH3091" s="84" t="s">
        <v>4773</v>
      </c>
      <c r="AI3091" s="108" t="s">
        <v>10595</v>
      </c>
      <c r="AJ3091" s="84">
        <v>1970</v>
      </c>
      <c r="AK3091" s="84">
        <v>1970</v>
      </c>
      <c r="AL3091" s="108" t="s">
        <v>4695</v>
      </c>
      <c r="AM3091" s="84">
        <v>956.3</v>
      </c>
      <c r="AN3091" s="112">
        <v>1013.7</v>
      </c>
      <c r="AO3091" s="112">
        <v>1970</v>
      </c>
      <c r="AP3091" s="112">
        <v>36043.699999999997</v>
      </c>
      <c r="AQ3091" s="112">
        <v>9833.2999999999993</v>
      </c>
      <c r="AR3091" s="112">
        <v>45877</v>
      </c>
      <c r="AS3091" s="112">
        <v>13438.02</v>
      </c>
      <c r="AT3091" s="112">
        <v>6261.98</v>
      </c>
      <c r="AU3091" s="112">
        <v>19700</v>
      </c>
      <c r="AV3091" s="84">
        <v>11</v>
      </c>
      <c r="AW3091" s="84"/>
      <c r="AX3091" s="84" t="s">
        <v>273</v>
      </c>
      <c r="AY3091" s="108"/>
      <c r="AZ3091" s="84"/>
      <c r="BA3091" s="84"/>
      <c r="BB3091" s="84" t="s">
        <v>274</v>
      </c>
      <c r="BC3091" s="84" t="s">
        <v>145</v>
      </c>
      <c r="BD3091" s="108"/>
      <c r="BE3091" s="84">
        <v>0</v>
      </c>
      <c r="BF3091" s="38" t="s">
        <v>10615</v>
      </c>
      <c r="BG3091" s="84" t="s">
        <v>10617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4" t="s">
        <v>253</v>
      </c>
      <c r="H3092" s="38" t="s">
        <v>254</v>
      </c>
      <c r="I3092" s="84">
        <v>161467</v>
      </c>
      <c r="J3092" s="38" t="s">
        <v>2850</v>
      </c>
      <c r="K3092" s="84">
        <v>161467</v>
      </c>
      <c r="L3092" s="84" t="s">
        <v>305</v>
      </c>
      <c r="M3092" s="38" t="s">
        <v>306</v>
      </c>
      <c r="N3092" s="84">
        <v>275325</v>
      </c>
      <c r="O3092" s="84" t="s">
        <v>2851</v>
      </c>
      <c r="P3092" s="84">
        <v>361454</v>
      </c>
      <c r="Q3092" s="38" t="s">
        <v>1483</v>
      </c>
      <c r="R3092" s="38" t="s">
        <v>4625</v>
      </c>
      <c r="S3092" s="84" t="s">
        <v>10618</v>
      </c>
      <c r="T3092" s="84" t="s">
        <v>10618</v>
      </c>
      <c r="U3092" s="84" t="s">
        <v>4751</v>
      </c>
      <c r="V3092" s="84" t="s">
        <v>263</v>
      </c>
      <c r="W3092" s="84">
        <v>0</v>
      </c>
      <c r="X3092" s="38" t="s">
        <v>264</v>
      </c>
      <c r="Y3092" s="84">
        <v>356884227</v>
      </c>
      <c r="Z3092" s="38" t="s">
        <v>10619</v>
      </c>
      <c r="AA3092" s="108" t="s">
        <v>10620</v>
      </c>
      <c r="AB3092" s="84">
        <v>73000</v>
      </c>
      <c r="AC3092" s="108" t="s">
        <v>778</v>
      </c>
      <c r="AD3092" s="84">
        <v>24</v>
      </c>
      <c r="AE3092" s="84" t="s">
        <v>3670</v>
      </c>
      <c r="AF3092" s="84" t="s">
        <v>269</v>
      </c>
      <c r="AG3092" s="108" t="s">
        <v>2855</v>
      </c>
      <c r="AH3092" s="84" t="s">
        <v>482</v>
      </c>
      <c r="AI3092" s="108" t="s">
        <v>10044</v>
      </c>
      <c r="AJ3092" s="84">
        <v>3900</v>
      </c>
      <c r="AK3092" s="84">
        <v>3900</v>
      </c>
      <c r="AL3092" s="108"/>
      <c r="AM3092" s="84">
        <v>0</v>
      </c>
      <c r="AN3092" s="112">
        <v>0</v>
      </c>
      <c r="AO3092" s="112">
        <v>0</v>
      </c>
      <c r="AP3092" s="112">
        <v>73000</v>
      </c>
      <c r="AQ3092" s="112">
        <v>21384</v>
      </c>
      <c r="AR3092" s="112">
        <v>94384</v>
      </c>
      <c r="AS3092" s="112">
        <v>28311.599999999999</v>
      </c>
      <c r="AT3092" s="112">
        <v>14588.4</v>
      </c>
      <c r="AU3092" s="112">
        <v>42900</v>
      </c>
      <c r="AV3092" s="84">
        <v>11</v>
      </c>
      <c r="AW3092" s="84"/>
      <c r="AX3092" s="84" t="s">
        <v>273</v>
      </c>
      <c r="AY3092" s="108"/>
      <c r="AZ3092" s="84"/>
      <c r="BA3092" s="84"/>
      <c r="BB3092" s="84" t="s">
        <v>274</v>
      </c>
      <c r="BC3092" s="84" t="s">
        <v>145</v>
      </c>
      <c r="BD3092" s="108"/>
      <c r="BE3092" s="84">
        <v>0</v>
      </c>
      <c r="BF3092" s="38" t="s">
        <v>10618</v>
      </c>
      <c r="BG3092" s="84" t="s">
        <v>10621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4" t="s">
        <v>253</v>
      </c>
      <c r="H3093" s="38" t="s">
        <v>254</v>
      </c>
      <c r="I3093" s="84">
        <v>157355</v>
      </c>
      <c r="J3093" s="38" t="s">
        <v>1785</v>
      </c>
      <c r="K3093" s="84">
        <v>157355</v>
      </c>
      <c r="L3093" s="84" t="s">
        <v>256</v>
      </c>
      <c r="M3093" s="38" t="s">
        <v>257</v>
      </c>
      <c r="N3093" s="84">
        <v>267470</v>
      </c>
      <c r="O3093" s="84" t="s">
        <v>1786</v>
      </c>
      <c r="P3093" s="84">
        <v>351135</v>
      </c>
      <c r="Q3093" s="38" t="s">
        <v>1827</v>
      </c>
      <c r="R3093" s="38" t="s">
        <v>4625</v>
      </c>
      <c r="S3093" s="84" t="s">
        <v>10622</v>
      </c>
      <c r="T3093" s="84" t="s">
        <v>10622</v>
      </c>
      <c r="U3093" s="84" t="s">
        <v>4751</v>
      </c>
      <c r="V3093" s="84" t="s">
        <v>263</v>
      </c>
      <c r="W3093" s="84">
        <v>0</v>
      </c>
      <c r="X3093" s="38" t="s">
        <v>264</v>
      </c>
      <c r="Y3093" s="84">
        <v>356884231</v>
      </c>
      <c r="Z3093" s="38" t="s">
        <v>10623</v>
      </c>
      <c r="AA3093" s="108" t="s">
        <v>3463</v>
      </c>
      <c r="AB3093" s="84">
        <v>37000</v>
      </c>
      <c r="AC3093" s="108" t="s">
        <v>868</v>
      </c>
      <c r="AD3093" s="84">
        <v>24</v>
      </c>
      <c r="AE3093" s="84" t="s">
        <v>546</v>
      </c>
      <c r="AF3093" s="84" t="s">
        <v>5324</v>
      </c>
      <c r="AG3093" s="108" t="s">
        <v>5367</v>
      </c>
      <c r="AH3093" s="84" t="s">
        <v>4773</v>
      </c>
      <c r="AI3093" s="108" t="s">
        <v>10595</v>
      </c>
      <c r="AJ3093" s="84">
        <v>1970</v>
      </c>
      <c r="AK3093" s="84">
        <v>1970</v>
      </c>
      <c r="AL3093" s="108" t="s">
        <v>4695</v>
      </c>
      <c r="AM3093" s="84">
        <v>956.3</v>
      </c>
      <c r="AN3093" s="112">
        <v>1013.7</v>
      </c>
      <c r="AO3093" s="112">
        <v>1970</v>
      </c>
      <c r="AP3093" s="112">
        <v>36043.699999999997</v>
      </c>
      <c r="AQ3093" s="112">
        <v>9833.2999999999993</v>
      </c>
      <c r="AR3093" s="112">
        <v>45877</v>
      </c>
      <c r="AS3093" s="112">
        <v>13438.02</v>
      </c>
      <c r="AT3093" s="112">
        <v>6261.98</v>
      </c>
      <c r="AU3093" s="112">
        <v>19700</v>
      </c>
      <c r="AV3093" s="84">
        <v>11</v>
      </c>
      <c r="AW3093" s="84"/>
      <c r="AX3093" s="84" t="s">
        <v>273</v>
      </c>
      <c r="AY3093" s="108"/>
      <c r="AZ3093" s="84"/>
      <c r="BA3093" s="84"/>
      <c r="BB3093" s="84" t="s">
        <v>274</v>
      </c>
      <c r="BC3093" s="84" t="s">
        <v>145</v>
      </c>
      <c r="BD3093" s="108"/>
      <c r="BE3093" s="84">
        <v>0</v>
      </c>
      <c r="BF3093" s="38" t="s">
        <v>10622</v>
      </c>
      <c r="BG3093" s="84" t="s">
        <v>10624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4" t="s">
        <v>253</v>
      </c>
      <c r="H3094" s="38" t="s">
        <v>254</v>
      </c>
      <c r="I3094" s="84">
        <v>157355</v>
      </c>
      <c r="J3094" s="38" t="s">
        <v>1785</v>
      </c>
      <c r="K3094" s="84">
        <v>157355</v>
      </c>
      <c r="L3094" s="84" t="s">
        <v>256</v>
      </c>
      <c r="M3094" s="38" t="s">
        <v>257</v>
      </c>
      <c r="N3094" s="84">
        <v>279479</v>
      </c>
      <c r="O3094" s="84" t="s">
        <v>3199</v>
      </c>
      <c r="P3094" s="84">
        <v>367170</v>
      </c>
      <c r="Q3094" s="38" t="s">
        <v>3200</v>
      </c>
      <c r="R3094" s="38" t="s">
        <v>4625</v>
      </c>
      <c r="S3094" s="84" t="s">
        <v>10625</v>
      </c>
      <c r="T3094" s="84" t="s">
        <v>10625</v>
      </c>
      <c r="U3094" s="84" t="s">
        <v>4751</v>
      </c>
      <c r="V3094" s="84" t="s">
        <v>263</v>
      </c>
      <c r="W3094" s="84">
        <v>0</v>
      </c>
      <c r="X3094" s="38" t="s">
        <v>264</v>
      </c>
      <c r="Y3094" s="84">
        <v>356884233</v>
      </c>
      <c r="Z3094" s="38" t="s">
        <v>10626</v>
      </c>
      <c r="AA3094" s="108" t="s">
        <v>3463</v>
      </c>
      <c r="AB3094" s="84">
        <v>38000</v>
      </c>
      <c r="AC3094" s="108" t="s">
        <v>868</v>
      </c>
      <c r="AD3094" s="84">
        <v>24</v>
      </c>
      <c r="AE3094" s="84" t="s">
        <v>546</v>
      </c>
      <c r="AF3094" s="84" t="s">
        <v>5324</v>
      </c>
      <c r="AG3094" s="108" t="s">
        <v>5416</v>
      </c>
      <c r="AH3094" s="84" t="s">
        <v>4773</v>
      </c>
      <c r="AI3094" s="108" t="s">
        <v>10595</v>
      </c>
      <c r="AJ3094" s="84">
        <v>2030</v>
      </c>
      <c r="AK3094" s="84">
        <v>2030</v>
      </c>
      <c r="AL3094" s="108" t="s">
        <v>4695</v>
      </c>
      <c r="AM3094" s="84">
        <v>988.9</v>
      </c>
      <c r="AN3094" s="112">
        <v>1041.0999999999999</v>
      </c>
      <c r="AO3094" s="112">
        <v>2030</v>
      </c>
      <c r="AP3094" s="112">
        <v>37011.1</v>
      </c>
      <c r="AQ3094" s="112">
        <v>10053.9</v>
      </c>
      <c r="AR3094" s="112">
        <v>47065</v>
      </c>
      <c r="AS3094" s="112">
        <v>13876.84</v>
      </c>
      <c r="AT3094" s="112">
        <v>6423.16</v>
      </c>
      <c r="AU3094" s="112">
        <v>20300</v>
      </c>
      <c r="AV3094" s="84">
        <v>11</v>
      </c>
      <c r="AW3094" s="84"/>
      <c r="AX3094" s="84" t="s">
        <v>273</v>
      </c>
      <c r="AY3094" s="108"/>
      <c r="AZ3094" s="84"/>
      <c r="BA3094" s="84"/>
      <c r="BB3094" s="84" t="s">
        <v>274</v>
      </c>
      <c r="BC3094" s="84" t="s">
        <v>145</v>
      </c>
      <c r="BD3094" s="108"/>
      <c r="BE3094" s="84">
        <v>0</v>
      </c>
      <c r="BF3094" s="38" t="s">
        <v>10625</v>
      </c>
      <c r="BG3094" s="84" t="s">
        <v>10627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4" t="s">
        <v>253</v>
      </c>
      <c r="H3095" s="38" t="s">
        <v>254</v>
      </c>
      <c r="I3095" s="84">
        <v>157355</v>
      </c>
      <c r="J3095" s="38" t="s">
        <v>1785</v>
      </c>
      <c r="K3095" s="84">
        <v>157355</v>
      </c>
      <c r="L3095" s="84" t="s">
        <v>256</v>
      </c>
      <c r="M3095" s="38" t="s">
        <v>257</v>
      </c>
      <c r="N3095" s="84">
        <v>267470</v>
      </c>
      <c r="O3095" s="84" t="s">
        <v>1786</v>
      </c>
      <c r="P3095" s="84">
        <v>351135</v>
      </c>
      <c r="Q3095" s="38" t="s">
        <v>1827</v>
      </c>
      <c r="R3095" s="38" t="s">
        <v>4625</v>
      </c>
      <c r="S3095" s="84" t="s">
        <v>10628</v>
      </c>
      <c r="T3095" s="84" t="s">
        <v>10628</v>
      </c>
      <c r="U3095" s="84" t="s">
        <v>4751</v>
      </c>
      <c r="V3095" s="84" t="s">
        <v>263</v>
      </c>
      <c r="W3095" s="84">
        <v>0</v>
      </c>
      <c r="X3095" s="38" t="s">
        <v>5794</v>
      </c>
      <c r="Y3095" s="84">
        <v>356884234</v>
      </c>
      <c r="Z3095" s="38" t="s">
        <v>10629</v>
      </c>
      <c r="AA3095" s="108" t="s">
        <v>3463</v>
      </c>
      <c r="AB3095" s="84">
        <v>38000</v>
      </c>
      <c r="AC3095" s="108" t="s">
        <v>868</v>
      </c>
      <c r="AD3095" s="84">
        <v>24</v>
      </c>
      <c r="AE3095" s="84" t="s">
        <v>546</v>
      </c>
      <c r="AF3095" s="84" t="s">
        <v>5324</v>
      </c>
      <c r="AG3095" s="108" t="s">
        <v>5367</v>
      </c>
      <c r="AH3095" s="84" t="s">
        <v>4773</v>
      </c>
      <c r="AI3095" s="108" t="s">
        <v>10595</v>
      </c>
      <c r="AJ3095" s="84">
        <v>2030</v>
      </c>
      <c r="AK3095" s="84">
        <v>2030</v>
      </c>
      <c r="AL3095" s="108" t="s">
        <v>4695</v>
      </c>
      <c r="AM3095" s="84">
        <v>988.9</v>
      </c>
      <c r="AN3095" s="112">
        <v>1041.0999999999999</v>
      </c>
      <c r="AO3095" s="112">
        <v>2030</v>
      </c>
      <c r="AP3095" s="112">
        <v>37011.1</v>
      </c>
      <c r="AQ3095" s="112">
        <v>10053.9</v>
      </c>
      <c r="AR3095" s="112">
        <v>47065</v>
      </c>
      <c r="AS3095" s="112">
        <v>13876.84</v>
      </c>
      <c r="AT3095" s="112">
        <v>6423.16</v>
      </c>
      <c r="AU3095" s="112">
        <v>20300</v>
      </c>
      <c r="AV3095" s="84">
        <v>11</v>
      </c>
      <c r="AW3095" s="84"/>
      <c r="AX3095" s="84" t="s">
        <v>273</v>
      </c>
      <c r="AY3095" s="108"/>
      <c r="AZ3095" s="84"/>
      <c r="BA3095" s="84"/>
      <c r="BB3095" s="84" t="s">
        <v>274</v>
      </c>
      <c r="BC3095" s="84" t="s">
        <v>145</v>
      </c>
      <c r="BD3095" s="108"/>
      <c r="BE3095" s="84">
        <v>0</v>
      </c>
      <c r="BF3095" s="38" t="s">
        <v>10628</v>
      </c>
      <c r="BG3095" s="84" t="s">
        <v>10630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4" t="s">
        <v>253</v>
      </c>
      <c r="H3096" s="38" t="s">
        <v>254</v>
      </c>
      <c r="I3096" s="84">
        <v>161090</v>
      </c>
      <c r="J3096" s="38" t="s">
        <v>2202</v>
      </c>
      <c r="K3096" s="84">
        <v>161090</v>
      </c>
      <c r="L3096" s="84" t="s">
        <v>305</v>
      </c>
      <c r="M3096" s="38" t="s">
        <v>306</v>
      </c>
      <c r="N3096" s="84">
        <v>403549</v>
      </c>
      <c r="O3096" s="84" t="s">
        <v>5359</v>
      </c>
      <c r="P3096" s="84">
        <v>606683</v>
      </c>
      <c r="Q3096" s="38" t="s">
        <v>5360</v>
      </c>
      <c r="R3096" s="38" t="s">
        <v>4625</v>
      </c>
      <c r="S3096" s="84" t="s">
        <v>10631</v>
      </c>
      <c r="T3096" s="84" t="s">
        <v>10631</v>
      </c>
      <c r="U3096" s="84" t="s">
        <v>4751</v>
      </c>
      <c r="V3096" s="84" t="s">
        <v>263</v>
      </c>
      <c r="W3096" s="84">
        <v>0</v>
      </c>
      <c r="X3096" s="38" t="s">
        <v>264</v>
      </c>
      <c r="Y3096" s="84">
        <v>356884236</v>
      </c>
      <c r="Z3096" s="38" t="s">
        <v>10632</v>
      </c>
      <c r="AA3096" s="108" t="s">
        <v>5232</v>
      </c>
      <c r="AB3096" s="84">
        <v>40000</v>
      </c>
      <c r="AC3096" s="108" t="s">
        <v>368</v>
      </c>
      <c r="AD3096" s="84">
        <v>24</v>
      </c>
      <c r="AE3096" s="84" t="s">
        <v>546</v>
      </c>
      <c r="AF3096" s="84" t="s">
        <v>5324</v>
      </c>
      <c r="AG3096" s="108" t="s">
        <v>5325</v>
      </c>
      <c r="AH3096" s="84" t="s">
        <v>4773</v>
      </c>
      <c r="AI3096" s="108" t="s">
        <v>10609</v>
      </c>
      <c r="AJ3096" s="84">
        <v>2130</v>
      </c>
      <c r="AK3096" s="84">
        <v>2130</v>
      </c>
      <c r="AL3096" s="108" t="s">
        <v>4695</v>
      </c>
      <c r="AM3096" s="84">
        <v>1225.8900000000001</v>
      </c>
      <c r="AN3096" s="112">
        <v>904.11</v>
      </c>
      <c r="AO3096" s="112">
        <v>2130</v>
      </c>
      <c r="AP3096" s="112">
        <v>38774.11</v>
      </c>
      <c r="AQ3096" s="112">
        <v>10588.89</v>
      </c>
      <c r="AR3096" s="112">
        <v>49363</v>
      </c>
      <c r="AS3096" s="112">
        <v>16090.31</v>
      </c>
      <c r="AT3096" s="112">
        <v>7339.69</v>
      </c>
      <c r="AU3096" s="112">
        <v>23430</v>
      </c>
      <c r="AV3096" s="84">
        <v>12</v>
      </c>
      <c r="AW3096" s="84"/>
      <c r="AX3096" s="84" t="s">
        <v>273</v>
      </c>
      <c r="AY3096" s="108"/>
      <c r="AZ3096" s="84"/>
      <c r="BA3096" s="84"/>
      <c r="BB3096" s="84" t="s">
        <v>274</v>
      </c>
      <c r="BC3096" s="84" t="s">
        <v>145</v>
      </c>
      <c r="BD3096" s="108"/>
      <c r="BE3096" s="84">
        <v>0</v>
      </c>
      <c r="BF3096" s="38" t="s">
        <v>10631</v>
      </c>
      <c r="BG3096" s="84" t="s">
        <v>10633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4" t="s">
        <v>253</v>
      </c>
      <c r="H3097" s="38" t="s">
        <v>254</v>
      </c>
      <c r="I3097" s="84">
        <v>161383</v>
      </c>
      <c r="J3097" s="38" t="s">
        <v>3590</v>
      </c>
      <c r="K3097" s="84">
        <v>161383</v>
      </c>
      <c r="L3097" s="84" t="s">
        <v>338</v>
      </c>
      <c r="M3097" s="38" t="s">
        <v>339</v>
      </c>
      <c r="N3097" s="84">
        <v>283400</v>
      </c>
      <c r="O3097" s="84" t="s">
        <v>3837</v>
      </c>
      <c r="P3097" s="84">
        <v>372646</v>
      </c>
      <c r="Q3097" s="38" t="s">
        <v>5241</v>
      </c>
      <c r="R3097" s="38" t="s">
        <v>4625</v>
      </c>
      <c r="S3097" s="84" t="s">
        <v>10634</v>
      </c>
      <c r="T3097" s="84" t="s">
        <v>10634</v>
      </c>
      <c r="U3097" s="84" t="s">
        <v>262</v>
      </c>
      <c r="V3097" s="84" t="s">
        <v>310</v>
      </c>
      <c r="W3097" s="84">
        <v>0</v>
      </c>
      <c r="X3097" s="38" t="s">
        <v>264</v>
      </c>
      <c r="Y3097" s="84">
        <v>356884238</v>
      </c>
      <c r="Z3097" s="38" t="s">
        <v>10635</v>
      </c>
      <c r="AA3097" s="108" t="s">
        <v>3463</v>
      </c>
      <c r="AB3097" s="84">
        <v>32000</v>
      </c>
      <c r="AC3097" s="108" t="s">
        <v>3014</v>
      </c>
      <c r="AD3097" s="84">
        <v>24</v>
      </c>
      <c r="AE3097" s="84" t="s">
        <v>546</v>
      </c>
      <c r="AF3097" s="84" t="s">
        <v>4771</v>
      </c>
      <c r="AG3097" s="108" t="s">
        <v>5223</v>
      </c>
      <c r="AH3097" s="84" t="s">
        <v>4773</v>
      </c>
      <c r="AI3097" s="108" t="s">
        <v>10609</v>
      </c>
      <c r="AJ3097" s="84">
        <v>1710</v>
      </c>
      <c r="AK3097" s="84">
        <v>1710</v>
      </c>
      <c r="AL3097" s="108"/>
      <c r="AM3097" s="84">
        <v>0</v>
      </c>
      <c r="AN3097" s="112">
        <v>0</v>
      </c>
      <c r="AO3097" s="112">
        <v>0</v>
      </c>
      <c r="AP3097" s="112">
        <v>32000</v>
      </c>
      <c r="AQ3097" s="112">
        <v>9084</v>
      </c>
      <c r="AR3097" s="112">
        <v>41084</v>
      </c>
      <c r="AS3097" s="112">
        <v>12649.91</v>
      </c>
      <c r="AT3097" s="112">
        <v>6160.09</v>
      </c>
      <c r="AU3097" s="112">
        <v>18810</v>
      </c>
      <c r="AV3097" s="84">
        <v>11</v>
      </c>
      <c r="AW3097" s="84"/>
      <c r="AX3097" s="84" t="s">
        <v>273</v>
      </c>
      <c r="AY3097" s="108"/>
      <c r="AZ3097" s="84"/>
      <c r="BA3097" s="84"/>
      <c r="BB3097" s="84" t="s">
        <v>274</v>
      </c>
      <c r="BC3097" s="84" t="s">
        <v>145</v>
      </c>
      <c r="BD3097" s="108"/>
      <c r="BE3097" s="84">
        <v>0</v>
      </c>
      <c r="BF3097" s="38" t="s">
        <v>10634</v>
      </c>
      <c r="BG3097" s="84" t="s">
        <v>10636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4" t="s">
        <v>253</v>
      </c>
      <c r="H3098" s="38" t="s">
        <v>254</v>
      </c>
      <c r="I3098" s="84">
        <v>157045</v>
      </c>
      <c r="J3098" s="38" t="s">
        <v>439</v>
      </c>
      <c r="K3098" s="84">
        <v>157045</v>
      </c>
      <c r="L3098" s="84" t="s">
        <v>256</v>
      </c>
      <c r="M3098" s="38" t="s">
        <v>257</v>
      </c>
      <c r="N3098" s="84">
        <v>270901</v>
      </c>
      <c r="O3098" s="84" t="s">
        <v>1951</v>
      </c>
      <c r="P3098" s="84">
        <v>355520</v>
      </c>
      <c r="Q3098" s="38" t="s">
        <v>1536</v>
      </c>
      <c r="R3098" s="38" t="s">
        <v>4625</v>
      </c>
      <c r="S3098" s="84" t="s">
        <v>10637</v>
      </c>
      <c r="T3098" s="84" t="s">
        <v>10637</v>
      </c>
      <c r="U3098" s="84" t="s">
        <v>4751</v>
      </c>
      <c r="V3098" s="84" t="s">
        <v>263</v>
      </c>
      <c r="W3098" s="84">
        <v>0</v>
      </c>
      <c r="X3098" s="38" t="s">
        <v>264</v>
      </c>
      <c r="Y3098" s="84">
        <v>356884242</v>
      </c>
      <c r="Z3098" s="38" t="s">
        <v>10638</v>
      </c>
      <c r="AA3098" s="108" t="s">
        <v>3463</v>
      </c>
      <c r="AB3098" s="84">
        <v>40000</v>
      </c>
      <c r="AC3098" s="108" t="s">
        <v>1955</v>
      </c>
      <c r="AD3098" s="84">
        <v>24</v>
      </c>
      <c r="AE3098" s="84" t="s">
        <v>546</v>
      </c>
      <c r="AF3098" s="84" t="s">
        <v>5324</v>
      </c>
      <c r="AG3098" s="108" t="s">
        <v>7381</v>
      </c>
      <c r="AH3098" s="84" t="s">
        <v>4773</v>
      </c>
      <c r="AI3098" s="108" t="s">
        <v>10639</v>
      </c>
      <c r="AJ3098" s="84">
        <v>2130</v>
      </c>
      <c r="AK3098" s="84">
        <v>2130</v>
      </c>
      <c r="AL3098" s="108"/>
      <c r="AM3098" s="84">
        <v>0</v>
      </c>
      <c r="AN3098" s="112">
        <v>0</v>
      </c>
      <c r="AO3098" s="112">
        <v>0</v>
      </c>
      <c r="AP3098" s="112">
        <v>40000</v>
      </c>
      <c r="AQ3098" s="112">
        <v>11591</v>
      </c>
      <c r="AR3098" s="112">
        <v>51591</v>
      </c>
      <c r="AS3098" s="112">
        <v>15614.12</v>
      </c>
      <c r="AT3098" s="112">
        <v>7815.88</v>
      </c>
      <c r="AU3098" s="112">
        <v>23430</v>
      </c>
      <c r="AV3098" s="84">
        <v>11</v>
      </c>
      <c r="AW3098" s="84"/>
      <c r="AX3098" s="84" t="s">
        <v>273</v>
      </c>
      <c r="AY3098" s="108"/>
      <c r="AZ3098" s="84"/>
      <c r="BA3098" s="84"/>
      <c r="BB3098" s="84" t="s">
        <v>274</v>
      </c>
      <c r="BC3098" s="84" t="s">
        <v>145</v>
      </c>
      <c r="BD3098" s="108"/>
      <c r="BE3098" s="84">
        <v>0</v>
      </c>
      <c r="BF3098" s="38" t="s">
        <v>10637</v>
      </c>
      <c r="BG3098" s="84" t="s">
        <v>10640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4" t="s">
        <v>253</v>
      </c>
      <c r="H3099" s="38" t="s">
        <v>254</v>
      </c>
      <c r="I3099" s="84">
        <v>156686</v>
      </c>
      <c r="J3099" s="38" t="s">
        <v>1166</v>
      </c>
      <c r="K3099" s="84">
        <v>156686</v>
      </c>
      <c r="L3099" s="84" t="s">
        <v>338</v>
      </c>
      <c r="M3099" s="38" t="s">
        <v>339</v>
      </c>
      <c r="N3099" s="84">
        <v>386033</v>
      </c>
      <c r="O3099" s="84" t="s">
        <v>6782</v>
      </c>
      <c r="P3099" s="84">
        <v>569024</v>
      </c>
      <c r="Q3099" s="38" t="s">
        <v>6783</v>
      </c>
      <c r="R3099" s="38" t="s">
        <v>4625</v>
      </c>
      <c r="S3099" s="84" t="s">
        <v>10641</v>
      </c>
      <c r="T3099" s="84" t="s">
        <v>10641</v>
      </c>
      <c r="U3099" s="84" t="s">
        <v>262</v>
      </c>
      <c r="V3099" s="84" t="s">
        <v>263</v>
      </c>
      <c r="W3099" s="84">
        <v>0</v>
      </c>
      <c r="X3099" s="38" t="s">
        <v>264</v>
      </c>
      <c r="Y3099" s="84">
        <v>356884243</v>
      </c>
      <c r="Z3099" s="38" t="s">
        <v>10642</v>
      </c>
      <c r="AA3099" s="108" t="s">
        <v>3463</v>
      </c>
      <c r="AB3099" s="84">
        <v>23000</v>
      </c>
      <c r="AC3099" s="108" t="s">
        <v>980</v>
      </c>
      <c r="AD3099" s="84">
        <v>18</v>
      </c>
      <c r="AE3099" s="84" t="s">
        <v>546</v>
      </c>
      <c r="AF3099" s="84" t="s">
        <v>4771</v>
      </c>
      <c r="AG3099" s="108" t="s">
        <v>9150</v>
      </c>
      <c r="AH3099" s="84" t="s">
        <v>4773</v>
      </c>
      <c r="AI3099" s="108" t="s">
        <v>10643</v>
      </c>
      <c r="AJ3099" s="84">
        <v>1550</v>
      </c>
      <c r="AK3099" s="84">
        <v>1550</v>
      </c>
      <c r="AL3099" s="108" t="s">
        <v>6751</v>
      </c>
      <c r="AM3099" s="84">
        <v>5372.56</v>
      </c>
      <c r="AN3099" s="112">
        <v>2377.44</v>
      </c>
      <c r="AO3099" s="112">
        <v>7750</v>
      </c>
      <c r="AP3099" s="112">
        <v>17627.439999999999</v>
      </c>
      <c r="AQ3099" s="112">
        <v>2652.56</v>
      </c>
      <c r="AR3099" s="112">
        <v>20280</v>
      </c>
      <c r="AS3099" s="112">
        <v>7497.59</v>
      </c>
      <c r="AT3099" s="112">
        <v>1802.41</v>
      </c>
      <c r="AU3099" s="112">
        <v>9300</v>
      </c>
      <c r="AV3099" s="84">
        <v>11</v>
      </c>
      <c r="AW3099" s="84"/>
      <c r="AX3099" s="84" t="s">
        <v>4794</v>
      </c>
      <c r="AY3099" s="108"/>
      <c r="AZ3099" s="84"/>
      <c r="BA3099" s="84"/>
      <c r="BB3099" s="84" t="s">
        <v>274</v>
      </c>
      <c r="BC3099" s="84" t="s">
        <v>145</v>
      </c>
      <c r="BD3099" s="108"/>
      <c r="BE3099" s="84">
        <v>0</v>
      </c>
      <c r="BF3099" s="38" t="s">
        <v>10641</v>
      </c>
      <c r="BG3099" s="84" t="s">
        <v>10644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4" t="s">
        <v>253</v>
      </c>
      <c r="H3100" s="38" t="s">
        <v>254</v>
      </c>
      <c r="I3100" s="84">
        <v>162764</v>
      </c>
      <c r="J3100" s="38" t="s">
        <v>4003</v>
      </c>
      <c r="K3100" s="84">
        <v>162764</v>
      </c>
      <c r="L3100" s="84" t="s">
        <v>686</v>
      </c>
      <c r="M3100" s="38" t="s">
        <v>687</v>
      </c>
      <c r="N3100" s="84">
        <v>267974</v>
      </c>
      <c r="O3100" s="84" t="s">
        <v>3681</v>
      </c>
      <c r="P3100" s="84">
        <v>351743</v>
      </c>
      <c r="Q3100" s="38" t="s">
        <v>6516</v>
      </c>
      <c r="R3100" s="38" t="s">
        <v>4625</v>
      </c>
      <c r="S3100" s="84" t="s">
        <v>10645</v>
      </c>
      <c r="T3100" s="84" t="s">
        <v>10645</v>
      </c>
      <c r="U3100" s="84" t="s">
        <v>4751</v>
      </c>
      <c r="V3100" s="84" t="s">
        <v>263</v>
      </c>
      <c r="W3100" s="84">
        <v>0</v>
      </c>
      <c r="X3100" s="38" t="s">
        <v>264</v>
      </c>
      <c r="Y3100" s="84">
        <v>356884252</v>
      </c>
      <c r="Z3100" s="38" t="s">
        <v>10646</v>
      </c>
      <c r="AA3100" s="108" t="s">
        <v>3463</v>
      </c>
      <c r="AB3100" s="84">
        <v>29000</v>
      </c>
      <c r="AC3100" s="108" t="s">
        <v>301</v>
      </c>
      <c r="AD3100" s="84">
        <v>18</v>
      </c>
      <c r="AE3100" s="84" t="s">
        <v>546</v>
      </c>
      <c r="AF3100" s="84" t="s">
        <v>5324</v>
      </c>
      <c r="AG3100" s="108" t="s">
        <v>6341</v>
      </c>
      <c r="AH3100" s="84" t="s">
        <v>4773</v>
      </c>
      <c r="AI3100" s="108" t="s">
        <v>10643</v>
      </c>
      <c r="AJ3100" s="84">
        <v>1950</v>
      </c>
      <c r="AK3100" s="84">
        <v>1950</v>
      </c>
      <c r="AL3100" s="108" t="s">
        <v>1230</v>
      </c>
      <c r="AM3100" s="84">
        <v>1175.3399999999999</v>
      </c>
      <c r="AN3100" s="112">
        <v>774.66</v>
      </c>
      <c r="AO3100" s="112">
        <v>1950</v>
      </c>
      <c r="AP3100" s="112">
        <v>27824.66</v>
      </c>
      <c r="AQ3100" s="112">
        <v>5557.34</v>
      </c>
      <c r="AR3100" s="112">
        <v>33382</v>
      </c>
      <c r="AS3100" s="112">
        <v>15051.52</v>
      </c>
      <c r="AT3100" s="112">
        <v>4448.4799999999996</v>
      </c>
      <c r="AU3100" s="112">
        <v>19500</v>
      </c>
      <c r="AV3100" s="84">
        <v>11</v>
      </c>
      <c r="AW3100" s="84"/>
      <c r="AX3100" s="84" t="s">
        <v>273</v>
      </c>
      <c r="AY3100" s="108"/>
      <c r="AZ3100" s="84"/>
      <c r="BA3100" s="84"/>
      <c r="BB3100" s="84" t="s">
        <v>274</v>
      </c>
      <c r="BC3100" s="84" t="s">
        <v>145</v>
      </c>
      <c r="BD3100" s="108"/>
      <c r="BE3100" s="84">
        <v>0</v>
      </c>
      <c r="BF3100" s="38" t="s">
        <v>10645</v>
      </c>
      <c r="BG3100" s="84" t="s">
        <v>10647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4" t="s">
        <v>253</v>
      </c>
      <c r="H3101" s="38" t="s">
        <v>254</v>
      </c>
      <c r="I3101" s="84">
        <v>154515</v>
      </c>
      <c r="J3101" s="38" t="s">
        <v>513</v>
      </c>
      <c r="K3101" s="84">
        <v>154515</v>
      </c>
      <c r="L3101" s="84" t="s">
        <v>305</v>
      </c>
      <c r="M3101" s="38" t="s">
        <v>306</v>
      </c>
      <c r="N3101" s="84">
        <v>431488</v>
      </c>
      <c r="O3101" s="84" t="s">
        <v>7669</v>
      </c>
      <c r="P3101" s="84">
        <v>675716</v>
      </c>
      <c r="Q3101" s="38" t="s">
        <v>7670</v>
      </c>
      <c r="R3101" s="38" t="s">
        <v>4625</v>
      </c>
      <c r="S3101" s="84" t="s">
        <v>10648</v>
      </c>
      <c r="T3101" s="84" t="s">
        <v>10648</v>
      </c>
      <c r="U3101" s="84" t="s">
        <v>4751</v>
      </c>
      <c r="V3101" s="84" t="s">
        <v>310</v>
      </c>
      <c r="W3101" s="84">
        <v>0</v>
      </c>
      <c r="X3101" s="38" t="s">
        <v>264</v>
      </c>
      <c r="Y3101" s="84">
        <v>356884253</v>
      </c>
      <c r="Z3101" s="38" t="s">
        <v>10649</v>
      </c>
      <c r="AA3101" s="108" t="s">
        <v>3463</v>
      </c>
      <c r="AB3101" s="84">
        <v>31000</v>
      </c>
      <c r="AC3101" s="108" t="s">
        <v>292</v>
      </c>
      <c r="AD3101" s="84">
        <v>24</v>
      </c>
      <c r="AE3101" s="84" t="s">
        <v>546</v>
      </c>
      <c r="AF3101" s="84" t="s">
        <v>5324</v>
      </c>
      <c r="AG3101" s="108" t="s">
        <v>7586</v>
      </c>
      <c r="AH3101" s="84" t="s">
        <v>4773</v>
      </c>
      <c r="AI3101" s="108" t="s">
        <v>4695</v>
      </c>
      <c r="AJ3101" s="84">
        <v>1650</v>
      </c>
      <c r="AK3101" s="84">
        <v>1650</v>
      </c>
      <c r="AL3101" s="108" t="s">
        <v>6229</v>
      </c>
      <c r="AM3101" s="84">
        <v>1013.01</v>
      </c>
      <c r="AN3101" s="112">
        <v>636.99</v>
      </c>
      <c r="AO3101" s="112">
        <v>1650</v>
      </c>
      <c r="AP3101" s="112">
        <v>29986.99</v>
      </c>
      <c r="AQ3101" s="112">
        <v>8204.01</v>
      </c>
      <c r="AR3101" s="112">
        <v>38191</v>
      </c>
      <c r="AS3101" s="112">
        <v>12459.75</v>
      </c>
      <c r="AT3101" s="112">
        <v>5690.25</v>
      </c>
      <c r="AU3101" s="112">
        <v>18150</v>
      </c>
      <c r="AV3101" s="84">
        <v>12</v>
      </c>
      <c r="AW3101" s="84"/>
      <c r="AX3101" s="84" t="s">
        <v>273</v>
      </c>
      <c r="AY3101" s="108"/>
      <c r="AZ3101" s="84"/>
      <c r="BA3101" s="84"/>
      <c r="BB3101" s="84" t="s">
        <v>274</v>
      </c>
      <c r="BC3101" s="84" t="s">
        <v>145</v>
      </c>
      <c r="BD3101" s="108"/>
      <c r="BE3101" s="84">
        <v>0</v>
      </c>
      <c r="BF3101" s="38" t="s">
        <v>10648</v>
      </c>
      <c r="BG3101" s="84" t="s">
        <v>10650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4" t="s">
        <v>253</v>
      </c>
      <c r="H3102" s="38" t="s">
        <v>254</v>
      </c>
      <c r="I3102" s="84">
        <v>159042</v>
      </c>
      <c r="J3102" s="38" t="s">
        <v>1897</v>
      </c>
      <c r="K3102" s="84">
        <v>159042</v>
      </c>
      <c r="L3102" s="84" t="s">
        <v>338</v>
      </c>
      <c r="M3102" s="38" t="s">
        <v>339</v>
      </c>
      <c r="N3102" s="84">
        <v>405638</v>
      </c>
      <c r="O3102" s="84" t="s">
        <v>5473</v>
      </c>
      <c r="P3102" s="84">
        <v>612367</v>
      </c>
      <c r="Q3102" s="38" t="s">
        <v>5474</v>
      </c>
      <c r="R3102" s="38" t="s">
        <v>4625</v>
      </c>
      <c r="S3102" s="84" t="s">
        <v>10651</v>
      </c>
      <c r="T3102" s="84" t="s">
        <v>10651</v>
      </c>
      <c r="U3102" s="84" t="s">
        <v>4751</v>
      </c>
      <c r="V3102" s="84" t="s">
        <v>263</v>
      </c>
      <c r="W3102" s="84">
        <v>0</v>
      </c>
      <c r="X3102" s="38" t="s">
        <v>264</v>
      </c>
      <c r="Y3102" s="84">
        <v>356884260</v>
      </c>
      <c r="Z3102" s="38" t="s">
        <v>10652</v>
      </c>
      <c r="AA3102" s="108" t="s">
        <v>3463</v>
      </c>
      <c r="AB3102" s="84">
        <v>14000</v>
      </c>
      <c r="AC3102" s="108" t="s">
        <v>868</v>
      </c>
      <c r="AD3102" s="84">
        <v>12</v>
      </c>
      <c r="AE3102" s="84" t="s">
        <v>546</v>
      </c>
      <c r="AF3102" s="84" t="s">
        <v>5324</v>
      </c>
      <c r="AG3102" s="108" t="s">
        <v>5478</v>
      </c>
      <c r="AH3102" s="84" t="s">
        <v>4773</v>
      </c>
      <c r="AI3102" s="108" t="s">
        <v>9940</v>
      </c>
      <c r="AJ3102" s="84">
        <v>1330</v>
      </c>
      <c r="AK3102" s="84">
        <v>1330</v>
      </c>
      <c r="AL3102" s="108" t="s">
        <v>4711</v>
      </c>
      <c r="AM3102" s="84">
        <v>1013.56</v>
      </c>
      <c r="AN3102" s="112">
        <v>316.44</v>
      </c>
      <c r="AO3102" s="112">
        <v>1330</v>
      </c>
      <c r="AP3102" s="112">
        <v>12986.44</v>
      </c>
      <c r="AQ3102" s="112">
        <v>1691.56</v>
      </c>
      <c r="AR3102" s="112">
        <v>14678</v>
      </c>
      <c r="AS3102" s="112">
        <v>11640.95</v>
      </c>
      <c r="AT3102" s="112">
        <v>1659.05</v>
      </c>
      <c r="AU3102" s="112">
        <v>13300</v>
      </c>
      <c r="AV3102" s="84">
        <v>11</v>
      </c>
      <c r="AW3102" s="84"/>
      <c r="AX3102" s="84" t="s">
        <v>273</v>
      </c>
      <c r="AY3102" s="108"/>
      <c r="AZ3102" s="84"/>
      <c r="BA3102" s="84"/>
      <c r="BB3102" s="84" t="s">
        <v>274</v>
      </c>
      <c r="BC3102" s="84" t="s">
        <v>145</v>
      </c>
      <c r="BD3102" s="108"/>
      <c r="BE3102" s="84">
        <v>0</v>
      </c>
      <c r="BF3102" s="38" t="s">
        <v>10651</v>
      </c>
      <c r="BG3102" s="84" t="s">
        <v>10653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4" t="s">
        <v>253</v>
      </c>
      <c r="H3103" s="38" t="s">
        <v>254</v>
      </c>
      <c r="I3103" s="84">
        <v>157355</v>
      </c>
      <c r="J3103" s="38" t="s">
        <v>1785</v>
      </c>
      <c r="K3103" s="84">
        <v>157355</v>
      </c>
      <c r="L3103" s="84" t="s">
        <v>256</v>
      </c>
      <c r="M3103" s="38" t="s">
        <v>257</v>
      </c>
      <c r="N3103" s="84">
        <v>279479</v>
      </c>
      <c r="O3103" s="84" t="s">
        <v>3199</v>
      </c>
      <c r="P3103" s="84">
        <v>367170</v>
      </c>
      <c r="Q3103" s="38" t="s">
        <v>3200</v>
      </c>
      <c r="R3103" s="38" t="s">
        <v>4625</v>
      </c>
      <c r="S3103" s="84" t="s">
        <v>10654</v>
      </c>
      <c r="T3103" s="84" t="s">
        <v>10654</v>
      </c>
      <c r="U3103" s="84" t="s">
        <v>262</v>
      </c>
      <c r="V3103" s="84" t="s">
        <v>263</v>
      </c>
      <c r="W3103" s="84">
        <v>0</v>
      </c>
      <c r="X3103" s="38" t="s">
        <v>264</v>
      </c>
      <c r="Y3103" s="84">
        <v>356884263</v>
      </c>
      <c r="Z3103" s="38" t="s">
        <v>10655</v>
      </c>
      <c r="AA3103" s="108" t="s">
        <v>3463</v>
      </c>
      <c r="AB3103" s="84">
        <v>24000</v>
      </c>
      <c r="AC3103" s="108" t="s">
        <v>868</v>
      </c>
      <c r="AD3103" s="84">
        <v>18</v>
      </c>
      <c r="AE3103" s="84" t="s">
        <v>546</v>
      </c>
      <c r="AF3103" s="84" t="s">
        <v>5324</v>
      </c>
      <c r="AG3103" s="108" t="s">
        <v>5510</v>
      </c>
      <c r="AH3103" s="84" t="s">
        <v>4773</v>
      </c>
      <c r="AI3103" s="108" t="s">
        <v>10595</v>
      </c>
      <c r="AJ3103" s="84">
        <v>1610</v>
      </c>
      <c r="AK3103" s="84">
        <v>1610</v>
      </c>
      <c r="AL3103" s="108" t="s">
        <v>4695</v>
      </c>
      <c r="AM3103" s="84">
        <v>952.47</v>
      </c>
      <c r="AN3103" s="112">
        <v>657.53</v>
      </c>
      <c r="AO3103" s="112">
        <v>1610</v>
      </c>
      <c r="AP3103" s="112">
        <v>23047.53</v>
      </c>
      <c r="AQ3103" s="112">
        <v>4621.47</v>
      </c>
      <c r="AR3103" s="112">
        <v>27669</v>
      </c>
      <c r="AS3103" s="112">
        <v>12433.16</v>
      </c>
      <c r="AT3103" s="112">
        <v>3666.84</v>
      </c>
      <c r="AU3103" s="112">
        <v>16100</v>
      </c>
      <c r="AV3103" s="84">
        <v>11</v>
      </c>
      <c r="AW3103" s="84"/>
      <c r="AX3103" s="84" t="s">
        <v>273</v>
      </c>
      <c r="AY3103" s="108"/>
      <c r="AZ3103" s="84"/>
      <c r="BA3103" s="84"/>
      <c r="BB3103" s="84" t="s">
        <v>274</v>
      </c>
      <c r="BC3103" s="84" t="s">
        <v>145</v>
      </c>
      <c r="BD3103" s="108"/>
      <c r="BE3103" s="84">
        <v>0</v>
      </c>
      <c r="BF3103" s="38" t="s">
        <v>10654</v>
      </c>
      <c r="BG3103" s="84" t="s">
        <v>10656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4" t="s">
        <v>253</v>
      </c>
      <c r="H3104" s="38" t="s">
        <v>254</v>
      </c>
      <c r="I3104" s="84">
        <v>156239</v>
      </c>
      <c r="J3104" s="38" t="s">
        <v>1006</v>
      </c>
      <c r="K3104" s="84">
        <v>156239</v>
      </c>
      <c r="L3104" s="84" t="s">
        <v>256</v>
      </c>
      <c r="M3104" s="38" t="s">
        <v>257</v>
      </c>
      <c r="N3104" s="84">
        <v>272526</v>
      </c>
      <c r="O3104" s="84" t="s">
        <v>2192</v>
      </c>
      <c r="P3104" s="84">
        <v>357675</v>
      </c>
      <c r="Q3104" s="38" t="s">
        <v>2193</v>
      </c>
      <c r="R3104" s="38" t="s">
        <v>4625</v>
      </c>
      <c r="S3104" s="84" t="s">
        <v>10657</v>
      </c>
      <c r="T3104" s="84" t="s">
        <v>10657</v>
      </c>
      <c r="U3104" s="84" t="s">
        <v>4751</v>
      </c>
      <c r="V3104" s="84" t="s">
        <v>263</v>
      </c>
      <c r="W3104" s="84">
        <v>0</v>
      </c>
      <c r="X3104" s="38" t="s">
        <v>264</v>
      </c>
      <c r="Y3104" s="84">
        <v>356884267</v>
      </c>
      <c r="Z3104" s="38" t="s">
        <v>10658</v>
      </c>
      <c r="AA3104" s="108" t="s">
        <v>3463</v>
      </c>
      <c r="AB3104" s="84">
        <v>37000</v>
      </c>
      <c r="AC3104" s="108" t="s">
        <v>368</v>
      </c>
      <c r="AD3104" s="84">
        <v>24</v>
      </c>
      <c r="AE3104" s="84" t="s">
        <v>546</v>
      </c>
      <c r="AF3104" s="84" t="s">
        <v>5324</v>
      </c>
      <c r="AG3104" s="108" t="s">
        <v>6283</v>
      </c>
      <c r="AH3104" s="84" t="s">
        <v>4773</v>
      </c>
      <c r="AI3104" s="108" t="s">
        <v>10609</v>
      </c>
      <c r="AJ3104" s="84">
        <v>1970</v>
      </c>
      <c r="AK3104" s="84">
        <v>1970</v>
      </c>
      <c r="AL3104" s="108"/>
      <c r="AM3104" s="84">
        <v>0</v>
      </c>
      <c r="AN3104" s="112">
        <v>0</v>
      </c>
      <c r="AO3104" s="112">
        <v>0</v>
      </c>
      <c r="AP3104" s="112">
        <v>37000</v>
      </c>
      <c r="AQ3104" s="112">
        <v>10551</v>
      </c>
      <c r="AR3104" s="112">
        <v>47551</v>
      </c>
      <c r="AS3104" s="112">
        <v>16077.79</v>
      </c>
      <c r="AT3104" s="112">
        <v>7562.21</v>
      </c>
      <c r="AU3104" s="112">
        <v>23640</v>
      </c>
      <c r="AV3104" s="84">
        <v>12</v>
      </c>
      <c r="AW3104" s="84"/>
      <c r="AX3104" s="84" t="s">
        <v>273</v>
      </c>
      <c r="AY3104" s="108"/>
      <c r="AZ3104" s="84"/>
      <c r="BA3104" s="84"/>
      <c r="BB3104" s="84" t="s">
        <v>274</v>
      </c>
      <c r="BC3104" s="84" t="s">
        <v>145</v>
      </c>
      <c r="BD3104" s="108"/>
      <c r="BE3104" s="84">
        <v>0</v>
      </c>
      <c r="BF3104" s="38" t="s">
        <v>10657</v>
      </c>
      <c r="BG3104" s="84" t="s">
        <v>10659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4" t="s">
        <v>253</v>
      </c>
      <c r="H3105" s="38" t="s">
        <v>254</v>
      </c>
      <c r="I3105" s="84">
        <v>160061</v>
      </c>
      <c r="J3105" s="38" t="s">
        <v>2172</v>
      </c>
      <c r="K3105" s="84">
        <v>160061</v>
      </c>
      <c r="L3105" s="84" t="s">
        <v>256</v>
      </c>
      <c r="M3105" s="38" t="s">
        <v>257</v>
      </c>
      <c r="N3105" s="84">
        <v>276986</v>
      </c>
      <c r="O3105" s="84" t="s">
        <v>3434</v>
      </c>
      <c r="P3105" s="84">
        <v>363766</v>
      </c>
      <c r="Q3105" s="38" t="s">
        <v>3435</v>
      </c>
      <c r="R3105" s="38" t="s">
        <v>4625</v>
      </c>
      <c r="S3105" s="84" t="s">
        <v>10660</v>
      </c>
      <c r="T3105" s="84" t="s">
        <v>10660</v>
      </c>
      <c r="U3105" s="84" t="s">
        <v>4751</v>
      </c>
      <c r="V3105" s="84" t="s">
        <v>263</v>
      </c>
      <c r="W3105" s="84">
        <v>0</v>
      </c>
      <c r="X3105" s="38" t="s">
        <v>264</v>
      </c>
      <c r="Y3105" s="84">
        <v>356884268</v>
      </c>
      <c r="Z3105" s="38" t="s">
        <v>10661</v>
      </c>
      <c r="AA3105" s="108" t="s">
        <v>3463</v>
      </c>
      <c r="AB3105" s="84">
        <v>49000</v>
      </c>
      <c r="AC3105" s="108" t="s">
        <v>868</v>
      </c>
      <c r="AD3105" s="84">
        <v>24</v>
      </c>
      <c r="AE3105" s="84" t="s">
        <v>546</v>
      </c>
      <c r="AF3105" s="84" t="s">
        <v>4771</v>
      </c>
      <c r="AG3105" s="108" t="s">
        <v>5209</v>
      </c>
      <c r="AH3105" s="84" t="s">
        <v>4773</v>
      </c>
      <c r="AI3105" s="108" t="s">
        <v>4695</v>
      </c>
      <c r="AJ3105" s="84">
        <v>2620</v>
      </c>
      <c r="AK3105" s="84">
        <v>2620</v>
      </c>
      <c r="AL3105" s="108"/>
      <c r="AM3105" s="84">
        <v>0</v>
      </c>
      <c r="AN3105" s="112">
        <v>0</v>
      </c>
      <c r="AO3105" s="112">
        <v>0</v>
      </c>
      <c r="AP3105" s="112">
        <v>49000</v>
      </c>
      <c r="AQ3105" s="112">
        <v>13895</v>
      </c>
      <c r="AR3105" s="112">
        <v>62895</v>
      </c>
      <c r="AS3105" s="112">
        <v>19403.87</v>
      </c>
      <c r="AT3105" s="112">
        <v>9416.1299999999992</v>
      </c>
      <c r="AU3105" s="112">
        <v>28820</v>
      </c>
      <c r="AV3105" s="84">
        <v>11</v>
      </c>
      <c r="AW3105" s="84"/>
      <c r="AX3105" s="84" t="s">
        <v>273</v>
      </c>
      <c r="AY3105" s="108"/>
      <c r="AZ3105" s="84"/>
      <c r="BA3105" s="84"/>
      <c r="BB3105" s="84" t="s">
        <v>274</v>
      </c>
      <c r="BC3105" s="84" t="s">
        <v>145</v>
      </c>
      <c r="BD3105" s="108"/>
      <c r="BE3105" s="84">
        <v>0</v>
      </c>
      <c r="BF3105" s="38" t="s">
        <v>10660</v>
      </c>
      <c r="BG3105" s="84" t="s">
        <v>10662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4" t="s">
        <v>253</v>
      </c>
      <c r="H3106" s="38" t="s">
        <v>254</v>
      </c>
      <c r="I3106" s="84">
        <v>206321</v>
      </c>
      <c r="J3106" s="38" t="s">
        <v>952</v>
      </c>
      <c r="K3106" s="84">
        <v>206321</v>
      </c>
      <c r="L3106" s="84" t="s">
        <v>256</v>
      </c>
      <c r="M3106" s="38" t="s">
        <v>257</v>
      </c>
      <c r="N3106" s="84">
        <v>420305</v>
      </c>
      <c r="O3106" s="84" t="s">
        <v>6865</v>
      </c>
      <c r="P3106" s="84">
        <v>648348</v>
      </c>
      <c r="Q3106" s="38" t="s">
        <v>6866</v>
      </c>
      <c r="R3106" s="38" t="s">
        <v>4625</v>
      </c>
      <c r="S3106" s="84" t="s">
        <v>10663</v>
      </c>
      <c r="T3106" s="84" t="s">
        <v>10663</v>
      </c>
      <c r="U3106" s="84" t="s">
        <v>262</v>
      </c>
      <c r="V3106" s="84" t="s">
        <v>263</v>
      </c>
      <c r="W3106" s="84">
        <v>0</v>
      </c>
      <c r="X3106" s="38" t="s">
        <v>264</v>
      </c>
      <c r="Y3106" s="84">
        <v>356884272</v>
      </c>
      <c r="Z3106" s="38" t="s">
        <v>10664</v>
      </c>
      <c r="AA3106" s="108" t="s">
        <v>3463</v>
      </c>
      <c r="AB3106" s="84">
        <v>53000</v>
      </c>
      <c r="AC3106" s="108" t="s">
        <v>301</v>
      </c>
      <c r="AD3106" s="84">
        <v>24</v>
      </c>
      <c r="AE3106" s="84" t="s">
        <v>546</v>
      </c>
      <c r="AF3106" s="84" t="s">
        <v>5324</v>
      </c>
      <c r="AG3106" s="108" t="s">
        <v>6649</v>
      </c>
      <c r="AH3106" s="84" t="s">
        <v>4773</v>
      </c>
      <c r="AI3106" s="108" t="s">
        <v>10643</v>
      </c>
      <c r="AJ3106" s="84">
        <v>2830</v>
      </c>
      <c r="AK3106" s="84">
        <v>2830</v>
      </c>
      <c r="AL3106" s="108" t="s">
        <v>8347</v>
      </c>
      <c r="AM3106" s="84">
        <v>12456.87</v>
      </c>
      <c r="AN3106" s="112">
        <v>7353.13</v>
      </c>
      <c r="AO3106" s="112">
        <v>19810</v>
      </c>
      <c r="AP3106" s="112">
        <v>40543.129999999997</v>
      </c>
      <c r="AQ3106" s="112">
        <v>8069.87</v>
      </c>
      <c r="AR3106" s="112">
        <v>48613</v>
      </c>
      <c r="AS3106" s="112">
        <v>8237.2800000000007</v>
      </c>
      <c r="AT3106" s="112">
        <v>3082.72</v>
      </c>
      <c r="AU3106" s="112">
        <v>11320</v>
      </c>
      <c r="AV3106" s="84">
        <v>11</v>
      </c>
      <c r="AW3106" s="84"/>
      <c r="AX3106" s="84" t="s">
        <v>4890</v>
      </c>
      <c r="AY3106" s="108"/>
      <c r="AZ3106" s="84"/>
      <c r="BA3106" s="84"/>
      <c r="BB3106" s="84" t="s">
        <v>274</v>
      </c>
      <c r="BC3106" s="84" t="s">
        <v>145</v>
      </c>
      <c r="BD3106" s="108"/>
      <c r="BE3106" s="84">
        <v>0</v>
      </c>
      <c r="BF3106" s="38" t="s">
        <v>10663</v>
      </c>
      <c r="BG3106" s="84" t="s">
        <v>10665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4" t="s">
        <v>253</v>
      </c>
      <c r="H3107" s="38" t="s">
        <v>254</v>
      </c>
      <c r="I3107" s="84">
        <v>157355</v>
      </c>
      <c r="J3107" s="38" t="s">
        <v>1785</v>
      </c>
      <c r="K3107" s="84">
        <v>157355</v>
      </c>
      <c r="L3107" s="84" t="s">
        <v>256</v>
      </c>
      <c r="M3107" s="38" t="s">
        <v>257</v>
      </c>
      <c r="N3107" s="84">
        <v>279479</v>
      </c>
      <c r="O3107" s="84" t="s">
        <v>3199</v>
      </c>
      <c r="P3107" s="84">
        <v>367170</v>
      </c>
      <c r="Q3107" s="38" t="s">
        <v>3200</v>
      </c>
      <c r="R3107" s="38" t="s">
        <v>4625</v>
      </c>
      <c r="S3107" s="84" t="s">
        <v>10666</v>
      </c>
      <c r="T3107" s="84" t="s">
        <v>10666</v>
      </c>
      <c r="U3107" s="84" t="s">
        <v>262</v>
      </c>
      <c r="V3107" s="84" t="s">
        <v>263</v>
      </c>
      <c r="W3107" s="84">
        <v>0</v>
      </c>
      <c r="X3107" s="38" t="s">
        <v>264</v>
      </c>
      <c r="Y3107" s="84">
        <v>356884273</v>
      </c>
      <c r="Z3107" s="38" t="s">
        <v>10667</v>
      </c>
      <c r="AA3107" s="108" t="s">
        <v>3463</v>
      </c>
      <c r="AB3107" s="84">
        <v>52000</v>
      </c>
      <c r="AC3107" s="108" t="s">
        <v>868</v>
      </c>
      <c r="AD3107" s="84">
        <v>24</v>
      </c>
      <c r="AE3107" s="84" t="s">
        <v>546</v>
      </c>
      <c r="AF3107" s="84" t="s">
        <v>5324</v>
      </c>
      <c r="AG3107" s="108" t="s">
        <v>5450</v>
      </c>
      <c r="AH3107" s="84" t="s">
        <v>4773</v>
      </c>
      <c r="AI3107" s="108" t="s">
        <v>10595</v>
      </c>
      <c r="AJ3107" s="84">
        <v>2780</v>
      </c>
      <c r="AK3107" s="84">
        <v>2780</v>
      </c>
      <c r="AL3107" s="108" t="s">
        <v>4695</v>
      </c>
      <c r="AM3107" s="84">
        <v>1355.34</v>
      </c>
      <c r="AN3107" s="112">
        <v>1424.66</v>
      </c>
      <c r="AO3107" s="112">
        <v>2780</v>
      </c>
      <c r="AP3107" s="112">
        <v>50644.66</v>
      </c>
      <c r="AQ3107" s="112">
        <v>13743.34</v>
      </c>
      <c r="AR3107" s="112">
        <v>64388</v>
      </c>
      <c r="AS3107" s="112">
        <v>19012.900000000001</v>
      </c>
      <c r="AT3107" s="112">
        <v>8787.1</v>
      </c>
      <c r="AU3107" s="112">
        <v>27800</v>
      </c>
      <c r="AV3107" s="84">
        <v>11</v>
      </c>
      <c r="AW3107" s="84"/>
      <c r="AX3107" s="84" t="s">
        <v>273</v>
      </c>
      <c r="AY3107" s="108"/>
      <c r="AZ3107" s="84"/>
      <c r="BA3107" s="84"/>
      <c r="BB3107" s="84" t="s">
        <v>274</v>
      </c>
      <c r="BC3107" s="84" t="s">
        <v>145</v>
      </c>
      <c r="BD3107" s="108"/>
      <c r="BE3107" s="84">
        <v>0</v>
      </c>
      <c r="BF3107" s="38" t="s">
        <v>10666</v>
      </c>
      <c r="BG3107" s="84" t="s">
        <v>10668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4" t="s">
        <v>253</v>
      </c>
      <c r="H3108" s="38" t="s">
        <v>254</v>
      </c>
      <c r="I3108" s="84">
        <v>157355</v>
      </c>
      <c r="J3108" s="38" t="s">
        <v>1785</v>
      </c>
      <c r="K3108" s="84">
        <v>157355</v>
      </c>
      <c r="L3108" s="84" t="s">
        <v>256</v>
      </c>
      <c r="M3108" s="38" t="s">
        <v>257</v>
      </c>
      <c r="N3108" s="84">
        <v>279479</v>
      </c>
      <c r="O3108" s="84" t="s">
        <v>3199</v>
      </c>
      <c r="P3108" s="84">
        <v>758933</v>
      </c>
      <c r="Q3108" s="38" t="s">
        <v>5513</v>
      </c>
      <c r="R3108" s="38" t="s">
        <v>4625</v>
      </c>
      <c r="S3108" s="84" t="s">
        <v>10669</v>
      </c>
      <c r="T3108" s="84" t="s">
        <v>10669</v>
      </c>
      <c r="U3108" s="84" t="s">
        <v>262</v>
      </c>
      <c r="V3108" s="84" t="s">
        <v>263</v>
      </c>
      <c r="W3108" s="84">
        <v>0</v>
      </c>
      <c r="X3108" s="38" t="s">
        <v>264</v>
      </c>
      <c r="Y3108" s="84">
        <v>356884276</v>
      </c>
      <c r="Z3108" s="38" t="s">
        <v>10670</v>
      </c>
      <c r="AA3108" s="108" t="s">
        <v>3463</v>
      </c>
      <c r="AB3108" s="84">
        <v>40000</v>
      </c>
      <c r="AC3108" s="108" t="s">
        <v>868</v>
      </c>
      <c r="AD3108" s="84">
        <v>24</v>
      </c>
      <c r="AE3108" s="84" t="s">
        <v>546</v>
      </c>
      <c r="AF3108" s="84" t="s">
        <v>5324</v>
      </c>
      <c r="AG3108" s="108" t="s">
        <v>5367</v>
      </c>
      <c r="AH3108" s="84" t="s">
        <v>4773</v>
      </c>
      <c r="AI3108" s="108" t="s">
        <v>10595</v>
      </c>
      <c r="AJ3108" s="84">
        <v>2130</v>
      </c>
      <c r="AK3108" s="84">
        <v>2130</v>
      </c>
      <c r="AL3108" s="108" t="s">
        <v>4695</v>
      </c>
      <c r="AM3108" s="84">
        <v>1034.1099999999999</v>
      </c>
      <c r="AN3108" s="112">
        <v>1095.8900000000001</v>
      </c>
      <c r="AO3108" s="112">
        <v>2130</v>
      </c>
      <c r="AP3108" s="112">
        <v>38965.89</v>
      </c>
      <c r="AQ3108" s="112">
        <v>10629.11</v>
      </c>
      <c r="AR3108" s="112">
        <v>49595</v>
      </c>
      <c r="AS3108" s="112">
        <v>14530.62</v>
      </c>
      <c r="AT3108" s="112">
        <v>6769.38</v>
      </c>
      <c r="AU3108" s="112">
        <v>21300</v>
      </c>
      <c r="AV3108" s="84">
        <v>11</v>
      </c>
      <c r="AW3108" s="84"/>
      <c r="AX3108" s="84" t="s">
        <v>273</v>
      </c>
      <c r="AY3108" s="108"/>
      <c r="AZ3108" s="84"/>
      <c r="BA3108" s="84"/>
      <c r="BB3108" s="84" t="s">
        <v>274</v>
      </c>
      <c r="BC3108" s="84" t="s">
        <v>145</v>
      </c>
      <c r="BD3108" s="108"/>
      <c r="BE3108" s="84">
        <v>0</v>
      </c>
      <c r="BF3108" s="38" t="s">
        <v>10669</v>
      </c>
      <c r="BG3108" s="84" t="s">
        <v>10671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4" t="s">
        <v>253</v>
      </c>
      <c r="H3109" s="38" t="s">
        <v>254</v>
      </c>
      <c r="I3109" s="84">
        <v>160308</v>
      </c>
      <c r="J3109" s="38" t="s">
        <v>3133</v>
      </c>
      <c r="K3109" s="84">
        <v>160308</v>
      </c>
      <c r="L3109" s="84" t="s">
        <v>338</v>
      </c>
      <c r="M3109" s="38" t="s">
        <v>339</v>
      </c>
      <c r="N3109" s="84">
        <v>277045</v>
      </c>
      <c r="O3109" s="84" t="s">
        <v>3134</v>
      </c>
      <c r="P3109" s="84">
        <v>363844</v>
      </c>
      <c r="Q3109" s="38" t="s">
        <v>3135</v>
      </c>
      <c r="R3109" s="38" t="s">
        <v>4625</v>
      </c>
      <c r="S3109" s="84" t="s">
        <v>10672</v>
      </c>
      <c r="T3109" s="84" t="s">
        <v>10672</v>
      </c>
      <c r="U3109" s="84" t="s">
        <v>262</v>
      </c>
      <c r="V3109" s="84" t="s">
        <v>263</v>
      </c>
      <c r="W3109" s="84">
        <v>0</v>
      </c>
      <c r="X3109" s="38" t="s">
        <v>264</v>
      </c>
      <c r="Y3109" s="84">
        <v>356884278</v>
      </c>
      <c r="Z3109" s="38" t="s">
        <v>10673</v>
      </c>
      <c r="AA3109" s="108" t="s">
        <v>3463</v>
      </c>
      <c r="AB3109" s="84">
        <v>48000</v>
      </c>
      <c r="AC3109" s="108" t="s">
        <v>446</v>
      </c>
      <c r="AD3109" s="84">
        <v>24</v>
      </c>
      <c r="AE3109" s="84" t="s">
        <v>3670</v>
      </c>
      <c r="AF3109" s="84" t="s">
        <v>1131</v>
      </c>
      <c r="AG3109" s="108" t="s">
        <v>4517</v>
      </c>
      <c r="AH3109" s="84" t="s">
        <v>482</v>
      </c>
      <c r="AI3109" s="108" t="s">
        <v>10613</v>
      </c>
      <c r="AJ3109" s="84">
        <v>2560</v>
      </c>
      <c r="AK3109" s="84">
        <v>2560</v>
      </c>
      <c r="AL3109" s="108" t="s">
        <v>4711</v>
      </c>
      <c r="AM3109" s="84">
        <v>1212.05</v>
      </c>
      <c r="AN3109" s="112">
        <v>1347.95</v>
      </c>
      <c r="AO3109" s="112">
        <v>2560</v>
      </c>
      <c r="AP3109" s="112">
        <v>46787.95</v>
      </c>
      <c r="AQ3109" s="112">
        <v>12702.05</v>
      </c>
      <c r="AR3109" s="112">
        <v>59490</v>
      </c>
      <c r="AS3109" s="112">
        <v>17487.64</v>
      </c>
      <c r="AT3109" s="112">
        <v>8112.36</v>
      </c>
      <c r="AU3109" s="112">
        <v>25600</v>
      </c>
      <c r="AV3109" s="84">
        <v>11</v>
      </c>
      <c r="AW3109" s="84"/>
      <c r="AX3109" s="84" t="s">
        <v>273</v>
      </c>
      <c r="AY3109" s="108"/>
      <c r="AZ3109" s="84"/>
      <c r="BA3109" s="84"/>
      <c r="BB3109" s="84" t="s">
        <v>274</v>
      </c>
      <c r="BC3109" s="84" t="s">
        <v>145</v>
      </c>
      <c r="BD3109" s="108"/>
      <c r="BE3109" s="84">
        <v>0</v>
      </c>
      <c r="BF3109" s="38" t="s">
        <v>10672</v>
      </c>
      <c r="BG3109" s="84" t="s">
        <v>10674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4" t="s">
        <v>253</v>
      </c>
      <c r="H3110" s="38" t="s">
        <v>254</v>
      </c>
      <c r="I3110" s="84">
        <v>157355</v>
      </c>
      <c r="J3110" s="38" t="s">
        <v>1785</v>
      </c>
      <c r="K3110" s="84">
        <v>157355</v>
      </c>
      <c r="L3110" s="84" t="s">
        <v>256</v>
      </c>
      <c r="M3110" s="38" t="s">
        <v>257</v>
      </c>
      <c r="N3110" s="84">
        <v>267470</v>
      </c>
      <c r="O3110" s="84" t="s">
        <v>1786</v>
      </c>
      <c r="P3110" s="84">
        <v>351094</v>
      </c>
      <c r="Q3110" s="38" t="s">
        <v>1814</v>
      </c>
      <c r="R3110" s="38" t="s">
        <v>4625</v>
      </c>
      <c r="S3110" s="84" t="s">
        <v>10675</v>
      </c>
      <c r="T3110" s="84" t="s">
        <v>10675</v>
      </c>
      <c r="U3110" s="84" t="s">
        <v>262</v>
      </c>
      <c r="V3110" s="84" t="s">
        <v>263</v>
      </c>
      <c r="W3110" s="84">
        <v>0</v>
      </c>
      <c r="X3110" s="38" t="s">
        <v>264</v>
      </c>
      <c r="Y3110" s="84">
        <v>356884279</v>
      </c>
      <c r="Z3110" s="38" t="s">
        <v>10676</v>
      </c>
      <c r="AA3110" s="108" t="s">
        <v>3463</v>
      </c>
      <c r="AB3110" s="84">
        <v>26000</v>
      </c>
      <c r="AC3110" s="108" t="s">
        <v>868</v>
      </c>
      <c r="AD3110" s="84">
        <v>18</v>
      </c>
      <c r="AE3110" s="84" t="s">
        <v>546</v>
      </c>
      <c r="AF3110" s="84" t="s">
        <v>5324</v>
      </c>
      <c r="AG3110" s="108" t="s">
        <v>10677</v>
      </c>
      <c r="AH3110" s="84" t="s">
        <v>4773</v>
      </c>
      <c r="AI3110" s="108" t="s">
        <v>10595</v>
      </c>
      <c r="AJ3110" s="84">
        <v>1750</v>
      </c>
      <c r="AK3110" s="84">
        <v>1750</v>
      </c>
      <c r="AL3110" s="108" t="s">
        <v>4695</v>
      </c>
      <c r="AM3110" s="84">
        <v>1037.67</v>
      </c>
      <c r="AN3110" s="112">
        <v>712.33</v>
      </c>
      <c r="AO3110" s="112">
        <v>1750</v>
      </c>
      <c r="AP3110" s="112">
        <v>24962.33</v>
      </c>
      <c r="AQ3110" s="112">
        <v>4985.67</v>
      </c>
      <c r="AR3110" s="112">
        <v>29948</v>
      </c>
      <c r="AS3110" s="112">
        <v>13534.52</v>
      </c>
      <c r="AT3110" s="112">
        <v>3965.48</v>
      </c>
      <c r="AU3110" s="112">
        <v>17500</v>
      </c>
      <c r="AV3110" s="84">
        <v>11</v>
      </c>
      <c r="AW3110" s="84"/>
      <c r="AX3110" s="84" t="s">
        <v>273</v>
      </c>
      <c r="AY3110" s="108"/>
      <c r="AZ3110" s="84"/>
      <c r="BA3110" s="84"/>
      <c r="BB3110" s="84" t="s">
        <v>274</v>
      </c>
      <c r="BC3110" s="84" t="s">
        <v>145</v>
      </c>
      <c r="BD3110" s="108"/>
      <c r="BE3110" s="84">
        <v>0</v>
      </c>
      <c r="BF3110" s="38" t="s">
        <v>10675</v>
      </c>
      <c r="BG3110" s="84" t="s">
        <v>10678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4" t="s">
        <v>253</v>
      </c>
      <c r="H3111" s="38" t="s">
        <v>254</v>
      </c>
      <c r="I3111" s="84">
        <v>159916</v>
      </c>
      <c r="J3111" s="38" t="s">
        <v>3236</v>
      </c>
      <c r="K3111" s="84">
        <v>159916</v>
      </c>
      <c r="L3111" s="84" t="s">
        <v>686</v>
      </c>
      <c r="M3111" s="38" t="s">
        <v>687</v>
      </c>
      <c r="N3111" s="84">
        <v>470227</v>
      </c>
      <c r="O3111" s="84" t="s">
        <v>8598</v>
      </c>
      <c r="P3111" s="84">
        <v>728840</v>
      </c>
      <c r="Q3111" s="38" t="s">
        <v>8599</v>
      </c>
      <c r="R3111" s="38" t="s">
        <v>4625</v>
      </c>
      <c r="S3111" s="84" t="s">
        <v>10679</v>
      </c>
      <c r="T3111" s="84" t="s">
        <v>10679</v>
      </c>
      <c r="U3111" s="84" t="s">
        <v>262</v>
      </c>
      <c r="V3111" s="84" t="s">
        <v>263</v>
      </c>
      <c r="W3111" s="84">
        <v>0</v>
      </c>
      <c r="X3111" s="38" t="s">
        <v>264</v>
      </c>
      <c r="Y3111" s="84">
        <v>356898585</v>
      </c>
      <c r="Z3111" s="38" t="s">
        <v>10680</v>
      </c>
      <c r="AA3111" s="108" t="s">
        <v>4707</v>
      </c>
      <c r="AB3111" s="84">
        <v>32000</v>
      </c>
      <c r="AC3111" s="108" t="s">
        <v>267</v>
      </c>
      <c r="AD3111" s="84">
        <v>24</v>
      </c>
      <c r="AE3111" s="84" t="s">
        <v>10681</v>
      </c>
      <c r="AF3111" s="84" t="s">
        <v>9959</v>
      </c>
      <c r="AG3111" s="108" t="s">
        <v>3689</v>
      </c>
      <c r="AH3111" s="84" t="s">
        <v>4773</v>
      </c>
      <c r="AI3111" s="108" t="s">
        <v>9951</v>
      </c>
      <c r="AJ3111" s="84">
        <v>1710</v>
      </c>
      <c r="AK3111" s="84">
        <v>1710</v>
      </c>
      <c r="AL3111" s="108" t="s">
        <v>5735</v>
      </c>
      <c r="AM3111" s="84">
        <v>13952.51</v>
      </c>
      <c r="AN3111" s="112">
        <v>6567.49</v>
      </c>
      <c r="AO3111" s="112">
        <v>20520</v>
      </c>
      <c r="AP3111" s="112">
        <v>18047.490000000002</v>
      </c>
      <c r="AQ3111" s="112">
        <v>2535.5100000000002</v>
      </c>
      <c r="AR3111" s="112">
        <v>20583</v>
      </c>
      <c r="AS3111" s="112">
        <v>0</v>
      </c>
      <c r="AT3111" s="112">
        <v>0</v>
      </c>
      <c r="AU3111" s="112">
        <v>0</v>
      </c>
      <c r="AV3111" s="84">
        <v>12</v>
      </c>
      <c r="AW3111" s="84"/>
      <c r="AX3111" s="84" t="s">
        <v>1156</v>
      </c>
      <c r="AY3111" s="108"/>
      <c r="AZ3111" s="84"/>
      <c r="BA3111" s="84"/>
      <c r="BB3111" s="84" t="s">
        <v>274</v>
      </c>
      <c r="BC3111" s="84" t="s">
        <v>145</v>
      </c>
      <c r="BD3111" s="108"/>
      <c r="BE3111" s="84">
        <v>0</v>
      </c>
      <c r="BF3111" s="38" t="s">
        <v>10679</v>
      </c>
      <c r="BG3111" s="84" t="s">
        <v>10682</v>
      </c>
      <c r="BH3111" s="114" t="s">
        <v>5145</v>
      </c>
      <c r="BI3111" s="38" t="s">
        <v>110</v>
      </c>
      <c r="BJ3111" s="85">
        <v>45815</v>
      </c>
      <c r="BK3111" s="84"/>
      <c r="BL3111" s="38" t="s">
        <v>114</v>
      </c>
      <c r="BM3111" s="115" t="s">
        <v>119</v>
      </c>
      <c r="BN3111" s="116" t="s">
        <v>201</v>
      </c>
      <c r="BO3111" s="84" t="s">
        <v>246</v>
      </c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4" t="s">
        <v>253</v>
      </c>
      <c r="H3112" s="38" t="s">
        <v>254</v>
      </c>
      <c r="I3112" s="84">
        <v>154035</v>
      </c>
      <c r="J3112" s="38" t="s">
        <v>295</v>
      </c>
      <c r="K3112" s="84">
        <v>154035</v>
      </c>
      <c r="L3112" s="84" t="s">
        <v>256</v>
      </c>
      <c r="M3112" s="38" t="s">
        <v>257</v>
      </c>
      <c r="N3112" s="84">
        <v>289561</v>
      </c>
      <c r="O3112" s="84" t="s">
        <v>377</v>
      </c>
      <c r="P3112" s="84">
        <v>793071</v>
      </c>
      <c r="Q3112" s="38" t="s">
        <v>5597</v>
      </c>
      <c r="R3112" s="38" t="s">
        <v>4625</v>
      </c>
      <c r="S3112" s="84" t="s">
        <v>10683</v>
      </c>
      <c r="T3112" s="84" t="s">
        <v>10683</v>
      </c>
      <c r="U3112" s="84" t="s">
        <v>4751</v>
      </c>
      <c r="V3112" s="84" t="s">
        <v>263</v>
      </c>
      <c r="W3112" s="84">
        <v>541</v>
      </c>
      <c r="X3112" s="38" t="s">
        <v>264</v>
      </c>
      <c r="Y3112" s="84">
        <v>356898982</v>
      </c>
      <c r="Z3112" s="38" t="s">
        <v>10684</v>
      </c>
      <c r="AA3112" s="108" t="s">
        <v>4707</v>
      </c>
      <c r="AB3112" s="84">
        <v>42000</v>
      </c>
      <c r="AC3112" s="108" t="s">
        <v>368</v>
      </c>
      <c r="AD3112" s="84">
        <v>24</v>
      </c>
      <c r="AE3112" s="84" t="s">
        <v>10487</v>
      </c>
      <c r="AF3112" s="84" t="s">
        <v>9959</v>
      </c>
      <c r="AG3112" s="108" t="s">
        <v>10359</v>
      </c>
      <c r="AH3112" s="84" t="s">
        <v>4773</v>
      </c>
      <c r="AI3112" s="108" t="s">
        <v>10352</v>
      </c>
      <c r="AJ3112" s="84">
        <v>2240</v>
      </c>
      <c r="AK3112" s="84">
        <v>2240</v>
      </c>
      <c r="AL3112" s="108" t="s">
        <v>5143</v>
      </c>
      <c r="AM3112" s="84">
        <v>18240.509999999998</v>
      </c>
      <c r="AN3112" s="112">
        <v>8639.49</v>
      </c>
      <c r="AO3112" s="112">
        <v>26880</v>
      </c>
      <c r="AP3112" s="112">
        <v>23759.49</v>
      </c>
      <c r="AQ3112" s="112">
        <v>3341.51</v>
      </c>
      <c r="AR3112" s="112">
        <v>27101</v>
      </c>
      <c r="AS3112" s="112">
        <v>1784.34</v>
      </c>
      <c r="AT3112" s="112">
        <v>455.66</v>
      </c>
      <c r="AU3112" s="112">
        <v>2240</v>
      </c>
      <c r="AV3112" s="84">
        <v>13</v>
      </c>
      <c r="AW3112" s="84"/>
      <c r="AX3112" s="84" t="s">
        <v>5339</v>
      </c>
      <c r="AY3112" s="108"/>
      <c r="AZ3112" s="84"/>
      <c r="BA3112" s="84"/>
      <c r="BB3112" s="84" t="s">
        <v>274</v>
      </c>
      <c r="BC3112" s="84" t="s">
        <v>145</v>
      </c>
      <c r="BD3112" s="108"/>
      <c r="BE3112" s="84">
        <v>0</v>
      </c>
      <c r="BF3112" s="38" t="s">
        <v>10683</v>
      </c>
      <c r="BG3112" s="84" t="s">
        <v>10685</v>
      </c>
      <c r="BH3112" s="114" t="s">
        <v>5145</v>
      </c>
      <c r="BI3112" s="38" t="s">
        <v>110</v>
      </c>
      <c r="BJ3112" s="85">
        <v>45814</v>
      </c>
      <c r="BK3112" s="84"/>
      <c r="BL3112" s="38" t="s">
        <v>114</v>
      </c>
      <c r="BM3112" s="115" t="s">
        <v>119</v>
      </c>
      <c r="BN3112" s="116" t="s">
        <v>201</v>
      </c>
      <c r="BO3112" s="84" t="s">
        <v>246</v>
      </c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4" t="s">
        <v>253</v>
      </c>
      <c r="H3113" s="38" t="s">
        <v>254</v>
      </c>
      <c r="I3113" s="84">
        <v>212245</v>
      </c>
      <c r="J3113" s="38" t="s">
        <v>337</v>
      </c>
      <c r="K3113" s="84">
        <v>212245</v>
      </c>
      <c r="L3113" s="84" t="s">
        <v>338</v>
      </c>
      <c r="M3113" s="38" t="s">
        <v>339</v>
      </c>
      <c r="N3113" s="84">
        <v>401907</v>
      </c>
      <c r="O3113" s="84" t="s">
        <v>5288</v>
      </c>
      <c r="P3113" s="84">
        <v>611471</v>
      </c>
      <c r="Q3113" s="38" t="s">
        <v>5552</v>
      </c>
      <c r="R3113" s="38" t="s">
        <v>925</v>
      </c>
      <c r="S3113" s="84" t="s">
        <v>8464</v>
      </c>
      <c r="T3113" s="84" t="s">
        <v>8464</v>
      </c>
      <c r="U3113" s="84" t="s">
        <v>262</v>
      </c>
      <c r="V3113" s="84" t="s">
        <v>263</v>
      </c>
      <c r="W3113" s="84">
        <v>0</v>
      </c>
      <c r="X3113" s="38" t="s">
        <v>264</v>
      </c>
      <c r="Y3113" s="84">
        <v>356902249</v>
      </c>
      <c r="Z3113" s="38" t="s">
        <v>8465</v>
      </c>
      <c r="AA3113" s="108" t="s">
        <v>4707</v>
      </c>
      <c r="AB3113" s="84">
        <v>30000</v>
      </c>
      <c r="AC3113" s="108" t="s">
        <v>292</v>
      </c>
      <c r="AD3113" s="84">
        <v>18</v>
      </c>
      <c r="AE3113" s="84" t="s">
        <v>10564</v>
      </c>
      <c r="AF3113" s="84" t="s">
        <v>5324</v>
      </c>
      <c r="AG3113" s="108" t="s">
        <v>8412</v>
      </c>
      <c r="AH3113" s="84" t="s">
        <v>4773</v>
      </c>
      <c r="AI3113" s="108" t="s">
        <v>9951</v>
      </c>
      <c r="AJ3113" s="84">
        <v>2020</v>
      </c>
      <c r="AK3113" s="84">
        <v>2020</v>
      </c>
      <c r="AL3113" s="108" t="s">
        <v>5143</v>
      </c>
      <c r="AM3113" s="84">
        <v>18698.509999999998</v>
      </c>
      <c r="AN3113" s="112">
        <v>5541.49</v>
      </c>
      <c r="AO3113" s="112">
        <v>24240</v>
      </c>
      <c r="AP3113" s="112">
        <v>11301.49</v>
      </c>
      <c r="AQ3113" s="112">
        <v>837.51</v>
      </c>
      <c r="AR3113" s="112">
        <v>12139</v>
      </c>
      <c r="AS3113" s="112">
        <v>1803.26</v>
      </c>
      <c r="AT3113" s="112">
        <v>216.74</v>
      </c>
      <c r="AU3113" s="112">
        <v>2020</v>
      </c>
      <c r="AV3113" s="84">
        <v>13</v>
      </c>
      <c r="AW3113" s="84"/>
      <c r="AX3113" s="84" t="s">
        <v>5339</v>
      </c>
      <c r="AY3113" s="108"/>
      <c r="AZ3113" s="84"/>
      <c r="BA3113" s="84"/>
      <c r="BB3113" s="84" t="s">
        <v>274</v>
      </c>
      <c r="BC3113" s="84" t="s">
        <v>145</v>
      </c>
      <c r="BD3113" s="108"/>
      <c r="BE3113" s="84">
        <v>0</v>
      </c>
      <c r="BF3113" s="38" t="s">
        <v>8464</v>
      </c>
      <c r="BG3113" s="84" t="s">
        <v>8466</v>
      </c>
      <c r="BH3113" s="114" t="s">
        <v>5145</v>
      </c>
      <c r="BI3113" s="38" t="s">
        <v>110</v>
      </c>
      <c r="BJ3113" s="85">
        <v>45822</v>
      </c>
      <c r="BK3113" s="84"/>
      <c r="BL3113" s="38" t="s">
        <v>114</v>
      </c>
      <c r="BM3113" s="115" t="s">
        <v>119</v>
      </c>
      <c r="BN3113" s="116" t="s">
        <v>201</v>
      </c>
      <c r="BO3113" s="84" t="s">
        <v>246</v>
      </c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4" t="s">
        <v>253</v>
      </c>
      <c r="H3114" s="38" t="s">
        <v>254</v>
      </c>
      <c r="I3114" s="84">
        <v>159480</v>
      </c>
      <c r="J3114" s="38" t="s">
        <v>3120</v>
      </c>
      <c r="K3114" s="84">
        <v>159480</v>
      </c>
      <c r="L3114" s="84" t="s">
        <v>686</v>
      </c>
      <c r="M3114" s="38" t="s">
        <v>687</v>
      </c>
      <c r="N3114" s="84">
        <v>424388</v>
      </c>
      <c r="O3114" s="84" t="s">
        <v>4948</v>
      </c>
      <c r="P3114" s="84">
        <v>656718</v>
      </c>
      <c r="Q3114" s="38" t="s">
        <v>4949</v>
      </c>
      <c r="R3114" s="38" t="s">
        <v>925</v>
      </c>
      <c r="S3114" s="84" t="s">
        <v>7053</v>
      </c>
      <c r="T3114" s="84" t="s">
        <v>7053</v>
      </c>
      <c r="U3114" s="84" t="s">
        <v>4751</v>
      </c>
      <c r="V3114" s="84" t="s">
        <v>263</v>
      </c>
      <c r="W3114" s="84">
        <v>0</v>
      </c>
      <c r="X3114" s="38" t="s">
        <v>264</v>
      </c>
      <c r="Y3114" s="84">
        <v>356903211</v>
      </c>
      <c r="Z3114" s="38" t="s">
        <v>7054</v>
      </c>
      <c r="AA3114" s="108" t="s">
        <v>4707</v>
      </c>
      <c r="AB3114" s="84">
        <v>40000</v>
      </c>
      <c r="AC3114" s="108" t="s">
        <v>868</v>
      </c>
      <c r="AD3114" s="84">
        <v>18</v>
      </c>
      <c r="AE3114" s="84" t="s">
        <v>10564</v>
      </c>
      <c r="AF3114" s="84" t="s">
        <v>5324</v>
      </c>
      <c r="AG3114" s="108" t="s">
        <v>7056</v>
      </c>
      <c r="AH3114" s="84" t="s">
        <v>4773</v>
      </c>
      <c r="AI3114" s="108" t="s">
        <v>9961</v>
      </c>
      <c r="AJ3114" s="84">
        <v>2690</v>
      </c>
      <c r="AK3114" s="84">
        <v>2690</v>
      </c>
      <c r="AL3114" s="108" t="s">
        <v>5338</v>
      </c>
      <c r="AM3114" s="84">
        <v>22567.55</v>
      </c>
      <c r="AN3114" s="112">
        <v>7022.45</v>
      </c>
      <c r="AO3114" s="112">
        <v>29590</v>
      </c>
      <c r="AP3114" s="112">
        <v>17432.45</v>
      </c>
      <c r="AQ3114" s="112">
        <v>1505.55</v>
      </c>
      <c r="AR3114" s="112">
        <v>18938</v>
      </c>
      <c r="AS3114" s="112">
        <v>2355.6799999999998</v>
      </c>
      <c r="AT3114" s="112">
        <v>334.32</v>
      </c>
      <c r="AU3114" s="112">
        <v>2690</v>
      </c>
      <c r="AV3114" s="84">
        <v>12</v>
      </c>
      <c r="AW3114" s="84"/>
      <c r="AX3114" s="84" t="s">
        <v>5339</v>
      </c>
      <c r="AY3114" s="108"/>
      <c r="AZ3114" s="84"/>
      <c r="BA3114" s="84"/>
      <c r="BB3114" s="84" t="s">
        <v>274</v>
      </c>
      <c r="BC3114" s="84" t="s">
        <v>145</v>
      </c>
      <c r="BD3114" s="108"/>
      <c r="BE3114" s="84">
        <v>0</v>
      </c>
      <c r="BF3114" s="38" t="s">
        <v>7053</v>
      </c>
      <c r="BG3114" s="84" t="s">
        <v>7058</v>
      </c>
      <c r="BH3114" s="114" t="s">
        <v>5145</v>
      </c>
      <c r="BI3114" s="38" t="s">
        <v>110</v>
      </c>
      <c r="BJ3114" s="85">
        <v>45821</v>
      </c>
      <c r="BK3114" s="84"/>
      <c r="BL3114" s="38" t="s">
        <v>115</v>
      </c>
      <c r="BM3114" s="115" t="s">
        <v>120</v>
      </c>
      <c r="BN3114" s="116" t="s">
        <v>201</v>
      </c>
      <c r="BO3114" s="84" t="s">
        <v>247</v>
      </c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4" t="s">
        <v>253</v>
      </c>
      <c r="H3115" s="38" t="s">
        <v>254</v>
      </c>
      <c r="I3115" s="84">
        <v>160809</v>
      </c>
      <c r="J3115" s="38" t="s">
        <v>3109</v>
      </c>
      <c r="K3115" s="84">
        <v>160809</v>
      </c>
      <c r="L3115" s="84" t="s">
        <v>256</v>
      </c>
      <c r="M3115" s="38" t="s">
        <v>257</v>
      </c>
      <c r="N3115" s="84">
        <v>273900</v>
      </c>
      <c r="O3115" s="84" t="s">
        <v>3110</v>
      </c>
      <c r="P3115" s="84">
        <v>359534</v>
      </c>
      <c r="Q3115" s="38" t="s">
        <v>8487</v>
      </c>
      <c r="R3115" s="38" t="s">
        <v>925</v>
      </c>
      <c r="S3115" s="84" t="s">
        <v>10686</v>
      </c>
      <c r="T3115" s="84" t="s">
        <v>10686</v>
      </c>
      <c r="U3115" s="84" t="s">
        <v>4751</v>
      </c>
      <c r="V3115" s="84" t="s">
        <v>263</v>
      </c>
      <c r="W3115" s="84">
        <v>0</v>
      </c>
      <c r="X3115" s="38" t="s">
        <v>264</v>
      </c>
      <c r="Y3115" s="84">
        <v>356909565</v>
      </c>
      <c r="Z3115" s="38" t="s">
        <v>10687</v>
      </c>
      <c r="AA3115" s="108" t="s">
        <v>4707</v>
      </c>
      <c r="AB3115" s="84">
        <v>30000</v>
      </c>
      <c r="AC3115" s="108" t="s">
        <v>446</v>
      </c>
      <c r="AD3115" s="84">
        <v>18</v>
      </c>
      <c r="AE3115" s="84" t="s">
        <v>10564</v>
      </c>
      <c r="AF3115" s="84" t="s">
        <v>269</v>
      </c>
      <c r="AG3115" s="108" t="s">
        <v>2421</v>
      </c>
      <c r="AH3115" s="84" t="s">
        <v>271</v>
      </c>
      <c r="AI3115" s="108" t="s">
        <v>10459</v>
      </c>
      <c r="AJ3115" s="84">
        <v>2020</v>
      </c>
      <c r="AK3115" s="84">
        <v>2020</v>
      </c>
      <c r="AL3115" s="108" t="s">
        <v>5542</v>
      </c>
      <c r="AM3115" s="84">
        <v>18711.04</v>
      </c>
      <c r="AN3115" s="112">
        <v>5528.96</v>
      </c>
      <c r="AO3115" s="112">
        <v>24240</v>
      </c>
      <c r="AP3115" s="112">
        <v>11288.96</v>
      </c>
      <c r="AQ3115" s="112">
        <v>865.04</v>
      </c>
      <c r="AR3115" s="112">
        <v>12154</v>
      </c>
      <c r="AS3115" s="112">
        <v>0</v>
      </c>
      <c r="AT3115" s="112">
        <v>0</v>
      </c>
      <c r="AU3115" s="112">
        <v>0</v>
      </c>
      <c r="AV3115" s="84">
        <v>12</v>
      </c>
      <c r="AW3115" s="84"/>
      <c r="AX3115" s="84" t="s">
        <v>1156</v>
      </c>
      <c r="AY3115" s="108"/>
      <c r="AZ3115" s="84"/>
      <c r="BA3115" s="84"/>
      <c r="BB3115" s="84" t="s">
        <v>274</v>
      </c>
      <c r="BC3115" s="84" t="s">
        <v>145</v>
      </c>
      <c r="BD3115" s="108"/>
      <c r="BE3115" s="84">
        <v>0</v>
      </c>
      <c r="BF3115" s="38" t="s">
        <v>10686</v>
      </c>
      <c r="BG3115" s="84" t="s">
        <v>10688</v>
      </c>
      <c r="BH3115" s="114" t="s">
        <v>5145</v>
      </c>
      <c r="BI3115" s="38" t="s">
        <v>111</v>
      </c>
      <c r="BJ3115" s="85">
        <v>45826</v>
      </c>
      <c r="BK3115" s="84"/>
      <c r="BL3115" s="38"/>
      <c r="BM3115" s="115" t="s">
        <v>119</v>
      </c>
      <c r="BN3115" s="116" t="s">
        <v>200</v>
      </c>
      <c r="BO3115" s="84" t="s">
        <v>246</v>
      </c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4" t="s">
        <v>253</v>
      </c>
      <c r="H3116" s="38" t="s">
        <v>254</v>
      </c>
      <c r="I3116" s="84">
        <v>212245</v>
      </c>
      <c r="J3116" s="38" t="s">
        <v>337</v>
      </c>
      <c r="K3116" s="84">
        <v>212245</v>
      </c>
      <c r="L3116" s="84" t="s">
        <v>338</v>
      </c>
      <c r="M3116" s="38" t="s">
        <v>339</v>
      </c>
      <c r="N3116" s="84">
        <v>401907</v>
      </c>
      <c r="O3116" s="84" t="s">
        <v>5288</v>
      </c>
      <c r="P3116" s="84">
        <v>759801</v>
      </c>
      <c r="Q3116" s="38" t="s">
        <v>9165</v>
      </c>
      <c r="R3116" s="38" t="s">
        <v>925</v>
      </c>
      <c r="S3116" s="84" t="s">
        <v>10689</v>
      </c>
      <c r="T3116" s="84" t="s">
        <v>10689</v>
      </c>
      <c r="U3116" s="84" t="s">
        <v>262</v>
      </c>
      <c r="V3116" s="84" t="s">
        <v>263</v>
      </c>
      <c r="W3116" s="84">
        <v>0</v>
      </c>
      <c r="X3116" s="38" t="s">
        <v>264</v>
      </c>
      <c r="Y3116" s="84">
        <v>356924978</v>
      </c>
      <c r="Z3116" s="38" t="s">
        <v>10690</v>
      </c>
      <c r="AA3116" s="108" t="s">
        <v>4707</v>
      </c>
      <c r="AB3116" s="84">
        <v>30000</v>
      </c>
      <c r="AC3116" s="108" t="s">
        <v>292</v>
      </c>
      <c r="AD3116" s="84">
        <v>18</v>
      </c>
      <c r="AE3116" s="84" t="s">
        <v>10564</v>
      </c>
      <c r="AF3116" s="84" t="s">
        <v>5324</v>
      </c>
      <c r="AG3116" s="108" t="s">
        <v>7594</v>
      </c>
      <c r="AH3116" s="84" t="s">
        <v>4773</v>
      </c>
      <c r="AI3116" s="108" t="s">
        <v>9951</v>
      </c>
      <c r="AJ3116" s="84">
        <v>2020</v>
      </c>
      <c r="AK3116" s="84">
        <v>2020</v>
      </c>
      <c r="AL3116" s="108" t="s">
        <v>5904</v>
      </c>
      <c r="AM3116" s="84">
        <v>20501.77</v>
      </c>
      <c r="AN3116" s="112">
        <v>5758.23</v>
      </c>
      <c r="AO3116" s="112">
        <v>26260</v>
      </c>
      <c r="AP3116" s="112">
        <v>9498.23</v>
      </c>
      <c r="AQ3116" s="112">
        <v>620.77</v>
      </c>
      <c r="AR3116" s="112">
        <v>10119</v>
      </c>
      <c r="AS3116" s="112">
        <v>0</v>
      </c>
      <c r="AT3116" s="112">
        <v>0</v>
      </c>
      <c r="AU3116" s="112">
        <v>0</v>
      </c>
      <c r="AV3116" s="84">
        <v>13</v>
      </c>
      <c r="AW3116" s="84"/>
      <c r="AX3116" s="84" t="s">
        <v>1156</v>
      </c>
      <c r="AY3116" s="108"/>
      <c r="AZ3116" s="84"/>
      <c r="BA3116" s="84"/>
      <c r="BB3116" s="84" t="s">
        <v>274</v>
      </c>
      <c r="BC3116" s="84" t="s">
        <v>145</v>
      </c>
      <c r="BD3116" s="108"/>
      <c r="BE3116" s="84">
        <v>0</v>
      </c>
      <c r="BF3116" s="38" t="s">
        <v>10689</v>
      </c>
      <c r="BG3116" s="84" t="s">
        <v>10691</v>
      </c>
      <c r="BH3116" s="114" t="s">
        <v>5145</v>
      </c>
      <c r="BI3116" s="38" t="s">
        <v>111</v>
      </c>
      <c r="BJ3116" s="85">
        <v>45822</v>
      </c>
      <c r="BK3116" s="84"/>
      <c r="BL3116" s="38"/>
      <c r="BM3116" s="115" t="s">
        <v>120</v>
      </c>
      <c r="BN3116" s="116" t="s">
        <v>201</v>
      </c>
      <c r="BO3116" s="84" t="s">
        <v>247</v>
      </c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4" t="s">
        <v>253</v>
      </c>
      <c r="H3117" s="38" t="s">
        <v>254</v>
      </c>
      <c r="I3117" s="84">
        <v>158190</v>
      </c>
      <c r="J3117" s="38" t="s">
        <v>773</v>
      </c>
      <c r="K3117" s="84">
        <v>158190</v>
      </c>
      <c r="L3117" s="84" t="s">
        <v>305</v>
      </c>
      <c r="M3117" s="38" t="s">
        <v>306</v>
      </c>
      <c r="N3117" s="84">
        <v>281935</v>
      </c>
      <c r="O3117" s="84" t="s">
        <v>4295</v>
      </c>
      <c r="P3117" s="84">
        <v>370586</v>
      </c>
      <c r="Q3117" s="38" t="s">
        <v>1835</v>
      </c>
      <c r="R3117" s="38" t="s">
        <v>925</v>
      </c>
      <c r="S3117" s="84" t="s">
        <v>8314</v>
      </c>
      <c r="T3117" s="84" t="s">
        <v>8314</v>
      </c>
      <c r="U3117" s="84" t="s">
        <v>4751</v>
      </c>
      <c r="V3117" s="84" t="s">
        <v>263</v>
      </c>
      <c r="W3117" s="84">
        <v>0</v>
      </c>
      <c r="X3117" s="38" t="s">
        <v>264</v>
      </c>
      <c r="Y3117" s="84">
        <v>356925966</v>
      </c>
      <c r="Z3117" s="38" t="s">
        <v>8315</v>
      </c>
      <c r="AA3117" s="108" t="s">
        <v>10164</v>
      </c>
      <c r="AB3117" s="84">
        <v>30000</v>
      </c>
      <c r="AC3117" s="108" t="s">
        <v>868</v>
      </c>
      <c r="AD3117" s="84">
        <v>18</v>
      </c>
      <c r="AE3117" s="84" t="s">
        <v>10564</v>
      </c>
      <c r="AF3117" s="84" t="s">
        <v>5324</v>
      </c>
      <c r="AG3117" s="108" t="s">
        <v>3783</v>
      </c>
      <c r="AH3117" s="84" t="s">
        <v>4773</v>
      </c>
      <c r="AI3117" s="108" t="s">
        <v>10044</v>
      </c>
      <c r="AJ3117" s="84">
        <v>2020</v>
      </c>
      <c r="AK3117" s="84">
        <v>2020</v>
      </c>
      <c r="AL3117" s="108" t="s">
        <v>6008</v>
      </c>
      <c r="AM3117" s="84">
        <v>16841.79</v>
      </c>
      <c r="AN3117" s="112">
        <v>5378.21</v>
      </c>
      <c r="AO3117" s="112">
        <v>22220</v>
      </c>
      <c r="AP3117" s="112">
        <v>13158.21</v>
      </c>
      <c r="AQ3117" s="112">
        <v>1100.79</v>
      </c>
      <c r="AR3117" s="112">
        <v>14259</v>
      </c>
      <c r="AS3117" s="112">
        <v>0</v>
      </c>
      <c r="AT3117" s="112">
        <v>0</v>
      </c>
      <c r="AU3117" s="112">
        <v>0</v>
      </c>
      <c r="AV3117" s="84">
        <v>11</v>
      </c>
      <c r="AW3117" s="84"/>
      <c r="AX3117" s="84" t="s">
        <v>1156</v>
      </c>
      <c r="AY3117" s="108"/>
      <c r="AZ3117" s="84"/>
      <c r="BA3117" s="84"/>
      <c r="BB3117" s="84" t="s">
        <v>274</v>
      </c>
      <c r="BC3117" s="84" t="s">
        <v>145</v>
      </c>
      <c r="BD3117" s="108"/>
      <c r="BE3117" s="84">
        <v>0</v>
      </c>
      <c r="BF3117" s="38" t="s">
        <v>8314</v>
      </c>
      <c r="BG3117" s="84" t="s">
        <v>8316</v>
      </c>
      <c r="BH3117" s="114" t="s">
        <v>5145</v>
      </c>
      <c r="BI3117" s="38" t="s">
        <v>110</v>
      </c>
      <c r="BJ3117" s="85">
        <v>45821</v>
      </c>
      <c r="BK3117" s="84"/>
      <c r="BL3117" s="38" t="s">
        <v>114</v>
      </c>
      <c r="BM3117" s="115" t="s">
        <v>119</v>
      </c>
      <c r="BN3117" s="116" t="s">
        <v>200</v>
      </c>
      <c r="BO3117" s="84" t="s">
        <v>246</v>
      </c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4" t="s">
        <v>253</v>
      </c>
      <c r="H3118" s="38" t="s">
        <v>254</v>
      </c>
      <c r="I3118" s="84">
        <v>154211</v>
      </c>
      <c r="J3118" s="38" t="s">
        <v>376</v>
      </c>
      <c r="K3118" s="84">
        <v>154211</v>
      </c>
      <c r="L3118" s="84" t="s">
        <v>305</v>
      </c>
      <c r="M3118" s="38" t="s">
        <v>306</v>
      </c>
      <c r="N3118" s="84">
        <v>295943</v>
      </c>
      <c r="O3118" s="84" t="s">
        <v>4766</v>
      </c>
      <c r="P3118" s="84">
        <v>394220</v>
      </c>
      <c r="Q3118" s="38" t="s">
        <v>4767</v>
      </c>
      <c r="R3118" s="38" t="s">
        <v>4625</v>
      </c>
      <c r="S3118" s="84" t="s">
        <v>10692</v>
      </c>
      <c r="T3118" s="84" t="s">
        <v>10692</v>
      </c>
      <c r="U3118" s="84" t="s">
        <v>4751</v>
      </c>
      <c r="V3118" s="84" t="s">
        <v>310</v>
      </c>
      <c r="W3118" s="84">
        <v>0</v>
      </c>
      <c r="X3118" s="38" t="s">
        <v>4951</v>
      </c>
      <c r="Y3118" s="84">
        <v>356928941</v>
      </c>
      <c r="Z3118" s="38" t="s">
        <v>10693</v>
      </c>
      <c r="AA3118" s="108" t="s">
        <v>4707</v>
      </c>
      <c r="AB3118" s="84">
        <v>72000</v>
      </c>
      <c r="AC3118" s="108" t="s">
        <v>292</v>
      </c>
      <c r="AD3118" s="84">
        <v>24</v>
      </c>
      <c r="AE3118" s="84" t="s">
        <v>10681</v>
      </c>
      <c r="AF3118" s="84" t="s">
        <v>4572</v>
      </c>
      <c r="AG3118" s="108" t="s">
        <v>4996</v>
      </c>
      <c r="AH3118" s="84" t="s">
        <v>3930</v>
      </c>
      <c r="AI3118" s="108" t="s">
        <v>9951</v>
      </c>
      <c r="AJ3118" s="84">
        <v>3840</v>
      </c>
      <c r="AK3118" s="84">
        <v>3840</v>
      </c>
      <c r="AL3118" s="108" t="s">
        <v>6450</v>
      </c>
      <c r="AM3118" s="84">
        <v>19830.150000000001</v>
      </c>
      <c r="AN3118" s="112">
        <v>10889.85</v>
      </c>
      <c r="AO3118" s="112">
        <v>30720</v>
      </c>
      <c r="AP3118" s="112">
        <v>52169.85</v>
      </c>
      <c r="AQ3118" s="112">
        <v>9642.15</v>
      </c>
      <c r="AR3118" s="112">
        <v>61812</v>
      </c>
      <c r="AS3118" s="112">
        <v>14521.25</v>
      </c>
      <c r="AT3118" s="112">
        <v>4678.75</v>
      </c>
      <c r="AU3118" s="112">
        <v>19200</v>
      </c>
      <c r="AV3118" s="84">
        <v>13</v>
      </c>
      <c r="AW3118" s="84"/>
      <c r="AX3118" s="84" t="s">
        <v>4804</v>
      </c>
      <c r="AY3118" s="108"/>
      <c r="AZ3118" s="84"/>
      <c r="BA3118" s="84"/>
      <c r="BB3118" s="84" t="s">
        <v>274</v>
      </c>
      <c r="BC3118" s="84" t="s">
        <v>145</v>
      </c>
      <c r="BD3118" s="108"/>
      <c r="BE3118" s="84">
        <v>0</v>
      </c>
      <c r="BF3118" s="38" t="s">
        <v>10692</v>
      </c>
      <c r="BG3118" s="84" t="s">
        <v>10694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4" t="s">
        <v>253</v>
      </c>
      <c r="H3119" s="38" t="s">
        <v>254</v>
      </c>
      <c r="I3119" s="84">
        <v>212245</v>
      </c>
      <c r="J3119" s="38" t="s">
        <v>337</v>
      </c>
      <c r="K3119" s="84">
        <v>212245</v>
      </c>
      <c r="L3119" s="84" t="s">
        <v>338</v>
      </c>
      <c r="M3119" s="38" t="s">
        <v>339</v>
      </c>
      <c r="N3119" s="84">
        <v>401907</v>
      </c>
      <c r="O3119" s="84" t="s">
        <v>5288</v>
      </c>
      <c r="P3119" s="84">
        <v>616196</v>
      </c>
      <c r="Q3119" s="38" t="s">
        <v>5959</v>
      </c>
      <c r="R3119" s="38" t="s">
        <v>925</v>
      </c>
      <c r="S3119" s="84" t="s">
        <v>6303</v>
      </c>
      <c r="T3119" s="84" t="s">
        <v>6303</v>
      </c>
      <c r="U3119" s="84" t="s">
        <v>4751</v>
      </c>
      <c r="V3119" s="84" t="s">
        <v>263</v>
      </c>
      <c r="W3119" s="84">
        <v>0</v>
      </c>
      <c r="X3119" s="38" t="s">
        <v>264</v>
      </c>
      <c r="Y3119" s="84">
        <v>356935223</v>
      </c>
      <c r="Z3119" s="38" t="s">
        <v>6304</v>
      </c>
      <c r="AA3119" s="108" t="s">
        <v>4707</v>
      </c>
      <c r="AB3119" s="84">
        <v>30000</v>
      </c>
      <c r="AC3119" s="108" t="s">
        <v>292</v>
      </c>
      <c r="AD3119" s="84">
        <v>18</v>
      </c>
      <c r="AE3119" s="84" t="s">
        <v>10564</v>
      </c>
      <c r="AF3119" s="84" t="s">
        <v>5324</v>
      </c>
      <c r="AG3119" s="108" t="s">
        <v>6272</v>
      </c>
      <c r="AH3119" s="84" t="s">
        <v>4773</v>
      </c>
      <c r="AI3119" s="108" t="s">
        <v>9951</v>
      </c>
      <c r="AJ3119" s="84">
        <v>2020</v>
      </c>
      <c r="AK3119" s="84">
        <v>2020</v>
      </c>
      <c r="AL3119" s="108" t="s">
        <v>5725</v>
      </c>
      <c r="AM3119" s="84">
        <v>18698.509999999998</v>
      </c>
      <c r="AN3119" s="112">
        <v>5541.49</v>
      </c>
      <c r="AO3119" s="112">
        <v>24240</v>
      </c>
      <c r="AP3119" s="112">
        <v>11301.49</v>
      </c>
      <c r="AQ3119" s="112">
        <v>837.51</v>
      </c>
      <c r="AR3119" s="112">
        <v>12139</v>
      </c>
      <c r="AS3119" s="112">
        <v>1803.26</v>
      </c>
      <c r="AT3119" s="112">
        <v>216.74</v>
      </c>
      <c r="AU3119" s="112">
        <v>2020</v>
      </c>
      <c r="AV3119" s="84">
        <v>13</v>
      </c>
      <c r="AW3119" s="84"/>
      <c r="AX3119" s="84" t="s">
        <v>5339</v>
      </c>
      <c r="AY3119" s="108"/>
      <c r="AZ3119" s="84"/>
      <c r="BA3119" s="84"/>
      <c r="BB3119" s="84" t="s">
        <v>274</v>
      </c>
      <c r="BC3119" s="84" t="s">
        <v>145</v>
      </c>
      <c r="BD3119" s="108"/>
      <c r="BE3119" s="84">
        <v>0</v>
      </c>
      <c r="BF3119" s="38" t="s">
        <v>6303</v>
      </c>
      <c r="BG3119" s="84" t="s">
        <v>6305</v>
      </c>
      <c r="BH3119" s="114" t="s">
        <v>5145</v>
      </c>
      <c r="BI3119" s="38" t="s">
        <v>110</v>
      </c>
      <c r="BJ3119" s="85">
        <v>45822</v>
      </c>
      <c r="BK3119" s="84"/>
      <c r="BL3119" s="38" t="s">
        <v>115</v>
      </c>
      <c r="BM3119" s="115" t="s">
        <v>120</v>
      </c>
      <c r="BN3119" s="116" t="s">
        <v>201</v>
      </c>
      <c r="BO3119" s="84" t="s">
        <v>247</v>
      </c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4" t="s">
        <v>253</v>
      </c>
      <c r="H3120" s="38" t="s">
        <v>254</v>
      </c>
      <c r="I3120" s="84">
        <v>154035</v>
      </c>
      <c r="J3120" s="38" t="s">
        <v>295</v>
      </c>
      <c r="K3120" s="84">
        <v>154035</v>
      </c>
      <c r="L3120" s="84" t="s">
        <v>256</v>
      </c>
      <c r="M3120" s="38" t="s">
        <v>257</v>
      </c>
      <c r="N3120" s="84">
        <v>262152</v>
      </c>
      <c r="O3120" s="84" t="s">
        <v>402</v>
      </c>
      <c r="P3120" s="84">
        <v>344187</v>
      </c>
      <c r="Q3120" s="38" t="s">
        <v>403</v>
      </c>
      <c r="R3120" s="38" t="s">
        <v>925</v>
      </c>
      <c r="S3120" s="84" t="s">
        <v>8456</v>
      </c>
      <c r="T3120" s="84" t="s">
        <v>8456</v>
      </c>
      <c r="U3120" s="84" t="s">
        <v>4751</v>
      </c>
      <c r="V3120" s="84" t="s">
        <v>263</v>
      </c>
      <c r="W3120" s="84">
        <v>0</v>
      </c>
      <c r="X3120" s="38" t="s">
        <v>264</v>
      </c>
      <c r="Y3120" s="84">
        <v>356942078</v>
      </c>
      <c r="Z3120" s="38" t="s">
        <v>8457</v>
      </c>
      <c r="AA3120" s="108" t="s">
        <v>6415</v>
      </c>
      <c r="AB3120" s="84">
        <v>17000</v>
      </c>
      <c r="AC3120" s="108" t="s">
        <v>301</v>
      </c>
      <c r="AD3120" s="84">
        <v>18</v>
      </c>
      <c r="AE3120" s="84" t="s">
        <v>10564</v>
      </c>
      <c r="AF3120" s="84" t="s">
        <v>5324</v>
      </c>
      <c r="AG3120" s="108" t="s">
        <v>8459</v>
      </c>
      <c r="AH3120" s="84" t="s">
        <v>4773</v>
      </c>
      <c r="AI3120" s="108" t="s">
        <v>10643</v>
      </c>
      <c r="AJ3120" s="84">
        <v>1140</v>
      </c>
      <c r="AK3120" s="84">
        <v>1140</v>
      </c>
      <c r="AL3120" s="108" t="s">
        <v>5467</v>
      </c>
      <c r="AM3120" s="84">
        <v>9431.4699999999993</v>
      </c>
      <c r="AN3120" s="112">
        <v>3108.53</v>
      </c>
      <c r="AO3120" s="112">
        <v>12540</v>
      </c>
      <c r="AP3120" s="112">
        <v>7568.53</v>
      </c>
      <c r="AQ3120" s="112">
        <v>664.47</v>
      </c>
      <c r="AR3120" s="112">
        <v>8233</v>
      </c>
      <c r="AS3120" s="112">
        <v>0</v>
      </c>
      <c r="AT3120" s="112">
        <v>0</v>
      </c>
      <c r="AU3120" s="112">
        <v>0</v>
      </c>
      <c r="AV3120" s="84">
        <v>11</v>
      </c>
      <c r="AW3120" s="84"/>
      <c r="AX3120" s="84" t="s">
        <v>1156</v>
      </c>
      <c r="AY3120" s="108"/>
      <c r="AZ3120" s="84"/>
      <c r="BA3120" s="84"/>
      <c r="BB3120" s="84" t="s">
        <v>274</v>
      </c>
      <c r="BC3120" s="84" t="s">
        <v>145</v>
      </c>
      <c r="BD3120" s="108"/>
      <c r="BE3120" s="84">
        <v>0</v>
      </c>
      <c r="BF3120" s="38" t="s">
        <v>8456</v>
      </c>
      <c r="BG3120" s="84" t="s">
        <v>8460</v>
      </c>
      <c r="BH3120" s="114" t="s">
        <v>5145</v>
      </c>
      <c r="BI3120" s="38" t="s">
        <v>110</v>
      </c>
      <c r="BJ3120" s="85">
        <v>45814</v>
      </c>
      <c r="BK3120" s="84"/>
      <c r="BL3120" s="38" t="s">
        <v>115</v>
      </c>
      <c r="BM3120" s="115" t="s">
        <v>120</v>
      </c>
      <c r="BN3120" s="116" t="s">
        <v>201</v>
      </c>
      <c r="BO3120" s="84" t="s">
        <v>247</v>
      </c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4" t="s">
        <v>253</v>
      </c>
      <c r="H3121" s="38" t="s">
        <v>254</v>
      </c>
      <c r="I3121" s="84">
        <v>157732</v>
      </c>
      <c r="J3121" s="38" t="s">
        <v>1133</v>
      </c>
      <c r="K3121" s="84">
        <v>157732</v>
      </c>
      <c r="L3121" s="84" t="s">
        <v>686</v>
      </c>
      <c r="M3121" s="38" t="s">
        <v>687</v>
      </c>
      <c r="N3121" s="84">
        <v>269474</v>
      </c>
      <c r="O3121" s="84" t="s">
        <v>1624</v>
      </c>
      <c r="P3121" s="84">
        <v>610259</v>
      </c>
      <c r="Q3121" s="38" t="s">
        <v>6602</v>
      </c>
      <c r="R3121" s="38" t="s">
        <v>925</v>
      </c>
      <c r="S3121" s="84" t="s">
        <v>8434</v>
      </c>
      <c r="T3121" s="84" t="s">
        <v>8434</v>
      </c>
      <c r="U3121" s="84" t="s">
        <v>4751</v>
      </c>
      <c r="V3121" s="84" t="s">
        <v>263</v>
      </c>
      <c r="W3121" s="84">
        <v>0</v>
      </c>
      <c r="X3121" s="38" t="s">
        <v>264</v>
      </c>
      <c r="Y3121" s="84">
        <v>356944693</v>
      </c>
      <c r="Z3121" s="38" t="s">
        <v>8435</v>
      </c>
      <c r="AA3121" s="108" t="s">
        <v>4707</v>
      </c>
      <c r="AB3121" s="84">
        <v>30000</v>
      </c>
      <c r="AC3121" s="108" t="s">
        <v>778</v>
      </c>
      <c r="AD3121" s="84">
        <v>18</v>
      </c>
      <c r="AE3121" s="84" t="s">
        <v>10564</v>
      </c>
      <c r="AF3121" s="84" t="s">
        <v>5324</v>
      </c>
      <c r="AG3121" s="108" t="s">
        <v>8397</v>
      </c>
      <c r="AH3121" s="84" t="s">
        <v>4773</v>
      </c>
      <c r="AI3121" s="108" t="s">
        <v>10387</v>
      </c>
      <c r="AJ3121" s="84">
        <v>2020</v>
      </c>
      <c r="AK3121" s="84">
        <v>2020</v>
      </c>
      <c r="AL3121" s="108" t="s">
        <v>5417</v>
      </c>
      <c r="AM3121" s="84">
        <v>18677.84</v>
      </c>
      <c r="AN3121" s="112">
        <v>5562.16</v>
      </c>
      <c r="AO3121" s="112">
        <v>24240</v>
      </c>
      <c r="AP3121" s="112">
        <v>11322.16</v>
      </c>
      <c r="AQ3121" s="112">
        <v>819.84</v>
      </c>
      <c r="AR3121" s="112">
        <v>12142</v>
      </c>
      <c r="AS3121" s="112">
        <v>0</v>
      </c>
      <c r="AT3121" s="112">
        <v>0</v>
      </c>
      <c r="AU3121" s="112">
        <v>0</v>
      </c>
      <c r="AV3121" s="84">
        <v>12</v>
      </c>
      <c r="AW3121" s="84"/>
      <c r="AX3121" s="84" t="s">
        <v>1156</v>
      </c>
      <c r="AY3121" s="108"/>
      <c r="AZ3121" s="84"/>
      <c r="BA3121" s="84"/>
      <c r="BB3121" s="84" t="s">
        <v>274</v>
      </c>
      <c r="BC3121" s="84" t="s">
        <v>145</v>
      </c>
      <c r="BD3121" s="108"/>
      <c r="BE3121" s="84">
        <v>0</v>
      </c>
      <c r="BF3121" s="38" t="s">
        <v>8434</v>
      </c>
      <c r="BG3121" s="84" t="s">
        <v>8436</v>
      </c>
      <c r="BH3121" s="114" t="s">
        <v>5145</v>
      </c>
      <c r="BI3121" s="38" t="s">
        <v>110</v>
      </c>
      <c r="BJ3121" s="85">
        <v>45815</v>
      </c>
      <c r="BK3121" s="84"/>
      <c r="BL3121" s="38" t="s">
        <v>115</v>
      </c>
      <c r="BM3121" s="115" t="s">
        <v>130</v>
      </c>
      <c r="BN3121" s="116" t="s">
        <v>201</v>
      </c>
      <c r="BO3121" s="84" t="s">
        <v>247</v>
      </c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4" t="s">
        <v>253</v>
      </c>
      <c r="H3122" s="38" t="s">
        <v>254</v>
      </c>
      <c r="I3122" s="84">
        <v>158569</v>
      </c>
      <c r="J3122" s="38" t="s">
        <v>1705</v>
      </c>
      <c r="K3122" s="84">
        <v>158569</v>
      </c>
      <c r="L3122" s="84" t="s">
        <v>338</v>
      </c>
      <c r="M3122" s="38" t="s">
        <v>339</v>
      </c>
      <c r="N3122" s="84">
        <v>403144</v>
      </c>
      <c r="O3122" s="84" t="s">
        <v>9335</v>
      </c>
      <c r="P3122" s="84">
        <v>605695</v>
      </c>
      <c r="Q3122" s="38" t="s">
        <v>9336</v>
      </c>
      <c r="R3122" s="38" t="s">
        <v>4625</v>
      </c>
      <c r="S3122" s="84" t="s">
        <v>10695</v>
      </c>
      <c r="T3122" s="84" t="s">
        <v>10695</v>
      </c>
      <c r="U3122" s="84" t="s">
        <v>262</v>
      </c>
      <c r="V3122" s="84" t="s">
        <v>310</v>
      </c>
      <c r="W3122" s="84">
        <v>0</v>
      </c>
      <c r="X3122" s="38" t="s">
        <v>264</v>
      </c>
      <c r="Y3122" s="84">
        <v>356953481</v>
      </c>
      <c r="Z3122" s="38" t="s">
        <v>10696</v>
      </c>
      <c r="AA3122" s="108" t="s">
        <v>5175</v>
      </c>
      <c r="AB3122" s="84">
        <v>65000</v>
      </c>
      <c r="AC3122" s="108" t="s">
        <v>778</v>
      </c>
      <c r="AD3122" s="84">
        <v>24</v>
      </c>
      <c r="AE3122" s="84" t="s">
        <v>10573</v>
      </c>
      <c r="AF3122" s="84" t="s">
        <v>5324</v>
      </c>
      <c r="AG3122" s="108" t="s">
        <v>5404</v>
      </c>
      <c r="AH3122" s="84" t="s">
        <v>4773</v>
      </c>
      <c r="AI3122" s="108" t="s">
        <v>10044</v>
      </c>
      <c r="AJ3122" s="84">
        <v>3470</v>
      </c>
      <c r="AK3122" s="84">
        <v>3470</v>
      </c>
      <c r="AL3122" s="108" t="s">
        <v>5604</v>
      </c>
      <c r="AM3122" s="84">
        <v>26054.77</v>
      </c>
      <c r="AN3122" s="112">
        <v>12115.23</v>
      </c>
      <c r="AO3122" s="112">
        <v>38170</v>
      </c>
      <c r="AP3122" s="112">
        <v>38945.230000000003</v>
      </c>
      <c r="AQ3122" s="112">
        <v>5797.77</v>
      </c>
      <c r="AR3122" s="112">
        <v>44743</v>
      </c>
      <c r="AS3122" s="112">
        <v>0</v>
      </c>
      <c r="AT3122" s="112">
        <v>0</v>
      </c>
      <c r="AU3122" s="112">
        <v>0</v>
      </c>
      <c r="AV3122" s="84">
        <v>11</v>
      </c>
      <c r="AW3122" s="84"/>
      <c r="AX3122" s="84" t="s">
        <v>1156</v>
      </c>
      <c r="AY3122" s="108"/>
      <c r="AZ3122" s="84"/>
      <c r="BA3122" s="84"/>
      <c r="BB3122" s="84" t="s">
        <v>274</v>
      </c>
      <c r="BC3122" s="84" t="s">
        <v>145</v>
      </c>
      <c r="BD3122" s="108"/>
      <c r="BE3122" s="84">
        <v>0</v>
      </c>
      <c r="BF3122" s="38" t="s">
        <v>10695</v>
      </c>
      <c r="BG3122" s="84" t="s">
        <v>10697</v>
      </c>
      <c r="BH3122" s="114" t="s">
        <v>5145</v>
      </c>
      <c r="BI3122" s="38" t="s">
        <v>111</v>
      </c>
      <c r="BJ3122" s="85">
        <v>45826</v>
      </c>
      <c r="BK3122" s="84"/>
      <c r="BL3122" s="38"/>
      <c r="BM3122" s="115" t="s">
        <v>120</v>
      </c>
      <c r="BN3122" s="116" t="s">
        <v>200</v>
      </c>
      <c r="BO3122" s="84" t="s">
        <v>246</v>
      </c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4" t="s">
        <v>253</v>
      </c>
      <c r="H3123" s="38" t="s">
        <v>254</v>
      </c>
      <c r="I3123" s="84">
        <v>154526</v>
      </c>
      <c r="J3123" s="38" t="s">
        <v>521</v>
      </c>
      <c r="K3123" s="84">
        <v>154526</v>
      </c>
      <c r="L3123" s="84" t="s">
        <v>305</v>
      </c>
      <c r="M3123" s="38" t="s">
        <v>306</v>
      </c>
      <c r="N3123" s="84">
        <v>262622</v>
      </c>
      <c r="O3123" s="84" t="s">
        <v>522</v>
      </c>
      <c r="P3123" s="84">
        <v>344838</v>
      </c>
      <c r="Q3123" s="38" t="s">
        <v>523</v>
      </c>
      <c r="R3123" s="38" t="s">
        <v>925</v>
      </c>
      <c r="S3123" s="84" t="s">
        <v>8491</v>
      </c>
      <c r="T3123" s="84" t="s">
        <v>8491</v>
      </c>
      <c r="U3123" s="84" t="s">
        <v>4751</v>
      </c>
      <c r="V3123" s="84" t="s">
        <v>263</v>
      </c>
      <c r="W3123" s="84">
        <v>0</v>
      </c>
      <c r="X3123" s="38" t="s">
        <v>264</v>
      </c>
      <c r="Y3123" s="84">
        <v>356953675</v>
      </c>
      <c r="Z3123" s="38" t="s">
        <v>8492</v>
      </c>
      <c r="AA3123" s="108" t="s">
        <v>10698</v>
      </c>
      <c r="AB3123" s="84">
        <v>30000</v>
      </c>
      <c r="AC3123" s="108" t="s">
        <v>446</v>
      </c>
      <c r="AD3123" s="84">
        <v>18</v>
      </c>
      <c r="AE3123" s="84" t="s">
        <v>10564</v>
      </c>
      <c r="AF3123" s="84" t="s">
        <v>5324</v>
      </c>
      <c r="AG3123" s="108" t="s">
        <v>8493</v>
      </c>
      <c r="AH3123" s="84" t="s">
        <v>4773</v>
      </c>
      <c r="AI3123" s="108" t="s">
        <v>6229</v>
      </c>
      <c r="AJ3123" s="84">
        <v>2020</v>
      </c>
      <c r="AK3123" s="84">
        <v>2020</v>
      </c>
      <c r="AL3123" s="108" t="s">
        <v>6008</v>
      </c>
      <c r="AM3123" s="84">
        <v>16859.36</v>
      </c>
      <c r="AN3123" s="112">
        <v>5360.64</v>
      </c>
      <c r="AO3123" s="112">
        <v>22220</v>
      </c>
      <c r="AP3123" s="112">
        <v>13140.64</v>
      </c>
      <c r="AQ3123" s="112">
        <v>1159.3599999999999</v>
      </c>
      <c r="AR3123" s="112">
        <v>14300</v>
      </c>
      <c r="AS3123" s="112">
        <v>0</v>
      </c>
      <c r="AT3123" s="112">
        <v>0</v>
      </c>
      <c r="AU3123" s="112">
        <v>0</v>
      </c>
      <c r="AV3123" s="84">
        <v>11</v>
      </c>
      <c r="AW3123" s="84"/>
      <c r="AX3123" s="84" t="s">
        <v>1156</v>
      </c>
      <c r="AY3123" s="108"/>
      <c r="AZ3123" s="84"/>
      <c r="BA3123" s="84"/>
      <c r="BB3123" s="84" t="s">
        <v>274</v>
      </c>
      <c r="BC3123" s="84" t="s">
        <v>145</v>
      </c>
      <c r="BD3123" s="108"/>
      <c r="BE3123" s="84">
        <v>0</v>
      </c>
      <c r="BF3123" s="38" t="s">
        <v>8491</v>
      </c>
      <c r="BG3123" s="84" t="s">
        <v>8494</v>
      </c>
      <c r="BH3123" s="114" t="s">
        <v>5145</v>
      </c>
      <c r="BI3123" s="38" t="s">
        <v>110</v>
      </c>
      <c r="BJ3123" s="85">
        <v>45819</v>
      </c>
      <c r="BK3123" s="84"/>
      <c r="BL3123" s="38" t="s">
        <v>114</v>
      </c>
      <c r="BM3123" s="115" t="s">
        <v>119</v>
      </c>
      <c r="BN3123" s="116" t="s">
        <v>200</v>
      </c>
      <c r="BO3123" s="84" t="s">
        <v>246</v>
      </c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4" t="s">
        <v>253</v>
      </c>
      <c r="H3124" s="38" t="s">
        <v>254</v>
      </c>
      <c r="I3124" s="84">
        <v>159042</v>
      </c>
      <c r="J3124" s="38" t="s">
        <v>1897</v>
      </c>
      <c r="K3124" s="84">
        <v>159042</v>
      </c>
      <c r="L3124" s="84" t="s">
        <v>305</v>
      </c>
      <c r="M3124" s="38" t="s">
        <v>306</v>
      </c>
      <c r="N3124" s="84">
        <v>270443</v>
      </c>
      <c r="O3124" s="84" t="s">
        <v>1898</v>
      </c>
      <c r="P3124" s="84">
        <v>849891</v>
      </c>
      <c r="Q3124" s="38" t="s">
        <v>6065</v>
      </c>
      <c r="R3124" s="38" t="s">
        <v>4625</v>
      </c>
      <c r="S3124" s="84" t="s">
        <v>10699</v>
      </c>
      <c r="T3124" s="84" t="s">
        <v>10699</v>
      </c>
      <c r="U3124" s="84" t="s">
        <v>4751</v>
      </c>
      <c r="V3124" s="84" t="s">
        <v>263</v>
      </c>
      <c r="W3124" s="84">
        <v>541</v>
      </c>
      <c r="X3124" s="38" t="s">
        <v>264</v>
      </c>
      <c r="Y3124" s="84">
        <v>356971107</v>
      </c>
      <c r="Z3124" s="38" t="s">
        <v>10700</v>
      </c>
      <c r="AA3124" s="108" t="s">
        <v>6415</v>
      </c>
      <c r="AB3124" s="84">
        <v>42000</v>
      </c>
      <c r="AC3124" s="108" t="s">
        <v>868</v>
      </c>
      <c r="AD3124" s="84">
        <v>24</v>
      </c>
      <c r="AE3124" s="84" t="s">
        <v>10487</v>
      </c>
      <c r="AF3124" s="84" t="s">
        <v>9959</v>
      </c>
      <c r="AG3124" s="108" t="s">
        <v>10701</v>
      </c>
      <c r="AH3124" s="84" t="s">
        <v>4773</v>
      </c>
      <c r="AI3124" s="108" t="s">
        <v>9940</v>
      </c>
      <c r="AJ3124" s="84">
        <v>2240</v>
      </c>
      <c r="AK3124" s="84">
        <v>2240</v>
      </c>
      <c r="AL3124" s="108" t="s">
        <v>4803</v>
      </c>
      <c r="AM3124" s="84">
        <v>5469.42</v>
      </c>
      <c r="AN3124" s="112">
        <v>3490.58</v>
      </c>
      <c r="AO3124" s="112">
        <v>8960</v>
      </c>
      <c r="AP3124" s="112">
        <v>36530.58</v>
      </c>
      <c r="AQ3124" s="112">
        <v>8611.42</v>
      </c>
      <c r="AR3124" s="112">
        <v>45142</v>
      </c>
      <c r="AS3124" s="112">
        <v>11057.34</v>
      </c>
      <c r="AT3124" s="112">
        <v>4622.66</v>
      </c>
      <c r="AU3124" s="112">
        <v>15680</v>
      </c>
      <c r="AV3124" s="84">
        <v>11</v>
      </c>
      <c r="AW3124" s="84"/>
      <c r="AX3124" s="84" t="s">
        <v>273</v>
      </c>
      <c r="AY3124" s="108"/>
      <c r="AZ3124" s="84"/>
      <c r="BA3124" s="84"/>
      <c r="BB3124" s="84" t="s">
        <v>274</v>
      </c>
      <c r="BC3124" s="84" t="s">
        <v>145</v>
      </c>
      <c r="BD3124" s="108"/>
      <c r="BE3124" s="84">
        <v>0</v>
      </c>
      <c r="BF3124" s="38" t="s">
        <v>10699</v>
      </c>
      <c r="BG3124" s="84" t="s">
        <v>10702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252</v>
      </c>
      <c r="G3125" s="84" t="s">
        <v>253</v>
      </c>
      <c r="H3125" s="38" t="s">
        <v>254</v>
      </c>
      <c r="I3125" s="84">
        <v>156080</v>
      </c>
      <c r="J3125" s="38" t="s">
        <v>5381</v>
      </c>
      <c r="K3125" s="84">
        <v>156080</v>
      </c>
      <c r="L3125" s="84" t="s">
        <v>256</v>
      </c>
      <c r="M3125" s="38" t="s">
        <v>257</v>
      </c>
      <c r="N3125" s="84">
        <v>265263</v>
      </c>
      <c r="O3125" s="84" t="s">
        <v>5382</v>
      </c>
      <c r="P3125" s="84">
        <v>348258</v>
      </c>
      <c r="Q3125" s="38" t="s">
        <v>5383</v>
      </c>
      <c r="R3125" s="38" t="s">
        <v>925</v>
      </c>
      <c r="S3125" s="84" t="s">
        <v>5809</v>
      </c>
      <c r="T3125" s="84" t="s">
        <v>5809</v>
      </c>
      <c r="U3125" s="84" t="s">
        <v>262</v>
      </c>
      <c r="V3125" s="84" t="s">
        <v>263</v>
      </c>
      <c r="W3125" s="84">
        <v>0</v>
      </c>
      <c r="X3125" s="38" t="s">
        <v>4744</v>
      </c>
      <c r="Y3125" s="84">
        <v>356973408</v>
      </c>
      <c r="Z3125" s="38" t="s">
        <v>5810</v>
      </c>
      <c r="AA3125" s="108" t="s">
        <v>10698</v>
      </c>
      <c r="AB3125" s="84">
        <v>30000</v>
      </c>
      <c r="AC3125" s="108" t="s">
        <v>868</v>
      </c>
      <c r="AD3125" s="84">
        <v>18</v>
      </c>
      <c r="AE3125" s="84" t="s">
        <v>10564</v>
      </c>
      <c r="AF3125" s="84" t="s">
        <v>5324</v>
      </c>
      <c r="AG3125" s="108" t="s">
        <v>5801</v>
      </c>
      <c r="AH3125" s="84" t="s">
        <v>4773</v>
      </c>
      <c r="AI3125" s="108" t="s">
        <v>10044</v>
      </c>
      <c r="AJ3125" s="84">
        <v>2020</v>
      </c>
      <c r="AK3125" s="84">
        <v>2020</v>
      </c>
      <c r="AL3125" s="108" t="s">
        <v>4939</v>
      </c>
      <c r="AM3125" s="84">
        <v>9693.1200000000008</v>
      </c>
      <c r="AN3125" s="112">
        <v>3906.88</v>
      </c>
      <c r="AO3125" s="112">
        <v>13600</v>
      </c>
      <c r="AP3125" s="112">
        <v>20306.88</v>
      </c>
      <c r="AQ3125" s="112">
        <v>2601.12</v>
      </c>
      <c r="AR3125" s="112">
        <v>22908</v>
      </c>
      <c r="AS3125" s="112">
        <v>7123.36</v>
      </c>
      <c r="AT3125" s="112">
        <v>1496.64</v>
      </c>
      <c r="AU3125" s="112">
        <v>8620</v>
      </c>
      <c r="AV3125" s="84">
        <v>11</v>
      </c>
      <c r="AW3125" s="84"/>
      <c r="AX3125" s="84" t="s">
        <v>4804</v>
      </c>
      <c r="AY3125" s="108"/>
      <c r="AZ3125" s="84"/>
      <c r="BA3125" s="84"/>
      <c r="BB3125" s="84" t="s">
        <v>274</v>
      </c>
      <c r="BC3125" s="84" t="s">
        <v>145</v>
      </c>
      <c r="BD3125" s="108"/>
      <c r="BE3125" s="84">
        <v>0</v>
      </c>
      <c r="BF3125" s="38" t="s">
        <v>5809</v>
      </c>
      <c r="BG3125" s="84" t="s">
        <v>5811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252</v>
      </c>
      <c r="G3126" s="84" t="s">
        <v>253</v>
      </c>
      <c r="H3126" s="38" t="s">
        <v>254</v>
      </c>
      <c r="I3126" s="84">
        <v>157045</v>
      </c>
      <c r="J3126" s="38" t="s">
        <v>439</v>
      </c>
      <c r="K3126" s="84">
        <v>157045</v>
      </c>
      <c r="L3126" s="84" t="s">
        <v>256</v>
      </c>
      <c r="M3126" s="38" t="s">
        <v>257</v>
      </c>
      <c r="N3126" s="84">
        <v>383604</v>
      </c>
      <c r="O3126" s="84" t="s">
        <v>1198</v>
      </c>
      <c r="P3126" s="84">
        <v>884245</v>
      </c>
      <c r="Q3126" s="38" t="s">
        <v>9052</v>
      </c>
      <c r="R3126" s="38" t="s">
        <v>4625</v>
      </c>
      <c r="S3126" s="84" t="s">
        <v>10703</v>
      </c>
      <c r="T3126" s="84" t="s">
        <v>10703</v>
      </c>
      <c r="U3126" s="84" t="s">
        <v>4751</v>
      </c>
      <c r="V3126" s="84" t="s">
        <v>263</v>
      </c>
      <c r="W3126" s="84">
        <v>541</v>
      </c>
      <c r="X3126" s="38" t="s">
        <v>264</v>
      </c>
      <c r="Y3126" s="84">
        <v>356980612</v>
      </c>
      <c r="Z3126" s="38" t="s">
        <v>10704</v>
      </c>
      <c r="AA3126" s="108" t="s">
        <v>5232</v>
      </c>
      <c r="AB3126" s="84">
        <v>42000</v>
      </c>
      <c r="AC3126" s="108" t="s">
        <v>446</v>
      </c>
      <c r="AD3126" s="84">
        <v>24</v>
      </c>
      <c r="AE3126" s="84" t="s">
        <v>10487</v>
      </c>
      <c r="AF3126" s="84" t="s">
        <v>9959</v>
      </c>
      <c r="AG3126" s="108" t="s">
        <v>10705</v>
      </c>
      <c r="AH3126" s="84" t="s">
        <v>4773</v>
      </c>
      <c r="AI3126" s="108" t="s">
        <v>10613</v>
      </c>
      <c r="AJ3126" s="84">
        <v>2240</v>
      </c>
      <c r="AK3126" s="84">
        <v>2240</v>
      </c>
      <c r="AL3126" s="108" t="s">
        <v>5471</v>
      </c>
      <c r="AM3126" s="84">
        <v>12895.75</v>
      </c>
      <c r="AN3126" s="112">
        <v>7264.25</v>
      </c>
      <c r="AO3126" s="112">
        <v>20160</v>
      </c>
      <c r="AP3126" s="112">
        <v>29104.25</v>
      </c>
      <c r="AQ3126" s="112">
        <v>5122.75</v>
      </c>
      <c r="AR3126" s="112">
        <v>34227</v>
      </c>
      <c r="AS3126" s="112">
        <v>3395.93</v>
      </c>
      <c r="AT3126" s="112">
        <v>1084.07</v>
      </c>
      <c r="AU3126" s="112">
        <v>4480</v>
      </c>
      <c r="AV3126" s="84">
        <v>11</v>
      </c>
      <c r="AW3126" s="84"/>
      <c r="AX3126" s="84" t="s">
        <v>5106</v>
      </c>
      <c r="AY3126" s="108"/>
      <c r="AZ3126" s="84"/>
      <c r="BA3126" s="84"/>
      <c r="BB3126" s="84" t="s">
        <v>274</v>
      </c>
      <c r="BC3126" s="84" t="s">
        <v>145</v>
      </c>
      <c r="BD3126" s="108"/>
      <c r="BE3126" s="84">
        <v>0</v>
      </c>
      <c r="BF3126" s="38" t="s">
        <v>10703</v>
      </c>
      <c r="BG3126" s="84" t="s">
        <v>10706</v>
      </c>
      <c r="BH3126" s="114" t="s">
        <v>5145</v>
      </c>
      <c r="BI3126" s="38" t="s">
        <v>110</v>
      </c>
      <c r="BJ3126" s="85">
        <v>45821</v>
      </c>
      <c r="BK3126" s="84"/>
      <c r="BL3126" s="38" t="s">
        <v>114</v>
      </c>
      <c r="BM3126" s="115" t="s">
        <v>119</v>
      </c>
      <c r="BN3126" s="116" t="s">
        <v>201</v>
      </c>
      <c r="BO3126" s="84" t="s">
        <v>246</v>
      </c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252</v>
      </c>
      <c r="G3127" s="84" t="s">
        <v>253</v>
      </c>
      <c r="H3127" s="38" t="s">
        <v>254</v>
      </c>
      <c r="I3127" s="84">
        <v>159480</v>
      </c>
      <c r="J3127" s="38" t="s">
        <v>3120</v>
      </c>
      <c r="K3127" s="84">
        <v>159480</v>
      </c>
      <c r="L3127" s="84" t="s">
        <v>686</v>
      </c>
      <c r="M3127" s="38" t="s">
        <v>687</v>
      </c>
      <c r="N3127" s="84">
        <v>424388</v>
      </c>
      <c r="O3127" s="84" t="s">
        <v>4948</v>
      </c>
      <c r="P3127" s="84">
        <v>670512</v>
      </c>
      <c r="Q3127" s="38" t="s">
        <v>7507</v>
      </c>
      <c r="R3127" s="38" t="s">
        <v>925</v>
      </c>
      <c r="S3127" s="84" t="s">
        <v>10707</v>
      </c>
      <c r="T3127" s="84" t="s">
        <v>10707</v>
      </c>
      <c r="U3127" s="84" t="s">
        <v>4751</v>
      </c>
      <c r="V3127" s="84" t="s">
        <v>263</v>
      </c>
      <c r="W3127" s="84">
        <v>0</v>
      </c>
      <c r="X3127" s="38" t="s">
        <v>264</v>
      </c>
      <c r="Y3127" s="84">
        <v>356983670</v>
      </c>
      <c r="Z3127" s="38" t="s">
        <v>10708</v>
      </c>
      <c r="AA3127" s="108" t="s">
        <v>10698</v>
      </c>
      <c r="AB3127" s="84">
        <v>40000</v>
      </c>
      <c r="AC3127" s="108" t="s">
        <v>868</v>
      </c>
      <c r="AD3127" s="84">
        <v>18</v>
      </c>
      <c r="AE3127" s="84" t="s">
        <v>10564</v>
      </c>
      <c r="AF3127" s="84" t="s">
        <v>5324</v>
      </c>
      <c r="AG3127" s="108" t="s">
        <v>8323</v>
      </c>
      <c r="AH3127" s="84" t="s">
        <v>4773</v>
      </c>
      <c r="AI3127" s="108" t="s">
        <v>9940</v>
      </c>
      <c r="AJ3127" s="84">
        <v>2690</v>
      </c>
      <c r="AK3127" s="84">
        <v>2690</v>
      </c>
      <c r="AL3127" s="108" t="s">
        <v>4695</v>
      </c>
      <c r="AM3127" s="84">
        <v>1648.9</v>
      </c>
      <c r="AN3127" s="112">
        <v>1041.0999999999999</v>
      </c>
      <c r="AO3127" s="112">
        <v>2690</v>
      </c>
      <c r="AP3127" s="112">
        <v>38351.1</v>
      </c>
      <c r="AQ3127" s="112">
        <v>7654.9</v>
      </c>
      <c r="AR3127" s="112">
        <v>46006</v>
      </c>
      <c r="AS3127" s="112">
        <v>20808.939999999999</v>
      </c>
      <c r="AT3127" s="112">
        <v>6091.06</v>
      </c>
      <c r="AU3127" s="112">
        <v>26900</v>
      </c>
      <c r="AV3127" s="84">
        <v>11</v>
      </c>
      <c r="AW3127" s="84"/>
      <c r="AX3127" s="84" t="s">
        <v>273</v>
      </c>
      <c r="AY3127" s="108"/>
      <c r="AZ3127" s="84"/>
      <c r="BA3127" s="84"/>
      <c r="BB3127" s="84" t="s">
        <v>274</v>
      </c>
      <c r="BC3127" s="84" t="s">
        <v>145</v>
      </c>
      <c r="BD3127" s="108"/>
      <c r="BE3127" s="84">
        <v>0</v>
      </c>
      <c r="BF3127" s="38" t="s">
        <v>10707</v>
      </c>
      <c r="BG3127" s="84" t="s">
        <v>10709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252</v>
      </c>
      <c r="G3128" s="84" t="s">
        <v>253</v>
      </c>
      <c r="H3128" s="38" t="s">
        <v>254</v>
      </c>
      <c r="I3128" s="84">
        <v>158048</v>
      </c>
      <c r="J3128" s="38" t="s">
        <v>1549</v>
      </c>
      <c r="K3128" s="84">
        <v>158048</v>
      </c>
      <c r="L3128" s="84" t="s">
        <v>305</v>
      </c>
      <c r="M3128" s="38" t="s">
        <v>306</v>
      </c>
      <c r="N3128" s="84">
        <v>277559</v>
      </c>
      <c r="O3128" s="84" t="s">
        <v>2624</v>
      </c>
      <c r="P3128" s="84">
        <v>370014</v>
      </c>
      <c r="Q3128" s="38" t="s">
        <v>823</v>
      </c>
      <c r="R3128" s="38" t="s">
        <v>925</v>
      </c>
      <c r="S3128" s="84" t="s">
        <v>8510</v>
      </c>
      <c r="T3128" s="84" t="s">
        <v>8510</v>
      </c>
      <c r="U3128" s="84" t="s">
        <v>4751</v>
      </c>
      <c r="V3128" s="84" t="s">
        <v>263</v>
      </c>
      <c r="W3128" s="84">
        <v>0</v>
      </c>
      <c r="X3128" s="38" t="s">
        <v>264</v>
      </c>
      <c r="Y3128" s="84">
        <v>356997047</v>
      </c>
      <c r="Z3128" s="38" t="s">
        <v>8511</v>
      </c>
      <c r="AA3128" s="108" t="s">
        <v>3463</v>
      </c>
      <c r="AB3128" s="84">
        <v>40000</v>
      </c>
      <c r="AC3128" s="108" t="s">
        <v>292</v>
      </c>
      <c r="AD3128" s="84">
        <v>18</v>
      </c>
      <c r="AE3128" s="84" t="s">
        <v>10564</v>
      </c>
      <c r="AF3128" s="84" t="s">
        <v>5324</v>
      </c>
      <c r="AG3128" s="108" t="s">
        <v>7366</v>
      </c>
      <c r="AH3128" s="84" t="s">
        <v>4773</v>
      </c>
      <c r="AI3128" s="108" t="s">
        <v>4695</v>
      </c>
      <c r="AJ3128" s="84">
        <v>2690</v>
      </c>
      <c r="AK3128" s="84">
        <v>2690</v>
      </c>
      <c r="AL3128" s="108" t="s">
        <v>4695</v>
      </c>
      <c r="AM3128" s="84">
        <v>1868.08</v>
      </c>
      <c r="AN3128" s="112">
        <v>821.92</v>
      </c>
      <c r="AO3128" s="112">
        <v>2690</v>
      </c>
      <c r="AP3128" s="112">
        <v>38131.919999999998</v>
      </c>
      <c r="AQ3128" s="112">
        <v>7670.08</v>
      </c>
      <c r="AR3128" s="112">
        <v>45802</v>
      </c>
      <c r="AS3128" s="112">
        <v>20708.2</v>
      </c>
      <c r="AT3128" s="112">
        <v>6191.8</v>
      </c>
      <c r="AU3128" s="112">
        <v>26900</v>
      </c>
      <c r="AV3128" s="84">
        <v>11</v>
      </c>
      <c r="AW3128" s="84"/>
      <c r="AX3128" s="84" t="s">
        <v>273</v>
      </c>
      <c r="AY3128" s="108"/>
      <c r="AZ3128" s="84"/>
      <c r="BA3128" s="84"/>
      <c r="BB3128" s="84" t="s">
        <v>274</v>
      </c>
      <c r="BC3128" s="84" t="s">
        <v>145</v>
      </c>
      <c r="BD3128" s="108"/>
      <c r="BE3128" s="84">
        <v>0</v>
      </c>
      <c r="BF3128" s="38" t="s">
        <v>8510</v>
      </c>
      <c r="BG3128" s="84" t="s">
        <v>8512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252</v>
      </c>
      <c r="G3129" s="84" t="s">
        <v>253</v>
      </c>
      <c r="H3129" s="38" t="s">
        <v>254</v>
      </c>
      <c r="I3129" s="84">
        <v>157045</v>
      </c>
      <c r="J3129" s="38" t="s">
        <v>439</v>
      </c>
      <c r="K3129" s="84">
        <v>157045</v>
      </c>
      <c r="L3129" s="84" t="s">
        <v>256</v>
      </c>
      <c r="M3129" s="38" t="s">
        <v>257</v>
      </c>
      <c r="N3129" s="84">
        <v>383604</v>
      </c>
      <c r="O3129" s="84" t="s">
        <v>1198</v>
      </c>
      <c r="P3129" s="84">
        <v>729795</v>
      </c>
      <c r="Q3129" s="38" t="s">
        <v>1199</v>
      </c>
      <c r="R3129" s="38" t="s">
        <v>925</v>
      </c>
      <c r="S3129" s="84" t="s">
        <v>4713</v>
      </c>
      <c r="T3129" s="84" t="s">
        <v>4713</v>
      </c>
      <c r="U3129" s="84" t="s">
        <v>262</v>
      </c>
      <c r="V3129" s="84" t="s">
        <v>263</v>
      </c>
      <c r="W3129" s="84">
        <v>0</v>
      </c>
      <c r="X3129" s="38" t="s">
        <v>264</v>
      </c>
      <c r="Y3129" s="84">
        <v>357009241</v>
      </c>
      <c r="Z3129" s="38" t="s">
        <v>4714</v>
      </c>
      <c r="AA3129" s="108" t="s">
        <v>5232</v>
      </c>
      <c r="AB3129" s="84">
        <v>37000</v>
      </c>
      <c r="AC3129" s="108" t="s">
        <v>446</v>
      </c>
      <c r="AD3129" s="84">
        <v>18</v>
      </c>
      <c r="AE3129" s="84" t="s">
        <v>10564</v>
      </c>
      <c r="AF3129" s="84" t="s">
        <v>547</v>
      </c>
      <c r="AG3129" s="108" t="s">
        <v>4534</v>
      </c>
      <c r="AH3129" s="84" t="s">
        <v>271</v>
      </c>
      <c r="AI3129" s="108" t="s">
        <v>10613</v>
      </c>
      <c r="AJ3129" s="84">
        <v>2490</v>
      </c>
      <c r="AK3129" s="84">
        <v>2490</v>
      </c>
      <c r="AL3129" s="108" t="s">
        <v>4715</v>
      </c>
      <c r="AM3129" s="84">
        <v>3207.54</v>
      </c>
      <c r="AN3129" s="112">
        <v>1772.46</v>
      </c>
      <c r="AO3129" s="112">
        <v>4980</v>
      </c>
      <c r="AP3129" s="112">
        <v>33792.46</v>
      </c>
      <c r="AQ3129" s="112">
        <v>6417.54</v>
      </c>
      <c r="AR3129" s="112">
        <v>40210</v>
      </c>
      <c r="AS3129" s="112">
        <v>17445.099999999999</v>
      </c>
      <c r="AT3129" s="112">
        <v>4964.8999999999996</v>
      </c>
      <c r="AU3129" s="112">
        <v>22410</v>
      </c>
      <c r="AV3129" s="84">
        <v>11</v>
      </c>
      <c r="AW3129" s="84"/>
      <c r="AX3129" s="84" t="s">
        <v>273</v>
      </c>
      <c r="AY3129" s="108"/>
      <c r="AZ3129" s="84"/>
      <c r="BA3129" s="84"/>
      <c r="BB3129" s="84" t="s">
        <v>274</v>
      </c>
      <c r="BC3129" s="84" t="s">
        <v>145</v>
      </c>
      <c r="BD3129" s="108"/>
      <c r="BE3129" s="84">
        <v>0</v>
      </c>
      <c r="BF3129" s="38" t="s">
        <v>4713</v>
      </c>
      <c r="BG3129" s="84" t="s">
        <v>4716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252</v>
      </c>
      <c r="G3130" s="84" t="s">
        <v>253</v>
      </c>
      <c r="H3130" s="38" t="s">
        <v>254</v>
      </c>
      <c r="I3130" s="84">
        <v>157732</v>
      </c>
      <c r="J3130" s="38" t="s">
        <v>1133</v>
      </c>
      <c r="K3130" s="84">
        <v>157732</v>
      </c>
      <c r="L3130" s="84" t="s">
        <v>256</v>
      </c>
      <c r="M3130" s="38" t="s">
        <v>257</v>
      </c>
      <c r="N3130" s="84">
        <v>268751</v>
      </c>
      <c r="O3130" s="84" t="s">
        <v>6240</v>
      </c>
      <c r="P3130" s="84">
        <v>725490</v>
      </c>
      <c r="Q3130" s="38" t="s">
        <v>6241</v>
      </c>
      <c r="R3130" s="38" t="s">
        <v>925</v>
      </c>
      <c r="S3130" s="84" t="s">
        <v>8384</v>
      </c>
      <c r="T3130" s="84" t="s">
        <v>8384</v>
      </c>
      <c r="U3130" s="84" t="s">
        <v>4751</v>
      </c>
      <c r="V3130" s="84" t="s">
        <v>263</v>
      </c>
      <c r="W3130" s="84">
        <v>0</v>
      </c>
      <c r="X3130" s="38" t="s">
        <v>264</v>
      </c>
      <c r="Y3130" s="84">
        <v>357011932</v>
      </c>
      <c r="Z3130" s="38" t="s">
        <v>8385</v>
      </c>
      <c r="AA3130" s="108" t="s">
        <v>6415</v>
      </c>
      <c r="AB3130" s="84">
        <v>30000</v>
      </c>
      <c r="AC3130" s="108" t="s">
        <v>778</v>
      </c>
      <c r="AD3130" s="84">
        <v>18</v>
      </c>
      <c r="AE3130" s="84" t="s">
        <v>10564</v>
      </c>
      <c r="AF3130" s="84" t="s">
        <v>5324</v>
      </c>
      <c r="AG3130" s="108" t="s">
        <v>8387</v>
      </c>
      <c r="AH3130" s="84" t="s">
        <v>4773</v>
      </c>
      <c r="AI3130" s="108" t="s">
        <v>10044</v>
      </c>
      <c r="AJ3130" s="84">
        <v>2020</v>
      </c>
      <c r="AK3130" s="84">
        <v>2020</v>
      </c>
      <c r="AL3130" s="108" t="s">
        <v>5573</v>
      </c>
      <c r="AM3130" s="84">
        <v>16867.11</v>
      </c>
      <c r="AN3130" s="112">
        <v>5352.89</v>
      </c>
      <c r="AO3130" s="112">
        <v>22220</v>
      </c>
      <c r="AP3130" s="112">
        <v>13132.89</v>
      </c>
      <c r="AQ3130" s="112">
        <v>1097.1099999999999</v>
      </c>
      <c r="AR3130" s="112">
        <v>14230</v>
      </c>
      <c r="AS3130" s="112">
        <v>0</v>
      </c>
      <c r="AT3130" s="112">
        <v>0</v>
      </c>
      <c r="AU3130" s="112">
        <v>0</v>
      </c>
      <c r="AV3130" s="84">
        <v>11</v>
      </c>
      <c r="AW3130" s="84"/>
      <c r="AX3130" s="84" t="s">
        <v>1156</v>
      </c>
      <c r="AY3130" s="108"/>
      <c r="AZ3130" s="84"/>
      <c r="BA3130" s="84"/>
      <c r="BB3130" s="84" t="s">
        <v>274</v>
      </c>
      <c r="BC3130" s="84" t="s">
        <v>145</v>
      </c>
      <c r="BD3130" s="108"/>
      <c r="BE3130" s="84">
        <v>0</v>
      </c>
      <c r="BF3130" s="38" t="s">
        <v>8384</v>
      </c>
      <c r="BG3130" s="84" t="s">
        <v>8388</v>
      </c>
      <c r="BH3130" s="114" t="s">
        <v>5145</v>
      </c>
      <c r="BI3130" s="38" t="s">
        <v>110</v>
      </c>
      <c r="BJ3130" s="85">
        <v>45820</v>
      </c>
      <c r="BK3130" s="84"/>
      <c r="BL3130" s="38" t="s">
        <v>115</v>
      </c>
      <c r="BM3130" s="115" t="s">
        <v>130</v>
      </c>
      <c r="BN3130" s="116" t="s">
        <v>201</v>
      </c>
      <c r="BO3130" s="84" t="s">
        <v>247</v>
      </c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252</v>
      </c>
      <c r="G3131" s="84" t="s">
        <v>253</v>
      </c>
      <c r="H3131" s="38" t="s">
        <v>254</v>
      </c>
      <c r="I3131" s="84">
        <v>204603</v>
      </c>
      <c r="J3131" s="38" t="s">
        <v>5217</v>
      </c>
      <c r="K3131" s="84">
        <v>204603</v>
      </c>
      <c r="L3131" s="84" t="s">
        <v>256</v>
      </c>
      <c r="M3131" s="38" t="s">
        <v>257</v>
      </c>
      <c r="N3131" s="84">
        <v>459158</v>
      </c>
      <c r="O3131" s="84" t="s">
        <v>5824</v>
      </c>
      <c r="P3131" s="84">
        <v>770786</v>
      </c>
      <c r="Q3131" s="38" t="s">
        <v>7339</v>
      </c>
      <c r="R3131" s="38" t="s">
        <v>925</v>
      </c>
      <c r="S3131" s="84" t="s">
        <v>8571</v>
      </c>
      <c r="T3131" s="84" t="s">
        <v>8571</v>
      </c>
      <c r="U3131" s="84" t="s">
        <v>4751</v>
      </c>
      <c r="V3131" s="84" t="s">
        <v>310</v>
      </c>
      <c r="W3131" s="84">
        <v>0</v>
      </c>
      <c r="X3131" s="38" t="s">
        <v>264</v>
      </c>
      <c r="Y3131" s="84">
        <v>357015347</v>
      </c>
      <c r="Z3131" s="38" t="s">
        <v>8572</v>
      </c>
      <c r="AA3131" s="108" t="s">
        <v>5232</v>
      </c>
      <c r="AB3131" s="84">
        <v>40000</v>
      </c>
      <c r="AC3131" s="108" t="s">
        <v>292</v>
      </c>
      <c r="AD3131" s="84">
        <v>18</v>
      </c>
      <c r="AE3131" s="84" t="s">
        <v>10564</v>
      </c>
      <c r="AF3131" s="84" t="s">
        <v>5324</v>
      </c>
      <c r="AG3131" s="108" t="s">
        <v>8459</v>
      </c>
      <c r="AH3131" s="84" t="s">
        <v>4773</v>
      </c>
      <c r="AI3131" s="108" t="s">
        <v>4695</v>
      </c>
      <c r="AJ3131" s="84">
        <v>2690</v>
      </c>
      <c r="AK3131" s="84">
        <v>2690</v>
      </c>
      <c r="AL3131" s="108" t="s">
        <v>4695</v>
      </c>
      <c r="AM3131" s="84">
        <v>1813.29</v>
      </c>
      <c r="AN3131" s="112">
        <v>876.71</v>
      </c>
      <c r="AO3131" s="112">
        <v>2690</v>
      </c>
      <c r="AP3131" s="112">
        <v>38186.71</v>
      </c>
      <c r="AQ3131" s="112">
        <v>7693.29</v>
      </c>
      <c r="AR3131" s="112">
        <v>45880</v>
      </c>
      <c r="AS3131" s="112">
        <v>20695.47</v>
      </c>
      <c r="AT3131" s="112">
        <v>6204.53</v>
      </c>
      <c r="AU3131" s="112">
        <v>26900</v>
      </c>
      <c r="AV3131" s="84">
        <v>11</v>
      </c>
      <c r="AW3131" s="84"/>
      <c r="AX3131" s="84" t="s">
        <v>273</v>
      </c>
      <c r="AY3131" s="108"/>
      <c r="AZ3131" s="84"/>
      <c r="BA3131" s="84"/>
      <c r="BB3131" s="84" t="s">
        <v>274</v>
      </c>
      <c r="BC3131" s="84" t="s">
        <v>145</v>
      </c>
      <c r="BD3131" s="108"/>
      <c r="BE3131" s="84">
        <v>0</v>
      </c>
      <c r="BF3131" s="38" t="s">
        <v>8571</v>
      </c>
      <c r="BG3131" s="84" t="s">
        <v>8573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252</v>
      </c>
      <c r="G3132" s="84" t="s">
        <v>253</v>
      </c>
      <c r="H3132" s="38" t="s">
        <v>254</v>
      </c>
      <c r="I3132" s="84">
        <v>161383</v>
      </c>
      <c r="J3132" s="38" t="s">
        <v>3590</v>
      </c>
      <c r="K3132" s="84">
        <v>161383</v>
      </c>
      <c r="L3132" s="84" t="s">
        <v>338</v>
      </c>
      <c r="M3132" s="38" t="s">
        <v>339</v>
      </c>
      <c r="N3132" s="84">
        <v>416629</v>
      </c>
      <c r="O3132" s="84" t="s">
        <v>6490</v>
      </c>
      <c r="P3132" s="84">
        <v>638750</v>
      </c>
      <c r="Q3132" s="38" t="s">
        <v>6491</v>
      </c>
      <c r="R3132" s="38" t="s">
        <v>925</v>
      </c>
      <c r="S3132" s="84" t="s">
        <v>7824</v>
      </c>
      <c r="T3132" s="84" t="s">
        <v>7824</v>
      </c>
      <c r="U3132" s="84" t="s">
        <v>262</v>
      </c>
      <c r="V3132" s="84" t="s">
        <v>263</v>
      </c>
      <c r="W3132" s="84">
        <v>0</v>
      </c>
      <c r="X3132" s="38" t="s">
        <v>264</v>
      </c>
      <c r="Y3132" s="84">
        <v>357032692</v>
      </c>
      <c r="Z3132" s="38" t="s">
        <v>7825</v>
      </c>
      <c r="AA3132" s="108" t="s">
        <v>3463</v>
      </c>
      <c r="AB3132" s="84">
        <v>40000</v>
      </c>
      <c r="AC3132" s="108" t="s">
        <v>3014</v>
      </c>
      <c r="AD3132" s="84">
        <v>12</v>
      </c>
      <c r="AE3132" s="84" t="s">
        <v>10564</v>
      </c>
      <c r="AF3132" s="84" t="s">
        <v>5324</v>
      </c>
      <c r="AG3132" s="108" t="s">
        <v>7809</v>
      </c>
      <c r="AH3132" s="84" t="s">
        <v>4773</v>
      </c>
      <c r="AI3132" s="108" t="s">
        <v>4695</v>
      </c>
      <c r="AJ3132" s="84">
        <v>3800</v>
      </c>
      <c r="AK3132" s="84">
        <v>3800</v>
      </c>
      <c r="AL3132" s="108" t="s">
        <v>5255</v>
      </c>
      <c r="AM3132" s="84">
        <v>29030.62</v>
      </c>
      <c r="AN3132" s="112">
        <v>5169.38</v>
      </c>
      <c r="AO3132" s="112">
        <v>34200</v>
      </c>
      <c r="AP3132" s="112">
        <v>10969.38</v>
      </c>
      <c r="AQ3132" s="112">
        <v>465.62</v>
      </c>
      <c r="AR3132" s="112">
        <v>11435</v>
      </c>
      <c r="AS3132" s="112">
        <v>10969.38</v>
      </c>
      <c r="AT3132" s="112">
        <v>465.62</v>
      </c>
      <c r="AU3132" s="112">
        <v>11435</v>
      </c>
      <c r="AV3132" s="84">
        <v>12</v>
      </c>
      <c r="AW3132" s="84"/>
      <c r="AX3132" s="84" t="s">
        <v>5106</v>
      </c>
      <c r="AY3132" s="108"/>
      <c r="AZ3132" s="84"/>
      <c r="BA3132" s="84"/>
      <c r="BB3132" s="84" t="s">
        <v>274</v>
      </c>
      <c r="BC3132" s="84" t="s">
        <v>145</v>
      </c>
      <c r="BD3132" s="108"/>
      <c r="BE3132" s="84">
        <v>0</v>
      </c>
      <c r="BF3132" s="38" t="s">
        <v>7824</v>
      </c>
      <c r="BG3132" s="84" t="s">
        <v>7826</v>
      </c>
      <c r="BH3132" s="114" t="s">
        <v>5145</v>
      </c>
      <c r="BI3132" s="38" t="s">
        <v>110</v>
      </c>
      <c r="BJ3132" s="85">
        <v>45822</v>
      </c>
      <c r="BK3132" s="84"/>
      <c r="BL3132" s="38" t="s">
        <v>115</v>
      </c>
      <c r="BM3132" s="115" t="s">
        <v>130</v>
      </c>
      <c r="BN3132" s="116" t="s">
        <v>201</v>
      </c>
      <c r="BO3132" s="84" t="s">
        <v>247</v>
      </c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252</v>
      </c>
      <c r="G3133" s="84" t="s">
        <v>253</v>
      </c>
      <c r="H3133" s="38" t="s">
        <v>254</v>
      </c>
      <c r="I3133" s="84">
        <v>154515</v>
      </c>
      <c r="J3133" s="38" t="s">
        <v>513</v>
      </c>
      <c r="K3133" s="84">
        <v>154515</v>
      </c>
      <c r="L3133" s="84" t="s">
        <v>305</v>
      </c>
      <c r="M3133" s="38" t="s">
        <v>306</v>
      </c>
      <c r="N3133" s="84">
        <v>385277</v>
      </c>
      <c r="O3133" s="84" t="s">
        <v>5007</v>
      </c>
      <c r="P3133" s="84">
        <v>567587</v>
      </c>
      <c r="Q3133" s="38" t="s">
        <v>5008</v>
      </c>
      <c r="R3133" s="38" t="s">
        <v>4625</v>
      </c>
      <c r="S3133" s="84" t="s">
        <v>10710</v>
      </c>
      <c r="T3133" s="84" t="s">
        <v>10710</v>
      </c>
      <c r="U3133" s="84" t="s">
        <v>4751</v>
      </c>
      <c r="V3133" s="84" t="s">
        <v>263</v>
      </c>
      <c r="W3133" s="84">
        <v>0</v>
      </c>
      <c r="X3133" s="38" t="s">
        <v>264</v>
      </c>
      <c r="Y3133" s="84">
        <v>357055171</v>
      </c>
      <c r="Z3133" s="38" t="s">
        <v>10711</v>
      </c>
      <c r="AA3133" s="108" t="s">
        <v>3463</v>
      </c>
      <c r="AB3133" s="84">
        <v>28000</v>
      </c>
      <c r="AC3133" s="108" t="s">
        <v>292</v>
      </c>
      <c r="AD3133" s="84">
        <v>18</v>
      </c>
      <c r="AE3133" s="84" t="s">
        <v>546</v>
      </c>
      <c r="AF3133" s="84" t="s">
        <v>5324</v>
      </c>
      <c r="AG3133" s="108" t="s">
        <v>7097</v>
      </c>
      <c r="AH3133" s="84" t="s">
        <v>4773</v>
      </c>
      <c r="AI3133" s="108" t="s">
        <v>4695</v>
      </c>
      <c r="AJ3133" s="84">
        <v>1880</v>
      </c>
      <c r="AK3133" s="84">
        <v>1880</v>
      </c>
      <c r="AL3133" s="108"/>
      <c r="AM3133" s="84">
        <v>0</v>
      </c>
      <c r="AN3133" s="112">
        <v>0</v>
      </c>
      <c r="AO3133" s="112">
        <v>0</v>
      </c>
      <c r="AP3133" s="112">
        <v>28000</v>
      </c>
      <c r="AQ3133" s="112">
        <v>5955</v>
      </c>
      <c r="AR3133" s="112">
        <v>33955</v>
      </c>
      <c r="AS3133" s="112">
        <v>17412.13</v>
      </c>
      <c r="AT3133" s="112">
        <v>5147.87</v>
      </c>
      <c r="AU3133" s="112">
        <v>22560</v>
      </c>
      <c r="AV3133" s="84">
        <v>12</v>
      </c>
      <c r="AW3133" s="84"/>
      <c r="AX3133" s="84" t="s">
        <v>273</v>
      </c>
      <c r="AY3133" s="108"/>
      <c r="AZ3133" s="84"/>
      <c r="BA3133" s="84"/>
      <c r="BB3133" s="84" t="s">
        <v>274</v>
      </c>
      <c r="BC3133" s="84" t="s">
        <v>145</v>
      </c>
      <c r="BD3133" s="108"/>
      <c r="BE3133" s="84">
        <v>0</v>
      </c>
      <c r="BF3133" s="38" t="s">
        <v>10710</v>
      </c>
      <c r="BG3133" s="84" t="s">
        <v>10712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252</v>
      </c>
      <c r="G3134" s="84" t="s">
        <v>253</v>
      </c>
      <c r="H3134" s="38" t="s">
        <v>254</v>
      </c>
      <c r="I3134" s="84">
        <v>204603</v>
      </c>
      <c r="J3134" s="38" t="s">
        <v>5217</v>
      </c>
      <c r="K3134" s="84">
        <v>204603</v>
      </c>
      <c r="L3134" s="84" t="s">
        <v>256</v>
      </c>
      <c r="M3134" s="38" t="s">
        <v>257</v>
      </c>
      <c r="N3134" s="84">
        <v>403005</v>
      </c>
      <c r="O3134" s="84" t="s">
        <v>5218</v>
      </c>
      <c r="P3134" s="84">
        <v>605372</v>
      </c>
      <c r="Q3134" s="38" t="s">
        <v>5219</v>
      </c>
      <c r="R3134" s="38" t="s">
        <v>4625</v>
      </c>
      <c r="S3134" s="84" t="s">
        <v>10713</v>
      </c>
      <c r="T3134" s="84" t="s">
        <v>10713</v>
      </c>
      <c r="U3134" s="84" t="s">
        <v>4751</v>
      </c>
      <c r="V3134" s="84" t="s">
        <v>310</v>
      </c>
      <c r="W3134" s="84">
        <v>0</v>
      </c>
      <c r="X3134" s="38" t="s">
        <v>264</v>
      </c>
      <c r="Y3134" s="84">
        <v>357055173</v>
      </c>
      <c r="Z3134" s="38" t="s">
        <v>10714</v>
      </c>
      <c r="AA3134" s="108" t="s">
        <v>3463</v>
      </c>
      <c r="AB3134" s="84">
        <v>35000</v>
      </c>
      <c r="AC3134" s="108" t="s">
        <v>292</v>
      </c>
      <c r="AD3134" s="84">
        <v>24</v>
      </c>
      <c r="AE3134" s="84" t="s">
        <v>546</v>
      </c>
      <c r="AF3134" s="84" t="s">
        <v>5324</v>
      </c>
      <c r="AG3134" s="108" t="s">
        <v>6481</v>
      </c>
      <c r="AH3134" s="84" t="s">
        <v>4773</v>
      </c>
      <c r="AI3134" s="108" t="s">
        <v>4695</v>
      </c>
      <c r="AJ3134" s="84">
        <v>1870</v>
      </c>
      <c r="AK3134" s="84">
        <v>1870</v>
      </c>
      <c r="AL3134" s="108"/>
      <c r="AM3134" s="84">
        <v>0</v>
      </c>
      <c r="AN3134" s="112">
        <v>0</v>
      </c>
      <c r="AO3134" s="112">
        <v>0</v>
      </c>
      <c r="AP3134" s="112">
        <v>35000</v>
      </c>
      <c r="AQ3134" s="112">
        <v>9935</v>
      </c>
      <c r="AR3134" s="112">
        <v>44935</v>
      </c>
      <c r="AS3134" s="112">
        <v>13842.46</v>
      </c>
      <c r="AT3134" s="112">
        <v>6727.54</v>
      </c>
      <c r="AU3134" s="112">
        <v>20570</v>
      </c>
      <c r="AV3134" s="84">
        <v>11</v>
      </c>
      <c r="AW3134" s="84"/>
      <c r="AX3134" s="84" t="s">
        <v>273</v>
      </c>
      <c r="AY3134" s="108"/>
      <c r="AZ3134" s="84"/>
      <c r="BA3134" s="84"/>
      <c r="BB3134" s="84" t="s">
        <v>274</v>
      </c>
      <c r="BC3134" s="84" t="s">
        <v>145</v>
      </c>
      <c r="BD3134" s="108"/>
      <c r="BE3134" s="84">
        <v>0</v>
      </c>
      <c r="BF3134" s="38" t="s">
        <v>10713</v>
      </c>
      <c r="BG3134" s="84" t="s">
        <v>10715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252</v>
      </c>
      <c r="G3135" s="84" t="s">
        <v>253</v>
      </c>
      <c r="H3135" s="38" t="s">
        <v>254</v>
      </c>
      <c r="I3135" s="84">
        <v>154746</v>
      </c>
      <c r="J3135" s="38" t="s">
        <v>1079</v>
      </c>
      <c r="K3135" s="84">
        <v>154746</v>
      </c>
      <c r="L3135" s="84" t="s">
        <v>256</v>
      </c>
      <c r="M3135" s="38" t="s">
        <v>257</v>
      </c>
      <c r="N3135" s="84">
        <v>263008</v>
      </c>
      <c r="O3135" s="84" t="s">
        <v>1080</v>
      </c>
      <c r="P3135" s="84">
        <v>345355</v>
      </c>
      <c r="Q3135" s="38" t="s">
        <v>4150</v>
      </c>
      <c r="R3135" s="38" t="s">
        <v>4625</v>
      </c>
      <c r="S3135" s="84" t="s">
        <v>10716</v>
      </c>
      <c r="T3135" s="84" t="s">
        <v>10716</v>
      </c>
      <c r="U3135" s="84" t="s">
        <v>262</v>
      </c>
      <c r="V3135" s="84" t="s">
        <v>263</v>
      </c>
      <c r="W3135" s="84">
        <v>0</v>
      </c>
      <c r="X3135" s="38" t="s">
        <v>264</v>
      </c>
      <c r="Y3135" s="84">
        <v>357055175</v>
      </c>
      <c r="Z3135" s="38" t="s">
        <v>10717</v>
      </c>
      <c r="AA3135" s="108" t="s">
        <v>3463</v>
      </c>
      <c r="AB3135" s="84">
        <v>42000</v>
      </c>
      <c r="AC3135" s="108" t="s">
        <v>446</v>
      </c>
      <c r="AD3135" s="84">
        <v>24</v>
      </c>
      <c r="AE3135" s="84" t="s">
        <v>3670</v>
      </c>
      <c r="AF3135" s="84" t="s">
        <v>547</v>
      </c>
      <c r="AG3135" s="108" t="s">
        <v>10718</v>
      </c>
      <c r="AH3135" s="84" t="s">
        <v>271</v>
      </c>
      <c r="AI3135" s="108" t="s">
        <v>6229</v>
      </c>
      <c r="AJ3135" s="84">
        <v>2240</v>
      </c>
      <c r="AK3135" s="84">
        <v>2240</v>
      </c>
      <c r="AL3135" s="108" t="s">
        <v>4695</v>
      </c>
      <c r="AM3135" s="84">
        <v>1261.92</v>
      </c>
      <c r="AN3135" s="112">
        <v>988.08</v>
      </c>
      <c r="AO3135" s="112">
        <v>2250</v>
      </c>
      <c r="AP3135" s="112">
        <v>40738.080000000002</v>
      </c>
      <c r="AQ3135" s="112">
        <v>10982.92</v>
      </c>
      <c r="AR3135" s="112">
        <v>51721</v>
      </c>
      <c r="AS3135" s="112">
        <v>15347.27</v>
      </c>
      <c r="AT3135" s="112">
        <v>7042.73</v>
      </c>
      <c r="AU3135" s="112">
        <v>22390</v>
      </c>
      <c r="AV3135" s="84">
        <v>11</v>
      </c>
      <c r="AW3135" s="84"/>
      <c r="AX3135" s="84" t="s">
        <v>273</v>
      </c>
      <c r="AY3135" s="108"/>
      <c r="AZ3135" s="84"/>
      <c r="BA3135" s="84"/>
      <c r="BB3135" s="84" t="s">
        <v>274</v>
      </c>
      <c r="BC3135" s="84" t="s">
        <v>145</v>
      </c>
      <c r="BD3135" s="108"/>
      <c r="BE3135" s="84">
        <v>0</v>
      </c>
      <c r="BF3135" s="38" t="s">
        <v>10716</v>
      </c>
      <c r="BG3135" s="84" t="s">
        <v>10719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252</v>
      </c>
      <c r="G3136" s="84" t="s">
        <v>253</v>
      </c>
      <c r="H3136" s="38" t="s">
        <v>254</v>
      </c>
      <c r="I3136" s="84">
        <v>204603</v>
      </c>
      <c r="J3136" s="38" t="s">
        <v>5217</v>
      </c>
      <c r="K3136" s="84">
        <v>204603</v>
      </c>
      <c r="L3136" s="84" t="s">
        <v>256</v>
      </c>
      <c r="M3136" s="38" t="s">
        <v>257</v>
      </c>
      <c r="N3136" s="84">
        <v>403005</v>
      </c>
      <c r="O3136" s="84" t="s">
        <v>5218</v>
      </c>
      <c r="P3136" s="84">
        <v>605372</v>
      </c>
      <c r="Q3136" s="38" t="s">
        <v>5219</v>
      </c>
      <c r="R3136" s="38" t="s">
        <v>4625</v>
      </c>
      <c r="S3136" s="84" t="s">
        <v>10720</v>
      </c>
      <c r="T3136" s="84" t="s">
        <v>10720</v>
      </c>
      <c r="U3136" s="84" t="s">
        <v>4751</v>
      </c>
      <c r="V3136" s="84" t="s">
        <v>310</v>
      </c>
      <c r="W3136" s="84">
        <v>0</v>
      </c>
      <c r="X3136" s="38" t="s">
        <v>264</v>
      </c>
      <c r="Y3136" s="84">
        <v>357055176</v>
      </c>
      <c r="Z3136" s="38" t="s">
        <v>10721</v>
      </c>
      <c r="AA3136" s="108" t="s">
        <v>3463</v>
      </c>
      <c r="AB3136" s="84">
        <v>28000</v>
      </c>
      <c r="AC3136" s="108" t="s">
        <v>292</v>
      </c>
      <c r="AD3136" s="84">
        <v>18</v>
      </c>
      <c r="AE3136" s="84" t="s">
        <v>546</v>
      </c>
      <c r="AF3136" s="84" t="s">
        <v>5324</v>
      </c>
      <c r="AG3136" s="108" t="s">
        <v>6886</v>
      </c>
      <c r="AH3136" s="84" t="s">
        <v>4773</v>
      </c>
      <c r="AI3136" s="108" t="s">
        <v>4695</v>
      </c>
      <c r="AJ3136" s="84">
        <v>1880</v>
      </c>
      <c r="AK3136" s="84">
        <v>1880</v>
      </c>
      <c r="AL3136" s="108"/>
      <c r="AM3136" s="84">
        <v>0</v>
      </c>
      <c r="AN3136" s="112">
        <v>0</v>
      </c>
      <c r="AO3136" s="112">
        <v>0</v>
      </c>
      <c r="AP3136" s="112">
        <v>28000</v>
      </c>
      <c r="AQ3136" s="112">
        <v>5955</v>
      </c>
      <c r="AR3136" s="112">
        <v>33955</v>
      </c>
      <c r="AS3136" s="112">
        <v>15766.74</v>
      </c>
      <c r="AT3136" s="112">
        <v>4913.26</v>
      </c>
      <c r="AU3136" s="112">
        <v>20680</v>
      </c>
      <c r="AV3136" s="84">
        <v>11</v>
      </c>
      <c r="AW3136" s="84"/>
      <c r="AX3136" s="84" t="s">
        <v>273</v>
      </c>
      <c r="AY3136" s="108"/>
      <c r="AZ3136" s="84"/>
      <c r="BA3136" s="84"/>
      <c r="BB3136" s="84" t="s">
        <v>274</v>
      </c>
      <c r="BC3136" s="84" t="s">
        <v>145</v>
      </c>
      <c r="BD3136" s="108"/>
      <c r="BE3136" s="84">
        <v>0</v>
      </c>
      <c r="BF3136" s="38" t="s">
        <v>10720</v>
      </c>
      <c r="BG3136" s="84" t="s">
        <v>10722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252</v>
      </c>
      <c r="G3137" s="84" t="s">
        <v>253</v>
      </c>
      <c r="H3137" s="38" t="s">
        <v>254</v>
      </c>
      <c r="I3137" s="84">
        <v>157045</v>
      </c>
      <c r="J3137" s="38" t="s">
        <v>439</v>
      </c>
      <c r="K3137" s="84">
        <v>157045</v>
      </c>
      <c r="L3137" s="84" t="s">
        <v>256</v>
      </c>
      <c r="M3137" s="38" t="s">
        <v>257</v>
      </c>
      <c r="N3137" s="84">
        <v>262337</v>
      </c>
      <c r="O3137" s="84" t="s">
        <v>440</v>
      </c>
      <c r="P3137" s="84">
        <v>813466</v>
      </c>
      <c r="Q3137" s="38" t="s">
        <v>2904</v>
      </c>
      <c r="R3137" s="38" t="s">
        <v>4625</v>
      </c>
      <c r="S3137" s="84" t="s">
        <v>10723</v>
      </c>
      <c r="T3137" s="84" t="s">
        <v>10723</v>
      </c>
      <c r="U3137" s="84" t="s">
        <v>4751</v>
      </c>
      <c r="V3137" s="84" t="s">
        <v>263</v>
      </c>
      <c r="W3137" s="84">
        <v>0</v>
      </c>
      <c r="X3137" s="38" t="s">
        <v>264</v>
      </c>
      <c r="Y3137" s="84">
        <v>357055177</v>
      </c>
      <c r="Z3137" s="38" t="s">
        <v>10724</v>
      </c>
      <c r="AA3137" s="108" t="s">
        <v>3463</v>
      </c>
      <c r="AB3137" s="84">
        <v>71000</v>
      </c>
      <c r="AC3137" s="108" t="s">
        <v>446</v>
      </c>
      <c r="AD3137" s="84">
        <v>24</v>
      </c>
      <c r="AE3137" s="84" t="s">
        <v>546</v>
      </c>
      <c r="AF3137" s="84" t="s">
        <v>5324</v>
      </c>
      <c r="AG3137" s="108" t="s">
        <v>7090</v>
      </c>
      <c r="AH3137" s="84" t="s">
        <v>4773</v>
      </c>
      <c r="AI3137" s="108" t="s">
        <v>10613</v>
      </c>
      <c r="AJ3137" s="84">
        <v>3790</v>
      </c>
      <c r="AK3137" s="84">
        <v>3790</v>
      </c>
      <c r="AL3137" s="108"/>
      <c r="AM3137" s="84">
        <v>0</v>
      </c>
      <c r="AN3137" s="112">
        <v>0</v>
      </c>
      <c r="AO3137" s="112">
        <v>0</v>
      </c>
      <c r="AP3137" s="112">
        <v>71000</v>
      </c>
      <c r="AQ3137" s="112">
        <v>20760</v>
      </c>
      <c r="AR3137" s="112">
        <v>91760</v>
      </c>
      <c r="AS3137" s="112">
        <v>27700.6</v>
      </c>
      <c r="AT3137" s="112">
        <v>13989.4</v>
      </c>
      <c r="AU3137" s="112">
        <v>41690</v>
      </c>
      <c r="AV3137" s="84">
        <v>11</v>
      </c>
      <c r="AW3137" s="84"/>
      <c r="AX3137" s="84" t="s">
        <v>273</v>
      </c>
      <c r="AY3137" s="108"/>
      <c r="AZ3137" s="84"/>
      <c r="BA3137" s="84"/>
      <c r="BB3137" s="84" t="s">
        <v>274</v>
      </c>
      <c r="BC3137" s="84" t="s">
        <v>145</v>
      </c>
      <c r="BD3137" s="108"/>
      <c r="BE3137" s="84">
        <v>0</v>
      </c>
      <c r="BF3137" s="38" t="s">
        <v>10723</v>
      </c>
      <c r="BG3137" s="84" t="s">
        <v>10725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252</v>
      </c>
      <c r="G3138" s="84" t="s">
        <v>253</v>
      </c>
      <c r="H3138" s="38" t="s">
        <v>254</v>
      </c>
      <c r="I3138" s="84">
        <v>156088</v>
      </c>
      <c r="J3138" s="38" t="s">
        <v>974</v>
      </c>
      <c r="K3138" s="84">
        <v>156088</v>
      </c>
      <c r="L3138" s="84" t="s">
        <v>305</v>
      </c>
      <c r="M3138" s="38" t="s">
        <v>306</v>
      </c>
      <c r="N3138" s="84">
        <v>282693</v>
      </c>
      <c r="O3138" s="84" t="s">
        <v>1001</v>
      </c>
      <c r="P3138" s="84">
        <v>371639</v>
      </c>
      <c r="Q3138" s="38" t="s">
        <v>2285</v>
      </c>
      <c r="R3138" s="38" t="s">
        <v>4625</v>
      </c>
      <c r="S3138" s="84" t="s">
        <v>10726</v>
      </c>
      <c r="T3138" s="84" t="s">
        <v>10726</v>
      </c>
      <c r="U3138" s="84" t="s">
        <v>4751</v>
      </c>
      <c r="V3138" s="84" t="s">
        <v>263</v>
      </c>
      <c r="W3138" s="84">
        <v>0</v>
      </c>
      <c r="X3138" s="38" t="s">
        <v>264</v>
      </c>
      <c r="Y3138" s="84">
        <v>357055178</v>
      </c>
      <c r="Z3138" s="38" t="s">
        <v>10727</v>
      </c>
      <c r="AA3138" s="108" t="s">
        <v>3463</v>
      </c>
      <c r="AB3138" s="84">
        <v>42000</v>
      </c>
      <c r="AC3138" s="108" t="s">
        <v>778</v>
      </c>
      <c r="AD3138" s="84">
        <v>24</v>
      </c>
      <c r="AE3138" s="84" t="s">
        <v>546</v>
      </c>
      <c r="AF3138" s="84" t="s">
        <v>4771</v>
      </c>
      <c r="AG3138" s="108" t="s">
        <v>5036</v>
      </c>
      <c r="AH3138" s="84" t="s">
        <v>4773</v>
      </c>
      <c r="AI3138" s="108" t="s">
        <v>10044</v>
      </c>
      <c r="AJ3138" s="84">
        <v>2240</v>
      </c>
      <c r="AK3138" s="84">
        <v>2240</v>
      </c>
      <c r="AL3138" s="108" t="s">
        <v>1230</v>
      </c>
      <c r="AM3138" s="84">
        <v>4068.31</v>
      </c>
      <c r="AN3138" s="112">
        <v>2651.69</v>
      </c>
      <c r="AO3138" s="112">
        <v>6720</v>
      </c>
      <c r="AP3138" s="112">
        <v>37931.69</v>
      </c>
      <c r="AQ3138" s="112">
        <v>9307.31</v>
      </c>
      <c r="AR3138" s="112">
        <v>47239</v>
      </c>
      <c r="AS3138" s="112">
        <v>12457.15</v>
      </c>
      <c r="AT3138" s="112">
        <v>5462.85</v>
      </c>
      <c r="AU3138" s="112">
        <v>17920</v>
      </c>
      <c r="AV3138" s="84">
        <v>11</v>
      </c>
      <c r="AW3138" s="84"/>
      <c r="AX3138" s="84" t="s">
        <v>273</v>
      </c>
      <c r="AY3138" s="108"/>
      <c r="AZ3138" s="84"/>
      <c r="BA3138" s="84"/>
      <c r="BB3138" s="84" t="s">
        <v>274</v>
      </c>
      <c r="BC3138" s="84" t="s">
        <v>145</v>
      </c>
      <c r="BD3138" s="108"/>
      <c r="BE3138" s="84">
        <v>0</v>
      </c>
      <c r="BF3138" s="38" t="s">
        <v>10726</v>
      </c>
      <c r="BG3138" s="84" t="s">
        <v>10728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252</v>
      </c>
      <c r="G3139" s="84" t="s">
        <v>253</v>
      </c>
      <c r="H3139" s="38" t="s">
        <v>254</v>
      </c>
      <c r="I3139" s="84">
        <v>155821</v>
      </c>
      <c r="J3139" s="38" t="s">
        <v>862</v>
      </c>
      <c r="K3139" s="84">
        <v>155821</v>
      </c>
      <c r="L3139" s="84" t="s">
        <v>686</v>
      </c>
      <c r="M3139" s="38" t="s">
        <v>687</v>
      </c>
      <c r="N3139" s="84">
        <v>403625</v>
      </c>
      <c r="O3139" s="84" t="s">
        <v>5166</v>
      </c>
      <c r="P3139" s="84">
        <v>606883</v>
      </c>
      <c r="Q3139" s="38" t="s">
        <v>5880</v>
      </c>
      <c r="R3139" s="38" t="s">
        <v>4625</v>
      </c>
      <c r="S3139" s="84" t="s">
        <v>10729</v>
      </c>
      <c r="T3139" s="84" t="s">
        <v>10729</v>
      </c>
      <c r="U3139" s="84" t="s">
        <v>4751</v>
      </c>
      <c r="V3139" s="84" t="s">
        <v>263</v>
      </c>
      <c r="W3139" s="84">
        <v>0</v>
      </c>
      <c r="X3139" s="38" t="s">
        <v>264</v>
      </c>
      <c r="Y3139" s="84">
        <v>357055179</v>
      </c>
      <c r="Z3139" s="38" t="s">
        <v>10730</v>
      </c>
      <c r="AA3139" s="108" t="s">
        <v>3463</v>
      </c>
      <c r="AB3139" s="84">
        <v>61000</v>
      </c>
      <c r="AC3139" s="108" t="s">
        <v>446</v>
      </c>
      <c r="AD3139" s="84">
        <v>24</v>
      </c>
      <c r="AE3139" s="84" t="s">
        <v>546</v>
      </c>
      <c r="AF3139" s="84" t="s">
        <v>5324</v>
      </c>
      <c r="AG3139" s="108" t="s">
        <v>5618</v>
      </c>
      <c r="AH3139" s="84" t="s">
        <v>4773</v>
      </c>
      <c r="AI3139" s="108" t="s">
        <v>10613</v>
      </c>
      <c r="AJ3139" s="84">
        <v>3260</v>
      </c>
      <c r="AK3139" s="84">
        <v>3260</v>
      </c>
      <c r="AL3139" s="108"/>
      <c r="AM3139" s="84">
        <v>0</v>
      </c>
      <c r="AN3139" s="112">
        <v>0</v>
      </c>
      <c r="AO3139" s="112">
        <v>0</v>
      </c>
      <c r="AP3139" s="112">
        <v>61000</v>
      </c>
      <c r="AQ3139" s="112">
        <v>17811</v>
      </c>
      <c r="AR3139" s="112">
        <v>78811</v>
      </c>
      <c r="AS3139" s="112">
        <v>23845.48</v>
      </c>
      <c r="AT3139" s="112">
        <v>12014.52</v>
      </c>
      <c r="AU3139" s="112">
        <v>35860</v>
      </c>
      <c r="AV3139" s="84">
        <v>11</v>
      </c>
      <c r="AW3139" s="84"/>
      <c r="AX3139" s="84" t="s">
        <v>273</v>
      </c>
      <c r="AY3139" s="108"/>
      <c r="AZ3139" s="84"/>
      <c r="BA3139" s="84"/>
      <c r="BB3139" s="84" t="s">
        <v>274</v>
      </c>
      <c r="BC3139" s="84" t="s">
        <v>145</v>
      </c>
      <c r="BD3139" s="108"/>
      <c r="BE3139" s="84">
        <v>0</v>
      </c>
      <c r="BF3139" s="38" t="s">
        <v>10729</v>
      </c>
      <c r="BG3139" s="84" t="s">
        <v>10731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252</v>
      </c>
      <c r="G3140" s="84" t="s">
        <v>253</v>
      </c>
      <c r="H3140" s="38" t="s">
        <v>254</v>
      </c>
      <c r="I3140" s="84">
        <v>159916</v>
      </c>
      <c r="J3140" s="38" t="s">
        <v>3236</v>
      </c>
      <c r="K3140" s="84">
        <v>159916</v>
      </c>
      <c r="L3140" s="84" t="s">
        <v>686</v>
      </c>
      <c r="M3140" s="38" t="s">
        <v>687</v>
      </c>
      <c r="N3140" s="84">
        <v>462865</v>
      </c>
      <c r="O3140" s="84" t="s">
        <v>8277</v>
      </c>
      <c r="P3140" s="84">
        <v>712568</v>
      </c>
      <c r="Q3140" s="38" t="s">
        <v>8278</v>
      </c>
      <c r="R3140" s="38" t="s">
        <v>4625</v>
      </c>
      <c r="S3140" s="84" t="s">
        <v>10732</v>
      </c>
      <c r="T3140" s="84" t="s">
        <v>10732</v>
      </c>
      <c r="U3140" s="84" t="s">
        <v>262</v>
      </c>
      <c r="V3140" s="84" t="s">
        <v>310</v>
      </c>
      <c r="W3140" s="84">
        <v>0</v>
      </c>
      <c r="X3140" s="38" t="s">
        <v>264</v>
      </c>
      <c r="Y3140" s="84">
        <v>357055180</v>
      </c>
      <c r="Z3140" s="38" t="s">
        <v>10733</v>
      </c>
      <c r="AA3140" s="108" t="s">
        <v>3463</v>
      </c>
      <c r="AB3140" s="84">
        <v>50000</v>
      </c>
      <c r="AC3140" s="108" t="s">
        <v>267</v>
      </c>
      <c r="AD3140" s="84">
        <v>24</v>
      </c>
      <c r="AE3140" s="84" t="s">
        <v>546</v>
      </c>
      <c r="AF3140" s="84" t="s">
        <v>5324</v>
      </c>
      <c r="AG3140" s="108" t="s">
        <v>8251</v>
      </c>
      <c r="AH3140" s="84" t="s">
        <v>4773</v>
      </c>
      <c r="AI3140" s="108" t="s">
        <v>4695</v>
      </c>
      <c r="AJ3140" s="84">
        <v>2670</v>
      </c>
      <c r="AK3140" s="84">
        <v>2670</v>
      </c>
      <c r="AL3140" s="108" t="s">
        <v>7347</v>
      </c>
      <c r="AM3140" s="84">
        <v>3153.35</v>
      </c>
      <c r="AN3140" s="112">
        <v>2186.65</v>
      </c>
      <c r="AO3140" s="112">
        <v>5340</v>
      </c>
      <c r="AP3140" s="112">
        <v>46846.65</v>
      </c>
      <c r="AQ3140" s="112">
        <v>12015.35</v>
      </c>
      <c r="AR3140" s="112">
        <v>58862</v>
      </c>
      <c r="AS3140" s="112">
        <v>16604.11</v>
      </c>
      <c r="AT3140" s="112">
        <v>7425.89</v>
      </c>
      <c r="AU3140" s="112">
        <v>24030</v>
      </c>
      <c r="AV3140" s="84">
        <v>11</v>
      </c>
      <c r="AW3140" s="84"/>
      <c r="AX3140" s="84" t="s">
        <v>273</v>
      </c>
      <c r="AY3140" s="108"/>
      <c r="AZ3140" s="84"/>
      <c r="BA3140" s="84"/>
      <c r="BB3140" s="84" t="s">
        <v>274</v>
      </c>
      <c r="BC3140" s="84" t="s">
        <v>145</v>
      </c>
      <c r="BD3140" s="108"/>
      <c r="BE3140" s="84">
        <v>0</v>
      </c>
      <c r="BF3140" s="38" t="s">
        <v>10732</v>
      </c>
      <c r="BG3140" s="84" t="s">
        <v>10734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252</v>
      </c>
      <c r="G3141" s="84" t="s">
        <v>253</v>
      </c>
      <c r="H3141" s="38" t="s">
        <v>254</v>
      </c>
      <c r="I3141" s="84">
        <v>158477</v>
      </c>
      <c r="J3141" s="38" t="s">
        <v>2052</v>
      </c>
      <c r="K3141" s="84">
        <v>158477</v>
      </c>
      <c r="L3141" s="84" t="s">
        <v>305</v>
      </c>
      <c r="M3141" s="38" t="s">
        <v>306</v>
      </c>
      <c r="N3141" s="84">
        <v>269467</v>
      </c>
      <c r="O3141" s="84" t="s">
        <v>2053</v>
      </c>
      <c r="P3141" s="84">
        <v>368986</v>
      </c>
      <c r="Q3141" s="38" t="s">
        <v>3893</v>
      </c>
      <c r="R3141" s="38" t="s">
        <v>4625</v>
      </c>
      <c r="S3141" s="84" t="s">
        <v>10735</v>
      </c>
      <c r="T3141" s="84" t="s">
        <v>10735</v>
      </c>
      <c r="U3141" s="84" t="s">
        <v>262</v>
      </c>
      <c r="V3141" s="84" t="s">
        <v>263</v>
      </c>
      <c r="W3141" s="84">
        <v>0</v>
      </c>
      <c r="X3141" s="38" t="s">
        <v>264</v>
      </c>
      <c r="Y3141" s="84">
        <v>357055183</v>
      </c>
      <c r="Z3141" s="38" t="s">
        <v>10736</v>
      </c>
      <c r="AA3141" s="108" t="s">
        <v>3463</v>
      </c>
      <c r="AB3141" s="84">
        <v>62000</v>
      </c>
      <c r="AC3141" s="108" t="s">
        <v>446</v>
      </c>
      <c r="AD3141" s="84">
        <v>24</v>
      </c>
      <c r="AE3141" s="84" t="s">
        <v>3670</v>
      </c>
      <c r="AF3141" s="84" t="s">
        <v>269</v>
      </c>
      <c r="AG3141" s="108" t="s">
        <v>4484</v>
      </c>
      <c r="AH3141" s="84" t="s">
        <v>271</v>
      </c>
      <c r="AI3141" s="108" t="s">
        <v>10613</v>
      </c>
      <c r="AJ3141" s="84">
        <v>3310</v>
      </c>
      <c r="AK3141" s="84">
        <v>3310</v>
      </c>
      <c r="AL3141" s="108" t="s">
        <v>4695</v>
      </c>
      <c r="AM3141" s="84">
        <v>1568.9</v>
      </c>
      <c r="AN3141" s="112">
        <v>1741.1</v>
      </c>
      <c r="AO3141" s="112">
        <v>3310</v>
      </c>
      <c r="AP3141" s="112">
        <v>60431.1</v>
      </c>
      <c r="AQ3141" s="112">
        <v>16384.900000000001</v>
      </c>
      <c r="AR3141" s="112">
        <v>76816</v>
      </c>
      <c r="AS3141" s="112">
        <v>22625.5</v>
      </c>
      <c r="AT3141" s="112">
        <v>10474.5</v>
      </c>
      <c r="AU3141" s="112">
        <v>33100</v>
      </c>
      <c r="AV3141" s="84">
        <v>11</v>
      </c>
      <c r="AW3141" s="84"/>
      <c r="AX3141" s="84" t="s">
        <v>273</v>
      </c>
      <c r="AY3141" s="108"/>
      <c r="AZ3141" s="84"/>
      <c r="BA3141" s="84"/>
      <c r="BB3141" s="84" t="s">
        <v>274</v>
      </c>
      <c r="BC3141" s="84" t="s">
        <v>145</v>
      </c>
      <c r="BD3141" s="108"/>
      <c r="BE3141" s="84">
        <v>0</v>
      </c>
      <c r="BF3141" s="38" t="s">
        <v>10735</v>
      </c>
      <c r="BG3141" s="84" t="s">
        <v>10737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252</v>
      </c>
      <c r="G3142" s="84" t="s">
        <v>253</v>
      </c>
      <c r="H3142" s="38" t="s">
        <v>254</v>
      </c>
      <c r="I3142" s="84">
        <v>161383</v>
      </c>
      <c r="J3142" s="38" t="s">
        <v>3590</v>
      </c>
      <c r="K3142" s="84">
        <v>161383</v>
      </c>
      <c r="L3142" s="84" t="s">
        <v>338</v>
      </c>
      <c r="M3142" s="38" t="s">
        <v>339</v>
      </c>
      <c r="N3142" s="84">
        <v>278929</v>
      </c>
      <c r="O3142" s="84" t="s">
        <v>3591</v>
      </c>
      <c r="P3142" s="84">
        <v>366432</v>
      </c>
      <c r="Q3142" s="38" t="s">
        <v>3592</v>
      </c>
      <c r="R3142" s="38" t="s">
        <v>4625</v>
      </c>
      <c r="S3142" s="84" t="s">
        <v>10738</v>
      </c>
      <c r="T3142" s="84" t="s">
        <v>10738</v>
      </c>
      <c r="U3142" s="84" t="s">
        <v>289</v>
      </c>
      <c r="V3142" s="84" t="s">
        <v>310</v>
      </c>
      <c r="W3142" s="84">
        <v>0</v>
      </c>
      <c r="X3142" s="38" t="s">
        <v>264</v>
      </c>
      <c r="Y3142" s="84">
        <v>357055184</v>
      </c>
      <c r="Z3142" s="38" t="s">
        <v>10739</v>
      </c>
      <c r="AA3142" s="108" t="s">
        <v>3463</v>
      </c>
      <c r="AB3142" s="84">
        <v>57000</v>
      </c>
      <c r="AC3142" s="108" t="s">
        <v>3014</v>
      </c>
      <c r="AD3142" s="84">
        <v>24</v>
      </c>
      <c r="AE3142" s="84" t="s">
        <v>3670</v>
      </c>
      <c r="AF3142" s="84" t="s">
        <v>1131</v>
      </c>
      <c r="AG3142" s="108" t="s">
        <v>2908</v>
      </c>
      <c r="AH3142" s="84" t="s">
        <v>482</v>
      </c>
      <c r="AI3142" s="108" t="s">
        <v>10609</v>
      </c>
      <c r="AJ3142" s="84">
        <v>3040</v>
      </c>
      <c r="AK3142" s="84">
        <v>3040</v>
      </c>
      <c r="AL3142" s="108"/>
      <c r="AM3142" s="84">
        <v>0</v>
      </c>
      <c r="AN3142" s="112">
        <v>0</v>
      </c>
      <c r="AO3142" s="112">
        <v>0</v>
      </c>
      <c r="AP3142" s="112">
        <v>57000</v>
      </c>
      <c r="AQ3142" s="112">
        <v>16219</v>
      </c>
      <c r="AR3142" s="112">
        <v>73219</v>
      </c>
      <c r="AS3142" s="112">
        <v>22460.05</v>
      </c>
      <c r="AT3142" s="112">
        <v>10979.95</v>
      </c>
      <c r="AU3142" s="112">
        <v>33440</v>
      </c>
      <c r="AV3142" s="84">
        <v>11</v>
      </c>
      <c r="AW3142" s="84"/>
      <c r="AX3142" s="84" t="s">
        <v>273</v>
      </c>
      <c r="AY3142" s="108"/>
      <c r="AZ3142" s="84"/>
      <c r="BA3142" s="84"/>
      <c r="BB3142" s="84" t="s">
        <v>274</v>
      </c>
      <c r="BC3142" s="84" t="s">
        <v>145</v>
      </c>
      <c r="BD3142" s="108"/>
      <c r="BE3142" s="84">
        <v>0</v>
      </c>
      <c r="BF3142" s="38" t="s">
        <v>10738</v>
      </c>
      <c r="BG3142" s="84" t="s">
        <v>10740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252</v>
      </c>
      <c r="G3143" s="84" t="s">
        <v>253</v>
      </c>
      <c r="H3143" s="38" t="s">
        <v>254</v>
      </c>
      <c r="I3143" s="84">
        <v>156148</v>
      </c>
      <c r="J3143" s="38" t="s">
        <v>914</v>
      </c>
      <c r="K3143" s="84">
        <v>156148</v>
      </c>
      <c r="L3143" s="84" t="s">
        <v>256</v>
      </c>
      <c r="M3143" s="38" t="s">
        <v>257</v>
      </c>
      <c r="N3143" s="84">
        <v>272403</v>
      </c>
      <c r="O3143" s="84" t="s">
        <v>914</v>
      </c>
      <c r="P3143" s="84">
        <v>554578</v>
      </c>
      <c r="Q3143" s="38" t="s">
        <v>6982</v>
      </c>
      <c r="R3143" s="38" t="s">
        <v>4625</v>
      </c>
      <c r="S3143" s="84" t="s">
        <v>10741</v>
      </c>
      <c r="T3143" s="84" t="s">
        <v>10741</v>
      </c>
      <c r="U3143" s="84" t="s">
        <v>4751</v>
      </c>
      <c r="V3143" s="84" t="s">
        <v>263</v>
      </c>
      <c r="W3143" s="84">
        <v>0</v>
      </c>
      <c r="X3143" s="38" t="s">
        <v>264</v>
      </c>
      <c r="Y3143" s="84">
        <v>357055185</v>
      </c>
      <c r="Z3143" s="38" t="s">
        <v>10742</v>
      </c>
      <c r="AA3143" s="108" t="s">
        <v>3463</v>
      </c>
      <c r="AB3143" s="84">
        <v>28000</v>
      </c>
      <c r="AC3143" s="108" t="s">
        <v>292</v>
      </c>
      <c r="AD3143" s="84">
        <v>18</v>
      </c>
      <c r="AE3143" s="84" t="s">
        <v>546</v>
      </c>
      <c r="AF3143" s="84" t="s">
        <v>5324</v>
      </c>
      <c r="AG3143" s="108" t="s">
        <v>6922</v>
      </c>
      <c r="AH3143" s="84" t="s">
        <v>4773</v>
      </c>
      <c r="AI3143" s="108" t="s">
        <v>4695</v>
      </c>
      <c r="AJ3143" s="84">
        <v>1880</v>
      </c>
      <c r="AK3143" s="84">
        <v>1880</v>
      </c>
      <c r="AL3143" s="108"/>
      <c r="AM3143" s="84">
        <v>0</v>
      </c>
      <c r="AN3143" s="112">
        <v>0</v>
      </c>
      <c r="AO3143" s="112">
        <v>0</v>
      </c>
      <c r="AP3143" s="112">
        <v>28000</v>
      </c>
      <c r="AQ3143" s="112">
        <v>5955</v>
      </c>
      <c r="AR3143" s="112">
        <v>33955</v>
      </c>
      <c r="AS3143" s="112">
        <v>17412.13</v>
      </c>
      <c r="AT3143" s="112">
        <v>5147.87</v>
      </c>
      <c r="AU3143" s="112">
        <v>22560</v>
      </c>
      <c r="AV3143" s="84">
        <v>12</v>
      </c>
      <c r="AW3143" s="84"/>
      <c r="AX3143" s="84" t="s">
        <v>273</v>
      </c>
      <c r="AY3143" s="108"/>
      <c r="AZ3143" s="84"/>
      <c r="BA3143" s="84"/>
      <c r="BB3143" s="84" t="s">
        <v>274</v>
      </c>
      <c r="BC3143" s="84" t="s">
        <v>145</v>
      </c>
      <c r="BD3143" s="108"/>
      <c r="BE3143" s="84">
        <v>0</v>
      </c>
      <c r="BF3143" s="38" t="s">
        <v>10741</v>
      </c>
      <c r="BG3143" s="84" t="s">
        <v>10743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252</v>
      </c>
      <c r="G3144" s="84" t="s">
        <v>253</v>
      </c>
      <c r="H3144" s="38" t="s">
        <v>254</v>
      </c>
      <c r="I3144" s="84">
        <v>158569</v>
      </c>
      <c r="J3144" s="38" t="s">
        <v>1705</v>
      </c>
      <c r="K3144" s="84">
        <v>158569</v>
      </c>
      <c r="L3144" s="84" t="s">
        <v>338</v>
      </c>
      <c r="M3144" s="38" t="s">
        <v>339</v>
      </c>
      <c r="N3144" s="84">
        <v>403144</v>
      </c>
      <c r="O3144" s="84" t="s">
        <v>9335</v>
      </c>
      <c r="P3144" s="84">
        <v>605695</v>
      </c>
      <c r="Q3144" s="38" t="s">
        <v>9336</v>
      </c>
      <c r="R3144" s="38" t="s">
        <v>4625</v>
      </c>
      <c r="S3144" s="84" t="s">
        <v>10744</v>
      </c>
      <c r="T3144" s="84" t="s">
        <v>10744</v>
      </c>
      <c r="U3144" s="84" t="s">
        <v>262</v>
      </c>
      <c r="V3144" s="84" t="s">
        <v>263</v>
      </c>
      <c r="W3144" s="84">
        <v>0</v>
      </c>
      <c r="X3144" s="38" t="s">
        <v>264</v>
      </c>
      <c r="Y3144" s="84">
        <v>357055187</v>
      </c>
      <c r="Z3144" s="38" t="s">
        <v>10745</v>
      </c>
      <c r="AA3144" s="108" t="s">
        <v>3463</v>
      </c>
      <c r="AB3144" s="84">
        <v>42000</v>
      </c>
      <c r="AC3144" s="108" t="s">
        <v>778</v>
      </c>
      <c r="AD3144" s="84">
        <v>24</v>
      </c>
      <c r="AE3144" s="84" t="s">
        <v>546</v>
      </c>
      <c r="AF3144" s="84" t="s">
        <v>5324</v>
      </c>
      <c r="AG3144" s="108" t="s">
        <v>5367</v>
      </c>
      <c r="AH3144" s="84" t="s">
        <v>4773</v>
      </c>
      <c r="AI3144" s="108" t="s">
        <v>10044</v>
      </c>
      <c r="AJ3144" s="84">
        <v>2240</v>
      </c>
      <c r="AK3144" s="84">
        <v>2240</v>
      </c>
      <c r="AL3144" s="108" t="s">
        <v>5604</v>
      </c>
      <c r="AM3144" s="84">
        <v>16525.46</v>
      </c>
      <c r="AN3144" s="112">
        <v>8114.54</v>
      </c>
      <c r="AO3144" s="112">
        <v>24640</v>
      </c>
      <c r="AP3144" s="112">
        <v>25474.54</v>
      </c>
      <c r="AQ3144" s="112">
        <v>3844.46</v>
      </c>
      <c r="AR3144" s="112">
        <v>29319</v>
      </c>
      <c r="AS3144" s="112">
        <v>0</v>
      </c>
      <c r="AT3144" s="112">
        <v>0</v>
      </c>
      <c r="AU3144" s="112">
        <v>0</v>
      </c>
      <c r="AV3144" s="84">
        <v>11</v>
      </c>
      <c r="AW3144" s="84"/>
      <c r="AX3144" s="84" t="s">
        <v>1156</v>
      </c>
      <c r="AY3144" s="108"/>
      <c r="AZ3144" s="84"/>
      <c r="BA3144" s="84"/>
      <c r="BB3144" s="84" t="s">
        <v>274</v>
      </c>
      <c r="BC3144" s="84" t="s">
        <v>145</v>
      </c>
      <c r="BD3144" s="108"/>
      <c r="BE3144" s="84">
        <v>0</v>
      </c>
      <c r="BF3144" s="38" t="s">
        <v>10744</v>
      </c>
      <c r="BG3144" s="84" t="s">
        <v>10746</v>
      </c>
      <c r="BH3144" s="114" t="s">
        <v>5145</v>
      </c>
      <c r="BI3144" s="38" t="s">
        <v>111</v>
      </c>
      <c r="BJ3144" s="85">
        <v>45826</v>
      </c>
      <c r="BK3144" s="84"/>
      <c r="BL3144" s="38"/>
      <c r="BM3144" s="115" t="s">
        <v>119</v>
      </c>
      <c r="BN3144" s="116" t="s">
        <v>200</v>
      </c>
      <c r="BO3144" s="84" t="s">
        <v>246</v>
      </c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252</v>
      </c>
      <c r="G3145" s="84" t="s">
        <v>253</v>
      </c>
      <c r="H3145" s="38" t="s">
        <v>254</v>
      </c>
      <c r="I3145" s="84">
        <v>158048</v>
      </c>
      <c r="J3145" s="38" t="s">
        <v>1549</v>
      </c>
      <c r="K3145" s="84">
        <v>158048</v>
      </c>
      <c r="L3145" s="84" t="s">
        <v>305</v>
      </c>
      <c r="M3145" s="38" t="s">
        <v>306</v>
      </c>
      <c r="N3145" s="84">
        <v>268647</v>
      </c>
      <c r="O3145" s="84" t="s">
        <v>1550</v>
      </c>
      <c r="P3145" s="84">
        <v>352598</v>
      </c>
      <c r="Q3145" s="38" t="s">
        <v>1551</v>
      </c>
      <c r="R3145" s="38" t="s">
        <v>4625</v>
      </c>
      <c r="S3145" s="84" t="s">
        <v>10747</v>
      </c>
      <c r="T3145" s="84" t="s">
        <v>10747</v>
      </c>
      <c r="U3145" s="84" t="s">
        <v>262</v>
      </c>
      <c r="V3145" s="84" t="s">
        <v>263</v>
      </c>
      <c r="W3145" s="84">
        <v>0</v>
      </c>
      <c r="X3145" s="38" t="s">
        <v>264</v>
      </c>
      <c r="Y3145" s="84">
        <v>357055189</v>
      </c>
      <c r="Z3145" s="38" t="s">
        <v>10748</v>
      </c>
      <c r="AA3145" s="108" t="s">
        <v>3463</v>
      </c>
      <c r="AB3145" s="84">
        <v>32000</v>
      </c>
      <c r="AC3145" s="108" t="s">
        <v>292</v>
      </c>
      <c r="AD3145" s="84">
        <v>24</v>
      </c>
      <c r="AE3145" s="84" t="s">
        <v>3670</v>
      </c>
      <c r="AF3145" s="84" t="s">
        <v>269</v>
      </c>
      <c r="AG3145" s="108" t="s">
        <v>10749</v>
      </c>
      <c r="AH3145" s="84" t="s">
        <v>482</v>
      </c>
      <c r="AI3145" s="108" t="s">
        <v>4695</v>
      </c>
      <c r="AJ3145" s="84">
        <v>1710</v>
      </c>
      <c r="AK3145" s="84">
        <v>1710</v>
      </c>
      <c r="AL3145" s="108" t="s">
        <v>4695</v>
      </c>
      <c r="AM3145" s="84">
        <v>1052.47</v>
      </c>
      <c r="AN3145" s="112">
        <v>657.53</v>
      </c>
      <c r="AO3145" s="112">
        <v>1710</v>
      </c>
      <c r="AP3145" s="112">
        <v>30947.53</v>
      </c>
      <c r="AQ3145" s="112">
        <v>8423.4699999999993</v>
      </c>
      <c r="AR3145" s="112">
        <v>39371</v>
      </c>
      <c r="AS3145" s="112">
        <v>11606.98</v>
      </c>
      <c r="AT3145" s="112">
        <v>5493.02</v>
      </c>
      <c r="AU3145" s="112">
        <v>17100</v>
      </c>
      <c r="AV3145" s="84">
        <v>11</v>
      </c>
      <c r="AW3145" s="84"/>
      <c r="AX3145" s="84" t="s">
        <v>273</v>
      </c>
      <c r="AY3145" s="108"/>
      <c r="AZ3145" s="84"/>
      <c r="BA3145" s="84"/>
      <c r="BB3145" s="84" t="s">
        <v>274</v>
      </c>
      <c r="BC3145" s="84" t="s">
        <v>145</v>
      </c>
      <c r="BD3145" s="108"/>
      <c r="BE3145" s="84">
        <v>0</v>
      </c>
      <c r="BF3145" s="38" t="s">
        <v>10747</v>
      </c>
      <c r="BG3145" s="84" t="s">
        <v>10750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252</v>
      </c>
      <c r="G3146" s="84" t="s">
        <v>253</v>
      </c>
      <c r="H3146" s="38" t="s">
        <v>254</v>
      </c>
      <c r="I3146" s="84">
        <v>158048</v>
      </c>
      <c r="J3146" s="38" t="s">
        <v>1549</v>
      </c>
      <c r="K3146" s="84">
        <v>158048</v>
      </c>
      <c r="L3146" s="84" t="s">
        <v>305</v>
      </c>
      <c r="M3146" s="38" t="s">
        <v>306</v>
      </c>
      <c r="N3146" s="84">
        <v>277559</v>
      </c>
      <c r="O3146" s="84" t="s">
        <v>2624</v>
      </c>
      <c r="P3146" s="84">
        <v>370014</v>
      </c>
      <c r="Q3146" s="38" t="s">
        <v>823</v>
      </c>
      <c r="R3146" s="38" t="s">
        <v>4625</v>
      </c>
      <c r="S3146" s="84" t="s">
        <v>10751</v>
      </c>
      <c r="T3146" s="84" t="s">
        <v>10751</v>
      </c>
      <c r="U3146" s="84" t="s">
        <v>4751</v>
      </c>
      <c r="V3146" s="84" t="s">
        <v>263</v>
      </c>
      <c r="W3146" s="84">
        <v>0</v>
      </c>
      <c r="X3146" s="38" t="s">
        <v>264</v>
      </c>
      <c r="Y3146" s="84">
        <v>357055190</v>
      </c>
      <c r="Z3146" s="38" t="s">
        <v>10752</v>
      </c>
      <c r="AA3146" s="108" t="s">
        <v>3463</v>
      </c>
      <c r="AB3146" s="84">
        <v>67000</v>
      </c>
      <c r="AC3146" s="108" t="s">
        <v>292</v>
      </c>
      <c r="AD3146" s="84">
        <v>24</v>
      </c>
      <c r="AE3146" s="84" t="s">
        <v>546</v>
      </c>
      <c r="AF3146" s="84" t="s">
        <v>5324</v>
      </c>
      <c r="AG3146" s="108" t="s">
        <v>7220</v>
      </c>
      <c r="AH3146" s="84" t="s">
        <v>4773</v>
      </c>
      <c r="AI3146" s="108" t="s">
        <v>4695</v>
      </c>
      <c r="AJ3146" s="84">
        <v>3580</v>
      </c>
      <c r="AK3146" s="84">
        <v>3580</v>
      </c>
      <c r="AL3146" s="108" t="s">
        <v>4695</v>
      </c>
      <c r="AM3146" s="84">
        <v>2203.29</v>
      </c>
      <c r="AN3146" s="112">
        <v>1376.71</v>
      </c>
      <c r="AO3146" s="112">
        <v>3580</v>
      </c>
      <c r="AP3146" s="112">
        <v>64796.71</v>
      </c>
      <c r="AQ3146" s="112">
        <v>17638.29</v>
      </c>
      <c r="AR3146" s="112">
        <v>82435</v>
      </c>
      <c r="AS3146" s="112">
        <v>24298.59</v>
      </c>
      <c r="AT3146" s="112">
        <v>11501.41</v>
      </c>
      <c r="AU3146" s="112">
        <v>35800</v>
      </c>
      <c r="AV3146" s="84">
        <v>11</v>
      </c>
      <c r="AW3146" s="84"/>
      <c r="AX3146" s="84" t="s">
        <v>273</v>
      </c>
      <c r="AY3146" s="108"/>
      <c r="AZ3146" s="84"/>
      <c r="BA3146" s="84"/>
      <c r="BB3146" s="84" t="s">
        <v>274</v>
      </c>
      <c r="BC3146" s="84" t="s">
        <v>145</v>
      </c>
      <c r="BD3146" s="108"/>
      <c r="BE3146" s="84">
        <v>0</v>
      </c>
      <c r="BF3146" s="38" t="s">
        <v>10751</v>
      </c>
      <c r="BG3146" s="84" t="s">
        <v>10753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252</v>
      </c>
      <c r="G3147" s="84" t="s">
        <v>253</v>
      </c>
      <c r="H3147" s="38" t="s">
        <v>254</v>
      </c>
      <c r="I3147" s="84">
        <v>160061</v>
      </c>
      <c r="J3147" s="38" t="s">
        <v>2172</v>
      </c>
      <c r="K3147" s="84">
        <v>160061</v>
      </c>
      <c r="L3147" s="84" t="s">
        <v>256</v>
      </c>
      <c r="M3147" s="38" t="s">
        <v>257</v>
      </c>
      <c r="N3147" s="84">
        <v>417672</v>
      </c>
      <c r="O3147" s="84" t="s">
        <v>4909</v>
      </c>
      <c r="P3147" s="84">
        <v>851076</v>
      </c>
      <c r="Q3147" s="38" t="s">
        <v>10484</v>
      </c>
      <c r="R3147" s="38" t="s">
        <v>4625</v>
      </c>
      <c r="S3147" s="84" t="s">
        <v>10754</v>
      </c>
      <c r="T3147" s="84" t="s">
        <v>10754</v>
      </c>
      <c r="U3147" s="84" t="s">
        <v>4751</v>
      </c>
      <c r="V3147" s="84" t="s">
        <v>263</v>
      </c>
      <c r="W3147" s="84">
        <v>0</v>
      </c>
      <c r="X3147" s="38" t="s">
        <v>264</v>
      </c>
      <c r="Y3147" s="84">
        <v>357055194</v>
      </c>
      <c r="Z3147" s="38" t="s">
        <v>10755</v>
      </c>
      <c r="AA3147" s="108" t="s">
        <v>3463</v>
      </c>
      <c r="AB3147" s="84">
        <v>58000</v>
      </c>
      <c r="AC3147" s="108" t="s">
        <v>868</v>
      </c>
      <c r="AD3147" s="84">
        <v>24</v>
      </c>
      <c r="AE3147" s="84" t="s">
        <v>546</v>
      </c>
      <c r="AF3147" s="84" t="s">
        <v>5324</v>
      </c>
      <c r="AG3147" s="108" t="s">
        <v>5655</v>
      </c>
      <c r="AH3147" s="84" t="s">
        <v>4773</v>
      </c>
      <c r="AI3147" s="108" t="s">
        <v>9940</v>
      </c>
      <c r="AJ3147" s="84">
        <v>3100</v>
      </c>
      <c r="AK3147" s="84">
        <v>3100</v>
      </c>
      <c r="AL3147" s="108" t="s">
        <v>4695</v>
      </c>
      <c r="AM3147" s="84">
        <v>1789.04</v>
      </c>
      <c r="AN3147" s="112">
        <v>1310.96</v>
      </c>
      <c r="AO3147" s="112">
        <v>3100</v>
      </c>
      <c r="AP3147" s="112">
        <v>56210.96</v>
      </c>
      <c r="AQ3147" s="112">
        <v>15163.04</v>
      </c>
      <c r="AR3147" s="112">
        <v>71374</v>
      </c>
      <c r="AS3147" s="112">
        <v>21187.17</v>
      </c>
      <c r="AT3147" s="112">
        <v>9812.83</v>
      </c>
      <c r="AU3147" s="112">
        <v>31000</v>
      </c>
      <c r="AV3147" s="84">
        <v>11</v>
      </c>
      <c r="AW3147" s="84"/>
      <c r="AX3147" s="84" t="s">
        <v>273</v>
      </c>
      <c r="AY3147" s="108"/>
      <c r="AZ3147" s="84"/>
      <c r="BA3147" s="84"/>
      <c r="BB3147" s="84" t="s">
        <v>274</v>
      </c>
      <c r="BC3147" s="84" t="s">
        <v>145</v>
      </c>
      <c r="BD3147" s="108"/>
      <c r="BE3147" s="84">
        <v>0</v>
      </c>
      <c r="BF3147" s="38" t="s">
        <v>10754</v>
      </c>
      <c r="BG3147" s="84" t="s">
        <v>10756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252</v>
      </c>
      <c r="G3148" s="84" t="s">
        <v>253</v>
      </c>
      <c r="H3148" s="38" t="s">
        <v>254</v>
      </c>
      <c r="I3148" s="84">
        <v>158048</v>
      </c>
      <c r="J3148" s="38" t="s">
        <v>1549</v>
      </c>
      <c r="K3148" s="84">
        <v>158048</v>
      </c>
      <c r="L3148" s="84" t="s">
        <v>305</v>
      </c>
      <c r="M3148" s="38" t="s">
        <v>306</v>
      </c>
      <c r="N3148" s="84">
        <v>417005</v>
      </c>
      <c r="O3148" s="84" t="s">
        <v>6564</v>
      </c>
      <c r="P3148" s="84">
        <v>837595</v>
      </c>
      <c r="Q3148" s="38" t="s">
        <v>7288</v>
      </c>
      <c r="R3148" s="38" t="s">
        <v>4625</v>
      </c>
      <c r="S3148" s="84" t="s">
        <v>10757</v>
      </c>
      <c r="T3148" s="84" t="s">
        <v>10757</v>
      </c>
      <c r="U3148" s="84" t="s">
        <v>279</v>
      </c>
      <c r="V3148" s="84" t="s">
        <v>263</v>
      </c>
      <c r="W3148" s="84">
        <v>0</v>
      </c>
      <c r="X3148" s="38" t="s">
        <v>264</v>
      </c>
      <c r="Y3148" s="84">
        <v>357055195</v>
      </c>
      <c r="Z3148" s="38" t="s">
        <v>10758</v>
      </c>
      <c r="AA3148" s="108" t="s">
        <v>3463</v>
      </c>
      <c r="AB3148" s="84">
        <v>45000</v>
      </c>
      <c r="AC3148" s="108" t="s">
        <v>292</v>
      </c>
      <c r="AD3148" s="84">
        <v>24</v>
      </c>
      <c r="AE3148" s="84" t="s">
        <v>546</v>
      </c>
      <c r="AF3148" s="84" t="s">
        <v>5324</v>
      </c>
      <c r="AG3148" s="108" t="s">
        <v>9502</v>
      </c>
      <c r="AH3148" s="84" t="s">
        <v>4773</v>
      </c>
      <c r="AI3148" s="108" t="s">
        <v>10759</v>
      </c>
      <c r="AJ3148" s="84">
        <v>2400</v>
      </c>
      <c r="AK3148" s="84">
        <v>2400</v>
      </c>
      <c r="AL3148" s="108" t="s">
        <v>4695</v>
      </c>
      <c r="AM3148" s="84">
        <v>1228.77</v>
      </c>
      <c r="AN3148" s="112">
        <v>1171.23</v>
      </c>
      <c r="AO3148" s="112">
        <v>2400</v>
      </c>
      <c r="AP3148" s="112">
        <v>43771.23</v>
      </c>
      <c r="AQ3148" s="112">
        <v>11892.77</v>
      </c>
      <c r="AR3148" s="112">
        <v>55664</v>
      </c>
      <c r="AS3148" s="112">
        <v>16345.06</v>
      </c>
      <c r="AT3148" s="112">
        <v>7654.94</v>
      </c>
      <c r="AU3148" s="112">
        <v>24000</v>
      </c>
      <c r="AV3148" s="84">
        <v>11</v>
      </c>
      <c r="AW3148" s="84"/>
      <c r="AX3148" s="84" t="s">
        <v>273</v>
      </c>
      <c r="AY3148" s="108"/>
      <c r="AZ3148" s="84"/>
      <c r="BA3148" s="84"/>
      <c r="BB3148" s="84" t="s">
        <v>274</v>
      </c>
      <c r="BC3148" s="84" t="s">
        <v>145</v>
      </c>
      <c r="BD3148" s="108"/>
      <c r="BE3148" s="84">
        <v>0</v>
      </c>
      <c r="BF3148" s="38" t="s">
        <v>10757</v>
      </c>
      <c r="BG3148" s="84" t="s">
        <v>10760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252</v>
      </c>
      <c r="G3149" s="84" t="s">
        <v>253</v>
      </c>
      <c r="H3149" s="38" t="s">
        <v>254</v>
      </c>
      <c r="I3149" s="84">
        <v>155821</v>
      </c>
      <c r="J3149" s="38" t="s">
        <v>862</v>
      </c>
      <c r="K3149" s="84">
        <v>155821</v>
      </c>
      <c r="L3149" s="84" t="s">
        <v>686</v>
      </c>
      <c r="M3149" s="38" t="s">
        <v>687</v>
      </c>
      <c r="N3149" s="84">
        <v>403625</v>
      </c>
      <c r="O3149" s="84" t="s">
        <v>5166</v>
      </c>
      <c r="P3149" s="84">
        <v>704270</v>
      </c>
      <c r="Q3149" s="38" t="s">
        <v>8101</v>
      </c>
      <c r="R3149" s="38" t="s">
        <v>4625</v>
      </c>
      <c r="S3149" s="84" t="s">
        <v>10761</v>
      </c>
      <c r="T3149" s="84" t="s">
        <v>10761</v>
      </c>
      <c r="U3149" s="84" t="s">
        <v>4751</v>
      </c>
      <c r="V3149" s="84" t="s">
        <v>263</v>
      </c>
      <c r="W3149" s="84">
        <v>0</v>
      </c>
      <c r="X3149" s="38" t="s">
        <v>264</v>
      </c>
      <c r="Y3149" s="84">
        <v>357055197</v>
      </c>
      <c r="Z3149" s="38" t="s">
        <v>10762</v>
      </c>
      <c r="AA3149" s="108" t="s">
        <v>3463</v>
      </c>
      <c r="AB3149" s="84">
        <v>41000</v>
      </c>
      <c r="AC3149" s="108" t="s">
        <v>446</v>
      </c>
      <c r="AD3149" s="84">
        <v>24</v>
      </c>
      <c r="AE3149" s="84" t="s">
        <v>546</v>
      </c>
      <c r="AF3149" s="84" t="s">
        <v>5324</v>
      </c>
      <c r="AG3149" s="108" t="s">
        <v>10763</v>
      </c>
      <c r="AH3149" s="84" t="s">
        <v>4773</v>
      </c>
      <c r="AI3149" s="108" t="s">
        <v>10613</v>
      </c>
      <c r="AJ3149" s="84">
        <v>2190</v>
      </c>
      <c r="AK3149" s="84">
        <v>2190</v>
      </c>
      <c r="AL3149" s="108"/>
      <c r="AM3149" s="84">
        <v>0</v>
      </c>
      <c r="AN3149" s="112">
        <v>0</v>
      </c>
      <c r="AO3149" s="112">
        <v>0</v>
      </c>
      <c r="AP3149" s="112">
        <v>41000</v>
      </c>
      <c r="AQ3149" s="112">
        <v>11979</v>
      </c>
      <c r="AR3149" s="112">
        <v>52979</v>
      </c>
      <c r="AS3149" s="112">
        <v>16013.28</v>
      </c>
      <c r="AT3149" s="112">
        <v>8076.72</v>
      </c>
      <c r="AU3149" s="112">
        <v>24090</v>
      </c>
      <c r="AV3149" s="84">
        <v>11</v>
      </c>
      <c r="AW3149" s="84"/>
      <c r="AX3149" s="84" t="s">
        <v>273</v>
      </c>
      <c r="AY3149" s="108"/>
      <c r="AZ3149" s="84"/>
      <c r="BA3149" s="84"/>
      <c r="BB3149" s="84" t="s">
        <v>274</v>
      </c>
      <c r="BC3149" s="84" t="s">
        <v>145</v>
      </c>
      <c r="BD3149" s="108"/>
      <c r="BE3149" s="84">
        <v>0</v>
      </c>
      <c r="BF3149" s="38" t="s">
        <v>10761</v>
      </c>
      <c r="BG3149" s="84" t="s">
        <v>10764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252</v>
      </c>
      <c r="G3150" s="84" t="s">
        <v>253</v>
      </c>
      <c r="H3150" s="38" t="s">
        <v>254</v>
      </c>
      <c r="I3150" s="84">
        <v>157045</v>
      </c>
      <c r="J3150" s="38" t="s">
        <v>439</v>
      </c>
      <c r="K3150" s="84">
        <v>157045</v>
      </c>
      <c r="L3150" s="84" t="s">
        <v>256</v>
      </c>
      <c r="M3150" s="38" t="s">
        <v>257</v>
      </c>
      <c r="N3150" s="84">
        <v>270901</v>
      </c>
      <c r="O3150" s="84" t="s">
        <v>1951</v>
      </c>
      <c r="P3150" s="84">
        <v>355520</v>
      </c>
      <c r="Q3150" s="38" t="s">
        <v>1536</v>
      </c>
      <c r="R3150" s="38" t="s">
        <v>4625</v>
      </c>
      <c r="S3150" s="84" t="s">
        <v>10765</v>
      </c>
      <c r="T3150" s="84" t="s">
        <v>10765</v>
      </c>
      <c r="U3150" s="84" t="s">
        <v>4751</v>
      </c>
      <c r="V3150" s="84" t="s">
        <v>263</v>
      </c>
      <c r="W3150" s="84">
        <v>0</v>
      </c>
      <c r="X3150" s="38" t="s">
        <v>264</v>
      </c>
      <c r="Y3150" s="84">
        <v>357055200</v>
      </c>
      <c r="Z3150" s="38" t="s">
        <v>10766</v>
      </c>
      <c r="AA3150" s="108" t="s">
        <v>3463</v>
      </c>
      <c r="AB3150" s="84">
        <v>38000</v>
      </c>
      <c r="AC3150" s="108" t="s">
        <v>1955</v>
      </c>
      <c r="AD3150" s="84">
        <v>24</v>
      </c>
      <c r="AE3150" s="84" t="s">
        <v>546</v>
      </c>
      <c r="AF3150" s="84" t="s">
        <v>5324</v>
      </c>
      <c r="AG3150" s="108" t="s">
        <v>7381</v>
      </c>
      <c r="AH3150" s="84" t="s">
        <v>4773</v>
      </c>
      <c r="AI3150" s="108" t="s">
        <v>10639</v>
      </c>
      <c r="AJ3150" s="84">
        <v>2030</v>
      </c>
      <c r="AK3150" s="84">
        <v>2030</v>
      </c>
      <c r="AL3150" s="108"/>
      <c r="AM3150" s="84">
        <v>0</v>
      </c>
      <c r="AN3150" s="112">
        <v>0</v>
      </c>
      <c r="AO3150" s="112">
        <v>0</v>
      </c>
      <c r="AP3150" s="112">
        <v>38000</v>
      </c>
      <c r="AQ3150" s="112">
        <v>10968</v>
      </c>
      <c r="AR3150" s="112">
        <v>48968</v>
      </c>
      <c r="AS3150" s="112">
        <v>14912.83</v>
      </c>
      <c r="AT3150" s="112">
        <v>7417.17</v>
      </c>
      <c r="AU3150" s="112">
        <v>22330</v>
      </c>
      <c r="AV3150" s="84">
        <v>11</v>
      </c>
      <c r="AW3150" s="84"/>
      <c r="AX3150" s="84" t="s">
        <v>273</v>
      </c>
      <c r="AY3150" s="108"/>
      <c r="AZ3150" s="84"/>
      <c r="BA3150" s="84"/>
      <c r="BB3150" s="84" t="s">
        <v>274</v>
      </c>
      <c r="BC3150" s="84" t="s">
        <v>145</v>
      </c>
      <c r="BD3150" s="108"/>
      <c r="BE3150" s="84">
        <v>0</v>
      </c>
      <c r="BF3150" s="38" t="s">
        <v>10765</v>
      </c>
      <c r="BG3150" s="84" t="s">
        <v>10767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252</v>
      </c>
      <c r="G3151" s="84" t="s">
        <v>253</v>
      </c>
      <c r="H3151" s="38" t="s">
        <v>254</v>
      </c>
      <c r="I3151" s="84">
        <v>158048</v>
      </c>
      <c r="J3151" s="38" t="s">
        <v>1549</v>
      </c>
      <c r="K3151" s="84">
        <v>158048</v>
      </c>
      <c r="L3151" s="84" t="s">
        <v>305</v>
      </c>
      <c r="M3151" s="38" t="s">
        <v>306</v>
      </c>
      <c r="N3151" s="84">
        <v>417005</v>
      </c>
      <c r="O3151" s="84" t="s">
        <v>6564</v>
      </c>
      <c r="P3151" s="84">
        <v>652520</v>
      </c>
      <c r="Q3151" s="38" t="s">
        <v>7302</v>
      </c>
      <c r="R3151" s="38" t="s">
        <v>4625</v>
      </c>
      <c r="S3151" s="84" t="s">
        <v>10768</v>
      </c>
      <c r="T3151" s="84" t="s">
        <v>10768</v>
      </c>
      <c r="U3151" s="84" t="s">
        <v>4751</v>
      </c>
      <c r="V3151" s="84" t="s">
        <v>263</v>
      </c>
      <c r="W3151" s="84">
        <v>0</v>
      </c>
      <c r="X3151" s="38" t="s">
        <v>264</v>
      </c>
      <c r="Y3151" s="84">
        <v>357055204</v>
      </c>
      <c r="Z3151" s="38" t="s">
        <v>10769</v>
      </c>
      <c r="AA3151" s="108" t="s">
        <v>3463</v>
      </c>
      <c r="AB3151" s="84">
        <v>48000</v>
      </c>
      <c r="AC3151" s="108" t="s">
        <v>292</v>
      </c>
      <c r="AD3151" s="84">
        <v>24</v>
      </c>
      <c r="AE3151" s="84" t="s">
        <v>546</v>
      </c>
      <c r="AF3151" s="84" t="s">
        <v>5324</v>
      </c>
      <c r="AG3151" s="108" t="s">
        <v>7085</v>
      </c>
      <c r="AH3151" s="84" t="s">
        <v>4773</v>
      </c>
      <c r="AI3151" s="108" t="s">
        <v>10759</v>
      </c>
      <c r="AJ3151" s="84">
        <v>2560</v>
      </c>
      <c r="AK3151" s="84">
        <v>2560</v>
      </c>
      <c r="AL3151" s="108" t="s">
        <v>4695</v>
      </c>
      <c r="AM3151" s="84">
        <v>1310.68</v>
      </c>
      <c r="AN3151" s="112">
        <v>1249.32</v>
      </c>
      <c r="AO3151" s="112">
        <v>2560</v>
      </c>
      <c r="AP3151" s="112">
        <v>46689.32</v>
      </c>
      <c r="AQ3151" s="112">
        <v>12685.68</v>
      </c>
      <c r="AR3151" s="112">
        <v>59375</v>
      </c>
      <c r="AS3151" s="112">
        <v>17434.72</v>
      </c>
      <c r="AT3151" s="112">
        <v>8165.28</v>
      </c>
      <c r="AU3151" s="112">
        <v>25600</v>
      </c>
      <c r="AV3151" s="84">
        <v>11</v>
      </c>
      <c r="AW3151" s="84"/>
      <c r="AX3151" s="84" t="s">
        <v>273</v>
      </c>
      <c r="AY3151" s="108"/>
      <c r="AZ3151" s="84"/>
      <c r="BA3151" s="84"/>
      <c r="BB3151" s="84" t="s">
        <v>274</v>
      </c>
      <c r="BC3151" s="84" t="s">
        <v>145</v>
      </c>
      <c r="BD3151" s="108"/>
      <c r="BE3151" s="84">
        <v>0</v>
      </c>
      <c r="BF3151" s="38" t="s">
        <v>10768</v>
      </c>
      <c r="BG3151" s="84" t="s">
        <v>10770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252</v>
      </c>
      <c r="G3152" s="84" t="s">
        <v>253</v>
      </c>
      <c r="H3152" s="38" t="s">
        <v>254</v>
      </c>
      <c r="I3152" s="84">
        <v>157045</v>
      </c>
      <c r="J3152" s="38" t="s">
        <v>439</v>
      </c>
      <c r="K3152" s="84">
        <v>157045</v>
      </c>
      <c r="L3152" s="84" t="s">
        <v>256</v>
      </c>
      <c r="M3152" s="38" t="s">
        <v>257</v>
      </c>
      <c r="N3152" s="84">
        <v>271828</v>
      </c>
      <c r="O3152" s="84" t="s">
        <v>2000</v>
      </c>
      <c r="P3152" s="84">
        <v>356775</v>
      </c>
      <c r="Q3152" s="38" t="s">
        <v>2001</v>
      </c>
      <c r="R3152" s="38" t="s">
        <v>4625</v>
      </c>
      <c r="S3152" s="84" t="s">
        <v>10771</v>
      </c>
      <c r="T3152" s="84" t="s">
        <v>10771</v>
      </c>
      <c r="U3152" s="84" t="s">
        <v>4751</v>
      </c>
      <c r="V3152" s="84" t="s">
        <v>263</v>
      </c>
      <c r="W3152" s="84">
        <v>0</v>
      </c>
      <c r="X3152" s="38" t="s">
        <v>264</v>
      </c>
      <c r="Y3152" s="84">
        <v>357055207</v>
      </c>
      <c r="Z3152" s="38" t="s">
        <v>10772</v>
      </c>
      <c r="AA3152" s="108" t="s">
        <v>3463</v>
      </c>
      <c r="AB3152" s="84">
        <v>41000</v>
      </c>
      <c r="AC3152" s="108" t="s">
        <v>868</v>
      </c>
      <c r="AD3152" s="84">
        <v>24</v>
      </c>
      <c r="AE3152" s="84" t="s">
        <v>546</v>
      </c>
      <c r="AF3152" s="84" t="s">
        <v>5324</v>
      </c>
      <c r="AG3152" s="108" t="s">
        <v>8099</v>
      </c>
      <c r="AH3152" s="84" t="s">
        <v>4773</v>
      </c>
      <c r="AI3152" s="108" t="s">
        <v>9940</v>
      </c>
      <c r="AJ3152" s="84">
        <v>2190</v>
      </c>
      <c r="AK3152" s="84">
        <v>2190</v>
      </c>
      <c r="AL3152" s="108"/>
      <c r="AM3152" s="84">
        <v>0</v>
      </c>
      <c r="AN3152" s="112">
        <v>0</v>
      </c>
      <c r="AO3152" s="112">
        <v>0</v>
      </c>
      <c r="AP3152" s="112">
        <v>41000</v>
      </c>
      <c r="AQ3152" s="112">
        <v>11656</v>
      </c>
      <c r="AR3152" s="112">
        <v>52656</v>
      </c>
      <c r="AS3152" s="112">
        <v>16277.22</v>
      </c>
      <c r="AT3152" s="112">
        <v>7812.78</v>
      </c>
      <c r="AU3152" s="112">
        <v>24090</v>
      </c>
      <c r="AV3152" s="84">
        <v>11</v>
      </c>
      <c r="AW3152" s="84"/>
      <c r="AX3152" s="84" t="s">
        <v>273</v>
      </c>
      <c r="AY3152" s="108"/>
      <c r="AZ3152" s="84"/>
      <c r="BA3152" s="84"/>
      <c r="BB3152" s="84" t="s">
        <v>274</v>
      </c>
      <c r="BC3152" s="84" t="s">
        <v>145</v>
      </c>
      <c r="BD3152" s="108"/>
      <c r="BE3152" s="84">
        <v>0</v>
      </c>
      <c r="BF3152" s="38" t="s">
        <v>10771</v>
      </c>
      <c r="BG3152" s="84" t="s">
        <v>10773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252</v>
      </c>
      <c r="G3153" s="84" t="s">
        <v>253</v>
      </c>
      <c r="H3153" s="38" t="s">
        <v>254</v>
      </c>
      <c r="I3153" s="84">
        <v>159986</v>
      </c>
      <c r="J3153" s="38" t="s">
        <v>2141</v>
      </c>
      <c r="K3153" s="84">
        <v>159986</v>
      </c>
      <c r="L3153" s="84" t="s">
        <v>305</v>
      </c>
      <c r="M3153" s="38" t="s">
        <v>306</v>
      </c>
      <c r="N3153" s="84">
        <v>420740</v>
      </c>
      <c r="O3153" s="84" t="s">
        <v>7099</v>
      </c>
      <c r="P3153" s="84">
        <v>649359</v>
      </c>
      <c r="Q3153" s="38" t="s">
        <v>7100</v>
      </c>
      <c r="R3153" s="38" t="s">
        <v>4625</v>
      </c>
      <c r="S3153" s="84" t="s">
        <v>10774</v>
      </c>
      <c r="T3153" s="84" t="s">
        <v>10774</v>
      </c>
      <c r="U3153" s="84" t="s">
        <v>4751</v>
      </c>
      <c r="V3153" s="84" t="s">
        <v>263</v>
      </c>
      <c r="W3153" s="84">
        <v>0</v>
      </c>
      <c r="X3153" s="38" t="s">
        <v>264</v>
      </c>
      <c r="Y3153" s="84">
        <v>357055208</v>
      </c>
      <c r="Z3153" s="38" t="s">
        <v>10775</v>
      </c>
      <c r="AA3153" s="108" t="s">
        <v>3463</v>
      </c>
      <c r="AB3153" s="84">
        <v>29000</v>
      </c>
      <c r="AC3153" s="108" t="s">
        <v>462</v>
      </c>
      <c r="AD3153" s="84">
        <v>18</v>
      </c>
      <c r="AE3153" s="84" t="s">
        <v>546</v>
      </c>
      <c r="AF3153" s="84" t="s">
        <v>5324</v>
      </c>
      <c r="AG3153" s="108" t="s">
        <v>7090</v>
      </c>
      <c r="AH3153" s="84" t="s">
        <v>4773</v>
      </c>
      <c r="AI3153" s="108" t="s">
        <v>10609</v>
      </c>
      <c r="AJ3153" s="84">
        <v>1950</v>
      </c>
      <c r="AK3153" s="84">
        <v>1950</v>
      </c>
      <c r="AL3153" s="108"/>
      <c r="AM3153" s="84">
        <v>0</v>
      </c>
      <c r="AN3153" s="112">
        <v>0</v>
      </c>
      <c r="AO3153" s="112">
        <v>0</v>
      </c>
      <c r="AP3153" s="112">
        <v>29000</v>
      </c>
      <c r="AQ3153" s="112">
        <v>6107</v>
      </c>
      <c r="AR3153" s="112">
        <v>35107</v>
      </c>
      <c r="AS3153" s="112">
        <v>18105.099999999999</v>
      </c>
      <c r="AT3153" s="112">
        <v>5294.9</v>
      </c>
      <c r="AU3153" s="112">
        <v>23400</v>
      </c>
      <c r="AV3153" s="84">
        <v>12</v>
      </c>
      <c r="AW3153" s="84"/>
      <c r="AX3153" s="84" t="s">
        <v>273</v>
      </c>
      <c r="AY3153" s="108"/>
      <c r="AZ3153" s="84"/>
      <c r="BA3153" s="84"/>
      <c r="BB3153" s="84" t="s">
        <v>274</v>
      </c>
      <c r="BC3153" s="84" t="s">
        <v>145</v>
      </c>
      <c r="BD3153" s="108"/>
      <c r="BE3153" s="84">
        <v>0</v>
      </c>
      <c r="BF3153" s="38" t="s">
        <v>10774</v>
      </c>
      <c r="BG3153" s="84" t="s">
        <v>10776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252</v>
      </c>
      <c r="G3154" s="84" t="s">
        <v>253</v>
      </c>
      <c r="H3154" s="38" t="s">
        <v>254</v>
      </c>
      <c r="I3154" s="84">
        <v>161090</v>
      </c>
      <c r="J3154" s="38" t="s">
        <v>2202</v>
      </c>
      <c r="K3154" s="84">
        <v>161090</v>
      </c>
      <c r="L3154" s="84" t="s">
        <v>305</v>
      </c>
      <c r="M3154" s="38" t="s">
        <v>306</v>
      </c>
      <c r="N3154" s="84">
        <v>277401</v>
      </c>
      <c r="O3154" s="84" t="s">
        <v>2722</v>
      </c>
      <c r="P3154" s="84">
        <v>364331</v>
      </c>
      <c r="Q3154" s="38" t="s">
        <v>2723</v>
      </c>
      <c r="R3154" s="38" t="s">
        <v>4625</v>
      </c>
      <c r="S3154" s="84" t="s">
        <v>10777</v>
      </c>
      <c r="T3154" s="84" t="s">
        <v>10777</v>
      </c>
      <c r="U3154" s="84" t="s">
        <v>289</v>
      </c>
      <c r="V3154" s="84" t="s">
        <v>263</v>
      </c>
      <c r="W3154" s="84">
        <v>0</v>
      </c>
      <c r="X3154" s="38" t="s">
        <v>264</v>
      </c>
      <c r="Y3154" s="84">
        <v>357055209</v>
      </c>
      <c r="Z3154" s="38" t="s">
        <v>10778</v>
      </c>
      <c r="AA3154" s="108" t="s">
        <v>3463</v>
      </c>
      <c r="AB3154" s="84">
        <v>54000</v>
      </c>
      <c r="AC3154" s="108" t="s">
        <v>368</v>
      </c>
      <c r="AD3154" s="84">
        <v>24</v>
      </c>
      <c r="AE3154" s="84" t="s">
        <v>2499</v>
      </c>
      <c r="AF3154" s="84" t="s">
        <v>1131</v>
      </c>
      <c r="AG3154" s="108" t="s">
        <v>2628</v>
      </c>
      <c r="AH3154" s="84" t="s">
        <v>482</v>
      </c>
      <c r="AI3154" s="108" t="s">
        <v>10609</v>
      </c>
      <c r="AJ3154" s="84">
        <v>2880</v>
      </c>
      <c r="AK3154" s="84">
        <v>2880</v>
      </c>
      <c r="AL3154" s="108" t="s">
        <v>4695</v>
      </c>
      <c r="AM3154" s="84">
        <v>1733.42</v>
      </c>
      <c r="AN3154" s="112">
        <v>1146.58</v>
      </c>
      <c r="AO3154" s="112">
        <v>2880</v>
      </c>
      <c r="AP3154" s="112">
        <v>52266.58</v>
      </c>
      <c r="AQ3154" s="112">
        <v>14219.42</v>
      </c>
      <c r="AR3154" s="112">
        <v>66486</v>
      </c>
      <c r="AS3154" s="112">
        <v>21796.959999999999</v>
      </c>
      <c r="AT3154" s="112">
        <v>9883.0400000000009</v>
      </c>
      <c r="AU3154" s="112">
        <v>31680</v>
      </c>
      <c r="AV3154" s="84">
        <v>12</v>
      </c>
      <c r="AW3154" s="84"/>
      <c r="AX3154" s="84" t="s">
        <v>273</v>
      </c>
      <c r="AY3154" s="108"/>
      <c r="AZ3154" s="84"/>
      <c r="BA3154" s="84"/>
      <c r="BB3154" s="84" t="s">
        <v>274</v>
      </c>
      <c r="BC3154" s="84" t="s">
        <v>145</v>
      </c>
      <c r="BD3154" s="108"/>
      <c r="BE3154" s="84">
        <v>0</v>
      </c>
      <c r="BF3154" s="38" t="s">
        <v>10777</v>
      </c>
      <c r="BG3154" s="84" t="s">
        <v>10779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252</v>
      </c>
      <c r="G3155" s="84" t="s">
        <v>253</v>
      </c>
      <c r="H3155" s="38" t="s">
        <v>254</v>
      </c>
      <c r="I3155" s="84">
        <v>158048</v>
      </c>
      <c r="J3155" s="38" t="s">
        <v>1549</v>
      </c>
      <c r="K3155" s="84">
        <v>158048</v>
      </c>
      <c r="L3155" s="84" t="s">
        <v>305</v>
      </c>
      <c r="M3155" s="38" t="s">
        <v>306</v>
      </c>
      <c r="N3155" s="84">
        <v>268576</v>
      </c>
      <c r="O3155" s="84" t="s">
        <v>1550</v>
      </c>
      <c r="P3155" s="84">
        <v>352555</v>
      </c>
      <c r="Q3155" s="38" t="s">
        <v>5544</v>
      </c>
      <c r="R3155" s="38" t="s">
        <v>4625</v>
      </c>
      <c r="S3155" s="84" t="s">
        <v>10780</v>
      </c>
      <c r="T3155" s="84" t="s">
        <v>10780</v>
      </c>
      <c r="U3155" s="84" t="s">
        <v>279</v>
      </c>
      <c r="V3155" s="84" t="s">
        <v>263</v>
      </c>
      <c r="W3155" s="84">
        <v>0</v>
      </c>
      <c r="X3155" s="38" t="s">
        <v>264</v>
      </c>
      <c r="Y3155" s="84">
        <v>357055210</v>
      </c>
      <c r="Z3155" s="38" t="s">
        <v>10781</v>
      </c>
      <c r="AA3155" s="108" t="s">
        <v>3463</v>
      </c>
      <c r="AB3155" s="84">
        <v>47000</v>
      </c>
      <c r="AC3155" s="108" t="s">
        <v>292</v>
      </c>
      <c r="AD3155" s="84">
        <v>24</v>
      </c>
      <c r="AE3155" s="84" t="s">
        <v>546</v>
      </c>
      <c r="AF3155" s="84" t="s">
        <v>5324</v>
      </c>
      <c r="AG3155" s="108" t="s">
        <v>10782</v>
      </c>
      <c r="AH3155" s="84" t="s">
        <v>4773</v>
      </c>
      <c r="AI3155" s="108" t="s">
        <v>4695</v>
      </c>
      <c r="AJ3155" s="84">
        <v>2510</v>
      </c>
      <c r="AK3155" s="84">
        <v>2510</v>
      </c>
      <c r="AL3155" s="108" t="s">
        <v>5904</v>
      </c>
      <c r="AM3155" s="84">
        <v>7850.4</v>
      </c>
      <c r="AN3155" s="112">
        <v>4699.6000000000004</v>
      </c>
      <c r="AO3155" s="112">
        <v>12550</v>
      </c>
      <c r="AP3155" s="112">
        <v>39149.599999999999</v>
      </c>
      <c r="AQ3155" s="112">
        <v>8648.4</v>
      </c>
      <c r="AR3155" s="112">
        <v>47798</v>
      </c>
      <c r="AS3155" s="112">
        <v>10724.06</v>
      </c>
      <c r="AT3155" s="112">
        <v>4335.9399999999996</v>
      </c>
      <c r="AU3155" s="112">
        <v>15060</v>
      </c>
      <c r="AV3155" s="84">
        <v>11</v>
      </c>
      <c r="AW3155" s="84"/>
      <c r="AX3155" s="84" t="s">
        <v>4794</v>
      </c>
      <c r="AY3155" s="108"/>
      <c r="AZ3155" s="84"/>
      <c r="BA3155" s="84"/>
      <c r="BB3155" s="84" t="s">
        <v>274</v>
      </c>
      <c r="BC3155" s="84" t="s">
        <v>145</v>
      </c>
      <c r="BD3155" s="108"/>
      <c r="BE3155" s="84">
        <v>0</v>
      </c>
      <c r="BF3155" s="38" t="s">
        <v>10780</v>
      </c>
      <c r="BG3155" s="84" t="s">
        <v>10783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252</v>
      </c>
      <c r="G3156" s="84" t="s">
        <v>253</v>
      </c>
      <c r="H3156" s="38" t="s">
        <v>254</v>
      </c>
      <c r="I3156" s="84">
        <v>158048</v>
      </c>
      <c r="J3156" s="38" t="s">
        <v>1549</v>
      </c>
      <c r="K3156" s="84">
        <v>158048</v>
      </c>
      <c r="L3156" s="84" t="s">
        <v>305</v>
      </c>
      <c r="M3156" s="38" t="s">
        <v>306</v>
      </c>
      <c r="N3156" s="84">
        <v>417005</v>
      </c>
      <c r="O3156" s="84" t="s">
        <v>6564</v>
      </c>
      <c r="P3156" s="84">
        <v>639689</v>
      </c>
      <c r="Q3156" s="38" t="s">
        <v>6565</v>
      </c>
      <c r="R3156" s="38" t="s">
        <v>4625</v>
      </c>
      <c r="S3156" s="84" t="s">
        <v>10784</v>
      </c>
      <c r="T3156" s="84" t="s">
        <v>10784</v>
      </c>
      <c r="U3156" s="84" t="s">
        <v>4751</v>
      </c>
      <c r="V3156" s="84" t="s">
        <v>263</v>
      </c>
      <c r="W3156" s="84">
        <v>0</v>
      </c>
      <c r="X3156" s="38" t="s">
        <v>264</v>
      </c>
      <c r="Y3156" s="84">
        <v>357055212</v>
      </c>
      <c r="Z3156" s="38" t="s">
        <v>10785</v>
      </c>
      <c r="AA3156" s="108" t="s">
        <v>4695</v>
      </c>
      <c r="AB3156" s="84">
        <v>52000</v>
      </c>
      <c r="AC3156" s="108" t="s">
        <v>292</v>
      </c>
      <c r="AD3156" s="84">
        <v>24</v>
      </c>
      <c r="AE3156" s="84" t="s">
        <v>546</v>
      </c>
      <c r="AF3156" s="84" t="s">
        <v>5324</v>
      </c>
      <c r="AG3156" s="108" t="s">
        <v>6614</v>
      </c>
      <c r="AH3156" s="84" t="s">
        <v>4773</v>
      </c>
      <c r="AI3156" s="108" t="s">
        <v>10786</v>
      </c>
      <c r="AJ3156" s="84">
        <v>2780</v>
      </c>
      <c r="AK3156" s="84">
        <v>2780</v>
      </c>
      <c r="AL3156" s="108" t="s">
        <v>5852</v>
      </c>
      <c r="AM3156" s="84">
        <v>14268.81</v>
      </c>
      <c r="AN3156" s="112">
        <v>7971.19</v>
      </c>
      <c r="AO3156" s="112">
        <v>22240</v>
      </c>
      <c r="AP3156" s="112">
        <v>37731.19</v>
      </c>
      <c r="AQ3156" s="112">
        <v>7104.81</v>
      </c>
      <c r="AR3156" s="112">
        <v>44836</v>
      </c>
      <c r="AS3156" s="112">
        <v>4024.22</v>
      </c>
      <c r="AT3156" s="112">
        <v>1535.78</v>
      </c>
      <c r="AU3156" s="112">
        <v>5560</v>
      </c>
      <c r="AV3156" s="84">
        <v>10</v>
      </c>
      <c r="AW3156" s="84"/>
      <c r="AX3156" s="84" t="s">
        <v>5106</v>
      </c>
      <c r="AY3156" s="108"/>
      <c r="AZ3156" s="84"/>
      <c r="BA3156" s="84"/>
      <c r="BB3156" s="84" t="s">
        <v>274</v>
      </c>
      <c r="BC3156" s="84" t="s">
        <v>145</v>
      </c>
      <c r="BD3156" s="108"/>
      <c r="BE3156" s="84">
        <v>0</v>
      </c>
      <c r="BF3156" s="38" t="s">
        <v>10784</v>
      </c>
      <c r="BG3156" s="84" t="s">
        <v>10787</v>
      </c>
      <c r="BH3156" s="114" t="s">
        <v>5145</v>
      </c>
      <c r="BI3156" s="38" t="s">
        <v>110</v>
      </c>
      <c r="BJ3156" s="85">
        <v>45821</v>
      </c>
      <c r="BK3156" s="84"/>
      <c r="BL3156" s="38" t="s">
        <v>115</v>
      </c>
      <c r="BM3156" s="115" t="s">
        <v>120</v>
      </c>
      <c r="BN3156" s="116" t="s">
        <v>201</v>
      </c>
      <c r="BO3156" s="84" t="s">
        <v>247</v>
      </c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252</v>
      </c>
      <c r="G3157" s="84" t="s">
        <v>253</v>
      </c>
      <c r="H3157" s="38" t="s">
        <v>254</v>
      </c>
      <c r="I3157" s="84">
        <v>204622</v>
      </c>
      <c r="J3157" s="38" t="s">
        <v>5266</v>
      </c>
      <c r="K3157" s="84">
        <v>204622</v>
      </c>
      <c r="L3157" s="84" t="s">
        <v>686</v>
      </c>
      <c r="M3157" s="38" t="s">
        <v>687</v>
      </c>
      <c r="N3157" s="84">
        <v>393041</v>
      </c>
      <c r="O3157" s="84" t="s">
        <v>5267</v>
      </c>
      <c r="P3157" s="84">
        <v>602233</v>
      </c>
      <c r="Q3157" s="38" t="s">
        <v>5753</v>
      </c>
      <c r="R3157" s="38" t="s">
        <v>4625</v>
      </c>
      <c r="S3157" s="84" t="s">
        <v>10788</v>
      </c>
      <c r="T3157" s="84" t="s">
        <v>10788</v>
      </c>
      <c r="U3157" s="84" t="s">
        <v>4751</v>
      </c>
      <c r="V3157" s="84" t="s">
        <v>263</v>
      </c>
      <c r="W3157" s="84">
        <v>0</v>
      </c>
      <c r="X3157" s="38" t="s">
        <v>264</v>
      </c>
      <c r="Y3157" s="84">
        <v>357055213</v>
      </c>
      <c r="Z3157" s="38" t="s">
        <v>10789</v>
      </c>
      <c r="AA3157" s="108" t="s">
        <v>3463</v>
      </c>
      <c r="AB3157" s="84">
        <v>43000</v>
      </c>
      <c r="AC3157" s="108" t="s">
        <v>868</v>
      </c>
      <c r="AD3157" s="84">
        <v>24</v>
      </c>
      <c r="AE3157" s="84" t="s">
        <v>546</v>
      </c>
      <c r="AF3157" s="84" t="s">
        <v>5324</v>
      </c>
      <c r="AG3157" s="108" t="s">
        <v>6544</v>
      </c>
      <c r="AH3157" s="84" t="s">
        <v>4773</v>
      </c>
      <c r="AI3157" s="108" t="s">
        <v>9940</v>
      </c>
      <c r="AJ3157" s="84">
        <v>2290</v>
      </c>
      <c r="AK3157" s="84">
        <v>2290</v>
      </c>
      <c r="AL3157" s="108"/>
      <c r="AM3157" s="84">
        <v>0</v>
      </c>
      <c r="AN3157" s="112">
        <v>0</v>
      </c>
      <c r="AO3157" s="112">
        <v>0</v>
      </c>
      <c r="AP3157" s="112">
        <v>43000</v>
      </c>
      <c r="AQ3157" s="112">
        <v>12271</v>
      </c>
      <c r="AR3157" s="112">
        <v>55271</v>
      </c>
      <c r="AS3157" s="112">
        <v>16987.990000000002</v>
      </c>
      <c r="AT3157" s="112">
        <v>8202.01</v>
      </c>
      <c r="AU3157" s="112">
        <v>25190</v>
      </c>
      <c r="AV3157" s="84">
        <v>11</v>
      </c>
      <c r="AW3157" s="84"/>
      <c r="AX3157" s="84" t="s">
        <v>273</v>
      </c>
      <c r="AY3157" s="108"/>
      <c r="AZ3157" s="84"/>
      <c r="BA3157" s="84"/>
      <c r="BB3157" s="84" t="s">
        <v>274</v>
      </c>
      <c r="BC3157" s="84" t="s">
        <v>145</v>
      </c>
      <c r="BD3157" s="108"/>
      <c r="BE3157" s="84">
        <v>0</v>
      </c>
      <c r="BF3157" s="38" t="s">
        <v>10788</v>
      </c>
      <c r="BG3157" s="84" t="s">
        <v>5774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252</v>
      </c>
      <c r="G3158" s="84" t="s">
        <v>253</v>
      </c>
      <c r="H3158" s="38" t="s">
        <v>254</v>
      </c>
      <c r="I3158" s="84">
        <v>157045</v>
      </c>
      <c r="J3158" s="38" t="s">
        <v>439</v>
      </c>
      <c r="K3158" s="84">
        <v>157045</v>
      </c>
      <c r="L3158" s="84" t="s">
        <v>256</v>
      </c>
      <c r="M3158" s="38" t="s">
        <v>257</v>
      </c>
      <c r="N3158" s="84">
        <v>271828</v>
      </c>
      <c r="O3158" s="84" t="s">
        <v>2000</v>
      </c>
      <c r="P3158" s="84">
        <v>356775</v>
      </c>
      <c r="Q3158" s="38" t="s">
        <v>2001</v>
      </c>
      <c r="R3158" s="38" t="s">
        <v>4625</v>
      </c>
      <c r="S3158" s="84" t="s">
        <v>10790</v>
      </c>
      <c r="T3158" s="84" t="s">
        <v>10790</v>
      </c>
      <c r="U3158" s="84" t="s">
        <v>4751</v>
      </c>
      <c r="V3158" s="84" t="s">
        <v>263</v>
      </c>
      <c r="W3158" s="84">
        <v>0</v>
      </c>
      <c r="X3158" s="38" t="s">
        <v>264</v>
      </c>
      <c r="Y3158" s="84">
        <v>357055214</v>
      </c>
      <c r="Z3158" s="38" t="s">
        <v>10791</v>
      </c>
      <c r="AA3158" s="108" t="s">
        <v>3463</v>
      </c>
      <c r="AB3158" s="84">
        <v>40000</v>
      </c>
      <c r="AC3158" s="108" t="s">
        <v>868</v>
      </c>
      <c r="AD3158" s="84">
        <v>24</v>
      </c>
      <c r="AE3158" s="84" t="s">
        <v>546</v>
      </c>
      <c r="AF3158" s="84" t="s">
        <v>5324</v>
      </c>
      <c r="AG3158" s="108" t="s">
        <v>7215</v>
      </c>
      <c r="AH3158" s="84" t="s">
        <v>4773</v>
      </c>
      <c r="AI3158" s="108" t="s">
        <v>9940</v>
      </c>
      <c r="AJ3158" s="84">
        <v>2130</v>
      </c>
      <c r="AK3158" s="84">
        <v>2130</v>
      </c>
      <c r="AL3158" s="108"/>
      <c r="AM3158" s="84">
        <v>0</v>
      </c>
      <c r="AN3158" s="112">
        <v>0</v>
      </c>
      <c r="AO3158" s="112">
        <v>0</v>
      </c>
      <c r="AP3158" s="112">
        <v>40000</v>
      </c>
      <c r="AQ3158" s="112">
        <v>11416</v>
      </c>
      <c r="AR3158" s="112">
        <v>51416</v>
      </c>
      <c r="AS3158" s="112">
        <v>15799.93</v>
      </c>
      <c r="AT3158" s="112">
        <v>7630.07</v>
      </c>
      <c r="AU3158" s="112">
        <v>23430</v>
      </c>
      <c r="AV3158" s="84">
        <v>11</v>
      </c>
      <c r="AW3158" s="84"/>
      <c r="AX3158" s="84" t="s">
        <v>273</v>
      </c>
      <c r="AY3158" s="108"/>
      <c r="AZ3158" s="84"/>
      <c r="BA3158" s="84"/>
      <c r="BB3158" s="84" t="s">
        <v>274</v>
      </c>
      <c r="BC3158" s="84" t="s">
        <v>145</v>
      </c>
      <c r="BD3158" s="108"/>
      <c r="BE3158" s="84">
        <v>0</v>
      </c>
      <c r="BF3158" s="38" t="s">
        <v>10790</v>
      </c>
      <c r="BG3158" s="84" t="s">
        <v>10792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252</v>
      </c>
      <c r="G3159" s="84" t="s">
        <v>253</v>
      </c>
      <c r="H3159" s="38" t="s">
        <v>254</v>
      </c>
      <c r="I3159" s="84">
        <v>156088</v>
      </c>
      <c r="J3159" s="38" t="s">
        <v>974</v>
      </c>
      <c r="K3159" s="84">
        <v>156088</v>
      </c>
      <c r="L3159" s="84" t="s">
        <v>305</v>
      </c>
      <c r="M3159" s="38" t="s">
        <v>306</v>
      </c>
      <c r="N3159" s="84">
        <v>282693</v>
      </c>
      <c r="O3159" s="84" t="s">
        <v>1001</v>
      </c>
      <c r="P3159" s="84">
        <v>722972</v>
      </c>
      <c r="Q3159" s="38" t="s">
        <v>1002</v>
      </c>
      <c r="R3159" s="38" t="s">
        <v>4625</v>
      </c>
      <c r="S3159" s="84" t="s">
        <v>10793</v>
      </c>
      <c r="T3159" s="84" t="s">
        <v>10793</v>
      </c>
      <c r="U3159" s="84" t="s">
        <v>4751</v>
      </c>
      <c r="V3159" s="84" t="s">
        <v>263</v>
      </c>
      <c r="W3159" s="84">
        <v>0</v>
      </c>
      <c r="X3159" s="38" t="s">
        <v>264</v>
      </c>
      <c r="Y3159" s="84">
        <v>357055215</v>
      </c>
      <c r="Z3159" s="38" t="s">
        <v>10794</v>
      </c>
      <c r="AA3159" s="108" t="s">
        <v>3463</v>
      </c>
      <c r="AB3159" s="84">
        <v>46000</v>
      </c>
      <c r="AC3159" s="108" t="s">
        <v>778</v>
      </c>
      <c r="AD3159" s="84">
        <v>24</v>
      </c>
      <c r="AE3159" s="84" t="s">
        <v>546</v>
      </c>
      <c r="AF3159" s="84" t="s">
        <v>4771</v>
      </c>
      <c r="AG3159" s="108" t="s">
        <v>5149</v>
      </c>
      <c r="AH3159" s="84" t="s">
        <v>4773</v>
      </c>
      <c r="AI3159" s="108" t="s">
        <v>10044</v>
      </c>
      <c r="AJ3159" s="84">
        <v>2460</v>
      </c>
      <c r="AK3159" s="84">
        <v>2460</v>
      </c>
      <c r="AL3159" s="108" t="s">
        <v>1230</v>
      </c>
      <c r="AM3159" s="84">
        <v>4476.1899999999996</v>
      </c>
      <c r="AN3159" s="112">
        <v>2903.81</v>
      </c>
      <c r="AO3159" s="112">
        <v>7380</v>
      </c>
      <c r="AP3159" s="112">
        <v>41523.81</v>
      </c>
      <c r="AQ3159" s="112">
        <v>10150.19</v>
      </c>
      <c r="AR3159" s="112">
        <v>51674</v>
      </c>
      <c r="AS3159" s="112">
        <v>13704.7</v>
      </c>
      <c r="AT3159" s="112">
        <v>5975.3</v>
      </c>
      <c r="AU3159" s="112">
        <v>19680</v>
      </c>
      <c r="AV3159" s="84">
        <v>11</v>
      </c>
      <c r="AW3159" s="84"/>
      <c r="AX3159" s="84" t="s">
        <v>273</v>
      </c>
      <c r="AY3159" s="108"/>
      <c r="AZ3159" s="84"/>
      <c r="BA3159" s="84"/>
      <c r="BB3159" s="84" t="s">
        <v>274</v>
      </c>
      <c r="BC3159" s="84" t="s">
        <v>145</v>
      </c>
      <c r="BD3159" s="108"/>
      <c r="BE3159" s="84">
        <v>0</v>
      </c>
      <c r="BF3159" s="38" t="s">
        <v>10793</v>
      </c>
      <c r="BG3159" s="84" t="s">
        <v>10795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252</v>
      </c>
      <c r="G3160" s="84" t="s">
        <v>253</v>
      </c>
      <c r="H3160" s="38" t="s">
        <v>254</v>
      </c>
      <c r="I3160" s="84">
        <v>157312</v>
      </c>
      <c r="J3160" s="38" t="s">
        <v>1361</v>
      </c>
      <c r="K3160" s="84">
        <v>157312</v>
      </c>
      <c r="L3160" s="84" t="s">
        <v>256</v>
      </c>
      <c r="M3160" s="38" t="s">
        <v>257</v>
      </c>
      <c r="N3160" s="84">
        <v>267919</v>
      </c>
      <c r="O3160" s="84" t="s">
        <v>1401</v>
      </c>
      <c r="P3160" s="84">
        <v>351654</v>
      </c>
      <c r="Q3160" s="38" t="s">
        <v>1402</v>
      </c>
      <c r="R3160" s="38" t="s">
        <v>4625</v>
      </c>
      <c r="S3160" s="84" t="s">
        <v>10796</v>
      </c>
      <c r="T3160" s="84" t="s">
        <v>10796</v>
      </c>
      <c r="U3160" s="84" t="s">
        <v>4751</v>
      </c>
      <c r="V3160" s="84" t="s">
        <v>263</v>
      </c>
      <c r="W3160" s="84">
        <v>0</v>
      </c>
      <c r="X3160" s="38" t="s">
        <v>264</v>
      </c>
      <c r="Y3160" s="84">
        <v>357055216</v>
      </c>
      <c r="Z3160" s="38" t="s">
        <v>10797</v>
      </c>
      <c r="AA3160" s="108" t="s">
        <v>3463</v>
      </c>
      <c r="AB3160" s="84">
        <v>68000</v>
      </c>
      <c r="AC3160" s="108" t="s">
        <v>368</v>
      </c>
      <c r="AD3160" s="84">
        <v>24</v>
      </c>
      <c r="AE3160" s="84" t="s">
        <v>6471</v>
      </c>
      <c r="AF3160" s="84" t="s">
        <v>547</v>
      </c>
      <c r="AG3160" s="108" t="s">
        <v>3700</v>
      </c>
      <c r="AH3160" s="84" t="s">
        <v>271</v>
      </c>
      <c r="AI3160" s="108" t="s">
        <v>10609</v>
      </c>
      <c r="AJ3160" s="84">
        <v>3600</v>
      </c>
      <c r="AK3160" s="84">
        <v>3600</v>
      </c>
      <c r="AL3160" s="108" t="s">
        <v>1230</v>
      </c>
      <c r="AM3160" s="84">
        <v>4627.16</v>
      </c>
      <c r="AN3160" s="112">
        <v>4072.84</v>
      </c>
      <c r="AO3160" s="112">
        <v>8700</v>
      </c>
      <c r="AP3160" s="112">
        <v>63372.84</v>
      </c>
      <c r="AQ3160" s="112">
        <v>14399.16</v>
      </c>
      <c r="AR3160" s="112">
        <v>77772</v>
      </c>
      <c r="AS3160" s="112">
        <v>25274.01</v>
      </c>
      <c r="AT3160" s="112">
        <v>9225.99</v>
      </c>
      <c r="AU3160" s="112">
        <v>34500</v>
      </c>
      <c r="AV3160" s="84">
        <v>12</v>
      </c>
      <c r="AW3160" s="84"/>
      <c r="AX3160" s="84" t="s">
        <v>273</v>
      </c>
      <c r="AY3160" s="108"/>
      <c r="AZ3160" s="84"/>
      <c r="BA3160" s="84"/>
      <c r="BB3160" s="84" t="s">
        <v>274</v>
      </c>
      <c r="BC3160" s="84" t="s">
        <v>145</v>
      </c>
      <c r="BD3160" s="108"/>
      <c r="BE3160" s="84">
        <v>0</v>
      </c>
      <c r="BF3160" s="38" t="s">
        <v>10796</v>
      </c>
      <c r="BG3160" s="84" t="s">
        <v>10798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252</v>
      </c>
      <c r="G3161" s="84" t="s">
        <v>253</v>
      </c>
      <c r="H3161" s="38" t="s">
        <v>254</v>
      </c>
      <c r="I3161" s="84">
        <v>158569</v>
      </c>
      <c r="J3161" s="38" t="s">
        <v>1705</v>
      </c>
      <c r="K3161" s="84">
        <v>158569</v>
      </c>
      <c r="L3161" s="84" t="s">
        <v>338</v>
      </c>
      <c r="M3161" s="38" t="s">
        <v>339</v>
      </c>
      <c r="N3161" s="84">
        <v>273125</v>
      </c>
      <c r="O3161" s="84" t="s">
        <v>2245</v>
      </c>
      <c r="P3161" s="84">
        <v>358464</v>
      </c>
      <c r="Q3161" s="38" t="s">
        <v>2204</v>
      </c>
      <c r="R3161" s="38" t="s">
        <v>4625</v>
      </c>
      <c r="S3161" s="84" t="s">
        <v>10799</v>
      </c>
      <c r="T3161" s="84" t="s">
        <v>10799</v>
      </c>
      <c r="U3161" s="84" t="s">
        <v>262</v>
      </c>
      <c r="V3161" s="84" t="s">
        <v>263</v>
      </c>
      <c r="W3161" s="84">
        <v>0</v>
      </c>
      <c r="X3161" s="38" t="s">
        <v>264</v>
      </c>
      <c r="Y3161" s="84">
        <v>357055218</v>
      </c>
      <c r="Z3161" s="38" t="s">
        <v>10800</v>
      </c>
      <c r="AA3161" s="108" t="s">
        <v>3463</v>
      </c>
      <c r="AB3161" s="84">
        <v>50000</v>
      </c>
      <c r="AC3161" s="108" t="s">
        <v>778</v>
      </c>
      <c r="AD3161" s="84">
        <v>24</v>
      </c>
      <c r="AE3161" s="84" t="s">
        <v>6471</v>
      </c>
      <c r="AF3161" s="84" t="s">
        <v>547</v>
      </c>
      <c r="AG3161" s="108" t="s">
        <v>3736</v>
      </c>
      <c r="AH3161" s="84" t="s">
        <v>271</v>
      </c>
      <c r="AI3161" s="108" t="s">
        <v>10044</v>
      </c>
      <c r="AJ3161" s="84">
        <v>2640</v>
      </c>
      <c r="AK3161" s="84">
        <v>2640</v>
      </c>
      <c r="AL3161" s="108"/>
      <c r="AM3161" s="84">
        <v>0</v>
      </c>
      <c r="AN3161" s="112">
        <v>0</v>
      </c>
      <c r="AO3161" s="112">
        <v>0</v>
      </c>
      <c r="AP3161" s="112">
        <v>50000</v>
      </c>
      <c r="AQ3161" s="112">
        <v>13636</v>
      </c>
      <c r="AR3161" s="112">
        <v>63636</v>
      </c>
      <c r="AS3161" s="112">
        <v>19780.16</v>
      </c>
      <c r="AT3161" s="112">
        <v>9259.84</v>
      </c>
      <c r="AU3161" s="112">
        <v>29040</v>
      </c>
      <c r="AV3161" s="84">
        <v>11</v>
      </c>
      <c r="AW3161" s="84"/>
      <c r="AX3161" s="84" t="s">
        <v>273</v>
      </c>
      <c r="AY3161" s="108"/>
      <c r="AZ3161" s="84"/>
      <c r="BA3161" s="84"/>
      <c r="BB3161" s="84" t="s">
        <v>274</v>
      </c>
      <c r="BC3161" s="84" t="s">
        <v>145</v>
      </c>
      <c r="BD3161" s="108"/>
      <c r="BE3161" s="84">
        <v>0</v>
      </c>
      <c r="BF3161" s="38" t="s">
        <v>10799</v>
      </c>
      <c r="BG3161" s="84" t="s">
        <v>10801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252</v>
      </c>
      <c r="G3162" s="84" t="s">
        <v>253</v>
      </c>
      <c r="H3162" s="38" t="s">
        <v>254</v>
      </c>
      <c r="I3162" s="84">
        <v>154035</v>
      </c>
      <c r="J3162" s="38" t="s">
        <v>295</v>
      </c>
      <c r="K3162" s="84">
        <v>154035</v>
      </c>
      <c r="L3162" s="84" t="s">
        <v>256</v>
      </c>
      <c r="M3162" s="38" t="s">
        <v>257</v>
      </c>
      <c r="N3162" s="84">
        <v>289561</v>
      </c>
      <c r="O3162" s="84" t="s">
        <v>377</v>
      </c>
      <c r="P3162" s="84">
        <v>617520</v>
      </c>
      <c r="Q3162" s="38" t="s">
        <v>5709</v>
      </c>
      <c r="R3162" s="38" t="s">
        <v>4625</v>
      </c>
      <c r="S3162" s="84" t="s">
        <v>10802</v>
      </c>
      <c r="T3162" s="84" t="s">
        <v>10802</v>
      </c>
      <c r="U3162" s="84" t="s">
        <v>4751</v>
      </c>
      <c r="V3162" s="84" t="s">
        <v>263</v>
      </c>
      <c r="W3162" s="84">
        <v>0</v>
      </c>
      <c r="X3162" s="38" t="s">
        <v>264</v>
      </c>
      <c r="Y3162" s="84">
        <v>357055219</v>
      </c>
      <c r="Z3162" s="38" t="s">
        <v>10803</v>
      </c>
      <c r="AA3162" s="108" t="s">
        <v>3463</v>
      </c>
      <c r="AB3162" s="84">
        <v>42000</v>
      </c>
      <c r="AC3162" s="108" t="s">
        <v>368</v>
      </c>
      <c r="AD3162" s="84">
        <v>24</v>
      </c>
      <c r="AE3162" s="84" t="s">
        <v>546</v>
      </c>
      <c r="AF3162" s="84" t="s">
        <v>5324</v>
      </c>
      <c r="AG3162" s="108" t="s">
        <v>6614</v>
      </c>
      <c r="AH3162" s="84" t="s">
        <v>4773</v>
      </c>
      <c r="AI3162" s="108" t="s">
        <v>10609</v>
      </c>
      <c r="AJ3162" s="84">
        <v>2240</v>
      </c>
      <c r="AK3162" s="84">
        <v>2240</v>
      </c>
      <c r="AL3162" s="108"/>
      <c r="AM3162" s="84">
        <v>0</v>
      </c>
      <c r="AN3162" s="112">
        <v>0</v>
      </c>
      <c r="AO3162" s="112">
        <v>0</v>
      </c>
      <c r="AP3162" s="112">
        <v>42000</v>
      </c>
      <c r="AQ3162" s="112">
        <v>11951</v>
      </c>
      <c r="AR3162" s="112">
        <v>53951</v>
      </c>
      <c r="AS3162" s="112">
        <v>18301.419999999998</v>
      </c>
      <c r="AT3162" s="112">
        <v>8578.58</v>
      </c>
      <c r="AU3162" s="112">
        <v>26880</v>
      </c>
      <c r="AV3162" s="84">
        <v>12</v>
      </c>
      <c r="AW3162" s="84"/>
      <c r="AX3162" s="84" t="s">
        <v>273</v>
      </c>
      <c r="AY3162" s="108"/>
      <c r="AZ3162" s="84"/>
      <c r="BA3162" s="84"/>
      <c r="BB3162" s="84" t="s">
        <v>274</v>
      </c>
      <c r="BC3162" s="84" t="s">
        <v>145</v>
      </c>
      <c r="BD3162" s="108"/>
      <c r="BE3162" s="84">
        <v>0</v>
      </c>
      <c r="BF3162" s="38" t="s">
        <v>10802</v>
      </c>
      <c r="BG3162" s="84" t="s">
        <v>10804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252</v>
      </c>
      <c r="G3163" s="84" t="s">
        <v>253</v>
      </c>
      <c r="H3163" s="38" t="s">
        <v>254</v>
      </c>
      <c r="I3163" s="84">
        <v>159042</v>
      </c>
      <c r="J3163" s="38" t="s">
        <v>1897</v>
      </c>
      <c r="K3163" s="84">
        <v>159042</v>
      </c>
      <c r="L3163" s="84" t="s">
        <v>305</v>
      </c>
      <c r="M3163" s="38" t="s">
        <v>306</v>
      </c>
      <c r="N3163" s="84">
        <v>270443</v>
      </c>
      <c r="O3163" s="84" t="s">
        <v>1898</v>
      </c>
      <c r="P3163" s="84">
        <v>849891</v>
      </c>
      <c r="Q3163" s="38" t="s">
        <v>6065</v>
      </c>
      <c r="R3163" s="38" t="s">
        <v>4625</v>
      </c>
      <c r="S3163" s="84" t="s">
        <v>10805</v>
      </c>
      <c r="T3163" s="84" t="s">
        <v>10805</v>
      </c>
      <c r="U3163" s="84" t="s">
        <v>4751</v>
      </c>
      <c r="V3163" s="84" t="s">
        <v>263</v>
      </c>
      <c r="W3163" s="84">
        <v>541</v>
      </c>
      <c r="X3163" s="38" t="s">
        <v>264</v>
      </c>
      <c r="Y3163" s="84">
        <v>357063146</v>
      </c>
      <c r="Z3163" s="38" t="s">
        <v>10806</v>
      </c>
      <c r="AA3163" s="108" t="s">
        <v>5232</v>
      </c>
      <c r="AB3163" s="84">
        <v>42000</v>
      </c>
      <c r="AC3163" s="108" t="s">
        <v>868</v>
      </c>
      <c r="AD3163" s="84">
        <v>24</v>
      </c>
      <c r="AE3163" s="84" t="s">
        <v>10487</v>
      </c>
      <c r="AF3163" s="84" t="s">
        <v>9959</v>
      </c>
      <c r="AG3163" s="108" t="s">
        <v>10705</v>
      </c>
      <c r="AH3163" s="84" t="s">
        <v>4773</v>
      </c>
      <c r="AI3163" s="108" t="s">
        <v>9940</v>
      </c>
      <c r="AJ3163" s="84">
        <v>2240</v>
      </c>
      <c r="AK3163" s="84">
        <v>2240</v>
      </c>
      <c r="AL3163" s="108" t="s">
        <v>10807</v>
      </c>
      <c r="AM3163" s="84">
        <v>3988.99</v>
      </c>
      <c r="AN3163" s="112">
        <v>2731.01</v>
      </c>
      <c r="AO3163" s="112">
        <v>6720</v>
      </c>
      <c r="AP3163" s="112">
        <v>38011.01</v>
      </c>
      <c r="AQ3163" s="112">
        <v>9324.99</v>
      </c>
      <c r="AR3163" s="112">
        <v>47336</v>
      </c>
      <c r="AS3163" s="112">
        <v>12573.04</v>
      </c>
      <c r="AT3163" s="112">
        <v>5346.96</v>
      </c>
      <c r="AU3163" s="112">
        <v>17920</v>
      </c>
      <c r="AV3163" s="84">
        <v>11</v>
      </c>
      <c r="AW3163" s="84"/>
      <c r="AX3163" s="84" t="s">
        <v>273</v>
      </c>
      <c r="AY3163" s="108"/>
      <c r="AZ3163" s="84"/>
      <c r="BA3163" s="84"/>
      <c r="BB3163" s="84" t="s">
        <v>274</v>
      </c>
      <c r="BC3163" s="84" t="s">
        <v>145</v>
      </c>
      <c r="BD3163" s="108"/>
      <c r="BE3163" s="84">
        <v>0</v>
      </c>
      <c r="BF3163" s="38" t="s">
        <v>10805</v>
      </c>
      <c r="BG3163" s="84" t="s">
        <v>10808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252</v>
      </c>
      <c r="G3164" s="84" t="s">
        <v>253</v>
      </c>
      <c r="H3164" s="38" t="s">
        <v>254</v>
      </c>
      <c r="I3164" s="84">
        <v>155853</v>
      </c>
      <c r="J3164" s="38" t="s">
        <v>5854</v>
      </c>
      <c r="K3164" s="84">
        <v>155853</v>
      </c>
      <c r="L3164" s="84" t="s">
        <v>305</v>
      </c>
      <c r="M3164" s="38" t="s">
        <v>306</v>
      </c>
      <c r="N3164" s="84">
        <v>262579</v>
      </c>
      <c r="O3164" s="84" t="s">
        <v>5855</v>
      </c>
      <c r="P3164" s="84">
        <v>742766</v>
      </c>
      <c r="Q3164" s="38" t="s">
        <v>5856</v>
      </c>
      <c r="R3164" s="38" t="s">
        <v>925</v>
      </c>
      <c r="S3164" s="84" t="s">
        <v>5857</v>
      </c>
      <c r="T3164" s="84" t="s">
        <v>5857</v>
      </c>
      <c r="U3164" s="84" t="s">
        <v>4751</v>
      </c>
      <c r="V3164" s="84" t="s">
        <v>263</v>
      </c>
      <c r="W3164" s="84">
        <v>0</v>
      </c>
      <c r="X3164" s="38" t="s">
        <v>264</v>
      </c>
      <c r="Y3164" s="84">
        <v>357071011</v>
      </c>
      <c r="Z3164" s="38" t="s">
        <v>5858</v>
      </c>
      <c r="AA3164" s="108" t="s">
        <v>3463</v>
      </c>
      <c r="AB3164" s="84">
        <v>30000</v>
      </c>
      <c r="AC3164" s="108" t="s">
        <v>778</v>
      </c>
      <c r="AD3164" s="84">
        <v>18</v>
      </c>
      <c r="AE3164" s="84" t="s">
        <v>10564</v>
      </c>
      <c r="AF3164" s="84" t="s">
        <v>5324</v>
      </c>
      <c r="AG3164" s="108" t="s">
        <v>5859</v>
      </c>
      <c r="AH3164" s="84" t="s">
        <v>4773</v>
      </c>
      <c r="AI3164" s="108" t="s">
        <v>10613</v>
      </c>
      <c r="AJ3164" s="84">
        <v>2020</v>
      </c>
      <c r="AK3164" s="84">
        <v>2020</v>
      </c>
      <c r="AL3164" s="108" t="s">
        <v>5604</v>
      </c>
      <c r="AM3164" s="84">
        <v>16808.96</v>
      </c>
      <c r="AN3164" s="112">
        <v>5411.04</v>
      </c>
      <c r="AO3164" s="112">
        <v>22220</v>
      </c>
      <c r="AP3164" s="112">
        <v>13191.04</v>
      </c>
      <c r="AQ3164" s="112">
        <v>1166.96</v>
      </c>
      <c r="AR3164" s="112">
        <v>14358</v>
      </c>
      <c r="AS3164" s="112">
        <v>0</v>
      </c>
      <c r="AT3164" s="112">
        <v>0</v>
      </c>
      <c r="AU3164" s="112">
        <v>0</v>
      </c>
      <c r="AV3164" s="84">
        <v>11</v>
      </c>
      <c r="AW3164" s="84"/>
      <c r="AX3164" s="84" t="s">
        <v>1156</v>
      </c>
      <c r="AY3164" s="108"/>
      <c r="AZ3164" s="84"/>
      <c r="BA3164" s="84"/>
      <c r="BB3164" s="84" t="s">
        <v>274</v>
      </c>
      <c r="BC3164" s="84" t="s">
        <v>145</v>
      </c>
      <c r="BD3164" s="108"/>
      <c r="BE3164" s="84">
        <v>0</v>
      </c>
      <c r="BF3164" s="38" t="s">
        <v>5857</v>
      </c>
      <c r="BG3164" s="84" t="s">
        <v>5860</v>
      </c>
      <c r="BH3164" s="114" t="s">
        <v>5145</v>
      </c>
      <c r="BI3164" s="38" t="s">
        <v>112</v>
      </c>
      <c r="BJ3164" s="85">
        <v>45827</v>
      </c>
      <c r="BK3164" s="84" t="s">
        <v>129</v>
      </c>
      <c r="BL3164" s="38"/>
      <c r="BM3164" s="115"/>
      <c r="BN3164" s="116" t="s">
        <v>112</v>
      </c>
      <c r="BO3164" s="84" t="s">
        <v>247</v>
      </c>
      <c r="BP3164" s="84"/>
      <c r="BQ3164" s="117" t="s">
        <v>112</v>
      </c>
      <c r="BR3164" s="118"/>
    </row>
    <row r="3165" spans="1:70" s="113" customFormat="1" ht="1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252</v>
      </c>
      <c r="G3165" s="84" t="s">
        <v>253</v>
      </c>
      <c r="H3165" s="38" t="s">
        <v>254</v>
      </c>
      <c r="I3165" s="84">
        <v>155853</v>
      </c>
      <c r="J3165" s="38" t="s">
        <v>5854</v>
      </c>
      <c r="K3165" s="84">
        <v>155853</v>
      </c>
      <c r="L3165" s="84" t="s">
        <v>305</v>
      </c>
      <c r="M3165" s="38" t="s">
        <v>306</v>
      </c>
      <c r="N3165" s="84">
        <v>262579</v>
      </c>
      <c r="O3165" s="84" t="s">
        <v>5855</v>
      </c>
      <c r="P3165" s="84">
        <v>628382</v>
      </c>
      <c r="Q3165" s="38" t="s">
        <v>5861</v>
      </c>
      <c r="R3165" s="38" t="s">
        <v>925</v>
      </c>
      <c r="S3165" s="84" t="s">
        <v>6179</v>
      </c>
      <c r="T3165" s="84" t="s">
        <v>6179</v>
      </c>
      <c r="U3165" s="84" t="s">
        <v>4751</v>
      </c>
      <c r="V3165" s="84" t="s">
        <v>263</v>
      </c>
      <c r="W3165" s="84">
        <v>0</v>
      </c>
      <c r="X3165" s="38" t="s">
        <v>264</v>
      </c>
      <c r="Y3165" s="84">
        <v>357071102</v>
      </c>
      <c r="Z3165" s="38" t="s">
        <v>6180</v>
      </c>
      <c r="AA3165" s="108" t="s">
        <v>3463</v>
      </c>
      <c r="AB3165" s="84">
        <v>30000</v>
      </c>
      <c r="AC3165" s="108" t="s">
        <v>778</v>
      </c>
      <c r="AD3165" s="84">
        <v>18</v>
      </c>
      <c r="AE3165" s="84" t="s">
        <v>10564</v>
      </c>
      <c r="AF3165" s="84" t="s">
        <v>5324</v>
      </c>
      <c r="AG3165" s="108" t="s">
        <v>6149</v>
      </c>
      <c r="AH3165" s="84" t="s">
        <v>4773</v>
      </c>
      <c r="AI3165" s="108" t="s">
        <v>10613</v>
      </c>
      <c r="AJ3165" s="84">
        <v>2020</v>
      </c>
      <c r="AK3165" s="84">
        <v>2020</v>
      </c>
      <c r="AL3165" s="108" t="s">
        <v>5604</v>
      </c>
      <c r="AM3165" s="84">
        <v>16808.96</v>
      </c>
      <c r="AN3165" s="112">
        <v>5411.04</v>
      </c>
      <c r="AO3165" s="112">
        <v>22220</v>
      </c>
      <c r="AP3165" s="112">
        <v>13191.04</v>
      </c>
      <c r="AQ3165" s="112">
        <v>1166.96</v>
      </c>
      <c r="AR3165" s="112">
        <v>14358</v>
      </c>
      <c r="AS3165" s="112">
        <v>0</v>
      </c>
      <c r="AT3165" s="112">
        <v>0</v>
      </c>
      <c r="AU3165" s="112">
        <v>0</v>
      </c>
      <c r="AV3165" s="84">
        <v>11</v>
      </c>
      <c r="AW3165" s="84"/>
      <c r="AX3165" s="84" t="s">
        <v>1156</v>
      </c>
      <c r="AY3165" s="108"/>
      <c r="AZ3165" s="84"/>
      <c r="BA3165" s="84"/>
      <c r="BB3165" s="84" t="s">
        <v>274</v>
      </c>
      <c r="BC3165" s="84" t="s">
        <v>145</v>
      </c>
      <c r="BD3165" s="108"/>
      <c r="BE3165" s="84">
        <v>0</v>
      </c>
      <c r="BF3165" s="38" t="s">
        <v>6179</v>
      </c>
      <c r="BG3165" s="84" t="s">
        <v>6181</v>
      </c>
      <c r="BH3165" s="114" t="s">
        <v>5145</v>
      </c>
      <c r="BI3165" s="38" t="s">
        <v>112</v>
      </c>
      <c r="BJ3165" s="85">
        <v>45828</v>
      </c>
      <c r="BK3165" s="84" t="s">
        <v>123</v>
      </c>
      <c r="BL3165" s="38"/>
      <c r="BM3165" s="115"/>
      <c r="BN3165" s="116" t="s">
        <v>112</v>
      </c>
      <c r="BO3165" s="84" t="s">
        <v>247</v>
      </c>
      <c r="BP3165" s="84"/>
      <c r="BQ3165" s="117" t="s">
        <v>112</v>
      </c>
      <c r="BR3165" s="118"/>
    </row>
    <row r="3166" spans="1:70" s="113" customFormat="1" ht="15" hidden="1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252</v>
      </c>
      <c r="G3166" s="84" t="s">
        <v>253</v>
      </c>
      <c r="H3166" s="38" t="s">
        <v>254</v>
      </c>
      <c r="I3166" s="84">
        <v>155853</v>
      </c>
      <c r="J3166" s="38" t="s">
        <v>5854</v>
      </c>
      <c r="K3166" s="84">
        <v>155853</v>
      </c>
      <c r="L3166" s="84" t="s">
        <v>305</v>
      </c>
      <c r="M3166" s="38" t="s">
        <v>306</v>
      </c>
      <c r="N3166" s="84">
        <v>262579</v>
      </c>
      <c r="O3166" s="84" t="s">
        <v>5855</v>
      </c>
      <c r="P3166" s="84">
        <v>344776</v>
      </c>
      <c r="Q3166" s="38" t="s">
        <v>6508</v>
      </c>
      <c r="R3166" s="38" t="s">
        <v>925</v>
      </c>
      <c r="S3166" s="84" t="s">
        <v>10809</v>
      </c>
      <c r="T3166" s="84" t="s">
        <v>10809</v>
      </c>
      <c r="U3166" s="84" t="s">
        <v>4751</v>
      </c>
      <c r="V3166" s="84" t="s">
        <v>263</v>
      </c>
      <c r="W3166" s="84">
        <v>0</v>
      </c>
      <c r="X3166" s="38" t="s">
        <v>264</v>
      </c>
      <c r="Y3166" s="84">
        <v>357072440</v>
      </c>
      <c r="Z3166" s="38" t="s">
        <v>10810</v>
      </c>
      <c r="AA3166" s="108" t="s">
        <v>3463</v>
      </c>
      <c r="AB3166" s="84">
        <v>40000</v>
      </c>
      <c r="AC3166" s="108" t="s">
        <v>778</v>
      </c>
      <c r="AD3166" s="84">
        <v>18</v>
      </c>
      <c r="AE3166" s="84" t="s">
        <v>10564</v>
      </c>
      <c r="AF3166" s="84" t="s">
        <v>4771</v>
      </c>
      <c r="AG3166" s="108" t="s">
        <v>5209</v>
      </c>
      <c r="AH3166" s="84" t="s">
        <v>4773</v>
      </c>
      <c r="AI3166" s="108" t="s">
        <v>10613</v>
      </c>
      <c r="AJ3166" s="84">
        <v>2690</v>
      </c>
      <c r="AK3166" s="84">
        <v>2690</v>
      </c>
      <c r="AL3166" s="108" t="s">
        <v>5604</v>
      </c>
      <c r="AM3166" s="84">
        <v>22371.279999999999</v>
      </c>
      <c r="AN3166" s="112">
        <v>7218.72</v>
      </c>
      <c r="AO3166" s="112">
        <v>29590</v>
      </c>
      <c r="AP3166" s="112">
        <v>17628.72</v>
      </c>
      <c r="AQ3166" s="112">
        <v>1564.28</v>
      </c>
      <c r="AR3166" s="112">
        <v>19193</v>
      </c>
      <c r="AS3166" s="112">
        <v>0</v>
      </c>
      <c r="AT3166" s="112">
        <v>0</v>
      </c>
      <c r="AU3166" s="112">
        <v>0</v>
      </c>
      <c r="AV3166" s="84">
        <v>11</v>
      </c>
      <c r="AW3166" s="84"/>
      <c r="AX3166" s="84" t="s">
        <v>1156</v>
      </c>
      <c r="AY3166" s="108"/>
      <c r="AZ3166" s="84"/>
      <c r="BA3166" s="84"/>
      <c r="BB3166" s="84" t="s">
        <v>274</v>
      </c>
      <c r="BC3166" s="84" t="s">
        <v>145</v>
      </c>
      <c r="BD3166" s="108"/>
      <c r="BE3166" s="84">
        <v>0</v>
      </c>
      <c r="BF3166" s="38" t="s">
        <v>10809</v>
      </c>
      <c r="BG3166" s="84" t="s">
        <v>10811</v>
      </c>
      <c r="BH3166" s="114" t="s">
        <v>5145</v>
      </c>
      <c r="BI3166" s="38" t="s">
        <v>111</v>
      </c>
      <c r="BJ3166" s="85">
        <v>45826</v>
      </c>
      <c r="BK3166" s="84"/>
      <c r="BL3166" s="38"/>
      <c r="BM3166" s="115" t="s">
        <v>119</v>
      </c>
      <c r="BN3166" s="116" t="s">
        <v>200</v>
      </c>
      <c r="BO3166" s="84" t="s">
        <v>246</v>
      </c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252</v>
      </c>
      <c r="G3167" s="84" t="s">
        <v>253</v>
      </c>
      <c r="H3167" s="38" t="s">
        <v>254</v>
      </c>
      <c r="I3167" s="84">
        <v>154387</v>
      </c>
      <c r="J3167" s="38" t="s">
        <v>431</v>
      </c>
      <c r="K3167" s="84">
        <v>154387</v>
      </c>
      <c r="L3167" s="84" t="s">
        <v>305</v>
      </c>
      <c r="M3167" s="38" t="s">
        <v>306</v>
      </c>
      <c r="N3167" s="84">
        <v>262455</v>
      </c>
      <c r="O3167" s="84" t="s">
        <v>450</v>
      </c>
      <c r="P3167" s="84">
        <v>344605</v>
      </c>
      <c r="Q3167" s="38" t="s">
        <v>451</v>
      </c>
      <c r="R3167" s="38" t="s">
        <v>4625</v>
      </c>
      <c r="S3167" s="84" t="s">
        <v>10812</v>
      </c>
      <c r="T3167" s="84" t="s">
        <v>10812</v>
      </c>
      <c r="U3167" s="84" t="s">
        <v>4751</v>
      </c>
      <c r="V3167" s="84" t="s">
        <v>263</v>
      </c>
      <c r="W3167" s="84">
        <v>541</v>
      </c>
      <c r="X3167" s="38" t="s">
        <v>264</v>
      </c>
      <c r="Y3167" s="84">
        <v>357072890</v>
      </c>
      <c r="Z3167" s="38" t="s">
        <v>10813</v>
      </c>
      <c r="AA3167" s="108" t="s">
        <v>3463</v>
      </c>
      <c r="AB3167" s="84">
        <v>42000</v>
      </c>
      <c r="AC3167" s="108" t="s">
        <v>455</v>
      </c>
      <c r="AD3167" s="84">
        <v>24</v>
      </c>
      <c r="AE3167" s="84" t="s">
        <v>10487</v>
      </c>
      <c r="AF3167" s="84" t="s">
        <v>9959</v>
      </c>
      <c r="AG3167" s="108" t="s">
        <v>10814</v>
      </c>
      <c r="AH3167" s="84" t="s">
        <v>4773</v>
      </c>
      <c r="AI3167" s="108" t="s">
        <v>6229</v>
      </c>
      <c r="AJ3167" s="84">
        <v>2240</v>
      </c>
      <c r="AK3167" s="84">
        <v>2240</v>
      </c>
      <c r="AL3167" s="108" t="s">
        <v>4695</v>
      </c>
      <c r="AM3167" s="84">
        <v>1261.92</v>
      </c>
      <c r="AN3167" s="112">
        <v>978.08</v>
      </c>
      <c r="AO3167" s="112">
        <v>2240</v>
      </c>
      <c r="AP3167" s="112">
        <v>40738.080000000002</v>
      </c>
      <c r="AQ3167" s="112">
        <v>11029.92</v>
      </c>
      <c r="AR3167" s="112">
        <v>51768</v>
      </c>
      <c r="AS3167" s="112">
        <v>15281.7</v>
      </c>
      <c r="AT3167" s="112">
        <v>7118.3</v>
      </c>
      <c r="AU3167" s="112">
        <v>22400</v>
      </c>
      <c r="AV3167" s="84">
        <v>11</v>
      </c>
      <c r="AW3167" s="84"/>
      <c r="AX3167" s="84" t="s">
        <v>273</v>
      </c>
      <c r="AY3167" s="108"/>
      <c r="AZ3167" s="84"/>
      <c r="BA3167" s="84"/>
      <c r="BB3167" s="84" t="s">
        <v>274</v>
      </c>
      <c r="BC3167" s="84" t="s">
        <v>145</v>
      </c>
      <c r="BD3167" s="108"/>
      <c r="BE3167" s="84">
        <v>0</v>
      </c>
      <c r="BF3167" s="38" t="s">
        <v>10812</v>
      </c>
      <c r="BG3167" s="84" t="s">
        <v>10815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252</v>
      </c>
      <c r="G3168" s="84" t="s">
        <v>253</v>
      </c>
      <c r="H3168" s="38" t="s">
        <v>254</v>
      </c>
      <c r="I3168" s="84">
        <v>160061</v>
      </c>
      <c r="J3168" s="38" t="s">
        <v>2172</v>
      </c>
      <c r="K3168" s="84">
        <v>160061</v>
      </c>
      <c r="L3168" s="84" t="s">
        <v>256</v>
      </c>
      <c r="M3168" s="38" t="s">
        <v>257</v>
      </c>
      <c r="N3168" s="84">
        <v>417672</v>
      </c>
      <c r="O3168" s="84" t="s">
        <v>4909</v>
      </c>
      <c r="P3168" s="84">
        <v>641658</v>
      </c>
      <c r="Q3168" s="38" t="s">
        <v>4910</v>
      </c>
      <c r="R3168" s="38" t="s">
        <v>925</v>
      </c>
      <c r="S3168" s="84" t="s">
        <v>7967</v>
      </c>
      <c r="T3168" s="84" t="s">
        <v>7967</v>
      </c>
      <c r="U3168" s="84" t="s">
        <v>4751</v>
      </c>
      <c r="V3168" s="84" t="s">
        <v>263</v>
      </c>
      <c r="W3168" s="84">
        <v>0</v>
      </c>
      <c r="X3168" s="38" t="s">
        <v>264</v>
      </c>
      <c r="Y3168" s="84">
        <v>357073213</v>
      </c>
      <c r="Z3168" s="38" t="s">
        <v>7968</v>
      </c>
      <c r="AA3168" s="108" t="s">
        <v>3463</v>
      </c>
      <c r="AB3168" s="84">
        <v>30000</v>
      </c>
      <c r="AC3168" s="108" t="s">
        <v>868</v>
      </c>
      <c r="AD3168" s="84">
        <v>18</v>
      </c>
      <c r="AE3168" s="84" t="s">
        <v>10564</v>
      </c>
      <c r="AF3168" s="84" t="s">
        <v>5324</v>
      </c>
      <c r="AG3168" s="108" t="s">
        <v>7925</v>
      </c>
      <c r="AH3168" s="84" t="s">
        <v>4773</v>
      </c>
      <c r="AI3168" s="108" t="s">
        <v>9940</v>
      </c>
      <c r="AJ3168" s="84">
        <v>2020</v>
      </c>
      <c r="AK3168" s="84">
        <v>2020</v>
      </c>
      <c r="AL3168" s="108" t="s">
        <v>4695</v>
      </c>
      <c r="AM3168" s="84">
        <v>1341.92</v>
      </c>
      <c r="AN3168" s="112">
        <v>678.08</v>
      </c>
      <c r="AO3168" s="112">
        <v>2020</v>
      </c>
      <c r="AP3168" s="112">
        <v>28658.080000000002</v>
      </c>
      <c r="AQ3168" s="112">
        <v>5687.92</v>
      </c>
      <c r="AR3168" s="112">
        <v>34346</v>
      </c>
      <c r="AS3168" s="112">
        <v>15629.71</v>
      </c>
      <c r="AT3168" s="112">
        <v>4570.29</v>
      </c>
      <c r="AU3168" s="112">
        <v>20200</v>
      </c>
      <c r="AV3168" s="84">
        <v>11</v>
      </c>
      <c r="AW3168" s="84"/>
      <c r="AX3168" s="84" t="s">
        <v>273</v>
      </c>
      <c r="AY3168" s="108"/>
      <c r="AZ3168" s="84"/>
      <c r="BA3168" s="84"/>
      <c r="BB3168" s="84" t="s">
        <v>274</v>
      </c>
      <c r="BC3168" s="84" t="s">
        <v>145</v>
      </c>
      <c r="BD3168" s="108"/>
      <c r="BE3168" s="84">
        <v>0</v>
      </c>
      <c r="BF3168" s="38" t="s">
        <v>7967</v>
      </c>
      <c r="BG3168" s="84" t="s">
        <v>10816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252</v>
      </c>
      <c r="G3169" s="84" t="s">
        <v>253</v>
      </c>
      <c r="H3169" s="38" t="s">
        <v>254</v>
      </c>
      <c r="I3169" s="84">
        <v>157071</v>
      </c>
      <c r="J3169" s="38" t="s">
        <v>1265</v>
      </c>
      <c r="K3169" s="84">
        <v>157071</v>
      </c>
      <c r="L3169" s="84" t="s">
        <v>305</v>
      </c>
      <c r="M3169" s="38" t="s">
        <v>306</v>
      </c>
      <c r="N3169" s="84">
        <v>272697</v>
      </c>
      <c r="O3169" s="84" t="s">
        <v>2210</v>
      </c>
      <c r="P3169" s="84">
        <v>357901</v>
      </c>
      <c r="Q3169" s="38" t="s">
        <v>2211</v>
      </c>
      <c r="R3169" s="38" t="s">
        <v>925</v>
      </c>
      <c r="S3169" s="84" t="s">
        <v>8877</v>
      </c>
      <c r="T3169" s="84" t="s">
        <v>8877</v>
      </c>
      <c r="U3169" s="84" t="s">
        <v>4751</v>
      </c>
      <c r="V3169" s="84" t="s">
        <v>263</v>
      </c>
      <c r="W3169" s="84">
        <v>0</v>
      </c>
      <c r="X3169" s="38" t="s">
        <v>264</v>
      </c>
      <c r="Y3169" s="84">
        <v>357075603</v>
      </c>
      <c r="Z3169" s="38" t="s">
        <v>8878</v>
      </c>
      <c r="AA3169" s="108" t="s">
        <v>3463</v>
      </c>
      <c r="AB3169" s="84">
        <v>40000</v>
      </c>
      <c r="AC3169" s="108" t="s">
        <v>778</v>
      </c>
      <c r="AD3169" s="84">
        <v>18</v>
      </c>
      <c r="AE3169" s="84" t="s">
        <v>10564</v>
      </c>
      <c r="AF3169" s="84" t="s">
        <v>5324</v>
      </c>
      <c r="AG3169" s="108" t="s">
        <v>8879</v>
      </c>
      <c r="AH3169" s="84" t="s">
        <v>4773</v>
      </c>
      <c r="AI3169" s="108" t="s">
        <v>10044</v>
      </c>
      <c r="AJ3169" s="84">
        <v>2690</v>
      </c>
      <c r="AK3169" s="84">
        <v>2690</v>
      </c>
      <c r="AL3169" s="108"/>
      <c r="AM3169" s="84">
        <v>0</v>
      </c>
      <c r="AN3169" s="112">
        <v>0</v>
      </c>
      <c r="AO3169" s="112">
        <v>0</v>
      </c>
      <c r="AP3169" s="112">
        <v>40000</v>
      </c>
      <c r="AQ3169" s="112">
        <v>8495</v>
      </c>
      <c r="AR3169" s="112">
        <v>48495</v>
      </c>
      <c r="AS3169" s="112">
        <v>22549.97</v>
      </c>
      <c r="AT3169" s="112">
        <v>7040.03</v>
      </c>
      <c r="AU3169" s="112">
        <v>29590</v>
      </c>
      <c r="AV3169" s="84">
        <v>11</v>
      </c>
      <c r="AW3169" s="84"/>
      <c r="AX3169" s="84" t="s">
        <v>273</v>
      </c>
      <c r="AY3169" s="108"/>
      <c r="AZ3169" s="84"/>
      <c r="BA3169" s="84"/>
      <c r="BB3169" s="84" t="s">
        <v>274</v>
      </c>
      <c r="BC3169" s="84" t="s">
        <v>145</v>
      </c>
      <c r="BD3169" s="108"/>
      <c r="BE3169" s="84">
        <v>0</v>
      </c>
      <c r="BF3169" s="38" t="s">
        <v>8877</v>
      </c>
      <c r="BG3169" s="84" t="s">
        <v>8880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252</v>
      </c>
      <c r="G3170" s="84" t="s">
        <v>253</v>
      </c>
      <c r="H3170" s="38" t="s">
        <v>254</v>
      </c>
      <c r="I3170" s="84">
        <v>156088</v>
      </c>
      <c r="J3170" s="38" t="s">
        <v>974</v>
      </c>
      <c r="K3170" s="84">
        <v>156088</v>
      </c>
      <c r="L3170" s="84" t="s">
        <v>305</v>
      </c>
      <c r="M3170" s="38" t="s">
        <v>306</v>
      </c>
      <c r="N3170" s="84">
        <v>265271</v>
      </c>
      <c r="O3170" s="84" t="s">
        <v>975</v>
      </c>
      <c r="P3170" s="84">
        <v>348293</v>
      </c>
      <c r="Q3170" s="38" t="s">
        <v>976</v>
      </c>
      <c r="R3170" s="38" t="s">
        <v>4625</v>
      </c>
      <c r="S3170" s="84" t="s">
        <v>10817</v>
      </c>
      <c r="T3170" s="84" t="s">
        <v>10817</v>
      </c>
      <c r="U3170" s="84" t="s">
        <v>4751</v>
      </c>
      <c r="V3170" s="84" t="s">
        <v>263</v>
      </c>
      <c r="W3170" s="84">
        <v>0</v>
      </c>
      <c r="X3170" s="38" t="s">
        <v>264</v>
      </c>
      <c r="Y3170" s="84">
        <v>357131234</v>
      </c>
      <c r="Z3170" s="38" t="s">
        <v>10818</v>
      </c>
      <c r="AA3170" s="108" t="s">
        <v>3463</v>
      </c>
      <c r="AB3170" s="84">
        <v>58000</v>
      </c>
      <c r="AC3170" s="108" t="s">
        <v>980</v>
      </c>
      <c r="AD3170" s="84">
        <v>24</v>
      </c>
      <c r="AE3170" s="84" t="s">
        <v>546</v>
      </c>
      <c r="AF3170" s="84" t="s">
        <v>5324</v>
      </c>
      <c r="AG3170" s="108" t="s">
        <v>6384</v>
      </c>
      <c r="AH3170" s="84" t="s">
        <v>4773</v>
      </c>
      <c r="AI3170" s="108" t="s">
        <v>10044</v>
      </c>
      <c r="AJ3170" s="84">
        <v>3100</v>
      </c>
      <c r="AK3170" s="84">
        <v>3100</v>
      </c>
      <c r="AL3170" s="108" t="s">
        <v>5143</v>
      </c>
      <c r="AM3170" s="84">
        <v>22902.47</v>
      </c>
      <c r="AN3170" s="112">
        <v>11197.53</v>
      </c>
      <c r="AO3170" s="112">
        <v>34100</v>
      </c>
      <c r="AP3170" s="112">
        <v>35097.53</v>
      </c>
      <c r="AQ3170" s="112">
        <v>5272.47</v>
      </c>
      <c r="AR3170" s="112">
        <v>40370</v>
      </c>
      <c r="AS3170" s="112">
        <v>0</v>
      </c>
      <c r="AT3170" s="112">
        <v>0</v>
      </c>
      <c r="AU3170" s="112">
        <v>0</v>
      </c>
      <c r="AV3170" s="84">
        <v>11</v>
      </c>
      <c r="AW3170" s="84"/>
      <c r="AX3170" s="84" t="s">
        <v>1156</v>
      </c>
      <c r="AY3170" s="108"/>
      <c r="AZ3170" s="84"/>
      <c r="BA3170" s="84"/>
      <c r="BB3170" s="84" t="s">
        <v>274</v>
      </c>
      <c r="BC3170" s="84" t="s">
        <v>145</v>
      </c>
      <c r="BD3170" s="108"/>
      <c r="BE3170" s="84">
        <v>0</v>
      </c>
      <c r="BF3170" s="38" t="s">
        <v>10817</v>
      </c>
      <c r="BG3170" s="84" t="s">
        <v>10819</v>
      </c>
      <c r="BH3170" s="114" t="s">
        <v>5145</v>
      </c>
      <c r="BI3170" s="38" t="s">
        <v>111</v>
      </c>
      <c r="BJ3170" s="85">
        <v>45826</v>
      </c>
      <c r="BK3170" s="84"/>
      <c r="BL3170" s="38"/>
      <c r="BM3170" s="115" t="s">
        <v>120</v>
      </c>
      <c r="BN3170" s="116" t="s">
        <v>200</v>
      </c>
      <c r="BO3170" s="84" t="s">
        <v>246</v>
      </c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252</v>
      </c>
      <c r="G3171" s="84" t="s">
        <v>253</v>
      </c>
      <c r="H3171" s="38" t="s">
        <v>254</v>
      </c>
      <c r="I3171" s="84">
        <v>156088</v>
      </c>
      <c r="J3171" s="38" t="s">
        <v>974</v>
      </c>
      <c r="K3171" s="84">
        <v>156088</v>
      </c>
      <c r="L3171" s="84" t="s">
        <v>305</v>
      </c>
      <c r="M3171" s="38" t="s">
        <v>306</v>
      </c>
      <c r="N3171" s="84">
        <v>276097</v>
      </c>
      <c r="O3171" s="84" t="s">
        <v>2481</v>
      </c>
      <c r="P3171" s="84">
        <v>362532</v>
      </c>
      <c r="Q3171" s="38" t="s">
        <v>2482</v>
      </c>
      <c r="R3171" s="38" t="s">
        <v>4625</v>
      </c>
      <c r="S3171" s="84" t="s">
        <v>10820</v>
      </c>
      <c r="T3171" s="84" t="s">
        <v>10820</v>
      </c>
      <c r="U3171" s="84" t="s">
        <v>4751</v>
      </c>
      <c r="V3171" s="84" t="s">
        <v>263</v>
      </c>
      <c r="W3171" s="84">
        <v>0</v>
      </c>
      <c r="X3171" s="38" t="s">
        <v>264</v>
      </c>
      <c r="Y3171" s="84">
        <v>357131268</v>
      </c>
      <c r="Z3171" s="38" t="s">
        <v>10821</v>
      </c>
      <c r="AA3171" s="108" t="s">
        <v>3463</v>
      </c>
      <c r="AB3171" s="84">
        <v>40000</v>
      </c>
      <c r="AC3171" s="108" t="s">
        <v>778</v>
      </c>
      <c r="AD3171" s="84">
        <v>24</v>
      </c>
      <c r="AE3171" s="84" t="s">
        <v>546</v>
      </c>
      <c r="AF3171" s="84" t="s">
        <v>4771</v>
      </c>
      <c r="AG3171" s="108" t="s">
        <v>4888</v>
      </c>
      <c r="AH3171" s="84" t="s">
        <v>4773</v>
      </c>
      <c r="AI3171" s="108" t="s">
        <v>10044</v>
      </c>
      <c r="AJ3171" s="84">
        <v>2130</v>
      </c>
      <c r="AK3171" s="84">
        <v>2130</v>
      </c>
      <c r="AL3171" s="108" t="s">
        <v>5886</v>
      </c>
      <c r="AM3171" s="84">
        <v>8088.99</v>
      </c>
      <c r="AN3171" s="112">
        <v>4691.01</v>
      </c>
      <c r="AO3171" s="112">
        <v>12780</v>
      </c>
      <c r="AP3171" s="112">
        <v>31911.01</v>
      </c>
      <c r="AQ3171" s="112">
        <v>6720.99</v>
      </c>
      <c r="AR3171" s="112">
        <v>38632</v>
      </c>
      <c r="AS3171" s="112">
        <v>7608.78</v>
      </c>
      <c r="AT3171" s="112">
        <v>3041.22</v>
      </c>
      <c r="AU3171" s="112">
        <v>10650</v>
      </c>
      <c r="AV3171" s="84">
        <v>11</v>
      </c>
      <c r="AW3171" s="84"/>
      <c r="AX3171" s="84" t="s">
        <v>4794</v>
      </c>
      <c r="AY3171" s="108"/>
      <c r="AZ3171" s="84"/>
      <c r="BA3171" s="84"/>
      <c r="BB3171" s="84" t="s">
        <v>274</v>
      </c>
      <c r="BC3171" s="84" t="s">
        <v>145</v>
      </c>
      <c r="BD3171" s="108"/>
      <c r="BE3171" s="84">
        <v>0</v>
      </c>
      <c r="BF3171" s="38" t="s">
        <v>10820</v>
      </c>
      <c r="BG3171" s="84" t="s">
        <v>10822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252</v>
      </c>
      <c r="G3172" s="84" t="s">
        <v>253</v>
      </c>
      <c r="H3172" s="38" t="s">
        <v>254</v>
      </c>
      <c r="I3172" s="84">
        <v>156088</v>
      </c>
      <c r="J3172" s="38" t="s">
        <v>974</v>
      </c>
      <c r="K3172" s="84">
        <v>156088</v>
      </c>
      <c r="L3172" s="84" t="s">
        <v>305</v>
      </c>
      <c r="M3172" s="38" t="s">
        <v>306</v>
      </c>
      <c r="N3172" s="84">
        <v>265969</v>
      </c>
      <c r="O3172" s="84" t="s">
        <v>1073</v>
      </c>
      <c r="P3172" s="84">
        <v>349162</v>
      </c>
      <c r="Q3172" s="38" t="s">
        <v>523</v>
      </c>
      <c r="R3172" s="38" t="s">
        <v>4625</v>
      </c>
      <c r="S3172" s="84" t="s">
        <v>10823</v>
      </c>
      <c r="T3172" s="84" t="s">
        <v>10823</v>
      </c>
      <c r="U3172" s="84" t="s">
        <v>4751</v>
      </c>
      <c r="V3172" s="84" t="s">
        <v>263</v>
      </c>
      <c r="W3172" s="84">
        <v>0</v>
      </c>
      <c r="X3172" s="38" t="s">
        <v>264</v>
      </c>
      <c r="Y3172" s="84">
        <v>357131296</v>
      </c>
      <c r="Z3172" s="38" t="s">
        <v>10824</v>
      </c>
      <c r="AA3172" s="108" t="s">
        <v>3463</v>
      </c>
      <c r="AB3172" s="84">
        <v>52000</v>
      </c>
      <c r="AC3172" s="108" t="s">
        <v>980</v>
      </c>
      <c r="AD3172" s="84">
        <v>24</v>
      </c>
      <c r="AE3172" s="84" t="s">
        <v>546</v>
      </c>
      <c r="AF3172" s="84" t="s">
        <v>4771</v>
      </c>
      <c r="AG3172" s="108" t="s">
        <v>5344</v>
      </c>
      <c r="AH3172" s="84" t="s">
        <v>4773</v>
      </c>
      <c r="AI3172" s="108" t="s">
        <v>10044</v>
      </c>
      <c r="AJ3172" s="84">
        <v>2780</v>
      </c>
      <c r="AK3172" s="84">
        <v>2780</v>
      </c>
      <c r="AL3172" s="108" t="s">
        <v>5348</v>
      </c>
      <c r="AM3172" s="84">
        <v>8636.84</v>
      </c>
      <c r="AN3172" s="112">
        <v>5263.16</v>
      </c>
      <c r="AO3172" s="112">
        <v>13900</v>
      </c>
      <c r="AP3172" s="112">
        <v>43363.16</v>
      </c>
      <c r="AQ3172" s="112">
        <v>9498.84</v>
      </c>
      <c r="AR3172" s="112">
        <v>52862</v>
      </c>
      <c r="AS3172" s="112">
        <v>11904.84</v>
      </c>
      <c r="AT3172" s="112">
        <v>4775.16</v>
      </c>
      <c r="AU3172" s="112">
        <v>16680</v>
      </c>
      <c r="AV3172" s="84">
        <v>11</v>
      </c>
      <c r="AW3172" s="84"/>
      <c r="AX3172" s="84" t="s">
        <v>273</v>
      </c>
      <c r="AY3172" s="108"/>
      <c r="AZ3172" s="84"/>
      <c r="BA3172" s="84"/>
      <c r="BB3172" s="84" t="s">
        <v>274</v>
      </c>
      <c r="BC3172" s="84" t="s">
        <v>145</v>
      </c>
      <c r="BD3172" s="108"/>
      <c r="BE3172" s="84">
        <v>0</v>
      </c>
      <c r="BF3172" s="38" t="s">
        <v>10823</v>
      </c>
      <c r="BG3172" s="84" t="s">
        <v>10825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252</v>
      </c>
      <c r="G3173" s="84" t="s">
        <v>253</v>
      </c>
      <c r="H3173" s="38" t="s">
        <v>254</v>
      </c>
      <c r="I3173" s="84">
        <v>156686</v>
      </c>
      <c r="J3173" s="38" t="s">
        <v>1166</v>
      </c>
      <c r="K3173" s="84">
        <v>156686</v>
      </c>
      <c r="L3173" s="84" t="s">
        <v>338</v>
      </c>
      <c r="M3173" s="38" t="s">
        <v>339</v>
      </c>
      <c r="N3173" s="84">
        <v>417272</v>
      </c>
      <c r="O3173" s="84" t="s">
        <v>6626</v>
      </c>
      <c r="P3173" s="84">
        <v>640449</v>
      </c>
      <c r="Q3173" s="38" t="s">
        <v>6627</v>
      </c>
      <c r="R3173" s="38" t="s">
        <v>925</v>
      </c>
      <c r="S3173" s="84" t="s">
        <v>6870</v>
      </c>
      <c r="T3173" s="84" t="s">
        <v>6870</v>
      </c>
      <c r="U3173" s="84" t="s">
        <v>289</v>
      </c>
      <c r="V3173" s="84" t="s">
        <v>263</v>
      </c>
      <c r="W3173" s="84">
        <v>0</v>
      </c>
      <c r="X3173" s="38" t="s">
        <v>264</v>
      </c>
      <c r="Y3173" s="84">
        <v>357148808</v>
      </c>
      <c r="Z3173" s="38" t="s">
        <v>6871</v>
      </c>
      <c r="AA3173" s="108" t="s">
        <v>3463</v>
      </c>
      <c r="AB3173" s="84">
        <v>30000</v>
      </c>
      <c r="AC3173" s="108" t="s">
        <v>980</v>
      </c>
      <c r="AD3173" s="84">
        <v>18</v>
      </c>
      <c r="AE3173" s="84" t="s">
        <v>10564</v>
      </c>
      <c r="AF3173" s="84" t="s">
        <v>5324</v>
      </c>
      <c r="AG3173" s="108" t="s">
        <v>6649</v>
      </c>
      <c r="AH3173" s="84" t="s">
        <v>4773</v>
      </c>
      <c r="AI3173" s="108" t="s">
        <v>10639</v>
      </c>
      <c r="AJ3173" s="84">
        <v>2020</v>
      </c>
      <c r="AK3173" s="84">
        <v>2020</v>
      </c>
      <c r="AL3173" s="108" t="s">
        <v>5604</v>
      </c>
      <c r="AM3173" s="84">
        <v>16870.63</v>
      </c>
      <c r="AN3173" s="112">
        <v>5349.37</v>
      </c>
      <c r="AO3173" s="112">
        <v>22220</v>
      </c>
      <c r="AP3173" s="112">
        <v>13129.37</v>
      </c>
      <c r="AQ3173" s="112">
        <v>1132.6300000000001</v>
      </c>
      <c r="AR3173" s="112">
        <v>14262</v>
      </c>
      <c r="AS3173" s="112">
        <v>0</v>
      </c>
      <c r="AT3173" s="112">
        <v>0</v>
      </c>
      <c r="AU3173" s="112">
        <v>0</v>
      </c>
      <c r="AV3173" s="84">
        <v>11</v>
      </c>
      <c r="AW3173" s="84"/>
      <c r="AX3173" s="84" t="s">
        <v>1156</v>
      </c>
      <c r="AY3173" s="108"/>
      <c r="AZ3173" s="84"/>
      <c r="BA3173" s="84"/>
      <c r="BB3173" s="84" t="s">
        <v>274</v>
      </c>
      <c r="BC3173" s="84" t="s">
        <v>145</v>
      </c>
      <c r="BD3173" s="108"/>
      <c r="BE3173" s="84">
        <v>0</v>
      </c>
      <c r="BF3173" s="38" t="s">
        <v>6870</v>
      </c>
      <c r="BG3173" s="84" t="s">
        <v>6872</v>
      </c>
      <c r="BH3173" s="114" t="s">
        <v>5145</v>
      </c>
      <c r="BI3173" s="38" t="s">
        <v>112</v>
      </c>
      <c r="BJ3173" s="85">
        <v>45828</v>
      </c>
      <c r="BK3173" s="84" t="s">
        <v>125</v>
      </c>
      <c r="BL3173" s="38"/>
      <c r="BM3173" s="115"/>
      <c r="BN3173" s="116" t="s">
        <v>112</v>
      </c>
      <c r="BO3173" s="84" t="s">
        <v>247</v>
      </c>
      <c r="BP3173" s="84"/>
      <c r="BQ3173" s="117" t="s">
        <v>112</v>
      </c>
      <c r="BR3173" s="118"/>
    </row>
    <row r="3174" spans="1:70" s="113" customFormat="1" ht="1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252</v>
      </c>
      <c r="G3174" s="84" t="s">
        <v>253</v>
      </c>
      <c r="H3174" s="38" t="s">
        <v>254</v>
      </c>
      <c r="I3174" s="84">
        <v>163871</v>
      </c>
      <c r="J3174" s="38" t="s">
        <v>6767</v>
      </c>
      <c r="K3174" s="84">
        <v>163871</v>
      </c>
      <c r="L3174" s="84" t="s">
        <v>305</v>
      </c>
      <c r="M3174" s="38" t="s">
        <v>306</v>
      </c>
      <c r="N3174" s="84">
        <v>281162</v>
      </c>
      <c r="O3174" s="84" t="s">
        <v>6990</v>
      </c>
      <c r="P3174" s="84">
        <v>369486</v>
      </c>
      <c r="Q3174" s="38" t="s">
        <v>1551</v>
      </c>
      <c r="R3174" s="38" t="s">
        <v>925</v>
      </c>
      <c r="S3174" s="84" t="s">
        <v>6991</v>
      </c>
      <c r="T3174" s="84" t="s">
        <v>6991</v>
      </c>
      <c r="U3174" s="84" t="s">
        <v>262</v>
      </c>
      <c r="V3174" s="84" t="s">
        <v>263</v>
      </c>
      <c r="W3174" s="84">
        <v>0</v>
      </c>
      <c r="X3174" s="38" t="s">
        <v>264</v>
      </c>
      <c r="Y3174" s="84">
        <v>357149639</v>
      </c>
      <c r="Z3174" s="38" t="s">
        <v>6992</v>
      </c>
      <c r="AA3174" s="108" t="s">
        <v>3463</v>
      </c>
      <c r="AB3174" s="84">
        <v>25000</v>
      </c>
      <c r="AC3174" s="108" t="s">
        <v>292</v>
      </c>
      <c r="AD3174" s="84">
        <v>18</v>
      </c>
      <c r="AE3174" s="84" t="s">
        <v>10564</v>
      </c>
      <c r="AF3174" s="84" t="s">
        <v>269</v>
      </c>
      <c r="AG3174" s="108" t="s">
        <v>6993</v>
      </c>
      <c r="AH3174" s="84" t="s">
        <v>271</v>
      </c>
      <c r="AI3174" s="108" t="s">
        <v>4695</v>
      </c>
      <c r="AJ3174" s="84">
        <v>1680</v>
      </c>
      <c r="AK3174" s="84">
        <v>1680</v>
      </c>
      <c r="AL3174" s="108" t="s">
        <v>5417</v>
      </c>
      <c r="AM3174" s="84">
        <v>14094.9</v>
      </c>
      <c r="AN3174" s="112">
        <v>4385.1000000000004</v>
      </c>
      <c r="AO3174" s="112">
        <v>18480</v>
      </c>
      <c r="AP3174" s="112">
        <v>10905.1</v>
      </c>
      <c r="AQ3174" s="112">
        <v>926.9</v>
      </c>
      <c r="AR3174" s="112">
        <v>11832</v>
      </c>
      <c r="AS3174" s="112">
        <v>1470.86</v>
      </c>
      <c r="AT3174" s="112">
        <v>209.14</v>
      </c>
      <c r="AU3174" s="112">
        <v>1680</v>
      </c>
      <c r="AV3174" s="84">
        <v>12</v>
      </c>
      <c r="AW3174" s="84"/>
      <c r="AX3174" s="84" t="s">
        <v>5339</v>
      </c>
      <c r="AY3174" s="108"/>
      <c r="AZ3174" s="84"/>
      <c r="BA3174" s="84"/>
      <c r="BB3174" s="84" t="s">
        <v>274</v>
      </c>
      <c r="BC3174" s="84" t="s">
        <v>145</v>
      </c>
      <c r="BD3174" s="108"/>
      <c r="BE3174" s="84">
        <v>0</v>
      </c>
      <c r="BF3174" s="38" t="s">
        <v>6991</v>
      </c>
      <c r="BG3174" s="84" t="s">
        <v>6994</v>
      </c>
      <c r="BH3174" s="114" t="s">
        <v>5145</v>
      </c>
      <c r="BI3174" s="38" t="s">
        <v>110</v>
      </c>
      <c r="BJ3174" s="85">
        <v>45821</v>
      </c>
      <c r="BK3174" s="84"/>
      <c r="BL3174" s="38" t="s">
        <v>115</v>
      </c>
      <c r="BM3174" s="115" t="s">
        <v>120</v>
      </c>
      <c r="BN3174" s="116" t="s">
        <v>200</v>
      </c>
      <c r="BO3174" s="84" t="s">
        <v>246</v>
      </c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252</v>
      </c>
      <c r="G3175" s="84" t="s">
        <v>253</v>
      </c>
      <c r="H3175" s="38" t="s">
        <v>254</v>
      </c>
      <c r="I3175" s="84">
        <v>158048</v>
      </c>
      <c r="J3175" s="38" t="s">
        <v>1549</v>
      </c>
      <c r="K3175" s="84">
        <v>158048</v>
      </c>
      <c r="L3175" s="84" t="s">
        <v>305</v>
      </c>
      <c r="M3175" s="38" t="s">
        <v>306</v>
      </c>
      <c r="N3175" s="84">
        <v>417005</v>
      </c>
      <c r="O3175" s="84" t="s">
        <v>6564</v>
      </c>
      <c r="P3175" s="84">
        <v>837595</v>
      </c>
      <c r="Q3175" s="38" t="s">
        <v>7288</v>
      </c>
      <c r="R3175" s="38" t="s">
        <v>4625</v>
      </c>
      <c r="S3175" s="84" t="s">
        <v>10826</v>
      </c>
      <c r="T3175" s="84" t="s">
        <v>10826</v>
      </c>
      <c r="U3175" s="84" t="s">
        <v>4751</v>
      </c>
      <c r="V3175" s="84" t="s">
        <v>263</v>
      </c>
      <c r="W3175" s="84">
        <v>541</v>
      </c>
      <c r="X3175" s="38" t="s">
        <v>264</v>
      </c>
      <c r="Y3175" s="84">
        <v>357167906</v>
      </c>
      <c r="Z3175" s="38" t="s">
        <v>10827</v>
      </c>
      <c r="AA3175" s="108" t="s">
        <v>3463</v>
      </c>
      <c r="AB3175" s="84">
        <v>42000</v>
      </c>
      <c r="AC3175" s="108" t="s">
        <v>292</v>
      </c>
      <c r="AD3175" s="84">
        <v>24</v>
      </c>
      <c r="AE3175" s="84" t="s">
        <v>10487</v>
      </c>
      <c r="AF3175" s="84" t="s">
        <v>9959</v>
      </c>
      <c r="AG3175" s="108" t="s">
        <v>10814</v>
      </c>
      <c r="AH3175" s="84" t="s">
        <v>4773</v>
      </c>
      <c r="AI3175" s="108" t="s">
        <v>10759</v>
      </c>
      <c r="AJ3175" s="84">
        <v>2240</v>
      </c>
      <c r="AK3175" s="84">
        <v>2240</v>
      </c>
      <c r="AL3175" s="108" t="s">
        <v>4695</v>
      </c>
      <c r="AM3175" s="84">
        <v>1146.8499999999999</v>
      </c>
      <c r="AN3175" s="112">
        <v>1093.1500000000001</v>
      </c>
      <c r="AO3175" s="112">
        <v>2240</v>
      </c>
      <c r="AP3175" s="112">
        <v>40853.15</v>
      </c>
      <c r="AQ3175" s="112">
        <v>11099.85</v>
      </c>
      <c r="AR3175" s="112">
        <v>51953</v>
      </c>
      <c r="AS3175" s="112">
        <v>15255.37</v>
      </c>
      <c r="AT3175" s="112">
        <v>7144.63</v>
      </c>
      <c r="AU3175" s="112">
        <v>22400</v>
      </c>
      <c r="AV3175" s="84">
        <v>11</v>
      </c>
      <c r="AW3175" s="84"/>
      <c r="AX3175" s="84" t="s">
        <v>273</v>
      </c>
      <c r="AY3175" s="108"/>
      <c r="AZ3175" s="84"/>
      <c r="BA3175" s="84"/>
      <c r="BB3175" s="84" t="s">
        <v>274</v>
      </c>
      <c r="BC3175" s="84" t="s">
        <v>145</v>
      </c>
      <c r="BD3175" s="108"/>
      <c r="BE3175" s="84">
        <v>0</v>
      </c>
      <c r="BF3175" s="38" t="s">
        <v>10826</v>
      </c>
      <c r="BG3175" s="84" t="s">
        <v>10828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252</v>
      </c>
      <c r="G3176" s="84" t="s">
        <v>253</v>
      </c>
      <c r="H3176" s="38" t="s">
        <v>254</v>
      </c>
      <c r="I3176" s="84">
        <v>204603</v>
      </c>
      <c r="J3176" s="38" t="s">
        <v>5217</v>
      </c>
      <c r="K3176" s="84">
        <v>204603</v>
      </c>
      <c r="L3176" s="84" t="s">
        <v>7093</v>
      </c>
      <c r="M3176" s="38" t="s">
        <v>7094</v>
      </c>
      <c r="N3176" s="84">
        <v>459158</v>
      </c>
      <c r="O3176" s="84" t="s">
        <v>5824</v>
      </c>
      <c r="P3176" s="84">
        <v>770786</v>
      </c>
      <c r="Q3176" s="38" t="s">
        <v>7339</v>
      </c>
      <c r="R3176" s="38" t="s">
        <v>4625</v>
      </c>
      <c r="S3176" s="84" t="s">
        <v>10829</v>
      </c>
      <c r="T3176" s="84" t="s">
        <v>10829</v>
      </c>
      <c r="U3176" s="84" t="s">
        <v>4751</v>
      </c>
      <c r="V3176" s="84" t="s">
        <v>263</v>
      </c>
      <c r="W3176" s="84">
        <v>541</v>
      </c>
      <c r="X3176" s="38" t="s">
        <v>264</v>
      </c>
      <c r="Y3176" s="84">
        <v>357169130</v>
      </c>
      <c r="Z3176" s="38" t="s">
        <v>10830</v>
      </c>
      <c r="AA3176" s="108" t="s">
        <v>3463</v>
      </c>
      <c r="AB3176" s="84">
        <v>32000</v>
      </c>
      <c r="AC3176" s="108" t="s">
        <v>292</v>
      </c>
      <c r="AD3176" s="84">
        <v>24</v>
      </c>
      <c r="AE3176" s="84" t="s">
        <v>10487</v>
      </c>
      <c r="AF3176" s="84" t="s">
        <v>9959</v>
      </c>
      <c r="AG3176" s="108" t="s">
        <v>10814</v>
      </c>
      <c r="AH3176" s="84" t="s">
        <v>4773</v>
      </c>
      <c r="AI3176" s="108" t="s">
        <v>9940</v>
      </c>
      <c r="AJ3176" s="84">
        <v>1710</v>
      </c>
      <c r="AK3176" s="84">
        <v>1710</v>
      </c>
      <c r="AL3176" s="108" t="s">
        <v>8505</v>
      </c>
      <c r="AM3176" s="84">
        <v>11385.89</v>
      </c>
      <c r="AN3176" s="112">
        <v>5714.11</v>
      </c>
      <c r="AO3176" s="112">
        <v>17100</v>
      </c>
      <c r="AP3176" s="112">
        <v>20614.11</v>
      </c>
      <c r="AQ3176" s="112">
        <v>3377.89</v>
      </c>
      <c r="AR3176" s="112">
        <v>23992</v>
      </c>
      <c r="AS3176" s="112">
        <v>1286.42</v>
      </c>
      <c r="AT3176" s="112">
        <v>423.58</v>
      </c>
      <c r="AU3176" s="112">
        <v>1710</v>
      </c>
      <c r="AV3176" s="84">
        <v>11</v>
      </c>
      <c r="AW3176" s="84"/>
      <c r="AX3176" s="84" t="s">
        <v>5339</v>
      </c>
      <c r="AY3176" s="108"/>
      <c r="AZ3176" s="84"/>
      <c r="BA3176" s="84"/>
      <c r="BB3176" s="84" t="s">
        <v>274</v>
      </c>
      <c r="BC3176" s="84" t="s">
        <v>145</v>
      </c>
      <c r="BD3176" s="108"/>
      <c r="BE3176" s="84">
        <v>0</v>
      </c>
      <c r="BF3176" s="38" t="s">
        <v>10829</v>
      </c>
      <c r="BG3176" s="84" t="s">
        <v>10831</v>
      </c>
      <c r="BH3176" s="114" t="s">
        <v>5145</v>
      </c>
      <c r="BI3176" s="38" t="s">
        <v>110</v>
      </c>
      <c r="BJ3176" s="85">
        <v>45821</v>
      </c>
      <c r="BK3176" s="84"/>
      <c r="BL3176" s="38" t="s">
        <v>115</v>
      </c>
      <c r="BM3176" s="115" t="s">
        <v>130</v>
      </c>
      <c r="BN3176" s="116" t="s">
        <v>201</v>
      </c>
      <c r="BO3176" s="84" t="s">
        <v>247</v>
      </c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252</v>
      </c>
      <c r="G3177" s="84" t="s">
        <v>253</v>
      </c>
      <c r="H3177" s="38" t="s">
        <v>254</v>
      </c>
      <c r="I3177" s="84">
        <v>204622</v>
      </c>
      <c r="J3177" s="38" t="s">
        <v>5266</v>
      </c>
      <c r="K3177" s="84">
        <v>204622</v>
      </c>
      <c r="L3177" s="84" t="s">
        <v>686</v>
      </c>
      <c r="M3177" s="38" t="s">
        <v>687</v>
      </c>
      <c r="N3177" s="84">
        <v>393041</v>
      </c>
      <c r="O3177" s="84" t="s">
        <v>5267</v>
      </c>
      <c r="P3177" s="84">
        <v>584552</v>
      </c>
      <c r="Q3177" s="38" t="s">
        <v>5268</v>
      </c>
      <c r="R3177" s="38" t="s">
        <v>4625</v>
      </c>
      <c r="S3177" s="84" t="s">
        <v>10832</v>
      </c>
      <c r="T3177" s="84" t="s">
        <v>10832</v>
      </c>
      <c r="U3177" s="84" t="s">
        <v>4751</v>
      </c>
      <c r="V3177" s="84" t="s">
        <v>263</v>
      </c>
      <c r="W3177" s="84">
        <v>0</v>
      </c>
      <c r="X3177" s="38" t="s">
        <v>264</v>
      </c>
      <c r="Y3177" s="84">
        <v>357171954</v>
      </c>
      <c r="Z3177" s="38" t="s">
        <v>10833</v>
      </c>
      <c r="AA3177" s="108" t="s">
        <v>3463</v>
      </c>
      <c r="AB3177" s="84">
        <v>63000</v>
      </c>
      <c r="AC3177" s="108" t="s">
        <v>868</v>
      </c>
      <c r="AD3177" s="84">
        <v>24</v>
      </c>
      <c r="AE3177" s="84" t="s">
        <v>10573</v>
      </c>
      <c r="AF3177" s="84" t="s">
        <v>4771</v>
      </c>
      <c r="AG3177" s="108" t="s">
        <v>10834</v>
      </c>
      <c r="AH3177" s="84" t="s">
        <v>4773</v>
      </c>
      <c r="AI3177" s="108" t="s">
        <v>9940</v>
      </c>
      <c r="AJ3177" s="84">
        <v>3360</v>
      </c>
      <c r="AK3177" s="84">
        <v>3360</v>
      </c>
      <c r="AL3177" s="108" t="s">
        <v>5467</v>
      </c>
      <c r="AM3177" s="84">
        <v>24948.89</v>
      </c>
      <c r="AN3177" s="112">
        <v>12011.11</v>
      </c>
      <c r="AO3177" s="112">
        <v>36960</v>
      </c>
      <c r="AP3177" s="112">
        <v>38051.11</v>
      </c>
      <c r="AQ3177" s="112">
        <v>5933.89</v>
      </c>
      <c r="AR3177" s="112">
        <v>43985</v>
      </c>
      <c r="AS3177" s="112">
        <v>0</v>
      </c>
      <c r="AT3177" s="112">
        <v>0</v>
      </c>
      <c r="AU3177" s="112">
        <v>0</v>
      </c>
      <c r="AV3177" s="84">
        <v>11</v>
      </c>
      <c r="AW3177" s="84"/>
      <c r="AX3177" s="84" t="s">
        <v>1156</v>
      </c>
      <c r="AY3177" s="108"/>
      <c r="AZ3177" s="84"/>
      <c r="BA3177" s="84"/>
      <c r="BB3177" s="84" t="s">
        <v>274</v>
      </c>
      <c r="BC3177" s="84" t="s">
        <v>145</v>
      </c>
      <c r="BD3177" s="108"/>
      <c r="BE3177" s="84">
        <v>0</v>
      </c>
      <c r="BF3177" s="38" t="s">
        <v>10832</v>
      </c>
      <c r="BG3177" s="84" t="s">
        <v>10835</v>
      </c>
      <c r="BH3177" s="114" t="s">
        <v>5145</v>
      </c>
      <c r="BI3177" s="38" t="s">
        <v>111</v>
      </c>
      <c r="BJ3177" s="85">
        <v>45826</v>
      </c>
      <c r="BK3177" s="84"/>
      <c r="BL3177" s="38"/>
      <c r="BM3177" s="115" t="s">
        <v>120</v>
      </c>
      <c r="BN3177" s="116" t="s">
        <v>200</v>
      </c>
      <c r="BO3177" s="84" t="s">
        <v>246</v>
      </c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252</v>
      </c>
      <c r="G3178" s="84" t="s">
        <v>253</v>
      </c>
      <c r="H3178" s="38" t="s">
        <v>254</v>
      </c>
      <c r="I3178" s="84">
        <v>204622</v>
      </c>
      <c r="J3178" s="38" t="s">
        <v>5266</v>
      </c>
      <c r="K3178" s="84">
        <v>204622</v>
      </c>
      <c r="L3178" s="84" t="s">
        <v>686</v>
      </c>
      <c r="M3178" s="38" t="s">
        <v>687</v>
      </c>
      <c r="N3178" s="84">
        <v>393041</v>
      </c>
      <c r="O3178" s="84" t="s">
        <v>5267</v>
      </c>
      <c r="P3178" s="84">
        <v>621294</v>
      </c>
      <c r="Q3178" s="38" t="s">
        <v>6023</v>
      </c>
      <c r="R3178" s="38" t="s">
        <v>4625</v>
      </c>
      <c r="S3178" s="84" t="s">
        <v>10836</v>
      </c>
      <c r="T3178" s="84" t="s">
        <v>10836</v>
      </c>
      <c r="U3178" s="84" t="s">
        <v>4751</v>
      </c>
      <c r="V3178" s="84" t="s">
        <v>263</v>
      </c>
      <c r="W3178" s="84">
        <v>0</v>
      </c>
      <c r="X3178" s="38" t="s">
        <v>264</v>
      </c>
      <c r="Y3178" s="84">
        <v>357172061</v>
      </c>
      <c r="Z3178" s="38" t="s">
        <v>10837</v>
      </c>
      <c r="AA3178" s="108" t="s">
        <v>3463</v>
      </c>
      <c r="AB3178" s="84">
        <v>63000</v>
      </c>
      <c r="AC3178" s="108" t="s">
        <v>868</v>
      </c>
      <c r="AD3178" s="84">
        <v>24</v>
      </c>
      <c r="AE3178" s="84" t="s">
        <v>10573</v>
      </c>
      <c r="AF3178" s="84" t="s">
        <v>5324</v>
      </c>
      <c r="AG3178" s="108" t="s">
        <v>5917</v>
      </c>
      <c r="AH3178" s="84" t="s">
        <v>4773</v>
      </c>
      <c r="AI3178" s="108" t="s">
        <v>9940</v>
      </c>
      <c r="AJ3178" s="84">
        <v>3360</v>
      </c>
      <c r="AK3178" s="84">
        <v>3360</v>
      </c>
      <c r="AL3178" s="108" t="s">
        <v>5248</v>
      </c>
      <c r="AM3178" s="84">
        <v>15138.74</v>
      </c>
      <c r="AN3178" s="112">
        <v>8381.26</v>
      </c>
      <c r="AO3178" s="112">
        <v>23520</v>
      </c>
      <c r="AP3178" s="112">
        <v>47861.26</v>
      </c>
      <c r="AQ3178" s="112">
        <v>9563.74</v>
      </c>
      <c r="AR3178" s="112">
        <v>57425</v>
      </c>
      <c r="AS3178" s="112">
        <v>9810.15</v>
      </c>
      <c r="AT3178" s="112">
        <v>3629.85</v>
      </c>
      <c r="AU3178" s="112">
        <v>13440</v>
      </c>
      <c r="AV3178" s="84">
        <v>11</v>
      </c>
      <c r="AW3178" s="84"/>
      <c r="AX3178" s="84" t="s">
        <v>4890</v>
      </c>
      <c r="AY3178" s="108"/>
      <c r="AZ3178" s="84"/>
      <c r="BA3178" s="84"/>
      <c r="BB3178" s="84" t="s">
        <v>274</v>
      </c>
      <c r="BC3178" s="84" t="s">
        <v>145</v>
      </c>
      <c r="BD3178" s="108"/>
      <c r="BE3178" s="84">
        <v>0</v>
      </c>
      <c r="BF3178" s="38" t="s">
        <v>10836</v>
      </c>
      <c r="BG3178" s="84" t="s">
        <v>10838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252</v>
      </c>
      <c r="G3179" s="84" t="s">
        <v>253</v>
      </c>
      <c r="H3179" s="38" t="s">
        <v>254</v>
      </c>
      <c r="I3179" s="84">
        <v>159231</v>
      </c>
      <c r="J3179" s="38" t="s">
        <v>1965</v>
      </c>
      <c r="K3179" s="84">
        <v>159231</v>
      </c>
      <c r="L3179" s="84" t="s">
        <v>256</v>
      </c>
      <c r="M3179" s="38" t="s">
        <v>257</v>
      </c>
      <c r="N3179" s="84">
        <v>278474</v>
      </c>
      <c r="O3179" s="84" t="s">
        <v>8801</v>
      </c>
      <c r="P3179" s="84">
        <v>365826</v>
      </c>
      <c r="Q3179" s="38" t="s">
        <v>8802</v>
      </c>
      <c r="R3179" s="38" t="s">
        <v>925</v>
      </c>
      <c r="S3179" s="84" t="s">
        <v>8803</v>
      </c>
      <c r="T3179" s="84" t="s">
        <v>8803</v>
      </c>
      <c r="U3179" s="84" t="s">
        <v>279</v>
      </c>
      <c r="V3179" s="84" t="s">
        <v>263</v>
      </c>
      <c r="W3179" s="84">
        <v>0</v>
      </c>
      <c r="X3179" s="38" t="s">
        <v>264</v>
      </c>
      <c r="Y3179" s="84">
        <v>357172087</v>
      </c>
      <c r="Z3179" s="38" t="s">
        <v>8804</v>
      </c>
      <c r="AA3179" s="108" t="s">
        <v>3463</v>
      </c>
      <c r="AB3179" s="84">
        <v>30000</v>
      </c>
      <c r="AC3179" s="108" t="s">
        <v>868</v>
      </c>
      <c r="AD3179" s="84">
        <v>18</v>
      </c>
      <c r="AE3179" s="84" t="s">
        <v>10564</v>
      </c>
      <c r="AF3179" s="84" t="s">
        <v>269</v>
      </c>
      <c r="AG3179" s="108" t="s">
        <v>2662</v>
      </c>
      <c r="AH3179" s="84" t="s">
        <v>271</v>
      </c>
      <c r="AI3179" s="108" t="s">
        <v>9940</v>
      </c>
      <c r="AJ3179" s="84">
        <v>2020</v>
      </c>
      <c r="AK3179" s="84">
        <v>2020</v>
      </c>
      <c r="AL3179" s="108" t="s">
        <v>5646</v>
      </c>
      <c r="AM3179" s="84">
        <v>16999.84</v>
      </c>
      <c r="AN3179" s="112">
        <v>5220.16</v>
      </c>
      <c r="AO3179" s="112">
        <v>22220</v>
      </c>
      <c r="AP3179" s="112">
        <v>13000.16</v>
      </c>
      <c r="AQ3179" s="112">
        <v>1147.8399999999999</v>
      </c>
      <c r="AR3179" s="112">
        <v>14148</v>
      </c>
      <c r="AS3179" s="112">
        <v>0</v>
      </c>
      <c r="AT3179" s="112">
        <v>0</v>
      </c>
      <c r="AU3179" s="112">
        <v>0</v>
      </c>
      <c r="AV3179" s="84">
        <v>11</v>
      </c>
      <c r="AW3179" s="84"/>
      <c r="AX3179" s="84" t="s">
        <v>1156</v>
      </c>
      <c r="AY3179" s="108"/>
      <c r="AZ3179" s="84"/>
      <c r="BA3179" s="84"/>
      <c r="BB3179" s="84" t="s">
        <v>274</v>
      </c>
      <c r="BC3179" s="84" t="s">
        <v>145</v>
      </c>
      <c r="BD3179" s="108"/>
      <c r="BE3179" s="84">
        <v>0</v>
      </c>
      <c r="BF3179" s="38" t="s">
        <v>8803</v>
      </c>
      <c r="BG3179" s="84" t="s">
        <v>8805</v>
      </c>
      <c r="BH3179" s="114" t="s">
        <v>5145</v>
      </c>
      <c r="BI3179" s="38" t="s">
        <v>112</v>
      </c>
      <c r="BJ3179" s="85">
        <v>45828</v>
      </c>
      <c r="BK3179" s="84" t="s">
        <v>125</v>
      </c>
      <c r="BL3179" s="38"/>
      <c r="BM3179" s="115"/>
      <c r="BN3179" s="116" t="s">
        <v>112</v>
      </c>
      <c r="BO3179" s="84" t="s">
        <v>247</v>
      </c>
      <c r="BP3179" s="84"/>
      <c r="BQ3179" s="117" t="s">
        <v>112</v>
      </c>
      <c r="BR3179" s="118"/>
    </row>
    <row r="3180" spans="1:70" s="113" customFormat="1" ht="1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252</v>
      </c>
      <c r="G3180" s="84" t="s">
        <v>253</v>
      </c>
      <c r="H3180" s="38" t="s">
        <v>254</v>
      </c>
      <c r="I3180" s="84">
        <v>159961</v>
      </c>
      <c r="J3180" s="38" t="s">
        <v>2039</v>
      </c>
      <c r="K3180" s="84">
        <v>159961</v>
      </c>
      <c r="L3180" s="84" t="s">
        <v>686</v>
      </c>
      <c r="M3180" s="38" t="s">
        <v>687</v>
      </c>
      <c r="N3180" s="84">
        <v>277178</v>
      </c>
      <c r="O3180" s="84" t="s">
        <v>10839</v>
      </c>
      <c r="P3180" s="84">
        <v>364025</v>
      </c>
      <c r="Q3180" s="38" t="s">
        <v>1630</v>
      </c>
      <c r="R3180" s="38" t="s">
        <v>4625</v>
      </c>
      <c r="S3180" s="84" t="s">
        <v>10840</v>
      </c>
      <c r="T3180" s="84" t="s">
        <v>10840</v>
      </c>
      <c r="U3180" s="84" t="s">
        <v>4751</v>
      </c>
      <c r="V3180" s="84" t="s">
        <v>263</v>
      </c>
      <c r="W3180" s="84">
        <v>0</v>
      </c>
      <c r="X3180" s="38" t="s">
        <v>264</v>
      </c>
      <c r="Y3180" s="84">
        <v>357173836</v>
      </c>
      <c r="Z3180" s="38" t="s">
        <v>10841</v>
      </c>
      <c r="AA3180" s="108" t="s">
        <v>3463</v>
      </c>
      <c r="AB3180" s="84">
        <v>72000</v>
      </c>
      <c r="AC3180" s="108" t="s">
        <v>868</v>
      </c>
      <c r="AD3180" s="84">
        <v>24</v>
      </c>
      <c r="AE3180" s="84" t="s">
        <v>10487</v>
      </c>
      <c r="AF3180" s="84" t="s">
        <v>4771</v>
      </c>
      <c r="AG3180" s="108" t="s">
        <v>2622</v>
      </c>
      <c r="AH3180" s="84" t="s">
        <v>4773</v>
      </c>
      <c r="AI3180" s="108" t="s">
        <v>9940</v>
      </c>
      <c r="AJ3180" s="84">
        <v>3840</v>
      </c>
      <c r="AK3180" s="84">
        <v>3840</v>
      </c>
      <c r="AL3180" s="108" t="s">
        <v>5646</v>
      </c>
      <c r="AM3180" s="84">
        <v>28513.01</v>
      </c>
      <c r="AN3180" s="112">
        <v>13726.99</v>
      </c>
      <c r="AO3180" s="112">
        <v>42240</v>
      </c>
      <c r="AP3180" s="112">
        <v>43486.99</v>
      </c>
      <c r="AQ3180" s="112">
        <v>6782.01</v>
      </c>
      <c r="AR3180" s="112">
        <v>50269</v>
      </c>
      <c r="AS3180" s="112">
        <v>0</v>
      </c>
      <c r="AT3180" s="112">
        <v>0</v>
      </c>
      <c r="AU3180" s="112">
        <v>0</v>
      </c>
      <c r="AV3180" s="84">
        <v>11</v>
      </c>
      <c r="AW3180" s="84"/>
      <c r="AX3180" s="84" t="s">
        <v>1156</v>
      </c>
      <c r="AY3180" s="108"/>
      <c r="AZ3180" s="84"/>
      <c r="BA3180" s="84"/>
      <c r="BB3180" s="84" t="s">
        <v>274</v>
      </c>
      <c r="BC3180" s="84" t="s">
        <v>145</v>
      </c>
      <c r="BD3180" s="108"/>
      <c r="BE3180" s="84">
        <v>0</v>
      </c>
      <c r="BF3180" s="38" t="s">
        <v>10840</v>
      </c>
      <c r="BG3180" s="84" t="s">
        <v>10842</v>
      </c>
      <c r="BH3180" s="114" t="s">
        <v>5145</v>
      </c>
      <c r="BI3180" s="38" t="s">
        <v>110</v>
      </c>
      <c r="BJ3180" s="85">
        <v>45824</v>
      </c>
      <c r="BK3180" s="84"/>
      <c r="BL3180" s="38" t="s">
        <v>114</v>
      </c>
      <c r="BM3180" s="115" t="s">
        <v>119</v>
      </c>
      <c r="BN3180" s="116" t="s">
        <v>201</v>
      </c>
      <c r="BO3180" s="84" t="s">
        <v>246</v>
      </c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252</v>
      </c>
      <c r="G3181" s="84" t="s">
        <v>253</v>
      </c>
      <c r="H3181" s="38" t="s">
        <v>254</v>
      </c>
      <c r="I3181" s="84">
        <v>204622</v>
      </c>
      <c r="J3181" s="38" t="s">
        <v>5266</v>
      </c>
      <c r="K3181" s="84">
        <v>204622</v>
      </c>
      <c r="L3181" s="84" t="s">
        <v>686</v>
      </c>
      <c r="M3181" s="38" t="s">
        <v>687</v>
      </c>
      <c r="N3181" s="84">
        <v>393041</v>
      </c>
      <c r="O3181" s="84" t="s">
        <v>5267</v>
      </c>
      <c r="P3181" s="84">
        <v>621294</v>
      </c>
      <c r="Q3181" s="38" t="s">
        <v>6023</v>
      </c>
      <c r="R3181" s="38" t="s">
        <v>4625</v>
      </c>
      <c r="S3181" s="84" t="s">
        <v>10843</v>
      </c>
      <c r="T3181" s="84" t="s">
        <v>10843</v>
      </c>
      <c r="U3181" s="84" t="s">
        <v>4751</v>
      </c>
      <c r="V3181" s="84" t="s">
        <v>263</v>
      </c>
      <c r="W3181" s="84">
        <v>0</v>
      </c>
      <c r="X3181" s="38" t="s">
        <v>264</v>
      </c>
      <c r="Y3181" s="84">
        <v>357180824</v>
      </c>
      <c r="Z3181" s="38" t="s">
        <v>7675</v>
      </c>
      <c r="AA3181" s="108" t="s">
        <v>3463</v>
      </c>
      <c r="AB3181" s="84">
        <v>63000</v>
      </c>
      <c r="AC3181" s="108" t="s">
        <v>868</v>
      </c>
      <c r="AD3181" s="84">
        <v>24</v>
      </c>
      <c r="AE3181" s="84" t="s">
        <v>10573</v>
      </c>
      <c r="AF3181" s="84" t="s">
        <v>5324</v>
      </c>
      <c r="AG3181" s="108" t="s">
        <v>6034</v>
      </c>
      <c r="AH3181" s="84" t="s">
        <v>4773</v>
      </c>
      <c r="AI3181" s="108" t="s">
        <v>9940</v>
      </c>
      <c r="AJ3181" s="84">
        <v>3360</v>
      </c>
      <c r="AK3181" s="84">
        <v>3360</v>
      </c>
      <c r="AL3181" s="108" t="s">
        <v>5264</v>
      </c>
      <c r="AM3181" s="84">
        <v>10391.51</v>
      </c>
      <c r="AN3181" s="112">
        <v>6408.49</v>
      </c>
      <c r="AO3181" s="112">
        <v>16800</v>
      </c>
      <c r="AP3181" s="112">
        <v>52608.49</v>
      </c>
      <c r="AQ3181" s="112">
        <v>11536.51</v>
      </c>
      <c r="AR3181" s="112">
        <v>64145</v>
      </c>
      <c r="AS3181" s="112">
        <v>14557.38</v>
      </c>
      <c r="AT3181" s="112">
        <v>5602.62</v>
      </c>
      <c r="AU3181" s="112">
        <v>20160</v>
      </c>
      <c r="AV3181" s="84">
        <v>11</v>
      </c>
      <c r="AW3181" s="84"/>
      <c r="AX3181" s="84" t="s">
        <v>4794</v>
      </c>
      <c r="AY3181" s="108"/>
      <c r="AZ3181" s="84"/>
      <c r="BA3181" s="84"/>
      <c r="BB3181" s="84" t="s">
        <v>274</v>
      </c>
      <c r="BC3181" s="84" t="s">
        <v>145</v>
      </c>
      <c r="BD3181" s="108"/>
      <c r="BE3181" s="84">
        <v>0</v>
      </c>
      <c r="BF3181" s="38" t="s">
        <v>10843</v>
      </c>
      <c r="BG3181" s="84" t="s">
        <v>10844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252</v>
      </c>
      <c r="G3182" s="84" t="s">
        <v>253</v>
      </c>
      <c r="H3182" s="38" t="s">
        <v>254</v>
      </c>
      <c r="I3182" s="84">
        <v>154746</v>
      </c>
      <c r="J3182" s="38" t="s">
        <v>1079</v>
      </c>
      <c r="K3182" s="84">
        <v>154746</v>
      </c>
      <c r="L3182" s="84" t="s">
        <v>256</v>
      </c>
      <c r="M3182" s="38" t="s">
        <v>257</v>
      </c>
      <c r="N3182" s="84">
        <v>263008</v>
      </c>
      <c r="O3182" s="84" t="s">
        <v>1080</v>
      </c>
      <c r="P3182" s="84">
        <v>365875</v>
      </c>
      <c r="Q3182" s="38" t="s">
        <v>1081</v>
      </c>
      <c r="R3182" s="38" t="s">
        <v>925</v>
      </c>
      <c r="S3182" s="84" t="s">
        <v>10845</v>
      </c>
      <c r="T3182" s="84" t="s">
        <v>10845</v>
      </c>
      <c r="U3182" s="84" t="s">
        <v>279</v>
      </c>
      <c r="V3182" s="84" t="s">
        <v>263</v>
      </c>
      <c r="W3182" s="84">
        <v>0</v>
      </c>
      <c r="X3182" s="38" t="s">
        <v>264</v>
      </c>
      <c r="Y3182" s="84">
        <v>357185939</v>
      </c>
      <c r="Z3182" s="38" t="s">
        <v>10846</v>
      </c>
      <c r="AA3182" s="108" t="s">
        <v>3463</v>
      </c>
      <c r="AB3182" s="84">
        <v>30000</v>
      </c>
      <c r="AC3182" s="108" t="s">
        <v>446</v>
      </c>
      <c r="AD3182" s="84">
        <v>18</v>
      </c>
      <c r="AE3182" s="84" t="s">
        <v>10564</v>
      </c>
      <c r="AF3182" s="84" t="s">
        <v>5324</v>
      </c>
      <c r="AG3182" s="108" t="s">
        <v>8073</v>
      </c>
      <c r="AH3182" s="84" t="s">
        <v>4773</v>
      </c>
      <c r="AI3182" s="108" t="s">
        <v>6229</v>
      </c>
      <c r="AJ3182" s="84">
        <v>2020</v>
      </c>
      <c r="AK3182" s="84">
        <v>2020</v>
      </c>
      <c r="AL3182" s="108" t="s">
        <v>5604</v>
      </c>
      <c r="AM3182" s="84">
        <v>16985.36</v>
      </c>
      <c r="AN3182" s="112">
        <v>5234.6400000000003</v>
      </c>
      <c r="AO3182" s="112">
        <v>22220</v>
      </c>
      <c r="AP3182" s="112">
        <v>13014.64</v>
      </c>
      <c r="AQ3182" s="112">
        <v>1139.3599999999999</v>
      </c>
      <c r="AR3182" s="112">
        <v>14154</v>
      </c>
      <c r="AS3182" s="112">
        <v>0</v>
      </c>
      <c r="AT3182" s="112">
        <v>0</v>
      </c>
      <c r="AU3182" s="112">
        <v>0</v>
      </c>
      <c r="AV3182" s="84">
        <v>11</v>
      </c>
      <c r="AW3182" s="84"/>
      <c r="AX3182" s="84" t="s">
        <v>1156</v>
      </c>
      <c r="AY3182" s="108"/>
      <c r="AZ3182" s="84"/>
      <c r="BA3182" s="84"/>
      <c r="BB3182" s="84" t="s">
        <v>274</v>
      </c>
      <c r="BC3182" s="84" t="s">
        <v>145</v>
      </c>
      <c r="BD3182" s="108"/>
      <c r="BE3182" s="84">
        <v>0</v>
      </c>
      <c r="BF3182" s="38" t="s">
        <v>10845</v>
      </c>
      <c r="BG3182" s="84" t="s">
        <v>10847</v>
      </c>
      <c r="BH3182" s="114" t="s">
        <v>5145</v>
      </c>
      <c r="BI3182" s="38" t="s">
        <v>111</v>
      </c>
      <c r="BJ3182" s="85">
        <v>45820</v>
      </c>
      <c r="BK3182" s="84"/>
      <c r="BL3182" s="38"/>
      <c r="BM3182" s="115" t="s">
        <v>120</v>
      </c>
      <c r="BN3182" s="116" t="s">
        <v>201</v>
      </c>
      <c r="BO3182" s="84" t="s">
        <v>247</v>
      </c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252</v>
      </c>
      <c r="G3183" s="84" t="s">
        <v>253</v>
      </c>
      <c r="H3183" s="38" t="s">
        <v>254</v>
      </c>
      <c r="I3183" s="84">
        <v>157732</v>
      </c>
      <c r="J3183" s="38" t="s">
        <v>1133</v>
      </c>
      <c r="K3183" s="84">
        <v>157732</v>
      </c>
      <c r="L3183" s="84" t="s">
        <v>686</v>
      </c>
      <c r="M3183" s="38" t="s">
        <v>687</v>
      </c>
      <c r="N3183" s="84">
        <v>279561</v>
      </c>
      <c r="O3183" s="84" t="s">
        <v>5306</v>
      </c>
      <c r="P3183" s="84">
        <v>567116</v>
      </c>
      <c r="Q3183" s="38" t="s">
        <v>6210</v>
      </c>
      <c r="R3183" s="38" t="s">
        <v>4625</v>
      </c>
      <c r="S3183" s="84" t="s">
        <v>10848</v>
      </c>
      <c r="T3183" s="84" t="s">
        <v>10848</v>
      </c>
      <c r="U3183" s="84" t="s">
        <v>4751</v>
      </c>
      <c r="V3183" s="84" t="s">
        <v>263</v>
      </c>
      <c r="W3183" s="84">
        <v>0</v>
      </c>
      <c r="X3183" s="38" t="s">
        <v>264</v>
      </c>
      <c r="Y3183" s="84">
        <v>357206017</v>
      </c>
      <c r="Z3183" s="38" t="s">
        <v>10849</v>
      </c>
      <c r="AA3183" s="108" t="s">
        <v>4715</v>
      </c>
      <c r="AB3183" s="84">
        <v>65000</v>
      </c>
      <c r="AC3183" s="108" t="s">
        <v>980</v>
      </c>
      <c r="AD3183" s="84">
        <v>24</v>
      </c>
      <c r="AE3183" s="84" t="s">
        <v>10573</v>
      </c>
      <c r="AF3183" s="84" t="s">
        <v>4771</v>
      </c>
      <c r="AG3183" s="108" t="s">
        <v>9150</v>
      </c>
      <c r="AH3183" s="84" t="s">
        <v>4773</v>
      </c>
      <c r="AI3183" s="108" t="s">
        <v>10850</v>
      </c>
      <c r="AJ3183" s="84">
        <v>3470</v>
      </c>
      <c r="AK3183" s="84">
        <v>3470</v>
      </c>
      <c r="AL3183" s="108" t="s">
        <v>7692</v>
      </c>
      <c r="AM3183" s="84">
        <v>18390.22</v>
      </c>
      <c r="AN3183" s="112">
        <v>9369.7800000000007</v>
      </c>
      <c r="AO3183" s="112">
        <v>27760</v>
      </c>
      <c r="AP3183" s="112">
        <v>46609.78</v>
      </c>
      <c r="AQ3183" s="112">
        <v>8735.2199999999993</v>
      </c>
      <c r="AR3183" s="112">
        <v>55345</v>
      </c>
      <c r="AS3183" s="112">
        <v>2352.64</v>
      </c>
      <c r="AT3183" s="112">
        <v>1117.3599999999999</v>
      </c>
      <c r="AU3183" s="112">
        <v>3470</v>
      </c>
      <c r="AV3183" s="84">
        <v>9</v>
      </c>
      <c r="AW3183" s="84"/>
      <c r="AX3183" s="84" t="s">
        <v>5339</v>
      </c>
      <c r="AY3183" s="108"/>
      <c r="AZ3183" s="84"/>
      <c r="BA3183" s="84"/>
      <c r="BB3183" s="84" t="s">
        <v>274</v>
      </c>
      <c r="BC3183" s="84" t="s">
        <v>145</v>
      </c>
      <c r="BD3183" s="108"/>
      <c r="BE3183" s="84">
        <v>0</v>
      </c>
      <c r="BF3183" s="38" t="s">
        <v>10848</v>
      </c>
      <c r="BG3183" s="84" t="s">
        <v>10851</v>
      </c>
      <c r="BH3183" s="114" t="s">
        <v>5145</v>
      </c>
      <c r="BI3183" s="38" t="s">
        <v>110</v>
      </c>
      <c r="BJ3183" s="85">
        <v>45815</v>
      </c>
      <c r="BK3183" s="84"/>
      <c r="BL3183" s="38" t="s">
        <v>114</v>
      </c>
      <c r="BM3183" s="115" t="s">
        <v>119</v>
      </c>
      <c r="BN3183" s="116" t="s">
        <v>201</v>
      </c>
      <c r="BO3183" s="84" t="s">
        <v>246</v>
      </c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252</v>
      </c>
      <c r="G3184" s="84" t="s">
        <v>253</v>
      </c>
      <c r="H3184" s="38" t="s">
        <v>254</v>
      </c>
      <c r="I3184" s="84">
        <v>157732</v>
      </c>
      <c r="J3184" s="38" t="s">
        <v>1133</v>
      </c>
      <c r="K3184" s="84">
        <v>157732</v>
      </c>
      <c r="L3184" s="84" t="s">
        <v>686</v>
      </c>
      <c r="M3184" s="38" t="s">
        <v>687</v>
      </c>
      <c r="N3184" s="84">
        <v>279561</v>
      </c>
      <c r="O3184" s="84" t="s">
        <v>5306</v>
      </c>
      <c r="P3184" s="84">
        <v>567116</v>
      </c>
      <c r="Q3184" s="38" t="s">
        <v>6210</v>
      </c>
      <c r="R3184" s="38" t="s">
        <v>4625</v>
      </c>
      <c r="S3184" s="84" t="s">
        <v>10852</v>
      </c>
      <c r="T3184" s="84" t="s">
        <v>10852</v>
      </c>
      <c r="U3184" s="84" t="s">
        <v>4751</v>
      </c>
      <c r="V3184" s="84" t="s">
        <v>263</v>
      </c>
      <c r="W3184" s="84">
        <v>0</v>
      </c>
      <c r="X3184" s="38" t="s">
        <v>4744</v>
      </c>
      <c r="Y3184" s="84">
        <v>357206560</v>
      </c>
      <c r="Z3184" s="38" t="s">
        <v>10853</v>
      </c>
      <c r="AA3184" s="108" t="s">
        <v>4695</v>
      </c>
      <c r="AB3184" s="84">
        <v>65000</v>
      </c>
      <c r="AC3184" s="108" t="s">
        <v>980</v>
      </c>
      <c r="AD3184" s="84">
        <v>24</v>
      </c>
      <c r="AE3184" s="84" t="s">
        <v>10573</v>
      </c>
      <c r="AF3184" s="84" t="s">
        <v>4771</v>
      </c>
      <c r="AG3184" s="108" t="s">
        <v>9150</v>
      </c>
      <c r="AH3184" s="84" t="s">
        <v>4773</v>
      </c>
      <c r="AI3184" s="108" t="s">
        <v>10854</v>
      </c>
      <c r="AJ3184" s="84">
        <v>3470</v>
      </c>
      <c r="AK3184" s="84">
        <v>3470</v>
      </c>
      <c r="AL3184" s="108" t="s">
        <v>6391</v>
      </c>
      <c r="AM3184" s="84">
        <v>15493.97</v>
      </c>
      <c r="AN3184" s="112">
        <v>8796.0300000000007</v>
      </c>
      <c r="AO3184" s="112">
        <v>24290</v>
      </c>
      <c r="AP3184" s="112">
        <v>49506.03</v>
      </c>
      <c r="AQ3184" s="112">
        <v>9715.9699999999993</v>
      </c>
      <c r="AR3184" s="112">
        <v>59222</v>
      </c>
      <c r="AS3184" s="112">
        <v>7494.7</v>
      </c>
      <c r="AT3184" s="112">
        <v>2915.3</v>
      </c>
      <c r="AU3184" s="112">
        <v>10410</v>
      </c>
      <c r="AV3184" s="84">
        <v>10</v>
      </c>
      <c r="AW3184" s="84"/>
      <c r="AX3184" s="84" t="s">
        <v>4959</v>
      </c>
      <c r="AY3184" s="108"/>
      <c r="AZ3184" s="84"/>
      <c r="BA3184" s="84"/>
      <c r="BB3184" s="84" t="s">
        <v>274</v>
      </c>
      <c r="BC3184" s="84" t="s">
        <v>145</v>
      </c>
      <c r="BD3184" s="108"/>
      <c r="BE3184" s="84">
        <v>0</v>
      </c>
      <c r="BF3184" s="38" t="s">
        <v>10852</v>
      </c>
      <c r="BG3184" s="84" t="s">
        <v>10855</v>
      </c>
      <c r="BH3184" s="114" t="s">
        <v>5145</v>
      </c>
      <c r="BI3184" s="38" t="s">
        <v>110</v>
      </c>
      <c r="BJ3184" s="85">
        <v>45815</v>
      </c>
      <c r="BK3184" s="84"/>
      <c r="BL3184" s="38" t="s">
        <v>114</v>
      </c>
      <c r="BM3184" s="115" t="s">
        <v>119</v>
      </c>
      <c r="BN3184" s="116" t="s">
        <v>201</v>
      </c>
      <c r="BO3184" s="84" t="s">
        <v>246</v>
      </c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252</v>
      </c>
      <c r="G3185" s="84" t="s">
        <v>253</v>
      </c>
      <c r="H3185" s="38" t="s">
        <v>254</v>
      </c>
      <c r="I3185" s="84">
        <v>156686</v>
      </c>
      <c r="J3185" s="38" t="s">
        <v>1166</v>
      </c>
      <c r="K3185" s="84">
        <v>156686</v>
      </c>
      <c r="L3185" s="84" t="s">
        <v>338</v>
      </c>
      <c r="M3185" s="38" t="s">
        <v>339</v>
      </c>
      <c r="N3185" s="84">
        <v>427893</v>
      </c>
      <c r="O3185" s="84" t="s">
        <v>6313</v>
      </c>
      <c r="P3185" s="84">
        <v>666360</v>
      </c>
      <c r="Q3185" s="38" t="s">
        <v>6314</v>
      </c>
      <c r="R3185" s="38" t="s">
        <v>925</v>
      </c>
      <c r="S3185" s="84" t="s">
        <v>8317</v>
      </c>
      <c r="T3185" s="84" t="s">
        <v>8317</v>
      </c>
      <c r="U3185" s="84" t="s">
        <v>262</v>
      </c>
      <c r="V3185" s="84" t="s">
        <v>263</v>
      </c>
      <c r="W3185" s="84">
        <v>0</v>
      </c>
      <c r="X3185" s="38" t="s">
        <v>264</v>
      </c>
      <c r="Y3185" s="84">
        <v>357214096</v>
      </c>
      <c r="Z3185" s="38" t="s">
        <v>8318</v>
      </c>
      <c r="AA3185" s="108" t="s">
        <v>3463</v>
      </c>
      <c r="AB3185" s="84">
        <v>20000</v>
      </c>
      <c r="AC3185" s="108" t="s">
        <v>980</v>
      </c>
      <c r="AD3185" s="84">
        <v>18</v>
      </c>
      <c r="AE3185" s="84" t="s">
        <v>10564</v>
      </c>
      <c r="AF3185" s="84" t="s">
        <v>5324</v>
      </c>
      <c r="AG3185" s="108" t="s">
        <v>8029</v>
      </c>
      <c r="AH3185" s="84" t="s">
        <v>4773</v>
      </c>
      <c r="AI3185" s="108" t="s">
        <v>10044</v>
      </c>
      <c r="AJ3185" s="84">
        <v>1340</v>
      </c>
      <c r="AK3185" s="84">
        <v>1340</v>
      </c>
      <c r="AL3185" s="108" t="s">
        <v>5604</v>
      </c>
      <c r="AM3185" s="84">
        <v>11213.8</v>
      </c>
      <c r="AN3185" s="112">
        <v>3526.2</v>
      </c>
      <c r="AO3185" s="112">
        <v>14740</v>
      </c>
      <c r="AP3185" s="112">
        <v>8786.2000000000007</v>
      </c>
      <c r="AQ3185" s="112">
        <v>739.8</v>
      </c>
      <c r="AR3185" s="112">
        <v>9526</v>
      </c>
      <c r="AS3185" s="112">
        <v>0</v>
      </c>
      <c r="AT3185" s="112">
        <v>0</v>
      </c>
      <c r="AU3185" s="112">
        <v>0</v>
      </c>
      <c r="AV3185" s="84">
        <v>11</v>
      </c>
      <c r="AW3185" s="84"/>
      <c r="AX3185" s="84" t="s">
        <v>1156</v>
      </c>
      <c r="AY3185" s="108"/>
      <c r="AZ3185" s="84"/>
      <c r="BA3185" s="84"/>
      <c r="BB3185" s="84" t="s">
        <v>274</v>
      </c>
      <c r="BC3185" s="84" t="s">
        <v>145</v>
      </c>
      <c r="BD3185" s="108"/>
      <c r="BE3185" s="84">
        <v>0</v>
      </c>
      <c r="BF3185" s="38" t="s">
        <v>8317</v>
      </c>
      <c r="BG3185" s="84" t="s">
        <v>8319</v>
      </c>
      <c r="BH3185" s="114" t="s">
        <v>5145</v>
      </c>
      <c r="BI3185" s="38" t="s">
        <v>111</v>
      </c>
      <c r="BJ3185" s="85">
        <v>45826</v>
      </c>
      <c r="BK3185" s="84"/>
      <c r="BL3185" s="38"/>
      <c r="BM3185" s="115" t="s">
        <v>119</v>
      </c>
      <c r="BN3185" s="116" t="s">
        <v>200</v>
      </c>
      <c r="BO3185" s="84" t="s">
        <v>246</v>
      </c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252</v>
      </c>
      <c r="G3186" s="84" t="s">
        <v>253</v>
      </c>
      <c r="H3186" s="38" t="s">
        <v>254</v>
      </c>
      <c r="I3186" s="84">
        <v>157045</v>
      </c>
      <c r="J3186" s="38" t="s">
        <v>439</v>
      </c>
      <c r="K3186" s="84">
        <v>157045</v>
      </c>
      <c r="L3186" s="84" t="s">
        <v>256</v>
      </c>
      <c r="M3186" s="38" t="s">
        <v>257</v>
      </c>
      <c r="N3186" s="84">
        <v>270901</v>
      </c>
      <c r="O3186" s="84" t="s">
        <v>1951</v>
      </c>
      <c r="P3186" s="84">
        <v>758229</v>
      </c>
      <c r="Q3186" s="38" t="s">
        <v>4702</v>
      </c>
      <c r="R3186" s="38" t="s">
        <v>4625</v>
      </c>
      <c r="S3186" s="84" t="s">
        <v>10856</v>
      </c>
      <c r="T3186" s="84" t="s">
        <v>10856</v>
      </c>
      <c r="U3186" s="84" t="s">
        <v>4751</v>
      </c>
      <c r="V3186" s="84" t="s">
        <v>263</v>
      </c>
      <c r="W3186" s="84">
        <v>541</v>
      </c>
      <c r="X3186" s="38" t="s">
        <v>264</v>
      </c>
      <c r="Y3186" s="84">
        <v>357216212</v>
      </c>
      <c r="Z3186" s="38" t="s">
        <v>10857</v>
      </c>
      <c r="AA3186" s="108" t="s">
        <v>3463</v>
      </c>
      <c r="AB3186" s="84">
        <v>42000</v>
      </c>
      <c r="AC3186" s="108" t="s">
        <v>1955</v>
      </c>
      <c r="AD3186" s="84">
        <v>24</v>
      </c>
      <c r="AE3186" s="84" t="s">
        <v>10487</v>
      </c>
      <c r="AF3186" s="84" t="s">
        <v>9959</v>
      </c>
      <c r="AG3186" s="108" t="s">
        <v>10814</v>
      </c>
      <c r="AH3186" s="84" t="s">
        <v>4773</v>
      </c>
      <c r="AI3186" s="108" t="s">
        <v>10639</v>
      </c>
      <c r="AJ3186" s="84">
        <v>2240</v>
      </c>
      <c r="AK3186" s="84">
        <v>2240</v>
      </c>
      <c r="AL3186" s="108"/>
      <c r="AM3186" s="84">
        <v>0</v>
      </c>
      <c r="AN3186" s="112">
        <v>0</v>
      </c>
      <c r="AO3186" s="112">
        <v>0</v>
      </c>
      <c r="AP3186" s="112">
        <v>42000</v>
      </c>
      <c r="AQ3186" s="112">
        <v>12147</v>
      </c>
      <c r="AR3186" s="112">
        <v>54147</v>
      </c>
      <c r="AS3186" s="112">
        <v>16437.57</v>
      </c>
      <c r="AT3186" s="112">
        <v>8202.43</v>
      </c>
      <c r="AU3186" s="112">
        <v>24640</v>
      </c>
      <c r="AV3186" s="84">
        <v>11</v>
      </c>
      <c r="AW3186" s="84"/>
      <c r="AX3186" s="84" t="s">
        <v>273</v>
      </c>
      <c r="AY3186" s="108"/>
      <c r="AZ3186" s="84"/>
      <c r="BA3186" s="84"/>
      <c r="BB3186" s="84" t="s">
        <v>274</v>
      </c>
      <c r="BC3186" s="84" t="s">
        <v>145</v>
      </c>
      <c r="BD3186" s="108"/>
      <c r="BE3186" s="84">
        <v>0</v>
      </c>
      <c r="BF3186" s="38" t="s">
        <v>10856</v>
      </c>
      <c r="BG3186" s="84" t="s">
        <v>10858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252</v>
      </c>
      <c r="G3187" s="84" t="s">
        <v>253</v>
      </c>
      <c r="H3187" s="38" t="s">
        <v>254</v>
      </c>
      <c r="I3187" s="84">
        <v>158190</v>
      </c>
      <c r="J3187" s="38" t="s">
        <v>773</v>
      </c>
      <c r="K3187" s="84">
        <v>158190</v>
      </c>
      <c r="L3187" s="84" t="s">
        <v>305</v>
      </c>
      <c r="M3187" s="38" t="s">
        <v>306</v>
      </c>
      <c r="N3187" s="84">
        <v>276570</v>
      </c>
      <c r="O3187" s="84" t="s">
        <v>3069</v>
      </c>
      <c r="P3187" s="84">
        <v>608616</v>
      </c>
      <c r="Q3187" s="38" t="s">
        <v>5412</v>
      </c>
      <c r="R3187" s="38" t="s">
        <v>4625</v>
      </c>
      <c r="S3187" s="84" t="s">
        <v>10859</v>
      </c>
      <c r="T3187" s="84" t="s">
        <v>10859</v>
      </c>
      <c r="U3187" s="84" t="s">
        <v>4751</v>
      </c>
      <c r="V3187" s="84" t="s">
        <v>263</v>
      </c>
      <c r="W3187" s="84">
        <v>0</v>
      </c>
      <c r="X3187" s="38" t="s">
        <v>264</v>
      </c>
      <c r="Y3187" s="84">
        <v>357216708</v>
      </c>
      <c r="Z3187" s="38" t="s">
        <v>10860</v>
      </c>
      <c r="AA3187" s="108" t="s">
        <v>4695</v>
      </c>
      <c r="AB3187" s="84">
        <v>65000</v>
      </c>
      <c r="AC3187" s="108" t="s">
        <v>868</v>
      </c>
      <c r="AD3187" s="84">
        <v>24</v>
      </c>
      <c r="AE3187" s="84" t="s">
        <v>10573</v>
      </c>
      <c r="AF3187" s="84" t="s">
        <v>5324</v>
      </c>
      <c r="AG3187" s="108" t="s">
        <v>5416</v>
      </c>
      <c r="AH3187" s="84" t="s">
        <v>4773</v>
      </c>
      <c r="AI3187" s="108" t="s">
        <v>10854</v>
      </c>
      <c r="AJ3187" s="84">
        <v>3470</v>
      </c>
      <c r="AK3187" s="84">
        <v>3470</v>
      </c>
      <c r="AL3187" s="108" t="s">
        <v>5143</v>
      </c>
      <c r="AM3187" s="84">
        <v>22988.67</v>
      </c>
      <c r="AN3187" s="112">
        <v>11711.33</v>
      </c>
      <c r="AO3187" s="112">
        <v>34700</v>
      </c>
      <c r="AP3187" s="112">
        <v>42011.33</v>
      </c>
      <c r="AQ3187" s="112">
        <v>6800.67</v>
      </c>
      <c r="AR3187" s="112">
        <v>48812</v>
      </c>
      <c r="AS3187" s="112">
        <v>0</v>
      </c>
      <c r="AT3187" s="112">
        <v>0</v>
      </c>
      <c r="AU3187" s="112">
        <v>0</v>
      </c>
      <c r="AV3187" s="84">
        <v>10</v>
      </c>
      <c r="AW3187" s="84"/>
      <c r="AX3187" s="84" t="s">
        <v>1156</v>
      </c>
      <c r="AY3187" s="108"/>
      <c r="AZ3187" s="84"/>
      <c r="BA3187" s="84"/>
      <c r="BB3187" s="84" t="s">
        <v>274</v>
      </c>
      <c r="BC3187" s="84" t="s">
        <v>145</v>
      </c>
      <c r="BD3187" s="108"/>
      <c r="BE3187" s="84">
        <v>0</v>
      </c>
      <c r="BF3187" s="38" t="s">
        <v>10859</v>
      </c>
      <c r="BG3187" s="84" t="s">
        <v>10861</v>
      </c>
      <c r="BH3187" s="114" t="s">
        <v>5145</v>
      </c>
      <c r="BI3187" s="38" t="s">
        <v>112</v>
      </c>
      <c r="BJ3187" s="85">
        <v>45827</v>
      </c>
      <c r="BK3187" s="84" t="s">
        <v>124</v>
      </c>
      <c r="BL3187" s="38"/>
      <c r="BM3187" s="115"/>
      <c r="BN3187" s="116" t="s">
        <v>112</v>
      </c>
      <c r="BO3187" s="84" t="s">
        <v>247</v>
      </c>
      <c r="BP3187" s="84"/>
      <c r="BQ3187" s="117" t="s">
        <v>112</v>
      </c>
      <c r="BR3187" s="118"/>
    </row>
    <row r="3188" spans="1:70" s="113" customFormat="1" ht="1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252</v>
      </c>
      <c r="G3188" s="84" t="s">
        <v>253</v>
      </c>
      <c r="H3188" s="38" t="s">
        <v>254</v>
      </c>
      <c r="I3188" s="84">
        <v>157045</v>
      </c>
      <c r="J3188" s="38" t="s">
        <v>439</v>
      </c>
      <c r="K3188" s="84">
        <v>157045</v>
      </c>
      <c r="L3188" s="84" t="s">
        <v>256</v>
      </c>
      <c r="M3188" s="38" t="s">
        <v>257</v>
      </c>
      <c r="N3188" s="84">
        <v>262337</v>
      </c>
      <c r="O3188" s="84" t="s">
        <v>440</v>
      </c>
      <c r="P3188" s="84">
        <v>344442</v>
      </c>
      <c r="Q3188" s="38" t="s">
        <v>441</v>
      </c>
      <c r="R3188" s="38" t="s">
        <v>925</v>
      </c>
      <c r="S3188" s="84" t="s">
        <v>8143</v>
      </c>
      <c r="T3188" s="84" t="s">
        <v>8143</v>
      </c>
      <c r="U3188" s="84" t="s">
        <v>4751</v>
      </c>
      <c r="V3188" s="84" t="s">
        <v>263</v>
      </c>
      <c r="W3188" s="84">
        <v>0</v>
      </c>
      <c r="X3188" s="38" t="s">
        <v>264</v>
      </c>
      <c r="Y3188" s="84">
        <v>357218279</v>
      </c>
      <c r="Z3188" s="38" t="s">
        <v>8144</v>
      </c>
      <c r="AA3188" s="108" t="s">
        <v>3463</v>
      </c>
      <c r="AB3188" s="84">
        <v>40000</v>
      </c>
      <c r="AC3188" s="108" t="s">
        <v>446</v>
      </c>
      <c r="AD3188" s="84">
        <v>18</v>
      </c>
      <c r="AE3188" s="84" t="s">
        <v>10564</v>
      </c>
      <c r="AF3188" s="84" t="s">
        <v>5324</v>
      </c>
      <c r="AG3188" s="108" t="s">
        <v>8099</v>
      </c>
      <c r="AH3188" s="84" t="s">
        <v>4773</v>
      </c>
      <c r="AI3188" s="108" t="s">
        <v>10613</v>
      </c>
      <c r="AJ3188" s="84">
        <v>2690</v>
      </c>
      <c r="AK3188" s="84">
        <v>2690</v>
      </c>
      <c r="AL3188" s="108"/>
      <c r="AM3188" s="84">
        <v>0</v>
      </c>
      <c r="AN3188" s="112">
        <v>0</v>
      </c>
      <c r="AO3188" s="112">
        <v>0</v>
      </c>
      <c r="AP3188" s="112">
        <v>40000</v>
      </c>
      <c r="AQ3188" s="112">
        <v>8783</v>
      </c>
      <c r="AR3188" s="112">
        <v>48783</v>
      </c>
      <c r="AS3188" s="112">
        <v>22371.279999999999</v>
      </c>
      <c r="AT3188" s="112">
        <v>7218.72</v>
      </c>
      <c r="AU3188" s="112">
        <v>29590</v>
      </c>
      <c r="AV3188" s="84">
        <v>11</v>
      </c>
      <c r="AW3188" s="84"/>
      <c r="AX3188" s="84" t="s">
        <v>273</v>
      </c>
      <c r="AY3188" s="108"/>
      <c r="AZ3188" s="84"/>
      <c r="BA3188" s="84"/>
      <c r="BB3188" s="84" t="s">
        <v>274</v>
      </c>
      <c r="BC3188" s="84" t="s">
        <v>145</v>
      </c>
      <c r="BD3188" s="108"/>
      <c r="BE3188" s="84">
        <v>0</v>
      </c>
      <c r="BF3188" s="38" t="s">
        <v>8143</v>
      </c>
      <c r="BG3188" s="84" t="s">
        <v>8145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252</v>
      </c>
      <c r="G3189" s="84" t="s">
        <v>253</v>
      </c>
      <c r="H3189" s="38" t="s">
        <v>254</v>
      </c>
      <c r="I3189" s="84">
        <v>158048</v>
      </c>
      <c r="J3189" s="38" t="s">
        <v>1549</v>
      </c>
      <c r="K3189" s="84">
        <v>158048</v>
      </c>
      <c r="L3189" s="84" t="s">
        <v>305</v>
      </c>
      <c r="M3189" s="38" t="s">
        <v>306</v>
      </c>
      <c r="N3189" s="84">
        <v>417005</v>
      </c>
      <c r="O3189" s="84" t="s">
        <v>6564</v>
      </c>
      <c r="P3189" s="84">
        <v>837595</v>
      </c>
      <c r="Q3189" s="38" t="s">
        <v>7288</v>
      </c>
      <c r="R3189" s="38" t="s">
        <v>4625</v>
      </c>
      <c r="S3189" s="84" t="s">
        <v>10862</v>
      </c>
      <c r="T3189" s="84" t="s">
        <v>10862</v>
      </c>
      <c r="U3189" s="84" t="s">
        <v>279</v>
      </c>
      <c r="V3189" s="84" t="s">
        <v>263</v>
      </c>
      <c r="W3189" s="84">
        <v>541</v>
      </c>
      <c r="X3189" s="38" t="s">
        <v>264</v>
      </c>
      <c r="Y3189" s="84">
        <v>357223447</v>
      </c>
      <c r="Z3189" s="38" t="s">
        <v>10863</v>
      </c>
      <c r="AA3189" s="108" t="s">
        <v>3463</v>
      </c>
      <c r="AB3189" s="84">
        <v>42000</v>
      </c>
      <c r="AC3189" s="108" t="s">
        <v>292</v>
      </c>
      <c r="AD3189" s="84">
        <v>24</v>
      </c>
      <c r="AE3189" s="84" t="s">
        <v>10487</v>
      </c>
      <c r="AF3189" s="84" t="s">
        <v>9959</v>
      </c>
      <c r="AG3189" s="108" t="s">
        <v>10814</v>
      </c>
      <c r="AH3189" s="84" t="s">
        <v>4773</v>
      </c>
      <c r="AI3189" s="108" t="s">
        <v>10759</v>
      </c>
      <c r="AJ3189" s="84">
        <v>2240</v>
      </c>
      <c r="AK3189" s="84">
        <v>2240</v>
      </c>
      <c r="AL3189" s="108" t="s">
        <v>5467</v>
      </c>
      <c r="AM3189" s="84">
        <v>14722.71</v>
      </c>
      <c r="AN3189" s="112">
        <v>7677.29</v>
      </c>
      <c r="AO3189" s="112">
        <v>22400</v>
      </c>
      <c r="AP3189" s="112">
        <v>27277.29</v>
      </c>
      <c r="AQ3189" s="112">
        <v>4515.71</v>
      </c>
      <c r="AR3189" s="112">
        <v>31793</v>
      </c>
      <c r="AS3189" s="112">
        <v>1679.51</v>
      </c>
      <c r="AT3189" s="112">
        <v>560.49</v>
      </c>
      <c r="AU3189" s="112">
        <v>2240</v>
      </c>
      <c r="AV3189" s="84">
        <v>11</v>
      </c>
      <c r="AW3189" s="84"/>
      <c r="AX3189" s="84" t="s">
        <v>5339</v>
      </c>
      <c r="AY3189" s="108"/>
      <c r="AZ3189" s="84"/>
      <c r="BA3189" s="84"/>
      <c r="BB3189" s="84" t="s">
        <v>274</v>
      </c>
      <c r="BC3189" s="84" t="s">
        <v>145</v>
      </c>
      <c r="BD3189" s="108"/>
      <c r="BE3189" s="84">
        <v>0</v>
      </c>
      <c r="BF3189" s="38" t="s">
        <v>10862</v>
      </c>
      <c r="BG3189" s="84" t="s">
        <v>10864</v>
      </c>
      <c r="BH3189" s="114" t="s">
        <v>5145</v>
      </c>
      <c r="BI3189" s="38" t="s">
        <v>110</v>
      </c>
      <c r="BJ3189" s="85">
        <v>45821</v>
      </c>
      <c r="BK3189" s="84"/>
      <c r="BL3189" s="38" t="s">
        <v>115</v>
      </c>
      <c r="BM3189" s="115" t="s">
        <v>120</v>
      </c>
      <c r="BN3189" s="116" t="s">
        <v>201</v>
      </c>
      <c r="BO3189" s="84" t="s">
        <v>247</v>
      </c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252</v>
      </c>
      <c r="G3190" s="84" t="s">
        <v>253</v>
      </c>
      <c r="H3190" s="38" t="s">
        <v>254</v>
      </c>
      <c r="I3190" s="84">
        <v>157176</v>
      </c>
      <c r="J3190" s="38" t="s">
        <v>1282</v>
      </c>
      <c r="K3190" s="84">
        <v>157176</v>
      </c>
      <c r="L3190" s="84" t="s">
        <v>338</v>
      </c>
      <c r="M3190" s="38" t="s">
        <v>339</v>
      </c>
      <c r="N3190" s="84">
        <v>407470</v>
      </c>
      <c r="O3190" s="84" t="s">
        <v>5727</v>
      </c>
      <c r="P3190" s="84">
        <v>616047</v>
      </c>
      <c r="Q3190" s="38" t="s">
        <v>5728</v>
      </c>
      <c r="R3190" s="38" t="s">
        <v>925</v>
      </c>
      <c r="S3190" s="84" t="s">
        <v>5729</v>
      </c>
      <c r="T3190" s="84" t="s">
        <v>5729</v>
      </c>
      <c r="U3190" s="84" t="s">
        <v>262</v>
      </c>
      <c r="V3190" s="84" t="s">
        <v>263</v>
      </c>
      <c r="W3190" s="84">
        <v>0</v>
      </c>
      <c r="X3190" s="38" t="s">
        <v>264</v>
      </c>
      <c r="Y3190" s="84">
        <v>357231522</v>
      </c>
      <c r="Z3190" s="38" t="s">
        <v>10865</v>
      </c>
      <c r="AA3190" s="108" t="s">
        <v>3463</v>
      </c>
      <c r="AB3190" s="84">
        <v>21000</v>
      </c>
      <c r="AC3190" s="108" t="s">
        <v>868</v>
      </c>
      <c r="AD3190" s="84">
        <v>18</v>
      </c>
      <c r="AE3190" s="84" t="s">
        <v>10564</v>
      </c>
      <c r="AF3190" s="84" t="s">
        <v>5324</v>
      </c>
      <c r="AG3190" s="108" t="s">
        <v>5712</v>
      </c>
      <c r="AH3190" s="84" t="s">
        <v>4773</v>
      </c>
      <c r="AI3190" s="108" t="s">
        <v>10643</v>
      </c>
      <c r="AJ3190" s="84">
        <v>1410</v>
      </c>
      <c r="AK3190" s="84">
        <v>1410</v>
      </c>
      <c r="AL3190" s="108" t="s">
        <v>10866</v>
      </c>
      <c r="AM3190" s="84">
        <v>5996.73</v>
      </c>
      <c r="AN3190" s="112">
        <v>2463.27</v>
      </c>
      <c r="AO3190" s="112">
        <v>8460</v>
      </c>
      <c r="AP3190" s="112">
        <v>15003.27</v>
      </c>
      <c r="AQ3190" s="112">
        <v>2129.73</v>
      </c>
      <c r="AR3190" s="112">
        <v>17133</v>
      </c>
      <c r="AS3190" s="112">
        <v>5728.5</v>
      </c>
      <c r="AT3190" s="112">
        <v>1321.5</v>
      </c>
      <c r="AU3190" s="112">
        <v>7050</v>
      </c>
      <c r="AV3190" s="84">
        <v>11</v>
      </c>
      <c r="AW3190" s="84"/>
      <c r="AX3190" s="84" t="s">
        <v>4804</v>
      </c>
      <c r="AY3190" s="108"/>
      <c r="AZ3190" s="84"/>
      <c r="BA3190" s="84"/>
      <c r="BB3190" s="84" t="s">
        <v>274</v>
      </c>
      <c r="BC3190" s="84" t="s">
        <v>145</v>
      </c>
      <c r="BD3190" s="108"/>
      <c r="BE3190" s="84">
        <v>0</v>
      </c>
      <c r="BF3190" s="38" t="s">
        <v>5729</v>
      </c>
      <c r="BG3190" s="84" t="s">
        <v>5732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252</v>
      </c>
      <c r="G3191" s="84" t="s">
        <v>253</v>
      </c>
      <c r="H3191" s="38" t="s">
        <v>254</v>
      </c>
      <c r="I3191" s="84">
        <v>160061</v>
      </c>
      <c r="J3191" s="38" t="s">
        <v>2172</v>
      </c>
      <c r="K3191" s="84">
        <v>160061</v>
      </c>
      <c r="L3191" s="84" t="s">
        <v>256</v>
      </c>
      <c r="M3191" s="38" t="s">
        <v>257</v>
      </c>
      <c r="N3191" s="84">
        <v>417672</v>
      </c>
      <c r="O3191" s="84" t="s">
        <v>4909</v>
      </c>
      <c r="P3191" s="84">
        <v>641658</v>
      </c>
      <c r="Q3191" s="38" t="s">
        <v>4910</v>
      </c>
      <c r="R3191" s="38" t="s">
        <v>4625</v>
      </c>
      <c r="S3191" s="84" t="s">
        <v>10867</v>
      </c>
      <c r="T3191" s="84" t="s">
        <v>10867</v>
      </c>
      <c r="U3191" s="84" t="s">
        <v>4751</v>
      </c>
      <c r="V3191" s="84" t="s">
        <v>263</v>
      </c>
      <c r="W3191" s="84">
        <v>541</v>
      </c>
      <c r="X3191" s="38" t="s">
        <v>264</v>
      </c>
      <c r="Y3191" s="84">
        <v>357237891</v>
      </c>
      <c r="Z3191" s="38" t="s">
        <v>10868</v>
      </c>
      <c r="AA3191" s="108" t="s">
        <v>3463</v>
      </c>
      <c r="AB3191" s="84">
        <v>32000</v>
      </c>
      <c r="AC3191" s="108" t="s">
        <v>868</v>
      </c>
      <c r="AD3191" s="84">
        <v>24</v>
      </c>
      <c r="AE3191" s="84" t="s">
        <v>10487</v>
      </c>
      <c r="AF3191" s="84" t="s">
        <v>9959</v>
      </c>
      <c r="AG3191" s="108" t="s">
        <v>10814</v>
      </c>
      <c r="AH3191" s="84" t="s">
        <v>4773</v>
      </c>
      <c r="AI3191" s="108" t="s">
        <v>9940</v>
      </c>
      <c r="AJ3191" s="84">
        <v>1710</v>
      </c>
      <c r="AK3191" s="84">
        <v>1710</v>
      </c>
      <c r="AL3191" s="108" t="s">
        <v>5417</v>
      </c>
      <c r="AM3191" s="84">
        <v>11385.89</v>
      </c>
      <c r="AN3191" s="112">
        <v>5714.11</v>
      </c>
      <c r="AO3191" s="112">
        <v>17100</v>
      </c>
      <c r="AP3191" s="112">
        <v>20614.11</v>
      </c>
      <c r="AQ3191" s="112">
        <v>3377.89</v>
      </c>
      <c r="AR3191" s="112">
        <v>23992</v>
      </c>
      <c r="AS3191" s="112">
        <v>1286.42</v>
      </c>
      <c r="AT3191" s="112">
        <v>423.58</v>
      </c>
      <c r="AU3191" s="112">
        <v>1710</v>
      </c>
      <c r="AV3191" s="84">
        <v>11</v>
      </c>
      <c r="AW3191" s="84"/>
      <c r="AX3191" s="84" t="s">
        <v>5339</v>
      </c>
      <c r="AY3191" s="108"/>
      <c r="AZ3191" s="84"/>
      <c r="BA3191" s="84"/>
      <c r="BB3191" s="84" t="s">
        <v>274</v>
      </c>
      <c r="BC3191" s="84" t="s">
        <v>145</v>
      </c>
      <c r="BD3191" s="108"/>
      <c r="BE3191" s="84">
        <v>0</v>
      </c>
      <c r="BF3191" s="38" t="s">
        <v>10867</v>
      </c>
      <c r="BG3191" s="84" t="s">
        <v>10869</v>
      </c>
      <c r="BH3191" s="114" t="s">
        <v>5145</v>
      </c>
      <c r="BI3191" s="38" t="s">
        <v>110</v>
      </c>
      <c r="BJ3191" s="85">
        <v>45820</v>
      </c>
      <c r="BK3191" s="84"/>
      <c r="BL3191" s="38" t="s">
        <v>115</v>
      </c>
      <c r="BM3191" s="115" t="s">
        <v>120</v>
      </c>
      <c r="BN3191" s="116" t="s">
        <v>201</v>
      </c>
      <c r="BO3191" s="84" t="s">
        <v>247</v>
      </c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252</v>
      </c>
      <c r="G3192" s="84" t="s">
        <v>253</v>
      </c>
      <c r="H3192" s="38" t="s">
        <v>254</v>
      </c>
      <c r="I3192" s="84">
        <v>163871</v>
      </c>
      <c r="J3192" s="38" t="s">
        <v>6767</v>
      </c>
      <c r="K3192" s="84">
        <v>163871</v>
      </c>
      <c r="L3192" s="84" t="s">
        <v>305</v>
      </c>
      <c r="M3192" s="38" t="s">
        <v>306</v>
      </c>
      <c r="N3192" s="84">
        <v>389244</v>
      </c>
      <c r="O3192" s="84" t="s">
        <v>6768</v>
      </c>
      <c r="P3192" s="84">
        <v>575105</v>
      </c>
      <c r="Q3192" s="38" t="s">
        <v>6769</v>
      </c>
      <c r="R3192" s="38" t="s">
        <v>4625</v>
      </c>
      <c r="S3192" s="84" t="s">
        <v>10870</v>
      </c>
      <c r="T3192" s="84" t="s">
        <v>10870</v>
      </c>
      <c r="U3192" s="84" t="s">
        <v>279</v>
      </c>
      <c r="V3192" s="84" t="s">
        <v>263</v>
      </c>
      <c r="W3192" s="84">
        <v>541</v>
      </c>
      <c r="X3192" s="38" t="s">
        <v>5794</v>
      </c>
      <c r="Y3192" s="84">
        <v>357254181</v>
      </c>
      <c r="Z3192" s="38" t="s">
        <v>10871</v>
      </c>
      <c r="AA3192" s="108" t="s">
        <v>5175</v>
      </c>
      <c r="AB3192" s="84">
        <v>42000</v>
      </c>
      <c r="AC3192" s="108" t="s">
        <v>6772</v>
      </c>
      <c r="AD3192" s="84">
        <v>24</v>
      </c>
      <c r="AE3192" s="84" t="s">
        <v>10487</v>
      </c>
      <c r="AF3192" s="84" t="s">
        <v>9959</v>
      </c>
      <c r="AG3192" s="108" t="s">
        <v>10872</v>
      </c>
      <c r="AH3192" s="84" t="s">
        <v>4773</v>
      </c>
      <c r="AI3192" s="108" t="s">
        <v>10044</v>
      </c>
      <c r="AJ3192" s="84">
        <v>2240</v>
      </c>
      <c r="AK3192" s="84">
        <v>2240</v>
      </c>
      <c r="AL3192" s="108" t="s">
        <v>5908</v>
      </c>
      <c r="AM3192" s="84">
        <v>18604.13</v>
      </c>
      <c r="AN3192" s="112">
        <v>8275.8700000000008</v>
      </c>
      <c r="AO3192" s="112">
        <v>26880</v>
      </c>
      <c r="AP3192" s="112">
        <v>23395.87</v>
      </c>
      <c r="AQ3192" s="112">
        <v>3270.13</v>
      </c>
      <c r="AR3192" s="112">
        <v>26666</v>
      </c>
      <c r="AS3192" s="112">
        <v>0</v>
      </c>
      <c r="AT3192" s="112">
        <v>0</v>
      </c>
      <c r="AU3192" s="112">
        <v>0</v>
      </c>
      <c r="AV3192" s="84">
        <v>12</v>
      </c>
      <c r="AW3192" s="84"/>
      <c r="AX3192" s="84" t="s">
        <v>1156</v>
      </c>
      <c r="AY3192" s="108"/>
      <c r="AZ3192" s="84"/>
      <c r="BA3192" s="84"/>
      <c r="BB3192" s="84" t="s">
        <v>274</v>
      </c>
      <c r="BC3192" s="84" t="s">
        <v>145</v>
      </c>
      <c r="BD3192" s="108"/>
      <c r="BE3192" s="84">
        <v>0</v>
      </c>
      <c r="BF3192" s="38" t="s">
        <v>10870</v>
      </c>
      <c r="BG3192" s="84" t="s">
        <v>10873</v>
      </c>
      <c r="BH3192" s="114" t="s">
        <v>5145</v>
      </c>
      <c r="BI3192" s="38" t="s">
        <v>111</v>
      </c>
      <c r="BJ3192" s="85">
        <v>45826</v>
      </c>
      <c r="BK3192" s="84"/>
      <c r="BL3192" s="38"/>
      <c r="BM3192" s="115" t="s">
        <v>119</v>
      </c>
      <c r="BN3192" s="116" t="s">
        <v>200</v>
      </c>
      <c r="BO3192" s="84" t="s">
        <v>246</v>
      </c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252</v>
      </c>
      <c r="G3193" s="84" t="s">
        <v>253</v>
      </c>
      <c r="H3193" s="38" t="s">
        <v>254</v>
      </c>
      <c r="I3193" s="84">
        <v>157045</v>
      </c>
      <c r="J3193" s="38" t="s">
        <v>439</v>
      </c>
      <c r="K3193" s="84">
        <v>157045</v>
      </c>
      <c r="L3193" s="84" t="s">
        <v>256</v>
      </c>
      <c r="M3193" s="38" t="s">
        <v>257</v>
      </c>
      <c r="N3193" s="84">
        <v>271203</v>
      </c>
      <c r="O3193" s="84" t="s">
        <v>6225</v>
      </c>
      <c r="P3193" s="84">
        <v>355917</v>
      </c>
      <c r="Q3193" s="38" t="s">
        <v>6226</v>
      </c>
      <c r="R3193" s="38" t="s">
        <v>925</v>
      </c>
      <c r="S3193" s="84" t="s">
        <v>8870</v>
      </c>
      <c r="T3193" s="84" t="s">
        <v>8870</v>
      </c>
      <c r="U3193" s="84" t="s">
        <v>4751</v>
      </c>
      <c r="V3193" s="84" t="s">
        <v>263</v>
      </c>
      <c r="W3193" s="84">
        <v>0</v>
      </c>
      <c r="X3193" s="38" t="s">
        <v>264</v>
      </c>
      <c r="Y3193" s="84">
        <v>357255556</v>
      </c>
      <c r="Z3193" s="38" t="s">
        <v>8871</v>
      </c>
      <c r="AA3193" s="108" t="s">
        <v>3463</v>
      </c>
      <c r="AB3193" s="84">
        <v>40000</v>
      </c>
      <c r="AC3193" s="108" t="s">
        <v>868</v>
      </c>
      <c r="AD3193" s="84">
        <v>18</v>
      </c>
      <c r="AE3193" s="84" t="s">
        <v>10564</v>
      </c>
      <c r="AF3193" s="84" t="s">
        <v>5324</v>
      </c>
      <c r="AG3193" s="108" t="s">
        <v>8854</v>
      </c>
      <c r="AH3193" s="84" t="s">
        <v>4773</v>
      </c>
      <c r="AI3193" s="108" t="s">
        <v>9940</v>
      </c>
      <c r="AJ3193" s="84">
        <v>2690</v>
      </c>
      <c r="AK3193" s="84">
        <v>2690</v>
      </c>
      <c r="AL3193" s="108"/>
      <c r="AM3193" s="84">
        <v>0</v>
      </c>
      <c r="AN3193" s="112">
        <v>0</v>
      </c>
      <c r="AO3193" s="112">
        <v>0</v>
      </c>
      <c r="AP3193" s="112">
        <v>40000</v>
      </c>
      <c r="AQ3193" s="112">
        <v>8502</v>
      </c>
      <c r="AR3193" s="112">
        <v>48502</v>
      </c>
      <c r="AS3193" s="112">
        <v>22625.83</v>
      </c>
      <c r="AT3193" s="112">
        <v>6964.17</v>
      </c>
      <c r="AU3193" s="112">
        <v>29590</v>
      </c>
      <c r="AV3193" s="84">
        <v>11</v>
      </c>
      <c r="AW3193" s="84"/>
      <c r="AX3193" s="84" t="s">
        <v>273</v>
      </c>
      <c r="AY3193" s="108"/>
      <c r="AZ3193" s="84"/>
      <c r="BA3193" s="84"/>
      <c r="BB3193" s="84" t="s">
        <v>274</v>
      </c>
      <c r="BC3193" s="84" t="s">
        <v>145</v>
      </c>
      <c r="BD3193" s="108"/>
      <c r="BE3193" s="84">
        <v>0</v>
      </c>
      <c r="BF3193" s="38" t="s">
        <v>8870</v>
      </c>
      <c r="BG3193" s="84" t="s">
        <v>8872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252</v>
      </c>
      <c r="G3194" s="84" t="s">
        <v>253</v>
      </c>
      <c r="H3194" s="38" t="s">
        <v>254</v>
      </c>
      <c r="I3194" s="84">
        <v>157045</v>
      </c>
      <c r="J3194" s="38" t="s">
        <v>439</v>
      </c>
      <c r="K3194" s="84">
        <v>157045</v>
      </c>
      <c r="L3194" s="84" t="s">
        <v>256</v>
      </c>
      <c r="M3194" s="38" t="s">
        <v>257</v>
      </c>
      <c r="N3194" s="84">
        <v>271828</v>
      </c>
      <c r="O3194" s="84" t="s">
        <v>2000</v>
      </c>
      <c r="P3194" s="84">
        <v>743088</v>
      </c>
      <c r="Q3194" s="38" t="s">
        <v>3620</v>
      </c>
      <c r="R3194" s="38" t="s">
        <v>4625</v>
      </c>
      <c r="S3194" s="84" t="s">
        <v>10874</v>
      </c>
      <c r="T3194" s="84" t="s">
        <v>10874</v>
      </c>
      <c r="U3194" s="84" t="s">
        <v>4751</v>
      </c>
      <c r="V3194" s="84" t="s">
        <v>263</v>
      </c>
      <c r="W3194" s="84">
        <v>541</v>
      </c>
      <c r="X3194" s="38" t="s">
        <v>264</v>
      </c>
      <c r="Y3194" s="84">
        <v>357256762</v>
      </c>
      <c r="Z3194" s="38" t="s">
        <v>10875</v>
      </c>
      <c r="AA3194" s="108" t="s">
        <v>3463</v>
      </c>
      <c r="AB3194" s="84">
        <v>42000</v>
      </c>
      <c r="AC3194" s="108" t="s">
        <v>868</v>
      </c>
      <c r="AD3194" s="84">
        <v>24</v>
      </c>
      <c r="AE3194" s="84" t="s">
        <v>10487</v>
      </c>
      <c r="AF3194" s="84" t="s">
        <v>9959</v>
      </c>
      <c r="AG3194" s="108" t="s">
        <v>10814</v>
      </c>
      <c r="AH3194" s="84" t="s">
        <v>4773</v>
      </c>
      <c r="AI3194" s="108" t="s">
        <v>9940</v>
      </c>
      <c r="AJ3194" s="84">
        <v>2240</v>
      </c>
      <c r="AK3194" s="84">
        <v>2240</v>
      </c>
      <c r="AL3194" s="108"/>
      <c r="AM3194" s="84">
        <v>0</v>
      </c>
      <c r="AN3194" s="112">
        <v>0</v>
      </c>
      <c r="AO3194" s="112">
        <v>0</v>
      </c>
      <c r="AP3194" s="112">
        <v>42000</v>
      </c>
      <c r="AQ3194" s="112">
        <v>11964</v>
      </c>
      <c r="AR3194" s="112">
        <v>53964</v>
      </c>
      <c r="AS3194" s="112">
        <v>16632.57</v>
      </c>
      <c r="AT3194" s="112">
        <v>8007.43</v>
      </c>
      <c r="AU3194" s="112">
        <v>24640</v>
      </c>
      <c r="AV3194" s="84">
        <v>11</v>
      </c>
      <c r="AW3194" s="84"/>
      <c r="AX3194" s="84" t="s">
        <v>273</v>
      </c>
      <c r="AY3194" s="108"/>
      <c r="AZ3194" s="84"/>
      <c r="BA3194" s="84"/>
      <c r="BB3194" s="84" t="s">
        <v>274</v>
      </c>
      <c r="BC3194" s="84" t="s">
        <v>145</v>
      </c>
      <c r="BD3194" s="108"/>
      <c r="BE3194" s="84">
        <v>0</v>
      </c>
      <c r="BF3194" s="38" t="s">
        <v>10874</v>
      </c>
      <c r="BG3194" s="84" t="s">
        <v>10876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252</v>
      </c>
      <c r="G3195" s="84" t="s">
        <v>253</v>
      </c>
      <c r="H3195" s="38" t="s">
        <v>254</v>
      </c>
      <c r="I3195" s="84">
        <v>157045</v>
      </c>
      <c r="J3195" s="38" t="s">
        <v>439</v>
      </c>
      <c r="K3195" s="84">
        <v>157045</v>
      </c>
      <c r="L3195" s="84" t="s">
        <v>256</v>
      </c>
      <c r="M3195" s="38" t="s">
        <v>257</v>
      </c>
      <c r="N3195" s="84">
        <v>391532</v>
      </c>
      <c r="O3195" s="84" t="s">
        <v>4929</v>
      </c>
      <c r="P3195" s="84">
        <v>843379</v>
      </c>
      <c r="Q3195" s="38" t="s">
        <v>4966</v>
      </c>
      <c r="R3195" s="38" t="s">
        <v>4625</v>
      </c>
      <c r="S3195" s="84" t="s">
        <v>10877</v>
      </c>
      <c r="T3195" s="84" t="s">
        <v>10877</v>
      </c>
      <c r="U3195" s="84" t="s">
        <v>4751</v>
      </c>
      <c r="V3195" s="84" t="s">
        <v>263</v>
      </c>
      <c r="W3195" s="84">
        <v>541</v>
      </c>
      <c r="X3195" s="38" t="s">
        <v>264</v>
      </c>
      <c r="Y3195" s="84">
        <v>357262849</v>
      </c>
      <c r="Z3195" s="38" t="s">
        <v>10878</v>
      </c>
      <c r="AA3195" s="108" t="s">
        <v>9624</v>
      </c>
      <c r="AB3195" s="84">
        <v>42000</v>
      </c>
      <c r="AC3195" s="108" t="s">
        <v>446</v>
      </c>
      <c r="AD3195" s="84">
        <v>24</v>
      </c>
      <c r="AE3195" s="84" t="s">
        <v>10487</v>
      </c>
      <c r="AF3195" s="84" t="s">
        <v>9959</v>
      </c>
      <c r="AG3195" s="108" t="s">
        <v>10879</v>
      </c>
      <c r="AH3195" s="84" t="s">
        <v>4773</v>
      </c>
      <c r="AI3195" s="108" t="s">
        <v>10880</v>
      </c>
      <c r="AJ3195" s="84">
        <v>2240</v>
      </c>
      <c r="AK3195" s="84">
        <v>2240</v>
      </c>
      <c r="AL3195" s="108" t="s">
        <v>5471</v>
      </c>
      <c r="AM3195" s="84">
        <v>9659.25</v>
      </c>
      <c r="AN3195" s="112">
        <v>6020.75</v>
      </c>
      <c r="AO3195" s="112">
        <v>15680</v>
      </c>
      <c r="AP3195" s="112">
        <v>32340.75</v>
      </c>
      <c r="AQ3195" s="112">
        <v>6457.25</v>
      </c>
      <c r="AR3195" s="112">
        <v>38798</v>
      </c>
      <c r="AS3195" s="112">
        <v>3270.6</v>
      </c>
      <c r="AT3195" s="112">
        <v>1209.4000000000001</v>
      </c>
      <c r="AU3195" s="112">
        <v>4480</v>
      </c>
      <c r="AV3195" s="84">
        <v>9</v>
      </c>
      <c r="AW3195" s="84"/>
      <c r="AX3195" s="84" t="s">
        <v>5106</v>
      </c>
      <c r="AY3195" s="108"/>
      <c r="AZ3195" s="84"/>
      <c r="BA3195" s="84"/>
      <c r="BB3195" s="84" t="s">
        <v>274</v>
      </c>
      <c r="BC3195" s="84" t="s">
        <v>145</v>
      </c>
      <c r="BD3195" s="108"/>
      <c r="BE3195" s="84">
        <v>0</v>
      </c>
      <c r="BF3195" s="38" t="s">
        <v>10877</v>
      </c>
      <c r="BG3195" s="84" t="s">
        <v>10881</v>
      </c>
      <c r="BH3195" s="114" t="s">
        <v>5145</v>
      </c>
      <c r="BI3195" s="38" t="s">
        <v>110</v>
      </c>
      <c r="BJ3195" s="85">
        <v>45821</v>
      </c>
      <c r="BK3195" s="84"/>
      <c r="BL3195" s="38" t="s">
        <v>115</v>
      </c>
      <c r="BM3195" s="115" t="s">
        <v>120</v>
      </c>
      <c r="BN3195" s="116" t="s">
        <v>201</v>
      </c>
      <c r="BO3195" s="84" t="s">
        <v>247</v>
      </c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252</v>
      </c>
      <c r="G3196" s="84" t="s">
        <v>253</v>
      </c>
      <c r="H3196" s="38" t="s">
        <v>254</v>
      </c>
      <c r="I3196" s="84">
        <v>153978</v>
      </c>
      <c r="J3196" s="38" t="s">
        <v>255</v>
      </c>
      <c r="K3196" s="84">
        <v>153978</v>
      </c>
      <c r="L3196" s="84" t="s">
        <v>256</v>
      </c>
      <c r="M3196" s="38" t="s">
        <v>257</v>
      </c>
      <c r="N3196" s="84">
        <v>269185</v>
      </c>
      <c r="O3196" s="84" t="s">
        <v>1680</v>
      </c>
      <c r="P3196" s="84">
        <v>353294</v>
      </c>
      <c r="Q3196" s="38" t="s">
        <v>1681</v>
      </c>
      <c r="R3196" s="38" t="s">
        <v>4625</v>
      </c>
      <c r="S3196" s="84" t="s">
        <v>10882</v>
      </c>
      <c r="T3196" s="84" t="s">
        <v>10882</v>
      </c>
      <c r="U3196" s="84" t="s">
        <v>4751</v>
      </c>
      <c r="V3196" s="84" t="s">
        <v>263</v>
      </c>
      <c r="W3196" s="84">
        <v>0</v>
      </c>
      <c r="X3196" s="38" t="s">
        <v>264</v>
      </c>
      <c r="Y3196" s="84">
        <v>357268865</v>
      </c>
      <c r="Z3196" s="38" t="s">
        <v>10883</v>
      </c>
      <c r="AA3196" s="108" t="s">
        <v>3463</v>
      </c>
      <c r="AB3196" s="84">
        <v>65000</v>
      </c>
      <c r="AC3196" s="108" t="s">
        <v>267</v>
      </c>
      <c r="AD3196" s="84">
        <v>24</v>
      </c>
      <c r="AE3196" s="84" t="s">
        <v>10573</v>
      </c>
      <c r="AF3196" s="84" t="s">
        <v>5324</v>
      </c>
      <c r="AG3196" s="108" t="s">
        <v>5890</v>
      </c>
      <c r="AH3196" s="84" t="s">
        <v>4773</v>
      </c>
      <c r="AI3196" s="108" t="s">
        <v>4695</v>
      </c>
      <c r="AJ3196" s="84">
        <v>3470</v>
      </c>
      <c r="AK3196" s="84">
        <v>3470</v>
      </c>
      <c r="AL3196" s="108" t="s">
        <v>5894</v>
      </c>
      <c r="AM3196" s="84">
        <v>25672.48</v>
      </c>
      <c r="AN3196" s="112">
        <v>12497.52</v>
      </c>
      <c r="AO3196" s="112">
        <v>38170</v>
      </c>
      <c r="AP3196" s="112">
        <v>39327.519999999997</v>
      </c>
      <c r="AQ3196" s="112">
        <v>5971.48</v>
      </c>
      <c r="AR3196" s="112">
        <v>45299</v>
      </c>
      <c r="AS3196" s="112">
        <v>0</v>
      </c>
      <c r="AT3196" s="112">
        <v>0</v>
      </c>
      <c r="AU3196" s="112">
        <v>0</v>
      </c>
      <c r="AV3196" s="84">
        <v>11</v>
      </c>
      <c r="AW3196" s="84"/>
      <c r="AX3196" s="84" t="s">
        <v>1156</v>
      </c>
      <c r="AY3196" s="108"/>
      <c r="AZ3196" s="84"/>
      <c r="BA3196" s="84"/>
      <c r="BB3196" s="84" t="s">
        <v>274</v>
      </c>
      <c r="BC3196" s="84" t="s">
        <v>145</v>
      </c>
      <c r="BD3196" s="108"/>
      <c r="BE3196" s="84">
        <v>0</v>
      </c>
      <c r="BF3196" s="38" t="s">
        <v>10882</v>
      </c>
      <c r="BG3196" s="84" t="s">
        <v>10884</v>
      </c>
      <c r="BH3196" s="114" t="s">
        <v>5145</v>
      </c>
      <c r="BI3196" s="38" t="s">
        <v>110</v>
      </c>
      <c r="BJ3196" s="85">
        <v>45814</v>
      </c>
      <c r="BK3196" s="84"/>
      <c r="BL3196" s="38" t="s">
        <v>115</v>
      </c>
      <c r="BM3196" s="115" t="s">
        <v>130</v>
      </c>
      <c r="BN3196" s="116" t="s">
        <v>201</v>
      </c>
      <c r="BO3196" s="84" t="s">
        <v>247</v>
      </c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252</v>
      </c>
      <c r="G3197" s="84" t="s">
        <v>253</v>
      </c>
      <c r="H3197" s="38" t="s">
        <v>254</v>
      </c>
      <c r="I3197" s="84">
        <v>159916</v>
      </c>
      <c r="J3197" s="38" t="s">
        <v>3236</v>
      </c>
      <c r="K3197" s="84">
        <v>159916</v>
      </c>
      <c r="L3197" s="84" t="s">
        <v>686</v>
      </c>
      <c r="M3197" s="38" t="s">
        <v>687</v>
      </c>
      <c r="N3197" s="84">
        <v>275572</v>
      </c>
      <c r="O3197" s="84" t="s">
        <v>3237</v>
      </c>
      <c r="P3197" s="84">
        <v>554104</v>
      </c>
      <c r="Q3197" s="38" t="s">
        <v>6760</v>
      </c>
      <c r="R3197" s="38" t="s">
        <v>925</v>
      </c>
      <c r="S3197" s="84" t="s">
        <v>8294</v>
      </c>
      <c r="T3197" s="84" t="s">
        <v>8294</v>
      </c>
      <c r="U3197" s="84" t="s">
        <v>262</v>
      </c>
      <c r="V3197" s="84" t="s">
        <v>263</v>
      </c>
      <c r="W3197" s="84">
        <v>0</v>
      </c>
      <c r="X3197" s="38" t="s">
        <v>264</v>
      </c>
      <c r="Y3197" s="84">
        <v>357271058</v>
      </c>
      <c r="Z3197" s="38" t="s">
        <v>8295</v>
      </c>
      <c r="AA3197" s="108" t="s">
        <v>4695</v>
      </c>
      <c r="AB3197" s="84">
        <v>25000</v>
      </c>
      <c r="AC3197" s="108" t="s">
        <v>267</v>
      </c>
      <c r="AD3197" s="84">
        <v>18</v>
      </c>
      <c r="AE3197" s="84" t="s">
        <v>10564</v>
      </c>
      <c r="AF3197" s="84" t="s">
        <v>5324</v>
      </c>
      <c r="AG3197" s="108" t="s">
        <v>8251</v>
      </c>
      <c r="AH3197" s="84" t="s">
        <v>4773</v>
      </c>
      <c r="AI3197" s="108" t="s">
        <v>4854</v>
      </c>
      <c r="AJ3197" s="84">
        <v>1680</v>
      </c>
      <c r="AK3197" s="84">
        <v>1680</v>
      </c>
      <c r="AL3197" s="108" t="s">
        <v>5735</v>
      </c>
      <c r="AM3197" s="84">
        <v>12657.86</v>
      </c>
      <c r="AN3197" s="112">
        <v>4142.1400000000003</v>
      </c>
      <c r="AO3197" s="112">
        <v>16800</v>
      </c>
      <c r="AP3197" s="112">
        <v>12342.14</v>
      </c>
      <c r="AQ3197" s="112">
        <v>1187.8599999999999</v>
      </c>
      <c r="AR3197" s="112">
        <v>13530</v>
      </c>
      <c r="AS3197" s="112">
        <v>0</v>
      </c>
      <c r="AT3197" s="112">
        <v>0</v>
      </c>
      <c r="AU3197" s="112">
        <v>0</v>
      </c>
      <c r="AV3197" s="84">
        <v>10</v>
      </c>
      <c r="AW3197" s="84"/>
      <c r="AX3197" s="84" t="s">
        <v>1156</v>
      </c>
      <c r="AY3197" s="108"/>
      <c r="AZ3197" s="84"/>
      <c r="BA3197" s="84"/>
      <c r="BB3197" s="84" t="s">
        <v>274</v>
      </c>
      <c r="BC3197" s="84" t="s">
        <v>145</v>
      </c>
      <c r="BD3197" s="108"/>
      <c r="BE3197" s="84">
        <v>0</v>
      </c>
      <c r="BF3197" s="38" t="s">
        <v>8294</v>
      </c>
      <c r="BG3197" s="84" t="s">
        <v>8296</v>
      </c>
      <c r="BH3197" s="114" t="s">
        <v>5145</v>
      </c>
      <c r="BI3197" s="38" t="s">
        <v>110</v>
      </c>
      <c r="BJ3197" s="85">
        <v>45824</v>
      </c>
      <c r="BK3197" s="84"/>
      <c r="BL3197" s="38" t="s">
        <v>115</v>
      </c>
      <c r="BM3197" s="115" t="s">
        <v>130</v>
      </c>
      <c r="BN3197" s="116" t="s">
        <v>201</v>
      </c>
      <c r="BO3197" s="84" t="s">
        <v>247</v>
      </c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252</v>
      </c>
      <c r="G3198" s="84" t="s">
        <v>253</v>
      </c>
      <c r="H3198" s="38" t="s">
        <v>254</v>
      </c>
      <c r="I3198" s="84">
        <v>159916</v>
      </c>
      <c r="J3198" s="38" t="s">
        <v>3236</v>
      </c>
      <c r="K3198" s="84">
        <v>159916</v>
      </c>
      <c r="L3198" s="84" t="s">
        <v>686</v>
      </c>
      <c r="M3198" s="38" t="s">
        <v>687</v>
      </c>
      <c r="N3198" s="84">
        <v>275572</v>
      </c>
      <c r="O3198" s="84" t="s">
        <v>3237</v>
      </c>
      <c r="P3198" s="84">
        <v>554104</v>
      </c>
      <c r="Q3198" s="38" t="s">
        <v>6760</v>
      </c>
      <c r="R3198" s="38" t="s">
        <v>925</v>
      </c>
      <c r="S3198" s="84" t="s">
        <v>8300</v>
      </c>
      <c r="T3198" s="84" t="s">
        <v>8300</v>
      </c>
      <c r="U3198" s="84" t="s">
        <v>262</v>
      </c>
      <c r="V3198" s="84" t="s">
        <v>310</v>
      </c>
      <c r="W3198" s="84">
        <v>0</v>
      </c>
      <c r="X3198" s="38" t="s">
        <v>264</v>
      </c>
      <c r="Y3198" s="84">
        <v>357271165</v>
      </c>
      <c r="Z3198" s="38" t="s">
        <v>8301</v>
      </c>
      <c r="AA3198" s="108" t="s">
        <v>4695</v>
      </c>
      <c r="AB3198" s="84">
        <v>25000</v>
      </c>
      <c r="AC3198" s="108" t="s">
        <v>267</v>
      </c>
      <c r="AD3198" s="84">
        <v>18</v>
      </c>
      <c r="AE3198" s="84" t="s">
        <v>10564</v>
      </c>
      <c r="AF3198" s="84" t="s">
        <v>5324</v>
      </c>
      <c r="AG3198" s="108" t="s">
        <v>8251</v>
      </c>
      <c r="AH3198" s="84" t="s">
        <v>4773</v>
      </c>
      <c r="AI3198" s="108" t="s">
        <v>4854</v>
      </c>
      <c r="AJ3198" s="84">
        <v>1680</v>
      </c>
      <c r="AK3198" s="84">
        <v>1680</v>
      </c>
      <c r="AL3198" s="108" t="s">
        <v>5294</v>
      </c>
      <c r="AM3198" s="84">
        <v>7219.47</v>
      </c>
      <c r="AN3198" s="112">
        <v>2860.53</v>
      </c>
      <c r="AO3198" s="112">
        <v>10080</v>
      </c>
      <c r="AP3198" s="112">
        <v>17780.53</v>
      </c>
      <c r="AQ3198" s="112">
        <v>2469.4699999999998</v>
      </c>
      <c r="AR3198" s="112">
        <v>20250</v>
      </c>
      <c r="AS3198" s="112">
        <v>5438.39</v>
      </c>
      <c r="AT3198" s="112">
        <v>1281.6099999999999</v>
      </c>
      <c r="AU3198" s="112">
        <v>6720</v>
      </c>
      <c r="AV3198" s="84">
        <v>10</v>
      </c>
      <c r="AW3198" s="84"/>
      <c r="AX3198" s="84" t="s">
        <v>4890</v>
      </c>
      <c r="AY3198" s="108"/>
      <c r="AZ3198" s="84"/>
      <c r="BA3198" s="84"/>
      <c r="BB3198" s="84" t="s">
        <v>274</v>
      </c>
      <c r="BC3198" s="84" t="s">
        <v>145</v>
      </c>
      <c r="BD3198" s="108"/>
      <c r="BE3198" s="84">
        <v>0</v>
      </c>
      <c r="BF3198" s="38" t="s">
        <v>8300</v>
      </c>
      <c r="BG3198" s="84" t="s">
        <v>8302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252</v>
      </c>
      <c r="G3199" s="84" t="s">
        <v>253</v>
      </c>
      <c r="H3199" s="38" t="s">
        <v>254</v>
      </c>
      <c r="I3199" s="84">
        <v>157045</v>
      </c>
      <c r="J3199" s="38" t="s">
        <v>439</v>
      </c>
      <c r="K3199" s="84">
        <v>157045</v>
      </c>
      <c r="L3199" s="84" t="s">
        <v>256</v>
      </c>
      <c r="M3199" s="38" t="s">
        <v>257</v>
      </c>
      <c r="N3199" s="84">
        <v>271561</v>
      </c>
      <c r="O3199" s="84" t="s">
        <v>4861</v>
      </c>
      <c r="P3199" s="84">
        <v>356392</v>
      </c>
      <c r="Q3199" s="38" t="s">
        <v>4862</v>
      </c>
      <c r="R3199" s="38" t="s">
        <v>4625</v>
      </c>
      <c r="S3199" s="84" t="s">
        <v>10885</v>
      </c>
      <c r="T3199" s="84" t="s">
        <v>10885</v>
      </c>
      <c r="U3199" s="84" t="s">
        <v>4751</v>
      </c>
      <c r="V3199" s="84" t="s">
        <v>310</v>
      </c>
      <c r="W3199" s="84">
        <v>541</v>
      </c>
      <c r="X3199" s="38" t="s">
        <v>264</v>
      </c>
      <c r="Y3199" s="84">
        <v>357271259</v>
      </c>
      <c r="Z3199" s="38" t="s">
        <v>10886</v>
      </c>
      <c r="AA3199" s="108" t="s">
        <v>3463</v>
      </c>
      <c r="AB3199" s="84">
        <v>42000</v>
      </c>
      <c r="AC3199" s="108" t="s">
        <v>868</v>
      </c>
      <c r="AD3199" s="84">
        <v>24</v>
      </c>
      <c r="AE3199" s="84" t="s">
        <v>10487</v>
      </c>
      <c r="AF3199" s="84" t="s">
        <v>9959</v>
      </c>
      <c r="AG3199" s="108" t="s">
        <v>10814</v>
      </c>
      <c r="AH3199" s="84" t="s">
        <v>4773</v>
      </c>
      <c r="AI3199" s="108" t="s">
        <v>10595</v>
      </c>
      <c r="AJ3199" s="84">
        <v>2240</v>
      </c>
      <c r="AK3199" s="84">
        <v>2240</v>
      </c>
      <c r="AL3199" s="108" t="s">
        <v>4695</v>
      </c>
      <c r="AM3199" s="84">
        <v>1089.32</v>
      </c>
      <c r="AN3199" s="112">
        <v>1150.68</v>
      </c>
      <c r="AO3199" s="112">
        <v>2240</v>
      </c>
      <c r="AP3199" s="112">
        <v>40910.68</v>
      </c>
      <c r="AQ3199" s="112">
        <v>11136.32</v>
      </c>
      <c r="AR3199" s="112">
        <v>52047</v>
      </c>
      <c r="AS3199" s="112">
        <v>15296.3</v>
      </c>
      <c r="AT3199" s="112">
        <v>7103.7</v>
      </c>
      <c r="AU3199" s="112">
        <v>22400</v>
      </c>
      <c r="AV3199" s="84">
        <v>11</v>
      </c>
      <c r="AW3199" s="84"/>
      <c r="AX3199" s="84" t="s">
        <v>273</v>
      </c>
      <c r="AY3199" s="108"/>
      <c r="AZ3199" s="84"/>
      <c r="BA3199" s="84"/>
      <c r="BB3199" s="84" t="s">
        <v>274</v>
      </c>
      <c r="BC3199" s="84" t="s">
        <v>145</v>
      </c>
      <c r="BD3199" s="108"/>
      <c r="BE3199" s="84">
        <v>0</v>
      </c>
      <c r="BF3199" s="38" t="s">
        <v>10885</v>
      </c>
      <c r="BG3199" s="84" t="s">
        <v>10887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252</v>
      </c>
      <c r="G3200" s="84" t="s">
        <v>253</v>
      </c>
      <c r="H3200" s="38" t="s">
        <v>254</v>
      </c>
      <c r="I3200" s="84">
        <v>157045</v>
      </c>
      <c r="J3200" s="38" t="s">
        <v>439</v>
      </c>
      <c r="K3200" s="84">
        <v>157045</v>
      </c>
      <c r="L3200" s="84" t="s">
        <v>256</v>
      </c>
      <c r="M3200" s="38" t="s">
        <v>257</v>
      </c>
      <c r="N3200" s="84">
        <v>271561</v>
      </c>
      <c r="O3200" s="84" t="s">
        <v>4861</v>
      </c>
      <c r="P3200" s="84">
        <v>356392</v>
      </c>
      <c r="Q3200" s="38" t="s">
        <v>4862</v>
      </c>
      <c r="R3200" s="38" t="s">
        <v>4625</v>
      </c>
      <c r="S3200" s="84" t="s">
        <v>10888</v>
      </c>
      <c r="T3200" s="84" t="s">
        <v>10888</v>
      </c>
      <c r="U3200" s="84" t="s">
        <v>4751</v>
      </c>
      <c r="V3200" s="84" t="s">
        <v>310</v>
      </c>
      <c r="W3200" s="84">
        <v>541</v>
      </c>
      <c r="X3200" s="38" t="s">
        <v>264</v>
      </c>
      <c r="Y3200" s="84">
        <v>357271286</v>
      </c>
      <c r="Z3200" s="38" t="s">
        <v>10889</v>
      </c>
      <c r="AA3200" s="108" t="s">
        <v>3463</v>
      </c>
      <c r="AB3200" s="84">
        <v>42000</v>
      </c>
      <c r="AC3200" s="108" t="s">
        <v>868</v>
      </c>
      <c r="AD3200" s="84">
        <v>24</v>
      </c>
      <c r="AE3200" s="84" t="s">
        <v>10487</v>
      </c>
      <c r="AF3200" s="84" t="s">
        <v>9959</v>
      </c>
      <c r="AG3200" s="108" t="s">
        <v>10814</v>
      </c>
      <c r="AH3200" s="84" t="s">
        <v>4773</v>
      </c>
      <c r="AI3200" s="108" t="s">
        <v>10595</v>
      </c>
      <c r="AJ3200" s="84">
        <v>2240</v>
      </c>
      <c r="AK3200" s="84">
        <v>2240</v>
      </c>
      <c r="AL3200" s="108" t="s">
        <v>4695</v>
      </c>
      <c r="AM3200" s="84">
        <v>1089.32</v>
      </c>
      <c r="AN3200" s="112">
        <v>1150.68</v>
      </c>
      <c r="AO3200" s="112">
        <v>2240</v>
      </c>
      <c r="AP3200" s="112">
        <v>40910.68</v>
      </c>
      <c r="AQ3200" s="112">
        <v>11136.32</v>
      </c>
      <c r="AR3200" s="112">
        <v>52047</v>
      </c>
      <c r="AS3200" s="112">
        <v>15296.3</v>
      </c>
      <c r="AT3200" s="112">
        <v>7103.7</v>
      </c>
      <c r="AU3200" s="112">
        <v>22400</v>
      </c>
      <c r="AV3200" s="84">
        <v>11</v>
      </c>
      <c r="AW3200" s="84"/>
      <c r="AX3200" s="84" t="s">
        <v>273</v>
      </c>
      <c r="AY3200" s="108"/>
      <c r="AZ3200" s="84"/>
      <c r="BA3200" s="84"/>
      <c r="BB3200" s="84" t="s">
        <v>274</v>
      </c>
      <c r="BC3200" s="84" t="s">
        <v>145</v>
      </c>
      <c r="BD3200" s="108"/>
      <c r="BE3200" s="84">
        <v>0</v>
      </c>
      <c r="BF3200" s="38" t="s">
        <v>10888</v>
      </c>
      <c r="BG3200" s="84" t="s">
        <v>10890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252</v>
      </c>
      <c r="G3201" s="84" t="s">
        <v>253</v>
      </c>
      <c r="H3201" s="38" t="s">
        <v>254</v>
      </c>
      <c r="I3201" s="84">
        <v>157045</v>
      </c>
      <c r="J3201" s="38" t="s">
        <v>439</v>
      </c>
      <c r="K3201" s="84">
        <v>157045</v>
      </c>
      <c r="L3201" s="84" t="s">
        <v>256</v>
      </c>
      <c r="M3201" s="38" t="s">
        <v>257</v>
      </c>
      <c r="N3201" s="84">
        <v>271561</v>
      </c>
      <c r="O3201" s="84" t="s">
        <v>4861</v>
      </c>
      <c r="P3201" s="84">
        <v>356392</v>
      </c>
      <c r="Q3201" s="38" t="s">
        <v>4862</v>
      </c>
      <c r="R3201" s="38" t="s">
        <v>4625</v>
      </c>
      <c r="S3201" s="84" t="s">
        <v>10891</v>
      </c>
      <c r="T3201" s="84" t="s">
        <v>10891</v>
      </c>
      <c r="U3201" s="84" t="s">
        <v>4751</v>
      </c>
      <c r="V3201" s="84" t="s">
        <v>310</v>
      </c>
      <c r="W3201" s="84">
        <v>541</v>
      </c>
      <c r="X3201" s="38" t="s">
        <v>264</v>
      </c>
      <c r="Y3201" s="84">
        <v>357271291</v>
      </c>
      <c r="Z3201" s="38" t="s">
        <v>10892</v>
      </c>
      <c r="AA3201" s="108" t="s">
        <v>3463</v>
      </c>
      <c r="AB3201" s="84">
        <v>42000</v>
      </c>
      <c r="AC3201" s="108" t="s">
        <v>868</v>
      </c>
      <c r="AD3201" s="84">
        <v>24</v>
      </c>
      <c r="AE3201" s="84" t="s">
        <v>10487</v>
      </c>
      <c r="AF3201" s="84" t="s">
        <v>9959</v>
      </c>
      <c r="AG3201" s="108" t="s">
        <v>10814</v>
      </c>
      <c r="AH3201" s="84" t="s">
        <v>4773</v>
      </c>
      <c r="AI3201" s="108" t="s">
        <v>10595</v>
      </c>
      <c r="AJ3201" s="84">
        <v>2240</v>
      </c>
      <c r="AK3201" s="84">
        <v>2240</v>
      </c>
      <c r="AL3201" s="108" t="s">
        <v>4695</v>
      </c>
      <c r="AM3201" s="84">
        <v>1089.32</v>
      </c>
      <c r="AN3201" s="112">
        <v>1150.68</v>
      </c>
      <c r="AO3201" s="112">
        <v>2240</v>
      </c>
      <c r="AP3201" s="112">
        <v>40910.68</v>
      </c>
      <c r="AQ3201" s="112">
        <v>11136.32</v>
      </c>
      <c r="AR3201" s="112">
        <v>52047</v>
      </c>
      <c r="AS3201" s="112">
        <v>15296.3</v>
      </c>
      <c r="AT3201" s="112">
        <v>7103.7</v>
      </c>
      <c r="AU3201" s="112">
        <v>22400</v>
      </c>
      <c r="AV3201" s="84">
        <v>11</v>
      </c>
      <c r="AW3201" s="84"/>
      <c r="AX3201" s="84" t="s">
        <v>273</v>
      </c>
      <c r="AY3201" s="108"/>
      <c r="AZ3201" s="84"/>
      <c r="BA3201" s="84"/>
      <c r="BB3201" s="84" t="s">
        <v>274</v>
      </c>
      <c r="BC3201" s="84" t="s">
        <v>145</v>
      </c>
      <c r="BD3201" s="108"/>
      <c r="BE3201" s="84">
        <v>0</v>
      </c>
      <c r="BF3201" s="38" t="s">
        <v>10891</v>
      </c>
      <c r="BG3201" s="84" t="s">
        <v>10893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252</v>
      </c>
      <c r="G3202" s="84" t="s">
        <v>253</v>
      </c>
      <c r="H3202" s="38" t="s">
        <v>254</v>
      </c>
      <c r="I3202" s="84">
        <v>157045</v>
      </c>
      <c r="J3202" s="38" t="s">
        <v>439</v>
      </c>
      <c r="K3202" s="84">
        <v>157045</v>
      </c>
      <c r="L3202" s="84" t="s">
        <v>256</v>
      </c>
      <c r="M3202" s="38" t="s">
        <v>257</v>
      </c>
      <c r="N3202" s="84">
        <v>271561</v>
      </c>
      <c r="O3202" s="84" t="s">
        <v>4861</v>
      </c>
      <c r="P3202" s="84">
        <v>356392</v>
      </c>
      <c r="Q3202" s="38" t="s">
        <v>4862</v>
      </c>
      <c r="R3202" s="38" t="s">
        <v>4625</v>
      </c>
      <c r="S3202" s="84" t="s">
        <v>10894</v>
      </c>
      <c r="T3202" s="84" t="s">
        <v>10894</v>
      </c>
      <c r="U3202" s="84" t="s">
        <v>4751</v>
      </c>
      <c r="V3202" s="84" t="s">
        <v>310</v>
      </c>
      <c r="W3202" s="84">
        <v>541</v>
      </c>
      <c r="X3202" s="38" t="s">
        <v>264</v>
      </c>
      <c r="Y3202" s="84">
        <v>357271364</v>
      </c>
      <c r="Z3202" s="38" t="s">
        <v>10895</v>
      </c>
      <c r="AA3202" s="108" t="s">
        <v>3463</v>
      </c>
      <c r="AB3202" s="84">
        <v>42000</v>
      </c>
      <c r="AC3202" s="108" t="s">
        <v>868</v>
      </c>
      <c r="AD3202" s="84">
        <v>24</v>
      </c>
      <c r="AE3202" s="84" t="s">
        <v>10487</v>
      </c>
      <c r="AF3202" s="84" t="s">
        <v>9959</v>
      </c>
      <c r="AG3202" s="108" t="s">
        <v>10814</v>
      </c>
      <c r="AH3202" s="84" t="s">
        <v>4773</v>
      </c>
      <c r="AI3202" s="108" t="s">
        <v>10595</v>
      </c>
      <c r="AJ3202" s="84">
        <v>2240</v>
      </c>
      <c r="AK3202" s="84">
        <v>2240</v>
      </c>
      <c r="AL3202" s="108" t="s">
        <v>6942</v>
      </c>
      <c r="AM3202" s="84">
        <v>1089.32</v>
      </c>
      <c r="AN3202" s="112">
        <v>1150.68</v>
      </c>
      <c r="AO3202" s="112">
        <v>2240</v>
      </c>
      <c r="AP3202" s="112">
        <v>40910.68</v>
      </c>
      <c r="AQ3202" s="112">
        <v>11136.32</v>
      </c>
      <c r="AR3202" s="112">
        <v>52047</v>
      </c>
      <c r="AS3202" s="112">
        <v>15296.3</v>
      </c>
      <c r="AT3202" s="112">
        <v>7103.7</v>
      </c>
      <c r="AU3202" s="112">
        <v>22400</v>
      </c>
      <c r="AV3202" s="84">
        <v>11</v>
      </c>
      <c r="AW3202" s="84"/>
      <c r="AX3202" s="84" t="s">
        <v>273</v>
      </c>
      <c r="AY3202" s="108"/>
      <c r="AZ3202" s="84"/>
      <c r="BA3202" s="84"/>
      <c r="BB3202" s="84" t="s">
        <v>274</v>
      </c>
      <c r="BC3202" s="84" t="s">
        <v>145</v>
      </c>
      <c r="BD3202" s="108"/>
      <c r="BE3202" s="84">
        <v>0</v>
      </c>
      <c r="BF3202" s="38" t="s">
        <v>10894</v>
      </c>
      <c r="BG3202" s="84" t="s">
        <v>10896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252</v>
      </c>
      <c r="G3203" s="84" t="s">
        <v>253</v>
      </c>
      <c r="H3203" s="38" t="s">
        <v>254</v>
      </c>
      <c r="I3203" s="84">
        <v>204623</v>
      </c>
      <c r="J3203" s="38" t="s">
        <v>1302</v>
      </c>
      <c r="K3203" s="84">
        <v>204623</v>
      </c>
      <c r="L3203" s="84" t="s">
        <v>305</v>
      </c>
      <c r="M3203" s="38" t="s">
        <v>306</v>
      </c>
      <c r="N3203" s="84">
        <v>268365</v>
      </c>
      <c r="O3203" s="84" t="s">
        <v>1529</v>
      </c>
      <c r="P3203" s="84">
        <v>626212</v>
      </c>
      <c r="Q3203" s="38" t="s">
        <v>6093</v>
      </c>
      <c r="R3203" s="38" t="s">
        <v>4625</v>
      </c>
      <c r="S3203" s="84" t="s">
        <v>10897</v>
      </c>
      <c r="T3203" s="84" t="s">
        <v>10897</v>
      </c>
      <c r="U3203" s="84" t="s">
        <v>4751</v>
      </c>
      <c r="V3203" s="84" t="s">
        <v>310</v>
      </c>
      <c r="W3203" s="84">
        <v>0</v>
      </c>
      <c r="X3203" s="38" t="s">
        <v>264</v>
      </c>
      <c r="Y3203" s="84">
        <v>357286199</v>
      </c>
      <c r="Z3203" s="38" t="s">
        <v>10898</v>
      </c>
      <c r="AA3203" s="108" t="s">
        <v>3463</v>
      </c>
      <c r="AB3203" s="84">
        <v>29000</v>
      </c>
      <c r="AC3203" s="108" t="s">
        <v>778</v>
      </c>
      <c r="AD3203" s="84">
        <v>18</v>
      </c>
      <c r="AE3203" s="84" t="s">
        <v>546</v>
      </c>
      <c r="AF3203" s="84" t="s">
        <v>5324</v>
      </c>
      <c r="AG3203" s="108" t="s">
        <v>6857</v>
      </c>
      <c r="AH3203" s="84" t="s">
        <v>4773</v>
      </c>
      <c r="AI3203" s="108" t="s">
        <v>10044</v>
      </c>
      <c r="AJ3203" s="84">
        <v>1950</v>
      </c>
      <c r="AK3203" s="84">
        <v>1950</v>
      </c>
      <c r="AL3203" s="108" t="s">
        <v>4964</v>
      </c>
      <c r="AM3203" s="84">
        <v>1314.38</v>
      </c>
      <c r="AN3203" s="112">
        <v>635.62</v>
      </c>
      <c r="AO3203" s="112">
        <v>1950</v>
      </c>
      <c r="AP3203" s="112">
        <v>27685.62</v>
      </c>
      <c r="AQ3203" s="112">
        <v>5524.38</v>
      </c>
      <c r="AR3203" s="112">
        <v>33210</v>
      </c>
      <c r="AS3203" s="112">
        <v>15031.28</v>
      </c>
      <c r="AT3203" s="112">
        <v>4468.72</v>
      </c>
      <c r="AU3203" s="112">
        <v>19500</v>
      </c>
      <c r="AV3203" s="84">
        <v>11</v>
      </c>
      <c r="AW3203" s="84"/>
      <c r="AX3203" s="84" t="s">
        <v>273</v>
      </c>
      <c r="AY3203" s="108"/>
      <c r="AZ3203" s="84"/>
      <c r="BA3203" s="84"/>
      <c r="BB3203" s="84" t="s">
        <v>274</v>
      </c>
      <c r="BC3203" s="84" t="s">
        <v>145</v>
      </c>
      <c r="BD3203" s="108"/>
      <c r="BE3203" s="84">
        <v>0</v>
      </c>
      <c r="BF3203" s="38" t="s">
        <v>10897</v>
      </c>
      <c r="BG3203" s="84" t="s">
        <v>10899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252</v>
      </c>
      <c r="G3204" s="84" t="s">
        <v>253</v>
      </c>
      <c r="H3204" s="38" t="s">
        <v>254</v>
      </c>
      <c r="I3204" s="84">
        <v>204623</v>
      </c>
      <c r="J3204" s="38" t="s">
        <v>1302</v>
      </c>
      <c r="K3204" s="84">
        <v>204623</v>
      </c>
      <c r="L3204" s="84" t="s">
        <v>305</v>
      </c>
      <c r="M3204" s="38" t="s">
        <v>306</v>
      </c>
      <c r="N3204" s="84">
        <v>274036</v>
      </c>
      <c r="O3204" s="84" t="s">
        <v>2694</v>
      </c>
      <c r="P3204" s="84">
        <v>656006</v>
      </c>
      <c r="Q3204" s="38" t="s">
        <v>2695</v>
      </c>
      <c r="R3204" s="38" t="s">
        <v>4625</v>
      </c>
      <c r="S3204" s="84" t="s">
        <v>10900</v>
      </c>
      <c r="T3204" s="84" t="s">
        <v>10900</v>
      </c>
      <c r="U3204" s="84" t="s">
        <v>4751</v>
      </c>
      <c r="V3204" s="84" t="s">
        <v>263</v>
      </c>
      <c r="W3204" s="84">
        <v>0</v>
      </c>
      <c r="X3204" s="38" t="s">
        <v>264</v>
      </c>
      <c r="Y3204" s="84">
        <v>357286201</v>
      </c>
      <c r="Z3204" s="38" t="s">
        <v>10901</v>
      </c>
      <c r="AA3204" s="108" t="s">
        <v>3463</v>
      </c>
      <c r="AB3204" s="84">
        <v>31000</v>
      </c>
      <c r="AC3204" s="108" t="s">
        <v>778</v>
      </c>
      <c r="AD3204" s="84">
        <v>24</v>
      </c>
      <c r="AE3204" s="84" t="s">
        <v>546</v>
      </c>
      <c r="AF3204" s="84" t="s">
        <v>5324</v>
      </c>
      <c r="AG3204" s="108" t="s">
        <v>7853</v>
      </c>
      <c r="AH3204" s="84" t="s">
        <v>4773</v>
      </c>
      <c r="AI3204" s="108" t="s">
        <v>10044</v>
      </c>
      <c r="AJ3204" s="84">
        <v>1650</v>
      </c>
      <c r="AK3204" s="84">
        <v>1650</v>
      </c>
      <c r="AL3204" s="108"/>
      <c r="AM3204" s="84">
        <v>0</v>
      </c>
      <c r="AN3204" s="112">
        <v>0</v>
      </c>
      <c r="AO3204" s="112">
        <v>0</v>
      </c>
      <c r="AP3204" s="112">
        <v>31000</v>
      </c>
      <c r="AQ3204" s="112">
        <v>8850</v>
      </c>
      <c r="AR3204" s="112">
        <v>39850</v>
      </c>
      <c r="AS3204" s="112">
        <v>12156.59</v>
      </c>
      <c r="AT3204" s="112">
        <v>5993.41</v>
      </c>
      <c r="AU3204" s="112">
        <v>18150</v>
      </c>
      <c r="AV3204" s="84">
        <v>11</v>
      </c>
      <c r="AW3204" s="84"/>
      <c r="AX3204" s="84" t="s">
        <v>273</v>
      </c>
      <c r="AY3204" s="108"/>
      <c r="AZ3204" s="84"/>
      <c r="BA3204" s="84"/>
      <c r="BB3204" s="84" t="s">
        <v>274</v>
      </c>
      <c r="BC3204" s="84" t="s">
        <v>145</v>
      </c>
      <c r="BD3204" s="108"/>
      <c r="BE3204" s="84">
        <v>0</v>
      </c>
      <c r="BF3204" s="38" t="s">
        <v>10900</v>
      </c>
      <c r="BG3204" s="84" t="s">
        <v>10902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252</v>
      </c>
      <c r="G3205" s="84" t="s">
        <v>253</v>
      </c>
      <c r="H3205" s="38" t="s">
        <v>254</v>
      </c>
      <c r="I3205" s="84">
        <v>157045</v>
      </c>
      <c r="J3205" s="38" t="s">
        <v>439</v>
      </c>
      <c r="K3205" s="84">
        <v>157045</v>
      </c>
      <c r="L3205" s="84" t="s">
        <v>256</v>
      </c>
      <c r="M3205" s="38" t="s">
        <v>257</v>
      </c>
      <c r="N3205" s="84">
        <v>271561</v>
      </c>
      <c r="O3205" s="84" t="s">
        <v>4861</v>
      </c>
      <c r="P3205" s="84">
        <v>356392</v>
      </c>
      <c r="Q3205" s="38" t="s">
        <v>4862</v>
      </c>
      <c r="R3205" s="38" t="s">
        <v>4625</v>
      </c>
      <c r="S3205" s="84" t="s">
        <v>10903</v>
      </c>
      <c r="T3205" s="84" t="s">
        <v>10903</v>
      </c>
      <c r="U3205" s="84" t="s">
        <v>4751</v>
      </c>
      <c r="V3205" s="84" t="s">
        <v>310</v>
      </c>
      <c r="W3205" s="84">
        <v>541</v>
      </c>
      <c r="X3205" s="38" t="s">
        <v>264</v>
      </c>
      <c r="Y3205" s="84">
        <v>357292325</v>
      </c>
      <c r="Z3205" s="38" t="s">
        <v>10904</v>
      </c>
      <c r="AA3205" s="108" t="s">
        <v>3463</v>
      </c>
      <c r="AB3205" s="84">
        <v>42000</v>
      </c>
      <c r="AC3205" s="108" t="s">
        <v>868</v>
      </c>
      <c r="AD3205" s="84">
        <v>24</v>
      </c>
      <c r="AE3205" s="84" t="s">
        <v>10487</v>
      </c>
      <c r="AF3205" s="84" t="s">
        <v>9959</v>
      </c>
      <c r="AG3205" s="108" t="s">
        <v>10814</v>
      </c>
      <c r="AH3205" s="84" t="s">
        <v>4773</v>
      </c>
      <c r="AI3205" s="108" t="s">
        <v>10595</v>
      </c>
      <c r="AJ3205" s="84">
        <v>2240</v>
      </c>
      <c r="AK3205" s="84">
        <v>2240</v>
      </c>
      <c r="AL3205" s="108" t="s">
        <v>4695</v>
      </c>
      <c r="AM3205" s="84">
        <v>1089.32</v>
      </c>
      <c r="AN3205" s="112">
        <v>1150.68</v>
      </c>
      <c r="AO3205" s="112">
        <v>2240</v>
      </c>
      <c r="AP3205" s="112">
        <v>40910.68</v>
      </c>
      <c r="AQ3205" s="112">
        <v>11136.32</v>
      </c>
      <c r="AR3205" s="112">
        <v>52047</v>
      </c>
      <c r="AS3205" s="112">
        <v>15296.3</v>
      </c>
      <c r="AT3205" s="112">
        <v>7103.7</v>
      </c>
      <c r="AU3205" s="112">
        <v>22400</v>
      </c>
      <c r="AV3205" s="84">
        <v>11</v>
      </c>
      <c r="AW3205" s="84"/>
      <c r="AX3205" s="84" t="s">
        <v>273</v>
      </c>
      <c r="AY3205" s="108"/>
      <c r="AZ3205" s="84"/>
      <c r="BA3205" s="84"/>
      <c r="BB3205" s="84" t="s">
        <v>274</v>
      </c>
      <c r="BC3205" s="84" t="s">
        <v>145</v>
      </c>
      <c r="BD3205" s="108"/>
      <c r="BE3205" s="84">
        <v>0</v>
      </c>
      <c r="BF3205" s="38" t="s">
        <v>10903</v>
      </c>
      <c r="BG3205" s="84" t="s">
        <v>10905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252</v>
      </c>
      <c r="G3206" s="84" t="s">
        <v>253</v>
      </c>
      <c r="H3206" s="38" t="s">
        <v>254</v>
      </c>
      <c r="I3206" s="84">
        <v>154746</v>
      </c>
      <c r="J3206" s="38" t="s">
        <v>1079</v>
      </c>
      <c r="K3206" s="84">
        <v>154746</v>
      </c>
      <c r="L3206" s="84" t="s">
        <v>256</v>
      </c>
      <c r="M3206" s="38" t="s">
        <v>257</v>
      </c>
      <c r="N3206" s="84">
        <v>263008</v>
      </c>
      <c r="O3206" s="84" t="s">
        <v>1080</v>
      </c>
      <c r="P3206" s="84">
        <v>365875</v>
      </c>
      <c r="Q3206" s="38" t="s">
        <v>1081</v>
      </c>
      <c r="R3206" s="38" t="s">
        <v>925</v>
      </c>
      <c r="S3206" s="84" t="s">
        <v>10906</v>
      </c>
      <c r="T3206" s="84" t="s">
        <v>10906</v>
      </c>
      <c r="U3206" s="84" t="s">
        <v>4751</v>
      </c>
      <c r="V3206" s="84" t="s">
        <v>263</v>
      </c>
      <c r="W3206" s="84">
        <v>0</v>
      </c>
      <c r="X3206" s="38" t="s">
        <v>4744</v>
      </c>
      <c r="Y3206" s="84">
        <v>357295251</v>
      </c>
      <c r="Z3206" s="38" t="s">
        <v>10907</v>
      </c>
      <c r="AA3206" s="108" t="s">
        <v>5175</v>
      </c>
      <c r="AB3206" s="84">
        <v>30000</v>
      </c>
      <c r="AC3206" s="108" t="s">
        <v>446</v>
      </c>
      <c r="AD3206" s="84">
        <v>18</v>
      </c>
      <c r="AE3206" s="84" t="s">
        <v>10564</v>
      </c>
      <c r="AF3206" s="84" t="s">
        <v>5324</v>
      </c>
      <c r="AG3206" s="108" t="s">
        <v>7534</v>
      </c>
      <c r="AH3206" s="84" t="s">
        <v>4773</v>
      </c>
      <c r="AI3206" s="108" t="s">
        <v>6229</v>
      </c>
      <c r="AJ3206" s="84">
        <v>2020</v>
      </c>
      <c r="AK3206" s="84">
        <v>2020</v>
      </c>
      <c r="AL3206" s="108" t="s">
        <v>5852</v>
      </c>
      <c r="AM3206" s="84">
        <v>17186.919999999998</v>
      </c>
      <c r="AN3206" s="112">
        <v>5033.08</v>
      </c>
      <c r="AO3206" s="112">
        <v>22220</v>
      </c>
      <c r="AP3206" s="112">
        <v>12813.08</v>
      </c>
      <c r="AQ3206" s="112">
        <v>1107.92</v>
      </c>
      <c r="AR3206" s="112">
        <v>13921</v>
      </c>
      <c r="AS3206" s="112">
        <v>0</v>
      </c>
      <c r="AT3206" s="112">
        <v>0</v>
      </c>
      <c r="AU3206" s="112">
        <v>0</v>
      </c>
      <c r="AV3206" s="84">
        <v>11</v>
      </c>
      <c r="AW3206" s="84"/>
      <c r="AX3206" s="84" t="s">
        <v>1156</v>
      </c>
      <c r="AY3206" s="108"/>
      <c r="AZ3206" s="84"/>
      <c r="BA3206" s="84"/>
      <c r="BB3206" s="84" t="s">
        <v>274</v>
      </c>
      <c r="BC3206" s="84" t="s">
        <v>145</v>
      </c>
      <c r="BD3206" s="108"/>
      <c r="BE3206" s="84">
        <v>0</v>
      </c>
      <c r="BF3206" s="38" t="s">
        <v>10906</v>
      </c>
      <c r="BG3206" s="84" t="s">
        <v>10908</v>
      </c>
      <c r="BH3206" s="114" t="s">
        <v>5145</v>
      </c>
      <c r="BI3206" s="38" t="s">
        <v>111</v>
      </c>
      <c r="BJ3206" s="85">
        <v>45820</v>
      </c>
      <c r="BK3206" s="84"/>
      <c r="BL3206" s="38"/>
      <c r="BM3206" s="115" t="s">
        <v>119</v>
      </c>
      <c r="BN3206" s="116" t="s">
        <v>201</v>
      </c>
      <c r="BO3206" s="84" t="s">
        <v>247</v>
      </c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252</v>
      </c>
      <c r="G3207" s="84" t="s">
        <v>253</v>
      </c>
      <c r="H3207" s="38" t="s">
        <v>254</v>
      </c>
      <c r="I3207" s="84">
        <v>159042</v>
      </c>
      <c r="J3207" s="38" t="s">
        <v>1897</v>
      </c>
      <c r="K3207" s="84">
        <v>159042</v>
      </c>
      <c r="L3207" s="84" t="s">
        <v>305</v>
      </c>
      <c r="M3207" s="38" t="s">
        <v>306</v>
      </c>
      <c r="N3207" s="84">
        <v>270443</v>
      </c>
      <c r="O3207" s="84" t="s">
        <v>1898</v>
      </c>
      <c r="P3207" s="84">
        <v>354893</v>
      </c>
      <c r="Q3207" s="38" t="s">
        <v>1899</v>
      </c>
      <c r="R3207" s="38" t="s">
        <v>4625</v>
      </c>
      <c r="S3207" s="84" t="s">
        <v>10909</v>
      </c>
      <c r="T3207" s="84" t="s">
        <v>10909</v>
      </c>
      <c r="U3207" s="84" t="s">
        <v>4751</v>
      </c>
      <c r="V3207" s="84" t="s">
        <v>263</v>
      </c>
      <c r="W3207" s="84">
        <v>541</v>
      </c>
      <c r="X3207" s="38" t="s">
        <v>264</v>
      </c>
      <c r="Y3207" s="84">
        <v>357302814</v>
      </c>
      <c r="Z3207" s="38" t="s">
        <v>10910</v>
      </c>
      <c r="AA3207" s="108" t="s">
        <v>3463</v>
      </c>
      <c r="AB3207" s="84">
        <v>42000</v>
      </c>
      <c r="AC3207" s="108" t="s">
        <v>868</v>
      </c>
      <c r="AD3207" s="84">
        <v>24</v>
      </c>
      <c r="AE3207" s="84" t="s">
        <v>10487</v>
      </c>
      <c r="AF3207" s="84" t="s">
        <v>9959</v>
      </c>
      <c r="AG3207" s="108" t="s">
        <v>10814</v>
      </c>
      <c r="AH3207" s="84" t="s">
        <v>4773</v>
      </c>
      <c r="AI3207" s="108" t="s">
        <v>9940</v>
      </c>
      <c r="AJ3207" s="84">
        <v>2240</v>
      </c>
      <c r="AK3207" s="84">
        <v>2240</v>
      </c>
      <c r="AL3207" s="108" t="s">
        <v>8705</v>
      </c>
      <c r="AM3207" s="84">
        <v>5561.19</v>
      </c>
      <c r="AN3207" s="112">
        <v>3398.81</v>
      </c>
      <c r="AO3207" s="112">
        <v>8960</v>
      </c>
      <c r="AP3207" s="112">
        <v>36438.81</v>
      </c>
      <c r="AQ3207" s="112">
        <v>8565.19</v>
      </c>
      <c r="AR3207" s="112">
        <v>45004</v>
      </c>
      <c r="AS3207" s="112">
        <v>11071.38</v>
      </c>
      <c r="AT3207" s="112">
        <v>4608.62</v>
      </c>
      <c r="AU3207" s="112">
        <v>15680</v>
      </c>
      <c r="AV3207" s="84">
        <v>11</v>
      </c>
      <c r="AW3207" s="84"/>
      <c r="AX3207" s="84" t="s">
        <v>273</v>
      </c>
      <c r="AY3207" s="108"/>
      <c r="AZ3207" s="84"/>
      <c r="BA3207" s="84"/>
      <c r="BB3207" s="84" t="s">
        <v>274</v>
      </c>
      <c r="BC3207" s="84" t="s">
        <v>145</v>
      </c>
      <c r="BD3207" s="108"/>
      <c r="BE3207" s="84">
        <v>0</v>
      </c>
      <c r="BF3207" s="38" t="s">
        <v>10909</v>
      </c>
      <c r="BG3207" s="84" t="s">
        <v>10911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252</v>
      </c>
      <c r="G3208" s="84" t="s">
        <v>253</v>
      </c>
      <c r="H3208" s="38" t="s">
        <v>254</v>
      </c>
      <c r="I3208" s="84">
        <v>159480</v>
      </c>
      <c r="J3208" s="38" t="s">
        <v>3120</v>
      </c>
      <c r="K3208" s="84">
        <v>159480</v>
      </c>
      <c r="L3208" s="84" t="s">
        <v>686</v>
      </c>
      <c r="M3208" s="38" t="s">
        <v>687</v>
      </c>
      <c r="N3208" s="84">
        <v>424388</v>
      </c>
      <c r="O3208" s="84" t="s">
        <v>4948</v>
      </c>
      <c r="P3208" s="84">
        <v>656718</v>
      </c>
      <c r="Q3208" s="38" t="s">
        <v>4949</v>
      </c>
      <c r="R3208" s="38" t="s">
        <v>925</v>
      </c>
      <c r="S3208" s="84" t="s">
        <v>8332</v>
      </c>
      <c r="T3208" s="84" t="s">
        <v>8332</v>
      </c>
      <c r="U3208" s="84" t="s">
        <v>4751</v>
      </c>
      <c r="V3208" s="84" t="s">
        <v>263</v>
      </c>
      <c r="W3208" s="84">
        <v>0</v>
      </c>
      <c r="X3208" s="38" t="s">
        <v>264</v>
      </c>
      <c r="Y3208" s="84">
        <v>357314495</v>
      </c>
      <c r="Z3208" s="38" t="s">
        <v>8333</v>
      </c>
      <c r="AA3208" s="108" t="s">
        <v>3463</v>
      </c>
      <c r="AB3208" s="84">
        <v>32000</v>
      </c>
      <c r="AC3208" s="108" t="s">
        <v>868</v>
      </c>
      <c r="AD3208" s="84">
        <v>18</v>
      </c>
      <c r="AE3208" s="84" t="s">
        <v>10564</v>
      </c>
      <c r="AF3208" s="84" t="s">
        <v>5324</v>
      </c>
      <c r="AG3208" s="108" t="s">
        <v>8335</v>
      </c>
      <c r="AH3208" s="84" t="s">
        <v>4773</v>
      </c>
      <c r="AI3208" s="108" t="s">
        <v>9940</v>
      </c>
      <c r="AJ3208" s="84">
        <v>2150</v>
      </c>
      <c r="AK3208" s="84">
        <v>2150</v>
      </c>
      <c r="AL3208" s="108" t="s">
        <v>5417</v>
      </c>
      <c r="AM3208" s="84">
        <v>18076.28</v>
      </c>
      <c r="AN3208" s="112">
        <v>5573.72</v>
      </c>
      <c r="AO3208" s="112">
        <v>23650</v>
      </c>
      <c r="AP3208" s="112">
        <v>13923.72</v>
      </c>
      <c r="AQ3208" s="112">
        <v>1235.28</v>
      </c>
      <c r="AR3208" s="112">
        <v>15159</v>
      </c>
      <c r="AS3208" s="112">
        <v>0</v>
      </c>
      <c r="AT3208" s="112">
        <v>0</v>
      </c>
      <c r="AU3208" s="112">
        <v>0</v>
      </c>
      <c r="AV3208" s="84">
        <v>11</v>
      </c>
      <c r="AW3208" s="84"/>
      <c r="AX3208" s="84" t="s">
        <v>1156</v>
      </c>
      <c r="AY3208" s="108"/>
      <c r="AZ3208" s="84"/>
      <c r="BA3208" s="84"/>
      <c r="BB3208" s="84" t="s">
        <v>274</v>
      </c>
      <c r="BC3208" s="84" t="s">
        <v>145</v>
      </c>
      <c r="BD3208" s="108"/>
      <c r="BE3208" s="84">
        <v>0</v>
      </c>
      <c r="BF3208" s="38" t="s">
        <v>8332</v>
      </c>
      <c r="BG3208" s="84" t="s">
        <v>8336</v>
      </c>
      <c r="BH3208" s="114" t="s">
        <v>5145</v>
      </c>
      <c r="BI3208" s="38" t="s">
        <v>111</v>
      </c>
      <c r="BJ3208" s="85">
        <v>45826</v>
      </c>
      <c r="BK3208" s="84"/>
      <c r="BL3208" s="38"/>
      <c r="BM3208" s="115" t="s">
        <v>119</v>
      </c>
      <c r="BN3208" s="116" t="s">
        <v>200</v>
      </c>
      <c r="BO3208" s="84" t="s">
        <v>246</v>
      </c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252</v>
      </c>
      <c r="G3209" s="84" t="s">
        <v>253</v>
      </c>
      <c r="H3209" s="38" t="s">
        <v>254</v>
      </c>
      <c r="I3209" s="84">
        <v>157045</v>
      </c>
      <c r="J3209" s="38" t="s">
        <v>439</v>
      </c>
      <c r="K3209" s="84">
        <v>157045</v>
      </c>
      <c r="L3209" s="84" t="s">
        <v>256</v>
      </c>
      <c r="M3209" s="38" t="s">
        <v>257</v>
      </c>
      <c r="N3209" s="84">
        <v>262337</v>
      </c>
      <c r="O3209" s="84" t="s">
        <v>440</v>
      </c>
      <c r="P3209" s="84">
        <v>344442</v>
      </c>
      <c r="Q3209" s="38" t="s">
        <v>441</v>
      </c>
      <c r="R3209" s="38" t="s">
        <v>925</v>
      </c>
      <c r="S3209" s="84" t="s">
        <v>8779</v>
      </c>
      <c r="T3209" s="84" t="s">
        <v>8779</v>
      </c>
      <c r="U3209" s="84" t="s">
        <v>279</v>
      </c>
      <c r="V3209" s="84" t="s">
        <v>263</v>
      </c>
      <c r="W3209" s="84">
        <v>0</v>
      </c>
      <c r="X3209" s="38" t="s">
        <v>264</v>
      </c>
      <c r="Y3209" s="84">
        <v>357316769</v>
      </c>
      <c r="Z3209" s="38" t="s">
        <v>8780</v>
      </c>
      <c r="AA3209" s="108" t="s">
        <v>3463</v>
      </c>
      <c r="AB3209" s="84">
        <v>40000</v>
      </c>
      <c r="AC3209" s="108" t="s">
        <v>446</v>
      </c>
      <c r="AD3209" s="84">
        <v>18</v>
      </c>
      <c r="AE3209" s="84" t="s">
        <v>10564</v>
      </c>
      <c r="AF3209" s="84" t="s">
        <v>5324</v>
      </c>
      <c r="AG3209" s="108" t="s">
        <v>8606</v>
      </c>
      <c r="AH3209" s="84" t="s">
        <v>4773</v>
      </c>
      <c r="AI3209" s="108" t="s">
        <v>10613</v>
      </c>
      <c r="AJ3209" s="84">
        <v>2690</v>
      </c>
      <c r="AK3209" s="84">
        <v>2690</v>
      </c>
      <c r="AL3209" s="108"/>
      <c r="AM3209" s="84">
        <v>0</v>
      </c>
      <c r="AN3209" s="112">
        <v>0</v>
      </c>
      <c r="AO3209" s="112">
        <v>0</v>
      </c>
      <c r="AP3209" s="112">
        <v>40000</v>
      </c>
      <c r="AQ3209" s="112">
        <v>8783</v>
      </c>
      <c r="AR3209" s="112">
        <v>48783</v>
      </c>
      <c r="AS3209" s="112">
        <v>22371.279999999999</v>
      </c>
      <c r="AT3209" s="112">
        <v>7218.72</v>
      </c>
      <c r="AU3209" s="112">
        <v>29590</v>
      </c>
      <c r="AV3209" s="84">
        <v>11</v>
      </c>
      <c r="AW3209" s="84"/>
      <c r="AX3209" s="84" t="s">
        <v>273</v>
      </c>
      <c r="AY3209" s="108"/>
      <c r="AZ3209" s="84"/>
      <c r="BA3209" s="84"/>
      <c r="BB3209" s="84" t="s">
        <v>274</v>
      </c>
      <c r="BC3209" s="84" t="s">
        <v>145</v>
      </c>
      <c r="BD3209" s="108"/>
      <c r="BE3209" s="84">
        <v>0</v>
      </c>
      <c r="BF3209" s="38" t="s">
        <v>8779</v>
      </c>
      <c r="BG3209" s="84" t="s">
        <v>8781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252</v>
      </c>
      <c r="G3210" s="84" t="s">
        <v>253</v>
      </c>
      <c r="H3210" s="38" t="s">
        <v>254</v>
      </c>
      <c r="I3210" s="84">
        <v>157045</v>
      </c>
      <c r="J3210" s="38" t="s">
        <v>439</v>
      </c>
      <c r="K3210" s="84">
        <v>157045</v>
      </c>
      <c r="L3210" s="84" t="s">
        <v>256</v>
      </c>
      <c r="M3210" s="38" t="s">
        <v>257</v>
      </c>
      <c r="N3210" s="84">
        <v>270901</v>
      </c>
      <c r="O3210" s="84" t="s">
        <v>1951</v>
      </c>
      <c r="P3210" s="84">
        <v>355520</v>
      </c>
      <c r="Q3210" s="38" t="s">
        <v>1536</v>
      </c>
      <c r="R3210" s="38" t="s">
        <v>925</v>
      </c>
      <c r="S3210" s="84" t="s">
        <v>7315</v>
      </c>
      <c r="T3210" s="84" t="s">
        <v>7315</v>
      </c>
      <c r="U3210" s="84" t="s">
        <v>4751</v>
      </c>
      <c r="V3210" s="84" t="s">
        <v>263</v>
      </c>
      <c r="W3210" s="84">
        <v>0</v>
      </c>
      <c r="X3210" s="38" t="s">
        <v>264</v>
      </c>
      <c r="Y3210" s="84">
        <v>357322771</v>
      </c>
      <c r="Z3210" s="38" t="s">
        <v>7316</v>
      </c>
      <c r="AA3210" s="108" t="s">
        <v>3463</v>
      </c>
      <c r="AB3210" s="84">
        <v>40000</v>
      </c>
      <c r="AC3210" s="108" t="s">
        <v>1955</v>
      </c>
      <c r="AD3210" s="84">
        <v>18</v>
      </c>
      <c r="AE3210" s="84" t="s">
        <v>10564</v>
      </c>
      <c r="AF3210" s="84" t="s">
        <v>5324</v>
      </c>
      <c r="AG3210" s="108" t="s">
        <v>7085</v>
      </c>
      <c r="AH3210" s="84" t="s">
        <v>4773</v>
      </c>
      <c r="AI3210" s="108" t="s">
        <v>10639</v>
      </c>
      <c r="AJ3210" s="84">
        <v>2690</v>
      </c>
      <c r="AK3210" s="84">
        <v>2690</v>
      </c>
      <c r="AL3210" s="108" t="s">
        <v>1230</v>
      </c>
      <c r="AM3210" s="84">
        <v>5468.7</v>
      </c>
      <c r="AN3210" s="112">
        <v>2601.3000000000002</v>
      </c>
      <c r="AO3210" s="112">
        <v>8070</v>
      </c>
      <c r="AP3210" s="112">
        <v>34531.300000000003</v>
      </c>
      <c r="AQ3210" s="112">
        <v>6053.7</v>
      </c>
      <c r="AR3210" s="112">
        <v>40585</v>
      </c>
      <c r="AS3210" s="112">
        <v>16984.75</v>
      </c>
      <c r="AT3210" s="112">
        <v>4535.25</v>
      </c>
      <c r="AU3210" s="112">
        <v>21520</v>
      </c>
      <c r="AV3210" s="84">
        <v>11</v>
      </c>
      <c r="AW3210" s="84"/>
      <c r="AX3210" s="84" t="s">
        <v>273</v>
      </c>
      <c r="AY3210" s="108"/>
      <c r="AZ3210" s="84"/>
      <c r="BA3210" s="84"/>
      <c r="BB3210" s="84" t="s">
        <v>274</v>
      </c>
      <c r="BC3210" s="84" t="s">
        <v>145</v>
      </c>
      <c r="BD3210" s="108"/>
      <c r="BE3210" s="84">
        <v>0</v>
      </c>
      <c r="BF3210" s="38" t="s">
        <v>7315</v>
      </c>
      <c r="BG3210" s="84" t="s">
        <v>7317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252</v>
      </c>
      <c r="G3211" s="84" t="s">
        <v>253</v>
      </c>
      <c r="H3211" s="38" t="s">
        <v>254</v>
      </c>
      <c r="I3211" s="84">
        <v>161090</v>
      </c>
      <c r="J3211" s="38" t="s">
        <v>2202</v>
      </c>
      <c r="K3211" s="84">
        <v>161090</v>
      </c>
      <c r="L3211" s="84" t="s">
        <v>305</v>
      </c>
      <c r="M3211" s="38" t="s">
        <v>306</v>
      </c>
      <c r="N3211" s="84">
        <v>274514</v>
      </c>
      <c r="O3211" s="84" t="s">
        <v>2836</v>
      </c>
      <c r="P3211" s="84">
        <v>360361</v>
      </c>
      <c r="Q3211" s="38" t="s">
        <v>2730</v>
      </c>
      <c r="R3211" s="38" t="s">
        <v>4625</v>
      </c>
      <c r="S3211" s="84" t="s">
        <v>10912</v>
      </c>
      <c r="T3211" s="84" t="s">
        <v>10912</v>
      </c>
      <c r="U3211" s="84" t="s">
        <v>4751</v>
      </c>
      <c r="V3211" s="84" t="s">
        <v>263</v>
      </c>
      <c r="W3211" s="84">
        <v>541</v>
      </c>
      <c r="X3211" s="38" t="s">
        <v>264</v>
      </c>
      <c r="Y3211" s="84">
        <v>357323709</v>
      </c>
      <c r="Z3211" s="38" t="s">
        <v>10913</v>
      </c>
      <c r="AA3211" s="108" t="s">
        <v>3463</v>
      </c>
      <c r="AB3211" s="84">
        <v>42000</v>
      </c>
      <c r="AC3211" s="108" t="s">
        <v>368</v>
      </c>
      <c r="AD3211" s="84">
        <v>24</v>
      </c>
      <c r="AE3211" s="84" t="s">
        <v>10487</v>
      </c>
      <c r="AF3211" s="84" t="s">
        <v>9959</v>
      </c>
      <c r="AG3211" s="108" t="s">
        <v>10814</v>
      </c>
      <c r="AH3211" s="84" t="s">
        <v>4773</v>
      </c>
      <c r="AI3211" s="108" t="s">
        <v>10609</v>
      </c>
      <c r="AJ3211" s="84">
        <v>2240</v>
      </c>
      <c r="AK3211" s="84">
        <v>2240</v>
      </c>
      <c r="AL3211" s="108" t="s">
        <v>4695</v>
      </c>
      <c r="AM3211" s="84">
        <v>1348.22</v>
      </c>
      <c r="AN3211" s="112">
        <v>891.78</v>
      </c>
      <c r="AO3211" s="112">
        <v>2240</v>
      </c>
      <c r="AP3211" s="112">
        <v>40651.78</v>
      </c>
      <c r="AQ3211" s="112">
        <v>11059.22</v>
      </c>
      <c r="AR3211" s="112">
        <v>51711</v>
      </c>
      <c r="AS3211" s="112">
        <v>16953.2</v>
      </c>
      <c r="AT3211" s="112">
        <v>7686.8</v>
      </c>
      <c r="AU3211" s="112">
        <v>24640</v>
      </c>
      <c r="AV3211" s="84">
        <v>12</v>
      </c>
      <c r="AW3211" s="84"/>
      <c r="AX3211" s="84" t="s">
        <v>273</v>
      </c>
      <c r="AY3211" s="108"/>
      <c r="AZ3211" s="84"/>
      <c r="BA3211" s="84"/>
      <c r="BB3211" s="84" t="s">
        <v>274</v>
      </c>
      <c r="BC3211" s="84" t="s">
        <v>145</v>
      </c>
      <c r="BD3211" s="108"/>
      <c r="BE3211" s="84">
        <v>0</v>
      </c>
      <c r="BF3211" s="38" t="s">
        <v>10912</v>
      </c>
      <c r="BG3211" s="84" t="s">
        <v>10914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252</v>
      </c>
      <c r="G3212" s="84" t="s">
        <v>253</v>
      </c>
      <c r="H3212" s="38" t="s">
        <v>254</v>
      </c>
      <c r="I3212" s="84">
        <v>206321</v>
      </c>
      <c r="J3212" s="38" t="s">
        <v>952</v>
      </c>
      <c r="K3212" s="84">
        <v>206321</v>
      </c>
      <c r="L3212" s="84" t="s">
        <v>256</v>
      </c>
      <c r="M3212" s="38" t="s">
        <v>257</v>
      </c>
      <c r="N3212" s="84">
        <v>420305</v>
      </c>
      <c r="O3212" s="84" t="s">
        <v>6865</v>
      </c>
      <c r="P3212" s="84">
        <v>648348</v>
      </c>
      <c r="Q3212" s="38" t="s">
        <v>6866</v>
      </c>
      <c r="R3212" s="38" t="s">
        <v>925</v>
      </c>
      <c r="S3212" s="84" t="s">
        <v>7318</v>
      </c>
      <c r="T3212" s="84" t="s">
        <v>7318</v>
      </c>
      <c r="U3212" s="84" t="s">
        <v>4751</v>
      </c>
      <c r="V3212" s="84" t="s">
        <v>263</v>
      </c>
      <c r="W3212" s="84">
        <v>0</v>
      </c>
      <c r="X3212" s="38" t="s">
        <v>264</v>
      </c>
      <c r="Y3212" s="84">
        <v>357325404</v>
      </c>
      <c r="Z3212" s="38" t="s">
        <v>7319</v>
      </c>
      <c r="AA3212" s="108" t="s">
        <v>3463</v>
      </c>
      <c r="AB3212" s="84">
        <v>21000</v>
      </c>
      <c r="AC3212" s="108" t="s">
        <v>301</v>
      </c>
      <c r="AD3212" s="84">
        <v>18</v>
      </c>
      <c r="AE3212" s="84" t="s">
        <v>10564</v>
      </c>
      <c r="AF3212" s="84" t="s">
        <v>5324</v>
      </c>
      <c r="AG3212" s="108" t="s">
        <v>7085</v>
      </c>
      <c r="AH3212" s="84" t="s">
        <v>4773</v>
      </c>
      <c r="AI3212" s="108" t="s">
        <v>10643</v>
      </c>
      <c r="AJ3212" s="84">
        <v>1410</v>
      </c>
      <c r="AK3212" s="84">
        <v>1410</v>
      </c>
      <c r="AL3212" s="108" t="s">
        <v>5375</v>
      </c>
      <c r="AM3212" s="84">
        <v>9367.35</v>
      </c>
      <c r="AN3212" s="112">
        <v>3322.65</v>
      </c>
      <c r="AO3212" s="112">
        <v>12690</v>
      </c>
      <c r="AP3212" s="112">
        <v>11632.65</v>
      </c>
      <c r="AQ3212" s="112">
        <v>1270.3499999999999</v>
      </c>
      <c r="AR3212" s="112">
        <v>12903</v>
      </c>
      <c r="AS3212" s="112">
        <v>2357.88</v>
      </c>
      <c r="AT3212" s="112">
        <v>462.12</v>
      </c>
      <c r="AU3212" s="112">
        <v>2820</v>
      </c>
      <c r="AV3212" s="84">
        <v>11</v>
      </c>
      <c r="AW3212" s="84"/>
      <c r="AX3212" s="84" t="s">
        <v>5106</v>
      </c>
      <c r="AY3212" s="108"/>
      <c r="AZ3212" s="84"/>
      <c r="BA3212" s="84"/>
      <c r="BB3212" s="84" t="s">
        <v>274</v>
      </c>
      <c r="BC3212" s="84" t="s">
        <v>145</v>
      </c>
      <c r="BD3212" s="108"/>
      <c r="BE3212" s="84">
        <v>0</v>
      </c>
      <c r="BF3212" s="38" t="s">
        <v>7318</v>
      </c>
      <c r="BG3212" s="84" t="s">
        <v>7321</v>
      </c>
      <c r="BH3212" s="114" t="s">
        <v>5145</v>
      </c>
      <c r="BI3212" s="38" t="s">
        <v>110</v>
      </c>
      <c r="BJ3212" s="85">
        <v>45814</v>
      </c>
      <c r="BK3212" s="84"/>
      <c r="BL3212" s="38" t="s">
        <v>114</v>
      </c>
      <c r="BM3212" s="115" t="s">
        <v>119</v>
      </c>
      <c r="BN3212" s="116" t="s">
        <v>201</v>
      </c>
      <c r="BO3212" s="84" t="s">
        <v>246</v>
      </c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252</v>
      </c>
      <c r="G3213" s="84" t="s">
        <v>253</v>
      </c>
      <c r="H3213" s="38" t="s">
        <v>254</v>
      </c>
      <c r="I3213" s="84">
        <v>155347</v>
      </c>
      <c r="J3213" s="38" t="s">
        <v>685</v>
      </c>
      <c r="K3213" s="84">
        <v>155347</v>
      </c>
      <c r="L3213" s="84" t="s">
        <v>686</v>
      </c>
      <c r="M3213" s="38" t="s">
        <v>687</v>
      </c>
      <c r="N3213" s="84">
        <v>264021</v>
      </c>
      <c r="O3213" s="84" t="s">
        <v>688</v>
      </c>
      <c r="P3213" s="84">
        <v>353232</v>
      </c>
      <c r="Q3213" s="38" t="s">
        <v>1612</v>
      </c>
      <c r="R3213" s="38" t="s">
        <v>4625</v>
      </c>
      <c r="S3213" s="84" t="s">
        <v>10915</v>
      </c>
      <c r="T3213" s="84" t="s">
        <v>10915</v>
      </c>
      <c r="U3213" s="84" t="s">
        <v>4751</v>
      </c>
      <c r="V3213" s="84" t="s">
        <v>263</v>
      </c>
      <c r="W3213" s="84">
        <v>541</v>
      </c>
      <c r="X3213" s="38" t="s">
        <v>264</v>
      </c>
      <c r="Y3213" s="84">
        <v>357331838</v>
      </c>
      <c r="Z3213" s="38" t="s">
        <v>10916</v>
      </c>
      <c r="AA3213" s="108" t="s">
        <v>3463</v>
      </c>
      <c r="AB3213" s="84">
        <v>42000</v>
      </c>
      <c r="AC3213" s="108" t="s">
        <v>368</v>
      </c>
      <c r="AD3213" s="84">
        <v>24</v>
      </c>
      <c r="AE3213" s="84" t="s">
        <v>10487</v>
      </c>
      <c r="AF3213" s="84" t="s">
        <v>9959</v>
      </c>
      <c r="AG3213" s="108" t="s">
        <v>10814</v>
      </c>
      <c r="AH3213" s="84" t="s">
        <v>4773</v>
      </c>
      <c r="AI3213" s="108" t="s">
        <v>10609</v>
      </c>
      <c r="AJ3213" s="84">
        <v>2240</v>
      </c>
      <c r="AK3213" s="84">
        <v>2240</v>
      </c>
      <c r="AL3213" s="108" t="s">
        <v>4695</v>
      </c>
      <c r="AM3213" s="84">
        <v>1348.22</v>
      </c>
      <c r="AN3213" s="112">
        <v>891.78</v>
      </c>
      <c r="AO3213" s="112">
        <v>2240</v>
      </c>
      <c r="AP3213" s="112">
        <v>40651.78</v>
      </c>
      <c r="AQ3213" s="112">
        <v>11059.22</v>
      </c>
      <c r="AR3213" s="112">
        <v>51711</v>
      </c>
      <c r="AS3213" s="112">
        <v>16953.2</v>
      </c>
      <c r="AT3213" s="112">
        <v>7686.8</v>
      </c>
      <c r="AU3213" s="112">
        <v>24640</v>
      </c>
      <c r="AV3213" s="84">
        <v>12</v>
      </c>
      <c r="AW3213" s="84"/>
      <c r="AX3213" s="84" t="s">
        <v>273</v>
      </c>
      <c r="AY3213" s="108"/>
      <c r="AZ3213" s="84"/>
      <c r="BA3213" s="84"/>
      <c r="BB3213" s="84" t="s">
        <v>274</v>
      </c>
      <c r="BC3213" s="84" t="s">
        <v>145</v>
      </c>
      <c r="BD3213" s="108"/>
      <c r="BE3213" s="84">
        <v>0</v>
      </c>
      <c r="BF3213" s="38" t="s">
        <v>10915</v>
      </c>
      <c r="BG3213" s="84" t="s">
        <v>4134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252</v>
      </c>
      <c r="G3214" s="84" t="s">
        <v>253</v>
      </c>
      <c r="H3214" s="38" t="s">
        <v>254</v>
      </c>
      <c r="I3214" s="84">
        <v>161090</v>
      </c>
      <c r="J3214" s="38" t="s">
        <v>2202</v>
      </c>
      <c r="K3214" s="84">
        <v>161090</v>
      </c>
      <c r="L3214" s="84" t="s">
        <v>305</v>
      </c>
      <c r="M3214" s="38" t="s">
        <v>306</v>
      </c>
      <c r="N3214" s="84">
        <v>274562</v>
      </c>
      <c r="O3214" s="84" t="s">
        <v>2203</v>
      </c>
      <c r="P3214" s="84">
        <v>360433</v>
      </c>
      <c r="Q3214" s="38" t="s">
        <v>2204</v>
      </c>
      <c r="R3214" s="38" t="s">
        <v>925</v>
      </c>
      <c r="S3214" s="84" t="s">
        <v>7077</v>
      </c>
      <c r="T3214" s="84" t="s">
        <v>7077</v>
      </c>
      <c r="U3214" s="84" t="s">
        <v>262</v>
      </c>
      <c r="V3214" s="84" t="s">
        <v>263</v>
      </c>
      <c r="W3214" s="84">
        <v>0</v>
      </c>
      <c r="X3214" s="38" t="s">
        <v>4744</v>
      </c>
      <c r="Y3214" s="84">
        <v>357343252</v>
      </c>
      <c r="Z3214" s="38" t="s">
        <v>7078</v>
      </c>
      <c r="AA3214" s="108" t="s">
        <v>5175</v>
      </c>
      <c r="AB3214" s="84">
        <v>21000</v>
      </c>
      <c r="AC3214" s="108" t="s">
        <v>368</v>
      </c>
      <c r="AD3214" s="84">
        <v>18</v>
      </c>
      <c r="AE3214" s="84" t="s">
        <v>10564</v>
      </c>
      <c r="AF3214" s="84" t="s">
        <v>5324</v>
      </c>
      <c r="AG3214" s="108" t="s">
        <v>7042</v>
      </c>
      <c r="AH3214" s="84" t="s">
        <v>4773</v>
      </c>
      <c r="AI3214" s="108" t="s">
        <v>10609</v>
      </c>
      <c r="AJ3214" s="84">
        <v>1410</v>
      </c>
      <c r="AK3214" s="84">
        <v>1410</v>
      </c>
      <c r="AL3214" s="108" t="s">
        <v>5908</v>
      </c>
      <c r="AM3214" s="84">
        <v>13200.23</v>
      </c>
      <c r="AN3214" s="112">
        <v>3719.77</v>
      </c>
      <c r="AO3214" s="112">
        <v>16920</v>
      </c>
      <c r="AP3214" s="112">
        <v>7799.77</v>
      </c>
      <c r="AQ3214" s="112">
        <v>579.23</v>
      </c>
      <c r="AR3214" s="112">
        <v>8379</v>
      </c>
      <c r="AS3214" s="112">
        <v>0</v>
      </c>
      <c r="AT3214" s="112">
        <v>0</v>
      </c>
      <c r="AU3214" s="112">
        <v>0</v>
      </c>
      <c r="AV3214" s="84">
        <v>12</v>
      </c>
      <c r="AW3214" s="84"/>
      <c r="AX3214" s="84" t="s">
        <v>1156</v>
      </c>
      <c r="AY3214" s="108"/>
      <c r="AZ3214" s="84"/>
      <c r="BA3214" s="84"/>
      <c r="BB3214" s="84" t="s">
        <v>274</v>
      </c>
      <c r="BC3214" s="84" t="s">
        <v>145</v>
      </c>
      <c r="BD3214" s="108"/>
      <c r="BE3214" s="84">
        <v>0</v>
      </c>
      <c r="BF3214" s="38" t="s">
        <v>7077</v>
      </c>
      <c r="BG3214" s="84" t="s">
        <v>7079</v>
      </c>
      <c r="BH3214" s="114" t="s">
        <v>5145</v>
      </c>
      <c r="BI3214" s="38" t="s">
        <v>112</v>
      </c>
      <c r="BJ3214" s="85">
        <v>45827</v>
      </c>
      <c r="BK3214" s="84" t="s">
        <v>125</v>
      </c>
      <c r="BL3214" s="38"/>
      <c r="BM3214" s="115"/>
      <c r="BN3214" s="116" t="s">
        <v>112</v>
      </c>
      <c r="BO3214" s="84" t="s">
        <v>247</v>
      </c>
      <c r="BP3214" s="84"/>
      <c r="BQ3214" s="117" t="s">
        <v>112</v>
      </c>
      <c r="BR3214" s="118"/>
    </row>
    <row r="3215" spans="1:70" s="113" customFormat="1" ht="1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252</v>
      </c>
      <c r="G3215" s="84" t="s">
        <v>253</v>
      </c>
      <c r="H3215" s="38" t="s">
        <v>254</v>
      </c>
      <c r="I3215" s="84">
        <v>158048</v>
      </c>
      <c r="J3215" s="38" t="s">
        <v>1549</v>
      </c>
      <c r="K3215" s="84">
        <v>158048</v>
      </c>
      <c r="L3215" s="84" t="s">
        <v>305</v>
      </c>
      <c r="M3215" s="38" t="s">
        <v>306</v>
      </c>
      <c r="N3215" s="84">
        <v>417005</v>
      </c>
      <c r="O3215" s="84" t="s">
        <v>6564</v>
      </c>
      <c r="P3215" s="84">
        <v>837595</v>
      </c>
      <c r="Q3215" s="38" t="s">
        <v>7288</v>
      </c>
      <c r="R3215" s="38" t="s">
        <v>4625</v>
      </c>
      <c r="S3215" s="84" t="s">
        <v>10917</v>
      </c>
      <c r="T3215" s="84" t="s">
        <v>10917</v>
      </c>
      <c r="U3215" s="84" t="s">
        <v>4751</v>
      </c>
      <c r="V3215" s="84" t="s">
        <v>263</v>
      </c>
      <c r="W3215" s="84">
        <v>541</v>
      </c>
      <c r="X3215" s="38" t="s">
        <v>264</v>
      </c>
      <c r="Y3215" s="84">
        <v>357361409</v>
      </c>
      <c r="Z3215" s="38" t="s">
        <v>10918</v>
      </c>
      <c r="AA3215" s="108" t="s">
        <v>3463</v>
      </c>
      <c r="AB3215" s="84">
        <v>42000</v>
      </c>
      <c r="AC3215" s="108" t="s">
        <v>292</v>
      </c>
      <c r="AD3215" s="84">
        <v>24</v>
      </c>
      <c r="AE3215" s="84" t="s">
        <v>10487</v>
      </c>
      <c r="AF3215" s="84" t="s">
        <v>9959</v>
      </c>
      <c r="AG3215" s="108" t="s">
        <v>10814</v>
      </c>
      <c r="AH3215" s="84" t="s">
        <v>4773</v>
      </c>
      <c r="AI3215" s="108" t="s">
        <v>10759</v>
      </c>
      <c r="AJ3215" s="84">
        <v>2240</v>
      </c>
      <c r="AK3215" s="84">
        <v>2240</v>
      </c>
      <c r="AL3215" s="108" t="s">
        <v>5580</v>
      </c>
      <c r="AM3215" s="84">
        <v>9884.3700000000008</v>
      </c>
      <c r="AN3215" s="112">
        <v>5795.63</v>
      </c>
      <c r="AO3215" s="112">
        <v>15680</v>
      </c>
      <c r="AP3215" s="112">
        <v>32115.63</v>
      </c>
      <c r="AQ3215" s="112">
        <v>6397.37</v>
      </c>
      <c r="AR3215" s="112">
        <v>38513</v>
      </c>
      <c r="AS3215" s="112">
        <v>6517.85</v>
      </c>
      <c r="AT3215" s="112">
        <v>2442.15</v>
      </c>
      <c r="AU3215" s="112">
        <v>8960</v>
      </c>
      <c r="AV3215" s="84">
        <v>11</v>
      </c>
      <c r="AW3215" s="84"/>
      <c r="AX3215" s="84" t="s">
        <v>4890</v>
      </c>
      <c r="AY3215" s="108"/>
      <c r="AZ3215" s="84"/>
      <c r="BA3215" s="84"/>
      <c r="BB3215" s="84" t="s">
        <v>274</v>
      </c>
      <c r="BC3215" s="84" t="s">
        <v>145</v>
      </c>
      <c r="BD3215" s="108"/>
      <c r="BE3215" s="84">
        <v>0</v>
      </c>
      <c r="BF3215" s="38" t="s">
        <v>10917</v>
      </c>
      <c r="BG3215" s="84" t="s">
        <v>10919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252</v>
      </c>
      <c r="G3216" s="84" t="s">
        <v>253</v>
      </c>
      <c r="H3216" s="38" t="s">
        <v>254</v>
      </c>
      <c r="I3216" s="84">
        <v>158048</v>
      </c>
      <c r="J3216" s="38" t="s">
        <v>1549</v>
      </c>
      <c r="K3216" s="84">
        <v>158048</v>
      </c>
      <c r="L3216" s="84" t="s">
        <v>305</v>
      </c>
      <c r="M3216" s="38" t="s">
        <v>306</v>
      </c>
      <c r="N3216" s="84">
        <v>417005</v>
      </c>
      <c r="O3216" s="84" t="s">
        <v>6564</v>
      </c>
      <c r="P3216" s="84">
        <v>693684</v>
      </c>
      <c r="Q3216" s="38" t="s">
        <v>7984</v>
      </c>
      <c r="R3216" s="38" t="s">
        <v>925</v>
      </c>
      <c r="S3216" s="84" t="s">
        <v>8097</v>
      </c>
      <c r="T3216" s="84" t="s">
        <v>8097</v>
      </c>
      <c r="U3216" s="84" t="s">
        <v>4751</v>
      </c>
      <c r="V3216" s="84" t="s">
        <v>263</v>
      </c>
      <c r="W3216" s="84">
        <v>0</v>
      </c>
      <c r="X3216" s="38" t="s">
        <v>264</v>
      </c>
      <c r="Y3216" s="84">
        <v>357363858</v>
      </c>
      <c r="Z3216" s="38" t="s">
        <v>8098</v>
      </c>
      <c r="AA3216" s="108" t="s">
        <v>3463</v>
      </c>
      <c r="AB3216" s="84">
        <v>21000</v>
      </c>
      <c r="AC3216" s="108" t="s">
        <v>292</v>
      </c>
      <c r="AD3216" s="84">
        <v>18</v>
      </c>
      <c r="AE3216" s="84" t="s">
        <v>10564</v>
      </c>
      <c r="AF3216" s="84" t="s">
        <v>5324</v>
      </c>
      <c r="AG3216" s="108" t="s">
        <v>8099</v>
      </c>
      <c r="AH3216" s="84" t="s">
        <v>4773</v>
      </c>
      <c r="AI3216" s="108" t="s">
        <v>10759</v>
      </c>
      <c r="AJ3216" s="84">
        <v>1410</v>
      </c>
      <c r="AK3216" s="84">
        <v>1410</v>
      </c>
      <c r="AL3216" s="108" t="s">
        <v>4695</v>
      </c>
      <c r="AM3216" s="84">
        <v>863.42</v>
      </c>
      <c r="AN3216" s="112">
        <v>546.58000000000004</v>
      </c>
      <c r="AO3216" s="112">
        <v>1410</v>
      </c>
      <c r="AP3216" s="112">
        <v>20136.580000000002</v>
      </c>
      <c r="AQ3216" s="112">
        <v>4026.42</v>
      </c>
      <c r="AR3216" s="112">
        <v>24163</v>
      </c>
      <c r="AS3216" s="112">
        <v>10879.48</v>
      </c>
      <c r="AT3216" s="112">
        <v>3220.52</v>
      </c>
      <c r="AU3216" s="112">
        <v>14100</v>
      </c>
      <c r="AV3216" s="84">
        <v>11</v>
      </c>
      <c r="AW3216" s="84"/>
      <c r="AX3216" s="84" t="s">
        <v>273</v>
      </c>
      <c r="AY3216" s="108"/>
      <c r="AZ3216" s="84"/>
      <c r="BA3216" s="84"/>
      <c r="BB3216" s="84" t="s">
        <v>274</v>
      </c>
      <c r="BC3216" s="84" t="s">
        <v>145</v>
      </c>
      <c r="BD3216" s="108"/>
      <c r="BE3216" s="84">
        <v>0</v>
      </c>
      <c r="BF3216" s="38" t="s">
        <v>8097</v>
      </c>
      <c r="BG3216" s="84" t="s">
        <v>8100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252</v>
      </c>
      <c r="G3217" s="84" t="s">
        <v>253</v>
      </c>
      <c r="H3217" s="38" t="s">
        <v>254</v>
      </c>
      <c r="I3217" s="84">
        <v>158446</v>
      </c>
      <c r="J3217" s="38" t="s">
        <v>1669</v>
      </c>
      <c r="K3217" s="84">
        <v>158446</v>
      </c>
      <c r="L3217" s="84" t="s">
        <v>338</v>
      </c>
      <c r="M3217" s="38" t="s">
        <v>339</v>
      </c>
      <c r="N3217" s="84">
        <v>269414</v>
      </c>
      <c r="O3217" s="84" t="s">
        <v>1670</v>
      </c>
      <c r="P3217" s="84">
        <v>353588</v>
      </c>
      <c r="Q3217" s="38" t="s">
        <v>1630</v>
      </c>
      <c r="R3217" s="38" t="s">
        <v>925</v>
      </c>
      <c r="S3217" s="84" t="s">
        <v>5012</v>
      </c>
      <c r="T3217" s="84" t="s">
        <v>5012</v>
      </c>
      <c r="U3217" s="84" t="s">
        <v>262</v>
      </c>
      <c r="V3217" s="84" t="s">
        <v>263</v>
      </c>
      <c r="W3217" s="84">
        <v>0</v>
      </c>
      <c r="X3217" s="38" t="s">
        <v>264</v>
      </c>
      <c r="Y3217" s="84">
        <v>357365978</v>
      </c>
      <c r="Z3217" s="38" t="s">
        <v>10920</v>
      </c>
      <c r="AA3217" s="108" t="s">
        <v>3463</v>
      </c>
      <c r="AB3217" s="84">
        <v>20000</v>
      </c>
      <c r="AC3217" s="108" t="s">
        <v>1674</v>
      </c>
      <c r="AD3217" s="84">
        <v>18</v>
      </c>
      <c r="AE3217" s="84" t="s">
        <v>10564</v>
      </c>
      <c r="AF3217" s="84" t="s">
        <v>4771</v>
      </c>
      <c r="AG3217" s="108" t="s">
        <v>5002</v>
      </c>
      <c r="AH3217" s="84" t="s">
        <v>4773</v>
      </c>
      <c r="AI3217" s="108" t="s">
        <v>6229</v>
      </c>
      <c r="AJ3217" s="84">
        <v>1340</v>
      </c>
      <c r="AK3217" s="84">
        <v>1340</v>
      </c>
      <c r="AL3217" s="108" t="s">
        <v>8347</v>
      </c>
      <c r="AM3217" s="84">
        <v>6832.48</v>
      </c>
      <c r="AN3217" s="112">
        <v>2547.52</v>
      </c>
      <c r="AO3217" s="112">
        <v>9380</v>
      </c>
      <c r="AP3217" s="112">
        <v>13167.52</v>
      </c>
      <c r="AQ3217" s="112">
        <v>1725.48</v>
      </c>
      <c r="AR3217" s="112">
        <v>14893</v>
      </c>
      <c r="AS3217" s="112">
        <v>4409.8</v>
      </c>
      <c r="AT3217" s="112">
        <v>950.2</v>
      </c>
      <c r="AU3217" s="112">
        <v>5360</v>
      </c>
      <c r="AV3217" s="84">
        <v>11</v>
      </c>
      <c r="AW3217" s="84"/>
      <c r="AX3217" s="84" t="s">
        <v>4890</v>
      </c>
      <c r="AY3217" s="108"/>
      <c r="AZ3217" s="84"/>
      <c r="BA3217" s="84"/>
      <c r="BB3217" s="84" t="s">
        <v>274</v>
      </c>
      <c r="BC3217" s="84" t="s">
        <v>145</v>
      </c>
      <c r="BD3217" s="108"/>
      <c r="BE3217" s="84">
        <v>0</v>
      </c>
      <c r="BF3217" s="38" t="s">
        <v>5012</v>
      </c>
      <c r="BG3217" s="84" t="s">
        <v>5015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252</v>
      </c>
      <c r="G3218" s="84" t="s">
        <v>253</v>
      </c>
      <c r="H3218" s="38" t="s">
        <v>254</v>
      </c>
      <c r="I3218" s="84">
        <v>158569</v>
      </c>
      <c r="J3218" s="38" t="s">
        <v>1705</v>
      </c>
      <c r="K3218" s="84">
        <v>158569</v>
      </c>
      <c r="L3218" s="84" t="s">
        <v>338</v>
      </c>
      <c r="M3218" s="38" t="s">
        <v>339</v>
      </c>
      <c r="N3218" s="84">
        <v>273411</v>
      </c>
      <c r="O3218" s="84" t="s">
        <v>2391</v>
      </c>
      <c r="P3218" s="84">
        <v>358868</v>
      </c>
      <c r="Q3218" s="38" t="s">
        <v>2392</v>
      </c>
      <c r="R3218" s="38" t="s">
        <v>4625</v>
      </c>
      <c r="S3218" s="84" t="s">
        <v>10921</v>
      </c>
      <c r="T3218" s="84" t="s">
        <v>10921</v>
      </c>
      <c r="U3218" s="84" t="s">
        <v>262</v>
      </c>
      <c r="V3218" s="84" t="s">
        <v>263</v>
      </c>
      <c r="W3218" s="84">
        <v>0</v>
      </c>
      <c r="X3218" s="38" t="s">
        <v>264</v>
      </c>
      <c r="Y3218" s="84">
        <v>357366065</v>
      </c>
      <c r="Z3218" s="38" t="s">
        <v>10922</v>
      </c>
      <c r="AA3218" s="108" t="s">
        <v>3463</v>
      </c>
      <c r="AB3218" s="84">
        <v>80000</v>
      </c>
      <c r="AC3218" s="108" t="s">
        <v>778</v>
      </c>
      <c r="AD3218" s="84">
        <v>24</v>
      </c>
      <c r="AE3218" s="84" t="s">
        <v>10923</v>
      </c>
      <c r="AF3218" s="84" t="s">
        <v>1131</v>
      </c>
      <c r="AG3218" s="108" t="s">
        <v>4447</v>
      </c>
      <c r="AH3218" s="84" t="s">
        <v>482</v>
      </c>
      <c r="AI3218" s="108" t="s">
        <v>10044</v>
      </c>
      <c r="AJ3218" s="84">
        <v>4270</v>
      </c>
      <c r="AK3218" s="84">
        <v>4270</v>
      </c>
      <c r="AL3218" s="108" t="s">
        <v>6120</v>
      </c>
      <c r="AM3218" s="84">
        <v>31517.89</v>
      </c>
      <c r="AN3218" s="112">
        <v>15452.11</v>
      </c>
      <c r="AO3218" s="112">
        <v>46970</v>
      </c>
      <c r="AP3218" s="112">
        <v>48482.11</v>
      </c>
      <c r="AQ3218" s="112">
        <v>7304.89</v>
      </c>
      <c r="AR3218" s="112">
        <v>55787</v>
      </c>
      <c r="AS3218" s="112">
        <v>0</v>
      </c>
      <c r="AT3218" s="112">
        <v>0</v>
      </c>
      <c r="AU3218" s="112">
        <v>0</v>
      </c>
      <c r="AV3218" s="84">
        <v>11</v>
      </c>
      <c r="AW3218" s="84"/>
      <c r="AX3218" s="84" t="s">
        <v>1156</v>
      </c>
      <c r="AY3218" s="108"/>
      <c r="AZ3218" s="84"/>
      <c r="BA3218" s="84"/>
      <c r="BB3218" s="84" t="s">
        <v>274</v>
      </c>
      <c r="BC3218" s="84" t="s">
        <v>145</v>
      </c>
      <c r="BD3218" s="108"/>
      <c r="BE3218" s="84">
        <v>0</v>
      </c>
      <c r="BF3218" s="38" t="s">
        <v>10921</v>
      </c>
      <c r="BG3218" s="84" t="s">
        <v>10924</v>
      </c>
      <c r="BH3218" s="114" t="s">
        <v>5145</v>
      </c>
      <c r="BI3218" s="38" t="s">
        <v>111</v>
      </c>
      <c r="BJ3218" s="85">
        <v>45825</v>
      </c>
      <c r="BK3218" s="84"/>
      <c r="BL3218" s="38"/>
      <c r="BM3218" s="115" t="s">
        <v>120</v>
      </c>
      <c r="BN3218" s="116" t="s">
        <v>201</v>
      </c>
      <c r="BO3218" s="84" t="s">
        <v>247</v>
      </c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252</v>
      </c>
      <c r="G3219" s="84" t="s">
        <v>253</v>
      </c>
      <c r="H3219" s="38" t="s">
        <v>254</v>
      </c>
      <c r="I3219" s="84">
        <v>212245</v>
      </c>
      <c r="J3219" s="38" t="s">
        <v>337</v>
      </c>
      <c r="K3219" s="84">
        <v>212245</v>
      </c>
      <c r="L3219" s="84" t="s">
        <v>338</v>
      </c>
      <c r="M3219" s="38" t="s">
        <v>339</v>
      </c>
      <c r="N3219" s="84">
        <v>401907</v>
      </c>
      <c r="O3219" s="84" t="s">
        <v>5288</v>
      </c>
      <c r="P3219" s="84">
        <v>616196</v>
      </c>
      <c r="Q3219" s="38" t="s">
        <v>5959</v>
      </c>
      <c r="R3219" s="38" t="s">
        <v>925</v>
      </c>
      <c r="S3219" s="84" t="s">
        <v>10925</v>
      </c>
      <c r="T3219" s="84" t="s">
        <v>10925</v>
      </c>
      <c r="U3219" s="84" t="s">
        <v>4751</v>
      </c>
      <c r="V3219" s="84" t="s">
        <v>263</v>
      </c>
      <c r="W3219" s="84">
        <v>0</v>
      </c>
      <c r="X3219" s="38" t="s">
        <v>264</v>
      </c>
      <c r="Y3219" s="84">
        <v>357366122</v>
      </c>
      <c r="Z3219" s="38" t="s">
        <v>10926</v>
      </c>
      <c r="AA3219" s="108" t="s">
        <v>3463</v>
      </c>
      <c r="AB3219" s="84">
        <v>21000</v>
      </c>
      <c r="AC3219" s="108" t="s">
        <v>292</v>
      </c>
      <c r="AD3219" s="84">
        <v>18</v>
      </c>
      <c r="AE3219" s="84" t="s">
        <v>10564</v>
      </c>
      <c r="AF3219" s="84" t="s">
        <v>5324</v>
      </c>
      <c r="AG3219" s="108" t="s">
        <v>5462</v>
      </c>
      <c r="AH3219" s="84" t="s">
        <v>4773</v>
      </c>
      <c r="AI3219" s="108" t="s">
        <v>4695</v>
      </c>
      <c r="AJ3219" s="84">
        <v>1410</v>
      </c>
      <c r="AK3219" s="84">
        <v>1410</v>
      </c>
      <c r="AL3219" s="108" t="s">
        <v>5904</v>
      </c>
      <c r="AM3219" s="84">
        <v>13059.08</v>
      </c>
      <c r="AN3219" s="112">
        <v>3860.92</v>
      </c>
      <c r="AO3219" s="112">
        <v>16920</v>
      </c>
      <c r="AP3219" s="112">
        <v>7940.92</v>
      </c>
      <c r="AQ3219" s="112">
        <v>605.08000000000004</v>
      </c>
      <c r="AR3219" s="112">
        <v>8546</v>
      </c>
      <c r="AS3219" s="112">
        <v>0</v>
      </c>
      <c r="AT3219" s="112">
        <v>0</v>
      </c>
      <c r="AU3219" s="112">
        <v>0</v>
      </c>
      <c r="AV3219" s="84">
        <v>12</v>
      </c>
      <c r="AW3219" s="84"/>
      <c r="AX3219" s="84" t="s">
        <v>1156</v>
      </c>
      <c r="AY3219" s="108"/>
      <c r="AZ3219" s="84"/>
      <c r="BA3219" s="84"/>
      <c r="BB3219" s="84" t="s">
        <v>274</v>
      </c>
      <c r="BC3219" s="84" t="s">
        <v>145</v>
      </c>
      <c r="BD3219" s="108"/>
      <c r="BE3219" s="84">
        <v>0</v>
      </c>
      <c r="BF3219" s="38" t="s">
        <v>10925</v>
      </c>
      <c r="BG3219" s="84" t="s">
        <v>10927</v>
      </c>
      <c r="BH3219" s="114" t="s">
        <v>5145</v>
      </c>
      <c r="BI3219" s="38" t="s">
        <v>111</v>
      </c>
      <c r="BJ3219" s="85">
        <v>45822</v>
      </c>
      <c r="BK3219" s="84"/>
      <c r="BL3219" s="38"/>
      <c r="BM3219" s="115" t="s">
        <v>120</v>
      </c>
      <c r="BN3219" s="116" t="s">
        <v>201</v>
      </c>
      <c r="BO3219" s="84" t="s">
        <v>247</v>
      </c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252</v>
      </c>
      <c r="G3220" s="84" t="s">
        <v>253</v>
      </c>
      <c r="H3220" s="38" t="s">
        <v>254</v>
      </c>
      <c r="I3220" s="84">
        <v>159916</v>
      </c>
      <c r="J3220" s="38" t="s">
        <v>3236</v>
      </c>
      <c r="K3220" s="84">
        <v>159916</v>
      </c>
      <c r="L3220" s="84" t="s">
        <v>686</v>
      </c>
      <c r="M3220" s="38" t="s">
        <v>687</v>
      </c>
      <c r="N3220" s="84">
        <v>275572</v>
      </c>
      <c r="O3220" s="84" t="s">
        <v>3237</v>
      </c>
      <c r="P3220" s="84">
        <v>554104</v>
      </c>
      <c r="Q3220" s="38" t="s">
        <v>6760</v>
      </c>
      <c r="R3220" s="38" t="s">
        <v>4625</v>
      </c>
      <c r="S3220" s="84" t="s">
        <v>10928</v>
      </c>
      <c r="T3220" s="84" t="s">
        <v>10928</v>
      </c>
      <c r="U3220" s="84" t="s">
        <v>262</v>
      </c>
      <c r="V3220" s="84" t="s">
        <v>263</v>
      </c>
      <c r="W3220" s="84">
        <v>0</v>
      </c>
      <c r="X3220" s="38" t="s">
        <v>264</v>
      </c>
      <c r="Y3220" s="84">
        <v>357366984</v>
      </c>
      <c r="Z3220" s="38" t="s">
        <v>10929</v>
      </c>
      <c r="AA3220" s="108" t="s">
        <v>5175</v>
      </c>
      <c r="AB3220" s="84">
        <v>52000</v>
      </c>
      <c r="AC3220" s="108" t="s">
        <v>267</v>
      </c>
      <c r="AD3220" s="84">
        <v>24</v>
      </c>
      <c r="AE3220" s="84" t="s">
        <v>10573</v>
      </c>
      <c r="AF3220" s="84" t="s">
        <v>4771</v>
      </c>
      <c r="AG3220" s="108" t="s">
        <v>10930</v>
      </c>
      <c r="AH3220" s="84" t="s">
        <v>4773</v>
      </c>
      <c r="AI3220" s="108" t="s">
        <v>4695</v>
      </c>
      <c r="AJ3220" s="84">
        <v>2780</v>
      </c>
      <c r="AK3220" s="84">
        <v>2780</v>
      </c>
      <c r="AL3220" s="108" t="s">
        <v>2276</v>
      </c>
      <c r="AM3220" s="84">
        <v>14790.81</v>
      </c>
      <c r="AN3220" s="112">
        <v>7449.19</v>
      </c>
      <c r="AO3220" s="112">
        <v>22240</v>
      </c>
      <c r="AP3220" s="112">
        <v>37209.19</v>
      </c>
      <c r="AQ3220" s="112">
        <v>6840.81</v>
      </c>
      <c r="AR3220" s="112">
        <v>44050</v>
      </c>
      <c r="AS3220" s="112">
        <v>6147.13</v>
      </c>
      <c r="AT3220" s="112">
        <v>2192.87</v>
      </c>
      <c r="AU3220" s="112">
        <v>8340</v>
      </c>
      <c r="AV3220" s="84">
        <v>11</v>
      </c>
      <c r="AW3220" s="84"/>
      <c r="AX3220" s="84" t="s">
        <v>4959</v>
      </c>
      <c r="AY3220" s="108"/>
      <c r="AZ3220" s="84"/>
      <c r="BA3220" s="84"/>
      <c r="BB3220" s="84" t="s">
        <v>274</v>
      </c>
      <c r="BC3220" s="84" t="s">
        <v>145</v>
      </c>
      <c r="BD3220" s="108"/>
      <c r="BE3220" s="84">
        <v>0</v>
      </c>
      <c r="BF3220" s="38" t="s">
        <v>10928</v>
      </c>
      <c r="BG3220" s="84" t="s">
        <v>10931</v>
      </c>
      <c r="BH3220" s="114" t="s">
        <v>5145</v>
      </c>
      <c r="BI3220" s="38" t="s">
        <v>110</v>
      </c>
      <c r="BJ3220" s="85">
        <v>45815</v>
      </c>
      <c r="BK3220" s="84"/>
      <c r="BL3220" s="38" t="s">
        <v>115</v>
      </c>
      <c r="BM3220" s="115" t="s">
        <v>120</v>
      </c>
      <c r="BN3220" s="116" t="s">
        <v>201</v>
      </c>
      <c r="BO3220" s="84" t="s">
        <v>247</v>
      </c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252</v>
      </c>
      <c r="G3221" s="84" t="s">
        <v>253</v>
      </c>
      <c r="H3221" s="38" t="s">
        <v>254</v>
      </c>
      <c r="I3221" s="84">
        <v>157412</v>
      </c>
      <c r="J3221" s="38" t="s">
        <v>1317</v>
      </c>
      <c r="K3221" s="84">
        <v>157412</v>
      </c>
      <c r="L3221" s="84" t="s">
        <v>305</v>
      </c>
      <c r="M3221" s="38" t="s">
        <v>306</v>
      </c>
      <c r="N3221" s="84">
        <v>283433</v>
      </c>
      <c r="O3221" s="84" t="s">
        <v>3962</v>
      </c>
      <c r="P3221" s="84">
        <v>372692</v>
      </c>
      <c r="Q3221" s="38" t="s">
        <v>4568</v>
      </c>
      <c r="R3221" s="38" t="s">
        <v>4625</v>
      </c>
      <c r="S3221" s="84" t="s">
        <v>10932</v>
      </c>
      <c r="T3221" s="84" t="s">
        <v>10932</v>
      </c>
      <c r="U3221" s="84" t="s">
        <v>4751</v>
      </c>
      <c r="V3221" s="84" t="s">
        <v>263</v>
      </c>
      <c r="W3221" s="84">
        <v>541</v>
      </c>
      <c r="X3221" s="38" t="s">
        <v>264</v>
      </c>
      <c r="Y3221" s="84">
        <v>357374816</v>
      </c>
      <c r="Z3221" s="38" t="s">
        <v>10933</v>
      </c>
      <c r="AA3221" s="108" t="s">
        <v>3463</v>
      </c>
      <c r="AB3221" s="84">
        <v>42000</v>
      </c>
      <c r="AC3221" s="108" t="s">
        <v>778</v>
      </c>
      <c r="AD3221" s="84">
        <v>24</v>
      </c>
      <c r="AE3221" s="84" t="s">
        <v>10487</v>
      </c>
      <c r="AF3221" s="84" t="s">
        <v>9959</v>
      </c>
      <c r="AG3221" s="108" t="s">
        <v>10814</v>
      </c>
      <c r="AH3221" s="84" t="s">
        <v>4773</v>
      </c>
      <c r="AI3221" s="108" t="s">
        <v>10643</v>
      </c>
      <c r="AJ3221" s="84">
        <v>2240</v>
      </c>
      <c r="AK3221" s="84">
        <v>2240</v>
      </c>
      <c r="AL3221" s="108" t="s">
        <v>4695</v>
      </c>
      <c r="AM3221" s="84">
        <v>1118.08</v>
      </c>
      <c r="AN3221" s="112">
        <v>1121.92</v>
      </c>
      <c r="AO3221" s="112">
        <v>2240</v>
      </c>
      <c r="AP3221" s="112">
        <v>40881.919999999998</v>
      </c>
      <c r="AQ3221" s="112">
        <v>11161.08</v>
      </c>
      <c r="AR3221" s="112">
        <v>52043</v>
      </c>
      <c r="AS3221" s="112">
        <v>15159.28</v>
      </c>
      <c r="AT3221" s="112">
        <v>7240.72</v>
      </c>
      <c r="AU3221" s="112">
        <v>22400</v>
      </c>
      <c r="AV3221" s="84">
        <v>11</v>
      </c>
      <c r="AW3221" s="84"/>
      <c r="AX3221" s="84" t="s">
        <v>273</v>
      </c>
      <c r="AY3221" s="108"/>
      <c r="AZ3221" s="84"/>
      <c r="BA3221" s="84"/>
      <c r="BB3221" s="84" t="s">
        <v>274</v>
      </c>
      <c r="BC3221" s="84" t="s">
        <v>145</v>
      </c>
      <c r="BD3221" s="108"/>
      <c r="BE3221" s="84">
        <v>0</v>
      </c>
      <c r="BF3221" s="38" t="s">
        <v>10932</v>
      </c>
      <c r="BG3221" s="84" t="s">
        <v>10934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252</v>
      </c>
      <c r="G3222" s="84" t="s">
        <v>253</v>
      </c>
      <c r="H3222" s="38" t="s">
        <v>254</v>
      </c>
      <c r="I3222" s="84">
        <v>156447</v>
      </c>
      <c r="J3222" s="38" t="s">
        <v>1038</v>
      </c>
      <c r="K3222" s="84">
        <v>156447</v>
      </c>
      <c r="L3222" s="84" t="s">
        <v>305</v>
      </c>
      <c r="M3222" s="38" t="s">
        <v>306</v>
      </c>
      <c r="N3222" s="84">
        <v>282527</v>
      </c>
      <c r="O3222" s="84" t="s">
        <v>6663</v>
      </c>
      <c r="P3222" s="84">
        <v>371397</v>
      </c>
      <c r="Q3222" s="38" t="s">
        <v>6664</v>
      </c>
      <c r="R3222" s="38" t="s">
        <v>4625</v>
      </c>
      <c r="S3222" s="84" t="s">
        <v>10935</v>
      </c>
      <c r="T3222" s="84" t="s">
        <v>10935</v>
      </c>
      <c r="U3222" s="84" t="s">
        <v>4751</v>
      </c>
      <c r="V3222" s="84" t="s">
        <v>263</v>
      </c>
      <c r="W3222" s="84">
        <v>0</v>
      </c>
      <c r="X3222" s="38" t="s">
        <v>264</v>
      </c>
      <c r="Y3222" s="84">
        <v>357400048</v>
      </c>
      <c r="Z3222" s="38" t="s">
        <v>10936</v>
      </c>
      <c r="AA3222" s="108" t="s">
        <v>3463</v>
      </c>
      <c r="AB3222" s="84">
        <v>52000</v>
      </c>
      <c r="AC3222" s="108" t="s">
        <v>778</v>
      </c>
      <c r="AD3222" s="84">
        <v>24</v>
      </c>
      <c r="AE3222" s="84" t="s">
        <v>546</v>
      </c>
      <c r="AF3222" s="84" t="s">
        <v>4572</v>
      </c>
      <c r="AG3222" s="108" t="s">
        <v>6667</v>
      </c>
      <c r="AH3222" s="84" t="s">
        <v>3930</v>
      </c>
      <c r="AI3222" s="108" t="s">
        <v>10643</v>
      </c>
      <c r="AJ3222" s="84">
        <v>2780</v>
      </c>
      <c r="AK3222" s="84">
        <v>2780</v>
      </c>
      <c r="AL3222" s="108" t="s">
        <v>5143</v>
      </c>
      <c r="AM3222" s="84">
        <v>20234.509999999998</v>
      </c>
      <c r="AN3222" s="112">
        <v>10345.49</v>
      </c>
      <c r="AO3222" s="112">
        <v>30580</v>
      </c>
      <c r="AP3222" s="112">
        <v>31765.49</v>
      </c>
      <c r="AQ3222" s="112">
        <v>4817.51</v>
      </c>
      <c r="AR3222" s="112">
        <v>36583</v>
      </c>
      <c r="AS3222" s="112">
        <v>0</v>
      </c>
      <c r="AT3222" s="112">
        <v>0</v>
      </c>
      <c r="AU3222" s="112">
        <v>0</v>
      </c>
      <c r="AV3222" s="84">
        <v>11</v>
      </c>
      <c r="AW3222" s="84"/>
      <c r="AX3222" s="84" t="s">
        <v>1156</v>
      </c>
      <c r="AY3222" s="108"/>
      <c r="AZ3222" s="84"/>
      <c r="BA3222" s="84"/>
      <c r="BB3222" s="84" t="s">
        <v>274</v>
      </c>
      <c r="BC3222" s="84" t="s">
        <v>145</v>
      </c>
      <c r="BD3222" s="108"/>
      <c r="BE3222" s="84">
        <v>0</v>
      </c>
      <c r="BF3222" s="38" t="s">
        <v>10935</v>
      </c>
      <c r="BG3222" s="84" t="s">
        <v>10937</v>
      </c>
      <c r="BH3222" s="114" t="s">
        <v>5145</v>
      </c>
      <c r="BI3222" s="38" t="s">
        <v>112</v>
      </c>
      <c r="BJ3222" s="85">
        <v>45827</v>
      </c>
      <c r="BK3222" s="84" t="s">
        <v>123</v>
      </c>
      <c r="BL3222" s="38"/>
      <c r="BM3222" s="115"/>
      <c r="BN3222" s="116" t="s">
        <v>112</v>
      </c>
      <c r="BO3222" s="84" t="s">
        <v>247</v>
      </c>
      <c r="BP3222" s="84"/>
      <c r="BQ3222" s="117" t="s">
        <v>112</v>
      </c>
      <c r="BR3222" s="118"/>
    </row>
    <row r="3223" spans="1:70" s="113" customFormat="1" ht="1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252</v>
      </c>
      <c r="G3223" s="84" t="s">
        <v>253</v>
      </c>
      <c r="H3223" s="38" t="s">
        <v>254</v>
      </c>
      <c r="I3223" s="84">
        <v>156447</v>
      </c>
      <c r="J3223" s="38" t="s">
        <v>1038</v>
      </c>
      <c r="K3223" s="84">
        <v>156447</v>
      </c>
      <c r="L3223" s="84" t="s">
        <v>305</v>
      </c>
      <c r="M3223" s="38" t="s">
        <v>306</v>
      </c>
      <c r="N3223" s="84">
        <v>282527</v>
      </c>
      <c r="O3223" s="84" t="s">
        <v>6663</v>
      </c>
      <c r="P3223" s="84">
        <v>371397</v>
      </c>
      <c r="Q3223" s="38" t="s">
        <v>6664</v>
      </c>
      <c r="R3223" s="38" t="s">
        <v>4625</v>
      </c>
      <c r="S3223" s="84" t="s">
        <v>10938</v>
      </c>
      <c r="T3223" s="84" t="s">
        <v>10938</v>
      </c>
      <c r="U3223" s="84" t="s">
        <v>4751</v>
      </c>
      <c r="V3223" s="84" t="s">
        <v>263</v>
      </c>
      <c r="W3223" s="84">
        <v>0</v>
      </c>
      <c r="X3223" s="38" t="s">
        <v>264</v>
      </c>
      <c r="Y3223" s="84">
        <v>357400058</v>
      </c>
      <c r="Z3223" s="38" t="s">
        <v>10939</v>
      </c>
      <c r="AA3223" s="108" t="s">
        <v>3463</v>
      </c>
      <c r="AB3223" s="84">
        <v>52000</v>
      </c>
      <c r="AC3223" s="108" t="s">
        <v>778</v>
      </c>
      <c r="AD3223" s="84">
        <v>24</v>
      </c>
      <c r="AE3223" s="84" t="s">
        <v>3670</v>
      </c>
      <c r="AF3223" s="84" t="s">
        <v>269</v>
      </c>
      <c r="AG3223" s="108" t="s">
        <v>8019</v>
      </c>
      <c r="AH3223" s="84" t="s">
        <v>482</v>
      </c>
      <c r="AI3223" s="108" t="s">
        <v>10643</v>
      </c>
      <c r="AJ3223" s="84">
        <v>2780</v>
      </c>
      <c r="AK3223" s="84">
        <v>2780</v>
      </c>
      <c r="AL3223" s="108" t="s">
        <v>5604</v>
      </c>
      <c r="AM3223" s="84">
        <v>20234.509999999998</v>
      </c>
      <c r="AN3223" s="112">
        <v>10345.49</v>
      </c>
      <c r="AO3223" s="112">
        <v>30580</v>
      </c>
      <c r="AP3223" s="112">
        <v>31765.49</v>
      </c>
      <c r="AQ3223" s="112">
        <v>4817.51</v>
      </c>
      <c r="AR3223" s="112">
        <v>36583</v>
      </c>
      <c r="AS3223" s="112">
        <v>0</v>
      </c>
      <c r="AT3223" s="112">
        <v>0</v>
      </c>
      <c r="AU3223" s="112">
        <v>0</v>
      </c>
      <c r="AV3223" s="84">
        <v>11</v>
      </c>
      <c r="AW3223" s="84"/>
      <c r="AX3223" s="84" t="s">
        <v>1156</v>
      </c>
      <c r="AY3223" s="108"/>
      <c r="AZ3223" s="84"/>
      <c r="BA3223" s="84"/>
      <c r="BB3223" s="84" t="s">
        <v>274</v>
      </c>
      <c r="BC3223" s="84" t="s">
        <v>145</v>
      </c>
      <c r="BD3223" s="108"/>
      <c r="BE3223" s="84">
        <v>0</v>
      </c>
      <c r="BF3223" s="38" t="s">
        <v>10938</v>
      </c>
      <c r="BG3223" s="84" t="s">
        <v>10940</v>
      </c>
      <c r="BH3223" s="114" t="s">
        <v>5145</v>
      </c>
      <c r="BI3223" s="38" t="s">
        <v>111</v>
      </c>
      <c r="BJ3223" s="85">
        <v>45826</v>
      </c>
      <c r="BK3223" s="84"/>
      <c r="BL3223" s="38"/>
      <c r="BM3223" s="115" t="s">
        <v>119</v>
      </c>
      <c r="BN3223" s="116" t="s">
        <v>200</v>
      </c>
      <c r="BO3223" s="84" t="s">
        <v>246</v>
      </c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252</v>
      </c>
      <c r="G3224" s="84" t="s">
        <v>253</v>
      </c>
      <c r="H3224" s="38" t="s">
        <v>254</v>
      </c>
      <c r="I3224" s="84">
        <v>153978</v>
      </c>
      <c r="J3224" s="38" t="s">
        <v>255</v>
      </c>
      <c r="K3224" s="84">
        <v>153978</v>
      </c>
      <c r="L3224" s="84" t="s">
        <v>256</v>
      </c>
      <c r="M3224" s="38" t="s">
        <v>257</v>
      </c>
      <c r="N3224" s="84">
        <v>270291</v>
      </c>
      <c r="O3224" s="84" t="s">
        <v>1869</v>
      </c>
      <c r="P3224" s="84">
        <v>354715</v>
      </c>
      <c r="Q3224" s="38" t="s">
        <v>1870</v>
      </c>
      <c r="R3224" s="38" t="s">
        <v>4625</v>
      </c>
      <c r="S3224" s="84" t="s">
        <v>10941</v>
      </c>
      <c r="T3224" s="84" t="s">
        <v>10941</v>
      </c>
      <c r="U3224" s="84" t="s">
        <v>4751</v>
      </c>
      <c r="V3224" s="84" t="s">
        <v>263</v>
      </c>
      <c r="W3224" s="84">
        <v>0</v>
      </c>
      <c r="X3224" s="38" t="s">
        <v>264</v>
      </c>
      <c r="Y3224" s="84">
        <v>357400063</v>
      </c>
      <c r="Z3224" s="38" t="s">
        <v>10942</v>
      </c>
      <c r="AA3224" s="108" t="s">
        <v>3463</v>
      </c>
      <c r="AB3224" s="84">
        <v>40000</v>
      </c>
      <c r="AC3224" s="108" t="s">
        <v>292</v>
      </c>
      <c r="AD3224" s="84">
        <v>24</v>
      </c>
      <c r="AE3224" s="84" t="s">
        <v>4636</v>
      </c>
      <c r="AF3224" s="84" t="s">
        <v>547</v>
      </c>
      <c r="AG3224" s="108" t="s">
        <v>4436</v>
      </c>
      <c r="AH3224" s="84" t="s">
        <v>271</v>
      </c>
      <c r="AI3224" s="108" t="s">
        <v>4695</v>
      </c>
      <c r="AJ3224" s="84">
        <v>2130</v>
      </c>
      <c r="AK3224" s="84">
        <v>2130</v>
      </c>
      <c r="AL3224" s="108" t="s">
        <v>4695</v>
      </c>
      <c r="AM3224" s="84">
        <v>1308.08</v>
      </c>
      <c r="AN3224" s="112">
        <v>821.92</v>
      </c>
      <c r="AO3224" s="112">
        <v>2130</v>
      </c>
      <c r="AP3224" s="112">
        <v>38691.919999999998</v>
      </c>
      <c r="AQ3224" s="112">
        <v>10579.08</v>
      </c>
      <c r="AR3224" s="112">
        <v>49271</v>
      </c>
      <c r="AS3224" s="112">
        <v>16089.17</v>
      </c>
      <c r="AT3224" s="112">
        <v>7340.83</v>
      </c>
      <c r="AU3224" s="112">
        <v>23430</v>
      </c>
      <c r="AV3224" s="84">
        <v>12</v>
      </c>
      <c r="AW3224" s="84"/>
      <c r="AX3224" s="84" t="s">
        <v>273</v>
      </c>
      <c r="AY3224" s="108"/>
      <c r="AZ3224" s="84"/>
      <c r="BA3224" s="84"/>
      <c r="BB3224" s="84" t="s">
        <v>274</v>
      </c>
      <c r="BC3224" s="84" t="s">
        <v>145</v>
      </c>
      <c r="BD3224" s="108"/>
      <c r="BE3224" s="84">
        <v>0</v>
      </c>
      <c r="BF3224" s="38" t="s">
        <v>10941</v>
      </c>
      <c r="BG3224" s="84" t="s">
        <v>10943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252</v>
      </c>
      <c r="G3225" s="84" t="s">
        <v>253</v>
      </c>
      <c r="H3225" s="38" t="s">
        <v>254</v>
      </c>
      <c r="I3225" s="84">
        <v>157045</v>
      </c>
      <c r="J3225" s="38" t="s">
        <v>439</v>
      </c>
      <c r="K3225" s="84">
        <v>157045</v>
      </c>
      <c r="L3225" s="84" t="s">
        <v>256</v>
      </c>
      <c r="M3225" s="38" t="s">
        <v>257</v>
      </c>
      <c r="N3225" s="84">
        <v>383604</v>
      </c>
      <c r="O3225" s="84" t="s">
        <v>1198</v>
      </c>
      <c r="P3225" s="84">
        <v>571671</v>
      </c>
      <c r="Q3225" s="38" t="s">
        <v>4998</v>
      </c>
      <c r="R3225" s="38" t="s">
        <v>4625</v>
      </c>
      <c r="S3225" s="84" t="s">
        <v>10944</v>
      </c>
      <c r="T3225" s="84" t="s">
        <v>10944</v>
      </c>
      <c r="U3225" s="84" t="s">
        <v>4751</v>
      </c>
      <c r="V3225" s="84" t="s">
        <v>263</v>
      </c>
      <c r="W3225" s="84">
        <v>0</v>
      </c>
      <c r="X3225" s="38" t="s">
        <v>264</v>
      </c>
      <c r="Y3225" s="84">
        <v>357400075</v>
      </c>
      <c r="Z3225" s="38" t="s">
        <v>10945</v>
      </c>
      <c r="AA3225" s="108" t="s">
        <v>3463</v>
      </c>
      <c r="AB3225" s="84">
        <v>42000</v>
      </c>
      <c r="AC3225" s="108" t="s">
        <v>446</v>
      </c>
      <c r="AD3225" s="84">
        <v>24</v>
      </c>
      <c r="AE3225" s="84" t="s">
        <v>546</v>
      </c>
      <c r="AF3225" s="84" t="s">
        <v>4771</v>
      </c>
      <c r="AG3225" s="108" t="s">
        <v>10946</v>
      </c>
      <c r="AH3225" s="84" t="s">
        <v>4773</v>
      </c>
      <c r="AI3225" s="108" t="s">
        <v>10613</v>
      </c>
      <c r="AJ3225" s="84">
        <v>2240</v>
      </c>
      <c r="AK3225" s="84">
        <v>2240</v>
      </c>
      <c r="AL3225" s="108" t="s">
        <v>9624</v>
      </c>
      <c r="AM3225" s="84">
        <v>1060.55</v>
      </c>
      <c r="AN3225" s="112">
        <v>1179.45</v>
      </c>
      <c r="AO3225" s="112">
        <v>2240</v>
      </c>
      <c r="AP3225" s="112">
        <v>40939.449999999997</v>
      </c>
      <c r="AQ3225" s="112">
        <v>11114.55</v>
      </c>
      <c r="AR3225" s="112">
        <v>52054</v>
      </c>
      <c r="AS3225" s="112">
        <v>15301.69</v>
      </c>
      <c r="AT3225" s="112">
        <v>7098.31</v>
      </c>
      <c r="AU3225" s="112">
        <v>22400</v>
      </c>
      <c r="AV3225" s="84">
        <v>11</v>
      </c>
      <c r="AW3225" s="84"/>
      <c r="AX3225" s="84" t="s">
        <v>273</v>
      </c>
      <c r="AY3225" s="108"/>
      <c r="AZ3225" s="84"/>
      <c r="BA3225" s="84"/>
      <c r="BB3225" s="84" t="s">
        <v>274</v>
      </c>
      <c r="BC3225" s="84" t="s">
        <v>145</v>
      </c>
      <c r="BD3225" s="108"/>
      <c r="BE3225" s="84">
        <v>0</v>
      </c>
      <c r="BF3225" s="38" t="s">
        <v>10944</v>
      </c>
      <c r="BG3225" s="84" t="s">
        <v>10947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252</v>
      </c>
      <c r="G3226" s="84" t="s">
        <v>253</v>
      </c>
      <c r="H3226" s="38" t="s">
        <v>254</v>
      </c>
      <c r="I3226" s="84">
        <v>204622</v>
      </c>
      <c r="J3226" s="38" t="s">
        <v>5266</v>
      </c>
      <c r="K3226" s="84">
        <v>204622</v>
      </c>
      <c r="L3226" s="84" t="s">
        <v>686</v>
      </c>
      <c r="M3226" s="38" t="s">
        <v>687</v>
      </c>
      <c r="N3226" s="84">
        <v>393041</v>
      </c>
      <c r="O3226" s="84" t="s">
        <v>5267</v>
      </c>
      <c r="P3226" s="84">
        <v>602233</v>
      </c>
      <c r="Q3226" s="38" t="s">
        <v>5753</v>
      </c>
      <c r="R3226" s="38" t="s">
        <v>4625</v>
      </c>
      <c r="S3226" s="84" t="s">
        <v>10948</v>
      </c>
      <c r="T3226" s="84" t="s">
        <v>10948</v>
      </c>
      <c r="U3226" s="84" t="s">
        <v>4751</v>
      </c>
      <c r="V3226" s="84" t="s">
        <v>263</v>
      </c>
      <c r="W3226" s="84">
        <v>0</v>
      </c>
      <c r="X3226" s="38" t="s">
        <v>264</v>
      </c>
      <c r="Y3226" s="84">
        <v>357400077</v>
      </c>
      <c r="Z3226" s="38" t="s">
        <v>10949</v>
      </c>
      <c r="AA3226" s="108" t="s">
        <v>3463</v>
      </c>
      <c r="AB3226" s="84">
        <v>29000</v>
      </c>
      <c r="AC3226" s="108" t="s">
        <v>868</v>
      </c>
      <c r="AD3226" s="84">
        <v>18</v>
      </c>
      <c r="AE3226" s="84" t="s">
        <v>546</v>
      </c>
      <c r="AF3226" s="84" t="s">
        <v>5324</v>
      </c>
      <c r="AG3226" s="108" t="s">
        <v>8104</v>
      </c>
      <c r="AH3226" s="84" t="s">
        <v>4773</v>
      </c>
      <c r="AI3226" s="108" t="s">
        <v>9940</v>
      </c>
      <c r="AJ3226" s="84">
        <v>1950</v>
      </c>
      <c r="AK3226" s="84">
        <v>1950</v>
      </c>
      <c r="AL3226" s="108"/>
      <c r="AM3226" s="84">
        <v>0</v>
      </c>
      <c r="AN3226" s="112">
        <v>0</v>
      </c>
      <c r="AO3226" s="112">
        <v>0</v>
      </c>
      <c r="AP3226" s="112">
        <v>29000</v>
      </c>
      <c r="AQ3226" s="112">
        <v>6165</v>
      </c>
      <c r="AR3226" s="112">
        <v>35165</v>
      </c>
      <c r="AS3226" s="112">
        <v>16400.669999999998</v>
      </c>
      <c r="AT3226" s="112">
        <v>5049.33</v>
      </c>
      <c r="AU3226" s="112">
        <v>21450</v>
      </c>
      <c r="AV3226" s="84">
        <v>11</v>
      </c>
      <c r="AW3226" s="84"/>
      <c r="AX3226" s="84" t="s">
        <v>273</v>
      </c>
      <c r="AY3226" s="108"/>
      <c r="AZ3226" s="84"/>
      <c r="BA3226" s="84"/>
      <c r="BB3226" s="84" t="s">
        <v>274</v>
      </c>
      <c r="BC3226" s="84" t="s">
        <v>145</v>
      </c>
      <c r="BD3226" s="108"/>
      <c r="BE3226" s="84">
        <v>0</v>
      </c>
      <c r="BF3226" s="38" t="s">
        <v>10948</v>
      </c>
      <c r="BG3226" s="84" t="s">
        <v>10950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252</v>
      </c>
      <c r="G3227" s="84" t="s">
        <v>253</v>
      </c>
      <c r="H3227" s="38" t="s">
        <v>254</v>
      </c>
      <c r="I3227" s="84">
        <v>156447</v>
      </c>
      <c r="J3227" s="38" t="s">
        <v>1038</v>
      </c>
      <c r="K3227" s="84">
        <v>156447</v>
      </c>
      <c r="L3227" s="84" t="s">
        <v>305</v>
      </c>
      <c r="M3227" s="38" t="s">
        <v>306</v>
      </c>
      <c r="N3227" s="84">
        <v>281610</v>
      </c>
      <c r="O3227" s="84" t="s">
        <v>4697</v>
      </c>
      <c r="P3227" s="84">
        <v>370108</v>
      </c>
      <c r="Q3227" s="38" t="s">
        <v>3020</v>
      </c>
      <c r="R3227" s="38" t="s">
        <v>4625</v>
      </c>
      <c r="S3227" s="84" t="s">
        <v>10951</v>
      </c>
      <c r="T3227" s="84" t="s">
        <v>10951</v>
      </c>
      <c r="U3227" s="84" t="s">
        <v>279</v>
      </c>
      <c r="V3227" s="84" t="s">
        <v>263</v>
      </c>
      <c r="W3227" s="84">
        <v>0</v>
      </c>
      <c r="X3227" s="38" t="s">
        <v>264</v>
      </c>
      <c r="Y3227" s="84">
        <v>357400100</v>
      </c>
      <c r="Z3227" s="38" t="s">
        <v>10952</v>
      </c>
      <c r="AA3227" s="108" t="s">
        <v>3463</v>
      </c>
      <c r="AB3227" s="84">
        <v>42000</v>
      </c>
      <c r="AC3227" s="108" t="s">
        <v>778</v>
      </c>
      <c r="AD3227" s="84">
        <v>24</v>
      </c>
      <c r="AE3227" s="84" t="s">
        <v>3670</v>
      </c>
      <c r="AF3227" s="84" t="s">
        <v>269</v>
      </c>
      <c r="AG3227" s="108" t="s">
        <v>4093</v>
      </c>
      <c r="AH3227" s="84" t="s">
        <v>482</v>
      </c>
      <c r="AI3227" s="108" t="s">
        <v>10643</v>
      </c>
      <c r="AJ3227" s="84">
        <v>2240</v>
      </c>
      <c r="AK3227" s="84">
        <v>2240</v>
      </c>
      <c r="AL3227" s="108" t="s">
        <v>5852</v>
      </c>
      <c r="AM3227" s="84">
        <v>16277.36</v>
      </c>
      <c r="AN3227" s="112">
        <v>8362.64</v>
      </c>
      <c r="AO3227" s="112">
        <v>24640</v>
      </c>
      <c r="AP3227" s="112">
        <v>25722.639999999999</v>
      </c>
      <c r="AQ3227" s="112">
        <v>3920.36</v>
      </c>
      <c r="AR3227" s="112">
        <v>29643</v>
      </c>
      <c r="AS3227" s="112">
        <v>0</v>
      </c>
      <c r="AT3227" s="112">
        <v>0</v>
      </c>
      <c r="AU3227" s="112">
        <v>0</v>
      </c>
      <c r="AV3227" s="84">
        <v>11</v>
      </c>
      <c r="AW3227" s="84"/>
      <c r="AX3227" s="84" t="s">
        <v>1156</v>
      </c>
      <c r="AY3227" s="108"/>
      <c r="AZ3227" s="84"/>
      <c r="BA3227" s="84"/>
      <c r="BB3227" s="84" t="s">
        <v>274</v>
      </c>
      <c r="BC3227" s="84" t="s">
        <v>145</v>
      </c>
      <c r="BD3227" s="108"/>
      <c r="BE3227" s="84">
        <v>0</v>
      </c>
      <c r="BF3227" s="38" t="s">
        <v>10951</v>
      </c>
      <c r="BG3227" s="84" t="s">
        <v>10953</v>
      </c>
      <c r="BH3227" s="114" t="s">
        <v>5145</v>
      </c>
      <c r="BI3227" s="38" t="s">
        <v>112</v>
      </c>
      <c r="BJ3227" s="85">
        <v>45827</v>
      </c>
      <c r="BK3227" s="84" t="s">
        <v>123</v>
      </c>
      <c r="BL3227" s="38"/>
      <c r="BM3227" s="115"/>
      <c r="BN3227" s="116" t="s">
        <v>112</v>
      </c>
      <c r="BO3227" s="84" t="s">
        <v>247</v>
      </c>
      <c r="BP3227" s="84"/>
      <c r="BQ3227" s="117" t="s">
        <v>112</v>
      </c>
      <c r="BR3227" s="118"/>
    </row>
    <row r="3228" spans="1:70" s="113" customFormat="1" ht="1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252</v>
      </c>
      <c r="G3228" s="84" t="s">
        <v>253</v>
      </c>
      <c r="H3228" s="38" t="s">
        <v>254</v>
      </c>
      <c r="I3228" s="84">
        <v>157654</v>
      </c>
      <c r="J3228" s="38" t="s">
        <v>1342</v>
      </c>
      <c r="K3228" s="84">
        <v>157654</v>
      </c>
      <c r="L3228" s="84" t="s">
        <v>256</v>
      </c>
      <c r="M3228" s="38" t="s">
        <v>257</v>
      </c>
      <c r="N3228" s="84">
        <v>276803</v>
      </c>
      <c r="O3228" s="84" t="s">
        <v>3420</v>
      </c>
      <c r="P3228" s="84">
        <v>363499</v>
      </c>
      <c r="Q3228" s="38" t="s">
        <v>1913</v>
      </c>
      <c r="R3228" s="38" t="s">
        <v>4625</v>
      </c>
      <c r="S3228" s="84" t="s">
        <v>10954</v>
      </c>
      <c r="T3228" s="84" t="s">
        <v>10954</v>
      </c>
      <c r="U3228" s="84" t="s">
        <v>4751</v>
      </c>
      <c r="V3228" s="84" t="s">
        <v>263</v>
      </c>
      <c r="W3228" s="84">
        <v>0</v>
      </c>
      <c r="X3228" s="38" t="s">
        <v>264</v>
      </c>
      <c r="Y3228" s="84">
        <v>357410854</v>
      </c>
      <c r="Z3228" s="38" t="s">
        <v>10955</v>
      </c>
      <c r="AA3228" s="108" t="s">
        <v>3463</v>
      </c>
      <c r="AB3228" s="84">
        <v>65000</v>
      </c>
      <c r="AC3228" s="108" t="s">
        <v>292</v>
      </c>
      <c r="AD3228" s="84">
        <v>24</v>
      </c>
      <c r="AE3228" s="84" t="s">
        <v>10573</v>
      </c>
      <c r="AF3228" s="84" t="s">
        <v>5324</v>
      </c>
      <c r="AG3228" s="108" t="s">
        <v>5527</v>
      </c>
      <c r="AH3228" s="84" t="s">
        <v>4773</v>
      </c>
      <c r="AI3228" s="108" t="s">
        <v>4695</v>
      </c>
      <c r="AJ3228" s="84">
        <v>3470</v>
      </c>
      <c r="AK3228" s="84">
        <v>3470</v>
      </c>
      <c r="AL3228" s="108" t="s">
        <v>5904</v>
      </c>
      <c r="AM3228" s="84">
        <v>25918.25</v>
      </c>
      <c r="AN3228" s="112">
        <v>13251.75</v>
      </c>
      <c r="AO3228" s="112">
        <v>39170</v>
      </c>
      <c r="AP3228" s="112">
        <v>39081.75</v>
      </c>
      <c r="AQ3228" s="112">
        <v>5217.25</v>
      </c>
      <c r="AR3228" s="112">
        <v>44299</v>
      </c>
      <c r="AS3228" s="112">
        <v>2470</v>
      </c>
      <c r="AT3228" s="112">
        <v>0</v>
      </c>
      <c r="AU3228" s="112">
        <v>2470</v>
      </c>
      <c r="AV3228" s="84">
        <v>12</v>
      </c>
      <c r="AW3228" s="84"/>
      <c r="AX3228" s="84" t="s">
        <v>5339</v>
      </c>
      <c r="AY3228" s="108"/>
      <c r="AZ3228" s="84"/>
      <c r="BA3228" s="84"/>
      <c r="BB3228" s="84" t="s">
        <v>274</v>
      </c>
      <c r="BC3228" s="84" t="s">
        <v>145</v>
      </c>
      <c r="BD3228" s="108"/>
      <c r="BE3228" s="84">
        <v>0</v>
      </c>
      <c r="BF3228" s="38" t="s">
        <v>10954</v>
      </c>
      <c r="BG3228" s="84" t="s">
        <v>10956</v>
      </c>
      <c r="BH3228" s="114" t="s">
        <v>5145</v>
      </c>
      <c r="BI3228" s="38" t="s">
        <v>110</v>
      </c>
      <c r="BJ3228" s="85">
        <v>45814</v>
      </c>
      <c r="BK3228" s="84"/>
      <c r="BL3228" s="38" t="s">
        <v>114</v>
      </c>
      <c r="BM3228" s="115" t="s">
        <v>119</v>
      </c>
      <c r="BN3228" s="116" t="s">
        <v>201</v>
      </c>
      <c r="BO3228" s="84" t="s">
        <v>246</v>
      </c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252</v>
      </c>
      <c r="G3229" s="84" t="s">
        <v>253</v>
      </c>
      <c r="H3229" s="38" t="s">
        <v>254</v>
      </c>
      <c r="I3229" s="84">
        <v>154035</v>
      </c>
      <c r="J3229" s="38" t="s">
        <v>295</v>
      </c>
      <c r="K3229" s="84">
        <v>154035</v>
      </c>
      <c r="L3229" s="84" t="s">
        <v>256</v>
      </c>
      <c r="M3229" s="38" t="s">
        <v>257</v>
      </c>
      <c r="N3229" s="84">
        <v>267044</v>
      </c>
      <c r="O3229" s="84" t="s">
        <v>1277</v>
      </c>
      <c r="P3229" s="84">
        <v>350530</v>
      </c>
      <c r="Q3229" s="38" t="s">
        <v>1278</v>
      </c>
      <c r="R3229" s="38" t="s">
        <v>4625</v>
      </c>
      <c r="S3229" s="84" t="s">
        <v>10957</v>
      </c>
      <c r="T3229" s="84" t="s">
        <v>10957</v>
      </c>
      <c r="U3229" s="84" t="s">
        <v>4751</v>
      </c>
      <c r="V3229" s="84" t="s">
        <v>263</v>
      </c>
      <c r="W3229" s="84">
        <v>0</v>
      </c>
      <c r="X3229" s="38" t="s">
        <v>264</v>
      </c>
      <c r="Y3229" s="84">
        <v>357414348</v>
      </c>
      <c r="Z3229" s="38" t="s">
        <v>10958</v>
      </c>
      <c r="AA3229" s="108" t="s">
        <v>3463</v>
      </c>
      <c r="AB3229" s="84">
        <v>80000</v>
      </c>
      <c r="AC3229" s="108" t="s">
        <v>368</v>
      </c>
      <c r="AD3229" s="84">
        <v>24</v>
      </c>
      <c r="AE3229" s="84" t="s">
        <v>10923</v>
      </c>
      <c r="AF3229" s="84" t="s">
        <v>269</v>
      </c>
      <c r="AG3229" s="108" t="s">
        <v>4350</v>
      </c>
      <c r="AH3229" s="84" t="s">
        <v>271</v>
      </c>
      <c r="AI3229" s="108" t="s">
        <v>10609</v>
      </c>
      <c r="AJ3229" s="84">
        <v>4270</v>
      </c>
      <c r="AK3229" s="84">
        <v>4270</v>
      </c>
      <c r="AL3229" s="108" t="s">
        <v>5908</v>
      </c>
      <c r="AM3229" s="84">
        <v>34904.69</v>
      </c>
      <c r="AN3229" s="112">
        <v>16335.31</v>
      </c>
      <c r="AO3229" s="112">
        <v>51240</v>
      </c>
      <c r="AP3229" s="112">
        <v>45095.31</v>
      </c>
      <c r="AQ3229" s="112">
        <v>6406.69</v>
      </c>
      <c r="AR3229" s="112">
        <v>51502</v>
      </c>
      <c r="AS3229" s="112">
        <v>0</v>
      </c>
      <c r="AT3229" s="112">
        <v>0</v>
      </c>
      <c r="AU3229" s="112">
        <v>0</v>
      </c>
      <c r="AV3229" s="84">
        <v>12</v>
      </c>
      <c r="AW3229" s="84"/>
      <c r="AX3229" s="84" t="s">
        <v>1156</v>
      </c>
      <c r="AY3229" s="108"/>
      <c r="AZ3229" s="84"/>
      <c r="BA3229" s="84"/>
      <c r="BB3229" s="84" t="s">
        <v>274</v>
      </c>
      <c r="BC3229" s="84" t="s">
        <v>145</v>
      </c>
      <c r="BD3229" s="108"/>
      <c r="BE3229" s="84">
        <v>0</v>
      </c>
      <c r="BF3229" s="38" t="s">
        <v>10957</v>
      </c>
      <c r="BG3229" s="84" t="s">
        <v>10959</v>
      </c>
      <c r="BH3229" s="114" t="s">
        <v>5145</v>
      </c>
      <c r="BI3229" s="38" t="s">
        <v>110</v>
      </c>
      <c r="BJ3229" s="85">
        <v>45814</v>
      </c>
      <c r="BK3229" s="84"/>
      <c r="BL3229" s="38" t="s">
        <v>114</v>
      </c>
      <c r="BM3229" s="115" t="s">
        <v>119</v>
      </c>
      <c r="BN3229" s="116" t="s">
        <v>201</v>
      </c>
      <c r="BO3229" s="84" t="s">
        <v>246</v>
      </c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252</v>
      </c>
      <c r="G3230" s="84" t="s">
        <v>253</v>
      </c>
      <c r="H3230" s="38" t="s">
        <v>254</v>
      </c>
      <c r="I3230" s="84">
        <v>157045</v>
      </c>
      <c r="J3230" s="38" t="s">
        <v>439</v>
      </c>
      <c r="K3230" s="84">
        <v>157045</v>
      </c>
      <c r="L3230" s="84" t="s">
        <v>256</v>
      </c>
      <c r="M3230" s="38" t="s">
        <v>257</v>
      </c>
      <c r="N3230" s="84">
        <v>270901</v>
      </c>
      <c r="O3230" s="84" t="s">
        <v>1951</v>
      </c>
      <c r="P3230" s="84">
        <v>825281</v>
      </c>
      <c r="Q3230" s="38" t="s">
        <v>8368</v>
      </c>
      <c r="R3230" s="38" t="s">
        <v>4625</v>
      </c>
      <c r="S3230" s="84" t="s">
        <v>10960</v>
      </c>
      <c r="T3230" s="84" t="s">
        <v>10960</v>
      </c>
      <c r="U3230" s="84" t="s">
        <v>4751</v>
      </c>
      <c r="V3230" s="84" t="s">
        <v>263</v>
      </c>
      <c r="W3230" s="84">
        <v>541</v>
      </c>
      <c r="X3230" s="38" t="s">
        <v>264</v>
      </c>
      <c r="Y3230" s="84">
        <v>357423856</v>
      </c>
      <c r="Z3230" s="38" t="s">
        <v>10961</v>
      </c>
      <c r="AA3230" s="108" t="s">
        <v>3463</v>
      </c>
      <c r="AB3230" s="84">
        <v>42000</v>
      </c>
      <c r="AC3230" s="108" t="s">
        <v>1955</v>
      </c>
      <c r="AD3230" s="84">
        <v>24</v>
      </c>
      <c r="AE3230" s="84" t="s">
        <v>10487</v>
      </c>
      <c r="AF3230" s="84" t="s">
        <v>9959</v>
      </c>
      <c r="AG3230" s="108" t="s">
        <v>10814</v>
      </c>
      <c r="AH3230" s="84" t="s">
        <v>4773</v>
      </c>
      <c r="AI3230" s="108" t="s">
        <v>10639</v>
      </c>
      <c r="AJ3230" s="84">
        <v>2240</v>
      </c>
      <c r="AK3230" s="84">
        <v>2240</v>
      </c>
      <c r="AL3230" s="108" t="s">
        <v>9624</v>
      </c>
      <c r="AM3230" s="84">
        <v>1175.6199999999999</v>
      </c>
      <c r="AN3230" s="112">
        <v>1064.3800000000001</v>
      </c>
      <c r="AO3230" s="112">
        <v>2240</v>
      </c>
      <c r="AP3230" s="112">
        <v>40824.379999999997</v>
      </c>
      <c r="AQ3230" s="112">
        <v>11082.62</v>
      </c>
      <c r="AR3230" s="112">
        <v>51907</v>
      </c>
      <c r="AS3230" s="112">
        <v>15261.95</v>
      </c>
      <c r="AT3230" s="112">
        <v>7138.05</v>
      </c>
      <c r="AU3230" s="112">
        <v>22400</v>
      </c>
      <c r="AV3230" s="84">
        <v>11</v>
      </c>
      <c r="AW3230" s="84"/>
      <c r="AX3230" s="84" t="s">
        <v>273</v>
      </c>
      <c r="AY3230" s="108"/>
      <c r="AZ3230" s="84"/>
      <c r="BA3230" s="84"/>
      <c r="BB3230" s="84" t="s">
        <v>274</v>
      </c>
      <c r="BC3230" s="84" t="s">
        <v>145</v>
      </c>
      <c r="BD3230" s="108"/>
      <c r="BE3230" s="84">
        <v>0</v>
      </c>
      <c r="BF3230" s="38" t="s">
        <v>10960</v>
      </c>
      <c r="BG3230" s="84" t="s">
        <v>10962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252</v>
      </c>
      <c r="G3231" s="84" t="s">
        <v>253</v>
      </c>
      <c r="H3231" s="38" t="s">
        <v>254</v>
      </c>
      <c r="I3231" s="84">
        <v>157176</v>
      </c>
      <c r="J3231" s="38" t="s">
        <v>1282</v>
      </c>
      <c r="K3231" s="84">
        <v>157176</v>
      </c>
      <c r="L3231" s="84" t="s">
        <v>338</v>
      </c>
      <c r="M3231" s="38" t="s">
        <v>339</v>
      </c>
      <c r="N3231" s="84">
        <v>283056</v>
      </c>
      <c r="O3231" s="84" t="s">
        <v>4690</v>
      </c>
      <c r="P3231" s="84">
        <v>614078</v>
      </c>
      <c r="Q3231" s="38" t="s">
        <v>5529</v>
      </c>
      <c r="R3231" s="38" t="s">
        <v>925</v>
      </c>
      <c r="S3231" s="84" t="s">
        <v>10963</v>
      </c>
      <c r="T3231" s="84" t="s">
        <v>10963</v>
      </c>
      <c r="U3231" s="84" t="s">
        <v>262</v>
      </c>
      <c r="V3231" s="84" t="s">
        <v>263</v>
      </c>
      <c r="W3231" s="84">
        <v>0</v>
      </c>
      <c r="X3231" s="38" t="s">
        <v>264</v>
      </c>
      <c r="Y3231" s="84">
        <v>357429187</v>
      </c>
      <c r="Z3231" s="38" t="s">
        <v>10964</v>
      </c>
      <c r="AA3231" s="108" t="s">
        <v>3463</v>
      </c>
      <c r="AB3231" s="84">
        <v>21000</v>
      </c>
      <c r="AC3231" s="108" t="s">
        <v>868</v>
      </c>
      <c r="AD3231" s="84">
        <v>18</v>
      </c>
      <c r="AE3231" s="84" t="s">
        <v>10564</v>
      </c>
      <c r="AF3231" s="84" t="s">
        <v>5324</v>
      </c>
      <c r="AG3231" s="108" t="s">
        <v>8845</v>
      </c>
      <c r="AH3231" s="84" t="s">
        <v>4773</v>
      </c>
      <c r="AI3231" s="108" t="s">
        <v>10613</v>
      </c>
      <c r="AJ3231" s="84">
        <v>1410</v>
      </c>
      <c r="AK3231" s="84">
        <v>1410</v>
      </c>
      <c r="AL3231" s="108" t="s">
        <v>5467</v>
      </c>
      <c r="AM3231" s="84">
        <v>11717.48</v>
      </c>
      <c r="AN3231" s="112">
        <v>3792.52</v>
      </c>
      <c r="AO3231" s="112">
        <v>15510</v>
      </c>
      <c r="AP3231" s="112">
        <v>9282.52</v>
      </c>
      <c r="AQ3231" s="112">
        <v>826.48</v>
      </c>
      <c r="AR3231" s="112">
        <v>10109</v>
      </c>
      <c r="AS3231" s="112">
        <v>0</v>
      </c>
      <c r="AT3231" s="112">
        <v>0</v>
      </c>
      <c r="AU3231" s="112">
        <v>0</v>
      </c>
      <c r="AV3231" s="84">
        <v>11</v>
      </c>
      <c r="AW3231" s="84"/>
      <c r="AX3231" s="84" t="s">
        <v>1156</v>
      </c>
      <c r="AY3231" s="108"/>
      <c r="AZ3231" s="84"/>
      <c r="BA3231" s="84"/>
      <c r="BB3231" s="84" t="s">
        <v>274</v>
      </c>
      <c r="BC3231" s="84" t="s">
        <v>145</v>
      </c>
      <c r="BD3231" s="108"/>
      <c r="BE3231" s="84">
        <v>0</v>
      </c>
      <c r="BF3231" s="38" t="s">
        <v>10963</v>
      </c>
      <c r="BG3231" s="84" t="s">
        <v>10965</v>
      </c>
      <c r="BH3231" s="114" t="s">
        <v>5145</v>
      </c>
      <c r="BI3231" s="38" t="s">
        <v>110</v>
      </c>
      <c r="BJ3231" s="85">
        <v>45822</v>
      </c>
      <c r="BK3231" s="84"/>
      <c r="BL3231" s="38" t="s">
        <v>114</v>
      </c>
      <c r="BM3231" s="115" t="s">
        <v>119</v>
      </c>
      <c r="BN3231" s="116" t="s">
        <v>200</v>
      </c>
      <c r="BO3231" s="84" t="s">
        <v>246</v>
      </c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252</v>
      </c>
      <c r="G3232" s="84" t="s">
        <v>253</v>
      </c>
      <c r="H3232" s="38" t="s">
        <v>254</v>
      </c>
      <c r="I3232" s="84">
        <v>204603</v>
      </c>
      <c r="J3232" s="38" t="s">
        <v>5217</v>
      </c>
      <c r="K3232" s="84">
        <v>204603</v>
      </c>
      <c r="L3232" s="84" t="s">
        <v>256</v>
      </c>
      <c r="M3232" s="38" t="s">
        <v>257</v>
      </c>
      <c r="N3232" s="84">
        <v>459158</v>
      </c>
      <c r="O3232" s="84" t="s">
        <v>5824</v>
      </c>
      <c r="P3232" s="84">
        <v>726051</v>
      </c>
      <c r="Q3232" s="38" t="s">
        <v>5825</v>
      </c>
      <c r="R3232" s="38" t="s">
        <v>4625</v>
      </c>
      <c r="S3232" s="84" t="s">
        <v>10966</v>
      </c>
      <c r="T3232" s="84" t="s">
        <v>10966</v>
      </c>
      <c r="U3232" s="84" t="s">
        <v>4751</v>
      </c>
      <c r="V3232" s="84" t="s">
        <v>310</v>
      </c>
      <c r="W3232" s="84">
        <v>0</v>
      </c>
      <c r="X3232" s="38" t="s">
        <v>264</v>
      </c>
      <c r="Y3232" s="84">
        <v>357435998</v>
      </c>
      <c r="Z3232" s="38" t="s">
        <v>10967</v>
      </c>
      <c r="AA3232" s="108" t="s">
        <v>3463</v>
      </c>
      <c r="AB3232" s="84">
        <v>65000</v>
      </c>
      <c r="AC3232" s="108" t="s">
        <v>292</v>
      </c>
      <c r="AD3232" s="84">
        <v>24</v>
      </c>
      <c r="AE3232" s="84" t="s">
        <v>10573</v>
      </c>
      <c r="AF3232" s="84" t="s">
        <v>5324</v>
      </c>
      <c r="AG3232" s="108" t="s">
        <v>5618</v>
      </c>
      <c r="AH3232" s="84" t="s">
        <v>4773</v>
      </c>
      <c r="AI3232" s="108" t="s">
        <v>4695</v>
      </c>
      <c r="AJ3232" s="84">
        <v>3470</v>
      </c>
      <c r="AK3232" s="84">
        <v>3470</v>
      </c>
      <c r="AL3232" s="108" t="s">
        <v>4695</v>
      </c>
      <c r="AM3232" s="84">
        <v>2134.38</v>
      </c>
      <c r="AN3232" s="112">
        <v>1335.62</v>
      </c>
      <c r="AO3232" s="112">
        <v>3470</v>
      </c>
      <c r="AP3232" s="112">
        <v>62865.62</v>
      </c>
      <c r="AQ3232" s="112">
        <v>17133.38</v>
      </c>
      <c r="AR3232" s="112">
        <v>79999</v>
      </c>
      <c r="AS3232" s="112">
        <v>23538.1</v>
      </c>
      <c r="AT3232" s="112">
        <v>11161.9</v>
      </c>
      <c r="AU3232" s="112">
        <v>34700</v>
      </c>
      <c r="AV3232" s="84">
        <v>11</v>
      </c>
      <c r="AW3232" s="84"/>
      <c r="AX3232" s="84" t="s">
        <v>273</v>
      </c>
      <c r="AY3232" s="108"/>
      <c r="AZ3232" s="84"/>
      <c r="BA3232" s="84"/>
      <c r="BB3232" s="84" t="s">
        <v>274</v>
      </c>
      <c r="BC3232" s="84" t="s">
        <v>145</v>
      </c>
      <c r="BD3232" s="108"/>
      <c r="BE3232" s="84">
        <v>0</v>
      </c>
      <c r="BF3232" s="38" t="s">
        <v>10966</v>
      </c>
      <c r="BG3232" s="84" t="s">
        <v>10968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252</v>
      </c>
      <c r="G3233" s="84" t="s">
        <v>253</v>
      </c>
      <c r="H3233" s="38" t="s">
        <v>254</v>
      </c>
      <c r="I3233" s="84">
        <v>160061</v>
      </c>
      <c r="J3233" s="38" t="s">
        <v>2172</v>
      </c>
      <c r="K3233" s="84">
        <v>160061</v>
      </c>
      <c r="L3233" s="84" t="s">
        <v>256</v>
      </c>
      <c r="M3233" s="38" t="s">
        <v>257</v>
      </c>
      <c r="N3233" s="84">
        <v>272345</v>
      </c>
      <c r="O3233" s="84" t="s">
        <v>2173</v>
      </c>
      <c r="P3233" s="84">
        <v>357446</v>
      </c>
      <c r="Q3233" s="38" t="s">
        <v>2174</v>
      </c>
      <c r="R3233" s="38" t="s">
        <v>925</v>
      </c>
      <c r="S3233" s="84" t="s">
        <v>4782</v>
      </c>
      <c r="T3233" s="84" t="s">
        <v>4782</v>
      </c>
      <c r="U3233" s="84" t="s">
        <v>4751</v>
      </c>
      <c r="V3233" s="84" t="s">
        <v>263</v>
      </c>
      <c r="W3233" s="84">
        <v>0</v>
      </c>
      <c r="X3233" s="38" t="s">
        <v>264</v>
      </c>
      <c r="Y3233" s="84">
        <v>357440590</v>
      </c>
      <c r="Z3233" s="38" t="s">
        <v>4783</v>
      </c>
      <c r="AA3233" s="108" t="s">
        <v>3463</v>
      </c>
      <c r="AB3233" s="84">
        <v>30000</v>
      </c>
      <c r="AC3233" s="108" t="s">
        <v>292</v>
      </c>
      <c r="AD3233" s="84">
        <v>18</v>
      </c>
      <c r="AE3233" s="84" t="s">
        <v>10564</v>
      </c>
      <c r="AF3233" s="84" t="s">
        <v>269</v>
      </c>
      <c r="AG3233" s="108" t="s">
        <v>4498</v>
      </c>
      <c r="AH3233" s="84" t="s">
        <v>271</v>
      </c>
      <c r="AI3233" s="108" t="s">
        <v>4695</v>
      </c>
      <c r="AJ3233" s="84">
        <v>2020</v>
      </c>
      <c r="AK3233" s="84">
        <v>2020</v>
      </c>
      <c r="AL3233" s="108" t="s">
        <v>4695</v>
      </c>
      <c r="AM3233" s="84">
        <v>1403.56</v>
      </c>
      <c r="AN3233" s="112">
        <v>616.44000000000005</v>
      </c>
      <c r="AO3233" s="112">
        <v>2020</v>
      </c>
      <c r="AP3233" s="112">
        <v>28596.44</v>
      </c>
      <c r="AQ3233" s="112">
        <v>5743.56</v>
      </c>
      <c r="AR3233" s="112">
        <v>34340</v>
      </c>
      <c r="AS3233" s="112">
        <v>15559.18</v>
      </c>
      <c r="AT3233" s="112">
        <v>4640.82</v>
      </c>
      <c r="AU3233" s="112">
        <v>20200</v>
      </c>
      <c r="AV3233" s="84">
        <v>11</v>
      </c>
      <c r="AW3233" s="84"/>
      <c r="AX3233" s="84" t="s">
        <v>273</v>
      </c>
      <c r="AY3233" s="108"/>
      <c r="AZ3233" s="84"/>
      <c r="BA3233" s="84"/>
      <c r="BB3233" s="84" t="s">
        <v>274</v>
      </c>
      <c r="BC3233" s="84" t="s">
        <v>145</v>
      </c>
      <c r="BD3233" s="108"/>
      <c r="BE3233" s="84">
        <v>0</v>
      </c>
      <c r="BF3233" s="38" t="s">
        <v>4782</v>
      </c>
      <c r="BG3233" s="84" t="s">
        <v>4785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252</v>
      </c>
      <c r="G3234" s="84" t="s">
        <v>253</v>
      </c>
      <c r="H3234" s="38" t="s">
        <v>254</v>
      </c>
      <c r="I3234" s="84">
        <v>157045</v>
      </c>
      <c r="J3234" s="38" t="s">
        <v>439</v>
      </c>
      <c r="K3234" s="84">
        <v>157045</v>
      </c>
      <c r="L3234" s="84" t="s">
        <v>256</v>
      </c>
      <c r="M3234" s="38" t="s">
        <v>257</v>
      </c>
      <c r="N3234" s="84">
        <v>270901</v>
      </c>
      <c r="O3234" s="84" t="s">
        <v>1951</v>
      </c>
      <c r="P3234" s="84">
        <v>758229</v>
      </c>
      <c r="Q3234" s="38" t="s">
        <v>4702</v>
      </c>
      <c r="R3234" s="38" t="s">
        <v>925</v>
      </c>
      <c r="S3234" s="84" t="s">
        <v>9034</v>
      </c>
      <c r="T3234" s="84" t="s">
        <v>9034</v>
      </c>
      <c r="U3234" s="84" t="s">
        <v>4751</v>
      </c>
      <c r="V3234" s="84" t="s">
        <v>263</v>
      </c>
      <c r="W3234" s="84">
        <v>0</v>
      </c>
      <c r="X3234" s="38" t="s">
        <v>264</v>
      </c>
      <c r="Y3234" s="84">
        <v>357451962</v>
      </c>
      <c r="Z3234" s="38" t="s">
        <v>9035</v>
      </c>
      <c r="AA3234" s="108" t="s">
        <v>3463</v>
      </c>
      <c r="AB3234" s="84">
        <v>40000</v>
      </c>
      <c r="AC3234" s="108" t="s">
        <v>1955</v>
      </c>
      <c r="AD3234" s="84">
        <v>18</v>
      </c>
      <c r="AE3234" s="84" t="s">
        <v>10564</v>
      </c>
      <c r="AF3234" s="84" t="s">
        <v>5324</v>
      </c>
      <c r="AG3234" s="108" t="s">
        <v>9037</v>
      </c>
      <c r="AH3234" s="84" t="s">
        <v>4773</v>
      </c>
      <c r="AI3234" s="108" t="s">
        <v>10639</v>
      </c>
      <c r="AJ3234" s="84">
        <v>2690</v>
      </c>
      <c r="AK3234" s="84">
        <v>2690</v>
      </c>
      <c r="AL3234" s="108" t="s">
        <v>4715</v>
      </c>
      <c r="AM3234" s="84">
        <v>3552.58</v>
      </c>
      <c r="AN3234" s="112">
        <v>1827.42</v>
      </c>
      <c r="AO3234" s="112">
        <v>5380</v>
      </c>
      <c r="AP3234" s="112">
        <v>36447.42</v>
      </c>
      <c r="AQ3234" s="112">
        <v>6827.58</v>
      </c>
      <c r="AR3234" s="112">
        <v>43275</v>
      </c>
      <c r="AS3234" s="112">
        <v>18900.87</v>
      </c>
      <c r="AT3234" s="112">
        <v>5309.13</v>
      </c>
      <c r="AU3234" s="112">
        <v>24210</v>
      </c>
      <c r="AV3234" s="84">
        <v>11</v>
      </c>
      <c r="AW3234" s="84"/>
      <c r="AX3234" s="84" t="s">
        <v>273</v>
      </c>
      <c r="AY3234" s="108"/>
      <c r="AZ3234" s="84"/>
      <c r="BA3234" s="84"/>
      <c r="BB3234" s="84" t="s">
        <v>274</v>
      </c>
      <c r="BC3234" s="84" t="s">
        <v>145</v>
      </c>
      <c r="BD3234" s="108"/>
      <c r="BE3234" s="84">
        <v>0</v>
      </c>
      <c r="BF3234" s="38" t="s">
        <v>9034</v>
      </c>
      <c r="BG3234" s="84" t="s">
        <v>9039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252</v>
      </c>
      <c r="G3235" s="84" t="s">
        <v>253</v>
      </c>
      <c r="H3235" s="38" t="s">
        <v>254</v>
      </c>
      <c r="I3235" s="84">
        <v>157045</v>
      </c>
      <c r="J3235" s="38" t="s">
        <v>439</v>
      </c>
      <c r="K3235" s="84">
        <v>157045</v>
      </c>
      <c r="L3235" s="84" t="s">
        <v>256</v>
      </c>
      <c r="M3235" s="38" t="s">
        <v>257</v>
      </c>
      <c r="N3235" s="84">
        <v>271828</v>
      </c>
      <c r="O3235" s="84" t="s">
        <v>2000</v>
      </c>
      <c r="P3235" s="84">
        <v>356775</v>
      </c>
      <c r="Q3235" s="38" t="s">
        <v>2001</v>
      </c>
      <c r="R3235" s="38" t="s">
        <v>4625</v>
      </c>
      <c r="S3235" s="84" t="s">
        <v>10969</v>
      </c>
      <c r="T3235" s="84" t="s">
        <v>10969</v>
      </c>
      <c r="U3235" s="84" t="s">
        <v>4751</v>
      </c>
      <c r="V3235" s="84" t="s">
        <v>263</v>
      </c>
      <c r="W3235" s="84">
        <v>541</v>
      </c>
      <c r="X3235" s="38" t="s">
        <v>264</v>
      </c>
      <c r="Y3235" s="84">
        <v>357460010</v>
      </c>
      <c r="Z3235" s="38" t="s">
        <v>10970</v>
      </c>
      <c r="AA3235" s="108" t="s">
        <v>5175</v>
      </c>
      <c r="AB3235" s="84">
        <v>42000</v>
      </c>
      <c r="AC3235" s="108" t="s">
        <v>868</v>
      </c>
      <c r="AD3235" s="84">
        <v>24</v>
      </c>
      <c r="AE3235" s="84" t="s">
        <v>10487</v>
      </c>
      <c r="AF3235" s="84" t="s">
        <v>9959</v>
      </c>
      <c r="AG3235" s="108" t="s">
        <v>10872</v>
      </c>
      <c r="AH3235" s="84" t="s">
        <v>4773</v>
      </c>
      <c r="AI3235" s="108" t="s">
        <v>9940</v>
      </c>
      <c r="AJ3235" s="84">
        <v>2240</v>
      </c>
      <c r="AK3235" s="84">
        <v>2240</v>
      </c>
      <c r="AL3235" s="108" t="s">
        <v>4715</v>
      </c>
      <c r="AM3235" s="84">
        <v>2984.51</v>
      </c>
      <c r="AN3235" s="112">
        <v>1495.49</v>
      </c>
      <c r="AO3235" s="112">
        <v>4480</v>
      </c>
      <c r="AP3235" s="112">
        <v>39015.49</v>
      </c>
      <c r="AQ3235" s="112">
        <v>10098.51</v>
      </c>
      <c r="AR3235" s="112">
        <v>49114</v>
      </c>
      <c r="AS3235" s="112">
        <v>13930.33</v>
      </c>
      <c r="AT3235" s="112">
        <v>6229.67</v>
      </c>
      <c r="AU3235" s="112">
        <v>20160</v>
      </c>
      <c r="AV3235" s="84">
        <v>11</v>
      </c>
      <c r="AW3235" s="84"/>
      <c r="AX3235" s="84" t="s">
        <v>273</v>
      </c>
      <c r="AY3235" s="108"/>
      <c r="AZ3235" s="84"/>
      <c r="BA3235" s="84"/>
      <c r="BB3235" s="84" t="s">
        <v>274</v>
      </c>
      <c r="BC3235" s="84" t="s">
        <v>145</v>
      </c>
      <c r="BD3235" s="108"/>
      <c r="BE3235" s="84">
        <v>0</v>
      </c>
      <c r="BF3235" s="38" t="s">
        <v>10969</v>
      </c>
      <c r="BG3235" s="84" t="s">
        <v>10971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252</v>
      </c>
      <c r="G3236" s="84" t="s">
        <v>253</v>
      </c>
      <c r="H3236" s="38" t="s">
        <v>254</v>
      </c>
      <c r="I3236" s="84">
        <v>204623</v>
      </c>
      <c r="J3236" s="38" t="s">
        <v>1302</v>
      </c>
      <c r="K3236" s="84">
        <v>204623</v>
      </c>
      <c r="L3236" s="84" t="s">
        <v>305</v>
      </c>
      <c r="M3236" s="38" t="s">
        <v>306</v>
      </c>
      <c r="N3236" s="84">
        <v>268365</v>
      </c>
      <c r="O3236" s="84" t="s">
        <v>1529</v>
      </c>
      <c r="P3236" s="84">
        <v>626212</v>
      </c>
      <c r="Q3236" s="38" t="s">
        <v>6093</v>
      </c>
      <c r="R3236" s="38" t="s">
        <v>4625</v>
      </c>
      <c r="S3236" s="84" t="s">
        <v>10972</v>
      </c>
      <c r="T3236" s="84" t="s">
        <v>10972</v>
      </c>
      <c r="U3236" s="84" t="s">
        <v>4751</v>
      </c>
      <c r="V3236" s="84" t="s">
        <v>263</v>
      </c>
      <c r="W3236" s="84">
        <v>0</v>
      </c>
      <c r="X3236" s="38" t="s">
        <v>264</v>
      </c>
      <c r="Y3236" s="84">
        <v>357462541</v>
      </c>
      <c r="Z3236" s="38" t="s">
        <v>10973</v>
      </c>
      <c r="AA3236" s="108" t="s">
        <v>3463</v>
      </c>
      <c r="AB3236" s="84">
        <v>52000</v>
      </c>
      <c r="AC3236" s="108" t="s">
        <v>778</v>
      </c>
      <c r="AD3236" s="84">
        <v>24</v>
      </c>
      <c r="AE3236" s="84" t="s">
        <v>10573</v>
      </c>
      <c r="AF3236" s="84" t="s">
        <v>5324</v>
      </c>
      <c r="AG3236" s="108" t="s">
        <v>6084</v>
      </c>
      <c r="AH3236" s="84" t="s">
        <v>4773</v>
      </c>
      <c r="AI3236" s="108" t="s">
        <v>10044</v>
      </c>
      <c r="AJ3236" s="84">
        <v>2780</v>
      </c>
      <c r="AK3236" s="84">
        <v>2780</v>
      </c>
      <c r="AL3236" s="108" t="s">
        <v>5058</v>
      </c>
      <c r="AM3236" s="84">
        <v>12570.96</v>
      </c>
      <c r="AN3236" s="112">
        <v>6889.04</v>
      </c>
      <c r="AO3236" s="112">
        <v>19460</v>
      </c>
      <c r="AP3236" s="112">
        <v>39429.040000000001</v>
      </c>
      <c r="AQ3236" s="112">
        <v>7872.96</v>
      </c>
      <c r="AR3236" s="112">
        <v>47302</v>
      </c>
      <c r="AS3236" s="112">
        <v>7970.72</v>
      </c>
      <c r="AT3236" s="112">
        <v>3149.28</v>
      </c>
      <c r="AU3236" s="112">
        <v>11120</v>
      </c>
      <c r="AV3236" s="84">
        <v>11</v>
      </c>
      <c r="AW3236" s="84"/>
      <c r="AX3236" s="84" t="s">
        <v>4890</v>
      </c>
      <c r="AY3236" s="108"/>
      <c r="AZ3236" s="84"/>
      <c r="BA3236" s="84"/>
      <c r="BB3236" s="84" t="s">
        <v>274</v>
      </c>
      <c r="BC3236" s="84" t="s">
        <v>145</v>
      </c>
      <c r="BD3236" s="108"/>
      <c r="BE3236" s="84">
        <v>0</v>
      </c>
      <c r="BF3236" s="38" t="s">
        <v>10972</v>
      </c>
      <c r="BG3236" s="84" t="s">
        <v>10974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252</v>
      </c>
      <c r="G3237" s="84" t="s">
        <v>253</v>
      </c>
      <c r="H3237" s="38" t="s">
        <v>254</v>
      </c>
      <c r="I3237" s="84">
        <v>156088</v>
      </c>
      <c r="J3237" s="38" t="s">
        <v>974</v>
      </c>
      <c r="K3237" s="84">
        <v>156088</v>
      </c>
      <c r="L3237" s="84" t="s">
        <v>305</v>
      </c>
      <c r="M3237" s="38" t="s">
        <v>306</v>
      </c>
      <c r="N3237" s="84">
        <v>282693</v>
      </c>
      <c r="O3237" s="84" t="s">
        <v>1001</v>
      </c>
      <c r="P3237" s="84">
        <v>722972</v>
      </c>
      <c r="Q3237" s="38" t="s">
        <v>1002</v>
      </c>
      <c r="R3237" s="38" t="s">
        <v>4625</v>
      </c>
      <c r="S3237" s="84" t="s">
        <v>10975</v>
      </c>
      <c r="T3237" s="84" t="s">
        <v>10975</v>
      </c>
      <c r="U3237" s="84" t="s">
        <v>4751</v>
      </c>
      <c r="V3237" s="84" t="s">
        <v>310</v>
      </c>
      <c r="W3237" s="84">
        <v>541</v>
      </c>
      <c r="X3237" s="38" t="s">
        <v>264</v>
      </c>
      <c r="Y3237" s="84">
        <v>357464955</v>
      </c>
      <c r="Z3237" s="38" t="s">
        <v>10976</v>
      </c>
      <c r="AA3237" s="108" t="s">
        <v>3463</v>
      </c>
      <c r="AB3237" s="84">
        <v>42000</v>
      </c>
      <c r="AC3237" s="108" t="s">
        <v>778</v>
      </c>
      <c r="AD3237" s="84">
        <v>24</v>
      </c>
      <c r="AE3237" s="84" t="s">
        <v>10487</v>
      </c>
      <c r="AF3237" s="84" t="s">
        <v>9959</v>
      </c>
      <c r="AG3237" s="108" t="s">
        <v>10814</v>
      </c>
      <c r="AH3237" s="84" t="s">
        <v>4773</v>
      </c>
      <c r="AI3237" s="108" t="s">
        <v>10044</v>
      </c>
      <c r="AJ3237" s="84">
        <v>2240</v>
      </c>
      <c r="AK3237" s="84">
        <v>2240</v>
      </c>
      <c r="AL3237" s="108"/>
      <c r="AM3237" s="84">
        <v>0</v>
      </c>
      <c r="AN3237" s="112">
        <v>0</v>
      </c>
      <c r="AO3237" s="112">
        <v>0</v>
      </c>
      <c r="AP3237" s="112">
        <v>42000</v>
      </c>
      <c r="AQ3237" s="112">
        <v>11959</v>
      </c>
      <c r="AR3237" s="112">
        <v>53959</v>
      </c>
      <c r="AS3237" s="112">
        <v>16525.46</v>
      </c>
      <c r="AT3237" s="112">
        <v>8114.54</v>
      </c>
      <c r="AU3237" s="112">
        <v>24640</v>
      </c>
      <c r="AV3237" s="84">
        <v>11</v>
      </c>
      <c r="AW3237" s="84"/>
      <c r="AX3237" s="84" t="s">
        <v>273</v>
      </c>
      <c r="AY3237" s="108"/>
      <c r="AZ3237" s="84"/>
      <c r="BA3237" s="84"/>
      <c r="BB3237" s="84" t="s">
        <v>274</v>
      </c>
      <c r="BC3237" s="84" t="s">
        <v>145</v>
      </c>
      <c r="BD3237" s="108"/>
      <c r="BE3237" s="84">
        <v>0</v>
      </c>
      <c r="BF3237" s="38" t="s">
        <v>10975</v>
      </c>
      <c r="BG3237" s="84" t="s">
        <v>10977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252</v>
      </c>
      <c r="G3238" s="84" t="s">
        <v>253</v>
      </c>
      <c r="H3238" s="38" t="s">
        <v>254</v>
      </c>
      <c r="I3238" s="84">
        <v>154035</v>
      </c>
      <c r="J3238" s="38" t="s">
        <v>295</v>
      </c>
      <c r="K3238" s="84">
        <v>154035</v>
      </c>
      <c r="L3238" s="84" t="s">
        <v>256</v>
      </c>
      <c r="M3238" s="38" t="s">
        <v>257</v>
      </c>
      <c r="N3238" s="84">
        <v>267044</v>
      </c>
      <c r="O3238" s="84" t="s">
        <v>1277</v>
      </c>
      <c r="P3238" s="84">
        <v>350530</v>
      </c>
      <c r="Q3238" s="38" t="s">
        <v>1278</v>
      </c>
      <c r="R3238" s="38" t="s">
        <v>4625</v>
      </c>
      <c r="S3238" s="84" t="s">
        <v>10978</v>
      </c>
      <c r="T3238" s="84" t="s">
        <v>10978</v>
      </c>
      <c r="U3238" s="84" t="s">
        <v>4751</v>
      </c>
      <c r="V3238" s="84" t="s">
        <v>310</v>
      </c>
      <c r="W3238" s="84">
        <v>0</v>
      </c>
      <c r="X3238" s="38" t="s">
        <v>264</v>
      </c>
      <c r="Y3238" s="84">
        <v>357466528</v>
      </c>
      <c r="Z3238" s="38" t="s">
        <v>10979</v>
      </c>
      <c r="AA3238" s="108" t="s">
        <v>3463</v>
      </c>
      <c r="AB3238" s="84">
        <v>80000</v>
      </c>
      <c r="AC3238" s="108" t="s">
        <v>368</v>
      </c>
      <c r="AD3238" s="84">
        <v>24</v>
      </c>
      <c r="AE3238" s="84" t="s">
        <v>10923</v>
      </c>
      <c r="AF3238" s="84" t="s">
        <v>269</v>
      </c>
      <c r="AG3238" s="108" t="s">
        <v>4350</v>
      </c>
      <c r="AH3238" s="84" t="s">
        <v>271</v>
      </c>
      <c r="AI3238" s="108" t="s">
        <v>10609</v>
      </c>
      <c r="AJ3238" s="84">
        <v>4270</v>
      </c>
      <c r="AK3238" s="84">
        <v>4270</v>
      </c>
      <c r="AL3238" s="108" t="s">
        <v>5417</v>
      </c>
      <c r="AM3238" s="84">
        <v>31563.61</v>
      </c>
      <c r="AN3238" s="112">
        <v>15406.39</v>
      </c>
      <c r="AO3238" s="112">
        <v>46970</v>
      </c>
      <c r="AP3238" s="112">
        <v>48436.39</v>
      </c>
      <c r="AQ3238" s="112">
        <v>7335.61</v>
      </c>
      <c r="AR3238" s="112">
        <v>55772</v>
      </c>
      <c r="AS3238" s="112">
        <v>3341.08</v>
      </c>
      <c r="AT3238" s="112">
        <v>928.92</v>
      </c>
      <c r="AU3238" s="112">
        <v>4270</v>
      </c>
      <c r="AV3238" s="84">
        <v>12</v>
      </c>
      <c r="AW3238" s="84"/>
      <c r="AX3238" s="84" t="s">
        <v>5339</v>
      </c>
      <c r="AY3238" s="108"/>
      <c r="AZ3238" s="84"/>
      <c r="BA3238" s="84"/>
      <c r="BB3238" s="84" t="s">
        <v>274</v>
      </c>
      <c r="BC3238" s="84" t="s">
        <v>145</v>
      </c>
      <c r="BD3238" s="108"/>
      <c r="BE3238" s="84">
        <v>0</v>
      </c>
      <c r="BF3238" s="38" t="s">
        <v>10978</v>
      </c>
      <c r="BG3238" s="84" t="s">
        <v>10980</v>
      </c>
      <c r="BH3238" s="114" t="s">
        <v>5145</v>
      </c>
      <c r="BI3238" s="38" t="s">
        <v>110</v>
      </c>
      <c r="BJ3238" s="85">
        <v>45814</v>
      </c>
      <c r="BK3238" s="84"/>
      <c r="BL3238" s="38" t="s">
        <v>114</v>
      </c>
      <c r="BM3238" s="115" t="s">
        <v>119</v>
      </c>
      <c r="BN3238" s="116" t="s">
        <v>201</v>
      </c>
      <c r="BO3238" s="84" t="s">
        <v>246</v>
      </c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252</v>
      </c>
      <c r="G3239" s="84" t="s">
        <v>253</v>
      </c>
      <c r="H3239" s="38" t="s">
        <v>254</v>
      </c>
      <c r="I3239" s="84">
        <v>157045</v>
      </c>
      <c r="J3239" s="38" t="s">
        <v>439</v>
      </c>
      <c r="K3239" s="84">
        <v>157045</v>
      </c>
      <c r="L3239" s="84" t="s">
        <v>256</v>
      </c>
      <c r="M3239" s="38" t="s">
        <v>257</v>
      </c>
      <c r="N3239" s="84">
        <v>391532</v>
      </c>
      <c r="O3239" s="84" t="s">
        <v>4929</v>
      </c>
      <c r="P3239" s="84">
        <v>876084</v>
      </c>
      <c r="Q3239" s="38" t="s">
        <v>10981</v>
      </c>
      <c r="R3239" s="38" t="s">
        <v>4625</v>
      </c>
      <c r="S3239" s="84" t="s">
        <v>10982</v>
      </c>
      <c r="T3239" s="84" t="s">
        <v>10982</v>
      </c>
      <c r="U3239" s="84" t="s">
        <v>4751</v>
      </c>
      <c r="V3239" s="84" t="s">
        <v>263</v>
      </c>
      <c r="W3239" s="84">
        <v>541</v>
      </c>
      <c r="X3239" s="38" t="s">
        <v>264</v>
      </c>
      <c r="Y3239" s="84">
        <v>357466780</v>
      </c>
      <c r="Z3239" s="38" t="s">
        <v>10983</v>
      </c>
      <c r="AA3239" s="108" t="s">
        <v>5175</v>
      </c>
      <c r="AB3239" s="84">
        <v>42000</v>
      </c>
      <c r="AC3239" s="108" t="s">
        <v>446</v>
      </c>
      <c r="AD3239" s="84">
        <v>24</v>
      </c>
      <c r="AE3239" s="84" t="s">
        <v>10487</v>
      </c>
      <c r="AF3239" s="84" t="s">
        <v>9959</v>
      </c>
      <c r="AG3239" s="108" t="s">
        <v>10872</v>
      </c>
      <c r="AH3239" s="84" t="s">
        <v>4773</v>
      </c>
      <c r="AI3239" s="108" t="s">
        <v>10613</v>
      </c>
      <c r="AJ3239" s="84">
        <v>2240</v>
      </c>
      <c r="AK3239" s="84">
        <v>2240</v>
      </c>
      <c r="AL3239" s="108"/>
      <c r="AM3239" s="84">
        <v>0</v>
      </c>
      <c r="AN3239" s="112">
        <v>0</v>
      </c>
      <c r="AO3239" s="112">
        <v>0</v>
      </c>
      <c r="AP3239" s="112">
        <v>42000</v>
      </c>
      <c r="AQ3239" s="112">
        <v>11924</v>
      </c>
      <c r="AR3239" s="112">
        <v>53924</v>
      </c>
      <c r="AS3239" s="112">
        <v>16644.43</v>
      </c>
      <c r="AT3239" s="112">
        <v>7995.57</v>
      </c>
      <c r="AU3239" s="112">
        <v>24640</v>
      </c>
      <c r="AV3239" s="84">
        <v>11</v>
      </c>
      <c r="AW3239" s="84"/>
      <c r="AX3239" s="84" t="s">
        <v>273</v>
      </c>
      <c r="AY3239" s="108"/>
      <c r="AZ3239" s="84"/>
      <c r="BA3239" s="84"/>
      <c r="BB3239" s="84" t="s">
        <v>274</v>
      </c>
      <c r="BC3239" s="84" t="s">
        <v>145</v>
      </c>
      <c r="BD3239" s="108"/>
      <c r="BE3239" s="84">
        <v>0</v>
      </c>
      <c r="BF3239" s="38" t="s">
        <v>10982</v>
      </c>
      <c r="BG3239" s="84" t="s">
        <v>10984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252</v>
      </c>
      <c r="G3240" s="84" t="s">
        <v>253</v>
      </c>
      <c r="H3240" s="38" t="s">
        <v>254</v>
      </c>
      <c r="I3240" s="84">
        <v>157045</v>
      </c>
      <c r="J3240" s="38" t="s">
        <v>439</v>
      </c>
      <c r="K3240" s="84">
        <v>157045</v>
      </c>
      <c r="L3240" s="84" t="s">
        <v>256</v>
      </c>
      <c r="M3240" s="38" t="s">
        <v>257</v>
      </c>
      <c r="N3240" s="84">
        <v>391532</v>
      </c>
      <c r="O3240" s="84" t="s">
        <v>4929</v>
      </c>
      <c r="P3240" s="84">
        <v>876084</v>
      </c>
      <c r="Q3240" s="38" t="s">
        <v>10981</v>
      </c>
      <c r="R3240" s="38" t="s">
        <v>4625</v>
      </c>
      <c r="S3240" s="84" t="s">
        <v>10985</v>
      </c>
      <c r="T3240" s="84" t="s">
        <v>10985</v>
      </c>
      <c r="U3240" s="84" t="s">
        <v>4751</v>
      </c>
      <c r="V3240" s="84" t="s">
        <v>263</v>
      </c>
      <c r="W3240" s="84">
        <v>541</v>
      </c>
      <c r="X3240" s="38" t="s">
        <v>264</v>
      </c>
      <c r="Y3240" s="84">
        <v>357483325</v>
      </c>
      <c r="Z3240" s="38" t="s">
        <v>10986</v>
      </c>
      <c r="AA3240" s="108" t="s">
        <v>5175</v>
      </c>
      <c r="AB3240" s="84">
        <v>42000</v>
      </c>
      <c r="AC3240" s="108" t="s">
        <v>446</v>
      </c>
      <c r="AD3240" s="84">
        <v>24</v>
      </c>
      <c r="AE3240" s="84" t="s">
        <v>10487</v>
      </c>
      <c r="AF3240" s="84" t="s">
        <v>9959</v>
      </c>
      <c r="AG3240" s="108" t="s">
        <v>10872</v>
      </c>
      <c r="AH3240" s="84" t="s">
        <v>4773</v>
      </c>
      <c r="AI3240" s="108" t="s">
        <v>10613</v>
      </c>
      <c r="AJ3240" s="84">
        <v>2240</v>
      </c>
      <c r="AK3240" s="84">
        <v>2240</v>
      </c>
      <c r="AL3240" s="108"/>
      <c r="AM3240" s="84">
        <v>0</v>
      </c>
      <c r="AN3240" s="112">
        <v>0</v>
      </c>
      <c r="AO3240" s="112">
        <v>0</v>
      </c>
      <c r="AP3240" s="112">
        <v>42000</v>
      </c>
      <c r="AQ3240" s="112">
        <v>11924</v>
      </c>
      <c r="AR3240" s="112">
        <v>53924</v>
      </c>
      <c r="AS3240" s="112">
        <v>16644.43</v>
      </c>
      <c r="AT3240" s="112">
        <v>7995.57</v>
      </c>
      <c r="AU3240" s="112">
        <v>24640</v>
      </c>
      <c r="AV3240" s="84">
        <v>11</v>
      </c>
      <c r="AW3240" s="84"/>
      <c r="AX3240" s="84" t="s">
        <v>273</v>
      </c>
      <c r="AY3240" s="108"/>
      <c r="AZ3240" s="84"/>
      <c r="BA3240" s="84"/>
      <c r="BB3240" s="84" t="s">
        <v>274</v>
      </c>
      <c r="BC3240" s="84" t="s">
        <v>145</v>
      </c>
      <c r="BD3240" s="108"/>
      <c r="BE3240" s="84">
        <v>0</v>
      </c>
      <c r="BF3240" s="38" t="s">
        <v>10985</v>
      </c>
      <c r="BG3240" s="84" t="s">
        <v>10987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252</v>
      </c>
      <c r="G3241" s="84" t="s">
        <v>253</v>
      </c>
      <c r="H3241" s="38" t="s">
        <v>254</v>
      </c>
      <c r="I3241" s="84">
        <v>157045</v>
      </c>
      <c r="J3241" s="38" t="s">
        <v>439</v>
      </c>
      <c r="K3241" s="84">
        <v>157045</v>
      </c>
      <c r="L3241" s="84" t="s">
        <v>256</v>
      </c>
      <c r="M3241" s="38" t="s">
        <v>257</v>
      </c>
      <c r="N3241" s="84">
        <v>383604</v>
      </c>
      <c r="O3241" s="84" t="s">
        <v>1198</v>
      </c>
      <c r="P3241" s="84">
        <v>729795</v>
      </c>
      <c r="Q3241" s="38" t="s">
        <v>1199</v>
      </c>
      <c r="R3241" s="38" t="s">
        <v>925</v>
      </c>
      <c r="S3241" s="84" t="s">
        <v>8918</v>
      </c>
      <c r="T3241" s="84" t="s">
        <v>8918</v>
      </c>
      <c r="U3241" s="84" t="s">
        <v>4751</v>
      </c>
      <c r="V3241" s="84" t="s">
        <v>263</v>
      </c>
      <c r="W3241" s="84">
        <v>0</v>
      </c>
      <c r="X3241" s="38" t="s">
        <v>264</v>
      </c>
      <c r="Y3241" s="84">
        <v>357487293</v>
      </c>
      <c r="Z3241" s="38" t="s">
        <v>8919</v>
      </c>
      <c r="AA3241" s="108" t="s">
        <v>3463</v>
      </c>
      <c r="AB3241" s="84">
        <v>40000</v>
      </c>
      <c r="AC3241" s="108" t="s">
        <v>446</v>
      </c>
      <c r="AD3241" s="84">
        <v>18</v>
      </c>
      <c r="AE3241" s="84" t="s">
        <v>10564</v>
      </c>
      <c r="AF3241" s="84" t="s">
        <v>5324</v>
      </c>
      <c r="AG3241" s="108" t="s">
        <v>8921</v>
      </c>
      <c r="AH3241" s="84" t="s">
        <v>4773</v>
      </c>
      <c r="AI3241" s="108" t="s">
        <v>10613</v>
      </c>
      <c r="AJ3241" s="84">
        <v>2690</v>
      </c>
      <c r="AK3241" s="84">
        <v>2690</v>
      </c>
      <c r="AL3241" s="108"/>
      <c r="AM3241" s="84">
        <v>0</v>
      </c>
      <c r="AN3241" s="112">
        <v>0</v>
      </c>
      <c r="AO3241" s="112">
        <v>0</v>
      </c>
      <c r="AP3241" s="112">
        <v>40000</v>
      </c>
      <c r="AQ3241" s="112">
        <v>8783</v>
      </c>
      <c r="AR3241" s="112">
        <v>48783</v>
      </c>
      <c r="AS3241" s="112">
        <v>22371.279999999999</v>
      </c>
      <c r="AT3241" s="112">
        <v>7218.72</v>
      </c>
      <c r="AU3241" s="112">
        <v>29590</v>
      </c>
      <c r="AV3241" s="84">
        <v>11</v>
      </c>
      <c r="AW3241" s="84"/>
      <c r="AX3241" s="84" t="s">
        <v>273</v>
      </c>
      <c r="AY3241" s="108"/>
      <c r="AZ3241" s="84"/>
      <c r="BA3241" s="84"/>
      <c r="BB3241" s="84" t="s">
        <v>274</v>
      </c>
      <c r="BC3241" s="84" t="s">
        <v>145</v>
      </c>
      <c r="BD3241" s="108"/>
      <c r="BE3241" s="84">
        <v>0</v>
      </c>
      <c r="BF3241" s="38" t="s">
        <v>8918</v>
      </c>
      <c r="BG3241" s="84" t="s">
        <v>8922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252</v>
      </c>
      <c r="G3242" s="84" t="s">
        <v>253</v>
      </c>
      <c r="H3242" s="38" t="s">
        <v>254</v>
      </c>
      <c r="I3242" s="84">
        <v>157045</v>
      </c>
      <c r="J3242" s="38" t="s">
        <v>439</v>
      </c>
      <c r="K3242" s="84">
        <v>157045</v>
      </c>
      <c r="L3242" s="84" t="s">
        <v>256</v>
      </c>
      <c r="M3242" s="38" t="s">
        <v>257</v>
      </c>
      <c r="N3242" s="84">
        <v>383604</v>
      </c>
      <c r="O3242" s="84" t="s">
        <v>1198</v>
      </c>
      <c r="P3242" s="84">
        <v>884245</v>
      </c>
      <c r="Q3242" s="38" t="s">
        <v>9052</v>
      </c>
      <c r="R3242" s="38" t="s">
        <v>925</v>
      </c>
      <c r="S3242" s="84" t="s">
        <v>9053</v>
      </c>
      <c r="T3242" s="84" t="s">
        <v>9053</v>
      </c>
      <c r="U3242" s="84" t="s">
        <v>4751</v>
      </c>
      <c r="V3242" s="84" t="s">
        <v>310</v>
      </c>
      <c r="W3242" s="84">
        <v>0</v>
      </c>
      <c r="X3242" s="38" t="s">
        <v>264</v>
      </c>
      <c r="Y3242" s="84">
        <v>357487305</v>
      </c>
      <c r="Z3242" s="38" t="s">
        <v>9054</v>
      </c>
      <c r="AA3242" s="108" t="s">
        <v>3463</v>
      </c>
      <c r="AB3242" s="84">
        <v>40000</v>
      </c>
      <c r="AC3242" s="108" t="s">
        <v>446</v>
      </c>
      <c r="AD3242" s="84">
        <v>18</v>
      </c>
      <c r="AE3242" s="84" t="s">
        <v>10564</v>
      </c>
      <c r="AF3242" s="84" t="s">
        <v>5324</v>
      </c>
      <c r="AG3242" s="108" t="s">
        <v>8960</v>
      </c>
      <c r="AH3242" s="84" t="s">
        <v>4773</v>
      </c>
      <c r="AI3242" s="108" t="s">
        <v>10613</v>
      </c>
      <c r="AJ3242" s="84">
        <v>2690</v>
      </c>
      <c r="AK3242" s="84">
        <v>2690</v>
      </c>
      <c r="AL3242" s="108" t="s">
        <v>4715</v>
      </c>
      <c r="AM3242" s="84">
        <v>3519.63</v>
      </c>
      <c r="AN3242" s="112">
        <v>1860.37</v>
      </c>
      <c r="AO3242" s="112">
        <v>5380</v>
      </c>
      <c r="AP3242" s="112">
        <v>36480.370000000003</v>
      </c>
      <c r="AQ3242" s="112">
        <v>6922.63</v>
      </c>
      <c r="AR3242" s="112">
        <v>43403</v>
      </c>
      <c r="AS3242" s="112">
        <v>18851.650000000001</v>
      </c>
      <c r="AT3242" s="112">
        <v>5358.35</v>
      </c>
      <c r="AU3242" s="112">
        <v>24210</v>
      </c>
      <c r="AV3242" s="84">
        <v>11</v>
      </c>
      <c r="AW3242" s="84"/>
      <c r="AX3242" s="84" t="s">
        <v>273</v>
      </c>
      <c r="AY3242" s="108"/>
      <c r="AZ3242" s="84"/>
      <c r="BA3242" s="84"/>
      <c r="BB3242" s="84" t="s">
        <v>274</v>
      </c>
      <c r="BC3242" s="84" t="s">
        <v>145</v>
      </c>
      <c r="BD3242" s="108"/>
      <c r="BE3242" s="84">
        <v>0</v>
      </c>
      <c r="BF3242" s="38" t="s">
        <v>9053</v>
      </c>
      <c r="BG3242" s="84" t="s">
        <v>9055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252</v>
      </c>
      <c r="G3243" s="84" t="s">
        <v>253</v>
      </c>
      <c r="H3243" s="38" t="s">
        <v>254</v>
      </c>
      <c r="I3243" s="84">
        <v>157045</v>
      </c>
      <c r="J3243" s="38" t="s">
        <v>439</v>
      </c>
      <c r="K3243" s="84">
        <v>157045</v>
      </c>
      <c r="L3243" s="84" t="s">
        <v>256</v>
      </c>
      <c r="M3243" s="38" t="s">
        <v>257</v>
      </c>
      <c r="N3243" s="84">
        <v>391532</v>
      </c>
      <c r="O3243" s="84" t="s">
        <v>4929</v>
      </c>
      <c r="P3243" s="84">
        <v>876084</v>
      </c>
      <c r="Q3243" s="38" t="s">
        <v>10981</v>
      </c>
      <c r="R3243" s="38" t="s">
        <v>4625</v>
      </c>
      <c r="S3243" s="84" t="s">
        <v>10988</v>
      </c>
      <c r="T3243" s="84" t="s">
        <v>10988</v>
      </c>
      <c r="U3243" s="84" t="s">
        <v>4751</v>
      </c>
      <c r="V3243" s="84" t="s">
        <v>263</v>
      </c>
      <c r="W3243" s="84">
        <v>541</v>
      </c>
      <c r="X3243" s="38" t="s">
        <v>264</v>
      </c>
      <c r="Y3243" s="84">
        <v>357503882</v>
      </c>
      <c r="Z3243" s="38" t="s">
        <v>10989</v>
      </c>
      <c r="AA3243" s="108" t="s">
        <v>5175</v>
      </c>
      <c r="AB3243" s="84">
        <v>42000</v>
      </c>
      <c r="AC3243" s="108" t="s">
        <v>446</v>
      </c>
      <c r="AD3243" s="84">
        <v>24</v>
      </c>
      <c r="AE3243" s="84" t="s">
        <v>10487</v>
      </c>
      <c r="AF3243" s="84" t="s">
        <v>9959</v>
      </c>
      <c r="AG3243" s="108" t="s">
        <v>10872</v>
      </c>
      <c r="AH3243" s="84" t="s">
        <v>4773</v>
      </c>
      <c r="AI3243" s="108" t="s">
        <v>10613</v>
      </c>
      <c r="AJ3243" s="84">
        <v>2240</v>
      </c>
      <c r="AK3243" s="84">
        <v>2240</v>
      </c>
      <c r="AL3243" s="108"/>
      <c r="AM3243" s="84">
        <v>0</v>
      </c>
      <c r="AN3243" s="112">
        <v>0</v>
      </c>
      <c r="AO3243" s="112">
        <v>0</v>
      </c>
      <c r="AP3243" s="112">
        <v>42000</v>
      </c>
      <c r="AQ3243" s="112">
        <v>11924</v>
      </c>
      <c r="AR3243" s="112">
        <v>53924</v>
      </c>
      <c r="AS3243" s="112">
        <v>16644.43</v>
      </c>
      <c r="AT3243" s="112">
        <v>7995.57</v>
      </c>
      <c r="AU3243" s="112">
        <v>24640</v>
      </c>
      <c r="AV3243" s="84">
        <v>11</v>
      </c>
      <c r="AW3243" s="84"/>
      <c r="AX3243" s="84" t="s">
        <v>273</v>
      </c>
      <c r="AY3243" s="108"/>
      <c r="AZ3243" s="84"/>
      <c r="BA3243" s="84"/>
      <c r="BB3243" s="84" t="s">
        <v>274</v>
      </c>
      <c r="BC3243" s="84" t="s">
        <v>145</v>
      </c>
      <c r="BD3243" s="108"/>
      <c r="BE3243" s="84">
        <v>0</v>
      </c>
      <c r="BF3243" s="38" t="s">
        <v>10988</v>
      </c>
      <c r="BG3243" s="84" t="s">
        <v>10990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252</v>
      </c>
      <c r="G3244" s="84" t="s">
        <v>253</v>
      </c>
      <c r="H3244" s="38" t="s">
        <v>254</v>
      </c>
      <c r="I3244" s="84">
        <v>157045</v>
      </c>
      <c r="J3244" s="38" t="s">
        <v>439</v>
      </c>
      <c r="K3244" s="84">
        <v>157045</v>
      </c>
      <c r="L3244" s="84" t="s">
        <v>256</v>
      </c>
      <c r="M3244" s="38" t="s">
        <v>257</v>
      </c>
      <c r="N3244" s="84">
        <v>391532</v>
      </c>
      <c r="O3244" s="84" t="s">
        <v>4929</v>
      </c>
      <c r="P3244" s="84">
        <v>876084</v>
      </c>
      <c r="Q3244" s="38" t="s">
        <v>10981</v>
      </c>
      <c r="R3244" s="38" t="s">
        <v>4625</v>
      </c>
      <c r="S3244" s="84" t="s">
        <v>10991</v>
      </c>
      <c r="T3244" s="84" t="s">
        <v>10991</v>
      </c>
      <c r="U3244" s="84" t="s">
        <v>4751</v>
      </c>
      <c r="V3244" s="84" t="s">
        <v>263</v>
      </c>
      <c r="W3244" s="84">
        <v>541</v>
      </c>
      <c r="X3244" s="38" t="s">
        <v>264</v>
      </c>
      <c r="Y3244" s="84">
        <v>357504028</v>
      </c>
      <c r="Z3244" s="38" t="s">
        <v>10992</v>
      </c>
      <c r="AA3244" s="108" t="s">
        <v>5175</v>
      </c>
      <c r="AB3244" s="84">
        <v>42000</v>
      </c>
      <c r="AC3244" s="108" t="s">
        <v>446</v>
      </c>
      <c r="AD3244" s="84">
        <v>24</v>
      </c>
      <c r="AE3244" s="84" t="s">
        <v>10487</v>
      </c>
      <c r="AF3244" s="84" t="s">
        <v>9959</v>
      </c>
      <c r="AG3244" s="108" t="s">
        <v>10872</v>
      </c>
      <c r="AH3244" s="84" t="s">
        <v>4773</v>
      </c>
      <c r="AI3244" s="108" t="s">
        <v>10613</v>
      </c>
      <c r="AJ3244" s="84">
        <v>2240</v>
      </c>
      <c r="AK3244" s="84">
        <v>2240</v>
      </c>
      <c r="AL3244" s="108"/>
      <c r="AM3244" s="84">
        <v>0</v>
      </c>
      <c r="AN3244" s="112">
        <v>0</v>
      </c>
      <c r="AO3244" s="112">
        <v>0</v>
      </c>
      <c r="AP3244" s="112">
        <v>42000</v>
      </c>
      <c r="AQ3244" s="112">
        <v>11924</v>
      </c>
      <c r="AR3244" s="112">
        <v>53924</v>
      </c>
      <c r="AS3244" s="112">
        <v>16644.43</v>
      </c>
      <c r="AT3244" s="112">
        <v>7995.57</v>
      </c>
      <c r="AU3244" s="112">
        <v>24640</v>
      </c>
      <c r="AV3244" s="84">
        <v>11</v>
      </c>
      <c r="AW3244" s="84"/>
      <c r="AX3244" s="84" t="s">
        <v>273</v>
      </c>
      <c r="AY3244" s="108"/>
      <c r="AZ3244" s="84"/>
      <c r="BA3244" s="84"/>
      <c r="BB3244" s="84" t="s">
        <v>274</v>
      </c>
      <c r="BC3244" s="84" t="s">
        <v>145</v>
      </c>
      <c r="BD3244" s="108"/>
      <c r="BE3244" s="84">
        <v>0</v>
      </c>
      <c r="BF3244" s="38" t="s">
        <v>10991</v>
      </c>
      <c r="BG3244" s="84" t="s">
        <v>10993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252</v>
      </c>
      <c r="G3245" s="84" t="s">
        <v>253</v>
      </c>
      <c r="H3245" s="38" t="s">
        <v>254</v>
      </c>
      <c r="I3245" s="84">
        <v>157045</v>
      </c>
      <c r="J3245" s="38" t="s">
        <v>439</v>
      </c>
      <c r="K3245" s="84">
        <v>157045</v>
      </c>
      <c r="L3245" s="84" t="s">
        <v>256</v>
      </c>
      <c r="M3245" s="38" t="s">
        <v>257</v>
      </c>
      <c r="N3245" s="84">
        <v>391532</v>
      </c>
      <c r="O3245" s="84" t="s">
        <v>4929</v>
      </c>
      <c r="P3245" s="84">
        <v>876084</v>
      </c>
      <c r="Q3245" s="38" t="s">
        <v>10981</v>
      </c>
      <c r="R3245" s="38" t="s">
        <v>4625</v>
      </c>
      <c r="S3245" s="84" t="s">
        <v>10994</v>
      </c>
      <c r="T3245" s="84" t="s">
        <v>10994</v>
      </c>
      <c r="U3245" s="84" t="s">
        <v>4751</v>
      </c>
      <c r="V3245" s="84" t="s">
        <v>263</v>
      </c>
      <c r="W3245" s="84">
        <v>541</v>
      </c>
      <c r="X3245" s="38" t="s">
        <v>264</v>
      </c>
      <c r="Y3245" s="84">
        <v>357506156</v>
      </c>
      <c r="Z3245" s="38" t="s">
        <v>10995</v>
      </c>
      <c r="AA3245" s="108" t="s">
        <v>5175</v>
      </c>
      <c r="AB3245" s="84">
        <v>42000</v>
      </c>
      <c r="AC3245" s="108" t="s">
        <v>446</v>
      </c>
      <c r="AD3245" s="84">
        <v>24</v>
      </c>
      <c r="AE3245" s="84" t="s">
        <v>10487</v>
      </c>
      <c r="AF3245" s="84" t="s">
        <v>9959</v>
      </c>
      <c r="AG3245" s="108" t="s">
        <v>10872</v>
      </c>
      <c r="AH3245" s="84" t="s">
        <v>4773</v>
      </c>
      <c r="AI3245" s="108" t="s">
        <v>10613</v>
      </c>
      <c r="AJ3245" s="84">
        <v>2240</v>
      </c>
      <c r="AK3245" s="84">
        <v>2240</v>
      </c>
      <c r="AL3245" s="108"/>
      <c r="AM3245" s="84">
        <v>0</v>
      </c>
      <c r="AN3245" s="112">
        <v>0</v>
      </c>
      <c r="AO3245" s="112">
        <v>0</v>
      </c>
      <c r="AP3245" s="112">
        <v>42000</v>
      </c>
      <c r="AQ3245" s="112">
        <v>11924</v>
      </c>
      <c r="AR3245" s="112">
        <v>53924</v>
      </c>
      <c r="AS3245" s="112">
        <v>16644.43</v>
      </c>
      <c r="AT3245" s="112">
        <v>7995.57</v>
      </c>
      <c r="AU3245" s="112">
        <v>24640</v>
      </c>
      <c r="AV3245" s="84">
        <v>11</v>
      </c>
      <c r="AW3245" s="84"/>
      <c r="AX3245" s="84" t="s">
        <v>273</v>
      </c>
      <c r="AY3245" s="108"/>
      <c r="AZ3245" s="84"/>
      <c r="BA3245" s="84"/>
      <c r="BB3245" s="84" t="s">
        <v>274</v>
      </c>
      <c r="BC3245" s="84" t="s">
        <v>145</v>
      </c>
      <c r="BD3245" s="108"/>
      <c r="BE3245" s="84">
        <v>0</v>
      </c>
      <c r="BF3245" s="38" t="s">
        <v>10994</v>
      </c>
      <c r="BG3245" s="84" t="s">
        <v>10996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252</v>
      </c>
      <c r="G3246" s="84" t="s">
        <v>253</v>
      </c>
      <c r="H3246" s="38" t="s">
        <v>254</v>
      </c>
      <c r="I3246" s="84">
        <v>157732</v>
      </c>
      <c r="J3246" s="38" t="s">
        <v>1133</v>
      </c>
      <c r="K3246" s="84">
        <v>157732</v>
      </c>
      <c r="L3246" s="84" t="s">
        <v>686</v>
      </c>
      <c r="M3246" s="38" t="s">
        <v>687</v>
      </c>
      <c r="N3246" s="84">
        <v>269474</v>
      </c>
      <c r="O3246" s="84" t="s">
        <v>1624</v>
      </c>
      <c r="P3246" s="84">
        <v>353656</v>
      </c>
      <c r="Q3246" s="38" t="s">
        <v>1625</v>
      </c>
      <c r="R3246" s="38" t="s">
        <v>4625</v>
      </c>
      <c r="S3246" s="84" t="s">
        <v>10997</v>
      </c>
      <c r="T3246" s="84" t="s">
        <v>10997</v>
      </c>
      <c r="U3246" s="84" t="s">
        <v>4751</v>
      </c>
      <c r="V3246" s="84" t="s">
        <v>310</v>
      </c>
      <c r="W3246" s="84">
        <v>0</v>
      </c>
      <c r="X3246" s="38" t="s">
        <v>264</v>
      </c>
      <c r="Y3246" s="84">
        <v>357508747</v>
      </c>
      <c r="Z3246" s="38" t="s">
        <v>10998</v>
      </c>
      <c r="AA3246" s="108" t="s">
        <v>4695</v>
      </c>
      <c r="AB3246" s="84">
        <v>73000</v>
      </c>
      <c r="AC3246" s="108" t="s">
        <v>778</v>
      </c>
      <c r="AD3246" s="84">
        <v>24</v>
      </c>
      <c r="AE3246" s="84" t="s">
        <v>10544</v>
      </c>
      <c r="AF3246" s="84" t="s">
        <v>1131</v>
      </c>
      <c r="AG3246" s="108" t="s">
        <v>4534</v>
      </c>
      <c r="AH3246" s="84" t="s">
        <v>482</v>
      </c>
      <c r="AI3246" s="108" t="s">
        <v>10854</v>
      </c>
      <c r="AJ3246" s="84">
        <v>3900</v>
      </c>
      <c r="AK3246" s="84">
        <v>3900</v>
      </c>
      <c r="AL3246" s="108" t="s">
        <v>5417</v>
      </c>
      <c r="AM3246" s="84">
        <v>25850.22</v>
      </c>
      <c r="AN3246" s="112">
        <v>13149.78</v>
      </c>
      <c r="AO3246" s="112">
        <v>39000</v>
      </c>
      <c r="AP3246" s="112">
        <v>47149.78</v>
      </c>
      <c r="AQ3246" s="112">
        <v>7621.22</v>
      </c>
      <c r="AR3246" s="112">
        <v>54771</v>
      </c>
      <c r="AS3246" s="112">
        <v>0</v>
      </c>
      <c r="AT3246" s="112">
        <v>0</v>
      </c>
      <c r="AU3246" s="112">
        <v>0</v>
      </c>
      <c r="AV3246" s="84">
        <v>10</v>
      </c>
      <c r="AW3246" s="84"/>
      <c r="AX3246" s="84" t="s">
        <v>1156</v>
      </c>
      <c r="AY3246" s="108"/>
      <c r="AZ3246" s="84"/>
      <c r="BA3246" s="84"/>
      <c r="BB3246" s="84" t="s">
        <v>274</v>
      </c>
      <c r="BC3246" s="84" t="s">
        <v>145</v>
      </c>
      <c r="BD3246" s="108"/>
      <c r="BE3246" s="84">
        <v>0</v>
      </c>
      <c r="BF3246" s="38" t="s">
        <v>10997</v>
      </c>
      <c r="BG3246" s="84" t="s">
        <v>10999</v>
      </c>
      <c r="BH3246" s="114" t="s">
        <v>5145</v>
      </c>
      <c r="BI3246" s="38" t="s">
        <v>110</v>
      </c>
      <c r="BJ3246" s="85">
        <v>45824</v>
      </c>
      <c r="BK3246" s="84"/>
      <c r="BL3246" s="38" t="s">
        <v>115</v>
      </c>
      <c r="BM3246" s="115" t="s">
        <v>120</v>
      </c>
      <c r="BN3246" s="116" t="s">
        <v>201</v>
      </c>
      <c r="BO3246" s="84" t="s">
        <v>247</v>
      </c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252</v>
      </c>
      <c r="G3247" s="84" t="s">
        <v>253</v>
      </c>
      <c r="H3247" s="38" t="s">
        <v>254</v>
      </c>
      <c r="I3247" s="84">
        <v>157732</v>
      </c>
      <c r="J3247" s="38" t="s">
        <v>1133</v>
      </c>
      <c r="K3247" s="84">
        <v>157732</v>
      </c>
      <c r="L3247" s="84" t="s">
        <v>256</v>
      </c>
      <c r="M3247" s="38" t="s">
        <v>257</v>
      </c>
      <c r="N3247" s="84">
        <v>268751</v>
      </c>
      <c r="O3247" s="84" t="s">
        <v>6240</v>
      </c>
      <c r="P3247" s="84">
        <v>725490</v>
      </c>
      <c r="Q3247" s="38" t="s">
        <v>6241</v>
      </c>
      <c r="R3247" s="38" t="s">
        <v>925</v>
      </c>
      <c r="S3247" s="84" t="s">
        <v>8816</v>
      </c>
      <c r="T3247" s="84" t="s">
        <v>8816</v>
      </c>
      <c r="U3247" s="84" t="s">
        <v>4751</v>
      </c>
      <c r="V3247" s="84" t="s">
        <v>263</v>
      </c>
      <c r="W3247" s="84">
        <v>0</v>
      </c>
      <c r="X3247" s="38" t="s">
        <v>264</v>
      </c>
      <c r="Y3247" s="84">
        <v>357511023</v>
      </c>
      <c r="Z3247" s="38" t="s">
        <v>11000</v>
      </c>
      <c r="AA3247" s="108" t="s">
        <v>4695</v>
      </c>
      <c r="AB3247" s="84">
        <v>30000</v>
      </c>
      <c r="AC3247" s="108" t="s">
        <v>778</v>
      </c>
      <c r="AD3247" s="84">
        <v>18</v>
      </c>
      <c r="AE3247" s="84" t="s">
        <v>10564</v>
      </c>
      <c r="AF3247" s="84" t="s">
        <v>5324</v>
      </c>
      <c r="AG3247" s="108" t="s">
        <v>8818</v>
      </c>
      <c r="AH3247" s="84" t="s">
        <v>4773</v>
      </c>
      <c r="AI3247" s="108" t="s">
        <v>10854</v>
      </c>
      <c r="AJ3247" s="84">
        <v>2020</v>
      </c>
      <c r="AK3247" s="84">
        <v>2020</v>
      </c>
      <c r="AL3247" s="108" t="s">
        <v>6141</v>
      </c>
      <c r="AM3247" s="84">
        <v>16951.36</v>
      </c>
      <c r="AN3247" s="112">
        <v>5268.64</v>
      </c>
      <c r="AO3247" s="112">
        <v>22220</v>
      </c>
      <c r="AP3247" s="112">
        <v>13048.64</v>
      </c>
      <c r="AQ3247" s="112">
        <v>1114.3599999999999</v>
      </c>
      <c r="AR3247" s="112">
        <v>14163</v>
      </c>
      <c r="AS3247" s="112">
        <v>0</v>
      </c>
      <c r="AT3247" s="112">
        <v>0</v>
      </c>
      <c r="AU3247" s="112">
        <v>0</v>
      </c>
      <c r="AV3247" s="84">
        <v>11</v>
      </c>
      <c r="AW3247" s="84"/>
      <c r="AX3247" s="84" t="s">
        <v>1156</v>
      </c>
      <c r="AY3247" s="108"/>
      <c r="AZ3247" s="84"/>
      <c r="BA3247" s="84"/>
      <c r="BB3247" s="84" t="s">
        <v>274</v>
      </c>
      <c r="BC3247" s="84" t="s">
        <v>145</v>
      </c>
      <c r="BD3247" s="108"/>
      <c r="BE3247" s="84">
        <v>0</v>
      </c>
      <c r="BF3247" s="38" t="s">
        <v>8816</v>
      </c>
      <c r="BG3247" s="84" t="s">
        <v>8819</v>
      </c>
      <c r="BH3247" s="114" t="s">
        <v>5145</v>
      </c>
      <c r="BI3247" s="38" t="s">
        <v>110</v>
      </c>
      <c r="BJ3247" s="85">
        <v>45820</v>
      </c>
      <c r="BK3247" s="84"/>
      <c r="BL3247" s="38" t="s">
        <v>114</v>
      </c>
      <c r="BM3247" s="115" t="s">
        <v>119</v>
      </c>
      <c r="BN3247" s="116" t="s">
        <v>200</v>
      </c>
      <c r="BO3247" s="84" t="s">
        <v>246</v>
      </c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252</v>
      </c>
      <c r="G3248" s="84" t="s">
        <v>253</v>
      </c>
      <c r="H3248" s="38" t="s">
        <v>254</v>
      </c>
      <c r="I3248" s="84">
        <v>157732</v>
      </c>
      <c r="J3248" s="38" t="s">
        <v>1133</v>
      </c>
      <c r="K3248" s="84">
        <v>157732</v>
      </c>
      <c r="L3248" s="84" t="s">
        <v>686</v>
      </c>
      <c r="M3248" s="38" t="s">
        <v>687</v>
      </c>
      <c r="N3248" s="84">
        <v>279561</v>
      </c>
      <c r="O3248" s="84" t="s">
        <v>5306</v>
      </c>
      <c r="P3248" s="84">
        <v>367273</v>
      </c>
      <c r="Q3248" s="38" t="s">
        <v>331</v>
      </c>
      <c r="R3248" s="38" t="s">
        <v>4625</v>
      </c>
      <c r="S3248" s="84" t="s">
        <v>11001</v>
      </c>
      <c r="T3248" s="84" t="s">
        <v>11001</v>
      </c>
      <c r="U3248" s="84" t="s">
        <v>4751</v>
      </c>
      <c r="V3248" s="84" t="s">
        <v>310</v>
      </c>
      <c r="W3248" s="84">
        <v>0</v>
      </c>
      <c r="X3248" s="38" t="s">
        <v>4744</v>
      </c>
      <c r="Y3248" s="84">
        <v>357511612</v>
      </c>
      <c r="Z3248" s="38" t="s">
        <v>11002</v>
      </c>
      <c r="AA3248" s="108" t="s">
        <v>4695</v>
      </c>
      <c r="AB3248" s="84">
        <v>80000</v>
      </c>
      <c r="AC3248" s="108" t="s">
        <v>980</v>
      </c>
      <c r="AD3248" s="84">
        <v>24</v>
      </c>
      <c r="AE3248" s="84" t="s">
        <v>10923</v>
      </c>
      <c r="AF3248" s="84" t="s">
        <v>547</v>
      </c>
      <c r="AG3248" s="108" t="s">
        <v>5751</v>
      </c>
      <c r="AH3248" s="84" t="s">
        <v>271</v>
      </c>
      <c r="AI3248" s="108" t="s">
        <v>10854</v>
      </c>
      <c r="AJ3248" s="84">
        <v>4270</v>
      </c>
      <c r="AK3248" s="84">
        <v>4270</v>
      </c>
      <c r="AL3248" s="108" t="s">
        <v>5604</v>
      </c>
      <c r="AM3248" s="84">
        <v>28285.29</v>
      </c>
      <c r="AN3248" s="112">
        <v>14414.71</v>
      </c>
      <c r="AO3248" s="112">
        <v>42700</v>
      </c>
      <c r="AP3248" s="112">
        <v>51714.71</v>
      </c>
      <c r="AQ3248" s="112">
        <v>8374.2900000000009</v>
      </c>
      <c r="AR3248" s="112">
        <v>60089</v>
      </c>
      <c r="AS3248" s="112">
        <v>0</v>
      </c>
      <c r="AT3248" s="112">
        <v>0</v>
      </c>
      <c r="AU3248" s="112">
        <v>0</v>
      </c>
      <c r="AV3248" s="84">
        <v>10</v>
      </c>
      <c r="AW3248" s="84"/>
      <c r="AX3248" s="84" t="s">
        <v>1156</v>
      </c>
      <c r="AY3248" s="108"/>
      <c r="AZ3248" s="84"/>
      <c r="BA3248" s="84"/>
      <c r="BB3248" s="84" t="s">
        <v>274</v>
      </c>
      <c r="BC3248" s="84" t="s">
        <v>145</v>
      </c>
      <c r="BD3248" s="108"/>
      <c r="BE3248" s="84">
        <v>0</v>
      </c>
      <c r="BF3248" s="38" t="s">
        <v>11001</v>
      </c>
      <c r="BG3248" s="84" t="s">
        <v>11003</v>
      </c>
      <c r="BH3248" s="114" t="s">
        <v>5145</v>
      </c>
      <c r="BI3248" s="38" t="s">
        <v>110</v>
      </c>
      <c r="BJ3248" s="85">
        <v>45824</v>
      </c>
      <c r="BK3248" s="84"/>
      <c r="BL3248" s="38" t="s">
        <v>114</v>
      </c>
      <c r="BM3248" s="115" t="s">
        <v>119</v>
      </c>
      <c r="BN3248" s="116" t="s">
        <v>201</v>
      </c>
      <c r="BO3248" s="84" t="s">
        <v>246</v>
      </c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252</v>
      </c>
      <c r="G3249" s="84" t="s">
        <v>253</v>
      </c>
      <c r="H3249" s="38" t="s">
        <v>254</v>
      </c>
      <c r="I3249" s="84">
        <v>157732</v>
      </c>
      <c r="J3249" s="38" t="s">
        <v>1133</v>
      </c>
      <c r="K3249" s="84">
        <v>157732</v>
      </c>
      <c r="L3249" s="84" t="s">
        <v>686</v>
      </c>
      <c r="M3249" s="38" t="s">
        <v>687</v>
      </c>
      <c r="N3249" s="84">
        <v>279561</v>
      </c>
      <c r="O3249" s="84" t="s">
        <v>5306</v>
      </c>
      <c r="P3249" s="84">
        <v>608337</v>
      </c>
      <c r="Q3249" s="38" t="s">
        <v>6100</v>
      </c>
      <c r="R3249" s="38" t="s">
        <v>925</v>
      </c>
      <c r="S3249" s="84" t="s">
        <v>11004</v>
      </c>
      <c r="T3249" s="84" t="s">
        <v>11004</v>
      </c>
      <c r="U3249" s="84" t="s">
        <v>4751</v>
      </c>
      <c r="V3249" s="84" t="s">
        <v>263</v>
      </c>
      <c r="W3249" s="84">
        <v>0</v>
      </c>
      <c r="X3249" s="38" t="s">
        <v>264</v>
      </c>
      <c r="Y3249" s="84">
        <v>357513437</v>
      </c>
      <c r="Z3249" s="38" t="s">
        <v>11005</v>
      </c>
      <c r="AA3249" s="108" t="s">
        <v>4695</v>
      </c>
      <c r="AB3249" s="84">
        <v>31000</v>
      </c>
      <c r="AC3249" s="108" t="s">
        <v>980</v>
      </c>
      <c r="AD3249" s="84">
        <v>18</v>
      </c>
      <c r="AE3249" s="84" t="s">
        <v>10564</v>
      </c>
      <c r="AF3249" s="84" t="s">
        <v>5324</v>
      </c>
      <c r="AG3249" s="108" t="s">
        <v>5425</v>
      </c>
      <c r="AH3249" s="84" t="s">
        <v>4773</v>
      </c>
      <c r="AI3249" s="108" t="s">
        <v>10854</v>
      </c>
      <c r="AJ3249" s="84">
        <v>2080</v>
      </c>
      <c r="AK3249" s="84">
        <v>2080</v>
      </c>
      <c r="AL3249" s="108" t="s">
        <v>5604</v>
      </c>
      <c r="AM3249" s="84">
        <v>15641.36</v>
      </c>
      <c r="AN3249" s="112">
        <v>5158.6400000000003</v>
      </c>
      <c r="AO3249" s="112">
        <v>20800</v>
      </c>
      <c r="AP3249" s="112">
        <v>15358.64</v>
      </c>
      <c r="AQ3249" s="112">
        <v>1463.36</v>
      </c>
      <c r="AR3249" s="112">
        <v>16822</v>
      </c>
      <c r="AS3249" s="112">
        <v>0</v>
      </c>
      <c r="AT3249" s="112">
        <v>0</v>
      </c>
      <c r="AU3249" s="112">
        <v>0</v>
      </c>
      <c r="AV3249" s="84">
        <v>10</v>
      </c>
      <c r="AW3249" s="84"/>
      <c r="AX3249" s="84" t="s">
        <v>1156</v>
      </c>
      <c r="AY3249" s="108"/>
      <c r="AZ3249" s="84"/>
      <c r="BA3249" s="84"/>
      <c r="BB3249" s="84" t="s">
        <v>274</v>
      </c>
      <c r="BC3249" s="84" t="s">
        <v>145</v>
      </c>
      <c r="BD3249" s="108"/>
      <c r="BE3249" s="84">
        <v>0</v>
      </c>
      <c r="BF3249" s="38" t="s">
        <v>11004</v>
      </c>
      <c r="BG3249" s="84" t="s">
        <v>11006</v>
      </c>
      <c r="BH3249" s="114" t="s">
        <v>5145</v>
      </c>
      <c r="BI3249" s="38" t="s">
        <v>110</v>
      </c>
      <c r="BJ3249" s="85">
        <v>45824</v>
      </c>
      <c r="BK3249" s="84"/>
      <c r="BL3249" s="38" t="s">
        <v>115</v>
      </c>
      <c r="BM3249" s="115" t="s">
        <v>120</v>
      </c>
      <c r="BN3249" s="116" t="s">
        <v>201</v>
      </c>
      <c r="BO3249" s="84" t="s">
        <v>247</v>
      </c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252</v>
      </c>
      <c r="G3250" s="84" t="s">
        <v>253</v>
      </c>
      <c r="H3250" s="38" t="s">
        <v>254</v>
      </c>
      <c r="I3250" s="84">
        <v>157045</v>
      </c>
      <c r="J3250" s="38" t="s">
        <v>439</v>
      </c>
      <c r="K3250" s="84">
        <v>157045</v>
      </c>
      <c r="L3250" s="84" t="s">
        <v>256</v>
      </c>
      <c r="M3250" s="38" t="s">
        <v>257</v>
      </c>
      <c r="N3250" s="84">
        <v>271793</v>
      </c>
      <c r="O3250" s="84" t="s">
        <v>2000</v>
      </c>
      <c r="P3250" s="84">
        <v>356712</v>
      </c>
      <c r="Q3250" s="38" t="s">
        <v>2060</v>
      </c>
      <c r="R3250" s="38" t="s">
        <v>4625</v>
      </c>
      <c r="S3250" s="84" t="s">
        <v>11007</v>
      </c>
      <c r="T3250" s="84" t="s">
        <v>11007</v>
      </c>
      <c r="U3250" s="84" t="s">
        <v>4751</v>
      </c>
      <c r="V3250" s="84" t="s">
        <v>310</v>
      </c>
      <c r="W3250" s="84">
        <v>541</v>
      </c>
      <c r="X3250" s="38" t="s">
        <v>264</v>
      </c>
      <c r="Y3250" s="84">
        <v>357523266</v>
      </c>
      <c r="Z3250" s="38" t="s">
        <v>11008</v>
      </c>
      <c r="AA3250" s="108" t="s">
        <v>4695</v>
      </c>
      <c r="AB3250" s="84">
        <v>42000</v>
      </c>
      <c r="AC3250" s="108" t="s">
        <v>868</v>
      </c>
      <c r="AD3250" s="84">
        <v>24</v>
      </c>
      <c r="AE3250" s="84" t="s">
        <v>10487</v>
      </c>
      <c r="AF3250" s="84" t="s">
        <v>9959</v>
      </c>
      <c r="AG3250" s="108" t="s">
        <v>11009</v>
      </c>
      <c r="AH3250" s="84" t="s">
        <v>4773</v>
      </c>
      <c r="AI3250" s="108" t="s">
        <v>4964</v>
      </c>
      <c r="AJ3250" s="84">
        <v>2240</v>
      </c>
      <c r="AK3250" s="84">
        <v>2240</v>
      </c>
      <c r="AL3250" s="108" t="s">
        <v>8705</v>
      </c>
      <c r="AM3250" s="84">
        <v>4098.34</v>
      </c>
      <c r="AN3250" s="112">
        <v>2621.66</v>
      </c>
      <c r="AO3250" s="112">
        <v>6720</v>
      </c>
      <c r="AP3250" s="112">
        <v>37901.660000000003</v>
      </c>
      <c r="AQ3250" s="112">
        <v>9358.34</v>
      </c>
      <c r="AR3250" s="112">
        <v>47260</v>
      </c>
      <c r="AS3250" s="112">
        <v>10847.57</v>
      </c>
      <c r="AT3250" s="112">
        <v>4832.43</v>
      </c>
      <c r="AU3250" s="112">
        <v>15680</v>
      </c>
      <c r="AV3250" s="84">
        <v>10</v>
      </c>
      <c r="AW3250" s="84"/>
      <c r="AX3250" s="84" t="s">
        <v>273</v>
      </c>
      <c r="AY3250" s="108"/>
      <c r="AZ3250" s="84"/>
      <c r="BA3250" s="84"/>
      <c r="BB3250" s="84" t="s">
        <v>274</v>
      </c>
      <c r="BC3250" s="84" t="s">
        <v>145</v>
      </c>
      <c r="BD3250" s="108"/>
      <c r="BE3250" s="84">
        <v>0</v>
      </c>
      <c r="BF3250" s="38" t="s">
        <v>11007</v>
      </c>
      <c r="BG3250" s="84" t="s">
        <v>11010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252</v>
      </c>
      <c r="G3251" s="84" t="s">
        <v>253</v>
      </c>
      <c r="H3251" s="38" t="s">
        <v>254</v>
      </c>
      <c r="I3251" s="84">
        <v>159480</v>
      </c>
      <c r="J3251" s="38" t="s">
        <v>3120</v>
      </c>
      <c r="K3251" s="84">
        <v>159480</v>
      </c>
      <c r="L3251" s="84" t="s">
        <v>686</v>
      </c>
      <c r="M3251" s="38" t="s">
        <v>687</v>
      </c>
      <c r="N3251" s="84">
        <v>424388</v>
      </c>
      <c r="O3251" s="84" t="s">
        <v>4948</v>
      </c>
      <c r="P3251" s="84">
        <v>656718</v>
      </c>
      <c r="Q3251" s="38" t="s">
        <v>4949</v>
      </c>
      <c r="R3251" s="38" t="s">
        <v>4625</v>
      </c>
      <c r="S3251" s="84" t="s">
        <v>11011</v>
      </c>
      <c r="T3251" s="84" t="s">
        <v>11011</v>
      </c>
      <c r="U3251" s="84" t="s">
        <v>4751</v>
      </c>
      <c r="V3251" s="84" t="s">
        <v>263</v>
      </c>
      <c r="W3251" s="84">
        <v>541</v>
      </c>
      <c r="X3251" s="38" t="s">
        <v>264</v>
      </c>
      <c r="Y3251" s="84">
        <v>357525205</v>
      </c>
      <c r="Z3251" s="38" t="s">
        <v>11012</v>
      </c>
      <c r="AA3251" s="108" t="s">
        <v>4695</v>
      </c>
      <c r="AB3251" s="84">
        <v>42000</v>
      </c>
      <c r="AC3251" s="108" t="s">
        <v>868</v>
      </c>
      <c r="AD3251" s="84">
        <v>24</v>
      </c>
      <c r="AE3251" s="84" t="s">
        <v>10487</v>
      </c>
      <c r="AF3251" s="84" t="s">
        <v>9959</v>
      </c>
      <c r="AG3251" s="108" t="s">
        <v>11009</v>
      </c>
      <c r="AH3251" s="84" t="s">
        <v>4773</v>
      </c>
      <c r="AI3251" s="108" t="s">
        <v>4964</v>
      </c>
      <c r="AJ3251" s="84">
        <v>2240</v>
      </c>
      <c r="AK3251" s="84">
        <v>2240</v>
      </c>
      <c r="AL3251" s="108" t="s">
        <v>7849</v>
      </c>
      <c r="AM3251" s="84">
        <v>14945.91</v>
      </c>
      <c r="AN3251" s="112">
        <v>7454.09</v>
      </c>
      <c r="AO3251" s="112">
        <v>22400</v>
      </c>
      <c r="AP3251" s="112">
        <v>27054.09</v>
      </c>
      <c r="AQ3251" s="112">
        <v>4525.91</v>
      </c>
      <c r="AR3251" s="112">
        <v>31580</v>
      </c>
      <c r="AS3251" s="112">
        <v>0</v>
      </c>
      <c r="AT3251" s="112">
        <v>0</v>
      </c>
      <c r="AU3251" s="112">
        <v>0</v>
      </c>
      <c r="AV3251" s="84">
        <v>10</v>
      </c>
      <c r="AW3251" s="84"/>
      <c r="AX3251" s="84" t="s">
        <v>1156</v>
      </c>
      <c r="AY3251" s="108"/>
      <c r="AZ3251" s="84"/>
      <c r="BA3251" s="84"/>
      <c r="BB3251" s="84" t="s">
        <v>274</v>
      </c>
      <c r="BC3251" s="84" t="s">
        <v>145</v>
      </c>
      <c r="BD3251" s="108"/>
      <c r="BE3251" s="84">
        <v>0</v>
      </c>
      <c r="BF3251" s="38" t="s">
        <v>11011</v>
      </c>
      <c r="BG3251" s="84" t="s">
        <v>11013</v>
      </c>
      <c r="BH3251" s="114" t="s">
        <v>5145</v>
      </c>
      <c r="BI3251" s="38" t="s">
        <v>112</v>
      </c>
      <c r="BJ3251" s="85">
        <v>45827</v>
      </c>
      <c r="BK3251" s="84" t="s">
        <v>125</v>
      </c>
      <c r="BL3251" s="38"/>
      <c r="BM3251" s="115"/>
      <c r="BN3251" s="116" t="s">
        <v>112</v>
      </c>
      <c r="BO3251" s="84" t="s">
        <v>247</v>
      </c>
      <c r="BP3251" s="84"/>
      <c r="BQ3251" s="117" t="s">
        <v>112</v>
      </c>
      <c r="BR3251" s="118"/>
    </row>
    <row r="3252" spans="1:70" s="113" customFormat="1" ht="15" hidden="1" customHeight="1" x14ac:dyDescent="0.3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252</v>
      </c>
      <c r="G3252" s="84" t="s">
        <v>253</v>
      </c>
      <c r="H3252" s="38" t="s">
        <v>254</v>
      </c>
      <c r="I3252" s="84">
        <v>159480</v>
      </c>
      <c r="J3252" s="38" t="s">
        <v>3120</v>
      </c>
      <c r="K3252" s="84">
        <v>159480</v>
      </c>
      <c r="L3252" s="84" t="s">
        <v>686</v>
      </c>
      <c r="M3252" s="38" t="s">
        <v>687</v>
      </c>
      <c r="N3252" s="84">
        <v>424388</v>
      </c>
      <c r="O3252" s="84" t="s">
        <v>4948</v>
      </c>
      <c r="P3252" s="84">
        <v>670512</v>
      </c>
      <c r="Q3252" s="38" t="s">
        <v>7507</v>
      </c>
      <c r="R3252" s="38" t="s">
        <v>4625</v>
      </c>
      <c r="S3252" s="84" t="s">
        <v>11014</v>
      </c>
      <c r="T3252" s="84" t="s">
        <v>11014</v>
      </c>
      <c r="U3252" s="84" t="s">
        <v>4751</v>
      </c>
      <c r="V3252" s="84" t="s">
        <v>310</v>
      </c>
      <c r="W3252" s="84">
        <v>541</v>
      </c>
      <c r="X3252" s="38" t="s">
        <v>4951</v>
      </c>
      <c r="Y3252" s="84">
        <v>357526881</v>
      </c>
      <c r="Z3252" s="38" t="s">
        <v>11015</v>
      </c>
      <c r="AA3252" s="108" t="s">
        <v>4695</v>
      </c>
      <c r="AB3252" s="84">
        <v>42000</v>
      </c>
      <c r="AC3252" s="108" t="s">
        <v>868</v>
      </c>
      <c r="AD3252" s="84">
        <v>24</v>
      </c>
      <c r="AE3252" s="84" t="s">
        <v>10487</v>
      </c>
      <c r="AF3252" s="84" t="s">
        <v>9959</v>
      </c>
      <c r="AG3252" s="108" t="s">
        <v>11009</v>
      </c>
      <c r="AH3252" s="84" t="s">
        <v>4773</v>
      </c>
      <c r="AI3252" s="108" t="s">
        <v>4964</v>
      </c>
      <c r="AJ3252" s="84">
        <v>2240</v>
      </c>
      <c r="AK3252" s="84">
        <v>2240</v>
      </c>
      <c r="AL3252" s="108" t="s">
        <v>6008</v>
      </c>
      <c r="AM3252" s="84">
        <v>14945.91</v>
      </c>
      <c r="AN3252" s="112">
        <v>7454.09</v>
      </c>
      <c r="AO3252" s="112">
        <v>22400</v>
      </c>
      <c r="AP3252" s="112">
        <v>27054.09</v>
      </c>
      <c r="AQ3252" s="112">
        <v>4525.91</v>
      </c>
      <c r="AR3252" s="112">
        <v>31580</v>
      </c>
      <c r="AS3252" s="112">
        <v>0</v>
      </c>
      <c r="AT3252" s="112">
        <v>0</v>
      </c>
      <c r="AU3252" s="112">
        <v>0</v>
      </c>
      <c r="AV3252" s="84">
        <v>10</v>
      </c>
      <c r="AW3252" s="84"/>
      <c r="AX3252" s="84" t="s">
        <v>1156</v>
      </c>
      <c r="AY3252" s="108"/>
      <c r="AZ3252" s="84"/>
      <c r="BA3252" s="84"/>
      <c r="BB3252" s="84" t="s">
        <v>274</v>
      </c>
      <c r="BC3252" s="84" t="s">
        <v>145</v>
      </c>
      <c r="BD3252" s="108"/>
      <c r="BE3252" s="84">
        <v>0</v>
      </c>
      <c r="BF3252" s="38" t="s">
        <v>11014</v>
      </c>
      <c r="BG3252" s="84" t="s">
        <v>11016</v>
      </c>
      <c r="BH3252" s="114" t="s">
        <v>5145</v>
      </c>
      <c r="BI3252" s="38" t="s">
        <v>111</v>
      </c>
      <c r="BJ3252" s="85">
        <v>45826</v>
      </c>
      <c r="BK3252" s="84"/>
      <c r="BL3252" s="38"/>
      <c r="BM3252" s="115" t="s">
        <v>119</v>
      </c>
      <c r="BN3252" s="116" t="s">
        <v>200</v>
      </c>
      <c r="BO3252" s="84" t="s">
        <v>246</v>
      </c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252</v>
      </c>
      <c r="G3253" s="84" t="s">
        <v>253</v>
      </c>
      <c r="H3253" s="38" t="s">
        <v>254</v>
      </c>
      <c r="I3253" s="84">
        <v>157412</v>
      </c>
      <c r="J3253" s="38" t="s">
        <v>1317</v>
      </c>
      <c r="K3253" s="84">
        <v>157412</v>
      </c>
      <c r="L3253" s="84" t="s">
        <v>305</v>
      </c>
      <c r="M3253" s="38" t="s">
        <v>306</v>
      </c>
      <c r="N3253" s="84">
        <v>283433</v>
      </c>
      <c r="O3253" s="84" t="s">
        <v>3962</v>
      </c>
      <c r="P3253" s="84">
        <v>372692</v>
      </c>
      <c r="Q3253" s="38" t="s">
        <v>4568</v>
      </c>
      <c r="R3253" s="38" t="s">
        <v>4625</v>
      </c>
      <c r="S3253" s="84" t="s">
        <v>11017</v>
      </c>
      <c r="T3253" s="84" t="s">
        <v>11017</v>
      </c>
      <c r="U3253" s="84" t="s">
        <v>4751</v>
      </c>
      <c r="V3253" s="84" t="s">
        <v>263</v>
      </c>
      <c r="W3253" s="84">
        <v>541</v>
      </c>
      <c r="X3253" s="38" t="s">
        <v>264</v>
      </c>
      <c r="Y3253" s="84">
        <v>357529191</v>
      </c>
      <c r="Z3253" s="38" t="s">
        <v>11018</v>
      </c>
      <c r="AA3253" s="108" t="s">
        <v>4695</v>
      </c>
      <c r="AB3253" s="84">
        <v>42000</v>
      </c>
      <c r="AC3253" s="108" t="s">
        <v>778</v>
      </c>
      <c r="AD3253" s="84">
        <v>24</v>
      </c>
      <c r="AE3253" s="84" t="s">
        <v>10487</v>
      </c>
      <c r="AF3253" s="84" t="s">
        <v>9959</v>
      </c>
      <c r="AG3253" s="108" t="s">
        <v>11009</v>
      </c>
      <c r="AH3253" s="84" t="s">
        <v>4773</v>
      </c>
      <c r="AI3253" s="108" t="s">
        <v>11019</v>
      </c>
      <c r="AJ3253" s="84">
        <v>2240</v>
      </c>
      <c r="AK3253" s="84">
        <v>2240</v>
      </c>
      <c r="AL3253" s="108"/>
      <c r="AM3253" s="84">
        <v>0</v>
      </c>
      <c r="AN3253" s="112">
        <v>0</v>
      </c>
      <c r="AO3253" s="112">
        <v>0</v>
      </c>
      <c r="AP3253" s="112">
        <v>42000</v>
      </c>
      <c r="AQ3253" s="112">
        <v>12298</v>
      </c>
      <c r="AR3253" s="112">
        <v>54298</v>
      </c>
      <c r="AS3253" s="112">
        <v>14588.2</v>
      </c>
      <c r="AT3253" s="112">
        <v>7811.8</v>
      </c>
      <c r="AU3253" s="112">
        <v>22400</v>
      </c>
      <c r="AV3253" s="84">
        <v>10</v>
      </c>
      <c r="AW3253" s="84"/>
      <c r="AX3253" s="84" t="s">
        <v>273</v>
      </c>
      <c r="AY3253" s="108"/>
      <c r="AZ3253" s="84"/>
      <c r="BA3253" s="84"/>
      <c r="BB3253" s="84" t="s">
        <v>274</v>
      </c>
      <c r="BC3253" s="84" t="s">
        <v>145</v>
      </c>
      <c r="BD3253" s="108"/>
      <c r="BE3253" s="84">
        <v>0</v>
      </c>
      <c r="BF3253" s="38" t="s">
        <v>11017</v>
      </c>
      <c r="BG3253" s="84" t="s">
        <v>11020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252</v>
      </c>
      <c r="G3254" s="84" t="s">
        <v>253</v>
      </c>
      <c r="H3254" s="38" t="s">
        <v>254</v>
      </c>
      <c r="I3254" s="84">
        <v>158048</v>
      </c>
      <c r="J3254" s="38" t="s">
        <v>1549</v>
      </c>
      <c r="K3254" s="84">
        <v>158048</v>
      </c>
      <c r="L3254" s="84" t="s">
        <v>305</v>
      </c>
      <c r="M3254" s="38" t="s">
        <v>306</v>
      </c>
      <c r="N3254" s="84">
        <v>264412</v>
      </c>
      <c r="O3254" s="84" t="s">
        <v>7003</v>
      </c>
      <c r="P3254" s="84">
        <v>347159</v>
      </c>
      <c r="Q3254" s="38" t="s">
        <v>7004</v>
      </c>
      <c r="R3254" s="38" t="s">
        <v>4625</v>
      </c>
      <c r="S3254" s="84" t="s">
        <v>11021</v>
      </c>
      <c r="T3254" s="84" t="s">
        <v>11021</v>
      </c>
      <c r="U3254" s="84" t="s">
        <v>4751</v>
      </c>
      <c r="V3254" s="84" t="s">
        <v>263</v>
      </c>
      <c r="W3254" s="84">
        <v>541</v>
      </c>
      <c r="X3254" s="38" t="s">
        <v>264</v>
      </c>
      <c r="Y3254" s="84">
        <v>357530940</v>
      </c>
      <c r="Z3254" s="38" t="s">
        <v>11022</v>
      </c>
      <c r="AA3254" s="108" t="s">
        <v>5175</v>
      </c>
      <c r="AB3254" s="84">
        <v>42000</v>
      </c>
      <c r="AC3254" s="108" t="s">
        <v>292</v>
      </c>
      <c r="AD3254" s="84">
        <v>24</v>
      </c>
      <c r="AE3254" s="84" t="s">
        <v>10487</v>
      </c>
      <c r="AF3254" s="84" t="s">
        <v>9959</v>
      </c>
      <c r="AG3254" s="108" t="s">
        <v>10872</v>
      </c>
      <c r="AH3254" s="84" t="s">
        <v>4773</v>
      </c>
      <c r="AI3254" s="108" t="s">
        <v>4695</v>
      </c>
      <c r="AJ3254" s="84">
        <v>2240</v>
      </c>
      <c r="AK3254" s="84">
        <v>2240</v>
      </c>
      <c r="AL3254" s="108" t="s">
        <v>9624</v>
      </c>
      <c r="AM3254" s="84">
        <v>1607.12</v>
      </c>
      <c r="AN3254" s="112">
        <v>632.88</v>
      </c>
      <c r="AO3254" s="112">
        <v>2240</v>
      </c>
      <c r="AP3254" s="112">
        <v>40392.879999999997</v>
      </c>
      <c r="AQ3254" s="112">
        <v>10945.12</v>
      </c>
      <c r="AR3254" s="112">
        <v>51338</v>
      </c>
      <c r="AS3254" s="112">
        <v>16996.080000000002</v>
      </c>
      <c r="AT3254" s="112">
        <v>7643.92</v>
      </c>
      <c r="AU3254" s="112">
        <v>24640</v>
      </c>
      <c r="AV3254" s="84">
        <v>12</v>
      </c>
      <c r="AW3254" s="84"/>
      <c r="AX3254" s="84" t="s">
        <v>273</v>
      </c>
      <c r="AY3254" s="108"/>
      <c r="AZ3254" s="84"/>
      <c r="BA3254" s="84"/>
      <c r="BB3254" s="84" t="s">
        <v>274</v>
      </c>
      <c r="BC3254" s="84" t="s">
        <v>145</v>
      </c>
      <c r="BD3254" s="108"/>
      <c r="BE3254" s="84">
        <v>0</v>
      </c>
      <c r="BF3254" s="38" t="s">
        <v>11021</v>
      </c>
      <c r="BG3254" s="84" t="s">
        <v>11023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252</v>
      </c>
      <c r="G3255" s="84" t="s">
        <v>253</v>
      </c>
      <c r="H3255" s="38" t="s">
        <v>254</v>
      </c>
      <c r="I3255" s="84">
        <v>160379</v>
      </c>
      <c r="J3255" s="38" t="s">
        <v>2310</v>
      </c>
      <c r="K3255" s="84">
        <v>160379</v>
      </c>
      <c r="L3255" s="84" t="s">
        <v>256</v>
      </c>
      <c r="M3255" s="38" t="s">
        <v>257</v>
      </c>
      <c r="N3255" s="84">
        <v>272984</v>
      </c>
      <c r="O3255" s="84" t="s">
        <v>2311</v>
      </c>
      <c r="P3255" s="84">
        <v>564607</v>
      </c>
      <c r="Q3255" s="38" t="s">
        <v>7386</v>
      </c>
      <c r="R3255" s="38" t="s">
        <v>4625</v>
      </c>
      <c r="S3255" s="84" t="s">
        <v>11024</v>
      </c>
      <c r="T3255" s="84" t="s">
        <v>11024</v>
      </c>
      <c r="U3255" s="84" t="s">
        <v>4751</v>
      </c>
      <c r="V3255" s="84" t="s">
        <v>263</v>
      </c>
      <c r="W3255" s="84">
        <v>0</v>
      </c>
      <c r="X3255" s="38" t="s">
        <v>264</v>
      </c>
      <c r="Y3255" s="84">
        <v>357532107</v>
      </c>
      <c r="Z3255" s="38" t="s">
        <v>11025</v>
      </c>
      <c r="AA3255" s="108" t="s">
        <v>4695</v>
      </c>
      <c r="AB3255" s="84">
        <v>65000</v>
      </c>
      <c r="AC3255" s="108" t="s">
        <v>868</v>
      </c>
      <c r="AD3255" s="84">
        <v>24</v>
      </c>
      <c r="AE3255" s="84" t="s">
        <v>10573</v>
      </c>
      <c r="AF3255" s="84" t="s">
        <v>4771</v>
      </c>
      <c r="AG3255" s="108" t="s">
        <v>11026</v>
      </c>
      <c r="AH3255" s="84" t="s">
        <v>4773</v>
      </c>
      <c r="AI3255" s="108" t="s">
        <v>4964</v>
      </c>
      <c r="AJ3255" s="84">
        <v>3470</v>
      </c>
      <c r="AK3255" s="84">
        <v>3470</v>
      </c>
      <c r="AL3255" s="108" t="s">
        <v>5646</v>
      </c>
      <c r="AM3255" s="84">
        <v>23167.119999999999</v>
      </c>
      <c r="AN3255" s="112">
        <v>11532.88</v>
      </c>
      <c r="AO3255" s="112">
        <v>34700</v>
      </c>
      <c r="AP3255" s="112">
        <v>41832.879999999997</v>
      </c>
      <c r="AQ3255" s="112">
        <v>6985.12</v>
      </c>
      <c r="AR3255" s="112">
        <v>48818</v>
      </c>
      <c r="AS3255" s="112">
        <v>0</v>
      </c>
      <c r="AT3255" s="112">
        <v>0</v>
      </c>
      <c r="AU3255" s="112">
        <v>0</v>
      </c>
      <c r="AV3255" s="84">
        <v>10</v>
      </c>
      <c r="AW3255" s="84"/>
      <c r="AX3255" s="84" t="s">
        <v>1156</v>
      </c>
      <c r="AY3255" s="108"/>
      <c r="AZ3255" s="84"/>
      <c r="BA3255" s="84"/>
      <c r="BB3255" s="84" t="s">
        <v>274</v>
      </c>
      <c r="BC3255" s="84" t="s">
        <v>145</v>
      </c>
      <c r="BD3255" s="108"/>
      <c r="BE3255" s="84">
        <v>0</v>
      </c>
      <c r="BF3255" s="38" t="s">
        <v>11024</v>
      </c>
      <c r="BG3255" s="84" t="s">
        <v>11027</v>
      </c>
      <c r="BH3255" s="114" t="s">
        <v>5145</v>
      </c>
      <c r="BI3255" s="38" t="s">
        <v>112</v>
      </c>
      <c r="BJ3255" s="85">
        <v>45827</v>
      </c>
      <c r="BK3255" s="84" t="s">
        <v>129</v>
      </c>
      <c r="BL3255" s="38"/>
      <c r="BM3255" s="115"/>
      <c r="BN3255" s="116" t="s">
        <v>112</v>
      </c>
      <c r="BO3255" s="84" t="s">
        <v>247</v>
      </c>
      <c r="BP3255" s="84"/>
      <c r="BQ3255" s="117" t="s">
        <v>112</v>
      </c>
      <c r="BR3255" s="118"/>
    </row>
    <row r="3256" spans="1:70" s="113" customFormat="1" ht="15" hidden="1" customHeight="1" x14ac:dyDescent="0.3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252</v>
      </c>
      <c r="G3256" s="84" t="s">
        <v>253</v>
      </c>
      <c r="H3256" s="38" t="s">
        <v>254</v>
      </c>
      <c r="I3256" s="84">
        <v>160379</v>
      </c>
      <c r="J3256" s="38" t="s">
        <v>2310</v>
      </c>
      <c r="K3256" s="84">
        <v>160379</v>
      </c>
      <c r="L3256" s="84" t="s">
        <v>256</v>
      </c>
      <c r="M3256" s="38" t="s">
        <v>257</v>
      </c>
      <c r="N3256" s="84">
        <v>272984</v>
      </c>
      <c r="O3256" s="84" t="s">
        <v>2311</v>
      </c>
      <c r="P3256" s="84">
        <v>564607</v>
      </c>
      <c r="Q3256" s="38" t="s">
        <v>7386</v>
      </c>
      <c r="R3256" s="38" t="s">
        <v>4625</v>
      </c>
      <c r="S3256" s="84" t="s">
        <v>11028</v>
      </c>
      <c r="T3256" s="84" t="s">
        <v>11028</v>
      </c>
      <c r="U3256" s="84" t="s">
        <v>4751</v>
      </c>
      <c r="V3256" s="84" t="s">
        <v>263</v>
      </c>
      <c r="W3256" s="84">
        <v>0</v>
      </c>
      <c r="X3256" s="38" t="s">
        <v>4744</v>
      </c>
      <c r="Y3256" s="84">
        <v>357532166</v>
      </c>
      <c r="Z3256" s="38" t="s">
        <v>11029</v>
      </c>
      <c r="AA3256" s="108" t="s">
        <v>4695</v>
      </c>
      <c r="AB3256" s="84">
        <v>65000</v>
      </c>
      <c r="AC3256" s="108" t="s">
        <v>868</v>
      </c>
      <c r="AD3256" s="84">
        <v>24</v>
      </c>
      <c r="AE3256" s="84" t="s">
        <v>10573</v>
      </c>
      <c r="AF3256" s="84" t="s">
        <v>4771</v>
      </c>
      <c r="AG3256" s="108" t="s">
        <v>11026</v>
      </c>
      <c r="AH3256" s="84" t="s">
        <v>4773</v>
      </c>
      <c r="AI3256" s="108" t="s">
        <v>4964</v>
      </c>
      <c r="AJ3256" s="84">
        <v>3470</v>
      </c>
      <c r="AK3256" s="84">
        <v>3470</v>
      </c>
      <c r="AL3256" s="108" t="s">
        <v>5646</v>
      </c>
      <c r="AM3256" s="84">
        <v>23167.119999999999</v>
      </c>
      <c r="AN3256" s="112">
        <v>11532.88</v>
      </c>
      <c r="AO3256" s="112">
        <v>34700</v>
      </c>
      <c r="AP3256" s="112">
        <v>41832.879999999997</v>
      </c>
      <c r="AQ3256" s="112">
        <v>6985.12</v>
      </c>
      <c r="AR3256" s="112">
        <v>48818</v>
      </c>
      <c r="AS3256" s="112">
        <v>0</v>
      </c>
      <c r="AT3256" s="112">
        <v>0</v>
      </c>
      <c r="AU3256" s="112">
        <v>0</v>
      </c>
      <c r="AV3256" s="84">
        <v>10</v>
      </c>
      <c r="AW3256" s="84"/>
      <c r="AX3256" s="84" t="s">
        <v>1156</v>
      </c>
      <c r="AY3256" s="108"/>
      <c r="AZ3256" s="84"/>
      <c r="BA3256" s="84"/>
      <c r="BB3256" s="84" t="s">
        <v>274</v>
      </c>
      <c r="BC3256" s="84" t="s">
        <v>145</v>
      </c>
      <c r="BD3256" s="108"/>
      <c r="BE3256" s="84">
        <v>0</v>
      </c>
      <c r="BF3256" s="38" t="s">
        <v>11028</v>
      </c>
      <c r="BG3256" s="84" t="s">
        <v>11030</v>
      </c>
      <c r="BH3256" s="114" t="s">
        <v>5145</v>
      </c>
      <c r="BI3256" s="38" t="s">
        <v>111</v>
      </c>
      <c r="BJ3256" s="85">
        <v>45826</v>
      </c>
      <c r="BK3256" s="84"/>
      <c r="BL3256" s="38"/>
      <c r="BM3256" s="115" t="s">
        <v>120</v>
      </c>
      <c r="BN3256" s="116" t="s">
        <v>200</v>
      </c>
      <c r="BO3256" s="84" t="s">
        <v>246</v>
      </c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252</v>
      </c>
      <c r="G3257" s="84" t="s">
        <v>253</v>
      </c>
      <c r="H3257" s="38" t="s">
        <v>254</v>
      </c>
      <c r="I3257" s="84">
        <v>160379</v>
      </c>
      <c r="J3257" s="38" t="s">
        <v>2310</v>
      </c>
      <c r="K3257" s="84">
        <v>160379</v>
      </c>
      <c r="L3257" s="84" t="s">
        <v>256</v>
      </c>
      <c r="M3257" s="38" t="s">
        <v>257</v>
      </c>
      <c r="N3257" s="84">
        <v>272984</v>
      </c>
      <c r="O3257" s="84" t="s">
        <v>2311</v>
      </c>
      <c r="P3257" s="84">
        <v>564607</v>
      </c>
      <c r="Q3257" s="38" t="s">
        <v>7386</v>
      </c>
      <c r="R3257" s="38" t="s">
        <v>4625</v>
      </c>
      <c r="S3257" s="84" t="s">
        <v>11031</v>
      </c>
      <c r="T3257" s="84" t="s">
        <v>11031</v>
      </c>
      <c r="U3257" s="84" t="s">
        <v>4751</v>
      </c>
      <c r="V3257" s="84" t="s">
        <v>263</v>
      </c>
      <c r="W3257" s="84">
        <v>0</v>
      </c>
      <c r="X3257" s="38" t="s">
        <v>264</v>
      </c>
      <c r="Y3257" s="84">
        <v>357532293</v>
      </c>
      <c r="Z3257" s="38" t="s">
        <v>11032</v>
      </c>
      <c r="AA3257" s="108" t="s">
        <v>4695</v>
      </c>
      <c r="AB3257" s="84">
        <v>65000</v>
      </c>
      <c r="AC3257" s="108" t="s">
        <v>868</v>
      </c>
      <c r="AD3257" s="84">
        <v>24</v>
      </c>
      <c r="AE3257" s="84" t="s">
        <v>10573</v>
      </c>
      <c r="AF3257" s="84" t="s">
        <v>5324</v>
      </c>
      <c r="AG3257" s="108" t="s">
        <v>6562</v>
      </c>
      <c r="AH3257" s="84" t="s">
        <v>4773</v>
      </c>
      <c r="AI3257" s="108" t="s">
        <v>4964</v>
      </c>
      <c r="AJ3257" s="84">
        <v>3470</v>
      </c>
      <c r="AK3257" s="84">
        <v>3470</v>
      </c>
      <c r="AL3257" s="108" t="s">
        <v>7280</v>
      </c>
      <c r="AM3257" s="84">
        <v>20549.59</v>
      </c>
      <c r="AN3257" s="112">
        <v>10680.41</v>
      </c>
      <c r="AO3257" s="112">
        <v>31230</v>
      </c>
      <c r="AP3257" s="112">
        <v>44450.41</v>
      </c>
      <c r="AQ3257" s="112">
        <v>7837.59</v>
      </c>
      <c r="AR3257" s="112">
        <v>52288</v>
      </c>
      <c r="AS3257" s="112">
        <v>2617.5300000000002</v>
      </c>
      <c r="AT3257" s="112">
        <v>852.47</v>
      </c>
      <c r="AU3257" s="112">
        <v>3470</v>
      </c>
      <c r="AV3257" s="84">
        <v>10</v>
      </c>
      <c r="AW3257" s="84"/>
      <c r="AX3257" s="84" t="s">
        <v>5106</v>
      </c>
      <c r="AY3257" s="108"/>
      <c r="AZ3257" s="84"/>
      <c r="BA3257" s="84"/>
      <c r="BB3257" s="84" t="s">
        <v>274</v>
      </c>
      <c r="BC3257" s="84" t="s">
        <v>145</v>
      </c>
      <c r="BD3257" s="108"/>
      <c r="BE3257" s="84">
        <v>0</v>
      </c>
      <c r="BF3257" s="38" t="s">
        <v>11031</v>
      </c>
      <c r="BG3257" s="84" t="s">
        <v>11033</v>
      </c>
      <c r="BH3257" s="114" t="s">
        <v>5145</v>
      </c>
      <c r="BI3257" s="38" t="s">
        <v>110</v>
      </c>
      <c r="BJ3257" s="85">
        <v>45821</v>
      </c>
      <c r="BK3257" s="84"/>
      <c r="BL3257" s="38" t="s">
        <v>114</v>
      </c>
      <c r="BM3257" s="115" t="s">
        <v>119</v>
      </c>
      <c r="BN3257" s="116" t="s">
        <v>201</v>
      </c>
      <c r="BO3257" s="84" t="s">
        <v>246</v>
      </c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252</v>
      </c>
      <c r="G3258" s="84" t="s">
        <v>253</v>
      </c>
      <c r="H3258" s="38" t="s">
        <v>254</v>
      </c>
      <c r="I3258" s="84">
        <v>158446</v>
      </c>
      <c r="J3258" s="38" t="s">
        <v>1669</v>
      </c>
      <c r="K3258" s="84">
        <v>158446</v>
      </c>
      <c r="L3258" s="84" t="s">
        <v>338</v>
      </c>
      <c r="M3258" s="38" t="s">
        <v>339</v>
      </c>
      <c r="N3258" s="84">
        <v>269414</v>
      </c>
      <c r="O3258" s="84" t="s">
        <v>1670</v>
      </c>
      <c r="P3258" s="84">
        <v>371561</v>
      </c>
      <c r="Q3258" s="38" t="s">
        <v>6882</v>
      </c>
      <c r="R3258" s="38" t="s">
        <v>4625</v>
      </c>
      <c r="S3258" s="84" t="s">
        <v>11034</v>
      </c>
      <c r="T3258" s="84" t="s">
        <v>11034</v>
      </c>
      <c r="U3258" s="84" t="s">
        <v>262</v>
      </c>
      <c r="V3258" s="84" t="s">
        <v>263</v>
      </c>
      <c r="W3258" s="84">
        <v>0</v>
      </c>
      <c r="X3258" s="38" t="s">
        <v>264</v>
      </c>
      <c r="Y3258" s="84">
        <v>357533422</v>
      </c>
      <c r="Z3258" s="38" t="s">
        <v>11035</v>
      </c>
      <c r="AA3258" s="108" t="s">
        <v>4695</v>
      </c>
      <c r="AB3258" s="84">
        <v>80000</v>
      </c>
      <c r="AC3258" s="108" t="s">
        <v>1674</v>
      </c>
      <c r="AD3258" s="84">
        <v>24</v>
      </c>
      <c r="AE3258" s="84" t="s">
        <v>10923</v>
      </c>
      <c r="AF3258" s="84" t="s">
        <v>1131</v>
      </c>
      <c r="AG3258" s="108" t="s">
        <v>4280</v>
      </c>
      <c r="AH3258" s="84" t="s">
        <v>482</v>
      </c>
      <c r="AI3258" s="108" t="s">
        <v>11036</v>
      </c>
      <c r="AJ3258" s="84">
        <v>4270</v>
      </c>
      <c r="AK3258" s="84">
        <v>4270</v>
      </c>
      <c r="AL3258" s="108" t="s">
        <v>5725</v>
      </c>
      <c r="AM3258" s="84">
        <v>28461.62</v>
      </c>
      <c r="AN3258" s="112">
        <v>14238.38</v>
      </c>
      <c r="AO3258" s="112">
        <v>42700</v>
      </c>
      <c r="AP3258" s="112">
        <v>51538.38</v>
      </c>
      <c r="AQ3258" s="112">
        <v>8570.6200000000008</v>
      </c>
      <c r="AR3258" s="112">
        <v>60109</v>
      </c>
      <c r="AS3258" s="112">
        <v>0</v>
      </c>
      <c r="AT3258" s="112">
        <v>0</v>
      </c>
      <c r="AU3258" s="112">
        <v>0</v>
      </c>
      <c r="AV3258" s="84">
        <v>10</v>
      </c>
      <c r="AW3258" s="84"/>
      <c r="AX3258" s="84" t="s">
        <v>1156</v>
      </c>
      <c r="AY3258" s="108"/>
      <c r="AZ3258" s="84"/>
      <c r="BA3258" s="84"/>
      <c r="BB3258" s="84" t="s">
        <v>274</v>
      </c>
      <c r="BC3258" s="84" t="s">
        <v>145</v>
      </c>
      <c r="BD3258" s="108"/>
      <c r="BE3258" s="84">
        <v>0</v>
      </c>
      <c r="BF3258" s="38" t="s">
        <v>11034</v>
      </c>
      <c r="BG3258" s="84" t="s">
        <v>11037</v>
      </c>
      <c r="BH3258" s="114" t="s">
        <v>5145</v>
      </c>
      <c r="BI3258" s="38" t="s">
        <v>111</v>
      </c>
      <c r="BJ3258" s="85">
        <v>45825</v>
      </c>
      <c r="BK3258" s="84"/>
      <c r="BL3258" s="38"/>
      <c r="BM3258" s="115" t="s">
        <v>120</v>
      </c>
      <c r="BN3258" s="116" t="s">
        <v>201</v>
      </c>
      <c r="BO3258" s="84" t="s">
        <v>247</v>
      </c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252</v>
      </c>
      <c r="G3259" s="84" t="s">
        <v>253</v>
      </c>
      <c r="H3259" s="38" t="s">
        <v>254</v>
      </c>
      <c r="I3259" s="84">
        <v>154746</v>
      </c>
      <c r="J3259" s="38" t="s">
        <v>1079</v>
      </c>
      <c r="K3259" s="84">
        <v>154746</v>
      </c>
      <c r="L3259" s="84" t="s">
        <v>256</v>
      </c>
      <c r="M3259" s="38" t="s">
        <v>257</v>
      </c>
      <c r="N3259" s="84">
        <v>263008</v>
      </c>
      <c r="O3259" s="84" t="s">
        <v>1080</v>
      </c>
      <c r="P3259" s="84">
        <v>359460</v>
      </c>
      <c r="Q3259" s="38" t="s">
        <v>3141</v>
      </c>
      <c r="R3259" s="38" t="s">
        <v>4625</v>
      </c>
      <c r="S3259" s="84" t="s">
        <v>11038</v>
      </c>
      <c r="T3259" s="84" t="s">
        <v>11038</v>
      </c>
      <c r="U3259" s="84" t="s">
        <v>279</v>
      </c>
      <c r="V3259" s="84" t="s">
        <v>263</v>
      </c>
      <c r="W3259" s="84">
        <v>541</v>
      </c>
      <c r="X3259" s="38" t="s">
        <v>264</v>
      </c>
      <c r="Y3259" s="84">
        <v>357538051</v>
      </c>
      <c r="Z3259" s="38" t="s">
        <v>11039</v>
      </c>
      <c r="AA3259" s="108" t="s">
        <v>5175</v>
      </c>
      <c r="AB3259" s="84">
        <v>42000</v>
      </c>
      <c r="AC3259" s="108" t="s">
        <v>446</v>
      </c>
      <c r="AD3259" s="84">
        <v>24</v>
      </c>
      <c r="AE3259" s="84" t="s">
        <v>10487</v>
      </c>
      <c r="AF3259" s="84" t="s">
        <v>9959</v>
      </c>
      <c r="AG3259" s="108" t="s">
        <v>10872</v>
      </c>
      <c r="AH3259" s="84" t="s">
        <v>4773</v>
      </c>
      <c r="AI3259" s="108" t="s">
        <v>6229</v>
      </c>
      <c r="AJ3259" s="84">
        <v>2240</v>
      </c>
      <c r="AK3259" s="84">
        <v>2240</v>
      </c>
      <c r="AL3259" s="108" t="s">
        <v>5326</v>
      </c>
      <c r="AM3259" s="84">
        <v>13473.11</v>
      </c>
      <c r="AN3259" s="112">
        <v>6686.89</v>
      </c>
      <c r="AO3259" s="112">
        <v>20160</v>
      </c>
      <c r="AP3259" s="112">
        <v>28526.89</v>
      </c>
      <c r="AQ3259" s="112">
        <v>4914.1099999999997</v>
      </c>
      <c r="AR3259" s="112">
        <v>33441</v>
      </c>
      <c r="AS3259" s="112">
        <v>3418.29</v>
      </c>
      <c r="AT3259" s="112">
        <v>1061.71</v>
      </c>
      <c r="AU3259" s="112">
        <v>4480</v>
      </c>
      <c r="AV3259" s="84">
        <v>11</v>
      </c>
      <c r="AW3259" s="84"/>
      <c r="AX3259" s="84" t="s">
        <v>5106</v>
      </c>
      <c r="AY3259" s="108"/>
      <c r="AZ3259" s="84"/>
      <c r="BA3259" s="84"/>
      <c r="BB3259" s="84" t="s">
        <v>274</v>
      </c>
      <c r="BC3259" s="84" t="s">
        <v>145</v>
      </c>
      <c r="BD3259" s="108"/>
      <c r="BE3259" s="84">
        <v>0</v>
      </c>
      <c r="BF3259" s="38" t="s">
        <v>11038</v>
      </c>
      <c r="BG3259" s="84" t="s">
        <v>11040</v>
      </c>
      <c r="BH3259" s="114" t="s">
        <v>5145</v>
      </c>
      <c r="BI3259" s="38" t="s">
        <v>110</v>
      </c>
      <c r="BJ3259" s="85">
        <v>45820</v>
      </c>
      <c r="BK3259" s="84"/>
      <c r="BL3259" s="38" t="s">
        <v>115</v>
      </c>
      <c r="BM3259" s="115" t="s">
        <v>130</v>
      </c>
      <c r="BN3259" s="116" t="s">
        <v>201</v>
      </c>
      <c r="BO3259" s="84" t="s">
        <v>247</v>
      </c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252</v>
      </c>
      <c r="G3260" s="84" t="s">
        <v>253</v>
      </c>
      <c r="H3260" s="38" t="s">
        <v>254</v>
      </c>
      <c r="I3260" s="84">
        <v>154746</v>
      </c>
      <c r="J3260" s="38" t="s">
        <v>1079</v>
      </c>
      <c r="K3260" s="84">
        <v>154746</v>
      </c>
      <c r="L3260" s="84" t="s">
        <v>256</v>
      </c>
      <c r="M3260" s="38" t="s">
        <v>257</v>
      </c>
      <c r="N3260" s="84">
        <v>263008</v>
      </c>
      <c r="O3260" s="84" t="s">
        <v>1080</v>
      </c>
      <c r="P3260" s="84">
        <v>359460</v>
      </c>
      <c r="Q3260" s="38" t="s">
        <v>3141</v>
      </c>
      <c r="R3260" s="38" t="s">
        <v>4625</v>
      </c>
      <c r="S3260" s="84" t="s">
        <v>11041</v>
      </c>
      <c r="T3260" s="84" t="s">
        <v>11041</v>
      </c>
      <c r="U3260" s="84" t="s">
        <v>4751</v>
      </c>
      <c r="V3260" s="84" t="s">
        <v>263</v>
      </c>
      <c r="W3260" s="84">
        <v>541</v>
      </c>
      <c r="X3260" s="38" t="s">
        <v>264</v>
      </c>
      <c r="Y3260" s="84">
        <v>357538311</v>
      </c>
      <c r="Z3260" s="38" t="s">
        <v>11042</v>
      </c>
      <c r="AA3260" s="108" t="s">
        <v>5175</v>
      </c>
      <c r="AB3260" s="84">
        <v>21000</v>
      </c>
      <c r="AC3260" s="108" t="s">
        <v>446</v>
      </c>
      <c r="AD3260" s="84">
        <v>18</v>
      </c>
      <c r="AE3260" s="84" t="s">
        <v>10487</v>
      </c>
      <c r="AF3260" s="84" t="s">
        <v>9959</v>
      </c>
      <c r="AG3260" s="108" t="s">
        <v>10872</v>
      </c>
      <c r="AH3260" s="84" t="s">
        <v>4773</v>
      </c>
      <c r="AI3260" s="108" t="s">
        <v>6229</v>
      </c>
      <c r="AJ3260" s="84">
        <v>1410</v>
      </c>
      <c r="AK3260" s="84">
        <v>1410</v>
      </c>
      <c r="AL3260" s="108" t="s">
        <v>5105</v>
      </c>
      <c r="AM3260" s="84">
        <v>9577.36</v>
      </c>
      <c r="AN3260" s="112">
        <v>3112.64</v>
      </c>
      <c r="AO3260" s="112">
        <v>12690</v>
      </c>
      <c r="AP3260" s="112">
        <v>11422.64</v>
      </c>
      <c r="AQ3260" s="112">
        <v>1200.3599999999999</v>
      </c>
      <c r="AR3260" s="112">
        <v>12623</v>
      </c>
      <c r="AS3260" s="112">
        <v>2404.7199999999998</v>
      </c>
      <c r="AT3260" s="112">
        <v>415.28</v>
      </c>
      <c r="AU3260" s="112">
        <v>2820</v>
      </c>
      <c r="AV3260" s="84">
        <v>11</v>
      </c>
      <c r="AW3260" s="84"/>
      <c r="AX3260" s="84" t="s">
        <v>5106</v>
      </c>
      <c r="AY3260" s="108"/>
      <c r="AZ3260" s="84"/>
      <c r="BA3260" s="84"/>
      <c r="BB3260" s="84" t="s">
        <v>274</v>
      </c>
      <c r="BC3260" s="84" t="s">
        <v>145</v>
      </c>
      <c r="BD3260" s="108"/>
      <c r="BE3260" s="84">
        <v>0</v>
      </c>
      <c r="BF3260" s="38" t="s">
        <v>11041</v>
      </c>
      <c r="BG3260" s="84" t="s">
        <v>11043</v>
      </c>
      <c r="BH3260" s="114" t="s">
        <v>5145</v>
      </c>
      <c r="BI3260" s="38" t="s">
        <v>110</v>
      </c>
      <c r="BJ3260" s="85">
        <v>45820</v>
      </c>
      <c r="BK3260" s="84"/>
      <c r="BL3260" s="38" t="s">
        <v>114</v>
      </c>
      <c r="BM3260" s="115" t="s">
        <v>119</v>
      </c>
      <c r="BN3260" s="116" t="s">
        <v>201</v>
      </c>
      <c r="BO3260" s="84" t="s">
        <v>246</v>
      </c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252</v>
      </c>
      <c r="G3261" s="84" t="s">
        <v>253</v>
      </c>
      <c r="H3261" s="38" t="s">
        <v>254</v>
      </c>
      <c r="I3261" s="84">
        <v>157045</v>
      </c>
      <c r="J3261" s="38" t="s">
        <v>439</v>
      </c>
      <c r="K3261" s="84">
        <v>157045</v>
      </c>
      <c r="L3261" s="84" t="s">
        <v>256</v>
      </c>
      <c r="M3261" s="38" t="s">
        <v>257</v>
      </c>
      <c r="N3261" s="84">
        <v>262337</v>
      </c>
      <c r="O3261" s="84" t="s">
        <v>440</v>
      </c>
      <c r="P3261" s="84">
        <v>878962</v>
      </c>
      <c r="Q3261" s="38" t="s">
        <v>11044</v>
      </c>
      <c r="R3261" s="38" t="s">
        <v>4625</v>
      </c>
      <c r="S3261" s="84" t="s">
        <v>11045</v>
      </c>
      <c r="T3261" s="84" t="s">
        <v>11045</v>
      </c>
      <c r="U3261" s="84" t="s">
        <v>4751</v>
      </c>
      <c r="V3261" s="84" t="s">
        <v>263</v>
      </c>
      <c r="W3261" s="84">
        <v>541</v>
      </c>
      <c r="X3261" s="38" t="s">
        <v>264</v>
      </c>
      <c r="Y3261" s="84">
        <v>357544010</v>
      </c>
      <c r="Z3261" s="38" t="s">
        <v>11046</v>
      </c>
      <c r="AA3261" s="108" t="s">
        <v>5175</v>
      </c>
      <c r="AB3261" s="84">
        <v>42000</v>
      </c>
      <c r="AC3261" s="108" t="s">
        <v>446</v>
      </c>
      <c r="AD3261" s="84">
        <v>24</v>
      </c>
      <c r="AE3261" s="84" t="s">
        <v>10487</v>
      </c>
      <c r="AF3261" s="84" t="s">
        <v>9959</v>
      </c>
      <c r="AG3261" s="108" t="s">
        <v>10872</v>
      </c>
      <c r="AH3261" s="84" t="s">
        <v>4773</v>
      </c>
      <c r="AI3261" s="108" t="s">
        <v>10613</v>
      </c>
      <c r="AJ3261" s="84">
        <v>2240</v>
      </c>
      <c r="AK3261" s="84">
        <v>2240</v>
      </c>
      <c r="AL3261" s="108"/>
      <c r="AM3261" s="84">
        <v>0</v>
      </c>
      <c r="AN3261" s="112">
        <v>0</v>
      </c>
      <c r="AO3261" s="112">
        <v>0</v>
      </c>
      <c r="AP3261" s="112">
        <v>42000</v>
      </c>
      <c r="AQ3261" s="112">
        <v>11924</v>
      </c>
      <c r="AR3261" s="112">
        <v>53924</v>
      </c>
      <c r="AS3261" s="112">
        <v>16644.43</v>
      </c>
      <c r="AT3261" s="112">
        <v>7995.57</v>
      </c>
      <c r="AU3261" s="112">
        <v>24640</v>
      </c>
      <c r="AV3261" s="84">
        <v>11</v>
      </c>
      <c r="AW3261" s="84"/>
      <c r="AX3261" s="84" t="s">
        <v>273</v>
      </c>
      <c r="AY3261" s="108"/>
      <c r="AZ3261" s="84"/>
      <c r="BA3261" s="84"/>
      <c r="BB3261" s="84" t="s">
        <v>274</v>
      </c>
      <c r="BC3261" s="84" t="s">
        <v>145</v>
      </c>
      <c r="BD3261" s="108"/>
      <c r="BE3261" s="84">
        <v>0</v>
      </c>
      <c r="BF3261" s="38" t="s">
        <v>11045</v>
      </c>
      <c r="BG3261" s="84" t="s">
        <v>11047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252</v>
      </c>
      <c r="G3262" s="84" t="s">
        <v>253</v>
      </c>
      <c r="H3262" s="38" t="s">
        <v>254</v>
      </c>
      <c r="I3262" s="84">
        <v>157045</v>
      </c>
      <c r="J3262" s="38" t="s">
        <v>439</v>
      </c>
      <c r="K3262" s="84">
        <v>157045</v>
      </c>
      <c r="L3262" s="84" t="s">
        <v>256</v>
      </c>
      <c r="M3262" s="38" t="s">
        <v>257</v>
      </c>
      <c r="N3262" s="84">
        <v>391532</v>
      </c>
      <c r="O3262" s="84" t="s">
        <v>4929</v>
      </c>
      <c r="P3262" s="84">
        <v>876084</v>
      </c>
      <c r="Q3262" s="38" t="s">
        <v>10981</v>
      </c>
      <c r="R3262" s="38" t="s">
        <v>4625</v>
      </c>
      <c r="S3262" s="84" t="s">
        <v>11048</v>
      </c>
      <c r="T3262" s="84" t="s">
        <v>11048</v>
      </c>
      <c r="U3262" s="84" t="s">
        <v>4751</v>
      </c>
      <c r="V3262" s="84" t="s">
        <v>263</v>
      </c>
      <c r="W3262" s="84">
        <v>541</v>
      </c>
      <c r="X3262" s="38" t="s">
        <v>264</v>
      </c>
      <c r="Y3262" s="84">
        <v>357544552</v>
      </c>
      <c r="Z3262" s="38" t="s">
        <v>11049</v>
      </c>
      <c r="AA3262" s="108" t="s">
        <v>5175</v>
      </c>
      <c r="AB3262" s="84">
        <v>42000</v>
      </c>
      <c r="AC3262" s="108" t="s">
        <v>446</v>
      </c>
      <c r="AD3262" s="84">
        <v>24</v>
      </c>
      <c r="AE3262" s="84" t="s">
        <v>10487</v>
      </c>
      <c r="AF3262" s="84" t="s">
        <v>9959</v>
      </c>
      <c r="AG3262" s="108" t="s">
        <v>10872</v>
      </c>
      <c r="AH3262" s="84" t="s">
        <v>4773</v>
      </c>
      <c r="AI3262" s="108" t="s">
        <v>10613</v>
      </c>
      <c r="AJ3262" s="84">
        <v>2240</v>
      </c>
      <c r="AK3262" s="84">
        <v>2240</v>
      </c>
      <c r="AL3262" s="108"/>
      <c r="AM3262" s="84">
        <v>0</v>
      </c>
      <c r="AN3262" s="112">
        <v>0</v>
      </c>
      <c r="AO3262" s="112">
        <v>0</v>
      </c>
      <c r="AP3262" s="112">
        <v>42000</v>
      </c>
      <c r="AQ3262" s="112">
        <v>11924</v>
      </c>
      <c r="AR3262" s="112">
        <v>53924</v>
      </c>
      <c r="AS3262" s="112">
        <v>16644.43</v>
      </c>
      <c r="AT3262" s="112">
        <v>7995.57</v>
      </c>
      <c r="AU3262" s="112">
        <v>24640</v>
      </c>
      <c r="AV3262" s="84">
        <v>11</v>
      </c>
      <c r="AW3262" s="84"/>
      <c r="AX3262" s="84" t="s">
        <v>273</v>
      </c>
      <c r="AY3262" s="108"/>
      <c r="AZ3262" s="84"/>
      <c r="BA3262" s="84"/>
      <c r="BB3262" s="84" t="s">
        <v>274</v>
      </c>
      <c r="BC3262" s="84" t="s">
        <v>145</v>
      </c>
      <c r="BD3262" s="108"/>
      <c r="BE3262" s="84">
        <v>0</v>
      </c>
      <c r="BF3262" s="38" t="s">
        <v>11048</v>
      </c>
      <c r="BG3262" s="84" t="s">
        <v>11050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252</v>
      </c>
      <c r="G3263" s="84" t="s">
        <v>253</v>
      </c>
      <c r="H3263" s="38" t="s">
        <v>254</v>
      </c>
      <c r="I3263" s="84">
        <v>157045</v>
      </c>
      <c r="J3263" s="38" t="s">
        <v>439</v>
      </c>
      <c r="K3263" s="84">
        <v>157045</v>
      </c>
      <c r="L3263" s="84" t="s">
        <v>256</v>
      </c>
      <c r="M3263" s="38" t="s">
        <v>257</v>
      </c>
      <c r="N3263" s="84">
        <v>262337</v>
      </c>
      <c r="O3263" s="84" t="s">
        <v>440</v>
      </c>
      <c r="P3263" s="84">
        <v>878962</v>
      </c>
      <c r="Q3263" s="38" t="s">
        <v>11044</v>
      </c>
      <c r="R3263" s="38" t="s">
        <v>4625</v>
      </c>
      <c r="S3263" s="84" t="s">
        <v>11051</v>
      </c>
      <c r="T3263" s="84" t="s">
        <v>11051</v>
      </c>
      <c r="U3263" s="84" t="s">
        <v>4751</v>
      </c>
      <c r="V3263" s="84" t="s">
        <v>263</v>
      </c>
      <c r="W3263" s="84">
        <v>541</v>
      </c>
      <c r="X3263" s="38" t="s">
        <v>264</v>
      </c>
      <c r="Y3263" s="84">
        <v>357544583</v>
      </c>
      <c r="Z3263" s="38" t="s">
        <v>11052</v>
      </c>
      <c r="AA3263" s="108" t="s">
        <v>5175</v>
      </c>
      <c r="AB3263" s="84">
        <v>42000</v>
      </c>
      <c r="AC3263" s="108" t="s">
        <v>446</v>
      </c>
      <c r="AD3263" s="84">
        <v>24</v>
      </c>
      <c r="AE3263" s="84" t="s">
        <v>10487</v>
      </c>
      <c r="AF3263" s="84" t="s">
        <v>9959</v>
      </c>
      <c r="AG3263" s="108" t="s">
        <v>10872</v>
      </c>
      <c r="AH3263" s="84" t="s">
        <v>4773</v>
      </c>
      <c r="AI3263" s="108" t="s">
        <v>10613</v>
      </c>
      <c r="AJ3263" s="84">
        <v>2240</v>
      </c>
      <c r="AK3263" s="84">
        <v>2240</v>
      </c>
      <c r="AL3263" s="108"/>
      <c r="AM3263" s="84">
        <v>0</v>
      </c>
      <c r="AN3263" s="112">
        <v>0</v>
      </c>
      <c r="AO3263" s="112">
        <v>0</v>
      </c>
      <c r="AP3263" s="112">
        <v>42000</v>
      </c>
      <c r="AQ3263" s="112">
        <v>11924</v>
      </c>
      <c r="AR3263" s="112">
        <v>53924</v>
      </c>
      <c r="AS3263" s="112">
        <v>16644.43</v>
      </c>
      <c r="AT3263" s="112">
        <v>7995.57</v>
      </c>
      <c r="AU3263" s="112">
        <v>24640</v>
      </c>
      <c r="AV3263" s="84">
        <v>11</v>
      </c>
      <c r="AW3263" s="84"/>
      <c r="AX3263" s="84" t="s">
        <v>273</v>
      </c>
      <c r="AY3263" s="108"/>
      <c r="AZ3263" s="84"/>
      <c r="BA3263" s="84"/>
      <c r="BB3263" s="84" t="s">
        <v>274</v>
      </c>
      <c r="BC3263" s="84" t="s">
        <v>145</v>
      </c>
      <c r="BD3263" s="108"/>
      <c r="BE3263" s="84">
        <v>0</v>
      </c>
      <c r="BF3263" s="38" t="s">
        <v>11051</v>
      </c>
      <c r="BG3263" s="84" t="s">
        <v>11053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252</v>
      </c>
      <c r="G3264" s="84" t="s">
        <v>253</v>
      </c>
      <c r="H3264" s="38" t="s">
        <v>254</v>
      </c>
      <c r="I3264" s="84">
        <v>157045</v>
      </c>
      <c r="J3264" s="38" t="s">
        <v>439</v>
      </c>
      <c r="K3264" s="84">
        <v>157045</v>
      </c>
      <c r="L3264" s="84" t="s">
        <v>256</v>
      </c>
      <c r="M3264" s="38" t="s">
        <v>257</v>
      </c>
      <c r="N3264" s="84">
        <v>391532</v>
      </c>
      <c r="O3264" s="84" t="s">
        <v>4929</v>
      </c>
      <c r="P3264" s="84">
        <v>876084</v>
      </c>
      <c r="Q3264" s="38" t="s">
        <v>10981</v>
      </c>
      <c r="R3264" s="38" t="s">
        <v>4625</v>
      </c>
      <c r="S3264" s="84" t="s">
        <v>11054</v>
      </c>
      <c r="T3264" s="84" t="s">
        <v>11054</v>
      </c>
      <c r="U3264" s="84" t="s">
        <v>4751</v>
      </c>
      <c r="V3264" s="84" t="s">
        <v>263</v>
      </c>
      <c r="W3264" s="84">
        <v>541</v>
      </c>
      <c r="X3264" s="38" t="s">
        <v>264</v>
      </c>
      <c r="Y3264" s="84">
        <v>357546792</v>
      </c>
      <c r="Z3264" s="38" t="s">
        <v>11055</v>
      </c>
      <c r="AA3264" s="108" t="s">
        <v>5175</v>
      </c>
      <c r="AB3264" s="84">
        <v>42000</v>
      </c>
      <c r="AC3264" s="108" t="s">
        <v>446</v>
      </c>
      <c r="AD3264" s="84">
        <v>24</v>
      </c>
      <c r="AE3264" s="84" t="s">
        <v>10487</v>
      </c>
      <c r="AF3264" s="84" t="s">
        <v>9959</v>
      </c>
      <c r="AG3264" s="108" t="s">
        <v>10872</v>
      </c>
      <c r="AH3264" s="84" t="s">
        <v>4773</v>
      </c>
      <c r="AI3264" s="108" t="s">
        <v>10613</v>
      </c>
      <c r="AJ3264" s="84">
        <v>2240</v>
      </c>
      <c r="AK3264" s="84">
        <v>2240</v>
      </c>
      <c r="AL3264" s="108"/>
      <c r="AM3264" s="84">
        <v>0</v>
      </c>
      <c r="AN3264" s="112">
        <v>0</v>
      </c>
      <c r="AO3264" s="112">
        <v>0</v>
      </c>
      <c r="AP3264" s="112">
        <v>42000</v>
      </c>
      <c r="AQ3264" s="112">
        <v>11924</v>
      </c>
      <c r="AR3264" s="112">
        <v>53924</v>
      </c>
      <c r="AS3264" s="112">
        <v>16644.43</v>
      </c>
      <c r="AT3264" s="112">
        <v>7995.57</v>
      </c>
      <c r="AU3264" s="112">
        <v>24640</v>
      </c>
      <c r="AV3264" s="84">
        <v>11</v>
      </c>
      <c r="AW3264" s="84"/>
      <c r="AX3264" s="84" t="s">
        <v>273</v>
      </c>
      <c r="AY3264" s="108"/>
      <c r="AZ3264" s="84"/>
      <c r="BA3264" s="84"/>
      <c r="BB3264" s="84" t="s">
        <v>274</v>
      </c>
      <c r="BC3264" s="84" t="s">
        <v>145</v>
      </c>
      <c r="BD3264" s="108"/>
      <c r="BE3264" s="84">
        <v>0</v>
      </c>
      <c r="BF3264" s="38" t="s">
        <v>11054</v>
      </c>
      <c r="BG3264" s="84" t="s">
        <v>11056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252</v>
      </c>
      <c r="G3265" s="84" t="s">
        <v>253</v>
      </c>
      <c r="H3265" s="38" t="s">
        <v>254</v>
      </c>
      <c r="I3265" s="84">
        <v>161383</v>
      </c>
      <c r="J3265" s="38" t="s">
        <v>3590</v>
      </c>
      <c r="K3265" s="84">
        <v>161383</v>
      </c>
      <c r="L3265" s="84" t="s">
        <v>338</v>
      </c>
      <c r="M3265" s="38" t="s">
        <v>339</v>
      </c>
      <c r="N3265" s="84">
        <v>278929</v>
      </c>
      <c r="O3265" s="84" t="s">
        <v>3591</v>
      </c>
      <c r="P3265" s="84">
        <v>366432</v>
      </c>
      <c r="Q3265" s="38" t="s">
        <v>3592</v>
      </c>
      <c r="R3265" s="38" t="s">
        <v>925</v>
      </c>
      <c r="S3265" s="84" t="s">
        <v>11057</v>
      </c>
      <c r="T3265" s="84" t="s">
        <v>11057</v>
      </c>
      <c r="U3265" s="84" t="s">
        <v>262</v>
      </c>
      <c r="V3265" s="84" t="s">
        <v>263</v>
      </c>
      <c r="W3265" s="84">
        <v>0</v>
      </c>
      <c r="X3265" s="38" t="s">
        <v>264</v>
      </c>
      <c r="Y3265" s="84">
        <v>357551940</v>
      </c>
      <c r="Z3265" s="38" t="s">
        <v>11058</v>
      </c>
      <c r="AA3265" s="108" t="s">
        <v>4695</v>
      </c>
      <c r="AB3265" s="84">
        <v>30000</v>
      </c>
      <c r="AC3265" s="108" t="s">
        <v>3014</v>
      </c>
      <c r="AD3265" s="84">
        <v>18</v>
      </c>
      <c r="AE3265" s="84" t="s">
        <v>10564</v>
      </c>
      <c r="AF3265" s="84" t="s">
        <v>4771</v>
      </c>
      <c r="AG3265" s="108" t="s">
        <v>5194</v>
      </c>
      <c r="AH3265" s="84" t="s">
        <v>4773</v>
      </c>
      <c r="AI3265" s="108" t="s">
        <v>4715</v>
      </c>
      <c r="AJ3265" s="84">
        <v>2020</v>
      </c>
      <c r="AK3265" s="84">
        <v>2020</v>
      </c>
      <c r="AL3265" s="108" t="s">
        <v>5352</v>
      </c>
      <c r="AM3265" s="84">
        <v>15229.31</v>
      </c>
      <c r="AN3265" s="112">
        <v>4970.6899999999996</v>
      </c>
      <c r="AO3265" s="112">
        <v>20200</v>
      </c>
      <c r="AP3265" s="112">
        <v>14770.69</v>
      </c>
      <c r="AQ3265" s="112">
        <v>1405.31</v>
      </c>
      <c r="AR3265" s="112">
        <v>16176</v>
      </c>
      <c r="AS3265" s="112">
        <v>0</v>
      </c>
      <c r="AT3265" s="112">
        <v>0</v>
      </c>
      <c r="AU3265" s="112">
        <v>0</v>
      </c>
      <c r="AV3265" s="84">
        <v>10</v>
      </c>
      <c r="AW3265" s="84"/>
      <c r="AX3265" s="84" t="s">
        <v>1156</v>
      </c>
      <c r="AY3265" s="108"/>
      <c r="AZ3265" s="84"/>
      <c r="BA3265" s="84"/>
      <c r="BB3265" s="84" t="s">
        <v>274</v>
      </c>
      <c r="BC3265" s="84" t="s">
        <v>145</v>
      </c>
      <c r="BD3265" s="108"/>
      <c r="BE3265" s="84">
        <v>0</v>
      </c>
      <c r="BF3265" s="38" t="s">
        <v>11057</v>
      </c>
      <c r="BG3265" s="84" t="s">
        <v>11059</v>
      </c>
      <c r="BH3265" s="114" t="s">
        <v>5145</v>
      </c>
      <c r="BI3265" s="38" t="s">
        <v>110</v>
      </c>
      <c r="BJ3265" s="85">
        <v>45822</v>
      </c>
      <c r="BK3265" s="84"/>
      <c r="BL3265" s="38" t="s">
        <v>115</v>
      </c>
      <c r="BM3265" s="115" t="s">
        <v>130</v>
      </c>
      <c r="BN3265" s="116" t="s">
        <v>201</v>
      </c>
      <c r="BO3265" s="84" t="s">
        <v>247</v>
      </c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252</v>
      </c>
      <c r="G3266" s="84" t="s">
        <v>253</v>
      </c>
      <c r="H3266" s="38" t="s">
        <v>254</v>
      </c>
      <c r="I3266" s="84">
        <v>157045</v>
      </c>
      <c r="J3266" s="38" t="s">
        <v>439</v>
      </c>
      <c r="K3266" s="84">
        <v>157045</v>
      </c>
      <c r="L3266" s="84" t="s">
        <v>256</v>
      </c>
      <c r="M3266" s="38" t="s">
        <v>257</v>
      </c>
      <c r="N3266" s="84">
        <v>262337</v>
      </c>
      <c r="O3266" s="84" t="s">
        <v>440</v>
      </c>
      <c r="P3266" s="84">
        <v>878962</v>
      </c>
      <c r="Q3266" s="38" t="s">
        <v>11044</v>
      </c>
      <c r="R3266" s="38" t="s">
        <v>4625</v>
      </c>
      <c r="S3266" s="84" t="s">
        <v>11060</v>
      </c>
      <c r="T3266" s="84" t="s">
        <v>11060</v>
      </c>
      <c r="U3266" s="84" t="s">
        <v>4751</v>
      </c>
      <c r="V3266" s="84" t="s">
        <v>263</v>
      </c>
      <c r="W3266" s="84">
        <v>541</v>
      </c>
      <c r="X3266" s="38" t="s">
        <v>264</v>
      </c>
      <c r="Y3266" s="84">
        <v>357555526</v>
      </c>
      <c r="Z3266" s="38" t="s">
        <v>11061</v>
      </c>
      <c r="AA3266" s="108" t="s">
        <v>5175</v>
      </c>
      <c r="AB3266" s="84">
        <v>42000</v>
      </c>
      <c r="AC3266" s="108" t="s">
        <v>446</v>
      </c>
      <c r="AD3266" s="84">
        <v>24</v>
      </c>
      <c r="AE3266" s="84" t="s">
        <v>10487</v>
      </c>
      <c r="AF3266" s="84" t="s">
        <v>9959</v>
      </c>
      <c r="AG3266" s="108" t="s">
        <v>10872</v>
      </c>
      <c r="AH3266" s="84" t="s">
        <v>4773</v>
      </c>
      <c r="AI3266" s="108" t="s">
        <v>10613</v>
      </c>
      <c r="AJ3266" s="84">
        <v>2240</v>
      </c>
      <c r="AK3266" s="84">
        <v>2240</v>
      </c>
      <c r="AL3266" s="108" t="s">
        <v>4715</v>
      </c>
      <c r="AM3266" s="84">
        <v>2749.95</v>
      </c>
      <c r="AN3266" s="112">
        <v>1730.05</v>
      </c>
      <c r="AO3266" s="112">
        <v>4480</v>
      </c>
      <c r="AP3266" s="112">
        <v>39250.050000000003</v>
      </c>
      <c r="AQ3266" s="112">
        <v>10193.950000000001</v>
      </c>
      <c r="AR3266" s="112">
        <v>49444</v>
      </c>
      <c r="AS3266" s="112">
        <v>13894.48</v>
      </c>
      <c r="AT3266" s="112">
        <v>6265.52</v>
      </c>
      <c r="AU3266" s="112">
        <v>20160</v>
      </c>
      <c r="AV3266" s="84">
        <v>11</v>
      </c>
      <c r="AW3266" s="84"/>
      <c r="AX3266" s="84" t="s">
        <v>273</v>
      </c>
      <c r="AY3266" s="108"/>
      <c r="AZ3266" s="84"/>
      <c r="BA3266" s="84"/>
      <c r="BB3266" s="84" t="s">
        <v>274</v>
      </c>
      <c r="BC3266" s="84" t="s">
        <v>145</v>
      </c>
      <c r="BD3266" s="108"/>
      <c r="BE3266" s="84">
        <v>0</v>
      </c>
      <c r="BF3266" s="38" t="s">
        <v>11060</v>
      </c>
      <c r="BG3266" s="84" t="s">
        <v>11062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252</v>
      </c>
      <c r="G3267" s="84" t="s">
        <v>253</v>
      </c>
      <c r="H3267" s="38" t="s">
        <v>254</v>
      </c>
      <c r="I3267" s="84">
        <v>157732</v>
      </c>
      <c r="J3267" s="38" t="s">
        <v>1133</v>
      </c>
      <c r="K3267" s="84">
        <v>157732</v>
      </c>
      <c r="L3267" s="84" t="s">
        <v>256</v>
      </c>
      <c r="M3267" s="38" t="s">
        <v>257</v>
      </c>
      <c r="N3267" s="84">
        <v>273734</v>
      </c>
      <c r="O3267" s="84" t="s">
        <v>2441</v>
      </c>
      <c r="P3267" s="84">
        <v>660383</v>
      </c>
      <c r="Q3267" s="38" t="s">
        <v>2442</v>
      </c>
      <c r="R3267" s="38" t="s">
        <v>925</v>
      </c>
      <c r="S3267" s="84" t="s">
        <v>7164</v>
      </c>
      <c r="T3267" s="84" t="s">
        <v>7164</v>
      </c>
      <c r="U3267" s="84" t="s">
        <v>4751</v>
      </c>
      <c r="V3267" s="84" t="s">
        <v>310</v>
      </c>
      <c r="W3267" s="84">
        <v>0</v>
      </c>
      <c r="X3267" s="38" t="s">
        <v>264</v>
      </c>
      <c r="Y3267" s="84">
        <v>357561857</v>
      </c>
      <c r="Z3267" s="38" t="s">
        <v>7165</v>
      </c>
      <c r="AA3267" s="108" t="s">
        <v>4695</v>
      </c>
      <c r="AB3267" s="84">
        <v>11000</v>
      </c>
      <c r="AC3267" s="108" t="s">
        <v>778</v>
      </c>
      <c r="AD3267" s="84">
        <v>12</v>
      </c>
      <c r="AE3267" s="84" t="s">
        <v>10564</v>
      </c>
      <c r="AF3267" s="84" t="s">
        <v>5324</v>
      </c>
      <c r="AG3267" s="108" t="s">
        <v>7056</v>
      </c>
      <c r="AH3267" s="84" t="s">
        <v>4773</v>
      </c>
      <c r="AI3267" s="108" t="s">
        <v>10854</v>
      </c>
      <c r="AJ3267" s="84">
        <v>1050</v>
      </c>
      <c r="AK3267" s="84">
        <v>1050</v>
      </c>
      <c r="AL3267" s="108" t="s">
        <v>5573</v>
      </c>
      <c r="AM3267" s="84">
        <v>8982.68</v>
      </c>
      <c r="AN3267" s="112">
        <v>1517.32</v>
      </c>
      <c r="AO3267" s="112">
        <v>10500</v>
      </c>
      <c r="AP3267" s="112">
        <v>2017.32</v>
      </c>
      <c r="AQ3267" s="112">
        <v>58.68</v>
      </c>
      <c r="AR3267" s="112">
        <v>2076</v>
      </c>
      <c r="AS3267" s="112">
        <v>0</v>
      </c>
      <c r="AT3267" s="112">
        <v>0</v>
      </c>
      <c r="AU3267" s="112">
        <v>0</v>
      </c>
      <c r="AV3267" s="84">
        <v>10</v>
      </c>
      <c r="AW3267" s="84"/>
      <c r="AX3267" s="84" t="s">
        <v>1156</v>
      </c>
      <c r="AY3267" s="108"/>
      <c r="AZ3267" s="84"/>
      <c r="BA3267" s="84"/>
      <c r="BB3267" s="84" t="s">
        <v>274</v>
      </c>
      <c r="BC3267" s="84" t="s">
        <v>145</v>
      </c>
      <c r="BD3267" s="108"/>
      <c r="BE3267" s="84">
        <v>0</v>
      </c>
      <c r="BF3267" s="38" t="s">
        <v>7164</v>
      </c>
      <c r="BG3267" s="84" t="s">
        <v>7166</v>
      </c>
      <c r="BH3267" s="114" t="s">
        <v>5145</v>
      </c>
      <c r="BI3267" s="38" t="s">
        <v>112</v>
      </c>
      <c r="BJ3267" s="85">
        <v>45827</v>
      </c>
      <c r="BK3267" s="84" t="s">
        <v>128</v>
      </c>
      <c r="BL3267" s="38"/>
      <c r="BM3267" s="115"/>
      <c r="BN3267" s="116" t="s">
        <v>112</v>
      </c>
      <c r="BO3267" s="84" t="s">
        <v>247</v>
      </c>
      <c r="BP3267" s="84"/>
      <c r="BQ3267" s="117" t="s">
        <v>112</v>
      </c>
      <c r="BR3267" s="118"/>
    </row>
    <row r="3268" spans="1:70" s="113" customFormat="1" ht="15" hidden="1" customHeight="1" x14ac:dyDescent="0.3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252</v>
      </c>
      <c r="G3268" s="84" t="s">
        <v>253</v>
      </c>
      <c r="H3268" s="38" t="s">
        <v>254</v>
      </c>
      <c r="I3268" s="84">
        <v>155821</v>
      </c>
      <c r="J3268" s="38" t="s">
        <v>862</v>
      </c>
      <c r="K3268" s="84">
        <v>155821</v>
      </c>
      <c r="L3268" s="84" t="s">
        <v>686</v>
      </c>
      <c r="M3268" s="38" t="s">
        <v>687</v>
      </c>
      <c r="N3268" s="84">
        <v>264832</v>
      </c>
      <c r="O3268" s="84" t="s">
        <v>863</v>
      </c>
      <c r="P3268" s="84">
        <v>347692</v>
      </c>
      <c r="Q3268" s="38" t="s">
        <v>864</v>
      </c>
      <c r="R3268" s="38" t="s">
        <v>4625</v>
      </c>
      <c r="S3268" s="84" t="s">
        <v>11063</v>
      </c>
      <c r="T3268" s="84" t="s">
        <v>11063</v>
      </c>
      <c r="U3268" s="84" t="s">
        <v>4751</v>
      </c>
      <c r="V3268" s="84" t="s">
        <v>263</v>
      </c>
      <c r="W3268" s="84">
        <v>541</v>
      </c>
      <c r="X3268" s="38" t="s">
        <v>264</v>
      </c>
      <c r="Y3268" s="84">
        <v>357568438</v>
      </c>
      <c r="Z3268" s="38" t="s">
        <v>11064</v>
      </c>
      <c r="AA3268" s="108" t="s">
        <v>4695</v>
      </c>
      <c r="AB3268" s="84">
        <v>42000</v>
      </c>
      <c r="AC3268" s="108" t="s">
        <v>868</v>
      </c>
      <c r="AD3268" s="84">
        <v>24</v>
      </c>
      <c r="AE3268" s="84" t="s">
        <v>10487</v>
      </c>
      <c r="AF3268" s="84" t="s">
        <v>9959</v>
      </c>
      <c r="AG3268" s="108" t="s">
        <v>11009</v>
      </c>
      <c r="AH3268" s="84" t="s">
        <v>4773</v>
      </c>
      <c r="AI3268" s="108" t="s">
        <v>4964</v>
      </c>
      <c r="AJ3268" s="84">
        <v>2240</v>
      </c>
      <c r="AK3268" s="84">
        <v>2240</v>
      </c>
      <c r="AL3268" s="108" t="s">
        <v>7692</v>
      </c>
      <c r="AM3268" s="84">
        <v>13257.14</v>
      </c>
      <c r="AN3268" s="112">
        <v>6902.86</v>
      </c>
      <c r="AO3268" s="112">
        <v>20160</v>
      </c>
      <c r="AP3268" s="112">
        <v>28742.86</v>
      </c>
      <c r="AQ3268" s="112">
        <v>5077.1400000000003</v>
      </c>
      <c r="AR3268" s="112">
        <v>33820</v>
      </c>
      <c r="AS3268" s="112">
        <v>1688.77</v>
      </c>
      <c r="AT3268" s="112">
        <v>551.23</v>
      </c>
      <c r="AU3268" s="112">
        <v>2240</v>
      </c>
      <c r="AV3268" s="84">
        <v>10</v>
      </c>
      <c r="AW3268" s="84"/>
      <c r="AX3268" s="84" t="s">
        <v>4959</v>
      </c>
      <c r="AY3268" s="108"/>
      <c r="AZ3268" s="84"/>
      <c r="BA3268" s="84"/>
      <c r="BB3268" s="84" t="s">
        <v>274</v>
      </c>
      <c r="BC3268" s="84" t="s">
        <v>145</v>
      </c>
      <c r="BD3268" s="108"/>
      <c r="BE3268" s="84">
        <v>0</v>
      </c>
      <c r="BF3268" s="38" t="s">
        <v>11063</v>
      </c>
      <c r="BG3268" s="84" t="s">
        <v>11065</v>
      </c>
      <c r="BH3268" s="114" t="s">
        <v>5145</v>
      </c>
      <c r="BI3268" s="38" t="s">
        <v>110</v>
      </c>
      <c r="BJ3268" s="85">
        <v>45821</v>
      </c>
      <c r="BK3268" s="84"/>
      <c r="BL3268" s="38" t="s">
        <v>115</v>
      </c>
      <c r="BM3268" s="115" t="s">
        <v>120</v>
      </c>
      <c r="BN3268" s="116" t="s">
        <v>201</v>
      </c>
      <c r="BO3268" s="84" t="s">
        <v>247</v>
      </c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252</v>
      </c>
      <c r="G3269" s="84" t="s">
        <v>253</v>
      </c>
      <c r="H3269" s="38" t="s">
        <v>254</v>
      </c>
      <c r="I3269" s="84">
        <v>155821</v>
      </c>
      <c r="J3269" s="38" t="s">
        <v>862</v>
      </c>
      <c r="K3269" s="84">
        <v>155821</v>
      </c>
      <c r="L3269" s="84" t="s">
        <v>686</v>
      </c>
      <c r="M3269" s="38" t="s">
        <v>687</v>
      </c>
      <c r="N3269" s="84">
        <v>409526</v>
      </c>
      <c r="O3269" s="84" t="s">
        <v>8036</v>
      </c>
      <c r="P3269" s="84">
        <v>622340</v>
      </c>
      <c r="Q3269" s="38" t="s">
        <v>8037</v>
      </c>
      <c r="R3269" s="38" t="s">
        <v>925</v>
      </c>
      <c r="S3269" s="84" t="s">
        <v>8038</v>
      </c>
      <c r="T3269" s="84" t="s">
        <v>8038</v>
      </c>
      <c r="U3269" s="84" t="s">
        <v>4751</v>
      </c>
      <c r="V3269" s="84" t="s">
        <v>263</v>
      </c>
      <c r="W3269" s="84">
        <v>0</v>
      </c>
      <c r="X3269" s="38" t="s">
        <v>264</v>
      </c>
      <c r="Y3269" s="84">
        <v>357568909</v>
      </c>
      <c r="Z3269" s="38" t="s">
        <v>8039</v>
      </c>
      <c r="AA3269" s="108" t="s">
        <v>4964</v>
      </c>
      <c r="AB3269" s="84">
        <v>30000</v>
      </c>
      <c r="AC3269" s="108" t="s">
        <v>301</v>
      </c>
      <c r="AD3269" s="84">
        <v>18</v>
      </c>
      <c r="AE3269" s="84" t="s">
        <v>10564</v>
      </c>
      <c r="AF3269" s="84" t="s">
        <v>5324</v>
      </c>
      <c r="AG3269" s="108" t="s">
        <v>8040</v>
      </c>
      <c r="AH3269" s="84" t="s">
        <v>4773</v>
      </c>
      <c r="AI3269" s="108" t="s">
        <v>11066</v>
      </c>
      <c r="AJ3269" s="84">
        <v>2020</v>
      </c>
      <c r="AK3269" s="84">
        <v>2020</v>
      </c>
      <c r="AL3269" s="108" t="s">
        <v>6780</v>
      </c>
      <c r="AM3269" s="84">
        <v>13440.53</v>
      </c>
      <c r="AN3269" s="112">
        <v>4739.47</v>
      </c>
      <c r="AO3269" s="112">
        <v>18180</v>
      </c>
      <c r="AP3269" s="112">
        <v>16559.47</v>
      </c>
      <c r="AQ3269" s="112">
        <v>1801.53</v>
      </c>
      <c r="AR3269" s="112">
        <v>18361</v>
      </c>
      <c r="AS3269" s="112">
        <v>0</v>
      </c>
      <c r="AT3269" s="112">
        <v>0</v>
      </c>
      <c r="AU3269" s="112">
        <v>0</v>
      </c>
      <c r="AV3269" s="84">
        <v>9</v>
      </c>
      <c r="AW3269" s="84"/>
      <c r="AX3269" s="84" t="s">
        <v>1156</v>
      </c>
      <c r="AY3269" s="108"/>
      <c r="AZ3269" s="84"/>
      <c r="BA3269" s="84"/>
      <c r="BB3269" s="84" t="s">
        <v>274</v>
      </c>
      <c r="BC3269" s="84" t="s">
        <v>145</v>
      </c>
      <c r="BD3269" s="108"/>
      <c r="BE3269" s="84">
        <v>0</v>
      </c>
      <c r="BF3269" s="38" t="s">
        <v>8038</v>
      </c>
      <c r="BG3269" s="84" t="s">
        <v>8042</v>
      </c>
      <c r="BH3269" s="114" t="s">
        <v>5145</v>
      </c>
      <c r="BI3269" s="38" t="s">
        <v>110</v>
      </c>
      <c r="BJ3269" s="85">
        <v>45820</v>
      </c>
      <c r="BK3269" s="84"/>
      <c r="BL3269" s="38" t="s">
        <v>114</v>
      </c>
      <c r="BM3269" s="115" t="s">
        <v>119</v>
      </c>
      <c r="BN3269" s="116" t="s">
        <v>200</v>
      </c>
      <c r="BO3269" s="84" t="s">
        <v>246</v>
      </c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252</v>
      </c>
      <c r="G3270" s="84" t="s">
        <v>253</v>
      </c>
      <c r="H3270" s="38" t="s">
        <v>254</v>
      </c>
      <c r="I3270" s="84">
        <v>155821</v>
      </c>
      <c r="J3270" s="38" t="s">
        <v>862</v>
      </c>
      <c r="K3270" s="84">
        <v>155821</v>
      </c>
      <c r="L3270" s="84" t="s">
        <v>686</v>
      </c>
      <c r="M3270" s="38" t="s">
        <v>687</v>
      </c>
      <c r="N3270" s="84">
        <v>409526</v>
      </c>
      <c r="O3270" s="84" t="s">
        <v>8036</v>
      </c>
      <c r="P3270" s="84">
        <v>622340</v>
      </c>
      <c r="Q3270" s="38" t="s">
        <v>8037</v>
      </c>
      <c r="R3270" s="38" t="s">
        <v>925</v>
      </c>
      <c r="S3270" s="84" t="s">
        <v>8043</v>
      </c>
      <c r="T3270" s="84" t="s">
        <v>8043</v>
      </c>
      <c r="U3270" s="84" t="s">
        <v>4751</v>
      </c>
      <c r="V3270" s="84" t="s">
        <v>263</v>
      </c>
      <c r="W3270" s="84">
        <v>0</v>
      </c>
      <c r="X3270" s="38" t="s">
        <v>264</v>
      </c>
      <c r="Y3270" s="84">
        <v>357569249</v>
      </c>
      <c r="Z3270" s="38" t="s">
        <v>8044</v>
      </c>
      <c r="AA3270" s="108" t="s">
        <v>4695</v>
      </c>
      <c r="AB3270" s="84">
        <v>30000</v>
      </c>
      <c r="AC3270" s="108" t="s">
        <v>301</v>
      </c>
      <c r="AD3270" s="84">
        <v>18</v>
      </c>
      <c r="AE3270" s="84" t="s">
        <v>10564</v>
      </c>
      <c r="AF3270" s="84" t="s">
        <v>5324</v>
      </c>
      <c r="AG3270" s="108" t="s">
        <v>8040</v>
      </c>
      <c r="AH3270" s="84" t="s">
        <v>4773</v>
      </c>
      <c r="AI3270" s="108" t="s">
        <v>11067</v>
      </c>
      <c r="AJ3270" s="84">
        <v>2020</v>
      </c>
      <c r="AK3270" s="84">
        <v>2020</v>
      </c>
      <c r="AL3270" s="108" t="s">
        <v>5664</v>
      </c>
      <c r="AM3270" s="84">
        <v>11787.44</v>
      </c>
      <c r="AN3270" s="112">
        <v>4372.5600000000004</v>
      </c>
      <c r="AO3270" s="112">
        <v>16160</v>
      </c>
      <c r="AP3270" s="112">
        <v>18212.560000000001</v>
      </c>
      <c r="AQ3270" s="112">
        <v>2183.44</v>
      </c>
      <c r="AR3270" s="112">
        <v>20396</v>
      </c>
      <c r="AS3270" s="112">
        <v>3312.62</v>
      </c>
      <c r="AT3270" s="112">
        <v>727.38</v>
      </c>
      <c r="AU3270" s="112">
        <v>4040</v>
      </c>
      <c r="AV3270" s="84">
        <v>10</v>
      </c>
      <c r="AW3270" s="84"/>
      <c r="AX3270" s="84" t="s">
        <v>5106</v>
      </c>
      <c r="AY3270" s="108"/>
      <c r="AZ3270" s="84"/>
      <c r="BA3270" s="84"/>
      <c r="BB3270" s="84" t="s">
        <v>274</v>
      </c>
      <c r="BC3270" s="84" t="s">
        <v>145</v>
      </c>
      <c r="BD3270" s="108"/>
      <c r="BE3270" s="84">
        <v>0</v>
      </c>
      <c r="BF3270" s="38" t="s">
        <v>8043</v>
      </c>
      <c r="BG3270" s="84" t="s">
        <v>8045</v>
      </c>
      <c r="BH3270" s="114" t="s">
        <v>5145</v>
      </c>
      <c r="BI3270" s="38" t="s">
        <v>110</v>
      </c>
      <c r="BJ3270" s="85">
        <v>45820</v>
      </c>
      <c r="BK3270" s="84"/>
      <c r="BL3270" s="38" t="s">
        <v>115</v>
      </c>
      <c r="BM3270" s="115" t="s">
        <v>120</v>
      </c>
      <c r="BN3270" s="116" t="s">
        <v>201</v>
      </c>
      <c r="BO3270" s="84" t="s">
        <v>247</v>
      </c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252</v>
      </c>
      <c r="G3271" s="84" t="s">
        <v>253</v>
      </c>
      <c r="H3271" s="38" t="s">
        <v>254</v>
      </c>
      <c r="I3271" s="84">
        <v>161090</v>
      </c>
      <c r="J3271" s="38" t="s">
        <v>2202</v>
      </c>
      <c r="K3271" s="84">
        <v>161090</v>
      </c>
      <c r="L3271" s="84" t="s">
        <v>305</v>
      </c>
      <c r="M3271" s="38" t="s">
        <v>306</v>
      </c>
      <c r="N3271" s="84">
        <v>264898</v>
      </c>
      <c r="O3271" s="84" t="s">
        <v>3652</v>
      </c>
      <c r="P3271" s="84">
        <v>347777</v>
      </c>
      <c r="Q3271" s="38" t="s">
        <v>3653</v>
      </c>
      <c r="R3271" s="38" t="s">
        <v>4625</v>
      </c>
      <c r="S3271" s="84" t="s">
        <v>11068</v>
      </c>
      <c r="T3271" s="84" t="s">
        <v>11068</v>
      </c>
      <c r="U3271" s="84" t="s">
        <v>262</v>
      </c>
      <c r="V3271" s="84" t="s">
        <v>263</v>
      </c>
      <c r="W3271" s="84">
        <v>0</v>
      </c>
      <c r="X3271" s="38" t="s">
        <v>264</v>
      </c>
      <c r="Y3271" s="84">
        <v>357581413</v>
      </c>
      <c r="Z3271" s="38" t="s">
        <v>11069</v>
      </c>
      <c r="AA3271" s="108" t="s">
        <v>4695</v>
      </c>
      <c r="AB3271" s="84">
        <v>80000</v>
      </c>
      <c r="AC3271" s="108" t="s">
        <v>778</v>
      </c>
      <c r="AD3271" s="84">
        <v>24</v>
      </c>
      <c r="AE3271" s="84" t="s">
        <v>10544</v>
      </c>
      <c r="AF3271" s="84" t="s">
        <v>269</v>
      </c>
      <c r="AG3271" s="108" t="s">
        <v>2466</v>
      </c>
      <c r="AH3271" s="84" t="s">
        <v>271</v>
      </c>
      <c r="AI3271" s="108" t="s">
        <v>4715</v>
      </c>
      <c r="AJ3271" s="84">
        <v>4270</v>
      </c>
      <c r="AK3271" s="84">
        <v>4270</v>
      </c>
      <c r="AL3271" s="108" t="s">
        <v>6780</v>
      </c>
      <c r="AM3271" s="84">
        <v>28329.46</v>
      </c>
      <c r="AN3271" s="112">
        <v>14370.54</v>
      </c>
      <c r="AO3271" s="112">
        <v>42700</v>
      </c>
      <c r="AP3271" s="112">
        <v>51670.54</v>
      </c>
      <c r="AQ3271" s="112">
        <v>8427.4599999999991</v>
      </c>
      <c r="AR3271" s="112">
        <v>60098</v>
      </c>
      <c r="AS3271" s="112">
        <v>0</v>
      </c>
      <c r="AT3271" s="112">
        <v>0</v>
      </c>
      <c r="AU3271" s="112">
        <v>0</v>
      </c>
      <c r="AV3271" s="84">
        <v>10</v>
      </c>
      <c r="AW3271" s="84"/>
      <c r="AX3271" s="84" t="s">
        <v>1156</v>
      </c>
      <c r="AY3271" s="108"/>
      <c r="AZ3271" s="84"/>
      <c r="BA3271" s="84"/>
      <c r="BB3271" s="84" t="s">
        <v>274</v>
      </c>
      <c r="BC3271" s="84" t="s">
        <v>145</v>
      </c>
      <c r="BD3271" s="108"/>
      <c r="BE3271" s="84">
        <v>0</v>
      </c>
      <c r="BF3271" s="38" t="s">
        <v>11068</v>
      </c>
      <c r="BG3271" s="84" t="s">
        <v>11070</v>
      </c>
      <c r="BH3271" s="114" t="s">
        <v>5145</v>
      </c>
      <c r="BI3271" s="38" t="s">
        <v>111</v>
      </c>
      <c r="BJ3271" s="85">
        <v>45826</v>
      </c>
      <c r="BK3271" s="84"/>
      <c r="BL3271" s="38"/>
      <c r="BM3271" s="115" t="s">
        <v>119</v>
      </c>
      <c r="BN3271" s="116" t="s">
        <v>200</v>
      </c>
      <c r="BO3271" s="84" t="s">
        <v>246</v>
      </c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252</v>
      </c>
      <c r="G3272" s="84" t="s">
        <v>253</v>
      </c>
      <c r="H3272" s="38" t="s">
        <v>254</v>
      </c>
      <c r="I3272" s="84">
        <v>161090</v>
      </c>
      <c r="J3272" s="38" t="s">
        <v>2202</v>
      </c>
      <c r="K3272" s="84">
        <v>161090</v>
      </c>
      <c r="L3272" s="84" t="s">
        <v>305</v>
      </c>
      <c r="M3272" s="38" t="s">
        <v>306</v>
      </c>
      <c r="N3272" s="84">
        <v>279473</v>
      </c>
      <c r="O3272" s="84" t="s">
        <v>3711</v>
      </c>
      <c r="P3272" s="84">
        <v>367163</v>
      </c>
      <c r="Q3272" s="38" t="s">
        <v>3712</v>
      </c>
      <c r="R3272" s="38" t="s">
        <v>4625</v>
      </c>
      <c r="S3272" s="84" t="s">
        <v>11071</v>
      </c>
      <c r="T3272" s="84" t="s">
        <v>11071</v>
      </c>
      <c r="U3272" s="84" t="s">
        <v>4751</v>
      </c>
      <c r="V3272" s="84" t="s">
        <v>263</v>
      </c>
      <c r="W3272" s="84">
        <v>0</v>
      </c>
      <c r="X3272" s="38" t="s">
        <v>264</v>
      </c>
      <c r="Y3272" s="84">
        <v>357581468</v>
      </c>
      <c r="Z3272" s="38" t="s">
        <v>11072</v>
      </c>
      <c r="AA3272" s="108" t="s">
        <v>4695</v>
      </c>
      <c r="AB3272" s="84">
        <v>58000</v>
      </c>
      <c r="AC3272" s="108" t="s">
        <v>368</v>
      </c>
      <c r="AD3272" s="84">
        <v>30</v>
      </c>
      <c r="AE3272" s="84" t="s">
        <v>10923</v>
      </c>
      <c r="AF3272" s="84" t="s">
        <v>1131</v>
      </c>
      <c r="AG3272" s="108" t="s">
        <v>3716</v>
      </c>
      <c r="AH3272" s="84" t="s">
        <v>482</v>
      </c>
      <c r="AI3272" s="108" t="s">
        <v>4715</v>
      </c>
      <c r="AJ3272" s="84">
        <v>2620</v>
      </c>
      <c r="AK3272" s="84">
        <v>2620</v>
      </c>
      <c r="AL3272" s="108" t="s">
        <v>5908</v>
      </c>
      <c r="AM3272" s="84">
        <v>17107.36</v>
      </c>
      <c r="AN3272" s="112">
        <v>11712.64</v>
      </c>
      <c r="AO3272" s="112">
        <v>28820</v>
      </c>
      <c r="AP3272" s="112">
        <v>40892.639999999999</v>
      </c>
      <c r="AQ3272" s="112">
        <v>9128.36</v>
      </c>
      <c r="AR3272" s="112">
        <v>50021</v>
      </c>
      <c r="AS3272" s="112">
        <v>0</v>
      </c>
      <c r="AT3272" s="112">
        <v>0</v>
      </c>
      <c r="AU3272" s="112">
        <v>0</v>
      </c>
      <c r="AV3272" s="84">
        <v>11</v>
      </c>
      <c r="AW3272" s="84"/>
      <c r="AX3272" s="84" t="s">
        <v>1156</v>
      </c>
      <c r="AY3272" s="108"/>
      <c r="AZ3272" s="84"/>
      <c r="BA3272" s="84"/>
      <c r="BB3272" s="84" t="s">
        <v>274</v>
      </c>
      <c r="BC3272" s="84" t="s">
        <v>145</v>
      </c>
      <c r="BD3272" s="108"/>
      <c r="BE3272" s="84">
        <v>0</v>
      </c>
      <c r="BF3272" s="38" t="s">
        <v>11071</v>
      </c>
      <c r="BG3272" s="84" t="s">
        <v>11073</v>
      </c>
      <c r="BH3272" s="114" t="s">
        <v>5145</v>
      </c>
      <c r="BI3272" s="38" t="s">
        <v>111</v>
      </c>
      <c r="BJ3272" s="85">
        <v>45826</v>
      </c>
      <c r="BK3272" s="84"/>
      <c r="BL3272" s="38"/>
      <c r="BM3272" s="115" t="s">
        <v>119</v>
      </c>
      <c r="BN3272" s="116" t="s">
        <v>200</v>
      </c>
      <c r="BO3272" s="84" t="s">
        <v>246</v>
      </c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252</v>
      </c>
      <c r="G3273" s="84" t="s">
        <v>253</v>
      </c>
      <c r="H3273" s="38" t="s">
        <v>254</v>
      </c>
      <c r="I3273" s="84">
        <v>159916</v>
      </c>
      <c r="J3273" s="38" t="s">
        <v>3236</v>
      </c>
      <c r="K3273" s="84">
        <v>159916</v>
      </c>
      <c r="L3273" s="84" t="s">
        <v>686</v>
      </c>
      <c r="M3273" s="38" t="s">
        <v>687</v>
      </c>
      <c r="N3273" s="84">
        <v>275572</v>
      </c>
      <c r="O3273" s="84" t="s">
        <v>3237</v>
      </c>
      <c r="P3273" s="84">
        <v>361794</v>
      </c>
      <c r="Q3273" s="38" t="s">
        <v>3243</v>
      </c>
      <c r="R3273" s="38" t="s">
        <v>4625</v>
      </c>
      <c r="S3273" s="84" t="s">
        <v>11074</v>
      </c>
      <c r="T3273" s="84" t="s">
        <v>11074</v>
      </c>
      <c r="U3273" s="84" t="s">
        <v>262</v>
      </c>
      <c r="V3273" s="84" t="s">
        <v>263</v>
      </c>
      <c r="W3273" s="84">
        <v>0</v>
      </c>
      <c r="X3273" s="38" t="s">
        <v>264</v>
      </c>
      <c r="Y3273" s="84">
        <v>357583234</v>
      </c>
      <c r="Z3273" s="38" t="s">
        <v>11075</v>
      </c>
      <c r="AA3273" s="108" t="s">
        <v>4695</v>
      </c>
      <c r="AB3273" s="84">
        <v>80000</v>
      </c>
      <c r="AC3273" s="108" t="s">
        <v>267</v>
      </c>
      <c r="AD3273" s="84">
        <v>24</v>
      </c>
      <c r="AE3273" s="84" t="s">
        <v>10544</v>
      </c>
      <c r="AF3273" s="84" t="s">
        <v>269</v>
      </c>
      <c r="AG3273" s="108" t="s">
        <v>2804</v>
      </c>
      <c r="AH3273" s="84" t="s">
        <v>482</v>
      </c>
      <c r="AI3273" s="108" t="s">
        <v>4854</v>
      </c>
      <c r="AJ3273" s="84">
        <v>4270</v>
      </c>
      <c r="AK3273" s="84">
        <v>4270</v>
      </c>
      <c r="AL3273" s="108" t="s">
        <v>5735</v>
      </c>
      <c r="AM3273" s="84">
        <v>28351.74</v>
      </c>
      <c r="AN3273" s="112">
        <v>14348.26</v>
      </c>
      <c r="AO3273" s="112">
        <v>42700</v>
      </c>
      <c r="AP3273" s="112">
        <v>51648.26</v>
      </c>
      <c r="AQ3273" s="112">
        <v>8444.74</v>
      </c>
      <c r="AR3273" s="112">
        <v>60093</v>
      </c>
      <c r="AS3273" s="112">
        <v>0</v>
      </c>
      <c r="AT3273" s="112">
        <v>0</v>
      </c>
      <c r="AU3273" s="112">
        <v>0</v>
      </c>
      <c r="AV3273" s="84">
        <v>10</v>
      </c>
      <c r="AW3273" s="84"/>
      <c r="AX3273" s="84" t="s">
        <v>1156</v>
      </c>
      <c r="AY3273" s="108"/>
      <c r="AZ3273" s="84"/>
      <c r="BA3273" s="84"/>
      <c r="BB3273" s="84" t="s">
        <v>274</v>
      </c>
      <c r="BC3273" s="84" t="s">
        <v>145</v>
      </c>
      <c r="BD3273" s="108"/>
      <c r="BE3273" s="84">
        <v>0</v>
      </c>
      <c r="BF3273" s="38" t="s">
        <v>11074</v>
      </c>
      <c r="BG3273" s="84" t="s">
        <v>11076</v>
      </c>
      <c r="BH3273" s="114" t="s">
        <v>5145</v>
      </c>
      <c r="BI3273" s="38" t="s">
        <v>110</v>
      </c>
      <c r="BJ3273" s="85">
        <v>45815</v>
      </c>
      <c r="BK3273" s="84"/>
      <c r="BL3273" s="38" t="s">
        <v>115</v>
      </c>
      <c r="BM3273" s="115" t="s">
        <v>120</v>
      </c>
      <c r="BN3273" s="116" t="s">
        <v>201</v>
      </c>
      <c r="BO3273" s="84" t="s">
        <v>247</v>
      </c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252</v>
      </c>
      <c r="G3274" s="84" t="s">
        <v>253</v>
      </c>
      <c r="H3274" s="38" t="s">
        <v>254</v>
      </c>
      <c r="I3274" s="84">
        <v>163137</v>
      </c>
      <c r="J3274" s="38" t="s">
        <v>3659</v>
      </c>
      <c r="K3274" s="84">
        <v>163137</v>
      </c>
      <c r="L3274" s="84" t="s">
        <v>686</v>
      </c>
      <c r="M3274" s="38" t="s">
        <v>687</v>
      </c>
      <c r="N3274" s="84">
        <v>279360</v>
      </c>
      <c r="O3274" s="84" t="s">
        <v>3660</v>
      </c>
      <c r="P3274" s="84">
        <v>367009</v>
      </c>
      <c r="Q3274" s="38" t="s">
        <v>3661</v>
      </c>
      <c r="R3274" s="38" t="s">
        <v>4625</v>
      </c>
      <c r="S3274" s="84" t="s">
        <v>11077</v>
      </c>
      <c r="T3274" s="84" t="s">
        <v>11077</v>
      </c>
      <c r="U3274" s="84" t="s">
        <v>262</v>
      </c>
      <c r="V3274" s="84" t="s">
        <v>263</v>
      </c>
      <c r="W3274" s="84">
        <v>0</v>
      </c>
      <c r="X3274" s="38" t="s">
        <v>264</v>
      </c>
      <c r="Y3274" s="84">
        <v>357585151</v>
      </c>
      <c r="Z3274" s="38" t="s">
        <v>11078</v>
      </c>
      <c r="AA3274" s="108" t="s">
        <v>4695</v>
      </c>
      <c r="AB3274" s="84">
        <v>80000</v>
      </c>
      <c r="AC3274" s="108" t="s">
        <v>292</v>
      </c>
      <c r="AD3274" s="84">
        <v>24</v>
      </c>
      <c r="AE3274" s="84" t="s">
        <v>10923</v>
      </c>
      <c r="AF3274" s="84" t="s">
        <v>547</v>
      </c>
      <c r="AG3274" s="108" t="s">
        <v>3665</v>
      </c>
      <c r="AH3274" s="84" t="s">
        <v>271</v>
      </c>
      <c r="AI3274" s="108" t="s">
        <v>4854</v>
      </c>
      <c r="AJ3274" s="84">
        <v>4270</v>
      </c>
      <c r="AK3274" s="84">
        <v>4270</v>
      </c>
      <c r="AL3274" s="108" t="s">
        <v>5735</v>
      </c>
      <c r="AM3274" s="84">
        <v>28351.74</v>
      </c>
      <c r="AN3274" s="112">
        <v>14348.26</v>
      </c>
      <c r="AO3274" s="112">
        <v>42700</v>
      </c>
      <c r="AP3274" s="112">
        <v>51648.26</v>
      </c>
      <c r="AQ3274" s="112">
        <v>8444.74</v>
      </c>
      <c r="AR3274" s="112">
        <v>60093</v>
      </c>
      <c r="AS3274" s="112">
        <v>0</v>
      </c>
      <c r="AT3274" s="112">
        <v>0</v>
      </c>
      <c r="AU3274" s="112">
        <v>0</v>
      </c>
      <c r="AV3274" s="84">
        <v>10</v>
      </c>
      <c r="AW3274" s="84"/>
      <c r="AX3274" s="84" t="s">
        <v>1156</v>
      </c>
      <c r="AY3274" s="108"/>
      <c r="AZ3274" s="84"/>
      <c r="BA3274" s="84"/>
      <c r="BB3274" s="84" t="s">
        <v>274</v>
      </c>
      <c r="BC3274" s="84" t="s">
        <v>145</v>
      </c>
      <c r="BD3274" s="108"/>
      <c r="BE3274" s="84">
        <v>0</v>
      </c>
      <c r="BF3274" s="38" t="s">
        <v>11077</v>
      </c>
      <c r="BG3274" s="84" t="s">
        <v>11079</v>
      </c>
      <c r="BH3274" s="114" t="s">
        <v>5145</v>
      </c>
      <c r="BI3274" s="38" t="s">
        <v>110</v>
      </c>
      <c r="BJ3274" s="85">
        <v>45815</v>
      </c>
      <c r="BK3274" s="84"/>
      <c r="BL3274" s="38" t="s">
        <v>115</v>
      </c>
      <c r="BM3274" s="115" t="s">
        <v>120</v>
      </c>
      <c r="BN3274" s="116" t="s">
        <v>201</v>
      </c>
      <c r="BO3274" s="84" t="s">
        <v>247</v>
      </c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252</v>
      </c>
      <c r="G3275" s="84" t="s">
        <v>253</v>
      </c>
      <c r="H3275" s="38" t="s">
        <v>254</v>
      </c>
      <c r="I3275" s="84">
        <v>163728</v>
      </c>
      <c r="J3275" s="38" t="s">
        <v>3873</v>
      </c>
      <c r="K3275" s="84">
        <v>163728</v>
      </c>
      <c r="L3275" s="84" t="s">
        <v>256</v>
      </c>
      <c r="M3275" s="38" t="s">
        <v>257</v>
      </c>
      <c r="N3275" s="84">
        <v>280744</v>
      </c>
      <c r="O3275" s="84" t="s">
        <v>3874</v>
      </c>
      <c r="P3275" s="84">
        <v>607424</v>
      </c>
      <c r="Q3275" s="38" t="s">
        <v>9687</v>
      </c>
      <c r="R3275" s="38" t="s">
        <v>4625</v>
      </c>
      <c r="S3275" s="84" t="s">
        <v>11080</v>
      </c>
      <c r="T3275" s="84" t="s">
        <v>11080</v>
      </c>
      <c r="U3275" s="84" t="s">
        <v>4751</v>
      </c>
      <c r="V3275" s="84" t="s">
        <v>263</v>
      </c>
      <c r="W3275" s="84">
        <v>0</v>
      </c>
      <c r="X3275" s="38" t="s">
        <v>264</v>
      </c>
      <c r="Y3275" s="84">
        <v>357611166</v>
      </c>
      <c r="Z3275" s="38" t="s">
        <v>11081</v>
      </c>
      <c r="AA3275" s="108" t="s">
        <v>4695</v>
      </c>
      <c r="AB3275" s="84">
        <v>51000</v>
      </c>
      <c r="AC3275" s="108" t="s">
        <v>446</v>
      </c>
      <c r="AD3275" s="84">
        <v>30</v>
      </c>
      <c r="AE3275" s="84" t="s">
        <v>10923</v>
      </c>
      <c r="AF3275" s="84" t="s">
        <v>269</v>
      </c>
      <c r="AG3275" s="108" t="s">
        <v>3879</v>
      </c>
      <c r="AH3275" s="84" t="s">
        <v>482</v>
      </c>
      <c r="AI3275" s="108" t="s">
        <v>11036</v>
      </c>
      <c r="AJ3275" s="84">
        <v>2300</v>
      </c>
      <c r="AK3275" s="84">
        <v>2300</v>
      </c>
      <c r="AL3275" s="108" t="s">
        <v>5542</v>
      </c>
      <c r="AM3275" s="84">
        <v>13514.4</v>
      </c>
      <c r="AN3275" s="112">
        <v>9485.6</v>
      </c>
      <c r="AO3275" s="112">
        <v>23000</v>
      </c>
      <c r="AP3275" s="112">
        <v>37485.599999999999</v>
      </c>
      <c r="AQ3275" s="112">
        <v>8895.4</v>
      </c>
      <c r="AR3275" s="112">
        <v>46381</v>
      </c>
      <c r="AS3275" s="112">
        <v>0</v>
      </c>
      <c r="AT3275" s="112">
        <v>0</v>
      </c>
      <c r="AU3275" s="112">
        <v>0</v>
      </c>
      <c r="AV3275" s="84">
        <v>10</v>
      </c>
      <c r="AW3275" s="84"/>
      <c r="AX3275" s="84" t="s">
        <v>1156</v>
      </c>
      <c r="AY3275" s="108"/>
      <c r="AZ3275" s="84"/>
      <c r="BA3275" s="84"/>
      <c r="BB3275" s="84" t="s">
        <v>274</v>
      </c>
      <c r="BC3275" s="84" t="s">
        <v>145</v>
      </c>
      <c r="BD3275" s="108"/>
      <c r="BE3275" s="84">
        <v>0</v>
      </c>
      <c r="BF3275" s="38" t="s">
        <v>11080</v>
      </c>
      <c r="BG3275" s="84" t="s">
        <v>11082</v>
      </c>
      <c r="BH3275" s="114" t="s">
        <v>5145</v>
      </c>
      <c r="BI3275" s="38" t="s">
        <v>111</v>
      </c>
      <c r="BJ3275" s="85">
        <v>45826</v>
      </c>
      <c r="BK3275" s="84"/>
      <c r="BL3275" s="38"/>
      <c r="BM3275" s="115" t="s">
        <v>120</v>
      </c>
      <c r="BN3275" s="116" t="s">
        <v>200</v>
      </c>
      <c r="BO3275" s="84" t="s">
        <v>246</v>
      </c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252</v>
      </c>
      <c r="G3276" s="84" t="s">
        <v>253</v>
      </c>
      <c r="H3276" s="38" t="s">
        <v>254</v>
      </c>
      <c r="I3276" s="84">
        <v>158569</v>
      </c>
      <c r="J3276" s="38" t="s">
        <v>1705</v>
      </c>
      <c r="K3276" s="84">
        <v>158569</v>
      </c>
      <c r="L3276" s="84" t="s">
        <v>338</v>
      </c>
      <c r="M3276" s="38" t="s">
        <v>339</v>
      </c>
      <c r="N3276" s="84">
        <v>273125</v>
      </c>
      <c r="O3276" s="84" t="s">
        <v>2245</v>
      </c>
      <c r="P3276" s="84">
        <v>358464</v>
      </c>
      <c r="Q3276" s="38" t="s">
        <v>2204</v>
      </c>
      <c r="R3276" s="38" t="s">
        <v>4625</v>
      </c>
      <c r="S3276" s="84" t="s">
        <v>11083</v>
      </c>
      <c r="T3276" s="84" t="s">
        <v>11083</v>
      </c>
      <c r="U3276" s="84" t="s">
        <v>262</v>
      </c>
      <c r="V3276" s="84" t="s">
        <v>263</v>
      </c>
      <c r="W3276" s="84">
        <v>0</v>
      </c>
      <c r="X3276" s="38" t="s">
        <v>264</v>
      </c>
      <c r="Y3276" s="84">
        <v>357614292</v>
      </c>
      <c r="Z3276" s="38" t="s">
        <v>11084</v>
      </c>
      <c r="AA3276" s="108" t="s">
        <v>4695</v>
      </c>
      <c r="AB3276" s="84">
        <v>80000</v>
      </c>
      <c r="AC3276" s="108" t="s">
        <v>778</v>
      </c>
      <c r="AD3276" s="84">
        <v>24</v>
      </c>
      <c r="AE3276" s="84" t="s">
        <v>10544</v>
      </c>
      <c r="AF3276" s="84" t="s">
        <v>1131</v>
      </c>
      <c r="AG3276" s="108" t="s">
        <v>4447</v>
      </c>
      <c r="AH3276" s="84" t="s">
        <v>482</v>
      </c>
      <c r="AI3276" s="108" t="s">
        <v>10854</v>
      </c>
      <c r="AJ3276" s="84">
        <v>4270</v>
      </c>
      <c r="AK3276" s="84">
        <v>4270</v>
      </c>
      <c r="AL3276" s="108" t="s">
        <v>5058</v>
      </c>
      <c r="AM3276" s="84">
        <v>22165.13</v>
      </c>
      <c r="AN3276" s="112">
        <v>11994.87</v>
      </c>
      <c r="AO3276" s="112">
        <v>34160</v>
      </c>
      <c r="AP3276" s="112">
        <v>57834.87</v>
      </c>
      <c r="AQ3276" s="112">
        <v>10794.13</v>
      </c>
      <c r="AR3276" s="112">
        <v>68629</v>
      </c>
      <c r="AS3276" s="112">
        <v>6120.16</v>
      </c>
      <c r="AT3276" s="112">
        <v>2419.84</v>
      </c>
      <c r="AU3276" s="112">
        <v>8540</v>
      </c>
      <c r="AV3276" s="84">
        <v>10</v>
      </c>
      <c r="AW3276" s="84"/>
      <c r="AX3276" s="84" t="s">
        <v>5106</v>
      </c>
      <c r="AY3276" s="108"/>
      <c r="AZ3276" s="84"/>
      <c r="BA3276" s="84"/>
      <c r="BB3276" s="84" t="s">
        <v>274</v>
      </c>
      <c r="BC3276" s="84" t="s">
        <v>145</v>
      </c>
      <c r="BD3276" s="108"/>
      <c r="BE3276" s="84">
        <v>0</v>
      </c>
      <c r="BF3276" s="38" t="s">
        <v>11083</v>
      </c>
      <c r="BG3276" s="84" t="s">
        <v>11085</v>
      </c>
      <c r="BH3276" s="114" t="s">
        <v>5145</v>
      </c>
      <c r="BI3276" s="38" t="s">
        <v>110</v>
      </c>
      <c r="BJ3276" s="85">
        <v>45822</v>
      </c>
      <c r="BK3276" s="84"/>
      <c r="BL3276" s="38" t="s">
        <v>114</v>
      </c>
      <c r="BM3276" s="115" t="s">
        <v>119</v>
      </c>
      <c r="BN3276" s="116" t="s">
        <v>201</v>
      </c>
      <c r="BO3276" s="84" t="s">
        <v>246</v>
      </c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252</v>
      </c>
      <c r="G3277" s="84" t="s">
        <v>253</v>
      </c>
      <c r="H3277" s="38" t="s">
        <v>254</v>
      </c>
      <c r="I3277" s="84">
        <v>157045</v>
      </c>
      <c r="J3277" s="38" t="s">
        <v>439</v>
      </c>
      <c r="K3277" s="84">
        <v>157045</v>
      </c>
      <c r="L3277" s="84" t="s">
        <v>256</v>
      </c>
      <c r="M3277" s="38" t="s">
        <v>257</v>
      </c>
      <c r="N3277" s="84">
        <v>270901</v>
      </c>
      <c r="O3277" s="84" t="s">
        <v>1951</v>
      </c>
      <c r="P3277" s="84">
        <v>825281</v>
      </c>
      <c r="Q3277" s="38" t="s">
        <v>8368</v>
      </c>
      <c r="R3277" s="38" t="s">
        <v>4625</v>
      </c>
      <c r="S3277" s="84" t="s">
        <v>11086</v>
      </c>
      <c r="T3277" s="84" t="s">
        <v>11086</v>
      </c>
      <c r="U3277" s="84" t="s">
        <v>4751</v>
      </c>
      <c r="V3277" s="84" t="s">
        <v>263</v>
      </c>
      <c r="W3277" s="84">
        <v>541</v>
      </c>
      <c r="X3277" s="38" t="s">
        <v>264</v>
      </c>
      <c r="Y3277" s="84">
        <v>357626451</v>
      </c>
      <c r="Z3277" s="38" t="s">
        <v>11087</v>
      </c>
      <c r="AA3277" s="108" t="s">
        <v>4695</v>
      </c>
      <c r="AB3277" s="84">
        <v>42000</v>
      </c>
      <c r="AC3277" s="108" t="s">
        <v>1955</v>
      </c>
      <c r="AD3277" s="84">
        <v>24</v>
      </c>
      <c r="AE3277" s="84" t="s">
        <v>10487</v>
      </c>
      <c r="AF3277" s="84" t="s">
        <v>9959</v>
      </c>
      <c r="AG3277" s="108" t="s">
        <v>11009</v>
      </c>
      <c r="AH3277" s="84" t="s">
        <v>4773</v>
      </c>
      <c r="AI3277" s="108" t="s">
        <v>11088</v>
      </c>
      <c r="AJ3277" s="84">
        <v>2240</v>
      </c>
      <c r="AK3277" s="84">
        <v>2240</v>
      </c>
      <c r="AL3277" s="108" t="s">
        <v>5417</v>
      </c>
      <c r="AM3277" s="84">
        <v>14750.62</v>
      </c>
      <c r="AN3277" s="112">
        <v>7649.38</v>
      </c>
      <c r="AO3277" s="112">
        <v>22400</v>
      </c>
      <c r="AP3277" s="112">
        <v>27249.38</v>
      </c>
      <c r="AQ3277" s="112">
        <v>4517.62</v>
      </c>
      <c r="AR3277" s="112">
        <v>31767</v>
      </c>
      <c r="AS3277" s="112">
        <v>0</v>
      </c>
      <c r="AT3277" s="112">
        <v>0</v>
      </c>
      <c r="AU3277" s="112">
        <v>0</v>
      </c>
      <c r="AV3277" s="84">
        <v>10</v>
      </c>
      <c r="AW3277" s="84"/>
      <c r="AX3277" s="84" t="s">
        <v>1156</v>
      </c>
      <c r="AY3277" s="108"/>
      <c r="AZ3277" s="84"/>
      <c r="BA3277" s="84"/>
      <c r="BB3277" s="84" t="s">
        <v>274</v>
      </c>
      <c r="BC3277" s="84" t="s">
        <v>145</v>
      </c>
      <c r="BD3277" s="108"/>
      <c r="BE3277" s="84">
        <v>0</v>
      </c>
      <c r="BF3277" s="38" t="s">
        <v>11086</v>
      </c>
      <c r="BG3277" s="84" t="s">
        <v>11089</v>
      </c>
      <c r="BH3277" s="114" t="s">
        <v>5145</v>
      </c>
      <c r="BI3277" s="38" t="s">
        <v>112</v>
      </c>
      <c r="BJ3277" s="85">
        <v>45827</v>
      </c>
      <c r="BK3277" s="84" t="s">
        <v>124</v>
      </c>
      <c r="BL3277" s="38"/>
      <c r="BM3277" s="115"/>
      <c r="BN3277" s="116" t="s">
        <v>112</v>
      </c>
      <c r="BO3277" s="84" t="s">
        <v>247</v>
      </c>
      <c r="BP3277" s="84"/>
      <c r="BQ3277" s="117" t="s">
        <v>112</v>
      </c>
      <c r="BR3277" s="118"/>
    </row>
    <row r="3278" spans="1:70" s="113" customFormat="1" ht="15" hidden="1" customHeight="1" x14ac:dyDescent="0.3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252</v>
      </c>
      <c r="G3278" s="84" t="s">
        <v>253</v>
      </c>
      <c r="H3278" s="38" t="s">
        <v>254</v>
      </c>
      <c r="I3278" s="84">
        <v>153978</v>
      </c>
      <c r="J3278" s="38" t="s">
        <v>255</v>
      </c>
      <c r="K3278" s="84">
        <v>153978</v>
      </c>
      <c r="L3278" s="84" t="s">
        <v>256</v>
      </c>
      <c r="M3278" s="38" t="s">
        <v>257</v>
      </c>
      <c r="N3278" s="84">
        <v>262300</v>
      </c>
      <c r="O3278" s="84" t="s">
        <v>423</v>
      </c>
      <c r="P3278" s="84">
        <v>742696</v>
      </c>
      <c r="Q3278" s="38" t="s">
        <v>8851</v>
      </c>
      <c r="R3278" s="38" t="s">
        <v>4625</v>
      </c>
      <c r="S3278" s="84" t="s">
        <v>11090</v>
      </c>
      <c r="T3278" s="84" t="s">
        <v>11090</v>
      </c>
      <c r="U3278" s="84" t="s">
        <v>4751</v>
      </c>
      <c r="V3278" s="84" t="s">
        <v>263</v>
      </c>
      <c r="W3278" s="84">
        <v>541</v>
      </c>
      <c r="X3278" s="38" t="s">
        <v>264</v>
      </c>
      <c r="Y3278" s="84">
        <v>357627539</v>
      </c>
      <c r="Z3278" s="38" t="s">
        <v>11091</v>
      </c>
      <c r="AA3278" s="108" t="s">
        <v>4695</v>
      </c>
      <c r="AB3278" s="84">
        <v>32000</v>
      </c>
      <c r="AC3278" s="108" t="s">
        <v>301</v>
      </c>
      <c r="AD3278" s="84">
        <v>24</v>
      </c>
      <c r="AE3278" s="84" t="s">
        <v>10487</v>
      </c>
      <c r="AF3278" s="84" t="s">
        <v>9959</v>
      </c>
      <c r="AG3278" s="108" t="s">
        <v>11009</v>
      </c>
      <c r="AH3278" s="84" t="s">
        <v>4773</v>
      </c>
      <c r="AI3278" s="108" t="s">
        <v>11067</v>
      </c>
      <c r="AJ3278" s="84">
        <v>1710</v>
      </c>
      <c r="AK3278" s="84">
        <v>1710</v>
      </c>
      <c r="AL3278" s="108" t="s">
        <v>5674</v>
      </c>
      <c r="AM3278" s="84">
        <v>11222.44</v>
      </c>
      <c r="AN3278" s="112">
        <v>5877.56</v>
      </c>
      <c r="AO3278" s="112">
        <v>17100</v>
      </c>
      <c r="AP3278" s="112">
        <v>20777.560000000001</v>
      </c>
      <c r="AQ3278" s="112">
        <v>3440.44</v>
      </c>
      <c r="AR3278" s="112">
        <v>24218</v>
      </c>
      <c r="AS3278" s="112">
        <v>0</v>
      </c>
      <c r="AT3278" s="112">
        <v>0</v>
      </c>
      <c r="AU3278" s="112">
        <v>0</v>
      </c>
      <c r="AV3278" s="84">
        <v>10</v>
      </c>
      <c r="AW3278" s="84"/>
      <c r="AX3278" s="84" t="s">
        <v>1156</v>
      </c>
      <c r="AY3278" s="108"/>
      <c r="AZ3278" s="84"/>
      <c r="BA3278" s="84"/>
      <c r="BB3278" s="84" t="s">
        <v>274</v>
      </c>
      <c r="BC3278" s="84" t="s">
        <v>145</v>
      </c>
      <c r="BD3278" s="108"/>
      <c r="BE3278" s="84">
        <v>0</v>
      </c>
      <c r="BF3278" s="38" t="s">
        <v>11090</v>
      </c>
      <c r="BG3278" s="84" t="s">
        <v>11092</v>
      </c>
      <c r="BH3278" s="114" t="s">
        <v>5145</v>
      </c>
      <c r="BI3278" s="38" t="s">
        <v>110</v>
      </c>
      <c r="BJ3278" s="85">
        <v>45814</v>
      </c>
      <c r="BK3278" s="84"/>
      <c r="BL3278" s="38" t="s">
        <v>115</v>
      </c>
      <c r="BM3278" s="115" t="s">
        <v>130</v>
      </c>
      <c r="BN3278" s="116" t="s">
        <v>201</v>
      </c>
      <c r="BO3278" s="84" t="s">
        <v>247</v>
      </c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252</v>
      </c>
      <c r="G3279" s="84" t="s">
        <v>253</v>
      </c>
      <c r="H3279" s="38" t="s">
        <v>254</v>
      </c>
      <c r="I3279" s="84">
        <v>212245</v>
      </c>
      <c r="J3279" s="38" t="s">
        <v>337</v>
      </c>
      <c r="K3279" s="84">
        <v>212245</v>
      </c>
      <c r="L3279" s="84" t="s">
        <v>338</v>
      </c>
      <c r="M3279" s="38" t="s">
        <v>339</v>
      </c>
      <c r="N3279" s="84">
        <v>401907</v>
      </c>
      <c r="O3279" s="84" t="s">
        <v>5288</v>
      </c>
      <c r="P3279" s="84">
        <v>759801</v>
      </c>
      <c r="Q3279" s="38" t="s">
        <v>9165</v>
      </c>
      <c r="R3279" s="38" t="s">
        <v>925</v>
      </c>
      <c r="S3279" s="84" t="s">
        <v>9166</v>
      </c>
      <c r="T3279" s="84" t="s">
        <v>9166</v>
      </c>
      <c r="U3279" s="84" t="s">
        <v>4751</v>
      </c>
      <c r="V3279" s="84" t="s">
        <v>263</v>
      </c>
      <c r="W3279" s="84">
        <v>0</v>
      </c>
      <c r="X3279" s="38" t="s">
        <v>264</v>
      </c>
      <c r="Y3279" s="84">
        <v>357630155</v>
      </c>
      <c r="Z3279" s="38" t="s">
        <v>9167</v>
      </c>
      <c r="AA3279" s="108" t="s">
        <v>4695</v>
      </c>
      <c r="AB3279" s="84">
        <v>30000</v>
      </c>
      <c r="AC3279" s="108" t="s">
        <v>292</v>
      </c>
      <c r="AD3279" s="84">
        <v>18</v>
      </c>
      <c r="AE3279" s="84" t="s">
        <v>10564</v>
      </c>
      <c r="AF3279" s="84" t="s">
        <v>5324</v>
      </c>
      <c r="AG3279" s="108" t="s">
        <v>9102</v>
      </c>
      <c r="AH3279" s="84" t="s">
        <v>4773</v>
      </c>
      <c r="AI3279" s="108" t="s">
        <v>4854</v>
      </c>
      <c r="AJ3279" s="84">
        <v>2020</v>
      </c>
      <c r="AK3279" s="84">
        <v>2020</v>
      </c>
      <c r="AL3279" s="108" t="s">
        <v>5143</v>
      </c>
      <c r="AM3279" s="84">
        <v>15233.4</v>
      </c>
      <c r="AN3279" s="112">
        <v>4966.6000000000004</v>
      </c>
      <c r="AO3279" s="112">
        <v>20200</v>
      </c>
      <c r="AP3279" s="112">
        <v>14766.6</v>
      </c>
      <c r="AQ3279" s="112">
        <v>1415.4</v>
      </c>
      <c r="AR3279" s="112">
        <v>16182</v>
      </c>
      <c r="AS3279" s="112">
        <v>1736.8</v>
      </c>
      <c r="AT3279" s="112">
        <v>283.2</v>
      </c>
      <c r="AU3279" s="112">
        <v>2020</v>
      </c>
      <c r="AV3279" s="84">
        <v>11</v>
      </c>
      <c r="AW3279" s="84"/>
      <c r="AX3279" s="84" t="s">
        <v>5339</v>
      </c>
      <c r="AY3279" s="108"/>
      <c r="AZ3279" s="84"/>
      <c r="BA3279" s="84"/>
      <c r="BB3279" s="84" t="s">
        <v>274</v>
      </c>
      <c r="BC3279" s="84" t="s">
        <v>145</v>
      </c>
      <c r="BD3279" s="108"/>
      <c r="BE3279" s="84">
        <v>0</v>
      </c>
      <c r="BF3279" s="38" t="s">
        <v>9166</v>
      </c>
      <c r="BG3279" s="84" t="s">
        <v>9168</v>
      </c>
      <c r="BH3279" s="114" t="s">
        <v>5145</v>
      </c>
      <c r="BI3279" s="38" t="s">
        <v>110</v>
      </c>
      <c r="BJ3279" s="85">
        <v>45822</v>
      </c>
      <c r="BK3279" s="84"/>
      <c r="BL3279" s="38" t="s">
        <v>115</v>
      </c>
      <c r="BM3279" s="115" t="s">
        <v>130</v>
      </c>
      <c r="BN3279" s="116" t="s">
        <v>201</v>
      </c>
      <c r="BO3279" s="84" t="s">
        <v>247</v>
      </c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252</v>
      </c>
      <c r="G3280" s="84" t="s">
        <v>253</v>
      </c>
      <c r="H3280" s="38" t="s">
        <v>254</v>
      </c>
      <c r="I3280" s="84">
        <v>153978</v>
      </c>
      <c r="J3280" s="38" t="s">
        <v>255</v>
      </c>
      <c r="K3280" s="84">
        <v>153978</v>
      </c>
      <c r="L3280" s="84" t="s">
        <v>256</v>
      </c>
      <c r="M3280" s="38" t="s">
        <v>257</v>
      </c>
      <c r="N3280" s="84">
        <v>270291</v>
      </c>
      <c r="O3280" s="84" t="s">
        <v>1869</v>
      </c>
      <c r="P3280" s="84">
        <v>612051</v>
      </c>
      <c r="Q3280" s="38" t="s">
        <v>6540</v>
      </c>
      <c r="R3280" s="38" t="s">
        <v>925</v>
      </c>
      <c r="S3280" s="84" t="s">
        <v>8376</v>
      </c>
      <c r="T3280" s="84" t="s">
        <v>8376</v>
      </c>
      <c r="U3280" s="84" t="s">
        <v>4751</v>
      </c>
      <c r="V3280" s="84" t="s">
        <v>263</v>
      </c>
      <c r="W3280" s="84">
        <v>0</v>
      </c>
      <c r="X3280" s="38" t="s">
        <v>264</v>
      </c>
      <c r="Y3280" s="84">
        <v>357632262</v>
      </c>
      <c r="Z3280" s="38" t="s">
        <v>8377</v>
      </c>
      <c r="AA3280" s="108" t="s">
        <v>4695</v>
      </c>
      <c r="AB3280" s="84">
        <v>14000</v>
      </c>
      <c r="AC3280" s="108" t="s">
        <v>292</v>
      </c>
      <c r="AD3280" s="84">
        <v>18</v>
      </c>
      <c r="AE3280" s="84" t="s">
        <v>10564</v>
      </c>
      <c r="AF3280" s="84" t="s">
        <v>5324</v>
      </c>
      <c r="AG3280" s="108" t="s">
        <v>8343</v>
      </c>
      <c r="AH3280" s="84" t="s">
        <v>4773</v>
      </c>
      <c r="AI3280" s="108" t="s">
        <v>4854</v>
      </c>
      <c r="AJ3280" s="84">
        <v>940</v>
      </c>
      <c r="AK3280" s="84">
        <v>940</v>
      </c>
      <c r="AL3280" s="108" t="s">
        <v>5904</v>
      </c>
      <c r="AM3280" s="84">
        <v>7886.91</v>
      </c>
      <c r="AN3280" s="112">
        <v>2453.09</v>
      </c>
      <c r="AO3280" s="112">
        <v>10340</v>
      </c>
      <c r="AP3280" s="112">
        <v>6113.09</v>
      </c>
      <c r="AQ3280" s="112">
        <v>534.91</v>
      </c>
      <c r="AR3280" s="112">
        <v>6648</v>
      </c>
      <c r="AS3280" s="112">
        <v>0</v>
      </c>
      <c r="AT3280" s="112">
        <v>0</v>
      </c>
      <c r="AU3280" s="112">
        <v>0</v>
      </c>
      <c r="AV3280" s="84">
        <v>11</v>
      </c>
      <c r="AW3280" s="84"/>
      <c r="AX3280" s="84" t="s">
        <v>1156</v>
      </c>
      <c r="AY3280" s="108"/>
      <c r="AZ3280" s="84"/>
      <c r="BA3280" s="84"/>
      <c r="BB3280" s="84" t="s">
        <v>274</v>
      </c>
      <c r="BC3280" s="84" t="s">
        <v>145</v>
      </c>
      <c r="BD3280" s="108"/>
      <c r="BE3280" s="84">
        <v>0</v>
      </c>
      <c r="BF3280" s="38" t="s">
        <v>8376</v>
      </c>
      <c r="BG3280" s="84" t="s">
        <v>8378</v>
      </c>
      <c r="BH3280" s="114" t="s">
        <v>5145</v>
      </c>
      <c r="BI3280" s="38" t="s">
        <v>110</v>
      </c>
      <c r="BJ3280" s="85">
        <v>45814</v>
      </c>
      <c r="BK3280" s="84"/>
      <c r="BL3280" s="38" t="s">
        <v>115</v>
      </c>
      <c r="BM3280" s="115" t="s">
        <v>120</v>
      </c>
      <c r="BN3280" s="116" t="s">
        <v>201</v>
      </c>
      <c r="BO3280" s="84" t="s">
        <v>247</v>
      </c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252</v>
      </c>
      <c r="G3281" s="84" t="s">
        <v>253</v>
      </c>
      <c r="H3281" s="38" t="s">
        <v>254</v>
      </c>
      <c r="I3281" s="84">
        <v>153978</v>
      </c>
      <c r="J3281" s="38" t="s">
        <v>255</v>
      </c>
      <c r="K3281" s="84">
        <v>153978</v>
      </c>
      <c r="L3281" s="84" t="s">
        <v>256</v>
      </c>
      <c r="M3281" s="38" t="s">
        <v>257</v>
      </c>
      <c r="N3281" s="84">
        <v>262300</v>
      </c>
      <c r="O3281" s="84" t="s">
        <v>423</v>
      </c>
      <c r="P3281" s="84">
        <v>742696</v>
      </c>
      <c r="Q3281" s="38" t="s">
        <v>8851</v>
      </c>
      <c r="R3281" s="38" t="s">
        <v>925</v>
      </c>
      <c r="S3281" s="84" t="s">
        <v>8852</v>
      </c>
      <c r="T3281" s="84" t="s">
        <v>8852</v>
      </c>
      <c r="U3281" s="84" t="s">
        <v>4751</v>
      </c>
      <c r="V3281" s="84" t="s">
        <v>263</v>
      </c>
      <c r="W3281" s="84">
        <v>0</v>
      </c>
      <c r="X3281" s="38" t="s">
        <v>264</v>
      </c>
      <c r="Y3281" s="84">
        <v>357633814</v>
      </c>
      <c r="Z3281" s="38" t="s">
        <v>8853</v>
      </c>
      <c r="AA3281" s="108" t="s">
        <v>4695</v>
      </c>
      <c r="AB3281" s="84">
        <v>20000</v>
      </c>
      <c r="AC3281" s="108" t="s">
        <v>301</v>
      </c>
      <c r="AD3281" s="84">
        <v>18</v>
      </c>
      <c r="AE3281" s="84" t="s">
        <v>10564</v>
      </c>
      <c r="AF3281" s="84" t="s">
        <v>5324</v>
      </c>
      <c r="AG3281" s="108" t="s">
        <v>8854</v>
      </c>
      <c r="AH3281" s="84" t="s">
        <v>4773</v>
      </c>
      <c r="AI3281" s="108" t="s">
        <v>11067</v>
      </c>
      <c r="AJ3281" s="84">
        <v>1340</v>
      </c>
      <c r="AK3281" s="84">
        <v>1340</v>
      </c>
      <c r="AL3281" s="108" t="s">
        <v>5467</v>
      </c>
      <c r="AM3281" s="84">
        <v>9993.48</v>
      </c>
      <c r="AN3281" s="112">
        <v>3406.52</v>
      </c>
      <c r="AO3281" s="112">
        <v>13400</v>
      </c>
      <c r="AP3281" s="112">
        <v>10006.52</v>
      </c>
      <c r="AQ3281" s="112">
        <v>987.48</v>
      </c>
      <c r="AR3281" s="112">
        <v>10994</v>
      </c>
      <c r="AS3281" s="112">
        <v>0</v>
      </c>
      <c r="AT3281" s="112">
        <v>0</v>
      </c>
      <c r="AU3281" s="112">
        <v>0</v>
      </c>
      <c r="AV3281" s="84">
        <v>10</v>
      </c>
      <c r="AW3281" s="84"/>
      <c r="AX3281" s="84" t="s">
        <v>1156</v>
      </c>
      <c r="AY3281" s="108"/>
      <c r="AZ3281" s="84"/>
      <c r="BA3281" s="84"/>
      <c r="BB3281" s="84" t="s">
        <v>274</v>
      </c>
      <c r="BC3281" s="84" t="s">
        <v>145</v>
      </c>
      <c r="BD3281" s="108"/>
      <c r="BE3281" s="84">
        <v>0</v>
      </c>
      <c r="BF3281" s="38" t="s">
        <v>8852</v>
      </c>
      <c r="BG3281" s="84" t="s">
        <v>8855</v>
      </c>
      <c r="BH3281" s="114" t="s">
        <v>5145</v>
      </c>
      <c r="BI3281" s="38" t="s">
        <v>110</v>
      </c>
      <c r="BJ3281" s="85">
        <v>45814</v>
      </c>
      <c r="BK3281" s="84"/>
      <c r="BL3281" s="38" t="s">
        <v>114</v>
      </c>
      <c r="BM3281" s="115" t="s">
        <v>119</v>
      </c>
      <c r="BN3281" s="116" t="s">
        <v>201</v>
      </c>
      <c r="BO3281" s="84" t="s">
        <v>246</v>
      </c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252</v>
      </c>
      <c r="G3282" s="84" t="s">
        <v>253</v>
      </c>
      <c r="H3282" s="38" t="s">
        <v>254</v>
      </c>
      <c r="I3282" s="84">
        <v>161467</v>
      </c>
      <c r="J3282" s="38" t="s">
        <v>2850</v>
      </c>
      <c r="K3282" s="84">
        <v>161467</v>
      </c>
      <c r="L3282" s="84" t="s">
        <v>305</v>
      </c>
      <c r="M3282" s="38" t="s">
        <v>306</v>
      </c>
      <c r="N3282" s="84">
        <v>277658</v>
      </c>
      <c r="O3282" s="84" t="s">
        <v>2877</v>
      </c>
      <c r="P3282" s="84">
        <v>364678</v>
      </c>
      <c r="Q3282" s="38" t="s">
        <v>2878</v>
      </c>
      <c r="R3282" s="38" t="s">
        <v>4625</v>
      </c>
      <c r="S3282" s="84" t="s">
        <v>11093</v>
      </c>
      <c r="T3282" s="84" t="s">
        <v>11093</v>
      </c>
      <c r="U3282" s="84" t="s">
        <v>4751</v>
      </c>
      <c r="V3282" s="84" t="s">
        <v>263</v>
      </c>
      <c r="W3282" s="84">
        <v>0</v>
      </c>
      <c r="X3282" s="38" t="s">
        <v>264</v>
      </c>
      <c r="Y3282" s="84">
        <v>357637076</v>
      </c>
      <c r="Z3282" s="38" t="s">
        <v>11094</v>
      </c>
      <c r="AA3282" s="108" t="s">
        <v>4964</v>
      </c>
      <c r="AB3282" s="84">
        <v>80000</v>
      </c>
      <c r="AC3282" s="108" t="s">
        <v>778</v>
      </c>
      <c r="AD3282" s="84">
        <v>24</v>
      </c>
      <c r="AE3282" s="84" t="s">
        <v>10544</v>
      </c>
      <c r="AF3282" s="84" t="s">
        <v>269</v>
      </c>
      <c r="AG3282" s="108" t="s">
        <v>2717</v>
      </c>
      <c r="AH3282" s="84" t="s">
        <v>482</v>
      </c>
      <c r="AI3282" s="108" t="s">
        <v>10850</v>
      </c>
      <c r="AJ3282" s="84">
        <v>4270</v>
      </c>
      <c r="AK3282" s="84">
        <v>4270</v>
      </c>
      <c r="AL3282" s="108" t="s">
        <v>5725</v>
      </c>
      <c r="AM3282" s="84">
        <v>25198.67</v>
      </c>
      <c r="AN3282" s="112">
        <v>13231.33</v>
      </c>
      <c r="AO3282" s="112">
        <v>38430</v>
      </c>
      <c r="AP3282" s="112">
        <v>54801.33</v>
      </c>
      <c r="AQ3282" s="112">
        <v>9497.67</v>
      </c>
      <c r="AR3282" s="112">
        <v>64299</v>
      </c>
      <c r="AS3282" s="112">
        <v>0</v>
      </c>
      <c r="AT3282" s="112">
        <v>0</v>
      </c>
      <c r="AU3282" s="112">
        <v>0</v>
      </c>
      <c r="AV3282" s="84">
        <v>9</v>
      </c>
      <c r="AW3282" s="84"/>
      <c r="AX3282" s="84" t="s">
        <v>1156</v>
      </c>
      <c r="AY3282" s="108"/>
      <c r="AZ3282" s="84"/>
      <c r="BA3282" s="84"/>
      <c r="BB3282" s="84" t="s">
        <v>274</v>
      </c>
      <c r="BC3282" s="84" t="s">
        <v>145</v>
      </c>
      <c r="BD3282" s="108"/>
      <c r="BE3282" s="84">
        <v>0</v>
      </c>
      <c r="BF3282" s="38" t="s">
        <v>11093</v>
      </c>
      <c r="BG3282" s="84" t="s">
        <v>11095</v>
      </c>
      <c r="BH3282" s="114" t="s">
        <v>5145</v>
      </c>
      <c r="BI3282" s="38" t="s">
        <v>112</v>
      </c>
      <c r="BJ3282" s="85">
        <v>45827</v>
      </c>
      <c r="BK3282" s="84" t="s">
        <v>125</v>
      </c>
      <c r="BL3282" s="38"/>
      <c r="BM3282" s="115"/>
      <c r="BN3282" s="116" t="s">
        <v>112</v>
      </c>
      <c r="BO3282" s="84" t="s">
        <v>247</v>
      </c>
      <c r="BP3282" s="84"/>
      <c r="BQ3282" s="117" t="s">
        <v>112</v>
      </c>
      <c r="BR3282" s="118"/>
    </row>
    <row r="3283" spans="1:70" s="113" customFormat="1" ht="15" hidden="1" customHeight="1" x14ac:dyDescent="0.3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252</v>
      </c>
      <c r="G3283" s="84" t="s">
        <v>253</v>
      </c>
      <c r="H3283" s="38" t="s">
        <v>254</v>
      </c>
      <c r="I3283" s="84">
        <v>153978</v>
      </c>
      <c r="J3283" s="38" t="s">
        <v>255</v>
      </c>
      <c r="K3283" s="84">
        <v>153978</v>
      </c>
      <c r="L3283" s="84" t="s">
        <v>256</v>
      </c>
      <c r="M3283" s="38" t="s">
        <v>257</v>
      </c>
      <c r="N3283" s="84">
        <v>261692</v>
      </c>
      <c r="O3283" s="84" t="s">
        <v>258</v>
      </c>
      <c r="P3283" s="84">
        <v>343578</v>
      </c>
      <c r="Q3283" s="38" t="s">
        <v>259</v>
      </c>
      <c r="R3283" s="38" t="s">
        <v>925</v>
      </c>
      <c r="S3283" s="84" t="s">
        <v>8923</v>
      </c>
      <c r="T3283" s="84" t="s">
        <v>8923</v>
      </c>
      <c r="U3283" s="84" t="s">
        <v>4751</v>
      </c>
      <c r="V3283" s="84" t="s">
        <v>263</v>
      </c>
      <c r="W3283" s="84">
        <v>0</v>
      </c>
      <c r="X3283" s="38" t="s">
        <v>264</v>
      </c>
      <c r="Y3283" s="84">
        <v>357639371</v>
      </c>
      <c r="Z3283" s="38" t="s">
        <v>8924</v>
      </c>
      <c r="AA3283" s="108" t="s">
        <v>4695</v>
      </c>
      <c r="AB3283" s="84">
        <v>40000</v>
      </c>
      <c r="AC3283" s="108" t="s">
        <v>267</v>
      </c>
      <c r="AD3283" s="84">
        <v>18</v>
      </c>
      <c r="AE3283" s="84" t="s">
        <v>10564</v>
      </c>
      <c r="AF3283" s="84" t="s">
        <v>5324</v>
      </c>
      <c r="AG3283" s="108" t="s">
        <v>8889</v>
      </c>
      <c r="AH3283" s="84" t="s">
        <v>4773</v>
      </c>
      <c r="AI3283" s="108" t="s">
        <v>11067</v>
      </c>
      <c r="AJ3283" s="84">
        <v>2690</v>
      </c>
      <c r="AK3283" s="84">
        <v>2690</v>
      </c>
      <c r="AL3283" s="108" t="s">
        <v>4715</v>
      </c>
      <c r="AM3283" s="84">
        <v>1594.11</v>
      </c>
      <c r="AN3283" s="112">
        <v>1095.8900000000001</v>
      </c>
      <c r="AO3283" s="112">
        <v>2690</v>
      </c>
      <c r="AP3283" s="112">
        <v>38405.89</v>
      </c>
      <c r="AQ3283" s="112">
        <v>7656.11</v>
      </c>
      <c r="AR3283" s="112">
        <v>46062</v>
      </c>
      <c r="AS3283" s="112">
        <v>18502.7</v>
      </c>
      <c r="AT3283" s="112">
        <v>5707.3</v>
      </c>
      <c r="AU3283" s="112">
        <v>24210</v>
      </c>
      <c r="AV3283" s="84">
        <v>10</v>
      </c>
      <c r="AW3283" s="84"/>
      <c r="AX3283" s="84" t="s">
        <v>273</v>
      </c>
      <c r="AY3283" s="108"/>
      <c r="AZ3283" s="84"/>
      <c r="BA3283" s="84"/>
      <c r="BB3283" s="84" t="s">
        <v>274</v>
      </c>
      <c r="BC3283" s="84" t="s">
        <v>145</v>
      </c>
      <c r="BD3283" s="108"/>
      <c r="BE3283" s="84">
        <v>0</v>
      </c>
      <c r="BF3283" s="38" t="s">
        <v>8923</v>
      </c>
      <c r="BG3283" s="84" t="s">
        <v>8925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252</v>
      </c>
      <c r="G3284" s="84" t="s">
        <v>253</v>
      </c>
      <c r="H3284" s="38" t="s">
        <v>254</v>
      </c>
      <c r="I3284" s="84">
        <v>157455</v>
      </c>
      <c r="J3284" s="38" t="s">
        <v>1791</v>
      </c>
      <c r="K3284" s="84">
        <v>157455</v>
      </c>
      <c r="L3284" s="84" t="s">
        <v>256</v>
      </c>
      <c r="M3284" s="38" t="s">
        <v>257</v>
      </c>
      <c r="N3284" s="84">
        <v>267619</v>
      </c>
      <c r="O3284" s="84" t="s">
        <v>1792</v>
      </c>
      <c r="P3284" s="84">
        <v>351281</v>
      </c>
      <c r="Q3284" s="38" t="s">
        <v>1793</v>
      </c>
      <c r="R3284" s="38" t="s">
        <v>925</v>
      </c>
      <c r="S3284" s="84" t="s">
        <v>8873</v>
      </c>
      <c r="T3284" s="84" t="s">
        <v>8873</v>
      </c>
      <c r="U3284" s="84" t="s">
        <v>4751</v>
      </c>
      <c r="V3284" s="84" t="s">
        <v>263</v>
      </c>
      <c r="W3284" s="84">
        <v>0</v>
      </c>
      <c r="X3284" s="38" t="s">
        <v>264</v>
      </c>
      <c r="Y3284" s="84">
        <v>357640612</v>
      </c>
      <c r="Z3284" s="38" t="s">
        <v>8874</v>
      </c>
      <c r="AA3284" s="108" t="s">
        <v>4695</v>
      </c>
      <c r="AB3284" s="84">
        <v>40000</v>
      </c>
      <c r="AC3284" s="108" t="s">
        <v>868</v>
      </c>
      <c r="AD3284" s="84">
        <v>18</v>
      </c>
      <c r="AE3284" s="84" t="s">
        <v>10564</v>
      </c>
      <c r="AF3284" s="84" t="s">
        <v>5324</v>
      </c>
      <c r="AG3284" s="108" t="s">
        <v>8865</v>
      </c>
      <c r="AH3284" s="84" t="s">
        <v>4773</v>
      </c>
      <c r="AI3284" s="108" t="s">
        <v>11088</v>
      </c>
      <c r="AJ3284" s="84">
        <v>2690</v>
      </c>
      <c r="AK3284" s="84">
        <v>2690</v>
      </c>
      <c r="AL3284" s="108" t="s">
        <v>5725</v>
      </c>
      <c r="AM3284" s="84">
        <v>20106.03</v>
      </c>
      <c r="AN3284" s="112">
        <v>6793.97</v>
      </c>
      <c r="AO3284" s="112">
        <v>26900</v>
      </c>
      <c r="AP3284" s="112">
        <v>19893.97</v>
      </c>
      <c r="AQ3284" s="112">
        <v>1994.03</v>
      </c>
      <c r="AR3284" s="112">
        <v>21888</v>
      </c>
      <c r="AS3284" s="112">
        <v>0</v>
      </c>
      <c r="AT3284" s="112">
        <v>0</v>
      </c>
      <c r="AU3284" s="112">
        <v>0</v>
      </c>
      <c r="AV3284" s="84">
        <v>10</v>
      </c>
      <c r="AW3284" s="84"/>
      <c r="AX3284" s="84" t="s">
        <v>1156</v>
      </c>
      <c r="AY3284" s="108"/>
      <c r="AZ3284" s="84"/>
      <c r="BA3284" s="84"/>
      <c r="BB3284" s="84" t="s">
        <v>274</v>
      </c>
      <c r="BC3284" s="84" t="s">
        <v>145</v>
      </c>
      <c r="BD3284" s="108"/>
      <c r="BE3284" s="84">
        <v>0</v>
      </c>
      <c r="BF3284" s="38" t="s">
        <v>8873</v>
      </c>
      <c r="BG3284" s="84" t="s">
        <v>8875</v>
      </c>
      <c r="BH3284" s="114" t="s">
        <v>5145</v>
      </c>
      <c r="BI3284" s="38" t="s">
        <v>111</v>
      </c>
      <c r="BJ3284" s="85">
        <v>45821</v>
      </c>
      <c r="BK3284" s="84"/>
      <c r="BL3284" s="38"/>
      <c r="BM3284" s="115" t="s">
        <v>119</v>
      </c>
      <c r="BN3284" s="116" t="s">
        <v>201</v>
      </c>
      <c r="BO3284" s="84" t="s">
        <v>247</v>
      </c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252</v>
      </c>
      <c r="G3285" s="84" t="s">
        <v>253</v>
      </c>
      <c r="H3285" s="38" t="s">
        <v>254</v>
      </c>
      <c r="I3285" s="84">
        <v>157732</v>
      </c>
      <c r="J3285" s="38" t="s">
        <v>1133</v>
      </c>
      <c r="K3285" s="84">
        <v>157732</v>
      </c>
      <c r="L3285" s="84" t="s">
        <v>686</v>
      </c>
      <c r="M3285" s="38" t="s">
        <v>687</v>
      </c>
      <c r="N3285" s="84">
        <v>279561</v>
      </c>
      <c r="O3285" s="84" t="s">
        <v>5306</v>
      </c>
      <c r="P3285" s="84">
        <v>559930</v>
      </c>
      <c r="Q3285" s="38" t="s">
        <v>5307</v>
      </c>
      <c r="R3285" s="38" t="s">
        <v>4625</v>
      </c>
      <c r="S3285" s="84" t="s">
        <v>11096</v>
      </c>
      <c r="T3285" s="84" t="s">
        <v>11096</v>
      </c>
      <c r="U3285" s="84" t="s">
        <v>4751</v>
      </c>
      <c r="V3285" s="84" t="s">
        <v>263</v>
      </c>
      <c r="W3285" s="84">
        <v>0</v>
      </c>
      <c r="X3285" s="38" t="s">
        <v>264</v>
      </c>
      <c r="Y3285" s="84">
        <v>357650994</v>
      </c>
      <c r="Z3285" s="38" t="s">
        <v>11097</v>
      </c>
      <c r="AA3285" s="108" t="s">
        <v>4695</v>
      </c>
      <c r="AB3285" s="84">
        <v>65000</v>
      </c>
      <c r="AC3285" s="108" t="s">
        <v>980</v>
      </c>
      <c r="AD3285" s="84">
        <v>24</v>
      </c>
      <c r="AE3285" s="84" t="s">
        <v>10573</v>
      </c>
      <c r="AF3285" s="84" t="s">
        <v>4771</v>
      </c>
      <c r="AG3285" s="108" t="s">
        <v>5194</v>
      </c>
      <c r="AH3285" s="84" t="s">
        <v>4773</v>
      </c>
      <c r="AI3285" s="108" t="s">
        <v>10854</v>
      </c>
      <c r="AJ3285" s="84">
        <v>3470</v>
      </c>
      <c r="AK3285" s="84">
        <v>3470</v>
      </c>
      <c r="AL3285" s="108" t="s">
        <v>6794</v>
      </c>
      <c r="AM3285" s="84">
        <v>22988.67</v>
      </c>
      <c r="AN3285" s="112">
        <v>11711.33</v>
      </c>
      <c r="AO3285" s="112">
        <v>34700</v>
      </c>
      <c r="AP3285" s="112">
        <v>42011.33</v>
      </c>
      <c r="AQ3285" s="112">
        <v>6800.67</v>
      </c>
      <c r="AR3285" s="112">
        <v>48812</v>
      </c>
      <c r="AS3285" s="112">
        <v>0</v>
      </c>
      <c r="AT3285" s="112">
        <v>0</v>
      </c>
      <c r="AU3285" s="112">
        <v>0</v>
      </c>
      <c r="AV3285" s="84">
        <v>10</v>
      </c>
      <c r="AW3285" s="84"/>
      <c r="AX3285" s="84" t="s">
        <v>1156</v>
      </c>
      <c r="AY3285" s="108"/>
      <c r="AZ3285" s="84"/>
      <c r="BA3285" s="84"/>
      <c r="BB3285" s="84" t="s">
        <v>274</v>
      </c>
      <c r="BC3285" s="84" t="s">
        <v>145</v>
      </c>
      <c r="BD3285" s="108"/>
      <c r="BE3285" s="84">
        <v>0</v>
      </c>
      <c r="BF3285" s="38" t="s">
        <v>11096</v>
      </c>
      <c r="BG3285" s="84" t="s">
        <v>11098</v>
      </c>
      <c r="BH3285" s="114" t="s">
        <v>5145</v>
      </c>
      <c r="BI3285" s="38" t="s">
        <v>110</v>
      </c>
      <c r="BJ3285" s="85">
        <v>45824</v>
      </c>
      <c r="BK3285" s="84"/>
      <c r="BL3285" s="38" t="s">
        <v>115</v>
      </c>
      <c r="BM3285" s="115" t="s">
        <v>120</v>
      </c>
      <c r="BN3285" s="116" t="s">
        <v>201</v>
      </c>
      <c r="BO3285" s="84" t="s">
        <v>247</v>
      </c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252</v>
      </c>
      <c r="G3286" s="84" t="s">
        <v>253</v>
      </c>
      <c r="H3286" s="38" t="s">
        <v>254</v>
      </c>
      <c r="I3286" s="84">
        <v>154035</v>
      </c>
      <c r="J3286" s="38" t="s">
        <v>295</v>
      </c>
      <c r="K3286" s="84">
        <v>154035</v>
      </c>
      <c r="L3286" s="84" t="s">
        <v>256</v>
      </c>
      <c r="M3286" s="38" t="s">
        <v>257</v>
      </c>
      <c r="N3286" s="84">
        <v>289561</v>
      </c>
      <c r="O3286" s="84" t="s">
        <v>377</v>
      </c>
      <c r="P3286" s="84">
        <v>655105</v>
      </c>
      <c r="Q3286" s="38" t="s">
        <v>6986</v>
      </c>
      <c r="R3286" s="38" t="s">
        <v>4625</v>
      </c>
      <c r="S3286" s="84" t="s">
        <v>11099</v>
      </c>
      <c r="T3286" s="84" t="s">
        <v>11099</v>
      </c>
      <c r="U3286" s="84" t="s">
        <v>4751</v>
      </c>
      <c r="V3286" s="84" t="s">
        <v>263</v>
      </c>
      <c r="W3286" s="84">
        <v>0</v>
      </c>
      <c r="X3286" s="38" t="s">
        <v>264</v>
      </c>
      <c r="Y3286" s="84">
        <v>357657753</v>
      </c>
      <c r="Z3286" s="38" t="s">
        <v>11100</v>
      </c>
      <c r="AA3286" s="108" t="s">
        <v>4695</v>
      </c>
      <c r="AB3286" s="84">
        <v>65000</v>
      </c>
      <c r="AC3286" s="108" t="s">
        <v>368</v>
      </c>
      <c r="AD3286" s="84">
        <v>24</v>
      </c>
      <c r="AE3286" s="84" t="s">
        <v>10573</v>
      </c>
      <c r="AF3286" s="84" t="s">
        <v>5324</v>
      </c>
      <c r="AG3286" s="108" t="s">
        <v>5712</v>
      </c>
      <c r="AH3286" s="84" t="s">
        <v>4773</v>
      </c>
      <c r="AI3286" s="108" t="s">
        <v>4715</v>
      </c>
      <c r="AJ3286" s="84">
        <v>3470</v>
      </c>
      <c r="AK3286" s="84">
        <v>3470</v>
      </c>
      <c r="AL3286" s="108" t="s">
        <v>5908</v>
      </c>
      <c r="AM3286" s="84">
        <v>23589.54</v>
      </c>
      <c r="AN3286" s="112">
        <v>12480.46</v>
      </c>
      <c r="AO3286" s="112">
        <v>36070</v>
      </c>
      <c r="AP3286" s="112">
        <v>41410.46</v>
      </c>
      <c r="AQ3286" s="112">
        <v>6038.54</v>
      </c>
      <c r="AR3286" s="112">
        <v>47449</v>
      </c>
      <c r="AS3286" s="112">
        <v>2100</v>
      </c>
      <c r="AT3286" s="112">
        <v>0</v>
      </c>
      <c r="AU3286" s="112">
        <v>2100</v>
      </c>
      <c r="AV3286" s="84">
        <v>11</v>
      </c>
      <c r="AW3286" s="84"/>
      <c r="AX3286" s="84" t="s">
        <v>5339</v>
      </c>
      <c r="AY3286" s="108"/>
      <c r="AZ3286" s="84"/>
      <c r="BA3286" s="84"/>
      <c r="BB3286" s="84" t="s">
        <v>274</v>
      </c>
      <c r="BC3286" s="84" t="s">
        <v>145</v>
      </c>
      <c r="BD3286" s="108"/>
      <c r="BE3286" s="84">
        <v>0</v>
      </c>
      <c r="BF3286" s="38" t="s">
        <v>11099</v>
      </c>
      <c r="BG3286" s="84" t="s">
        <v>11101</v>
      </c>
      <c r="BH3286" s="114" t="s">
        <v>5145</v>
      </c>
      <c r="BI3286" s="38" t="s">
        <v>110</v>
      </c>
      <c r="BJ3286" s="85">
        <v>45814</v>
      </c>
      <c r="BK3286" s="84"/>
      <c r="BL3286" s="38" t="s">
        <v>114</v>
      </c>
      <c r="BM3286" s="115" t="s">
        <v>119</v>
      </c>
      <c r="BN3286" s="116" t="s">
        <v>201</v>
      </c>
      <c r="BO3286" s="84" t="s">
        <v>246</v>
      </c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252</v>
      </c>
      <c r="G3287" s="84" t="s">
        <v>253</v>
      </c>
      <c r="H3287" s="38" t="s">
        <v>254</v>
      </c>
      <c r="I3287" s="84">
        <v>155347</v>
      </c>
      <c r="J3287" s="38" t="s">
        <v>685</v>
      </c>
      <c r="K3287" s="84">
        <v>155347</v>
      </c>
      <c r="L3287" s="84" t="s">
        <v>686</v>
      </c>
      <c r="M3287" s="38" t="s">
        <v>687</v>
      </c>
      <c r="N3287" s="84">
        <v>265811</v>
      </c>
      <c r="O3287" s="84" t="s">
        <v>1058</v>
      </c>
      <c r="P3287" s="84">
        <v>348955</v>
      </c>
      <c r="Q3287" s="38" t="s">
        <v>1059</v>
      </c>
      <c r="R3287" s="38" t="s">
        <v>925</v>
      </c>
      <c r="S3287" s="84" t="s">
        <v>8245</v>
      </c>
      <c r="T3287" s="84" t="s">
        <v>8245</v>
      </c>
      <c r="U3287" s="84" t="s">
        <v>4751</v>
      </c>
      <c r="V3287" s="84" t="s">
        <v>263</v>
      </c>
      <c r="W3287" s="84">
        <v>0</v>
      </c>
      <c r="X3287" s="38" t="s">
        <v>264</v>
      </c>
      <c r="Y3287" s="84">
        <v>357657952</v>
      </c>
      <c r="Z3287" s="38" t="s">
        <v>8246</v>
      </c>
      <c r="AA3287" s="108" t="s">
        <v>4695</v>
      </c>
      <c r="AB3287" s="84">
        <v>30000</v>
      </c>
      <c r="AC3287" s="108" t="s">
        <v>368</v>
      </c>
      <c r="AD3287" s="84">
        <v>18</v>
      </c>
      <c r="AE3287" s="84" t="s">
        <v>10564</v>
      </c>
      <c r="AF3287" s="84" t="s">
        <v>1131</v>
      </c>
      <c r="AG3287" s="108" t="s">
        <v>4231</v>
      </c>
      <c r="AH3287" s="84" t="s">
        <v>482</v>
      </c>
      <c r="AI3287" s="108" t="s">
        <v>4715</v>
      </c>
      <c r="AJ3287" s="84">
        <v>2020</v>
      </c>
      <c r="AK3287" s="84">
        <v>2020</v>
      </c>
      <c r="AL3287" s="108" t="s">
        <v>5908</v>
      </c>
      <c r="AM3287" s="84">
        <v>16966.04</v>
      </c>
      <c r="AN3287" s="112">
        <v>5253.96</v>
      </c>
      <c r="AO3287" s="112">
        <v>22220</v>
      </c>
      <c r="AP3287" s="112">
        <v>13033.96</v>
      </c>
      <c r="AQ3287" s="112">
        <v>1122.04</v>
      </c>
      <c r="AR3287" s="112">
        <v>14156</v>
      </c>
      <c r="AS3287" s="112">
        <v>0</v>
      </c>
      <c r="AT3287" s="112">
        <v>0</v>
      </c>
      <c r="AU3287" s="112">
        <v>0</v>
      </c>
      <c r="AV3287" s="84">
        <v>11</v>
      </c>
      <c r="AW3287" s="84"/>
      <c r="AX3287" s="84" t="s">
        <v>1156</v>
      </c>
      <c r="AY3287" s="108"/>
      <c r="AZ3287" s="84"/>
      <c r="BA3287" s="84"/>
      <c r="BB3287" s="84" t="s">
        <v>274</v>
      </c>
      <c r="BC3287" s="84" t="s">
        <v>145</v>
      </c>
      <c r="BD3287" s="108"/>
      <c r="BE3287" s="84">
        <v>0</v>
      </c>
      <c r="BF3287" s="38" t="s">
        <v>8245</v>
      </c>
      <c r="BG3287" s="84" t="s">
        <v>2823</v>
      </c>
      <c r="BH3287" s="114" t="s">
        <v>5145</v>
      </c>
      <c r="BI3287" s="38" t="s">
        <v>110</v>
      </c>
      <c r="BJ3287" s="85">
        <v>45824</v>
      </c>
      <c r="BK3287" s="84"/>
      <c r="BL3287" s="38" t="s">
        <v>115</v>
      </c>
      <c r="BM3287" s="115" t="s">
        <v>130</v>
      </c>
      <c r="BN3287" s="116" t="s">
        <v>201</v>
      </c>
      <c r="BO3287" s="84" t="s">
        <v>247</v>
      </c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252</v>
      </c>
      <c r="G3288" s="84" t="s">
        <v>253</v>
      </c>
      <c r="H3288" s="38" t="s">
        <v>254</v>
      </c>
      <c r="I3288" s="84">
        <v>157732</v>
      </c>
      <c r="J3288" s="38" t="s">
        <v>1133</v>
      </c>
      <c r="K3288" s="84">
        <v>157732</v>
      </c>
      <c r="L3288" s="84" t="s">
        <v>256</v>
      </c>
      <c r="M3288" s="38" t="s">
        <v>257</v>
      </c>
      <c r="N3288" s="84">
        <v>269561</v>
      </c>
      <c r="O3288" s="84" t="s">
        <v>1624</v>
      </c>
      <c r="P3288" s="84">
        <v>353764</v>
      </c>
      <c r="Q3288" s="38" t="s">
        <v>10203</v>
      </c>
      <c r="R3288" s="38" t="s">
        <v>4625</v>
      </c>
      <c r="S3288" s="84" t="s">
        <v>11102</v>
      </c>
      <c r="T3288" s="84" t="s">
        <v>11102</v>
      </c>
      <c r="U3288" s="84" t="s">
        <v>4751</v>
      </c>
      <c r="V3288" s="84" t="s">
        <v>263</v>
      </c>
      <c r="W3288" s="84">
        <v>0</v>
      </c>
      <c r="X3288" s="38" t="s">
        <v>264</v>
      </c>
      <c r="Y3288" s="84">
        <v>357668715</v>
      </c>
      <c r="Z3288" s="38" t="s">
        <v>11103</v>
      </c>
      <c r="AA3288" s="108" t="s">
        <v>4695</v>
      </c>
      <c r="AB3288" s="84">
        <v>65000</v>
      </c>
      <c r="AC3288" s="108" t="s">
        <v>301</v>
      </c>
      <c r="AD3288" s="84">
        <v>24</v>
      </c>
      <c r="AE3288" s="84" t="s">
        <v>10573</v>
      </c>
      <c r="AF3288" s="84" t="s">
        <v>4771</v>
      </c>
      <c r="AG3288" s="108" t="s">
        <v>11104</v>
      </c>
      <c r="AH3288" s="84" t="s">
        <v>4773</v>
      </c>
      <c r="AI3288" s="108" t="s">
        <v>11067</v>
      </c>
      <c r="AJ3288" s="84">
        <v>3470</v>
      </c>
      <c r="AK3288" s="84">
        <v>3470</v>
      </c>
      <c r="AL3288" s="108" t="s">
        <v>5735</v>
      </c>
      <c r="AM3288" s="84">
        <v>22757.81</v>
      </c>
      <c r="AN3288" s="112">
        <v>11942.19</v>
      </c>
      <c r="AO3288" s="112">
        <v>34700</v>
      </c>
      <c r="AP3288" s="112">
        <v>42242.19</v>
      </c>
      <c r="AQ3288" s="112">
        <v>7007.81</v>
      </c>
      <c r="AR3288" s="112">
        <v>49250</v>
      </c>
      <c r="AS3288" s="112">
        <v>0</v>
      </c>
      <c r="AT3288" s="112">
        <v>0</v>
      </c>
      <c r="AU3288" s="112">
        <v>0</v>
      </c>
      <c r="AV3288" s="84">
        <v>10</v>
      </c>
      <c r="AW3288" s="84"/>
      <c r="AX3288" s="84" t="s">
        <v>1156</v>
      </c>
      <c r="AY3288" s="108"/>
      <c r="AZ3288" s="84"/>
      <c r="BA3288" s="84"/>
      <c r="BB3288" s="84" t="s">
        <v>274</v>
      </c>
      <c r="BC3288" s="84" t="s">
        <v>145</v>
      </c>
      <c r="BD3288" s="108"/>
      <c r="BE3288" s="84">
        <v>0</v>
      </c>
      <c r="BF3288" s="38" t="s">
        <v>11102</v>
      </c>
      <c r="BG3288" s="84" t="s">
        <v>11105</v>
      </c>
      <c r="BH3288" s="114" t="s">
        <v>5145</v>
      </c>
      <c r="BI3288" s="38" t="s">
        <v>111</v>
      </c>
      <c r="BJ3288" s="85">
        <v>45826</v>
      </c>
      <c r="BK3288" s="84"/>
      <c r="BL3288" s="38"/>
      <c r="BM3288" s="115" t="s">
        <v>119</v>
      </c>
      <c r="BN3288" s="116" t="s">
        <v>200</v>
      </c>
      <c r="BO3288" s="84" t="s">
        <v>246</v>
      </c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252</v>
      </c>
      <c r="G3289" s="84" t="s">
        <v>253</v>
      </c>
      <c r="H3289" s="38" t="s">
        <v>254</v>
      </c>
      <c r="I3289" s="84">
        <v>157355</v>
      </c>
      <c r="J3289" s="38" t="s">
        <v>1785</v>
      </c>
      <c r="K3289" s="84">
        <v>157355</v>
      </c>
      <c r="L3289" s="84" t="s">
        <v>256</v>
      </c>
      <c r="M3289" s="38" t="s">
        <v>257</v>
      </c>
      <c r="N3289" s="84">
        <v>267604</v>
      </c>
      <c r="O3289" s="84" t="s">
        <v>1786</v>
      </c>
      <c r="P3289" s="84">
        <v>351259</v>
      </c>
      <c r="Q3289" s="38" t="s">
        <v>5639</v>
      </c>
      <c r="R3289" s="38" t="s">
        <v>4625</v>
      </c>
      <c r="S3289" s="84" t="s">
        <v>11106</v>
      </c>
      <c r="T3289" s="84" t="s">
        <v>11106</v>
      </c>
      <c r="U3289" s="84" t="s">
        <v>262</v>
      </c>
      <c r="V3289" s="84" t="s">
        <v>263</v>
      </c>
      <c r="W3289" s="84">
        <v>0</v>
      </c>
      <c r="X3289" s="38" t="s">
        <v>264</v>
      </c>
      <c r="Y3289" s="84">
        <v>357730979</v>
      </c>
      <c r="Z3289" s="38" t="s">
        <v>11107</v>
      </c>
      <c r="AA3289" s="108" t="s">
        <v>4695</v>
      </c>
      <c r="AB3289" s="84">
        <v>18000</v>
      </c>
      <c r="AC3289" s="108" t="s">
        <v>868</v>
      </c>
      <c r="AD3289" s="84">
        <v>18</v>
      </c>
      <c r="AE3289" s="84" t="s">
        <v>546</v>
      </c>
      <c r="AF3289" s="84" t="s">
        <v>5324</v>
      </c>
      <c r="AG3289" s="108" t="s">
        <v>5510</v>
      </c>
      <c r="AH3289" s="84" t="s">
        <v>4773</v>
      </c>
      <c r="AI3289" s="108" t="s">
        <v>11067</v>
      </c>
      <c r="AJ3289" s="84">
        <v>1210</v>
      </c>
      <c r="AK3289" s="84">
        <v>1210</v>
      </c>
      <c r="AL3289" s="108"/>
      <c r="AM3289" s="84">
        <v>0</v>
      </c>
      <c r="AN3289" s="112">
        <v>0</v>
      </c>
      <c r="AO3289" s="112">
        <v>0</v>
      </c>
      <c r="AP3289" s="112">
        <v>18000</v>
      </c>
      <c r="AQ3289" s="112">
        <v>3941</v>
      </c>
      <c r="AR3289" s="112">
        <v>21941</v>
      </c>
      <c r="AS3289" s="112">
        <v>9038.07</v>
      </c>
      <c r="AT3289" s="112">
        <v>3061.93</v>
      </c>
      <c r="AU3289" s="112">
        <v>12100</v>
      </c>
      <c r="AV3289" s="84">
        <v>10</v>
      </c>
      <c r="AW3289" s="84"/>
      <c r="AX3289" s="84" t="s">
        <v>273</v>
      </c>
      <c r="AY3289" s="108"/>
      <c r="AZ3289" s="84"/>
      <c r="BA3289" s="84"/>
      <c r="BB3289" s="84" t="s">
        <v>274</v>
      </c>
      <c r="BC3289" s="84" t="s">
        <v>145</v>
      </c>
      <c r="BD3289" s="108"/>
      <c r="BE3289" s="84">
        <v>0</v>
      </c>
      <c r="BF3289" s="38" t="s">
        <v>11106</v>
      </c>
      <c r="BG3289" s="84" t="s">
        <v>11108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252</v>
      </c>
      <c r="G3290" s="84" t="s">
        <v>253</v>
      </c>
      <c r="H3290" s="38" t="s">
        <v>254</v>
      </c>
      <c r="I3290" s="84">
        <v>157355</v>
      </c>
      <c r="J3290" s="38" t="s">
        <v>1785</v>
      </c>
      <c r="K3290" s="84">
        <v>157355</v>
      </c>
      <c r="L3290" s="84" t="s">
        <v>256</v>
      </c>
      <c r="M3290" s="38" t="s">
        <v>257</v>
      </c>
      <c r="N3290" s="84">
        <v>267470</v>
      </c>
      <c r="O3290" s="84" t="s">
        <v>1786</v>
      </c>
      <c r="P3290" s="84">
        <v>351094</v>
      </c>
      <c r="Q3290" s="38" t="s">
        <v>1814</v>
      </c>
      <c r="R3290" s="38" t="s">
        <v>4625</v>
      </c>
      <c r="S3290" s="84" t="s">
        <v>11109</v>
      </c>
      <c r="T3290" s="84" t="s">
        <v>11109</v>
      </c>
      <c r="U3290" s="84" t="s">
        <v>262</v>
      </c>
      <c r="V3290" s="84" t="s">
        <v>263</v>
      </c>
      <c r="W3290" s="84">
        <v>0</v>
      </c>
      <c r="X3290" s="38" t="s">
        <v>264</v>
      </c>
      <c r="Y3290" s="84">
        <v>357730983</v>
      </c>
      <c r="Z3290" s="38" t="s">
        <v>11110</v>
      </c>
      <c r="AA3290" s="108" t="s">
        <v>4695</v>
      </c>
      <c r="AB3290" s="84">
        <v>17000</v>
      </c>
      <c r="AC3290" s="108" t="s">
        <v>868</v>
      </c>
      <c r="AD3290" s="84">
        <v>18</v>
      </c>
      <c r="AE3290" s="84" t="s">
        <v>546</v>
      </c>
      <c r="AF3290" s="84" t="s">
        <v>5324</v>
      </c>
      <c r="AG3290" s="108" t="s">
        <v>5510</v>
      </c>
      <c r="AH3290" s="84" t="s">
        <v>4773</v>
      </c>
      <c r="AI3290" s="108" t="s">
        <v>11088</v>
      </c>
      <c r="AJ3290" s="84">
        <v>1140</v>
      </c>
      <c r="AK3290" s="84">
        <v>1140</v>
      </c>
      <c r="AL3290" s="108"/>
      <c r="AM3290" s="84">
        <v>0</v>
      </c>
      <c r="AN3290" s="112">
        <v>0</v>
      </c>
      <c r="AO3290" s="112">
        <v>0</v>
      </c>
      <c r="AP3290" s="112">
        <v>17000</v>
      </c>
      <c r="AQ3290" s="112">
        <v>3747</v>
      </c>
      <c r="AR3290" s="112">
        <v>20747</v>
      </c>
      <c r="AS3290" s="112">
        <v>8509.4500000000007</v>
      </c>
      <c r="AT3290" s="112">
        <v>2890.55</v>
      </c>
      <c r="AU3290" s="112">
        <v>11400</v>
      </c>
      <c r="AV3290" s="84">
        <v>10</v>
      </c>
      <c r="AW3290" s="84"/>
      <c r="AX3290" s="84" t="s">
        <v>273</v>
      </c>
      <c r="AY3290" s="108"/>
      <c r="AZ3290" s="84"/>
      <c r="BA3290" s="84"/>
      <c r="BB3290" s="84" t="s">
        <v>274</v>
      </c>
      <c r="BC3290" s="84" t="s">
        <v>145</v>
      </c>
      <c r="BD3290" s="108"/>
      <c r="BE3290" s="84">
        <v>0</v>
      </c>
      <c r="BF3290" s="38" t="s">
        <v>11109</v>
      </c>
      <c r="BG3290" s="84" t="s">
        <v>11111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252</v>
      </c>
      <c r="G3291" s="84" t="s">
        <v>253</v>
      </c>
      <c r="H3291" s="38" t="s">
        <v>254</v>
      </c>
      <c r="I3291" s="84">
        <v>157355</v>
      </c>
      <c r="J3291" s="38" t="s">
        <v>1785</v>
      </c>
      <c r="K3291" s="84">
        <v>157355</v>
      </c>
      <c r="L3291" s="84" t="s">
        <v>256</v>
      </c>
      <c r="M3291" s="38" t="s">
        <v>257</v>
      </c>
      <c r="N3291" s="84">
        <v>267470</v>
      </c>
      <c r="O3291" s="84" t="s">
        <v>1786</v>
      </c>
      <c r="P3291" s="84">
        <v>351094</v>
      </c>
      <c r="Q3291" s="38" t="s">
        <v>1814</v>
      </c>
      <c r="R3291" s="38" t="s">
        <v>4625</v>
      </c>
      <c r="S3291" s="84" t="s">
        <v>11112</v>
      </c>
      <c r="T3291" s="84" t="s">
        <v>11112</v>
      </c>
      <c r="U3291" s="84" t="s">
        <v>262</v>
      </c>
      <c r="V3291" s="84" t="s">
        <v>263</v>
      </c>
      <c r="W3291" s="84">
        <v>0</v>
      </c>
      <c r="X3291" s="38" t="s">
        <v>264</v>
      </c>
      <c r="Y3291" s="84">
        <v>357730997</v>
      </c>
      <c r="Z3291" s="38" t="s">
        <v>11113</v>
      </c>
      <c r="AA3291" s="108" t="s">
        <v>4695</v>
      </c>
      <c r="AB3291" s="84">
        <v>17000</v>
      </c>
      <c r="AC3291" s="108" t="s">
        <v>868</v>
      </c>
      <c r="AD3291" s="84">
        <v>18</v>
      </c>
      <c r="AE3291" s="84" t="s">
        <v>546</v>
      </c>
      <c r="AF3291" s="84" t="s">
        <v>5324</v>
      </c>
      <c r="AG3291" s="108" t="s">
        <v>5510</v>
      </c>
      <c r="AH3291" s="84" t="s">
        <v>4773</v>
      </c>
      <c r="AI3291" s="108" t="s">
        <v>11088</v>
      </c>
      <c r="AJ3291" s="84">
        <v>1140</v>
      </c>
      <c r="AK3291" s="84">
        <v>1140</v>
      </c>
      <c r="AL3291" s="108"/>
      <c r="AM3291" s="84">
        <v>0</v>
      </c>
      <c r="AN3291" s="112">
        <v>0</v>
      </c>
      <c r="AO3291" s="112">
        <v>0</v>
      </c>
      <c r="AP3291" s="112">
        <v>17000</v>
      </c>
      <c r="AQ3291" s="112">
        <v>3747</v>
      </c>
      <c r="AR3291" s="112">
        <v>20747</v>
      </c>
      <c r="AS3291" s="112">
        <v>8509.4500000000007</v>
      </c>
      <c r="AT3291" s="112">
        <v>2890.55</v>
      </c>
      <c r="AU3291" s="112">
        <v>11400</v>
      </c>
      <c r="AV3291" s="84">
        <v>10</v>
      </c>
      <c r="AW3291" s="84"/>
      <c r="AX3291" s="84" t="s">
        <v>273</v>
      </c>
      <c r="AY3291" s="108"/>
      <c r="AZ3291" s="84"/>
      <c r="BA3291" s="84"/>
      <c r="BB3291" s="84" t="s">
        <v>274</v>
      </c>
      <c r="BC3291" s="84" t="s">
        <v>145</v>
      </c>
      <c r="BD3291" s="108"/>
      <c r="BE3291" s="84">
        <v>0</v>
      </c>
      <c r="BF3291" s="38" t="s">
        <v>11112</v>
      </c>
      <c r="BG3291" s="84" t="s">
        <v>11114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252</v>
      </c>
      <c r="G3292" s="84" t="s">
        <v>253</v>
      </c>
      <c r="H3292" s="38" t="s">
        <v>254</v>
      </c>
      <c r="I3292" s="84">
        <v>157355</v>
      </c>
      <c r="J3292" s="38" t="s">
        <v>1785</v>
      </c>
      <c r="K3292" s="84">
        <v>157355</v>
      </c>
      <c r="L3292" s="84" t="s">
        <v>256</v>
      </c>
      <c r="M3292" s="38" t="s">
        <v>257</v>
      </c>
      <c r="N3292" s="84">
        <v>267470</v>
      </c>
      <c r="O3292" s="84" t="s">
        <v>1786</v>
      </c>
      <c r="P3292" s="84">
        <v>351135</v>
      </c>
      <c r="Q3292" s="38" t="s">
        <v>1827</v>
      </c>
      <c r="R3292" s="38" t="s">
        <v>4625</v>
      </c>
      <c r="S3292" s="84" t="s">
        <v>11115</v>
      </c>
      <c r="T3292" s="84" t="s">
        <v>11115</v>
      </c>
      <c r="U3292" s="84" t="s">
        <v>289</v>
      </c>
      <c r="V3292" s="84" t="s">
        <v>263</v>
      </c>
      <c r="W3292" s="84">
        <v>0</v>
      </c>
      <c r="X3292" s="38" t="s">
        <v>264</v>
      </c>
      <c r="Y3292" s="84">
        <v>357731009</v>
      </c>
      <c r="Z3292" s="38" t="s">
        <v>11116</v>
      </c>
      <c r="AA3292" s="108" t="s">
        <v>4695</v>
      </c>
      <c r="AB3292" s="84">
        <v>17000</v>
      </c>
      <c r="AC3292" s="108" t="s">
        <v>868</v>
      </c>
      <c r="AD3292" s="84">
        <v>18</v>
      </c>
      <c r="AE3292" s="84" t="s">
        <v>546</v>
      </c>
      <c r="AF3292" s="84" t="s">
        <v>5324</v>
      </c>
      <c r="AG3292" s="108" t="s">
        <v>5367</v>
      </c>
      <c r="AH3292" s="84" t="s">
        <v>4773</v>
      </c>
      <c r="AI3292" s="108" t="s">
        <v>11088</v>
      </c>
      <c r="AJ3292" s="84">
        <v>1140</v>
      </c>
      <c r="AK3292" s="84">
        <v>1140</v>
      </c>
      <c r="AL3292" s="108"/>
      <c r="AM3292" s="84">
        <v>0</v>
      </c>
      <c r="AN3292" s="112">
        <v>0</v>
      </c>
      <c r="AO3292" s="112">
        <v>0</v>
      </c>
      <c r="AP3292" s="112">
        <v>17000</v>
      </c>
      <c r="AQ3292" s="112">
        <v>3747</v>
      </c>
      <c r="AR3292" s="112">
        <v>20747</v>
      </c>
      <c r="AS3292" s="112">
        <v>8509.4500000000007</v>
      </c>
      <c r="AT3292" s="112">
        <v>2890.55</v>
      </c>
      <c r="AU3292" s="112">
        <v>11400</v>
      </c>
      <c r="AV3292" s="84">
        <v>10</v>
      </c>
      <c r="AW3292" s="84"/>
      <c r="AX3292" s="84" t="s">
        <v>273</v>
      </c>
      <c r="AY3292" s="108"/>
      <c r="AZ3292" s="84"/>
      <c r="BA3292" s="84"/>
      <c r="BB3292" s="84" t="s">
        <v>274</v>
      </c>
      <c r="BC3292" s="84" t="s">
        <v>145</v>
      </c>
      <c r="BD3292" s="108"/>
      <c r="BE3292" s="84">
        <v>0</v>
      </c>
      <c r="BF3292" s="38" t="s">
        <v>11115</v>
      </c>
      <c r="BG3292" s="84" t="s">
        <v>11117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252</v>
      </c>
      <c r="G3293" s="84" t="s">
        <v>253</v>
      </c>
      <c r="H3293" s="38" t="s">
        <v>254</v>
      </c>
      <c r="I3293" s="84">
        <v>160379</v>
      </c>
      <c r="J3293" s="38" t="s">
        <v>2310</v>
      </c>
      <c r="K3293" s="84">
        <v>160379</v>
      </c>
      <c r="L3293" s="84" t="s">
        <v>256</v>
      </c>
      <c r="M3293" s="38" t="s">
        <v>257</v>
      </c>
      <c r="N3293" s="84">
        <v>272984</v>
      </c>
      <c r="O3293" s="84" t="s">
        <v>2311</v>
      </c>
      <c r="P3293" s="84">
        <v>564607</v>
      </c>
      <c r="Q3293" s="38" t="s">
        <v>7386</v>
      </c>
      <c r="R3293" s="38" t="s">
        <v>4625</v>
      </c>
      <c r="S3293" s="84" t="s">
        <v>11118</v>
      </c>
      <c r="T3293" s="84" t="s">
        <v>11118</v>
      </c>
      <c r="U3293" s="84" t="s">
        <v>4751</v>
      </c>
      <c r="V3293" s="84" t="s">
        <v>263</v>
      </c>
      <c r="W3293" s="84">
        <v>0</v>
      </c>
      <c r="X3293" s="38" t="s">
        <v>264</v>
      </c>
      <c r="Y3293" s="84">
        <v>357731013</v>
      </c>
      <c r="Z3293" s="38" t="s">
        <v>11119</v>
      </c>
      <c r="AA3293" s="108" t="s">
        <v>4695</v>
      </c>
      <c r="AB3293" s="84">
        <v>61000</v>
      </c>
      <c r="AC3293" s="108" t="s">
        <v>868</v>
      </c>
      <c r="AD3293" s="84">
        <v>24</v>
      </c>
      <c r="AE3293" s="84" t="s">
        <v>4636</v>
      </c>
      <c r="AF3293" s="84" t="s">
        <v>269</v>
      </c>
      <c r="AG3293" s="108" t="s">
        <v>8660</v>
      </c>
      <c r="AH3293" s="84" t="s">
        <v>271</v>
      </c>
      <c r="AI3293" s="108" t="s">
        <v>4964</v>
      </c>
      <c r="AJ3293" s="84">
        <v>3260</v>
      </c>
      <c r="AK3293" s="84">
        <v>3260</v>
      </c>
      <c r="AL3293" s="108" t="s">
        <v>9827</v>
      </c>
      <c r="AM3293" s="84">
        <v>10155.51</v>
      </c>
      <c r="AN3293" s="112">
        <v>6144.49</v>
      </c>
      <c r="AO3293" s="112">
        <v>16300</v>
      </c>
      <c r="AP3293" s="112">
        <v>50844.49</v>
      </c>
      <c r="AQ3293" s="112">
        <v>11210.51</v>
      </c>
      <c r="AR3293" s="112">
        <v>62055</v>
      </c>
      <c r="AS3293" s="112">
        <v>11624.72</v>
      </c>
      <c r="AT3293" s="112">
        <v>4675.28</v>
      </c>
      <c r="AU3293" s="112">
        <v>16300</v>
      </c>
      <c r="AV3293" s="84">
        <v>10</v>
      </c>
      <c r="AW3293" s="84"/>
      <c r="AX3293" s="84" t="s">
        <v>4794</v>
      </c>
      <c r="AY3293" s="108"/>
      <c r="AZ3293" s="84"/>
      <c r="BA3293" s="84"/>
      <c r="BB3293" s="84" t="s">
        <v>274</v>
      </c>
      <c r="BC3293" s="84" t="s">
        <v>145</v>
      </c>
      <c r="BD3293" s="108"/>
      <c r="BE3293" s="84">
        <v>0</v>
      </c>
      <c r="BF3293" s="38" t="s">
        <v>11118</v>
      </c>
      <c r="BG3293" s="84" t="s">
        <v>11120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252</v>
      </c>
      <c r="G3294" s="84" t="s">
        <v>253</v>
      </c>
      <c r="H3294" s="38" t="s">
        <v>254</v>
      </c>
      <c r="I3294" s="84">
        <v>157045</v>
      </c>
      <c r="J3294" s="38" t="s">
        <v>439</v>
      </c>
      <c r="K3294" s="84">
        <v>157045</v>
      </c>
      <c r="L3294" s="84" t="s">
        <v>256</v>
      </c>
      <c r="M3294" s="38" t="s">
        <v>257</v>
      </c>
      <c r="N3294" s="84">
        <v>383604</v>
      </c>
      <c r="O3294" s="84" t="s">
        <v>1198</v>
      </c>
      <c r="P3294" s="84">
        <v>884245</v>
      </c>
      <c r="Q3294" s="38" t="s">
        <v>9052</v>
      </c>
      <c r="R3294" s="38" t="s">
        <v>4625</v>
      </c>
      <c r="S3294" s="84" t="s">
        <v>11121</v>
      </c>
      <c r="T3294" s="84" t="s">
        <v>11121</v>
      </c>
      <c r="U3294" s="84" t="s">
        <v>4751</v>
      </c>
      <c r="V3294" s="84" t="s">
        <v>310</v>
      </c>
      <c r="W3294" s="84">
        <v>0</v>
      </c>
      <c r="X3294" s="38" t="s">
        <v>264</v>
      </c>
      <c r="Y3294" s="84">
        <v>357731035</v>
      </c>
      <c r="Z3294" s="38" t="s">
        <v>11122</v>
      </c>
      <c r="AA3294" s="108" t="s">
        <v>4715</v>
      </c>
      <c r="AB3294" s="84">
        <v>50000</v>
      </c>
      <c r="AC3294" s="108" t="s">
        <v>446</v>
      </c>
      <c r="AD3294" s="84">
        <v>24</v>
      </c>
      <c r="AE3294" s="84" t="s">
        <v>546</v>
      </c>
      <c r="AF3294" s="84" t="s">
        <v>5324</v>
      </c>
      <c r="AG3294" s="108" t="s">
        <v>9852</v>
      </c>
      <c r="AH3294" s="84" t="s">
        <v>4773</v>
      </c>
      <c r="AI3294" s="108" t="s">
        <v>10880</v>
      </c>
      <c r="AJ3294" s="84">
        <v>2670</v>
      </c>
      <c r="AK3294" s="84">
        <v>2670</v>
      </c>
      <c r="AL3294" s="108" t="s">
        <v>4871</v>
      </c>
      <c r="AM3294" s="84">
        <v>4876.63</v>
      </c>
      <c r="AN3294" s="112">
        <v>3133.37</v>
      </c>
      <c r="AO3294" s="112">
        <v>8010</v>
      </c>
      <c r="AP3294" s="112">
        <v>45123.37</v>
      </c>
      <c r="AQ3294" s="112">
        <v>11203.63</v>
      </c>
      <c r="AR3294" s="112">
        <v>56327</v>
      </c>
      <c r="AS3294" s="112">
        <v>10910.77</v>
      </c>
      <c r="AT3294" s="112">
        <v>5109.2299999999996</v>
      </c>
      <c r="AU3294" s="112">
        <v>16020</v>
      </c>
      <c r="AV3294" s="84">
        <v>9</v>
      </c>
      <c r="AW3294" s="84"/>
      <c r="AX3294" s="84" t="s">
        <v>4794</v>
      </c>
      <c r="AY3294" s="108"/>
      <c r="AZ3294" s="84"/>
      <c r="BA3294" s="84"/>
      <c r="BB3294" s="84" t="s">
        <v>274</v>
      </c>
      <c r="BC3294" s="84" t="s">
        <v>145</v>
      </c>
      <c r="BD3294" s="108"/>
      <c r="BE3294" s="84">
        <v>0</v>
      </c>
      <c r="BF3294" s="38" t="s">
        <v>11121</v>
      </c>
      <c r="BG3294" s="84" t="s">
        <v>11123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252</v>
      </c>
      <c r="G3295" s="84" t="s">
        <v>253</v>
      </c>
      <c r="H3295" s="38" t="s">
        <v>254</v>
      </c>
      <c r="I3295" s="84">
        <v>157732</v>
      </c>
      <c r="J3295" s="38" t="s">
        <v>1133</v>
      </c>
      <c r="K3295" s="84">
        <v>157732</v>
      </c>
      <c r="L3295" s="84" t="s">
        <v>686</v>
      </c>
      <c r="M3295" s="38" t="s">
        <v>687</v>
      </c>
      <c r="N3295" s="84">
        <v>279561</v>
      </c>
      <c r="O3295" s="84" t="s">
        <v>5306</v>
      </c>
      <c r="P3295" s="84">
        <v>367273</v>
      </c>
      <c r="Q3295" s="38" t="s">
        <v>331</v>
      </c>
      <c r="R3295" s="38" t="s">
        <v>4625</v>
      </c>
      <c r="S3295" s="84" t="s">
        <v>11124</v>
      </c>
      <c r="T3295" s="84" t="s">
        <v>11124</v>
      </c>
      <c r="U3295" s="84" t="s">
        <v>4751</v>
      </c>
      <c r="V3295" s="84" t="s">
        <v>263</v>
      </c>
      <c r="W3295" s="84">
        <v>0</v>
      </c>
      <c r="X3295" s="38" t="s">
        <v>264</v>
      </c>
      <c r="Y3295" s="84">
        <v>357731038</v>
      </c>
      <c r="Z3295" s="38" t="s">
        <v>11125</v>
      </c>
      <c r="AA3295" s="108" t="s">
        <v>4695</v>
      </c>
      <c r="AB3295" s="84">
        <v>50000</v>
      </c>
      <c r="AC3295" s="108" t="s">
        <v>980</v>
      </c>
      <c r="AD3295" s="84">
        <v>24</v>
      </c>
      <c r="AE3295" s="84" t="s">
        <v>546</v>
      </c>
      <c r="AF3295" s="84" t="s">
        <v>5324</v>
      </c>
      <c r="AG3295" s="108" t="s">
        <v>6378</v>
      </c>
      <c r="AH3295" s="84" t="s">
        <v>4773</v>
      </c>
      <c r="AI3295" s="108" t="s">
        <v>10854</v>
      </c>
      <c r="AJ3295" s="84">
        <v>2670</v>
      </c>
      <c r="AK3295" s="84">
        <v>2670</v>
      </c>
      <c r="AL3295" s="108"/>
      <c r="AM3295" s="84">
        <v>0</v>
      </c>
      <c r="AN3295" s="112">
        <v>0</v>
      </c>
      <c r="AO3295" s="112">
        <v>0</v>
      </c>
      <c r="AP3295" s="112">
        <v>50000</v>
      </c>
      <c r="AQ3295" s="112">
        <v>14235</v>
      </c>
      <c r="AR3295" s="112">
        <v>64235</v>
      </c>
      <c r="AS3295" s="112">
        <v>17692.07</v>
      </c>
      <c r="AT3295" s="112">
        <v>9007.93</v>
      </c>
      <c r="AU3295" s="112">
        <v>26700</v>
      </c>
      <c r="AV3295" s="84">
        <v>10</v>
      </c>
      <c r="AW3295" s="84"/>
      <c r="AX3295" s="84" t="s">
        <v>273</v>
      </c>
      <c r="AY3295" s="108"/>
      <c r="AZ3295" s="84"/>
      <c r="BA3295" s="84"/>
      <c r="BB3295" s="84" t="s">
        <v>274</v>
      </c>
      <c r="BC3295" s="84" t="s">
        <v>145</v>
      </c>
      <c r="BD3295" s="108"/>
      <c r="BE3295" s="84">
        <v>0</v>
      </c>
      <c r="BF3295" s="38" t="s">
        <v>11124</v>
      </c>
      <c r="BG3295" s="84" t="s">
        <v>11126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252</v>
      </c>
      <c r="G3296" s="84" t="s">
        <v>253</v>
      </c>
      <c r="H3296" s="38" t="s">
        <v>254</v>
      </c>
      <c r="I3296" s="84">
        <v>156088</v>
      </c>
      <c r="J3296" s="38" t="s">
        <v>974</v>
      </c>
      <c r="K3296" s="84">
        <v>156088</v>
      </c>
      <c r="L3296" s="84" t="s">
        <v>305</v>
      </c>
      <c r="M3296" s="38" t="s">
        <v>306</v>
      </c>
      <c r="N3296" s="84">
        <v>276097</v>
      </c>
      <c r="O3296" s="84" t="s">
        <v>2481</v>
      </c>
      <c r="P3296" s="84">
        <v>772918</v>
      </c>
      <c r="Q3296" s="38" t="s">
        <v>7513</v>
      </c>
      <c r="R3296" s="38" t="s">
        <v>4625</v>
      </c>
      <c r="S3296" s="84" t="s">
        <v>11127</v>
      </c>
      <c r="T3296" s="84" t="s">
        <v>11127</v>
      </c>
      <c r="U3296" s="84" t="s">
        <v>4751</v>
      </c>
      <c r="V3296" s="84" t="s">
        <v>263</v>
      </c>
      <c r="W3296" s="84">
        <v>0</v>
      </c>
      <c r="X3296" s="38" t="s">
        <v>264</v>
      </c>
      <c r="Y3296" s="84">
        <v>357731043</v>
      </c>
      <c r="Z3296" s="38" t="s">
        <v>11128</v>
      </c>
      <c r="AA3296" s="108" t="s">
        <v>4715</v>
      </c>
      <c r="AB3296" s="84">
        <v>50000</v>
      </c>
      <c r="AC3296" s="108" t="s">
        <v>778</v>
      </c>
      <c r="AD3296" s="84">
        <v>24</v>
      </c>
      <c r="AE3296" s="84" t="s">
        <v>546</v>
      </c>
      <c r="AF3296" s="84" t="s">
        <v>5324</v>
      </c>
      <c r="AG3296" s="108" t="s">
        <v>10244</v>
      </c>
      <c r="AH3296" s="84" t="s">
        <v>4773</v>
      </c>
      <c r="AI3296" s="108" t="s">
        <v>10850</v>
      </c>
      <c r="AJ3296" s="84">
        <v>2670</v>
      </c>
      <c r="AK3296" s="84">
        <v>2670</v>
      </c>
      <c r="AL3296" s="108" t="s">
        <v>1230</v>
      </c>
      <c r="AM3296" s="84">
        <v>1676.85</v>
      </c>
      <c r="AN3296" s="112">
        <v>993.15</v>
      </c>
      <c r="AO3296" s="112">
        <v>2670</v>
      </c>
      <c r="AP3296" s="112">
        <v>48323.15</v>
      </c>
      <c r="AQ3296" s="112">
        <v>12928.85</v>
      </c>
      <c r="AR3296" s="112">
        <v>61252</v>
      </c>
      <c r="AS3296" s="112">
        <v>14286.73</v>
      </c>
      <c r="AT3296" s="112">
        <v>7073.27</v>
      </c>
      <c r="AU3296" s="112">
        <v>21360</v>
      </c>
      <c r="AV3296" s="84">
        <v>9</v>
      </c>
      <c r="AW3296" s="84"/>
      <c r="AX3296" s="84" t="s">
        <v>273</v>
      </c>
      <c r="AY3296" s="108"/>
      <c r="AZ3296" s="84"/>
      <c r="BA3296" s="84"/>
      <c r="BB3296" s="84" t="s">
        <v>274</v>
      </c>
      <c r="BC3296" s="84" t="s">
        <v>145</v>
      </c>
      <c r="BD3296" s="108"/>
      <c r="BE3296" s="84">
        <v>0</v>
      </c>
      <c r="BF3296" s="38" t="s">
        <v>11127</v>
      </c>
      <c r="BG3296" s="84" t="s">
        <v>11129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252</v>
      </c>
      <c r="G3297" s="84" t="s">
        <v>253</v>
      </c>
      <c r="H3297" s="38" t="s">
        <v>254</v>
      </c>
      <c r="I3297" s="84">
        <v>157045</v>
      </c>
      <c r="J3297" s="38" t="s">
        <v>439</v>
      </c>
      <c r="K3297" s="84">
        <v>157045</v>
      </c>
      <c r="L3297" s="84" t="s">
        <v>256</v>
      </c>
      <c r="M3297" s="38" t="s">
        <v>257</v>
      </c>
      <c r="N3297" s="84">
        <v>385689</v>
      </c>
      <c r="O3297" s="84" t="s">
        <v>4983</v>
      </c>
      <c r="P3297" s="84">
        <v>568325</v>
      </c>
      <c r="Q3297" s="38" t="s">
        <v>4984</v>
      </c>
      <c r="R3297" s="38" t="s">
        <v>4625</v>
      </c>
      <c r="S3297" s="84" t="s">
        <v>11130</v>
      </c>
      <c r="T3297" s="84" t="s">
        <v>11130</v>
      </c>
      <c r="U3297" s="84" t="s">
        <v>4751</v>
      </c>
      <c r="V3297" s="84" t="s">
        <v>263</v>
      </c>
      <c r="W3297" s="84">
        <v>0</v>
      </c>
      <c r="X3297" s="38" t="s">
        <v>264</v>
      </c>
      <c r="Y3297" s="84">
        <v>357731044</v>
      </c>
      <c r="Z3297" s="38" t="s">
        <v>11131</v>
      </c>
      <c r="AA3297" s="108" t="s">
        <v>4715</v>
      </c>
      <c r="AB3297" s="84">
        <v>59000</v>
      </c>
      <c r="AC3297" s="108" t="s">
        <v>446</v>
      </c>
      <c r="AD3297" s="84">
        <v>24</v>
      </c>
      <c r="AE3297" s="84" t="s">
        <v>546</v>
      </c>
      <c r="AF3297" s="84" t="s">
        <v>5324</v>
      </c>
      <c r="AG3297" s="108" t="s">
        <v>6481</v>
      </c>
      <c r="AH3297" s="84" t="s">
        <v>4773</v>
      </c>
      <c r="AI3297" s="108" t="s">
        <v>10880</v>
      </c>
      <c r="AJ3297" s="84">
        <v>3150</v>
      </c>
      <c r="AK3297" s="84">
        <v>3150</v>
      </c>
      <c r="AL3297" s="108" t="s">
        <v>1230</v>
      </c>
      <c r="AM3297" s="84">
        <v>1614.38</v>
      </c>
      <c r="AN3297" s="112">
        <v>1535.62</v>
      </c>
      <c r="AO3297" s="112">
        <v>3150</v>
      </c>
      <c r="AP3297" s="112">
        <v>57385.62</v>
      </c>
      <c r="AQ3297" s="112">
        <v>15386.38</v>
      </c>
      <c r="AR3297" s="112">
        <v>72772</v>
      </c>
      <c r="AS3297" s="112">
        <v>17008.900000000001</v>
      </c>
      <c r="AT3297" s="112">
        <v>8191.1</v>
      </c>
      <c r="AU3297" s="112">
        <v>25200</v>
      </c>
      <c r="AV3297" s="84">
        <v>9</v>
      </c>
      <c r="AW3297" s="84"/>
      <c r="AX3297" s="84" t="s">
        <v>273</v>
      </c>
      <c r="AY3297" s="108"/>
      <c r="AZ3297" s="84"/>
      <c r="BA3297" s="84"/>
      <c r="BB3297" s="84" t="s">
        <v>274</v>
      </c>
      <c r="BC3297" s="84" t="s">
        <v>145</v>
      </c>
      <c r="BD3297" s="108"/>
      <c r="BE3297" s="84">
        <v>0</v>
      </c>
      <c r="BF3297" s="38" t="s">
        <v>11130</v>
      </c>
      <c r="BG3297" s="84" t="s">
        <v>11132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252</v>
      </c>
      <c r="G3298" s="84" t="s">
        <v>253</v>
      </c>
      <c r="H3298" s="38" t="s">
        <v>254</v>
      </c>
      <c r="I3298" s="84">
        <v>157355</v>
      </c>
      <c r="J3298" s="38" t="s">
        <v>1785</v>
      </c>
      <c r="K3298" s="84">
        <v>157355</v>
      </c>
      <c r="L3298" s="84" t="s">
        <v>256</v>
      </c>
      <c r="M3298" s="38" t="s">
        <v>257</v>
      </c>
      <c r="N3298" s="84">
        <v>267604</v>
      </c>
      <c r="O3298" s="84" t="s">
        <v>1786</v>
      </c>
      <c r="P3298" s="84">
        <v>351259</v>
      </c>
      <c r="Q3298" s="38" t="s">
        <v>5639</v>
      </c>
      <c r="R3298" s="38" t="s">
        <v>4625</v>
      </c>
      <c r="S3298" s="84" t="s">
        <v>11133</v>
      </c>
      <c r="T3298" s="84" t="s">
        <v>11133</v>
      </c>
      <c r="U3298" s="84" t="s">
        <v>262</v>
      </c>
      <c r="V3298" s="84" t="s">
        <v>263</v>
      </c>
      <c r="W3298" s="84">
        <v>0</v>
      </c>
      <c r="X3298" s="38" t="s">
        <v>264</v>
      </c>
      <c r="Y3298" s="84">
        <v>357731054</v>
      </c>
      <c r="Z3298" s="38" t="s">
        <v>11134</v>
      </c>
      <c r="AA3298" s="108" t="s">
        <v>4695</v>
      </c>
      <c r="AB3298" s="84">
        <v>22000</v>
      </c>
      <c r="AC3298" s="108" t="s">
        <v>868</v>
      </c>
      <c r="AD3298" s="84">
        <v>18</v>
      </c>
      <c r="AE3298" s="84" t="s">
        <v>546</v>
      </c>
      <c r="AF3298" s="84" t="s">
        <v>5324</v>
      </c>
      <c r="AG3298" s="108" t="s">
        <v>10677</v>
      </c>
      <c r="AH3298" s="84" t="s">
        <v>4773</v>
      </c>
      <c r="AI3298" s="108" t="s">
        <v>11067</v>
      </c>
      <c r="AJ3298" s="84">
        <v>1480</v>
      </c>
      <c r="AK3298" s="84">
        <v>1480</v>
      </c>
      <c r="AL3298" s="108"/>
      <c r="AM3298" s="84">
        <v>0</v>
      </c>
      <c r="AN3298" s="112">
        <v>0</v>
      </c>
      <c r="AO3298" s="112">
        <v>0</v>
      </c>
      <c r="AP3298" s="112">
        <v>22000</v>
      </c>
      <c r="AQ3298" s="112">
        <v>4812</v>
      </c>
      <c r="AR3298" s="112">
        <v>26812</v>
      </c>
      <c r="AS3298" s="112">
        <v>11058.74</v>
      </c>
      <c r="AT3298" s="112">
        <v>3741.26</v>
      </c>
      <c r="AU3298" s="112">
        <v>14800</v>
      </c>
      <c r="AV3298" s="84">
        <v>10</v>
      </c>
      <c r="AW3298" s="84"/>
      <c r="AX3298" s="84" t="s">
        <v>273</v>
      </c>
      <c r="AY3298" s="108"/>
      <c r="AZ3298" s="84"/>
      <c r="BA3298" s="84"/>
      <c r="BB3298" s="84" t="s">
        <v>274</v>
      </c>
      <c r="BC3298" s="84" t="s">
        <v>145</v>
      </c>
      <c r="BD3298" s="108"/>
      <c r="BE3298" s="84">
        <v>0</v>
      </c>
      <c r="BF3298" s="38" t="s">
        <v>11133</v>
      </c>
      <c r="BG3298" s="84" t="s">
        <v>11135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252</v>
      </c>
      <c r="G3299" s="84" t="s">
        <v>253</v>
      </c>
      <c r="H3299" s="38" t="s">
        <v>254</v>
      </c>
      <c r="I3299" s="84">
        <v>153978</v>
      </c>
      <c r="J3299" s="38" t="s">
        <v>255</v>
      </c>
      <c r="K3299" s="84">
        <v>153978</v>
      </c>
      <c r="L3299" s="84" t="s">
        <v>256</v>
      </c>
      <c r="M3299" s="38" t="s">
        <v>257</v>
      </c>
      <c r="N3299" s="84">
        <v>261692</v>
      </c>
      <c r="O3299" s="84" t="s">
        <v>258</v>
      </c>
      <c r="P3299" s="84">
        <v>343578</v>
      </c>
      <c r="Q3299" s="38" t="s">
        <v>259</v>
      </c>
      <c r="R3299" s="38" t="s">
        <v>925</v>
      </c>
      <c r="S3299" s="84" t="s">
        <v>8860</v>
      </c>
      <c r="T3299" s="84" t="s">
        <v>8860</v>
      </c>
      <c r="U3299" s="84" t="s">
        <v>4751</v>
      </c>
      <c r="V3299" s="84" t="s">
        <v>263</v>
      </c>
      <c r="W3299" s="84">
        <v>0</v>
      </c>
      <c r="X3299" s="38" t="s">
        <v>264</v>
      </c>
      <c r="Y3299" s="84">
        <v>357758355</v>
      </c>
      <c r="Z3299" s="38" t="s">
        <v>8861</v>
      </c>
      <c r="AA3299" s="108" t="s">
        <v>11136</v>
      </c>
      <c r="AB3299" s="84">
        <v>30000</v>
      </c>
      <c r="AC3299" s="108" t="s">
        <v>267</v>
      </c>
      <c r="AD3299" s="84">
        <v>18</v>
      </c>
      <c r="AE3299" s="84" t="s">
        <v>10564</v>
      </c>
      <c r="AF3299" s="84" t="s">
        <v>5324</v>
      </c>
      <c r="AG3299" s="108" t="s">
        <v>8854</v>
      </c>
      <c r="AH3299" s="84" t="s">
        <v>4773</v>
      </c>
      <c r="AI3299" s="108" t="s">
        <v>11067</v>
      </c>
      <c r="AJ3299" s="84">
        <v>2020</v>
      </c>
      <c r="AK3299" s="84">
        <v>2020</v>
      </c>
      <c r="AL3299" s="108" t="s">
        <v>5735</v>
      </c>
      <c r="AM3299" s="84">
        <v>15223.69</v>
      </c>
      <c r="AN3299" s="112">
        <v>4976.3100000000004</v>
      </c>
      <c r="AO3299" s="112">
        <v>20200</v>
      </c>
      <c r="AP3299" s="112">
        <v>14776.31</v>
      </c>
      <c r="AQ3299" s="112">
        <v>1433.69</v>
      </c>
      <c r="AR3299" s="112">
        <v>16210</v>
      </c>
      <c r="AS3299" s="112">
        <v>0</v>
      </c>
      <c r="AT3299" s="112">
        <v>0</v>
      </c>
      <c r="AU3299" s="112">
        <v>0</v>
      </c>
      <c r="AV3299" s="84">
        <v>10</v>
      </c>
      <c r="AW3299" s="84"/>
      <c r="AX3299" s="84" t="s">
        <v>1156</v>
      </c>
      <c r="AY3299" s="108"/>
      <c r="AZ3299" s="84"/>
      <c r="BA3299" s="84"/>
      <c r="BB3299" s="84" t="s">
        <v>274</v>
      </c>
      <c r="BC3299" s="84" t="s">
        <v>145</v>
      </c>
      <c r="BD3299" s="108"/>
      <c r="BE3299" s="84">
        <v>0</v>
      </c>
      <c r="BF3299" s="38" t="s">
        <v>8860</v>
      </c>
      <c r="BG3299" s="84" t="s">
        <v>8862</v>
      </c>
      <c r="BH3299" s="114" t="s">
        <v>5145</v>
      </c>
      <c r="BI3299" s="38" t="s">
        <v>110</v>
      </c>
      <c r="BJ3299" s="85">
        <v>45814</v>
      </c>
      <c r="BK3299" s="84"/>
      <c r="BL3299" s="38" t="s">
        <v>114</v>
      </c>
      <c r="BM3299" s="115" t="s">
        <v>119</v>
      </c>
      <c r="BN3299" s="116" t="s">
        <v>201</v>
      </c>
      <c r="BO3299" s="84" t="s">
        <v>246</v>
      </c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252</v>
      </c>
      <c r="G3300" s="84" t="s">
        <v>253</v>
      </c>
      <c r="H3300" s="38" t="s">
        <v>254</v>
      </c>
      <c r="I3300" s="84">
        <v>155821</v>
      </c>
      <c r="J3300" s="38" t="s">
        <v>862</v>
      </c>
      <c r="K3300" s="84">
        <v>155821</v>
      </c>
      <c r="L3300" s="84" t="s">
        <v>686</v>
      </c>
      <c r="M3300" s="38" t="s">
        <v>687</v>
      </c>
      <c r="N3300" s="84">
        <v>409526</v>
      </c>
      <c r="O3300" s="84" t="s">
        <v>8036</v>
      </c>
      <c r="P3300" s="84">
        <v>622340</v>
      </c>
      <c r="Q3300" s="38" t="s">
        <v>8037</v>
      </c>
      <c r="R3300" s="38" t="s">
        <v>925</v>
      </c>
      <c r="S3300" s="84" t="s">
        <v>9190</v>
      </c>
      <c r="T3300" s="84" t="s">
        <v>9190</v>
      </c>
      <c r="U3300" s="84" t="s">
        <v>4751</v>
      </c>
      <c r="V3300" s="84" t="s">
        <v>263</v>
      </c>
      <c r="W3300" s="84">
        <v>0</v>
      </c>
      <c r="X3300" s="38" t="s">
        <v>264</v>
      </c>
      <c r="Y3300" s="84">
        <v>357764287</v>
      </c>
      <c r="Z3300" s="38" t="s">
        <v>9191</v>
      </c>
      <c r="AA3300" s="108" t="s">
        <v>4695</v>
      </c>
      <c r="AB3300" s="84">
        <v>40000</v>
      </c>
      <c r="AC3300" s="108" t="s">
        <v>301</v>
      </c>
      <c r="AD3300" s="84">
        <v>18</v>
      </c>
      <c r="AE3300" s="84" t="s">
        <v>10564</v>
      </c>
      <c r="AF3300" s="84" t="s">
        <v>5324</v>
      </c>
      <c r="AG3300" s="108" t="s">
        <v>9182</v>
      </c>
      <c r="AH3300" s="84" t="s">
        <v>4773</v>
      </c>
      <c r="AI3300" s="108" t="s">
        <v>11067</v>
      </c>
      <c r="AJ3300" s="84">
        <v>2690</v>
      </c>
      <c r="AK3300" s="84">
        <v>2690</v>
      </c>
      <c r="AL3300" s="108"/>
      <c r="AM3300" s="84">
        <v>0</v>
      </c>
      <c r="AN3300" s="112">
        <v>0</v>
      </c>
      <c r="AO3300" s="112">
        <v>0</v>
      </c>
      <c r="AP3300" s="112">
        <v>40000</v>
      </c>
      <c r="AQ3300" s="112">
        <v>8752</v>
      </c>
      <c r="AR3300" s="112">
        <v>48752</v>
      </c>
      <c r="AS3300" s="112">
        <v>20096.810000000001</v>
      </c>
      <c r="AT3300" s="112">
        <v>6803.19</v>
      </c>
      <c r="AU3300" s="112">
        <v>26900</v>
      </c>
      <c r="AV3300" s="84">
        <v>10</v>
      </c>
      <c r="AW3300" s="84"/>
      <c r="AX3300" s="84" t="s">
        <v>273</v>
      </c>
      <c r="AY3300" s="108"/>
      <c r="AZ3300" s="84"/>
      <c r="BA3300" s="84"/>
      <c r="BB3300" s="84" t="s">
        <v>274</v>
      </c>
      <c r="BC3300" s="84" t="s">
        <v>145</v>
      </c>
      <c r="BD3300" s="108"/>
      <c r="BE3300" s="84">
        <v>0</v>
      </c>
      <c r="BF3300" s="38" t="s">
        <v>9190</v>
      </c>
      <c r="BG3300" s="84" t="s">
        <v>9192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252</v>
      </c>
      <c r="G3301" s="84" t="s">
        <v>253</v>
      </c>
      <c r="H3301" s="38" t="s">
        <v>254</v>
      </c>
      <c r="I3301" s="84">
        <v>204623</v>
      </c>
      <c r="J3301" s="38" t="s">
        <v>1302</v>
      </c>
      <c r="K3301" s="84">
        <v>204623</v>
      </c>
      <c r="L3301" s="84" t="s">
        <v>305</v>
      </c>
      <c r="M3301" s="38" t="s">
        <v>306</v>
      </c>
      <c r="N3301" s="84">
        <v>268365</v>
      </c>
      <c r="O3301" s="84" t="s">
        <v>1529</v>
      </c>
      <c r="P3301" s="84">
        <v>626212</v>
      </c>
      <c r="Q3301" s="38" t="s">
        <v>6093</v>
      </c>
      <c r="R3301" s="38" t="s">
        <v>925</v>
      </c>
      <c r="S3301" s="84" t="s">
        <v>6118</v>
      </c>
      <c r="T3301" s="84" t="s">
        <v>6118</v>
      </c>
      <c r="U3301" s="84" t="s">
        <v>4751</v>
      </c>
      <c r="V3301" s="84" t="s">
        <v>263</v>
      </c>
      <c r="W3301" s="84">
        <v>0</v>
      </c>
      <c r="X3301" s="38" t="s">
        <v>264</v>
      </c>
      <c r="Y3301" s="84">
        <v>357769705</v>
      </c>
      <c r="Z3301" s="38" t="s">
        <v>6119</v>
      </c>
      <c r="AA3301" s="108" t="s">
        <v>4695</v>
      </c>
      <c r="AB3301" s="84">
        <v>21000</v>
      </c>
      <c r="AC3301" s="108" t="s">
        <v>778</v>
      </c>
      <c r="AD3301" s="84">
        <v>18</v>
      </c>
      <c r="AE3301" s="84" t="s">
        <v>10564</v>
      </c>
      <c r="AF3301" s="84" t="s">
        <v>5324</v>
      </c>
      <c r="AG3301" s="108" t="s">
        <v>6084</v>
      </c>
      <c r="AH3301" s="84" t="s">
        <v>4773</v>
      </c>
      <c r="AI3301" s="108" t="s">
        <v>10854</v>
      </c>
      <c r="AJ3301" s="84">
        <v>1410</v>
      </c>
      <c r="AK3301" s="84">
        <v>1410</v>
      </c>
      <c r="AL3301" s="108" t="s">
        <v>6054</v>
      </c>
      <c r="AM3301" s="84">
        <v>10606.41</v>
      </c>
      <c r="AN3301" s="112">
        <v>3493.59</v>
      </c>
      <c r="AO3301" s="112">
        <v>14100</v>
      </c>
      <c r="AP3301" s="112">
        <v>10393.59</v>
      </c>
      <c r="AQ3301" s="112">
        <v>989.41</v>
      </c>
      <c r="AR3301" s="112">
        <v>11383</v>
      </c>
      <c r="AS3301" s="112">
        <v>0</v>
      </c>
      <c r="AT3301" s="112">
        <v>0</v>
      </c>
      <c r="AU3301" s="112">
        <v>0</v>
      </c>
      <c r="AV3301" s="84">
        <v>10</v>
      </c>
      <c r="AW3301" s="84"/>
      <c r="AX3301" s="84" t="s">
        <v>1156</v>
      </c>
      <c r="AY3301" s="108"/>
      <c r="AZ3301" s="84"/>
      <c r="BA3301" s="84"/>
      <c r="BB3301" s="84" t="s">
        <v>274</v>
      </c>
      <c r="BC3301" s="84" t="s">
        <v>145</v>
      </c>
      <c r="BD3301" s="108"/>
      <c r="BE3301" s="84">
        <v>0</v>
      </c>
      <c r="BF3301" s="38" t="s">
        <v>6118</v>
      </c>
      <c r="BG3301" s="84" t="s">
        <v>6121</v>
      </c>
      <c r="BH3301" s="114" t="s">
        <v>5145</v>
      </c>
      <c r="BI3301" s="38" t="s">
        <v>112</v>
      </c>
      <c r="BJ3301" s="85">
        <v>45827</v>
      </c>
      <c r="BK3301" s="84" t="s">
        <v>124</v>
      </c>
      <c r="BL3301" s="38"/>
      <c r="BM3301" s="115"/>
      <c r="BN3301" s="116" t="s">
        <v>112</v>
      </c>
      <c r="BO3301" s="84" t="s">
        <v>247</v>
      </c>
      <c r="BP3301" s="84"/>
      <c r="BQ3301" s="117" t="s">
        <v>112</v>
      </c>
      <c r="BR3301" s="118"/>
    </row>
    <row r="3302" spans="1:70" s="113" customFormat="1" ht="15" hidden="1" customHeight="1" x14ac:dyDescent="0.3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252</v>
      </c>
      <c r="G3302" s="84" t="s">
        <v>253</v>
      </c>
      <c r="H3302" s="38" t="s">
        <v>254</v>
      </c>
      <c r="I3302" s="84">
        <v>163728</v>
      </c>
      <c r="J3302" s="38" t="s">
        <v>3873</v>
      </c>
      <c r="K3302" s="84">
        <v>163728</v>
      </c>
      <c r="L3302" s="84" t="s">
        <v>256</v>
      </c>
      <c r="M3302" s="38" t="s">
        <v>257</v>
      </c>
      <c r="N3302" s="84">
        <v>280744</v>
      </c>
      <c r="O3302" s="84" t="s">
        <v>3874</v>
      </c>
      <c r="P3302" s="84">
        <v>368898</v>
      </c>
      <c r="Q3302" s="38" t="s">
        <v>3875</v>
      </c>
      <c r="R3302" s="38" t="s">
        <v>4625</v>
      </c>
      <c r="S3302" s="84" t="s">
        <v>11137</v>
      </c>
      <c r="T3302" s="84" t="s">
        <v>11137</v>
      </c>
      <c r="U3302" s="84" t="s">
        <v>4751</v>
      </c>
      <c r="V3302" s="84" t="s">
        <v>263</v>
      </c>
      <c r="W3302" s="84">
        <v>0</v>
      </c>
      <c r="X3302" s="38" t="s">
        <v>264</v>
      </c>
      <c r="Y3302" s="84">
        <v>357774626</v>
      </c>
      <c r="Z3302" s="38" t="s">
        <v>11138</v>
      </c>
      <c r="AA3302" s="108" t="s">
        <v>4695</v>
      </c>
      <c r="AB3302" s="84">
        <v>50000</v>
      </c>
      <c r="AC3302" s="108" t="s">
        <v>446</v>
      </c>
      <c r="AD3302" s="84">
        <v>24</v>
      </c>
      <c r="AE3302" s="84" t="s">
        <v>10573</v>
      </c>
      <c r="AF3302" s="84" t="s">
        <v>5324</v>
      </c>
      <c r="AG3302" s="108" t="s">
        <v>5890</v>
      </c>
      <c r="AH3302" s="84" t="s">
        <v>4773</v>
      </c>
      <c r="AI3302" s="108" t="s">
        <v>11036</v>
      </c>
      <c r="AJ3302" s="84">
        <v>2670</v>
      </c>
      <c r="AK3302" s="84">
        <v>2670</v>
      </c>
      <c r="AL3302" s="108" t="s">
        <v>5674</v>
      </c>
      <c r="AM3302" s="84">
        <v>17802.25</v>
      </c>
      <c r="AN3302" s="112">
        <v>8897.75</v>
      </c>
      <c r="AO3302" s="112">
        <v>26700</v>
      </c>
      <c r="AP3302" s="112">
        <v>32197.75</v>
      </c>
      <c r="AQ3302" s="112">
        <v>5349.25</v>
      </c>
      <c r="AR3302" s="112">
        <v>37547</v>
      </c>
      <c r="AS3302" s="112">
        <v>0</v>
      </c>
      <c r="AT3302" s="112">
        <v>0</v>
      </c>
      <c r="AU3302" s="112">
        <v>0</v>
      </c>
      <c r="AV3302" s="84">
        <v>10</v>
      </c>
      <c r="AW3302" s="84"/>
      <c r="AX3302" s="84" t="s">
        <v>1156</v>
      </c>
      <c r="AY3302" s="108"/>
      <c r="AZ3302" s="84"/>
      <c r="BA3302" s="84"/>
      <c r="BB3302" s="84" t="s">
        <v>274</v>
      </c>
      <c r="BC3302" s="84" t="s">
        <v>145</v>
      </c>
      <c r="BD3302" s="108"/>
      <c r="BE3302" s="84">
        <v>0</v>
      </c>
      <c r="BF3302" s="38" t="s">
        <v>11137</v>
      </c>
      <c r="BG3302" s="84" t="s">
        <v>11139</v>
      </c>
      <c r="BH3302" s="114" t="s">
        <v>5145</v>
      </c>
      <c r="BI3302" s="38" t="s">
        <v>111</v>
      </c>
      <c r="BJ3302" s="85">
        <v>45826</v>
      </c>
      <c r="BK3302" s="84"/>
      <c r="BL3302" s="38"/>
      <c r="BM3302" s="115" t="s">
        <v>119</v>
      </c>
      <c r="BN3302" s="116" t="s">
        <v>200</v>
      </c>
      <c r="BO3302" s="84" t="s">
        <v>246</v>
      </c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252</v>
      </c>
      <c r="G3303" s="84" t="s">
        <v>253</v>
      </c>
      <c r="H3303" s="38" t="s">
        <v>254</v>
      </c>
      <c r="I3303" s="84">
        <v>158048</v>
      </c>
      <c r="J3303" s="38" t="s">
        <v>1549</v>
      </c>
      <c r="K3303" s="84">
        <v>158048</v>
      </c>
      <c r="L3303" s="84" t="s">
        <v>305</v>
      </c>
      <c r="M3303" s="38" t="s">
        <v>306</v>
      </c>
      <c r="N3303" s="84">
        <v>417005</v>
      </c>
      <c r="O3303" s="84" t="s">
        <v>6564</v>
      </c>
      <c r="P3303" s="84">
        <v>639689</v>
      </c>
      <c r="Q3303" s="38" t="s">
        <v>6565</v>
      </c>
      <c r="R3303" s="38" t="s">
        <v>4625</v>
      </c>
      <c r="S3303" s="84" t="s">
        <v>11140</v>
      </c>
      <c r="T3303" s="84" t="s">
        <v>11140</v>
      </c>
      <c r="U3303" s="84" t="s">
        <v>4751</v>
      </c>
      <c r="V3303" s="84" t="s">
        <v>310</v>
      </c>
      <c r="W3303" s="84">
        <v>0</v>
      </c>
      <c r="X3303" s="38" t="s">
        <v>264</v>
      </c>
      <c r="Y3303" s="84">
        <v>357791196</v>
      </c>
      <c r="Z3303" s="38" t="s">
        <v>11141</v>
      </c>
      <c r="AA3303" s="108" t="s">
        <v>11142</v>
      </c>
      <c r="AB3303" s="84">
        <v>65000</v>
      </c>
      <c r="AC3303" s="108" t="s">
        <v>292</v>
      </c>
      <c r="AD3303" s="84">
        <v>24</v>
      </c>
      <c r="AE3303" s="84" t="s">
        <v>10573</v>
      </c>
      <c r="AF3303" s="84" t="s">
        <v>5324</v>
      </c>
      <c r="AG3303" s="108" t="s">
        <v>6556</v>
      </c>
      <c r="AH3303" s="84" t="s">
        <v>4773</v>
      </c>
      <c r="AI3303" s="108" t="s">
        <v>11143</v>
      </c>
      <c r="AJ3303" s="84">
        <v>3470</v>
      </c>
      <c r="AK3303" s="84">
        <v>3470</v>
      </c>
      <c r="AL3303" s="108" t="s">
        <v>5511</v>
      </c>
      <c r="AM3303" s="84">
        <v>15086.7</v>
      </c>
      <c r="AN3303" s="112">
        <v>9203.2999999999993</v>
      </c>
      <c r="AO3303" s="112">
        <v>24290</v>
      </c>
      <c r="AP3303" s="112">
        <v>49913.3</v>
      </c>
      <c r="AQ3303" s="112">
        <v>10062.700000000001</v>
      </c>
      <c r="AR3303" s="112">
        <v>59976</v>
      </c>
      <c r="AS3303" s="112">
        <v>4904.1099999999997</v>
      </c>
      <c r="AT3303" s="112">
        <v>2035.89</v>
      </c>
      <c r="AU3303" s="112">
        <v>6940</v>
      </c>
      <c r="AV3303" s="84">
        <v>9</v>
      </c>
      <c r="AW3303" s="84"/>
      <c r="AX3303" s="84" t="s">
        <v>5106</v>
      </c>
      <c r="AY3303" s="108"/>
      <c r="AZ3303" s="84"/>
      <c r="BA3303" s="84"/>
      <c r="BB3303" s="84" t="s">
        <v>274</v>
      </c>
      <c r="BC3303" s="84" t="s">
        <v>145</v>
      </c>
      <c r="BD3303" s="108"/>
      <c r="BE3303" s="84">
        <v>0</v>
      </c>
      <c r="BF3303" s="38" t="s">
        <v>11140</v>
      </c>
      <c r="BG3303" s="84" t="s">
        <v>11144</v>
      </c>
      <c r="BH3303" s="114" t="s">
        <v>5145</v>
      </c>
      <c r="BI3303" s="38" t="s">
        <v>110</v>
      </c>
      <c r="BJ3303" s="85">
        <v>45821</v>
      </c>
      <c r="BK3303" s="84"/>
      <c r="BL3303" s="38" t="s">
        <v>114</v>
      </c>
      <c r="BM3303" s="115" t="s">
        <v>119</v>
      </c>
      <c r="BN3303" s="116" t="s">
        <v>201</v>
      </c>
      <c r="BO3303" s="84" t="s">
        <v>246</v>
      </c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252</v>
      </c>
      <c r="G3304" s="84" t="s">
        <v>253</v>
      </c>
      <c r="H3304" s="38" t="s">
        <v>254</v>
      </c>
      <c r="I3304" s="84">
        <v>204622</v>
      </c>
      <c r="J3304" s="38" t="s">
        <v>5266</v>
      </c>
      <c r="K3304" s="84">
        <v>204622</v>
      </c>
      <c r="L3304" s="84" t="s">
        <v>686</v>
      </c>
      <c r="M3304" s="38" t="s">
        <v>687</v>
      </c>
      <c r="N3304" s="84">
        <v>393041</v>
      </c>
      <c r="O3304" s="84" t="s">
        <v>5267</v>
      </c>
      <c r="P3304" s="84">
        <v>621294</v>
      </c>
      <c r="Q3304" s="38" t="s">
        <v>6023</v>
      </c>
      <c r="R3304" s="38" t="s">
        <v>925</v>
      </c>
      <c r="S3304" s="84" t="s">
        <v>9002</v>
      </c>
      <c r="T3304" s="84" t="s">
        <v>9002</v>
      </c>
      <c r="U3304" s="84" t="s">
        <v>279</v>
      </c>
      <c r="V3304" s="84" t="s">
        <v>263</v>
      </c>
      <c r="W3304" s="84">
        <v>0</v>
      </c>
      <c r="X3304" s="38" t="s">
        <v>264</v>
      </c>
      <c r="Y3304" s="84">
        <v>357799360</v>
      </c>
      <c r="Z3304" s="38" t="s">
        <v>9003</v>
      </c>
      <c r="AA3304" s="108" t="s">
        <v>9624</v>
      </c>
      <c r="AB3304" s="84">
        <v>40000</v>
      </c>
      <c r="AC3304" s="108" t="s">
        <v>868</v>
      </c>
      <c r="AD3304" s="84">
        <v>18</v>
      </c>
      <c r="AE3304" s="84" t="s">
        <v>10564</v>
      </c>
      <c r="AF3304" s="84" t="s">
        <v>5324</v>
      </c>
      <c r="AG3304" s="108" t="s">
        <v>8976</v>
      </c>
      <c r="AH3304" s="84" t="s">
        <v>4773</v>
      </c>
      <c r="AI3304" s="108" t="s">
        <v>6079</v>
      </c>
      <c r="AJ3304" s="84">
        <v>2690</v>
      </c>
      <c r="AK3304" s="84">
        <v>2690</v>
      </c>
      <c r="AL3304" s="108" t="s">
        <v>1230</v>
      </c>
      <c r="AM3304" s="84">
        <v>1621.51</v>
      </c>
      <c r="AN3304" s="112">
        <v>1068.49</v>
      </c>
      <c r="AO3304" s="112">
        <v>2690</v>
      </c>
      <c r="AP3304" s="112">
        <v>38378.49</v>
      </c>
      <c r="AQ3304" s="112">
        <v>7593.51</v>
      </c>
      <c r="AR3304" s="112">
        <v>45972</v>
      </c>
      <c r="AS3304" s="112">
        <v>16371.66</v>
      </c>
      <c r="AT3304" s="112">
        <v>5148.34</v>
      </c>
      <c r="AU3304" s="112">
        <v>21520</v>
      </c>
      <c r="AV3304" s="84">
        <v>9</v>
      </c>
      <c r="AW3304" s="84"/>
      <c r="AX3304" s="84" t="s">
        <v>273</v>
      </c>
      <c r="AY3304" s="108"/>
      <c r="AZ3304" s="84"/>
      <c r="BA3304" s="84"/>
      <c r="BB3304" s="84" t="s">
        <v>274</v>
      </c>
      <c r="BC3304" s="84" t="s">
        <v>145</v>
      </c>
      <c r="BD3304" s="108"/>
      <c r="BE3304" s="84">
        <v>0</v>
      </c>
      <c r="BF3304" s="38" t="s">
        <v>9002</v>
      </c>
      <c r="BG3304" s="84" t="s">
        <v>9004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252</v>
      </c>
      <c r="G3305" s="84" t="s">
        <v>253</v>
      </c>
      <c r="H3305" s="38" t="s">
        <v>254</v>
      </c>
      <c r="I3305" s="84">
        <v>157071</v>
      </c>
      <c r="J3305" s="38" t="s">
        <v>1265</v>
      </c>
      <c r="K3305" s="84">
        <v>157071</v>
      </c>
      <c r="L3305" s="84" t="s">
        <v>305</v>
      </c>
      <c r="M3305" s="38" t="s">
        <v>306</v>
      </c>
      <c r="N3305" s="84">
        <v>271115</v>
      </c>
      <c r="O3305" s="84" t="s">
        <v>1958</v>
      </c>
      <c r="P3305" s="84">
        <v>355809</v>
      </c>
      <c r="Q3305" s="38" t="s">
        <v>1959</v>
      </c>
      <c r="R3305" s="38" t="s">
        <v>925</v>
      </c>
      <c r="S3305" s="84" t="s">
        <v>9317</v>
      </c>
      <c r="T3305" s="84" t="s">
        <v>9317</v>
      </c>
      <c r="U3305" s="84" t="s">
        <v>4751</v>
      </c>
      <c r="V3305" s="84" t="s">
        <v>263</v>
      </c>
      <c r="W3305" s="84">
        <v>0</v>
      </c>
      <c r="X3305" s="38" t="s">
        <v>264</v>
      </c>
      <c r="Y3305" s="84">
        <v>357799547</v>
      </c>
      <c r="Z3305" s="38" t="s">
        <v>9318</v>
      </c>
      <c r="AA3305" s="108" t="s">
        <v>4964</v>
      </c>
      <c r="AB3305" s="84">
        <v>40000</v>
      </c>
      <c r="AC3305" s="108" t="s">
        <v>778</v>
      </c>
      <c r="AD3305" s="84">
        <v>18</v>
      </c>
      <c r="AE3305" s="84" t="s">
        <v>10564</v>
      </c>
      <c r="AF3305" s="84" t="s">
        <v>5324</v>
      </c>
      <c r="AG3305" s="108" t="s">
        <v>9288</v>
      </c>
      <c r="AH3305" s="84" t="s">
        <v>4773</v>
      </c>
      <c r="AI3305" s="108" t="s">
        <v>10850</v>
      </c>
      <c r="AJ3305" s="84">
        <v>2690</v>
      </c>
      <c r="AK3305" s="84">
        <v>2690</v>
      </c>
      <c r="AL3305" s="108"/>
      <c r="AM3305" s="84">
        <v>0</v>
      </c>
      <c r="AN3305" s="112">
        <v>0</v>
      </c>
      <c r="AO3305" s="112">
        <v>0</v>
      </c>
      <c r="AP3305" s="112">
        <v>40000</v>
      </c>
      <c r="AQ3305" s="112">
        <v>8495</v>
      </c>
      <c r="AR3305" s="112">
        <v>48495</v>
      </c>
      <c r="AS3305" s="112">
        <v>18038.72</v>
      </c>
      <c r="AT3305" s="112">
        <v>6171.28</v>
      </c>
      <c r="AU3305" s="112">
        <v>24210</v>
      </c>
      <c r="AV3305" s="84">
        <v>9</v>
      </c>
      <c r="AW3305" s="84"/>
      <c r="AX3305" s="84" t="s">
        <v>273</v>
      </c>
      <c r="AY3305" s="108"/>
      <c r="AZ3305" s="84"/>
      <c r="BA3305" s="84"/>
      <c r="BB3305" s="84" t="s">
        <v>274</v>
      </c>
      <c r="BC3305" s="84" t="s">
        <v>145</v>
      </c>
      <c r="BD3305" s="108"/>
      <c r="BE3305" s="84">
        <v>0</v>
      </c>
      <c r="BF3305" s="38" t="s">
        <v>9317</v>
      </c>
      <c r="BG3305" s="84" t="s">
        <v>9319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252</v>
      </c>
      <c r="G3306" s="84" t="s">
        <v>253</v>
      </c>
      <c r="H3306" s="38" t="s">
        <v>254</v>
      </c>
      <c r="I3306" s="84">
        <v>153978</v>
      </c>
      <c r="J3306" s="38" t="s">
        <v>255</v>
      </c>
      <c r="K3306" s="84">
        <v>153978</v>
      </c>
      <c r="L3306" s="84" t="s">
        <v>256</v>
      </c>
      <c r="M3306" s="38" t="s">
        <v>257</v>
      </c>
      <c r="N3306" s="84">
        <v>261692</v>
      </c>
      <c r="O3306" s="84" t="s">
        <v>258</v>
      </c>
      <c r="P3306" s="84">
        <v>343578</v>
      </c>
      <c r="Q3306" s="38" t="s">
        <v>259</v>
      </c>
      <c r="R3306" s="38" t="s">
        <v>925</v>
      </c>
      <c r="S3306" s="84" t="s">
        <v>9428</v>
      </c>
      <c r="T3306" s="84" t="s">
        <v>9428</v>
      </c>
      <c r="U3306" s="84" t="s">
        <v>4751</v>
      </c>
      <c r="V3306" s="84" t="s">
        <v>263</v>
      </c>
      <c r="W3306" s="84">
        <v>0</v>
      </c>
      <c r="X3306" s="38" t="s">
        <v>264</v>
      </c>
      <c r="Y3306" s="84">
        <v>357807264</v>
      </c>
      <c r="Z3306" s="38" t="s">
        <v>9429</v>
      </c>
      <c r="AA3306" s="108" t="s">
        <v>6942</v>
      </c>
      <c r="AB3306" s="84">
        <v>30000</v>
      </c>
      <c r="AC3306" s="108" t="s">
        <v>267</v>
      </c>
      <c r="AD3306" s="84">
        <v>18</v>
      </c>
      <c r="AE3306" s="84" t="s">
        <v>10564</v>
      </c>
      <c r="AF3306" s="84" t="s">
        <v>5324</v>
      </c>
      <c r="AG3306" s="108" t="s">
        <v>9430</v>
      </c>
      <c r="AH3306" s="84" t="s">
        <v>4773</v>
      </c>
      <c r="AI3306" s="108" t="s">
        <v>11066</v>
      </c>
      <c r="AJ3306" s="84">
        <v>2020</v>
      </c>
      <c r="AK3306" s="84">
        <v>2020</v>
      </c>
      <c r="AL3306" s="108" t="s">
        <v>5735</v>
      </c>
      <c r="AM3306" s="84">
        <v>13392.1</v>
      </c>
      <c r="AN3306" s="112">
        <v>4787.8999999999996</v>
      </c>
      <c r="AO3306" s="112">
        <v>18180</v>
      </c>
      <c r="AP3306" s="112">
        <v>16607.900000000001</v>
      </c>
      <c r="AQ3306" s="112">
        <v>1811.1</v>
      </c>
      <c r="AR3306" s="112">
        <v>18419</v>
      </c>
      <c r="AS3306" s="112">
        <v>0</v>
      </c>
      <c r="AT3306" s="112">
        <v>0</v>
      </c>
      <c r="AU3306" s="112">
        <v>0</v>
      </c>
      <c r="AV3306" s="84">
        <v>9</v>
      </c>
      <c r="AW3306" s="84"/>
      <c r="AX3306" s="84" t="s">
        <v>1156</v>
      </c>
      <c r="AY3306" s="108"/>
      <c r="AZ3306" s="84"/>
      <c r="BA3306" s="84"/>
      <c r="BB3306" s="84" t="s">
        <v>274</v>
      </c>
      <c r="BC3306" s="84" t="s">
        <v>145</v>
      </c>
      <c r="BD3306" s="108"/>
      <c r="BE3306" s="84">
        <v>0</v>
      </c>
      <c r="BF3306" s="38" t="s">
        <v>9428</v>
      </c>
      <c r="BG3306" s="84" t="s">
        <v>9431</v>
      </c>
      <c r="BH3306" s="114" t="s">
        <v>5145</v>
      </c>
      <c r="BI3306" s="38" t="s">
        <v>110</v>
      </c>
      <c r="BJ3306" s="85">
        <v>45814</v>
      </c>
      <c r="BK3306" s="84"/>
      <c r="BL3306" s="38" t="s">
        <v>114</v>
      </c>
      <c r="BM3306" s="115" t="s">
        <v>119</v>
      </c>
      <c r="BN3306" s="116" t="s">
        <v>201</v>
      </c>
      <c r="BO3306" s="84" t="s">
        <v>246</v>
      </c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252</v>
      </c>
      <c r="G3307" s="84" t="s">
        <v>253</v>
      </c>
      <c r="H3307" s="38" t="s">
        <v>254</v>
      </c>
      <c r="I3307" s="84">
        <v>158190</v>
      </c>
      <c r="J3307" s="38" t="s">
        <v>773</v>
      </c>
      <c r="K3307" s="84">
        <v>158190</v>
      </c>
      <c r="L3307" s="84" t="s">
        <v>305</v>
      </c>
      <c r="M3307" s="38" t="s">
        <v>306</v>
      </c>
      <c r="N3307" s="84">
        <v>281935</v>
      </c>
      <c r="O3307" s="84" t="s">
        <v>4295</v>
      </c>
      <c r="P3307" s="84">
        <v>370586</v>
      </c>
      <c r="Q3307" s="38" t="s">
        <v>1835</v>
      </c>
      <c r="R3307" s="38" t="s">
        <v>4625</v>
      </c>
      <c r="S3307" s="84" t="s">
        <v>11145</v>
      </c>
      <c r="T3307" s="84" t="s">
        <v>11145</v>
      </c>
      <c r="U3307" s="84" t="s">
        <v>4751</v>
      </c>
      <c r="V3307" s="84" t="s">
        <v>263</v>
      </c>
      <c r="W3307" s="84">
        <v>0</v>
      </c>
      <c r="X3307" s="38" t="s">
        <v>264</v>
      </c>
      <c r="Y3307" s="84">
        <v>357807545</v>
      </c>
      <c r="Z3307" s="38" t="s">
        <v>11146</v>
      </c>
      <c r="AA3307" s="108" t="s">
        <v>6942</v>
      </c>
      <c r="AB3307" s="84">
        <v>56000</v>
      </c>
      <c r="AC3307" s="108" t="s">
        <v>868</v>
      </c>
      <c r="AD3307" s="84">
        <v>24</v>
      </c>
      <c r="AE3307" s="84" t="s">
        <v>10923</v>
      </c>
      <c r="AF3307" s="84" t="s">
        <v>547</v>
      </c>
      <c r="AG3307" s="108" t="s">
        <v>4299</v>
      </c>
      <c r="AH3307" s="84" t="s">
        <v>271</v>
      </c>
      <c r="AI3307" s="108" t="s">
        <v>10850</v>
      </c>
      <c r="AJ3307" s="84">
        <v>2990</v>
      </c>
      <c r="AK3307" s="84">
        <v>2990</v>
      </c>
      <c r="AL3307" s="108" t="s">
        <v>5604</v>
      </c>
      <c r="AM3307" s="84">
        <v>17558.310000000001</v>
      </c>
      <c r="AN3307" s="112">
        <v>9351.69</v>
      </c>
      <c r="AO3307" s="112">
        <v>26910</v>
      </c>
      <c r="AP3307" s="112">
        <v>38441.69</v>
      </c>
      <c r="AQ3307" s="112">
        <v>6675.31</v>
      </c>
      <c r="AR3307" s="112">
        <v>45117</v>
      </c>
      <c r="AS3307" s="112">
        <v>0</v>
      </c>
      <c r="AT3307" s="112">
        <v>0</v>
      </c>
      <c r="AU3307" s="112">
        <v>0</v>
      </c>
      <c r="AV3307" s="84">
        <v>9</v>
      </c>
      <c r="AW3307" s="84"/>
      <c r="AX3307" s="84" t="s">
        <v>1156</v>
      </c>
      <c r="AY3307" s="108"/>
      <c r="AZ3307" s="84"/>
      <c r="BA3307" s="84"/>
      <c r="BB3307" s="84" t="s">
        <v>274</v>
      </c>
      <c r="BC3307" s="84" t="s">
        <v>145</v>
      </c>
      <c r="BD3307" s="108"/>
      <c r="BE3307" s="84">
        <v>0</v>
      </c>
      <c r="BF3307" s="38" t="s">
        <v>11145</v>
      </c>
      <c r="BG3307" s="84" t="s">
        <v>11147</v>
      </c>
      <c r="BH3307" s="114" t="s">
        <v>5145</v>
      </c>
      <c r="BI3307" s="38" t="s">
        <v>111</v>
      </c>
      <c r="BJ3307" s="85">
        <v>45821</v>
      </c>
      <c r="BK3307" s="84"/>
      <c r="BL3307" s="38"/>
      <c r="BM3307" s="115" t="s">
        <v>119</v>
      </c>
      <c r="BN3307" s="116" t="s">
        <v>201</v>
      </c>
      <c r="BO3307" s="84" t="s">
        <v>247</v>
      </c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252</v>
      </c>
      <c r="G3308" s="84" t="s">
        <v>253</v>
      </c>
      <c r="H3308" s="38" t="s">
        <v>254</v>
      </c>
      <c r="I3308" s="84">
        <v>154746</v>
      </c>
      <c r="J3308" s="38" t="s">
        <v>1079</v>
      </c>
      <c r="K3308" s="84">
        <v>154746</v>
      </c>
      <c r="L3308" s="84" t="s">
        <v>256</v>
      </c>
      <c r="M3308" s="38" t="s">
        <v>257</v>
      </c>
      <c r="N3308" s="84">
        <v>263008</v>
      </c>
      <c r="O3308" s="84" t="s">
        <v>1080</v>
      </c>
      <c r="P3308" s="84">
        <v>365875</v>
      </c>
      <c r="Q3308" s="38" t="s">
        <v>1081</v>
      </c>
      <c r="R3308" s="38" t="s">
        <v>925</v>
      </c>
      <c r="S3308" s="84" t="s">
        <v>11148</v>
      </c>
      <c r="T3308" s="84" t="s">
        <v>11148</v>
      </c>
      <c r="U3308" s="84" t="s">
        <v>279</v>
      </c>
      <c r="V3308" s="84" t="s">
        <v>263</v>
      </c>
      <c r="W3308" s="84">
        <v>0</v>
      </c>
      <c r="X3308" s="38" t="s">
        <v>264</v>
      </c>
      <c r="Y3308" s="84">
        <v>357845573</v>
      </c>
      <c r="Z3308" s="38" t="s">
        <v>11149</v>
      </c>
      <c r="AA3308" s="108" t="s">
        <v>4964</v>
      </c>
      <c r="AB3308" s="84">
        <v>11000</v>
      </c>
      <c r="AC3308" s="108" t="s">
        <v>446</v>
      </c>
      <c r="AD3308" s="84">
        <v>12</v>
      </c>
      <c r="AE3308" s="84" t="s">
        <v>10564</v>
      </c>
      <c r="AF3308" s="84" t="s">
        <v>5324</v>
      </c>
      <c r="AG3308" s="108" t="s">
        <v>8073</v>
      </c>
      <c r="AH3308" s="84" t="s">
        <v>4773</v>
      </c>
      <c r="AI3308" s="108" t="s">
        <v>11150</v>
      </c>
      <c r="AJ3308" s="84">
        <v>1050</v>
      </c>
      <c r="AK3308" s="84">
        <v>1050</v>
      </c>
      <c r="AL3308" s="108" t="s">
        <v>5725</v>
      </c>
      <c r="AM3308" s="84">
        <v>8008.13</v>
      </c>
      <c r="AN3308" s="112">
        <v>1441.87</v>
      </c>
      <c r="AO3308" s="112">
        <v>9450</v>
      </c>
      <c r="AP3308" s="112">
        <v>2991.87</v>
      </c>
      <c r="AQ3308" s="112">
        <v>130.13</v>
      </c>
      <c r="AR3308" s="112">
        <v>3122</v>
      </c>
      <c r="AS3308" s="112">
        <v>0</v>
      </c>
      <c r="AT3308" s="112">
        <v>0</v>
      </c>
      <c r="AU3308" s="112">
        <v>0</v>
      </c>
      <c r="AV3308" s="84">
        <v>9</v>
      </c>
      <c r="AW3308" s="84"/>
      <c r="AX3308" s="84" t="s">
        <v>1156</v>
      </c>
      <c r="AY3308" s="108"/>
      <c r="AZ3308" s="84"/>
      <c r="BA3308" s="84"/>
      <c r="BB3308" s="84" t="s">
        <v>274</v>
      </c>
      <c r="BC3308" s="84" t="s">
        <v>145</v>
      </c>
      <c r="BD3308" s="108"/>
      <c r="BE3308" s="84">
        <v>0</v>
      </c>
      <c r="BF3308" s="38" t="s">
        <v>11148</v>
      </c>
      <c r="BG3308" s="84" t="s">
        <v>11151</v>
      </c>
      <c r="BH3308" s="114" t="s">
        <v>5145</v>
      </c>
      <c r="BI3308" s="38" t="s">
        <v>111</v>
      </c>
      <c r="BJ3308" s="85">
        <v>45820</v>
      </c>
      <c r="BK3308" s="84"/>
      <c r="BL3308" s="38"/>
      <c r="BM3308" s="115" t="s">
        <v>120</v>
      </c>
      <c r="BN3308" s="116" t="s">
        <v>201</v>
      </c>
      <c r="BO3308" s="84" t="s">
        <v>247</v>
      </c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252</v>
      </c>
      <c r="G3309" s="84" t="s">
        <v>253</v>
      </c>
      <c r="H3309" s="38" t="s">
        <v>254</v>
      </c>
      <c r="I3309" s="84">
        <v>158808</v>
      </c>
      <c r="J3309" s="38" t="s">
        <v>2120</v>
      </c>
      <c r="K3309" s="84">
        <v>158808</v>
      </c>
      <c r="L3309" s="84" t="s">
        <v>305</v>
      </c>
      <c r="M3309" s="38" t="s">
        <v>306</v>
      </c>
      <c r="N3309" s="84">
        <v>273040</v>
      </c>
      <c r="O3309" s="84" t="s">
        <v>3924</v>
      </c>
      <c r="P3309" s="84">
        <v>358363</v>
      </c>
      <c r="Q3309" s="38" t="s">
        <v>3925</v>
      </c>
      <c r="R3309" s="38" t="s">
        <v>925</v>
      </c>
      <c r="S3309" s="84" t="s">
        <v>9074</v>
      </c>
      <c r="T3309" s="84" t="s">
        <v>9074</v>
      </c>
      <c r="U3309" s="84" t="s">
        <v>4751</v>
      </c>
      <c r="V3309" s="84" t="s">
        <v>263</v>
      </c>
      <c r="W3309" s="84">
        <v>0</v>
      </c>
      <c r="X3309" s="38" t="s">
        <v>264</v>
      </c>
      <c r="Y3309" s="84">
        <v>357846339</v>
      </c>
      <c r="Z3309" s="38" t="s">
        <v>9075</v>
      </c>
      <c r="AA3309" s="108" t="s">
        <v>4964</v>
      </c>
      <c r="AB3309" s="84">
        <v>30000</v>
      </c>
      <c r="AC3309" s="108" t="s">
        <v>446</v>
      </c>
      <c r="AD3309" s="84">
        <v>18</v>
      </c>
      <c r="AE3309" s="84" t="s">
        <v>10564</v>
      </c>
      <c r="AF3309" s="84" t="s">
        <v>5324</v>
      </c>
      <c r="AG3309" s="108" t="s">
        <v>8988</v>
      </c>
      <c r="AH3309" s="84" t="s">
        <v>4773</v>
      </c>
      <c r="AI3309" s="108" t="s">
        <v>10880</v>
      </c>
      <c r="AJ3309" s="84">
        <v>2020</v>
      </c>
      <c r="AK3309" s="84">
        <v>2020</v>
      </c>
      <c r="AL3309" s="108" t="s">
        <v>5725</v>
      </c>
      <c r="AM3309" s="84">
        <v>13433.39</v>
      </c>
      <c r="AN3309" s="112">
        <v>4746.6099999999997</v>
      </c>
      <c r="AO3309" s="112">
        <v>18180</v>
      </c>
      <c r="AP3309" s="112">
        <v>16566.61</v>
      </c>
      <c r="AQ3309" s="112">
        <v>1833.39</v>
      </c>
      <c r="AR3309" s="112">
        <v>18400</v>
      </c>
      <c r="AS3309" s="112">
        <v>0</v>
      </c>
      <c r="AT3309" s="112">
        <v>0</v>
      </c>
      <c r="AU3309" s="112">
        <v>0</v>
      </c>
      <c r="AV3309" s="84">
        <v>9</v>
      </c>
      <c r="AW3309" s="84"/>
      <c r="AX3309" s="84" t="s">
        <v>1156</v>
      </c>
      <c r="AY3309" s="108"/>
      <c r="AZ3309" s="84"/>
      <c r="BA3309" s="84"/>
      <c r="BB3309" s="84" t="s">
        <v>274</v>
      </c>
      <c r="BC3309" s="84" t="s">
        <v>145</v>
      </c>
      <c r="BD3309" s="108"/>
      <c r="BE3309" s="84">
        <v>0</v>
      </c>
      <c r="BF3309" s="38" t="s">
        <v>9074</v>
      </c>
      <c r="BG3309" s="84" t="s">
        <v>9076</v>
      </c>
      <c r="BH3309" s="114" t="s">
        <v>5145</v>
      </c>
      <c r="BI3309" s="38" t="s">
        <v>112</v>
      </c>
      <c r="BJ3309" s="85">
        <v>45827</v>
      </c>
      <c r="BK3309" s="84" t="s">
        <v>126</v>
      </c>
      <c r="BL3309" s="38"/>
      <c r="BM3309" s="115"/>
      <c r="BN3309" s="116" t="s">
        <v>112</v>
      </c>
      <c r="BO3309" s="84" t="s">
        <v>247</v>
      </c>
      <c r="BP3309" s="84"/>
      <c r="BQ3309" s="117" t="s">
        <v>112</v>
      </c>
      <c r="BR3309" s="118"/>
    </row>
    <row r="3310" spans="1:70" s="113" customFormat="1" ht="15" hidden="1" customHeight="1" x14ac:dyDescent="0.3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252</v>
      </c>
      <c r="G3310" s="84" t="s">
        <v>253</v>
      </c>
      <c r="H3310" s="38" t="s">
        <v>254</v>
      </c>
      <c r="I3310" s="84">
        <v>154746</v>
      </c>
      <c r="J3310" s="38" t="s">
        <v>1079</v>
      </c>
      <c r="K3310" s="84">
        <v>154746</v>
      </c>
      <c r="L3310" s="84" t="s">
        <v>256</v>
      </c>
      <c r="M3310" s="38" t="s">
        <v>257</v>
      </c>
      <c r="N3310" s="84">
        <v>263008</v>
      </c>
      <c r="O3310" s="84" t="s">
        <v>1080</v>
      </c>
      <c r="P3310" s="84">
        <v>365875</v>
      </c>
      <c r="Q3310" s="38" t="s">
        <v>1081</v>
      </c>
      <c r="R3310" s="38" t="s">
        <v>925</v>
      </c>
      <c r="S3310" s="84" t="s">
        <v>8702</v>
      </c>
      <c r="T3310" s="84" t="s">
        <v>8702</v>
      </c>
      <c r="U3310" s="84" t="s">
        <v>4751</v>
      </c>
      <c r="V3310" s="84" t="s">
        <v>263</v>
      </c>
      <c r="W3310" s="84">
        <v>0</v>
      </c>
      <c r="X3310" s="38" t="s">
        <v>264</v>
      </c>
      <c r="Y3310" s="84">
        <v>357846884</v>
      </c>
      <c r="Z3310" s="38" t="s">
        <v>8703</v>
      </c>
      <c r="AA3310" s="108" t="s">
        <v>4964</v>
      </c>
      <c r="AB3310" s="84">
        <v>21000</v>
      </c>
      <c r="AC3310" s="108" t="s">
        <v>446</v>
      </c>
      <c r="AD3310" s="84">
        <v>18</v>
      </c>
      <c r="AE3310" s="84" t="s">
        <v>10564</v>
      </c>
      <c r="AF3310" s="84" t="s">
        <v>5324</v>
      </c>
      <c r="AG3310" s="108" t="s">
        <v>8665</v>
      </c>
      <c r="AH3310" s="84" t="s">
        <v>4773</v>
      </c>
      <c r="AI3310" s="108" t="s">
        <v>11150</v>
      </c>
      <c r="AJ3310" s="84">
        <v>1410</v>
      </c>
      <c r="AK3310" s="84">
        <v>1410</v>
      </c>
      <c r="AL3310" s="108" t="s">
        <v>5105</v>
      </c>
      <c r="AM3310" s="84">
        <v>7171.11</v>
      </c>
      <c r="AN3310" s="112">
        <v>2698.89</v>
      </c>
      <c r="AO3310" s="112">
        <v>9870</v>
      </c>
      <c r="AP3310" s="112">
        <v>13828.89</v>
      </c>
      <c r="AQ3310" s="112">
        <v>1779.11</v>
      </c>
      <c r="AR3310" s="112">
        <v>15608</v>
      </c>
      <c r="AS3310" s="112">
        <v>2311.5300000000002</v>
      </c>
      <c r="AT3310" s="112">
        <v>508.47</v>
      </c>
      <c r="AU3310" s="112">
        <v>2820</v>
      </c>
      <c r="AV3310" s="84">
        <v>9</v>
      </c>
      <c r="AW3310" s="84"/>
      <c r="AX3310" s="84" t="s">
        <v>5106</v>
      </c>
      <c r="AY3310" s="108"/>
      <c r="AZ3310" s="84"/>
      <c r="BA3310" s="84"/>
      <c r="BB3310" s="84" t="s">
        <v>274</v>
      </c>
      <c r="BC3310" s="84" t="s">
        <v>145</v>
      </c>
      <c r="BD3310" s="108"/>
      <c r="BE3310" s="84">
        <v>0</v>
      </c>
      <c r="BF3310" s="38" t="s">
        <v>8702</v>
      </c>
      <c r="BG3310" s="84" t="s">
        <v>8704</v>
      </c>
      <c r="BH3310" s="114" t="s">
        <v>5145</v>
      </c>
      <c r="BI3310" s="38" t="s">
        <v>110</v>
      </c>
      <c r="BJ3310" s="85">
        <v>45820</v>
      </c>
      <c r="BK3310" s="84"/>
      <c r="BL3310" s="38" t="s">
        <v>115</v>
      </c>
      <c r="BM3310" s="115" t="s">
        <v>130</v>
      </c>
      <c r="BN3310" s="116" t="s">
        <v>201</v>
      </c>
      <c r="BO3310" s="84" t="s">
        <v>247</v>
      </c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252</v>
      </c>
      <c r="G3311" s="84" t="s">
        <v>253</v>
      </c>
      <c r="H3311" s="38" t="s">
        <v>254</v>
      </c>
      <c r="I3311" s="84">
        <v>155821</v>
      </c>
      <c r="J3311" s="38" t="s">
        <v>862</v>
      </c>
      <c r="K3311" s="84">
        <v>155821</v>
      </c>
      <c r="L3311" s="84" t="s">
        <v>686</v>
      </c>
      <c r="M3311" s="38" t="s">
        <v>687</v>
      </c>
      <c r="N3311" s="84">
        <v>403625</v>
      </c>
      <c r="O3311" s="84" t="s">
        <v>5166</v>
      </c>
      <c r="P3311" s="84">
        <v>606883</v>
      </c>
      <c r="Q3311" s="38" t="s">
        <v>5880</v>
      </c>
      <c r="R3311" s="38" t="s">
        <v>925</v>
      </c>
      <c r="S3311" s="84" t="s">
        <v>6059</v>
      </c>
      <c r="T3311" s="84" t="s">
        <v>6059</v>
      </c>
      <c r="U3311" s="84" t="s">
        <v>4751</v>
      </c>
      <c r="V3311" s="84" t="s">
        <v>263</v>
      </c>
      <c r="W3311" s="84">
        <v>0</v>
      </c>
      <c r="X3311" s="38" t="s">
        <v>264</v>
      </c>
      <c r="Y3311" s="84">
        <v>357849641</v>
      </c>
      <c r="Z3311" s="38" t="s">
        <v>6060</v>
      </c>
      <c r="AA3311" s="108" t="s">
        <v>4964</v>
      </c>
      <c r="AB3311" s="84">
        <v>31000</v>
      </c>
      <c r="AC3311" s="108" t="s">
        <v>446</v>
      </c>
      <c r="AD3311" s="84">
        <v>18</v>
      </c>
      <c r="AE3311" s="84" t="s">
        <v>10564</v>
      </c>
      <c r="AF3311" s="84" t="s">
        <v>5324</v>
      </c>
      <c r="AG3311" s="108" t="s">
        <v>5917</v>
      </c>
      <c r="AH3311" s="84" t="s">
        <v>4773</v>
      </c>
      <c r="AI3311" s="108" t="s">
        <v>10880</v>
      </c>
      <c r="AJ3311" s="84">
        <v>2080</v>
      </c>
      <c r="AK3311" s="84">
        <v>2080</v>
      </c>
      <c r="AL3311" s="108" t="s">
        <v>11152</v>
      </c>
      <c r="AM3311" s="84">
        <v>1166.99</v>
      </c>
      <c r="AN3311" s="112">
        <v>913.01</v>
      </c>
      <c r="AO3311" s="112">
        <v>2080</v>
      </c>
      <c r="AP3311" s="112">
        <v>29833.01</v>
      </c>
      <c r="AQ3311" s="112">
        <v>5912.99</v>
      </c>
      <c r="AR3311" s="112">
        <v>35746</v>
      </c>
      <c r="AS3311" s="112">
        <v>12642.57</v>
      </c>
      <c r="AT3311" s="112">
        <v>3997.43</v>
      </c>
      <c r="AU3311" s="112">
        <v>16640</v>
      </c>
      <c r="AV3311" s="84">
        <v>9</v>
      </c>
      <c r="AW3311" s="84"/>
      <c r="AX3311" s="84" t="s">
        <v>273</v>
      </c>
      <c r="AY3311" s="108"/>
      <c r="AZ3311" s="84"/>
      <c r="BA3311" s="84"/>
      <c r="BB3311" s="84" t="s">
        <v>274</v>
      </c>
      <c r="BC3311" s="84" t="s">
        <v>145</v>
      </c>
      <c r="BD3311" s="108"/>
      <c r="BE3311" s="84">
        <v>0</v>
      </c>
      <c r="BF3311" s="38" t="s">
        <v>6059</v>
      </c>
      <c r="BG3311" s="84" t="s">
        <v>6061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252</v>
      </c>
      <c r="G3312" s="84" t="s">
        <v>253</v>
      </c>
      <c r="H3312" s="38" t="s">
        <v>254</v>
      </c>
      <c r="I3312" s="84">
        <v>158048</v>
      </c>
      <c r="J3312" s="38" t="s">
        <v>1549</v>
      </c>
      <c r="K3312" s="84">
        <v>158048</v>
      </c>
      <c r="L3312" s="84" t="s">
        <v>305</v>
      </c>
      <c r="M3312" s="38" t="s">
        <v>306</v>
      </c>
      <c r="N3312" s="84">
        <v>283240</v>
      </c>
      <c r="O3312" s="84" t="s">
        <v>2688</v>
      </c>
      <c r="P3312" s="84">
        <v>372427</v>
      </c>
      <c r="Q3312" s="38" t="s">
        <v>4580</v>
      </c>
      <c r="R3312" s="38" t="s">
        <v>11153</v>
      </c>
      <c r="S3312" s="84" t="s">
        <v>6976</v>
      </c>
      <c r="T3312" s="84" t="s">
        <v>6976</v>
      </c>
      <c r="U3312" s="84" t="s">
        <v>4751</v>
      </c>
      <c r="V3312" s="84" t="s">
        <v>263</v>
      </c>
      <c r="W3312" s="84">
        <v>0</v>
      </c>
      <c r="X3312" s="38" t="s">
        <v>11154</v>
      </c>
      <c r="Y3312" s="84">
        <v>357849822</v>
      </c>
      <c r="Z3312" s="38" t="s">
        <v>6977</v>
      </c>
      <c r="AA3312" s="108" t="s">
        <v>1230</v>
      </c>
      <c r="AB3312" s="84">
        <v>15999</v>
      </c>
      <c r="AC3312" s="108" t="s">
        <v>292</v>
      </c>
      <c r="AD3312" s="84">
        <v>12</v>
      </c>
      <c r="AE3312" s="84" t="s">
        <v>11155</v>
      </c>
      <c r="AF3312" s="84" t="s">
        <v>5324</v>
      </c>
      <c r="AG3312" s="108" t="s">
        <v>6979</v>
      </c>
      <c r="AH3312" s="84" t="s">
        <v>4773</v>
      </c>
      <c r="AI3312" s="108" t="s">
        <v>11156</v>
      </c>
      <c r="AJ3312" s="84">
        <v>1520</v>
      </c>
      <c r="AK3312" s="84">
        <v>1520</v>
      </c>
      <c r="AL3312" s="108" t="s">
        <v>4711</v>
      </c>
      <c r="AM3312" s="84">
        <v>1053.51</v>
      </c>
      <c r="AN3312" s="112">
        <v>466.49</v>
      </c>
      <c r="AO3312" s="112">
        <v>1520</v>
      </c>
      <c r="AP3312" s="112">
        <v>14945.49</v>
      </c>
      <c r="AQ3312" s="112">
        <v>1890.51</v>
      </c>
      <c r="AR3312" s="112">
        <v>16836</v>
      </c>
      <c r="AS3312" s="112">
        <v>9057.25</v>
      </c>
      <c r="AT3312" s="112">
        <v>1582.75</v>
      </c>
      <c r="AU3312" s="112">
        <v>10640</v>
      </c>
      <c r="AV3312" s="84">
        <v>8</v>
      </c>
      <c r="AW3312" s="84"/>
      <c r="AX3312" s="84" t="s">
        <v>273</v>
      </c>
      <c r="AY3312" s="108"/>
      <c r="AZ3312" s="84"/>
      <c r="BA3312" s="84"/>
      <c r="BB3312" s="84" t="s">
        <v>274</v>
      </c>
      <c r="BC3312" s="84" t="s">
        <v>145</v>
      </c>
      <c r="BD3312" s="108"/>
      <c r="BE3312" s="84">
        <v>0</v>
      </c>
      <c r="BF3312" s="38" t="s">
        <v>6976</v>
      </c>
      <c r="BG3312" s="84" t="s">
        <v>11157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252</v>
      </c>
      <c r="G3313" s="84" t="s">
        <v>253</v>
      </c>
      <c r="H3313" s="38" t="s">
        <v>254</v>
      </c>
      <c r="I3313" s="84">
        <v>158048</v>
      </c>
      <c r="J3313" s="38" t="s">
        <v>1549</v>
      </c>
      <c r="K3313" s="84">
        <v>158048</v>
      </c>
      <c r="L3313" s="84" t="s">
        <v>305</v>
      </c>
      <c r="M3313" s="38" t="s">
        <v>306</v>
      </c>
      <c r="N3313" s="84">
        <v>417005</v>
      </c>
      <c r="O3313" s="84" t="s">
        <v>6564</v>
      </c>
      <c r="P3313" s="84">
        <v>693684</v>
      </c>
      <c r="Q3313" s="38" t="s">
        <v>7984</v>
      </c>
      <c r="R3313" s="38" t="s">
        <v>11153</v>
      </c>
      <c r="S3313" s="84" t="s">
        <v>7985</v>
      </c>
      <c r="T3313" s="84" t="s">
        <v>7985</v>
      </c>
      <c r="U3313" s="84" t="s">
        <v>4751</v>
      </c>
      <c r="V3313" s="84" t="s">
        <v>263</v>
      </c>
      <c r="W3313" s="84">
        <v>0</v>
      </c>
      <c r="X3313" s="38" t="s">
        <v>11154</v>
      </c>
      <c r="Y3313" s="84">
        <v>357849823</v>
      </c>
      <c r="Z3313" s="38" t="s">
        <v>7986</v>
      </c>
      <c r="AA3313" s="108" t="s">
        <v>1230</v>
      </c>
      <c r="AB3313" s="84">
        <v>15999</v>
      </c>
      <c r="AC3313" s="108" t="s">
        <v>292</v>
      </c>
      <c r="AD3313" s="84">
        <v>12</v>
      </c>
      <c r="AE3313" s="84" t="s">
        <v>11155</v>
      </c>
      <c r="AF3313" s="84" t="s">
        <v>5324</v>
      </c>
      <c r="AG3313" s="108" t="s">
        <v>7988</v>
      </c>
      <c r="AH3313" s="84" t="s">
        <v>4773</v>
      </c>
      <c r="AI3313" s="108" t="s">
        <v>11156</v>
      </c>
      <c r="AJ3313" s="84">
        <v>1520</v>
      </c>
      <c r="AK3313" s="84">
        <v>1520</v>
      </c>
      <c r="AL3313" s="108" t="s">
        <v>4711</v>
      </c>
      <c r="AM3313" s="84">
        <v>1053.51</v>
      </c>
      <c r="AN3313" s="112">
        <v>466.49</v>
      </c>
      <c r="AO3313" s="112">
        <v>1520</v>
      </c>
      <c r="AP3313" s="112">
        <v>14945.49</v>
      </c>
      <c r="AQ3313" s="112">
        <v>1890.51</v>
      </c>
      <c r="AR3313" s="112">
        <v>16836</v>
      </c>
      <c r="AS3313" s="112">
        <v>9057.25</v>
      </c>
      <c r="AT3313" s="112">
        <v>1582.75</v>
      </c>
      <c r="AU3313" s="112">
        <v>10640</v>
      </c>
      <c r="AV3313" s="84">
        <v>8</v>
      </c>
      <c r="AW3313" s="84"/>
      <c r="AX3313" s="84" t="s">
        <v>273</v>
      </c>
      <c r="AY3313" s="108"/>
      <c r="AZ3313" s="84"/>
      <c r="BA3313" s="84"/>
      <c r="BB3313" s="84" t="s">
        <v>274</v>
      </c>
      <c r="BC3313" s="84" t="s">
        <v>145</v>
      </c>
      <c r="BD3313" s="108"/>
      <c r="BE3313" s="84">
        <v>0</v>
      </c>
      <c r="BF3313" s="38" t="s">
        <v>7985</v>
      </c>
      <c r="BG3313" s="84" t="s">
        <v>11158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252</v>
      </c>
      <c r="G3314" s="84" t="s">
        <v>253</v>
      </c>
      <c r="H3314" s="38" t="s">
        <v>254</v>
      </c>
      <c r="I3314" s="84">
        <v>158048</v>
      </c>
      <c r="J3314" s="38" t="s">
        <v>1549</v>
      </c>
      <c r="K3314" s="84">
        <v>158048</v>
      </c>
      <c r="L3314" s="84" t="s">
        <v>305</v>
      </c>
      <c r="M3314" s="38" t="s">
        <v>306</v>
      </c>
      <c r="N3314" s="84">
        <v>417005</v>
      </c>
      <c r="O3314" s="84" t="s">
        <v>6564</v>
      </c>
      <c r="P3314" s="84">
        <v>782011</v>
      </c>
      <c r="Q3314" s="38" t="s">
        <v>7403</v>
      </c>
      <c r="R3314" s="38" t="s">
        <v>11153</v>
      </c>
      <c r="S3314" s="84" t="s">
        <v>7416</v>
      </c>
      <c r="T3314" s="84" t="s">
        <v>7416</v>
      </c>
      <c r="U3314" s="84" t="s">
        <v>4751</v>
      </c>
      <c r="V3314" s="84" t="s">
        <v>263</v>
      </c>
      <c r="W3314" s="84">
        <v>0</v>
      </c>
      <c r="X3314" s="38" t="s">
        <v>11154</v>
      </c>
      <c r="Y3314" s="84">
        <v>357849824</v>
      </c>
      <c r="Z3314" s="38" t="s">
        <v>7417</v>
      </c>
      <c r="AA3314" s="108" t="s">
        <v>1230</v>
      </c>
      <c r="AB3314" s="84">
        <v>15999</v>
      </c>
      <c r="AC3314" s="108" t="s">
        <v>292</v>
      </c>
      <c r="AD3314" s="84">
        <v>12</v>
      </c>
      <c r="AE3314" s="84" t="s">
        <v>11155</v>
      </c>
      <c r="AF3314" s="84" t="s">
        <v>5324</v>
      </c>
      <c r="AG3314" s="108" t="s">
        <v>7352</v>
      </c>
      <c r="AH3314" s="84" t="s">
        <v>4773</v>
      </c>
      <c r="AI3314" s="108" t="s">
        <v>11156</v>
      </c>
      <c r="AJ3314" s="84">
        <v>1520</v>
      </c>
      <c r="AK3314" s="84">
        <v>1520</v>
      </c>
      <c r="AL3314" s="108" t="s">
        <v>4711</v>
      </c>
      <c r="AM3314" s="84">
        <v>1053.51</v>
      </c>
      <c r="AN3314" s="112">
        <v>466.49</v>
      </c>
      <c r="AO3314" s="112">
        <v>1520</v>
      </c>
      <c r="AP3314" s="112">
        <v>14945.49</v>
      </c>
      <c r="AQ3314" s="112">
        <v>1890.51</v>
      </c>
      <c r="AR3314" s="112">
        <v>16836</v>
      </c>
      <c r="AS3314" s="112">
        <v>9057.25</v>
      </c>
      <c r="AT3314" s="112">
        <v>1582.75</v>
      </c>
      <c r="AU3314" s="112">
        <v>10640</v>
      </c>
      <c r="AV3314" s="84">
        <v>8</v>
      </c>
      <c r="AW3314" s="84"/>
      <c r="AX3314" s="84" t="s">
        <v>273</v>
      </c>
      <c r="AY3314" s="108"/>
      <c r="AZ3314" s="84"/>
      <c r="BA3314" s="84"/>
      <c r="BB3314" s="84" t="s">
        <v>274</v>
      </c>
      <c r="BC3314" s="84" t="s">
        <v>145</v>
      </c>
      <c r="BD3314" s="108"/>
      <c r="BE3314" s="84">
        <v>0</v>
      </c>
      <c r="BF3314" s="38" t="s">
        <v>7416</v>
      </c>
      <c r="BG3314" s="84" t="s">
        <v>11159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252</v>
      </c>
      <c r="G3315" s="84" t="s">
        <v>253</v>
      </c>
      <c r="H3315" s="38" t="s">
        <v>254</v>
      </c>
      <c r="I3315" s="84">
        <v>154050</v>
      </c>
      <c r="J3315" s="38" t="s">
        <v>304</v>
      </c>
      <c r="K3315" s="84">
        <v>154050</v>
      </c>
      <c r="L3315" s="84" t="s">
        <v>305</v>
      </c>
      <c r="M3315" s="38" t="s">
        <v>306</v>
      </c>
      <c r="N3315" s="84">
        <v>283413</v>
      </c>
      <c r="O3315" s="84" t="s">
        <v>2067</v>
      </c>
      <c r="P3315" s="84">
        <v>372670</v>
      </c>
      <c r="Q3315" s="38" t="s">
        <v>6163</v>
      </c>
      <c r="R3315" s="38" t="s">
        <v>925</v>
      </c>
      <c r="S3315" s="84" t="s">
        <v>6164</v>
      </c>
      <c r="T3315" s="84" t="s">
        <v>6164</v>
      </c>
      <c r="U3315" s="84" t="s">
        <v>4751</v>
      </c>
      <c r="V3315" s="84" t="s">
        <v>263</v>
      </c>
      <c r="W3315" s="84">
        <v>0</v>
      </c>
      <c r="X3315" s="38" t="s">
        <v>264</v>
      </c>
      <c r="Y3315" s="84">
        <v>357851273</v>
      </c>
      <c r="Z3315" s="38" t="s">
        <v>6165</v>
      </c>
      <c r="AA3315" s="108" t="s">
        <v>4964</v>
      </c>
      <c r="AB3315" s="84">
        <v>30000</v>
      </c>
      <c r="AC3315" s="108" t="s">
        <v>446</v>
      </c>
      <c r="AD3315" s="84">
        <v>18</v>
      </c>
      <c r="AE3315" s="84" t="s">
        <v>10564</v>
      </c>
      <c r="AF3315" s="84" t="s">
        <v>269</v>
      </c>
      <c r="AG3315" s="108" t="s">
        <v>4573</v>
      </c>
      <c r="AH3315" s="84" t="s">
        <v>482</v>
      </c>
      <c r="AI3315" s="108" t="s">
        <v>11150</v>
      </c>
      <c r="AJ3315" s="84">
        <v>2020</v>
      </c>
      <c r="AK3315" s="84">
        <v>2020</v>
      </c>
      <c r="AL3315" s="108" t="s">
        <v>5542</v>
      </c>
      <c r="AM3315" s="84">
        <v>12872.4</v>
      </c>
      <c r="AN3315" s="112">
        <v>4577.6000000000004</v>
      </c>
      <c r="AO3315" s="112">
        <v>17450</v>
      </c>
      <c r="AP3315" s="112">
        <v>17127.599999999999</v>
      </c>
      <c r="AQ3315" s="112">
        <v>1798.4</v>
      </c>
      <c r="AR3315" s="112">
        <v>18926</v>
      </c>
      <c r="AS3315" s="112">
        <v>730</v>
      </c>
      <c r="AT3315" s="112">
        <v>0</v>
      </c>
      <c r="AU3315" s="112">
        <v>730</v>
      </c>
      <c r="AV3315" s="84">
        <v>9</v>
      </c>
      <c r="AW3315" s="84"/>
      <c r="AX3315" s="84" t="s">
        <v>5106</v>
      </c>
      <c r="AY3315" s="108"/>
      <c r="AZ3315" s="84"/>
      <c r="BA3315" s="84"/>
      <c r="BB3315" s="84" t="s">
        <v>274</v>
      </c>
      <c r="BC3315" s="84" t="s">
        <v>145</v>
      </c>
      <c r="BD3315" s="108"/>
      <c r="BE3315" s="84">
        <v>0</v>
      </c>
      <c r="BF3315" s="38" t="s">
        <v>6164</v>
      </c>
      <c r="BG3315" s="84" t="s">
        <v>6166</v>
      </c>
      <c r="BH3315" s="114" t="s">
        <v>5145</v>
      </c>
      <c r="BI3315" s="38" t="s">
        <v>110</v>
      </c>
      <c r="BJ3315" s="85">
        <v>45819</v>
      </c>
      <c r="BK3315" s="84"/>
      <c r="BL3315" s="38" t="s">
        <v>114</v>
      </c>
      <c r="BM3315" s="115" t="s">
        <v>119</v>
      </c>
      <c r="BN3315" s="116" t="s">
        <v>201</v>
      </c>
      <c r="BO3315" s="84" t="s">
        <v>246</v>
      </c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252</v>
      </c>
      <c r="G3316" s="84" t="s">
        <v>253</v>
      </c>
      <c r="H3316" s="38" t="s">
        <v>254</v>
      </c>
      <c r="I3316" s="84">
        <v>214431</v>
      </c>
      <c r="J3316" s="38" t="s">
        <v>5185</v>
      </c>
      <c r="K3316" s="84">
        <v>214431</v>
      </c>
      <c r="L3316" s="84" t="s">
        <v>305</v>
      </c>
      <c r="M3316" s="38" t="s">
        <v>306</v>
      </c>
      <c r="N3316" s="84">
        <v>265630</v>
      </c>
      <c r="O3316" s="84" t="s">
        <v>1007</v>
      </c>
      <c r="P3316" s="84">
        <v>668228</v>
      </c>
      <c r="Q3316" s="38" t="s">
        <v>5237</v>
      </c>
      <c r="R3316" s="38" t="s">
        <v>925</v>
      </c>
      <c r="S3316" s="84" t="s">
        <v>8620</v>
      </c>
      <c r="T3316" s="84" t="s">
        <v>8620</v>
      </c>
      <c r="U3316" s="84" t="s">
        <v>4751</v>
      </c>
      <c r="V3316" s="84" t="s">
        <v>310</v>
      </c>
      <c r="W3316" s="84">
        <v>0</v>
      </c>
      <c r="X3316" s="38" t="s">
        <v>264</v>
      </c>
      <c r="Y3316" s="84">
        <v>357870225</v>
      </c>
      <c r="Z3316" s="38" t="s">
        <v>8621</v>
      </c>
      <c r="AA3316" s="108" t="s">
        <v>4715</v>
      </c>
      <c r="AB3316" s="84">
        <v>40000</v>
      </c>
      <c r="AC3316" s="108" t="s">
        <v>292</v>
      </c>
      <c r="AD3316" s="84">
        <v>18</v>
      </c>
      <c r="AE3316" s="84" t="s">
        <v>10564</v>
      </c>
      <c r="AF3316" s="84" t="s">
        <v>5324</v>
      </c>
      <c r="AG3316" s="108" t="s">
        <v>8618</v>
      </c>
      <c r="AH3316" s="84" t="s">
        <v>4773</v>
      </c>
      <c r="AI3316" s="108" t="s">
        <v>11160</v>
      </c>
      <c r="AJ3316" s="84">
        <v>2690</v>
      </c>
      <c r="AK3316" s="84">
        <v>2690</v>
      </c>
      <c r="AL3316" s="108" t="s">
        <v>4992</v>
      </c>
      <c r="AM3316" s="84">
        <v>5722.49</v>
      </c>
      <c r="AN3316" s="112">
        <v>2347.5100000000002</v>
      </c>
      <c r="AO3316" s="112">
        <v>8070</v>
      </c>
      <c r="AP3316" s="112">
        <v>34277.51</v>
      </c>
      <c r="AQ3316" s="112">
        <v>5952.49</v>
      </c>
      <c r="AR3316" s="112">
        <v>40230</v>
      </c>
      <c r="AS3316" s="112">
        <v>14773.82</v>
      </c>
      <c r="AT3316" s="112">
        <v>4056.18</v>
      </c>
      <c r="AU3316" s="112">
        <v>18830</v>
      </c>
      <c r="AV3316" s="84">
        <v>10</v>
      </c>
      <c r="AW3316" s="84"/>
      <c r="AX3316" s="84" t="s">
        <v>273</v>
      </c>
      <c r="AY3316" s="108"/>
      <c r="AZ3316" s="84"/>
      <c r="BA3316" s="84"/>
      <c r="BB3316" s="84" t="s">
        <v>274</v>
      </c>
      <c r="BC3316" s="84" t="s">
        <v>145</v>
      </c>
      <c r="BD3316" s="108"/>
      <c r="BE3316" s="84">
        <v>0</v>
      </c>
      <c r="BF3316" s="38" t="s">
        <v>8620</v>
      </c>
      <c r="BG3316" s="84" t="s">
        <v>8622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252</v>
      </c>
      <c r="G3317" s="84" t="s">
        <v>253</v>
      </c>
      <c r="H3317" s="38" t="s">
        <v>254</v>
      </c>
      <c r="I3317" s="84">
        <v>157045</v>
      </c>
      <c r="J3317" s="38" t="s">
        <v>439</v>
      </c>
      <c r="K3317" s="84">
        <v>157045</v>
      </c>
      <c r="L3317" s="84" t="s">
        <v>256</v>
      </c>
      <c r="M3317" s="38" t="s">
        <v>257</v>
      </c>
      <c r="N3317" s="84">
        <v>383604</v>
      </c>
      <c r="O3317" s="84" t="s">
        <v>1198</v>
      </c>
      <c r="P3317" s="84">
        <v>566342</v>
      </c>
      <c r="Q3317" s="38" t="s">
        <v>4978</v>
      </c>
      <c r="R3317" s="38" t="s">
        <v>4625</v>
      </c>
      <c r="S3317" s="84" t="s">
        <v>11161</v>
      </c>
      <c r="T3317" s="84" t="s">
        <v>11161</v>
      </c>
      <c r="U3317" s="84" t="s">
        <v>4751</v>
      </c>
      <c r="V3317" s="84" t="s">
        <v>263</v>
      </c>
      <c r="W3317" s="84">
        <v>0</v>
      </c>
      <c r="X3317" s="38" t="s">
        <v>264</v>
      </c>
      <c r="Y3317" s="84">
        <v>357877281</v>
      </c>
      <c r="Z3317" s="38" t="s">
        <v>11162</v>
      </c>
      <c r="AA3317" s="108" t="s">
        <v>4715</v>
      </c>
      <c r="AB3317" s="84">
        <v>65000</v>
      </c>
      <c r="AC3317" s="108" t="s">
        <v>446</v>
      </c>
      <c r="AD3317" s="84">
        <v>24</v>
      </c>
      <c r="AE3317" s="84" t="s">
        <v>10573</v>
      </c>
      <c r="AF3317" s="84" t="s">
        <v>4771</v>
      </c>
      <c r="AG3317" s="108" t="s">
        <v>4963</v>
      </c>
      <c r="AH3317" s="84" t="s">
        <v>4773</v>
      </c>
      <c r="AI3317" s="108" t="s">
        <v>10880</v>
      </c>
      <c r="AJ3317" s="84">
        <v>3470</v>
      </c>
      <c r="AK3317" s="84">
        <v>3470</v>
      </c>
      <c r="AL3317" s="108" t="s">
        <v>5058</v>
      </c>
      <c r="AM3317" s="84">
        <v>8400.25</v>
      </c>
      <c r="AN3317" s="112">
        <v>6279.75</v>
      </c>
      <c r="AO3317" s="112">
        <v>14680</v>
      </c>
      <c r="AP3317" s="112">
        <v>56599.75</v>
      </c>
      <c r="AQ3317" s="112">
        <v>12365.25</v>
      </c>
      <c r="AR3317" s="112">
        <v>68965</v>
      </c>
      <c r="AS3317" s="112">
        <v>12113.61</v>
      </c>
      <c r="AT3317" s="112">
        <v>4436.3900000000003</v>
      </c>
      <c r="AU3317" s="112">
        <v>16550</v>
      </c>
      <c r="AV3317" s="84">
        <v>9</v>
      </c>
      <c r="AW3317" s="84"/>
      <c r="AX3317" s="84" t="s">
        <v>4804</v>
      </c>
      <c r="AY3317" s="108"/>
      <c r="AZ3317" s="84"/>
      <c r="BA3317" s="84"/>
      <c r="BB3317" s="84" t="s">
        <v>274</v>
      </c>
      <c r="BC3317" s="84" t="s">
        <v>145</v>
      </c>
      <c r="BD3317" s="108"/>
      <c r="BE3317" s="84">
        <v>0</v>
      </c>
      <c r="BF3317" s="38" t="s">
        <v>11161</v>
      </c>
      <c r="BG3317" s="84" t="s">
        <v>11163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252</v>
      </c>
      <c r="G3318" s="84" t="s">
        <v>253</v>
      </c>
      <c r="H3318" s="38" t="s">
        <v>254</v>
      </c>
      <c r="I3318" s="84">
        <v>153978</v>
      </c>
      <c r="J3318" s="38" t="s">
        <v>255</v>
      </c>
      <c r="K3318" s="84">
        <v>153978</v>
      </c>
      <c r="L3318" s="84" t="s">
        <v>256</v>
      </c>
      <c r="M3318" s="38" t="s">
        <v>257</v>
      </c>
      <c r="N3318" s="84">
        <v>261736</v>
      </c>
      <c r="O3318" s="84" t="s">
        <v>286</v>
      </c>
      <c r="P3318" s="84">
        <v>343632</v>
      </c>
      <c r="Q3318" s="38" t="s">
        <v>287</v>
      </c>
      <c r="R3318" s="38" t="s">
        <v>11153</v>
      </c>
      <c r="S3318" s="84" t="s">
        <v>6487</v>
      </c>
      <c r="T3318" s="84" t="s">
        <v>6487</v>
      </c>
      <c r="U3318" s="84" t="s">
        <v>4751</v>
      </c>
      <c r="V3318" s="84" t="s">
        <v>263</v>
      </c>
      <c r="W3318" s="84">
        <v>0</v>
      </c>
      <c r="X3318" s="38" t="s">
        <v>11164</v>
      </c>
      <c r="Y3318" s="84">
        <v>357878356</v>
      </c>
      <c r="Z3318" s="38" t="s">
        <v>6488</v>
      </c>
      <c r="AA3318" s="108" t="s">
        <v>1230</v>
      </c>
      <c r="AB3318" s="84">
        <v>4699</v>
      </c>
      <c r="AC3318" s="108" t="s">
        <v>292</v>
      </c>
      <c r="AD3318" s="84">
        <v>6</v>
      </c>
      <c r="AE3318" s="84" t="s">
        <v>11155</v>
      </c>
      <c r="AF3318" s="84" t="s">
        <v>5324</v>
      </c>
      <c r="AG3318" s="108" t="s">
        <v>6481</v>
      </c>
      <c r="AH3318" s="84" t="s">
        <v>4773</v>
      </c>
      <c r="AI3318" s="108" t="s">
        <v>11165</v>
      </c>
      <c r="AJ3318" s="84">
        <v>840</v>
      </c>
      <c r="AK3318" s="84">
        <v>840</v>
      </c>
      <c r="AL3318" s="108" t="s">
        <v>11166</v>
      </c>
      <c r="AM3318" s="84">
        <v>2268.91</v>
      </c>
      <c r="AN3318" s="112">
        <v>251.09</v>
      </c>
      <c r="AO3318" s="112">
        <v>2520</v>
      </c>
      <c r="AP3318" s="112">
        <v>2430.09</v>
      </c>
      <c r="AQ3318" s="112">
        <v>104.91</v>
      </c>
      <c r="AR3318" s="112">
        <v>2535</v>
      </c>
      <c r="AS3318" s="112">
        <v>2430.09</v>
      </c>
      <c r="AT3318" s="112">
        <v>104.91</v>
      </c>
      <c r="AU3318" s="112">
        <v>2535</v>
      </c>
      <c r="AV3318" s="84">
        <v>9</v>
      </c>
      <c r="AW3318" s="84"/>
      <c r="AX3318" s="84" t="s">
        <v>273</v>
      </c>
      <c r="AY3318" s="108"/>
      <c r="AZ3318" s="84"/>
      <c r="BA3318" s="84"/>
      <c r="BB3318" s="84" t="s">
        <v>274</v>
      </c>
      <c r="BC3318" s="84" t="s">
        <v>145</v>
      </c>
      <c r="BD3318" s="108"/>
      <c r="BE3318" s="84">
        <v>0</v>
      </c>
      <c r="BF3318" s="38" t="s">
        <v>6487</v>
      </c>
      <c r="BG3318" s="84" t="s">
        <v>6489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252</v>
      </c>
      <c r="G3319" s="84" t="s">
        <v>253</v>
      </c>
      <c r="H3319" s="38" t="s">
        <v>254</v>
      </c>
      <c r="I3319" s="84">
        <v>157045</v>
      </c>
      <c r="J3319" s="38" t="s">
        <v>439</v>
      </c>
      <c r="K3319" s="84">
        <v>157045</v>
      </c>
      <c r="L3319" s="84" t="s">
        <v>256</v>
      </c>
      <c r="M3319" s="38" t="s">
        <v>257</v>
      </c>
      <c r="N3319" s="84">
        <v>385689</v>
      </c>
      <c r="O3319" s="84" t="s">
        <v>4983</v>
      </c>
      <c r="P3319" s="84">
        <v>568325</v>
      </c>
      <c r="Q3319" s="38" t="s">
        <v>4984</v>
      </c>
      <c r="R3319" s="38" t="s">
        <v>4625</v>
      </c>
      <c r="S3319" s="84" t="s">
        <v>11167</v>
      </c>
      <c r="T3319" s="84" t="s">
        <v>11167</v>
      </c>
      <c r="U3319" s="84" t="s">
        <v>4751</v>
      </c>
      <c r="V3319" s="84" t="s">
        <v>263</v>
      </c>
      <c r="W3319" s="84">
        <v>0</v>
      </c>
      <c r="X3319" s="38" t="s">
        <v>264</v>
      </c>
      <c r="Y3319" s="84">
        <v>357891068</v>
      </c>
      <c r="Z3319" s="38" t="s">
        <v>11168</v>
      </c>
      <c r="AA3319" s="108" t="s">
        <v>4715</v>
      </c>
      <c r="AB3319" s="84">
        <v>65000</v>
      </c>
      <c r="AC3319" s="108" t="s">
        <v>446</v>
      </c>
      <c r="AD3319" s="84">
        <v>24</v>
      </c>
      <c r="AE3319" s="84" t="s">
        <v>10573</v>
      </c>
      <c r="AF3319" s="84" t="s">
        <v>4771</v>
      </c>
      <c r="AG3319" s="108" t="s">
        <v>11169</v>
      </c>
      <c r="AH3319" s="84" t="s">
        <v>4773</v>
      </c>
      <c r="AI3319" s="108" t="s">
        <v>10880</v>
      </c>
      <c r="AJ3319" s="84">
        <v>3470</v>
      </c>
      <c r="AK3319" s="84">
        <v>3470</v>
      </c>
      <c r="AL3319" s="108" t="s">
        <v>5700</v>
      </c>
      <c r="AM3319" s="84">
        <v>6336.57</v>
      </c>
      <c r="AN3319" s="112">
        <v>4073.43</v>
      </c>
      <c r="AO3319" s="112">
        <v>10410</v>
      </c>
      <c r="AP3319" s="112">
        <v>58663.43</v>
      </c>
      <c r="AQ3319" s="112">
        <v>14571.57</v>
      </c>
      <c r="AR3319" s="112">
        <v>73235</v>
      </c>
      <c r="AS3319" s="112">
        <v>14177.29</v>
      </c>
      <c r="AT3319" s="112">
        <v>6642.71</v>
      </c>
      <c r="AU3319" s="112">
        <v>20820</v>
      </c>
      <c r="AV3319" s="84">
        <v>9</v>
      </c>
      <c r="AW3319" s="84"/>
      <c r="AX3319" s="84" t="s">
        <v>4794</v>
      </c>
      <c r="AY3319" s="108"/>
      <c r="AZ3319" s="84"/>
      <c r="BA3319" s="84"/>
      <c r="BB3319" s="84" t="s">
        <v>274</v>
      </c>
      <c r="BC3319" s="84" t="s">
        <v>145</v>
      </c>
      <c r="BD3319" s="108"/>
      <c r="BE3319" s="84">
        <v>0</v>
      </c>
      <c r="BF3319" s="38" t="s">
        <v>11167</v>
      </c>
      <c r="BG3319" s="84" t="s">
        <v>11170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252</v>
      </c>
      <c r="G3320" s="84" t="s">
        <v>253</v>
      </c>
      <c r="H3320" s="38" t="s">
        <v>254</v>
      </c>
      <c r="I3320" s="84">
        <v>157732</v>
      </c>
      <c r="J3320" s="38" t="s">
        <v>1133</v>
      </c>
      <c r="K3320" s="84">
        <v>157732</v>
      </c>
      <c r="L3320" s="84" t="s">
        <v>686</v>
      </c>
      <c r="M3320" s="38" t="s">
        <v>687</v>
      </c>
      <c r="N3320" s="84">
        <v>279561</v>
      </c>
      <c r="O3320" s="84" t="s">
        <v>5306</v>
      </c>
      <c r="P3320" s="84">
        <v>367273</v>
      </c>
      <c r="Q3320" s="38" t="s">
        <v>331</v>
      </c>
      <c r="R3320" s="38" t="s">
        <v>925</v>
      </c>
      <c r="S3320" s="84" t="s">
        <v>6690</v>
      </c>
      <c r="T3320" s="84" t="s">
        <v>6690</v>
      </c>
      <c r="U3320" s="84" t="s">
        <v>4751</v>
      </c>
      <c r="V3320" s="84" t="s">
        <v>310</v>
      </c>
      <c r="W3320" s="84">
        <v>0</v>
      </c>
      <c r="X3320" s="38" t="s">
        <v>264</v>
      </c>
      <c r="Y3320" s="84">
        <v>357898628</v>
      </c>
      <c r="Z3320" s="38" t="s">
        <v>6691</v>
      </c>
      <c r="AA3320" s="108" t="s">
        <v>4964</v>
      </c>
      <c r="AB3320" s="84">
        <v>40000</v>
      </c>
      <c r="AC3320" s="108" t="s">
        <v>980</v>
      </c>
      <c r="AD3320" s="84">
        <v>18</v>
      </c>
      <c r="AE3320" s="84" t="s">
        <v>10564</v>
      </c>
      <c r="AF3320" s="84" t="s">
        <v>547</v>
      </c>
      <c r="AG3320" s="108" t="s">
        <v>5751</v>
      </c>
      <c r="AH3320" s="84" t="s">
        <v>271</v>
      </c>
      <c r="AI3320" s="108" t="s">
        <v>10850</v>
      </c>
      <c r="AJ3320" s="84">
        <v>2690</v>
      </c>
      <c r="AK3320" s="84">
        <v>2690</v>
      </c>
      <c r="AL3320" s="108" t="s">
        <v>5604</v>
      </c>
      <c r="AM3320" s="84">
        <v>18038.72</v>
      </c>
      <c r="AN3320" s="112">
        <v>6171.28</v>
      </c>
      <c r="AO3320" s="112">
        <v>24210</v>
      </c>
      <c r="AP3320" s="112">
        <v>21961.279999999999</v>
      </c>
      <c r="AQ3320" s="112">
        <v>2323.7199999999998</v>
      </c>
      <c r="AR3320" s="112">
        <v>24285</v>
      </c>
      <c r="AS3320" s="112">
        <v>0</v>
      </c>
      <c r="AT3320" s="112">
        <v>0</v>
      </c>
      <c r="AU3320" s="112">
        <v>0</v>
      </c>
      <c r="AV3320" s="84">
        <v>9</v>
      </c>
      <c r="AW3320" s="84"/>
      <c r="AX3320" s="84" t="s">
        <v>5339</v>
      </c>
      <c r="AY3320" s="108"/>
      <c r="AZ3320" s="84"/>
      <c r="BA3320" s="84"/>
      <c r="BB3320" s="84" t="s">
        <v>274</v>
      </c>
      <c r="BC3320" s="84" t="s">
        <v>145</v>
      </c>
      <c r="BD3320" s="108"/>
      <c r="BE3320" s="84">
        <v>0</v>
      </c>
      <c r="BF3320" s="38" t="s">
        <v>6690</v>
      </c>
      <c r="BG3320" s="84" t="s">
        <v>6692</v>
      </c>
      <c r="BH3320" s="114" t="s">
        <v>5145</v>
      </c>
      <c r="BI3320" s="38" t="s">
        <v>110</v>
      </c>
      <c r="BJ3320" s="85">
        <v>45815</v>
      </c>
      <c r="BK3320" s="84"/>
      <c r="BL3320" s="38" t="s">
        <v>114</v>
      </c>
      <c r="BM3320" s="115" t="s">
        <v>119</v>
      </c>
      <c r="BN3320" s="116" t="s">
        <v>201</v>
      </c>
      <c r="BO3320" s="84" t="s">
        <v>246</v>
      </c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252</v>
      </c>
      <c r="G3321" s="84" t="s">
        <v>253</v>
      </c>
      <c r="H3321" s="38" t="s">
        <v>254</v>
      </c>
      <c r="I3321" s="84">
        <v>154035</v>
      </c>
      <c r="J3321" s="38" t="s">
        <v>295</v>
      </c>
      <c r="K3321" s="84">
        <v>154035</v>
      </c>
      <c r="L3321" s="84" t="s">
        <v>256</v>
      </c>
      <c r="M3321" s="38" t="s">
        <v>257</v>
      </c>
      <c r="N3321" s="84">
        <v>289561</v>
      </c>
      <c r="O3321" s="84" t="s">
        <v>377</v>
      </c>
      <c r="P3321" s="84">
        <v>617520</v>
      </c>
      <c r="Q3321" s="38" t="s">
        <v>5709</v>
      </c>
      <c r="R3321" s="38" t="s">
        <v>4625</v>
      </c>
      <c r="S3321" s="84" t="s">
        <v>11171</v>
      </c>
      <c r="T3321" s="84" t="s">
        <v>11171</v>
      </c>
      <c r="U3321" s="84" t="s">
        <v>4751</v>
      </c>
      <c r="V3321" s="84" t="s">
        <v>263</v>
      </c>
      <c r="W3321" s="84">
        <v>0</v>
      </c>
      <c r="X3321" s="38" t="s">
        <v>264</v>
      </c>
      <c r="Y3321" s="84">
        <v>357898666</v>
      </c>
      <c r="Z3321" s="38" t="s">
        <v>11172</v>
      </c>
      <c r="AA3321" s="108" t="s">
        <v>4964</v>
      </c>
      <c r="AB3321" s="84">
        <v>65000</v>
      </c>
      <c r="AC3321" s="108" t="s">
        <v>368</v>
      </c>
      <c r="AD3321" s="84">
        <v>24</v>
      </c>
      <c r="AE3321" s="84" t="s">
        <v>10573</v>
      </c>
      <c r="AF3321" s="84" t="s">
        <v>5324</v>
      </c>
      <c r="AG3321" s="108" t="s">
        <v>9310</v>
      </c>
      <c r="AH3321" s="84" t="s">
        <v>4773</v>
      </c>
      <c r="AI3321" s="108" t="s">
        <v>11173</v>
      </c>
      <c r="AJ3321" s="84">
        <v>3470</v>
      </c>
      <c r="AK3321" s="84">
        <v>3470</v>
      </c>
      <c r="AL3321" s="108" t="s">
        <v>5908</v>
      </c>
      <c r="AM3321" s="84">
        <v>23131.78</v>
      </c>
      <c r="AN3321" s="112">
        <v>11568.22</v>
      </c>
      <c r="AO3321" s="112">
        <v>34700</v>
      </c>
      <c r="AP3321" s="112">
        <v>41868.22</v>
      </c>
      <c r="AQ3321" s="112">
        <v>6901.78</v>
      </c>
      <c r="AR3321" s="112">
        <v>48770</v>
      </c>
      <c r="AS3321" s="112">
        <v>0</v>
      </c>
      <c r="AT3321" s="112">
        <v>0</v>
      </c>
      <c r="AU3321" s="112">
        <v>0</v>
      </c>
      <c r="AV3321" s="84">
        <v>10</v>
      </c>
      <c r="AW3321" s="84"/>
      <c r="AX3321" s="84" t="s">
        <v>1156</v>
      </c>
      <c r="AY3321" s="108"/>
      <c r="AZ3321" s="84"/>
      <c r="BA3321" s="84"/>
      <c r="BB3321" s="84" t="s">
        <v>274</v>
      </c>
      <c r="BC3321" s="84" t="s">
        <v>145</v>
      </c>
      <c r="BD3321" s="108"/>
      <c r="BE3321" s="84">
        <v>0</v>
      </c>
      <c r="BF3321" s="38" t="s">
        <v>11171</v>
      </c>
      <c r="BG3321" s="84" t="s">
        <v>11174</v>
      </c>
      <c r="BH3321" s="114" t="s">
        <v>5145</v>
      </c>
      <c r="BI3321" s="38" t="s">
        <v>110</v>
      </c>
      <c r="BJ3321" s="85">
        <v>45814</v>
      </c>
      <c r="BK3321" s="84"/>
      <c r="BL3321" s="38" t="s">
        <v>114</v>
      </c>
      <c r="BM3321" s="115" t="s">
        <v>119</v>
      </c>
      <c r="BN3321" s="116" t="s">
        <v>201</v>
      </c>
      <c r="BO3321" s="84" t="s">
        <v>246</v>
      </c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252</v>
      </c>
      <c r="G3322" s="84" t="s">
        <v>253</v>
      </c>
      <c r="H3322" s="38" t="s">
        <v>254</v>
      </c>
      <c r="I3322" s="84">
        <v>157732</v>
      </c>
      <c r="J3322" s="38" t="s">
        <v>1133</v>
      </c>
      <c r="K3322" s="84">
        <v>157732</v>
      </c>
      <c r="L3322" s="84" t="s">
        <v>686</v>
      </c>
      <c r="M3322" s="38" t="s">
        <v>687</v>
      </c>
      <c r="N3322" s="84">
        <v>269474</v>
      </c>
      <c r="O3322" s="84" t="s">
        <v>1624</v>
      </c>
      <c r="P3322" s="84">
        <v>353656</v>
      </c>
      <c r="Q3322" s="38" t="s">
        <v>1625</v>
      </c>
      <c r="R3322" s="38" t="s">
        <v>925</v>
      </c>
      <c r="S3322" s="84" t="s">
        <v>9124</v>
      </c>
      <c r="T3322" s="84" t="s">
        <v>9124</v>
      </c>
      <c r="U3322" s="84" t="s">
        <v>4751</v>
      </c>
      <c r="V3322" s="84" t="s">
        <v>263</v>
      </c>
      <c r="W3322" s="84">
        <v>0</v>
      </c>
      <c r="X3322" s="38" t="s">
        <v>264</v>
      </c>
      <c r="Y3322" s="84">
        <v>357899145</v>
      </c>
      <c r="Z3322" s="38" t="s">
        <v>9125</v>
      </c>
      <c r="AA3322" s="108" t="s">
        <v>4964</v>
      </c>
      <c r="AB3322" s="84">
        <v>30000</v>
      </c>
      <c r="AC3322" s="108" t="s">
        <v>778</v>
      </c>
      <c r="AD3322" s="84">
        <v>18</v>
      </c>
      <c r="AE3322" s="84" t="s">
        <v>10564</v>
      </c>
      <c r="AF3322" s="84" t="s">
        <v>5324</v>
      </c>
      <c r="AG3322" s="108" t="s">
        <v>9127</v>
      </c>
      <c r="AH3322" s="84" t="s">
        <v>4773</v>
      </c>
      <c r="AI3322" s="108" t="s">
        <v>10850</v>
      </c>
      <c r="AJ3322" s="84">
        <v>2020</v>
      </c>
      <c r="AK3322" s="84">
        <v>2020</v>
      </c>
      <c r="AL3322" s="108" t="s">
        <v>5573</v>
      </c>
      <c r="AM3322" s="84">
        <v>13553.56</v>
      </c>
      <c r="AN3322" s="112">
        <v>4626.4399999999996</v>
      </c>
      <c r="AO3322" s="112">
        <v>18180</v>
      </c>
      <c r="AP3322" s="112">
        <v>16446.439999999999</v>
      </c>
      <c r="AQ3322" s="112">
        <v>1735.56</v>
      </c>
      <c r="AR3322" s="112">
        <v>18182</v>
      </c>
      <c r="AS3322" s="112">
        <v>0</v>
      </c>
      <c r="AT3322" s="112">
        <v>0</v>
      </c>
      <c r="AU3322" s="112">
        <v>0</v>
      </c>
      <c r="AV3322" s="84">
        <v>9</v>
      </c>
      <c r="AW3322" s="84"/>
      <c r="AX3322" s="84" t="s">
        <v>1156</v>
      </c>
      <c r="AY3322" s="108"/>
      <c r="AZ3322" s="84"/>
      <c r="BA3322" s="84"/>
      <c r="BB3322" s="84" t="s">
        <v>274</v>
      </c>
      <c r="BC3322" s="84" t="s">
        <v>145</v>
      </c>
      <c r="BD3322" s="108"/>
      <c r="BE3322" s="84">
        <v>0</v>
      </c>
      <c r="BF3322" s="38" t="s">
        <v>9124</v>
      </c>
      <c r="BG3322" s="84" t="s">
        <v>9129</v>
      </c>
      <c r="BH3322" s="114" t="s">
        <v>5145</v>
      </c>
      <c r="BI3322" s="38" t="s">
        <v>110</v>
      </c>
      <c r="BJ3322" s="85">
        <v>45824</v>
      </c>
      <c r="BK3322" s="84"/>
      <c r="BL3322" s="38" t="s">
        <v>115</v>
      </c>
      <c r="BM3322" s="115" t="s">
        <v>120</v>
      </c>
      <c r="BN3322" s="116" t="s">
        <v>201</v>
      </c>
      <c r="BO3322" s="84" t="s">
        <v>247</v>
      </c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252</v>
      </c>
      <c r="G3323" s="84" t="s">
        <v>253</v>
      </c>
      <c r="H3323" s="38" t="s">
        <v>254</v>
      </c>
      <c r="I3323" s="84">
        <v>154035</v>
      </c>
      <c r="J3323" s="38" t="s">
        <v>295</v>
      </c>
      <c r="K3323" s="84">
        <v>154035</v>
      </c>
      <c r="L3323" s="84" t="s">
        <v>256</v>
      </c>
      <c r="M3323" s="38" t="s">
        <v>257</v>
      </c>
      <c r="N3323" s="84">
        <v>289561</v>
      </c>
      <c r="O3323" s="84" t="s">
        <v>377</v>
      </c>
      <c r="P3323" s="84">
        <v>617520</v>
      </c>
      <c r="Q3323" s="38" t="s">
        <v>5709</v>
      </c>
      <c r="R3323" s="38" t="s">
        <v>4625</v>
      </c>
      <c r="S3323" s="84" t="s">
        <v>11175</v>
      </c>
      <c r="T3323" s="84" t="s">
        <v>11175</v>
      </c>
      <c r="U3323" s="84" t="s">
        <v>4751</v>
      </c>
      <c r="V3323" s="84" t="s">
        <v>263</v>
      </c>
      <c r="W3323" s="84">
        <v>0</v>
      </c>
      <c r="X3323" s="38" t="s">
        <v>264</v>
      </c>
      <c r="Y3323" s="84">
        <v>357902324</v>
      </c>
      <c r="Z3323" s="38" t="s">
        <v>11176</v>
      </c>
      <c r="AA3323" s="108" t="s">
        <v>4964</v>
      </c>
      <c r="AB3323" s="84">
        <v>65000</v>
      </c>
      <c r="AC3323" s="108" t="s">
        <v>368</v>
      </c>
      <c r="AD3323" s="84">
        <v>24</v>
      </c>
      <c r="AE3323" s="84" t="s">
        <v>10573</v>
      </c>
      <c r="AF3323" s="84" t="s">
        <v>5324</v>
      </c>
      <c r="AG3323" s="108" t="s">
        <v>7066</v>
      </c>
      <c r="AH3323" s="84" t="s">
        <v>4773</v>
      </c>
      <c r="AI3323" s="108" t="s">
        <v>11173</v>
      </c>
      <c r="AJ3323" s="84">
        <v>3470</v>
      </c>
      <c r="AK3323" s="84">
        <v>3470</v>
      </c>
      <c r="AL3323" s="108" t="s">
        <v>5908</v>
      </c>
      <c r="AM3323" s="84">
        <v>23131.78</v>
      </c>
      <c r="AN3323" s="112">
        <v>11568.22</v>
      </c>
      <c r="AO3323" s="112">
        <v>34700</v>
      </c>
      <c r="AP3323" s="112">
        <v>41868.22</v>
      </c>
      <c r="AQ3323" s="112">
        <v>6901.78</v>
      </c>
      <c r="AR3323" s="112">
        <v>48770</v>
      </c>
      <c r="AS3323" s="112">
        <v>0</v>
      </c>
      <c r="AT3323" s="112">
        <v>0</v>
      </c>
      <c r="AU3323" s="112">
        <v>0</v>
      </c>
      <c r="AV3323" s="84">
        <v>10</v>
      </c>
      <c r="AW3323" s="84"/>
      <c r="AX3323" s="84" t="s">
        <v>1156</v>
      </c>
      <c r="AY3323" s="108"/>
      <c r="AZ3323" s="84"/>
      <c r="BA3323" s="84"/>
      <c r="BB3323" s="84" t="s">
        <v>274</v>
      </c>
      <c r="BC3323" s="84" t="s">
        <v>145</v>
      </c>
      <c r="BD3323" s="108"/>
      <c r="BE3323" s="84">
        <v>0</v>
      </c>
      <c r="BF3323" s="38" t="s">
        <v>11175</v>
      </c>
      <c r="BG3323" s="84" t="s">
        <v>11177</v>
      </c>
      <c r="BH3323" s="114" t="s">
        <v>5145</v>
      </c>
      <c r="BI3323" s="38" t="s">
        <v>110</v>
      </c>
      <c r="BJ3323" s="85">
        <v>45814</v>
      </c>
      <c r="BK3323" s="84"/>
      <c r="BL3323" s="38" t="s">
        <v>115</v>
      </c>
      <c r="BM3323" s="115" t="s">
        <v>120</v>
      </c>
      <c r="BN3323" s="116" t="s">
        <v>201</v>
      </c>
      <c r="BO3323" s="84" t="s">
        <v>247</v>
      </c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252</v>
      </c>
      <c r="G3324" s="84" t="s">
        <v>253</v>
      </c>
      <c r="H3324" s="38" t="s">
        <v>254</v>
      </c>
      <c r="I3324" s="84">
        <v>161383</v>
      </c>
      <c r="J3324" s="38" t="s">
        <v>3590</v>
      </c>
      <c r="K3324" s="84">
        <v>161383</v>
      </c>
      <c r="L3324" s="84" t="s">
        <v>338</v>
      </c>
      <c r="M3324" s="38" t="s">
        <v>339</v>
      </c>
      <c r="N3324" s="84">
        <v>412981</v>
      </c>
      <c r="O3324" s="84" t="s">
        <v>6286</v>
      </c>
      <c r="P3324" s="84">
        <v>631639</v>
      </c>
      <c r="Q3324" s="38" t="s">
        <v>6287</v>
      </c>
      <c r="R3324" s="38" t="s">
        <v>925</v>
      </c>
      <c r="S3324" s="84" t="s">
        <v>6343</v>
      </c>
      <c r="T3324" s="84" t="s">
        <v>6343</v>
      </c>
      <c r="U3324" s="84" t="s">
        <v>262</v>
      </c>
      <c r="V3324" s="84" t="s">
        <v>263</v>
      </c>
      <c r="W3324" s="84">
        <v>0</v>
      </c>
      <c r="X3324" s="38" t="s">
        <v>264</v>
      </c>
      <c r="Y3324" s="84">
        <v>357905555</v>
      </c>
      <c r="Z3324" s="38" t="s">
        <v>6344</v>
      </c>
      <c r="AA3324" s="108" t="s">
        <v>4964</v>
      </c>
      <c r="AB3324" s="84">
        <v>40000</v>
      </c>
      <c r="AC3324" s="108" t="s">
        <v>868</v>
      </c>
      <c r="AD3324" s="84">
        <v>18</v>
      </c>
      <c r="AE3324" s="84" t="s">
        <v>10564</v>
      </c>
      <c r="AF3324" s="84" t="s">
        <v>5324</v>
      </c>
      <c r="AG3324" s="108" t="s">
        <v>6291</v>
      </c>
      <c r="AH3324" s="84" t="s">
        <v>4773</v>
      </c>
      <c r="AI3324" s="108" t="s">
        <v>11178</v>
      </c>
      <c r="AJ3324" s="84">
        <v>2690</v>
      </c>
      <c r="AK3324" s="84">
        <v>2690</v>
      </c>
      <c r="AL3324" s="108" t="s">
        <v>5626</v>
      </c>
      <c r="AM3324" s="84">
        <v>13491.52</v>
      </c>
      <c r="AN3324" s="112">
        <v>5338.48</v>
      </c>
      <c r="AO3324" s="112">
        <v>18830</v>
      </c>
      <c r="AP3324" s="112">
        <v>26508.48</v>
      </c>
      <c r="AQ3324" s="112">
        <v>3439.52</v>
      </c>
      <c r="AR3324" s="112">
        <v>29948</v>
      </c>
      <c r="AS3324" s="112">
        <v>4405.08</v>
      </c>
      <c r="AT3324" s="112">
        <v>974.92</v>
      </c>
      <c r="AU3324" s="112">
        <v>5380</v>
      </c>
      <c r="AV3324" s="84">
        <v>9</v>
      </c>
      <c r="AW3324" s="84"/>
      <c r="AX3324" s="84" t="s">
        <v>5106</v>
      </c>
      <c r="AY3324" s="108"/>
      <c r="AZ3324" s="84"/>
      <c r="BA3324" s="84"/>
      <c r="BB3324" s="84" t="s">
        <v>274</v>
      </c>
      <c r="BC3324" s="84" t="s">
        <v>145</v>
      </c>
      <c r="BD3324" s="108"/>
      <c r="BE3324" s="84">
        <v>0</v>
      </c>
      <c r="BF3324" s="38" t="s">
        <v>6343</v>
      </c>
      <c r="BG3324" s="84" t="s">
        <v>6345</v>
      </c>
      <c r="BH3324" s="114" t="s">
        <v>5145</v>
      </c>
      <c r="BI3324" s="38" t="s">
        <v>110</v>
      </c>
      <c r="BJ3324" s="85">
        <v>45822</v>
      </c>
      <c r="BK3324" s="84"/>
      <c r="BL3324" s="38" t="s">
        <v>114</v>
      </c>
      <c r="BM3324" s="115" t="s">
        <v>119</v>
      </c>
      <c r="BN3324" s="116" t="s">
        <v>201</v>
      </c>
      <c r="BO3324" s="84" t="s">
        <v>246</v>
      </c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252</v>
      </c>
      <c r="G3325" s="84" t="s">
        <v>253</v>
      </c>
      <c r="H3325" s="38" t="s">
        <v>254</v>
      </c>
      <c r="I3325" s="84">
        <v>158190</v>
      </c>
      <c r="J3325" s="38" t="s">
        <v>773</v>
      </c>
      <c r="K3325" s="84">
        <v>158190</v>
      </c>
      <c r="L3325" s="84" t="s">
        <v>305</v>
      </c>
      <c r="M3325" s="38" t="s">
        <v>306</v>
      </c>
      <c r="N3325" s="84">
        <v>274930</v>
      </c>
      <c r="O3325" s="84" t="s">
        <v>3163</v>
      </c>
      <c r="P3325" s="84">
        <v>360902</v>
      </c>
      <c r="Q3325" s="38" t="s">
        <v>1630</v>
      </c>
      <c r="R3325" s="38" t="s">
        <v>4625</v>
      </c>
      <c r="S3325" s="84" t="s">
        <v>11179</v>
      </c>
      <c r="T3325" s="84" t="s">
        <v>11179</v>
      </c>
      <c r="U3325" s="84" t="s">
        <v>4751</v>
      </c>
      <c r="V3325" s="84" t="s">
        <v>263</v>
      </c>
      <c r="W3325" s="84">
        <v>0</v>
      </c>
      <c r="X3325" s="38" t="s">
        <v>264</v>
      </c>
      <c r="Y3325" s="84">
        <v>357913094</v>
      </c>
      <c r="Z3325" s="38" t="s">
        <v>11180</v>
      </c>
      <c r="AA3325" s="108" t="s">
        <v>4715</v>
      </c>
      <c r="AB3325" s="84">
        <v>80000</v>
      </c>
      <c r="AC3325" s="108" t="s">
        <v>868</v>
      </c>
      <c r="AD3325" s="84">
        <v>24</v>
      </c>
      <c r="AE3325" s="84" t="s">
        <v>10923</v>
      </c>
      <c r="AF3325" s="84" t="s">
        <v>547</v>
      </c>
      <c r="AG3325" s="108" t="s">
        <v>4293</v>
      </c>
      <c r="AH3325" s="84" t="s">
        <v>271</v>
      </c>
      <c r="AI3325" s="108" t="s">
        <v>11181</v>
      </c>
      <c r="AJ3325" s="84">
        <v>4270</v>
      </c>
      <c r="AK3325" s="84">
        <v>4270</v>
      </c>
      <c r="AL3325" s="108" t="s">
        <v>5417</v>
      </c>
      <c r="AM3325" s="84">
        <v>25069.29</v>
      </c>
      <c r="AN3325" s="112">
        <v>13360.71</v>
      </c>
      <c r="AO3325" s="112">
        <v>38430</v>
      </c>
      <c r="AP3325" s="112">
        <v>54930.71</v>
      </c>
      <c r="AQ3325" s="112">
        <v>9544.2900000000009</v>
      </c>
      <c r="AR3325" s="112">
        <v>64475</v>
      </c>
      <c r="AS3325" s="112">
        <v>0</v>
      </c>
      <c r="AT3325" s="112">
        <v>0</v>
      </c>
      <c r="AU3325" s="112">
        <v>0</v>
      </c>
      <c r="AV3325" s="84">
        <v>9</v>
      </c>
      <c r="AW3325" s="84"/>
      <c r="AX3325" s="84" t="s">
        <v>1156</v>
      </c>
      <c r="AY3325" s="108"/>
      <c r="AZ3325" s="84"/>
      <c r="BA3325" s="84"/>
      <c r="BB3325" s="84" t="s">
        <v>274</v>
      </c>
      <c r="BC3325" s="84" t="s">
        <v>145</v>
      </c>
      <c r="BD3325" s="108"/>
      <c r="BE3325" s="84">
        <v>0</v>
      </c>
      <c r="BF3325" s="38" t="s">
        <v>11179</v>
      </c>
      <c r="BG3325" s="84" t="s">
        <v>11182</v>
      </c>
      <c r="BH3325" s="114" t="s">
        <v>5145</v>
      </c>
      <c r="BI3325" s="38" t="s">
        <v>111</v>
      </c>
      <c r="BJ3325" s="85">
        <v>45821</v>
      </c>
      <c r="BK3325" s="84"/>
      <c r="BL3325" s="38"/>
      <c r="BM3325" s="115" t="s">
        <v>119</v>
      </c>
      <c r="BN3325" s="116" t="s">
        <v>201</v>
      </c>
      <c r="BO3325" s="84" t="s">
        <v>247</v>
      </c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252</v>
      </c>
      <c r="G3326" s="84" t="s">
        <v>253</v>
      </c>
      <c r="H3326" s="38" t="s">
        <v>254</v>
      </c>
      <c r="I3326" s="84">
        <v>157045</v>
      </c>
      <c r="J3326" s="38" t="s">
        <v>439</v>
      </c>
      <c r="K3326" s="84">
        <v>157045</v>
      </c>
      <c r="L3326" s="84" t="s">
        <v>256</v>
      </c>
      <c r="M3326" s="38" t="s">
        <v>257</v>
      </c>
      <c r="N3326" s="84">
        <v>391532</v>
      </c>
      <c r="O3326" s="84" t="s">
        <v>4929</v>
      </c>
      <c r="P3326" s="84">
        <v>812693</v>
      </c>
      <c r="Q3326" s="38" t="s">
        <v>4930</v>
      </c>
      <c r="R3326" s="38" t="s">
        <v>4625</v>
      </c>
      <c r="S3326" s="84" t="s">
        <v>11183</v>
      </c>
      <c r="T3326" s="84" t="s">
        <v>11183</v>
      </c>
      <c r="U3326" s="84" t="s">
        <v>4751</v>
      </c>
      <c r="V3326" s="84" t="s">
        <v>263</v>
      </c>
      <c r="W3326" s="84">
        <v>0</v>
      </c>
      <c r="X3326" s="38" t="s">
        <v>264</v>
      </c>
      <c r="Y3326" s="84">
        <v>357918211</v>
      </c>
      <c r="Z3326" s="38" t="s">
        <v>11184</v>
      </c>
      <c r="AA3326" s="108" t="s">
        <v>4715</v>
      </c>
      <c r="AB3326" s="84">
        <v>62000</v>
      </c>
      <c r="AC3326" s="108" t="s">
        <v>446</v>
      </c>
      <c r="AD3326" s="84">
        <v>24</v>
      </c>
      <c r="AE3326" s="84" t="s">
        <v>10573</v>
      </c>
      <c r="AF3326" s="84" t="s">
        <v>4771</v>
      </c>
      <c r="AG3326" s="108" t="s">
        <v>4981</v>
      </c>
      <c r="AH3326" s="84" t="s">
        <v>4773</v>
      </c>
      <c r="AI3326" s="108" t="s">
        <v>10880</v>
      </c>
      <c r="AJ3326" s="84">
        <v>3310</v>
      </c>
      <c r="AK3326" s="84">
        <v>3310</v>
      </c>
      <c r="AL3326" s="108" t="s">
        <v>1230</v>
      </c>
      <c r="AM3326" s="84">
        <v>1696.3</v>
      </c>
      <c r="AN3326" s="112">
        <v>1613.7</v>
      </c>
      <c r="AO3326" s="112">
        <v>3310</v>
      </c>
      <c r="AP3326" s="112">
        <v>60303.7</v>
      </c>
      <c r="AQ3326" s="112">
        <v>16169.3</v>
      </c>
      <c r="AR3326" s="112">
        <v>76473</v>
      </c>
      <c r="AS3326" s="112">
        <v>17872.259999999998</v>
      </c>
      <c r="AT3326" s="112">
        <v>8607.74</v>
      </c>
      <c r="AU3326" s="112">
        <v>26480</v>
      </c>
      <c r="AV3326" s="84">
        <v>9</v>
      </c>
      <c r="AW3326" s="84"/>
      <c r="AX3326" s="84" t="s">
        <v>273</v>
      </c>
      <c r="AY3326" s="108"/>
      <c r="AZ3326" s="84"/>
      <c r="BA3326" s="84"/>
      <c r="BB3326" s="84" t="s">
        <v>274</v>
      </c>
      <c r="BC3326" s="84" t="s">
        <v>145</v>
      </c>
      <c r="BD3326" s="108"/>
      <c r="BE3326" s="84">
        <v>0</v>
      </c>
      <c r="BF3326" s="38" t="s">
        <v>11183</v>
      </c>
      <c r="BG3326" s="84" t="s">
        <v>11185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252</v>
      </c>
      <c r="G3327" s="84" t="s">
        <v>253</v>
      </c>
      <c r="H3327" s="38" t="s">
        <v>254</v>
      </c>
      <c r="I3327" s="84">
        <v>159480</v>
      </c>
      <c r="J3327" s="38" t="s">
        <v>3120</v>
      </c>
      <c r="K3327" s="84">
        <v>159480</v>
      </c>
      <c r="L3327" s="84" t="s">
        <v>686</v>
      </c>
      <c r="M3327" s="38" t="s">
        <v>687</v>
      </c>
      <c r="N3327" s="84">
        <v>271245</v>
      </c>
      <c r="O3327" s="84" t="s">
        <v>3121</v>
      </c>
      <c r="P3327" s="84">
        <v>563531</v>
      </c>
      <c r="Q3327" s="38" t="s">
        <v>6218</v>
      </c>
      <c r="R3327" s="38" t="s">
        <v>925</v>
      </c>
      <c r="S3327" s="84" t="s">
        <v>6572</v>
      </c>
      <c r="T3327" s="84" t="s">
        <v>6572</v>
      </c>
      <c r="U3327" s="84" t="s">
        <v>4751</v>
      </c>
      <c r="V3327" s="84" t="s">
        <v>263</v>
      </c>
      <c r="W3327" s="84">
        <v>0</v>
      </c>
      <c r="X3327" s="38" t="s">
        <v>264</v>
      </c>
      <c r="Y3327" s="84">
        <v>357928049</v>
      </c>
      <c r="Z3327" s="38" t="s">
        <v>6573</v>
      </c>
      <c r="AA3327" s="108" t="s">
        <v>4715</v>
      </c>
      <c r="AB3327" s="84">
        <v>21000</v>
      </c>
      <c r="AC3327" s="108" t="s">
        <v>868</v>
      </c>
      <c r="AD3327" s="84">
        <v>18</v>
      </c>
      <c r="AE3327" s="84" t="s">
        <v>10564</v>
      </c>
      <c r="AF3327" s="84" t="s">
        <v>269</v>
      </c>
      <c r="AG3327" s="108" t="s">
        <v>2016</v>
      </c>
      <c r="AH3327" s="84" t="s">
        <v>271</v>
      </c>
      <c r="AI3327" s="108" t="s">
        <v>11178</v>
      </c>
      <c r="AJ3327" s="84">
        <v>1410</v>
      </c>
      <c r="AK3327" s="84">
        <v>1410</v>
      </c>
      <c r="AL3327" s="108" t="s">
        <v>6574</v>
      </c>
      <c r="AM3327" s="84">
        <v>3916.07</v>
      </c>
      <c r="AN3327" s="112">
        <v>1723.93</v>
      </c>
      <c r="AO3327" s="112">
        <v>5640</v>
      </c>
      <c r="AP3327" s="112">
        <v>17083.93</v>
      </c>
      <c r="AQ3327" s="112">
        <v>2791.07</v>
      </c>
      <c r="AR3327" s="112">
        <v>19875</v>
      </c>
      <c r="AS3327" s="112">
        <v>5542.18</v>
      </c>
      <c r="AT3327" s="112">
        <v>1507.82</v>
      </c>
      <c r="AU3327" s="112">
        <v>7050</v>
      </c>
      <c r="AV3327" s="84">
        <v>9</v>
      </c>
      <c r="AW3327" s="84"/>
      <c r="AX3327" s="84" t="s">
        <v>4804</v>
      </c>
      <c r="AY3327" s="108"/>
      <c r="AZ3327" s="84"/>
      <c r="BA3327" s="84"/>
      <c r="BB3327" s="84" t="s">
        <v>274</v>
      </c>
      <c r="BC3327" s="84" t="s">
        <v>145</v>
      </c>
      <c r="BD3327" s="108"/>
      <c r="BE3327" s="84">
        <v>0</v>
      </c>
      <c r="BF3327" s="38" t="s">
        <v>6572</v>
      </c>
      <c r="BG3327" s="84" t="s">
        <v>6575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252</v>
      </c>
      <c r="G3328" s="84" t="s">
        <v>253</v>
      </c>
      <c r="H3328" s="38" t="s">
        <v>254</v>
      </c>
      <c r="I3328" s="84">
        <v>159042</v>
      </c>
      <c r="J3328" s="38" t="s">
        <v>1897</v>
      </c>
      <c r="K3328" s="84">
        <v>159042</v>
      </c>
      <c r="L3328" s="84" t="s">
        <v>305</v>
      </c>
      <c r="M3328" s="38" t="s">
        <v>306</v>
      </c>
      <c r="N3328" s="84">
        <v>267682</v>
      </c>
      <c r="O3328" s="84" t="s">
        <v>1350</v>
      </c>
      <c r="P3328" s="84">
        <v>351368</v>
      </c>
      <c r="Q3328" s="38" t="s">
        <v>5369</v>
      </c>
      <c r="R3328" s="38" t="s">
        <v>11153</v>
      </c>
      <c r="S3328" s="84" t="s">
        <v>7608</v>
      </c>
      <c r="T3328" s="84" t="s">
        <v>7608</v>
      </c>
      <c r="U3328" s="84" t="s">
        <v>4751</v>
      </c>
      <c r="V3328" s="84" t="s">
        <v>263</v>
      </c>
      <c r="W3328" s="84">
        <v>0</v>
      </c>
      <c r="X3328" s="38" t="s">
        <v>11154</v>
      </c>
      <c r="Y3328" s="84">
        <v>357933919</v>
      </c>
      <c r="Z3328" s="38" t="s">
        <v>7609</v>
      </c>
      <c r="AA3328" s="108" t="s">
        <v>1230</v>
      </c>
      <c r="AB3328" s="84">
        <v>15499</v>
      </c>
      <c r="AC3328" s="108" t="s">
        <v>868</v>
      </c>
      <c r="AD3328" s="84">
        <v>12</v>
      </c>
      <c r="AE3328" s="84" t="s">
        <v>11155</v>
      </c>
      <c r="AF3328" s="84" t="s">
        <v>5324</v>
      </c>
      <c r="AG3328" s="108" t="s">
        <v>7594</v>
      </c>
      <c r="AH3328" s="84" t="s">
        <v>4773</v>
      </c>
      <c r="AI3328" s="108" t="s">
        <v>11186</v>
      </c>
      <c r="AJ3328" s="84">
        <v>1470</v>
      </c>
      <c r="AK3328" s="84">
        <v>1470</v>
      </c>
      <c r="AL3328" s="108" t="s">
        <v>6840</v>
      </c>
      <c r="AM3328" s="84">
        <v>7226</v>
      </c>
      <c r="AN3328" s="112">
        <v>1594</v>
      </c>
      <c r="AO3328" s="112">
        <v>8820</v>
      </c>
      <c r="AP3328" s="112">
        <v>8273</v>
      </c>
      <c r="AQ3328" s="112">
        <v>602</v>
      </c>
      <c r="AR3328" s="112">
        <v>8875</v>
      </c>
      <c r="AS3328" s="112">
        <v>2650.78</v>
      </c>
      <c r="AT3328" s="112">
        <v>289.22000000000003</v>
      </c>
      <c r="AU3328" s="112">
        <v>2940</v>
      </c>
      <c r="AV3328" s="84">
        <v>8</v>
      </c>
      <c r="AW3328" s="84"/>
      <c r="AX3328" s="84" t="s">
        <v>4959</v>
      </c>
      <c r="AY3328" s="108"/>
      <c r="AZ3328" s="84"/>
      <c r="BA3328" s="84"/>
      <c r="BB3328" s="84" t="s">
        <v>274</v>
      </c>
      <c r="BC3328" s="84" t="s">
        <v>145</v>
      </c>
      <c r="BD3328" s="108"/>
      <c r="BE3328" s="84">
        <v>0</v>
      </c>
      <c r="BF3328" s="38" t="s">
        <v>7608</v>
      </c>
      <c r="BG3328" s="84" t="s">
        <v>7610</v>
      </c>
      <c r="BH3328" s="114" t="s">
        <v>5145</v>
      </c>
      <c r="BI3328" s="38" t="s">
        <v>110</v>
      </c>
      <c r="BJ3328" s="85">
        <v>45819</v>
      </c>
      <c r="BK3328" s="84"/>
      <c r="BL3328" s="38" t="s">
        <v>115</v>
      </c>
      <c r="BM3328" s="115" t="s">
        <v>130</v>
      </c>
      <c r="BN3328" s="116" t="s">
        <v>201</v>
      </c>
      <c r="BO3328" s="84" t="s">
        <v>247</v>
      </c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252</v>
      </c>
      <c r="G3329" s="84" t="s">
        <v>253</v>
      </c>
      <c r="H3329" s="38" t="s">
        <v>254</v>
      </c>
      <c r="I3329" s="84">
        <v>157732</v>
      </c>
      <c r="J3329" s="38" t="s">
        <v>1133</v>
      </c>
      <c r="K3329" s="84">
        <v>157732</v>
      </c>
      <c r="L3329" s="84" t="s">
        <v>686</v>
      </c>
      <c r="M3329" s="38" t="s">
        <v>687</v>
      </c>
      <c r="N3329" s="84">
        <v>279561</v>
      </c>
      <c r="O3329" s="84" t="s">
        <v>5306</v>
      </c>
      <c r="P3329" s="84">
        <v>567116</v>
      </c>
      <c r="Q3329" s="38" t="s">
        <v>6210</v>
      </c>
      <c r="R3329" s="38" t="s">
        <v>4625</v>
      </c>
      <c r="S3329" s="84" t="s">
        <v>11187</v>
      </c>
      <c r="T3329" s="84" t="s">
        <v>11187</v>
      </c>
      <c r="U3329" s="84" t="s">
        <v>4751</v>
      </c>
      <c r="V3329" s="84" t="s">
        <v>263</v>
      </c>
      <c r="W3329" s="84">
        <v>0</v>
      </c>
      <c r="X3329" s="38" t="s">
        <v>264</v>
      </c>
      <c r="Y3329" s="84">
        <v>357941868</v>
      </c>
      <c r="Z3329" s="38" t="s">
        <v>11188</v>
      </c>
      <c r="AA3329" s="108" t="s">
        <v>4715</v>
      </c>
      <c r="AB3329" s="84">
        <v>65000</v>
      </c>
      <c r="AC3329" s="108" t="s">
        <v>980</v>
      </c>
      <c r="AD3329" s="84">
        <v>24</v>
      </c>
      <c r="AE3329" s="84" t="s">
        <v>10573</v>
      </c>
      <c r="AF3329" s="84" t="s">
        <v>4771</v>
      </c>
      <c r="AG3329" s="108" t="s">
        <v>5223</v>
      </c>
      <c r="AH3329" s="84" t="s">
        <v>4773</v>
      </c>
      <c r="AI3329" s="108" t="s">
        <v>10850</v>
      </c>
      <c r="AJ3329" s="84">
        <v>3470</v>
      </c>
      <c r="AK3329" s="84">
        <v>3470</v>
      </c>
      <c r="AL3329" s="108" t="s">
        <v>5674</v>
      </c>
      <c r="AM3329" s="84">
        <v>20742.86</v>
      </c>
      <c r="AN3329" s="112">
        <v>10487.14</v>
      </c>
      <c r="AO3329" s="112">
        <v>31230</v>
      </c>
      <c r="AP3329" s="112">
        <v>44257.14</v>
      </c>
      <c r="AQ3329" s="112">
        <v>7617.86</v>
      </c>
      <c r="AR3329" s="112">
        <v>51875</v>
      </c>
      <c r="AS3329" s="112">
        <v>0</v>
      </c>
      <c r="AT3329" s="112">
        <v>0</v>
      </c>
      <c r="AU3329" s="112">
        <v>0</v>
      </c>
      <c r="AV3329" s="84">
        <v>9</v>
      </c>
      <c r="AW3329" s="84"/>
      <c r="AX3329" s="84" t="s">
        <v>1156</v>
      </c>
      <c r="AY3329" s="108"/>
      <c r="AZ3329" s="84"/>
      <c r="BA3329" s="84"/>
      <c r="BB3329" s="84" t="s">
        <v>274</v>
      </c>
      <c r="BC3329" s="84" t="s">
        <v>145</v>
      </c>
      <c r="BD3329" s="108"/>
      <c r="BE3329" s="84">
        <v>0</v>
      </c>
      <c r="BF3329" s="38" t="s">
        <v>11187</v>
      </c>
      <c r="BG3329" s="84" t="s">
        <v>11189</v>
      </c>
      <c r="BH3329" s="114" t="s">
        <v>5145</v>
      </c>
      <c r="BI3329" s="38" t="s">
        <v>110</v>
      </c>
      <c r="BJ3329" s="85">
        <v>45824</v>
      </c>
      <c r="BK3329" s="84"/>
      <c r="BL3329" s="38" t="s">
        <v>115</v>
      </c>
      <c r="BM3329" s="115" t="s">
        <v>130</v>
      </c>
      <c r="BN3329" s="116" t="s">
        <v>201</v>
      </c>
      <c r="BO3329" s="84" t="s">
        <v>247</v>
      </c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252</v>
      </c>
      <c r="G3330" s="84" t="s">
        <v>253</v>
      </c>
      <c r="H3330" s="38" t="s">
        <v>254</v>
      </c>
      <c r="I3330" s="84">
        <v>156080</v>
      </c>
      <c r="J3330" s="38" t="s">
        <v>5381</v>
      </c>
      <c r="K3330" s="84">
        <v>156080</v>
      </c>
      <c r="L3330" s="84" t="s">
        <v>256</v>
      </c>
      <c r="M3330" s="38" t="s">
        <v>257</v>
      </c>
      <c r="N3330" s="84">
        <v>408739</v>
      </c>
      <c r="O3330" s="84" t="s">
        <v>5803</v>
      </c>
      <c r="P3330" s="84">
        <v>619860</v>
      </c>
      <c r="Q3330" s="38" t="s">
        <v>5804</v>
      </c>
      <c r="R3330" s="38" t="s">
        <v>4625</v>
      </c>
      <c r="S3330" s="84" t="s">
        <v>9450</v>
      </c>
      <c r="T3330" s="84" t="s">
        <v>9450</v>
      </c>
      <c r="U3330" s="84" t="s">
        <v>262</v>
      </c>
      <c r="V3330" s="84" t="s">
        <v>263</v>
      </c>
      <c r="W3330" s="84">
        <v>0</v>
      </c>
      <c r="X3330" s="38" t="s">
        <v>4744</v>
      </c>
      <c r="Y3330" s="84">
        <v>357942536</v>
      </c>
      <c r="Z3330" s="38" t="s">
        <v>9451</v>
      </c>
      <c r="AA3330" s="108" t="s">
        <v>4711</v>
      </c>
      <c r="AB3330" s="84">
        <v>65000</v>
      </c>
      <c r="AC3330" s="108" t="s">
        <v>1674</v>
      </c>
      <c r="AD3330" s="84">
        <v>24</v>
      </c>
      <c r="AE3330" s="84" t="s">
        <v>10573</v>
      </c>
      <c r="AF3330" s="84" t="s">
        <v>5324</v>
      </c>
      <c r="AG3330" s="108" t="s">
        <v>5801</v>
      </c>
      <c r="AH3330" s="84" t="s">
        <v>4773</v>
      </c>
      <c r="AI3330" s="108" t="s">
        <v>11190</v>
      </c>
      <c r="AJ3330" s="84">
        <v>3460</v>
      </c>
      <c r="AK3330" s="84">
        <v>3460</v>
      </c>
      <c r="AL3330" s="108" t="s">
        <v>5735</v>
      </c>
      <c r="AM3330" s="84">
        <v>15466.28</v>
      </c>
      <c r="AN3330" s="112">
        <v>8753.7199999999993</v>
      </c>
      <c r="AO3330" s="112">
        <v>24220</v>
      </c>
      <c r="AP3330" s="112">
        <v>49533.72</v>
      </c>
      <c r="AQ3330" s="112">
        <v>9808.2800000000007</v>
      </c>
      <c r="AR3330" s="112">
        <v>59342</v>
      </c>
      <c r="AS3330" s="112">
        <v>0</v>
      </c>
      <c r="AT3330" s="112">
        <v>0</v>
      </c>
      <c r="AU3330" s="112">
        <v>0</v>
      </c>
      <c r="AV3330" s="84">
        <v>7</v>
      </c>
      <c r="AW3330" s="84"/>
      <c r="AX3330" s="84" t="s">
        <v>1156</v>
      </c>
      <c r="AY3330" s="108"/>
      <c r="AZ3330" s="84"/>
      <c r="BA3330" s="84"/>
      <c r="BB3330" s="84" t="s">
        <v>274</v>
      </c>
      <c r="BC3330" s="84" t="s">
        <v>145</v>
      </c>
      <c r="BD3330" s="108"/>
      <c r="BE3330" s="84">
        <v>0</v>
      </c>
      <c r="BF3330" s="38" t="s">
        <v>9450</v>
      </c>
      <c r="BG3330" s="84" t="s">
        <v>9452</v>
      </c>
      <c r="BH3330" s="114" t="s">
        <v>5145</v>
      </c>
      <c r="BI3330" s="38" t="s">
        <v>110</v>
      </c>
      <c r="BJ3330" s="85">
        <v>45820</v>
      </c>
      <c r="BK3330" s="84"/>
      <c r="BL3330" s="38" t="s">
        <v>114</v>
      </c>
      <c r="BM3330" s="115" t="s">
        <v>119</v>
      </c>
      <c r="BN3330" s="116" t="s">
        <v>201</v>
      </c>
      <c r="BO3330" s="84" t="s">
        <v>246</v>
      </c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252</v>
      </c>
      <c r="G3331" s="84" t="s">
        <v>253</v>
      </c>
      <c r="H3331" s="38" t="s">
        <v>254</v>
      </c>
      <c r="I3331" s="84">
        <v>158569</v>
      </c>
      <c r="J3331" s="38" t="s">
        <v>1705</v>
      </c>
      <c r="K3331" s="84">
        <v>158569</v>
      </c>
      <c r="L3331" s="84" t="s">
        <v>338</v>
      </c>
      <c r="M3331" s="38" t="s">
        <v>339</v>
      </c>
      <c r="N3331" s="84">
        <v>269657</v>
      </c>
      <c r="O3331" s="84" t="s">
        <v>1715</v>
      </c>
      <c r="P3331" s="84">
        <v>353888</v>
      </c>
      <c r="Q3331" s="38" t="s">
        <v>1716</v>
      </c>
      <c r="R3331" s="38" t="s">
        <v>925</v>
      </c>
      <c r="S3331" s="84" t="s">
        <v>9583</v>
      </c>
      <c r="T3331" s="84" t="s">
        <v>9583</v>
      </c>
      <c r="U3331" s="84" t="s">
        <v>279</v>
      </c>
      <c r="V3331" s="84" t="s">
        <v>263</v>
      </c>
      <c r="W3331" s="84">
        <v>0</v>
      </c>
      <c r="X3331" s="38" t="s">
        <v>4951</v>
      </c>
      <c r="Y3331" s="84">
        <v>357954327</v>
      </c>
      <c r="Z3331" s="38" t="s">
        <v>11191</v>
      </c>
      <c r="AA3331" s="108" t="s">
        <v>4715</v>
      </c>
      <c r="AB3331" s="84">
        <v>40000</v>
      </c>
      <c r="AC3331" s="108" t="s">
        <v>778</v>
      </c>
      <c r="AD3331" s="84">
        <v>18</v>
      </c>
      <c r="AE3331" s="84" t="s">
        <v>10564</v>
      </c>
      <c r="AF3331" s="84" t="s">
        <v>5324</v>
      </c>
      <c r="AG3331" s="108" t="s">
        <v>9585</v>
      </c>
      <c r="AH3331" s="84" t="s">
        <v>4773</v>
      </c>
      <c r="AI3331" s="108" t="s">
        <v>10850</v>
      </c>
      <c r="AJ3331" s="84">
        <v>2690</v>
      </c>
      <c r="AK3331" s="84">
        <v>2690</v>
      </c>
      <c r="AL3331" s="108" t="s">
        <v>4711</v>
      </c>
      <c r="AM3331" s="84">
        <v>3854.71</v>
      </c>
      <c r="AN3331" s="112">
        <v>1525.29</v>
      </c>
      <c r="AO3331" s="112">
        <v>5380</v>
      </c>
      <c r="AP3331" s="112">
        <v>36145.29</v>
      </c>
      <c r="AQ3331" s="112">
        <v>6774.71</v>
      </c>
      <c r="AR3331" s="112">
        <v>42920</v>
      </c>
      <c r="AS3331" s="112">
        <v>14345.75</v>
      </c>
      <c r="AT3331" s="112">
        <v>4484.25</v>
      </c>
      <c r="AU3331" s="112">
        <v>18830</v>
      </c>
      <c r="AV3331" s="84">
        <v>9</v>
      </c>
      <c r="AW3331" s="84"/>
      <c r="AX3331" s="84" t="s">
        <v>273</v>
      </c>
      <c r="AY3331" s="108"/>
      <c r="AZ3331" s="84"/>
      <c r="BA3331" s="84"/>
      <c r="BB3331" s="84" t="s">
        <v>274</v>
      </c>
      <c r="BC3331" s="84" t="s">
        <v>145</v>
      </c>
      <c r="BD3331" s="108"/>
      <c r="BE3331" s="84">
        <v>0</v>
      </c>
      <c r="BF3331" s="38" t="s">
        <v>9583</v>
      </c>
      <c r="BG3331" s="84" t="s">
        <v>9586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252</v>
      </c>
      <c r="G3332" s="84" t="s">
        <v>253</v>
      </c>
      <c r="H3332" s="38" t="s">
        <v>254</v>
      </c>
      <c r="I3332" s="84">
        <v>161383</v>
      </c>
      <c r="J3332" s="38" t="s">
        <v>3590</v>
      </c>
      <c r="K3332" s="84">
        <v>161383</v>
      </c>
      <c r="L3332" s="84" t="s">
        <v>338</v>
      </c>
      <c r="M3332" s="38" t="s">
        <v>339</v>
      </c>
      <c r="N3332" s="84">
        <v>402528</v>
      </c>
      <c r="O3332" s="84" t="s">
        <v>5281</v>
      </c>
      <c r="P3332" s="84">
        <v>604153</v>
      </c>
      <c r="Q3332" s="38" t="s">
        <v>5282</v>
      </c>
      <c r="R3332" s="38" t="s">
        <v>925</v>
      </c>
      <c r="S3332" s="84" t="s">
        <v>5283</v>
      </c>
      <c r="T3332" s="84" t="s">
        <v>5283</v>
      </c>
      <c r="U3332" s="84" t="s">
        <v>4751</v>
      </c>
      <c r="V3332" s="84" t="s">
        <v>263</v>
      </c>
      <c r="W3332" s="84">
        <v>0</v>
      </c>
      <c r="X3332" s="38" t="s">
        <v>264</v>
      </c>
      <c r="Y3332" s="84">
        <v>357954920</v>
      </c>
      <c r="Z3332" s="38" t="s">
        <v>5284</v>
      </c>
      <c r="AA3332" s="108" t="s">
        <v>4715</v>
      </c>
      <c r="AB3332" s="84">
        <v>40000</v>
      </c>
      <c r="AC3332" s="108" t="s">
        <v>368</v>
      </c>
      <c r="AD3332" s="84">
        <v>18</v>
      </c>
      <c r="AE3332" s="84" t="s">
        <v>10564</v>
      </c>
      <c r="AF3332" s="84" t="s">
        <v>4771</v>
      </c>
      <c r="AG3332" s="108" t="s">
        <v>5285</v>
      </c>
      <c r="AH3332" s="84" t="s">
        <v>4773</v>
      </c>
      <c r="AI3332" s="108" t="s">
        <v>11173</v>
      </c>
      <c r="AJ3332" s="84">
        <v>2690</v>
      </c>
      <c r="AK3332" s="84">
        <v>2690</v>
      </c>
      <c r="AL3332" s="108" t="s">
        <v>5211</v>
      </c>
      <c r="AM3332" s="84">
        <v>13912.28</v>
      </c>
      <c r="AN3332" s="112">
        <v>4917.72</v>
      </c>
      <c r="AO3332" s="112">
        <v>18830</v>
      </c>
      <c r="AP3332" s="112">
        <v>26087.72</v>
      </c>
      <c r="AQ3332" s="112">
        <v>3374.28</v>
      </c>
      <c r="AR3332" s="112">
        <v>29462</v>
      </c>
      <c r="AS3332" s="112">
        <v>6579.07</v>
      </c>
      <c r="AT3332" s="112">
        <v>1490.93</v>
      </c>
      <c r="AU3332" s="112">
        <v>8070</v>
      </c>
      <c r="AV3332" s="84">
        <v>10</v>
      </c>
      <c r="AW3332" s="84"/>
      <c r="AX3332" s="84" t="s">
        <v>4959</v>
      </c>
      <c r="AY3332" s="108"/>
      <c r="AZ3332" s="84"/>
      <c r="BA3332" s="84"/>
      <c r="BB3332" s="84" t="s">
        <v>274</v>
      </c>
      <c r="BC3332" s="84" t="s">
        <v>145</v>
      </c>
      <c r="BD3332" s="108"/>
      <c r="BE3332" s="84">
        <v>0</v>
      </c>
      <c r="BF3332" s="38" t="s">
        <v>5283</v>
      </c>
      <c r="BG3332" s="84" t="s">
        <v>5287</v>
      </c>
      <c r="BH3332" s="114" t="s">
        <v>5145</v>
      </c>
      <c r="BI3332" s="38" t="s">
        <v>110</v>
      </c>
      <c r="BJ3332" s="85">
        <v>45822</v>
      </c>
      <c r="BK3332" s="84"/>
      <c r="BL3332" s="38" t="s">
        <v>115</v>
      </c>
      <c r="BM3332" s="115" t="s">
        <v>120</v>
      </c>
      <c r="BN3332" s="116" t="s">
        <v>201</v>
      </c>
      <c r="BO3332" s="84" t="s">
        <v>247</v>
      </c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252</v>
      </c>
      <c r="G3333" s="84" t="s">
        <v>253</v>
      </c>
      <c r="H3333" s="38" t="s">
        <v>254</v>
      </c>
      <c r="I3333" s="84">
        <v>157732</v>
      </c>
      <c r="J3333" s="38" t="s">
        <v>1133</v>
      </c>
      <c r="K3333" s="84">
        <v>157732</v>
      </c>
      <c r="L3333" s="84" t="s">
        <v>686</v>
      </c>
      <c r="M3333" s="38" t="s">
        <v>687</v>
      </c>
      <c r="N3333" s="84">
        <v>279561</v>
      </c>
      <c r="O3333" s="84" t="s">
        <v>5306</v>
      </c>
      <c r="P3333" s="84">
        <v>608337</v>
      </c>
      <c r="Q3333" s="38" t="s">
        <v>6100</v>
      </c>
      <c r="R3333" s="38" t="s">
        <v>4625</v>
      </c>
      <c r="S3333" s="84" t="s">
        <v>11192</v>
      </c>
      <c r="T3333" s="84" t="s">
        <v>11192</v>
      </c>
      <c r="U3333" s="84" t="s">
        <v>4751</v>
      </c>
      <c r="V3333" s="84" t="s">
        <v>263</v>
      </c>
      <c r="W3333" s="84">
        <v>0</v>
      </c>
      <c r="X3333" s="38" t="s">
        <v>264</v>
      </c>
      <c r="Y3333" s="84">
        <v>357955387</v>
      </c>
      <c r="Z3333" s="38" t="s">
        <v>11193</v>
      </c>
      <c r="AA3333" s="108" t="s">
        <v>4715</v>
      </c>
      <c r="AB3333" s="84">
        <v>65000</v>
      </c>
      <c r="AC3333" s="108" t="s">
        <v>980</v>
      </c>
      <c r="AD3333" s="84">
        <v>24</v>
      </c>
      <c r="AE3333" s="84" t="s">
        <v>10573</v>
      </c>
      <c r="AF3333" s="84" t="s">
        <v>5324</v>
      </c>
      <c r="AG3333" s="108" t="s">
        <v>5859</v>
      </c>
      <c r="AH3333" s="84" t="s">
        <v>4773</v>
      </c>
      <c r="AI3333" s="108" t="s">
        <v>10850</v>
      </c>
      <c r="AJ3333" s="84">
        <v>3470</v>
      </c>
      <c r="AK3333" s="84">
        <v>3470</v>
      </c>
      <c r="AL3333" s="108" t="s">
        <v>5604</v>
      </c>
      <c r="AM3333" s="84">
        <v>20742.86</v>
      </c>
      <c r="AN3333" s="112">
        <v>10487.14</v>
      </c>
      <c r="AO3333" s="112">
        <v>31230</v>
      </c>
      <c r="AP3333" s="112">
        <v>44257.14</v>
      </c>
      <c r="AQ3333" s="112">
        <v>7617.86</v>
      </c>
      <c r="AR3333" s="112">
        <v>51875</v>
      </c>
      <c r="AS3333" s="112">
        <v>0</v>
      </c>
      <c r="AT3333" s="112">
        <v>0</v>
      </c>
      <c r="AU3333" s="112">
        <v>0</v>
      </c>
      <c r="AV3333" s="84">
        <v>9</v>
      </c>
      <c r="AW3333" s="84"/>
      <c r="AX3333" s="84" t="s">
        <v>1156</v>
      </c>
      <c r="AY3333" s="108"/>
      <c r="AZ3333" s="84"/>
      <c r="BA3333" s="84"/>
      <c r="BB3333" s="84" t="s">
        <v>274</v>
      </c>
      <c r="BC3333" s="84" t="s">
        <v>145</v>
      </c>
      <c r="BD3333" s="108"/>
      <c r="BE3333" s="84">
        <v>0</v>
      </c>
      <c r="BF3333" s="38" t="s">
        <v>11192</v>
      </c>
      <c r="BG3333" s="84" t="s">
        <v>11194</v>
      </c>
      <c r="BH3333" s="114" t="s">
        <v>5145</v>
      </c>
      <c r="BI3333" s="38" t="s">
        <v>110</v>
      </c>
      <c r="BJ3333" s="85">
        <v>45824</v>
      </c>
      <c r="BK3333" s="84"/>
      <c r="BL3333" s="38" t="s">
        <v>115</v>
      </c>
      <c r="BM3333" s="115" t="s">
        <v>120</v>
      </c>
      <c r="BN3333" s="116" t="s">
        <v>201</v>
      </c>
      <c r="BO3333" s="84" t="s">
        <v>247</v>
      </c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252</v>
      </c>
      <c r="G3334" s="84" t="s">
        <v>253</v>
      </c>
      <c r="H3334" s="38" t="s">
        <v>254</v>
      </c>
      <c r="I3334" s="84">
        <v>154035</v>
      </c>
      <c r="J3334" s="38" t="s">
        <v>295</v>
      </c>
      <c r="K3334" s="84">
        <v>154035</v>
      </c>
      <c r="L3334" s="84" t="s">
        <v>256</v>
      </c>
      <c r="M3334" s="38" t="s">
        <v>257</v>
      </c>
      <c r="N3334" s="84">
        <v>289561</v>
      </c>
      <c r="O3334" s="84" t="s">
        <v>377</v>
      </c>
      <c r="P3334" s="84">
        <v>655105</v>
      </c>
      <c r="Q3334" s="38" t="s">
        <v>6986</v>
      </c>
      <c r="R3334" s="38" t="s">
        <v>4625</v>
      </c>
      <c r="S3334" s="84" t="s">
        <v>11195</v>
      </c>
      <c r="T3334" s="84" t="s">
        <v>11195</v>
      </c>
      <c r="U3334" s="84" t="s">
        <v>4751</v>
      </c>
      <c r="V3334" s="84" t="s">
        <v>263</v>
      </c>
      <c r="W3334" s="84">
        <v>0</v>
      </c>
      <c r="X3334" s="38" t="s">
        <v>5794</v>
      </c>
      <c r="Y3334" s="84">
        <v>357964774</v>
      </c>
      <c r="Z3334" s="38" t="s">
        <v>11196</v>
      </c>
      <c r="AA3334" s="108" t="s">
        <v>4715</v>
      </c>
      <c r="AB3334" s="84">
        <v>65000</v>
      </c>
      <c r="AC3334" s="108" t="s">
        <v>368</v>
      </c>
      <c r="AD3334" s="84">
        <v>24</v>
      </c>
      <c r="AE3334" s="84" t="s">
        <v>10573</v>
      </c>
      <c r="AF3334" s="84" t="s">
        <v>5324</v>
      </c>
      <c r="AG3334" s="108" t="s">
        <v>6979</v>
      </c>
      <c r="AH3334" s="84" t="s">
        <v>4773</v>
      </c>
      <c r="AI3334" s="108" t="s">
        <v>11173</v>
      </c>
      <c r="AJ3334" s="84">
        <v>3470</v>
      </c>
      <c r="AK3334" s="84">
        <v>3470</v>
      </c>
      <c r="AL3334" s="108" t="s">
        <v>5908</v>
      </c>
      <c r="AM3334" s="84">
        <v>23399.62</v>
      </c>
      <c r="AN3334" s="112">
        <v>11300.38</v>
      </c>
      <c r="AO3334" s="112">
        <v>34700</v>
      </c>
      <c r="AP3334" s="112">
        <v>41600.379999999997</v>
      </c>
      <c r="AQ3334" s="112">
        <v>6811.62</v>
      </c>
      <c r="AR3334" s="112">
        <v>48412</v>
      </c>
      <c r="AS3334" s="112">
        <v>0</v>
      </c>
      <c r="AT3334" s="112">
        <v>0</v>
      </c>
      <c r="AU3334" s="112">
        <v>0</v>
      </c>
      <c r="AV3334" s="84">
        <v>10</v>
      </c>
      <c r="AW3334" s="84"/>
      <c r="AX3334" s="84" t="s">
        <v>1156</v>
      </c>
      <c r="AY3334" s="108"/>
      <c r="AZ3334" s="84"/>
      <c r="BA3334" s="84"/>
      <c r="BB3334" s="84" t="s">
        <v>274</v>
      </c>
      <c r="BC3334" s="84" t="s">
        <v>145</v>
      </c>
      <c r="BD3334" s="108"/>
      <c r="BE3334" s="84">
        <v>0</v>
      </c>
      <c r="BF3334" s="38" t="s">
        <v>11195</v>
      </c>
      <c r="BG3334" s="84" t="s">
        <v>11197</v>
      </c>
      <c r="BH3334" s="114" t="s">
        <v>5145</v>
      </c>
      <c r="BI3334" s="38" t="s">
        <v>110</v>
      </c>
      <c r="BJ3334" s="85">
        <v>45814</v>
      </c>
      <c r="BK3334" s="84"/>
      <c r="BL3334" s="38" t="s">
        <v>114</v>
      </c>
      <c r="BM3334" s="115" t="s">
        <v>119</v>
      </c>
      <c r="BN3334" s="116" t="s">
        <v>201</v>
      </c>
      <c r="BO3334" s="84" t="s">
        <v>246</v>
      </c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252</v>
      </c>
      <c r="G3335" s="84" t="s">
        <v>253</v>
      </c>
      <c r="H3335" s="38" t="s">
        <v>254</v>
      </c>
      <c r="I3335" s="84">
        <v>157045</v>
      </c>
      <c r="J3335" s="38" t="s">
        <v>439</v>
      </c>
      <c r="K3335" s="84">
        <v>157045</v>
      </c>
      <c r="L3335" s="84" t="s">
        <v>256</v>
      </c>
      <c r="M3335" s="38" t="s">
        <v>257</v>
      </c>
      <c r="N3335" s="84">
        <v>266937</v>
      </c>
      <c r="O3335" s="84" t="s">
        <v>1220</v>
      </c>
      <c r="P3335" s="84">
        <v>353129</v>
      </c>
      <c r="Q3335" s="38" t="s">
        <v>1660</v>
      </c>
      <c r="R3335" s="38" t="s">
        <v>4625</v>
      </c>
      <c r="S3335" s="84" t="s">
        <v>11198</v>
      </c>
      <c r="T3335" s="84" t="s">
        <v>11198</v>
      </c>
      <c r="U3335" s="84" t="s">
        <v>4751</v>
      </c>
      <c r="V3335" s="84" t="s">
        <v>263</v>
      </c>
      <c r="W3335" s="84">
        <v>0</v>
      </c>
      <c r="X3335" s="38" t="s">
        <v>264</v>
      </c>
      <c r="Y3335" s="84">
        <v>357978207</v>
      </c>
      <c r="Z3335" s="38" t="s">
        <v>11199</v>
      </c>
      <c r="AA3335" s="108" t="s">
        <v>4715</v>
      </c>
      <c r="AB3335" s="84">
        <v>72000</v>
      </c>
      <c r="AC3335" s="108" t="s">
        <v>868</v>
      </c>
      <c r="AD3335" s="84">
        <v>24</v>
      </c>
      <c r="AE3335" s="84" t="s">
        <v>10681</v>
      </c>
      <c r="AF3335" s="84" t="s">
        <v>4771</v>
      </c>
      <c r="AG3335" s="108" t="s">
        <v>4852</v>
      </c>
      <c r="AH3335" s="84" t="s">
        <v>4773</v>
      </c>
      <c r="AI3335" s="108" t="s">
        <v>6079</v>
      </c>
      <c r="AJ3335" s="84">
        <v>3840</v>
      </c>
      <c r="AK3335" s="84">
        <v>3840</v>
      </c>
      <c r="AL3335" s="108" t="s">
        <v>4803</v>
      </c>
      <c r="AM3335" s="84">
        <v>4865</v>
      </c>
      <c r="AN3335" s="112">
        <v>2815</v>
      </c>
      <c r="AO3335" s="112">
        <v>7680</v>
      </c>
      <c r="AP3335" s="112">
        <v>67135</v>
      </c>
      <c r="AQ3335" s="112">
        <v>17299</v>
      </c>
      <c r="AR3335" s="112">
        <v>84434</v>
      </c>
      <c r="AS3335" s="112">
        <v>18265.27</v>
      </c>
      <c r="AT3335" s="112">
        <v>8614.73</v>
      </c>
      <c r="AU3335" s="112">
        <v>26880</v>
      </c>
      <c r="AV3335" s="84">
        <v>9</v>
      </c>
      <c r="AW3335" s="84"/>
      <c r="AX3335" s="84" t="s">
        <v>273</v>
      </c>
      <c r="AY3335" s="108"/>
      <c r="AZ3335" s="84"/>
      <c r="BA3335" s="84"/>
      <c r="BB3335" s="84" t="s">
        <v>274</v>
      </c>
      <c r="BC3335" s="84" t="s">
        <v>145</v>
      </c>
      <c r="BD3335" s="108"/>
      <c r="BE3335" s="84">
        <v>0</v>
      </c>
      <c r="BF3335" s="38" t="s">
        <v>11198</v>
      </c>
      <c r="BG3335" s="84" t="s">
        <v>11200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252</v>
      </c>
      <c r="G3336" s="84" t="s">
        <v>253</v>
      </c>
      <c r="H3336" s="38" t="s">
        <v>254</v>
      </c>
      <c r="I3336" s="84">
        <v>157045</v>
      </c>
      <c r="J3336" s="38" t="s">
        <v>439</v>
      </c>
      <c r="K3336" s="84">
        <v>157045</v>
      </c>
      <c r="L3336" s="84" t="s">
        <v>256</v>
      </c>
      <c r="M3336" s="38" t="s">
        <v>257</v>
      </c>
      <c r="N3336" s="84">
        <v>383604</v>
      </c>
      <c r="O3336" s="84" t="s">
        <v>1198</v>
      </c>
      <c r="P3336" s="84">
        <v>566342</v>
      </c>
      <c r="Q3336" s="38" t="s">
        <v>4978</v>
      </c>
      <c r="R3336" s="38" t="s">
        <v>4625</v>
      </c>
      <c r="S3336" s="84" t="s">
        <v>11201</v>
      </c>
      <c r="T3336" s="84" t="s">
        <v>11201</v>
      </c>
      <c r="U3336" s="84" t="s">
        <v>4751</v>
      </c>
      <c r="V3336" s="84" t="s">
        <v>263</v>
      </c>
      <c r="W3336" s="84">
        <v>0</v>
      </c>
      <c r="X3336" s="38" t="s">
        <v>264</v>
      </c>
      <c r="Y3336" s="84">
        <v>357978387</v>
      </c>
      <c r="Z3336" s="38" t="s">
        <v>11202</v>
      </c>
      <c r="AA3336" s="108" t="s">
        <v>11203</v>
      </c>
      <c r="AB3336" s="84">
        <v>24000</v>
      </c>
      <c r="AC3336" s="108" t="s">
        <v>446</v>
      </c>
      <c r="AD3336" s="84">
        <v>18</v>
      </c>
      <c r="AE3336" s="84" t="s">
        <v>10573</v>
      </c>
      <c r="AF3336" s="84" t="s">
        <v>4771</v>
      </c>
      <c r="AG3336" s="108" t="s">
        <v>4963</v>
      </c>
      <c r="AH3336" s="84" t="s">
        <v>4773</v>
      </c>
      <c r="AI3336" s="108" t="s">
        <v>11204</v>
      </c>
      <c r="AJ3336" s="84">
        <v>1610</v>
      </c>
      <c r="AK3336" s="84">
        <v>1610</v>
      </c>
      <c r="AL3336" s="108" t="s">
        <v>11205</v>
      </c>
      <c r="AM3336" s="84">
        <v>1885.91</v>
      </c>
      <c r="AN3336" s="112">
        <v>1334.09</v>
      </c>
      <c r="AO3336" s="112">
        <v>3220</v>
      </c>
      <c r="AP3336" s="112">
        <v>22114.09</v>
      </c>
      <c r="AQ3336" s="112">
        <v>4262.91</v>
      </c>
      <c r="AR3336" s="112">
        <v>26377</v>
      </c>
      <c r="AS3336" s="112">
        <v>7248.14</v>
      </c>
      <c r="AT3336" s="112">
        <v>2411.86</v>
      </c>
      <c r="AU3336" s="112">
        <v>9660</v>
      </c>
      <c r="AV3336" s="84">
        <v>8</v>
      </c>
      <c r="AW3336" s="84"/>
      <c r="AX3336" s="84" t="s">
        <v>4794</v>
      </c>
      <c r="AY3336" s="108"/>
      <c r="AZ3336" s="84"/>
      <c r="BA3336" s="84"/>
      <c r="BB3336" s="84" t="s">
        <v>274</v>
      </c>
      <c r="BC3336" s="84" t="s">
        <v>145</v>
      </c>
      <c r="BD3336" s="108"/>
      <c r="BE3336" s="84">
        <v>0</v>
      </c>
      <c r="BF3336" s="38" t="s">
        <v>11201</v>
      </c>
      <c r="BG3336" s="84" t="s">
        <v>11206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252</v>
      </c>
      <c r="G3337" s="84" t="s">
        <v>253</v>
      </c>
      <c r="H3337" s="38" t="s">
        <v>254</v>
      </c>
      <c r="I3337" s="84">
        <v>157045</v>
      </c>
      <c r="J3337" s="38" t="s">
        <v>439</v>
      </c>
      <c r="K3337" s="84">
        <v>157045</v>
      </c>
      <c r="L3337" s="84" t="s">
        <v>256</v>
      </c>
      <c r="M3337" s="38" t="s">
        <v>257</v>
      </c>
      <c r="N3337" s="84">
        <v>383604</v>
      </c>
      <c r="O3337" s="84" t="s">
        <v>1198</v>
      </c>
      <c r="P3337" s="84">
        <v>566342</v>
      </c>
      <c r="Q3337" s="38" t="s">
        <v>4978</v>
      </c>
      <c r="R3337" s="38" t="s">
        <v>4625</v>
      </c>
      <c r="S3337" s="84" t="s">
        <v>11207</v>
      </c>
      <c r="T3337" s="84" t="s">
        <v>11207</v>
      </c>
      <c r="U3337" s="84" t="s">
        <v>4751</v>
      </c>
      <c r="V3337" s="84" t="s">
        <v>263</v>
      </c>
      <c r="W3337" s="84">
        <v>0</v>
      </c>
      <c r="X3337" s="38" t="s">
        <v>264</v>
      </c>
      <c r="Y3337" s="84">
        <v>357978425</v>
      </c>
      <c r="Z3337" s="38" t="s">
        <v>11208</v>
      </c>
      <c r="AA3337" s="108" t="s">
        <v>4715</v>
      </c>
      <c r="AB3337" s="84">
        <v>65000</v>
      </c>
      <c r="AC3337" s="108" t="s">
        <v>446</v>
      </c>
      <c r="AD3337" s="84">
        <v>24</v>
      </c>
      <c r="AE3337" s="84" t="s">
        <v>10573</v>
      </c>
      <c r="AF3337" s="84" t="s">
        <v>4771</v>
      </c>
      <c r="AG3337" s="108" t="s">
        <v>4981</v>
      </c>
      <c r="AH3337" s="84" t="s">
        <v>4773</v>
      </c>
      <c r="AI3337" s="108" t="s">
        <v>10880</v>
      </c>
      <c r="AJ3337" s="84">
        <v>3470</v>
      </c>
      <c r="AK3337" s="84">
        <v>3470</v>
      </c>
      <c r="AL3337" s="108" t="s">
        <v>1230</v>
      </c>
      <c r="AM3337" s="84">
        <v>1778.22</v>
      </c>
      <c r="AN3337" s="112">
        <v>1691.78</v>
      </c>
      <c r="AO3337" s="112">
        <v>3470</v>
      </c>
      <c r="AP3337" s="112">
        <v>63221.78</v>
      </c>
      <c r="AQ3337" s="112">
        <v>16953.22</v>
      </c>
      <c r="AR3337" s="112">
        <v>80175</v>
      </c>
      <c r="AS3337" s="112">
        <v>18735.64</v>
      </c>
      <c r="AT3337" s="112">
        <v>9024.36</v>
      </c>
      <c r="AU3337" s="112">
        <v>27760</v>
      </c>
      <c r="AV3337" s="84">
        <v>9</v>
      </c>
      <c r="AW3337" s="84"/>
      <c r="AX3337" s="84" t="s">
        <v>273</v>
      </c>
      <c r="AY3337" s="108"/>
      <c r="AZ3337" s="84"/>
      <c r="BA3337" s="84"/>
      <c r="BB3337" s="84" t="s">
        <v>274</v>
      </c>
      <c r="BC3337" s="84" t="s">
        <v>145</v>
      </c>
      <c r="BD3337" s="108"/>
      <c r="BE3337" s="84">
        <v>0</v>
      </c>
      <c r="BF3337" s="38" t="s">
        <v>11207</v>
      </c>
      <c r="BG3337" s="84" t="s">
        <v>11209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252</v>
      </c>
      <c r="G3338" s="84" t="s">
        <v>253</v>
      </c>
      <c r="H3338" s="38" t="s">
        <v>254</v>
      </c>
      <c r="I3338" s="84">
        <v>157045</v>
      </c>
      <c r="J3338" s="38" t="s">
        <v>439</v>
      </c>
      <c r="K3338" s="84">
        <v>157045</v>
      </c>
      <c r="L3338" s="84" t="s">
        <v>256</v>
      </c>
      <c r="M3338" s="38" t="s">
        <v>257</v>
      </c>
      <c r="N3338" s="84">
        <v>383604</v>
      </c>
      <c r="O3338" s="84" t="s">
        <v>1198</v>
      </c>
      <c r="P3338" s="84">
        <v>566342</v>
      </c>
      <c r="Q3338" s="38" t="s">
        <v>4978</v>
      </c>
      <c r="R3338" s="38" t="s">
        <v>4625</v>
      </c>
      <c r="S3338" s="84" t="s">
        <v>11210</v>
      </c>
      <c r="T3338" s="84" t="s">
        <v>11210</v>
      </c>
      <c r="U3338" s="84" t="s">
        <v>4751</v>
      </c>
      <c r="V3338" s="84" t="s">
        <v>263</v>
      </c>
      <c r="W3338" s="84">
        <v>0</v>
      </c>
      <c r="X3338" s="38" t="s">
        <v>264</v>
      </c>
      <c r="Y3338" s="84">
        <v>357978487</v>
      </c>
      <c r="Z3338" s="38" t="s">
        <v>11211</v>
      </c>
      <c r="AA3338" s="108" t="s">
        <v>4715</v>
      </c>
      <c r="AB3338" s="84">
        <v>56000</v>
      </c>
      <c r="AC3338" s="108" t="s">
        <v>446</v>
      </c>
      <c r="AD3338" s="84">
        <v>24</v>
      </c>
      <c r="AE3338" s="84" t="s">
        <v>10573</v>
      </c>
      <c r="AF3338" s="84" t="s">
        <v>4771</v>
      </c>
      <c r="AG3338" s="108" t="s">
        <v>4963</v>
      </c>
      <c r="AH3338" s="84" t="s">
        <v>4773</v>
      </c>
      <c r="AI3338" s="108" t="s">
        <v>10880</v>
      </c>
      <c r="AJ3338" s="84">
        <v>2990</v>
      </c>
      <c r="AK3338" s="84">
        <v>2990</v>
      </c>
      <c r="AL3338" s="108" t="s">
        <v>9514</v>
      </c>
      <c r="AM3338" s="84">
        <v>3477.89</v>
      </c>
      <c r="AN3338" s="112">
        <v>2502.11</v>
      </c>
      <c r="AO3338" s="112">
        <v>5980</v>
      </c>
      <c r="AP3338" s="112">
        <v>52522.11</v>
      </c>
      <c r="AQ3338" s="112">
        <v>13557.89</v>
      </c>
      <c r="AR3338" s="112">
        <v>66080</v>
      </c>
      <c r="AS3338" s="112">
        <v>14200.11</v>
      </c>
      <c r="AT3338" s="112">
        <v>6729.89</v>
      </c>
      <c r="AU3338" s="112">
        <v>20930</v>
      </c>
      <c r="AV3338" s="84">
        <v>9</v>
      </c>
      <c r="AW3338" s="84"/>
      <c r="AX3338" s="84" t="s">
        <v>273</v>
      </c>
      <c r="AY3338" s="108"/>
      <c r="AZ3338" s="84"/>
      <c r="BA3338" s="84"/>
      <c r="BB3338" s="84" t="s">
        <v>274</v>
      </c>
      <c r="BC3338" s="84" t="s">
        <v>145</v>
      </c>
      <c r="BD3338" s="108"/>
      <c r="BE3338" s="84">
        <v>0</v>
      </c>
      <c r="BF3338" s="38" t="s">
        <v>11210</v>
      </c>
      <c r="BG3338" s="84" t="s">
        <v>11212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252</v>
      </c>
      <c r="G3339" s="84" t="s">
        <v>253</v>
      </c>
      <c r="H3339" s="38" t="s">
        <v>254</v>
      </c>
      <c r="I3339" s="84">
        <v>157045</v>
      </c>
      <c r="J3339" s="38" t="s">
        <v>439</v>
      </c>
      <c r="K3339" s="84">
        <v>157045</v>
      </c>
      <c r="L3339" s="84" t="s">
        <v>256</v>
      </c>
      <c r="M3339" s="38" t="s">
        <v>257</v>
      </c>
      <c r="N3339" s="84">
        <v>385689</v>
      </c>
      <c r="O3339" s="84" t="s">
        <v>4983</v>
      </c>
      <c r="P3339" s="84">
        <v>584524</v>
      </c>
      <c r="Q3339" s="38" t="s">
        <v>5714</v>
      </c>
      <c r="R3339" s="38" t="s">
        <v>4625</v>
      </c>
      <c r="S3339" s="84" t="s">
        <v>11213</v>
      </c>
      <c r="T3339" s="84" t="s">
        <v>11213</v>
      </c>
      <c r="U3339" s="84" t="s">
        <v>4751</v>
      </c>
      <c r="V3339" s="84" t="s">
        <v>263</v>
      </c>
      <c r="W3339" s="84">
        <v>0</v>
      </c>
      <c r="X3339" s="38" t="s">
        <v>264</v>
      </c>
      <c r="Y3339" s="84">
        <v>357978610</v>
      </c>
      <c r="Z3339" s="38" t="s">
        <v>11214</v>
      </c>
      <c r="AA3339" s="108" t="s">
        <v>4715</v>
      </c>
      <c r="AB3339" s="84">
        <v>65000</v>
      </c>
      <c r="AC3339" s="108" t="s">
        <v>446</v>
      </c>
      <c r="AD3339" s="84">
        <v>24</v>
      </c>
      <c r="AE3339" s="84" t="s">
        <v>10573</v>
      </c>
      <c r="AF3339" s="84" t="s">
        <v>5324</v>
      </c>
      <c r="AG3339" s="108" t="s">
        <v>5712</v>
      </c>
      <c r="AH3339" s="84" t="s">
        <v>4773</v>
      </c>
      <c r="AI3339" s="108" t="s">
        <v>10880</v>
      </c>
      <c r="AJ3339" s="84">
        <v>3470</v>
      </c>
      <c r="AK3339" s="84">
        <v>3470</v>
      </c>
      <c r="AL3339" s="108" t="s">
        <v>1230</v>
      </c>
      <c r="AM3339" s="84">
        <v>1778.22</v>
      </c>
      <c r="AN3339" s="112">
        <v>1691.78</v>
      </c>
      <c r="AO3339" s="112">
        <v>3470</v>
      </c>
      <c r="AP3339" s="112">
        <v>63221.78</v>
      </c>
      <c r="AQ3339" s="112">
        <v>16953.22</v>
      </c>
      <c r="AR3339" s="112">
        <v>80175</v>
      </c>
      <c r="AS3339" s="112">
        <v>18735.64</v>
      </c>
      <c r="AT3339" s="112">
        <v>9024.36</v>
      </c>
      <c r="AU3339" s="112">
        <v>27760</v>
      </c>
      <c r="AV3339" s="84">
        <v>9</v>
      </c>
      <c r="AW3339" s="84"/>
      <c r="AX3339" s="84" t="s">
        <v>273</v>
      </c>
      <c r="AY3339" s="108"/>
      <c r="AZ3339" s="84"/>
      <c r="BA3339" s="84"/>
      <c r="BB3339" s="84" t="s">
        <v>274</v>
      </c>
      <c r="BC3339" s="84" t="s">
        <v>145</v>
      </c>
      <c r="BD3339" s="108"/>
      <c r="BE3339" s="84">
        <v>0</v>
      </c>
      <c r="BF3339" s="38" t="s">
        <v>11213</v>
      </c>
      <c r="BG3339" s="84" t="s">
        <v>11215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252</v>
      </c>
      <c r="G3340" s="84" t="s">
        <v>253</v>
      </c>
      <c r="H3340" s="38" t="s">
        <v>254</v>
      </c>
      <c r="I3340" s="84">
        <v>157045</v>
      </c>
      <c r="J3340" s="38" t="s">
        <v>439</v>
      </c>
      <c r="K3340" s="84">
        <v>157045</v>
      </c>
      <c r="L3340" s="84" t="s">
        <v>256</v>
      </c>
      <c r="M3340" s="38" t="s">
        <v>257</v>
      </c>
      <c r="N3340" s="84">
        <v>385689</v>
      </c>
      <c r="O3340" s="84" t="s">
        <v>4983</v>
      </c>
      <c r="P3340" s="84">
        <v>584524</v>
      </c>
      <c r="Q3340" s="38" t="s">
        <v>5714</v>
      </c>
      <c r="R3340" s="38" t="s">
        <v>4625</v>
      </c>
      <c r="S3340" s="84" t="s">
        <v>11216</v>
      </c>
      <c r="T3340" s="84" t="s">
        <v>11216</v>
      </c>
      <c r="U3340" s="84" t="s">
        <v>4751</v>
      </c>
      <c r="V3340" s="84" t="s">
        <v>263</v>
      </c>
      <c r="W3340" s="84">
        <v>0</v>
      </c>
      <c r="X3340" s="38" t="s">
        <v>264</v>
      </c>
      <c r="Y3340" s="84">
        <v>357978624</v>
      </c>
      <c r="Z3340" s="38" t="s">
        <v>11217</v>
      </c>
      <c r="AA3340" s="108" t="s">
        <v>4715</v>
      </c>
      <c r="AB3340" s="84">
        <v>65000</v>
      </c>
      <c r="AC3340" s="108" t="s">
        <v>446</v>
      </c>
      <c r="AD3340" s="84">
        <v>24</v>
      </c>
      <c r="AE3340" s="84" t="s">
        <v>10573</v>
      </c>
      <c r="AF3340" s="84" t="s">
        <v>5324</v>
      </c>
      <c r="AG3340" s="108" t="s">
        <v>5712</v>
      </c>
      <c r="AH3340" s="84" t="s">
        <v>4773</v>
      </c>
      <c r="AI3340" s="108" t="s">
        <v>10880</v>
      </c>
      <c r="AJ3340" s="84">
        <v>3470</v>
      </c>
      <c r="AK3340" s="84">
        <v>3470</v>
      </c>
      <c r="AL3340" s="108" t="s">
        <v>1230</v>
      </c>
      <c r="AM3340" s="84">
        <v>1778.22</v>
      </c>
      <c r="AN3340" s="112">
        <v>1691.78</v>
      </c>
      <c r="AO3340" s="112">
        <v>3470</v>
      </c>
      <c r="AP3340" s="112">
        <v>63221.78</v>
      </c>
      <c r="AQ3340" s="112">
        <v>16953.22</v>
      </c>
      <c r="AR3340" s="112">
        <v>80175</v>
      </c>
      <c r="AS3340" s="112">
        <v>18735.64</v>
      </c>
      <c r="AT3340" s="112">
        <v>9024.36</v>
      </c>
      <c r="AU3340" s="112">
        <v>27760</v>
      </c>
      <c r="AV3340" s="84">
        <v>9</v>
      </c>
      <c r="AW3340" s="84"/>
      <c r="AX3340" s="84" t="s">
        <v>273</v>
      </c>
      <c r="AY3340" s="108"/>
      <c r="AZ3340" s="84"/>
      <c r="BA3340" s="84"/>
      <c r="BB3340" s="84" t="s">
        <v>274</v>
      </c>
      <c r="BC3340" s="84" t="s">
        <v>145</v>
      </c>
      <c r="BD3340" s="108"/>
      <c r="BE3340" s="84">
        <v>0</v>
      </c>
      <c r="BF3340" s="38" t="s">
        <v>11216</v>
      </c>
      <c r="BG3340" s="84" t="s">
        <v>11218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252</v>
      </c>
      <c r="G3341" s="84" t="s">
        <v>253</v>
      </c>
      <c r="H3341" s="38" t="s">
        <v>254</v>
      </c>
      <c r="I3341" s="84">
        <v>157045</v>
      </c>
      <c r="J3341" s="38" t="s">
        <v>439</v>
      </c>
      <c r="K3341" s="84">
        <v>157045</v>
      </c>
      <c r="L3341" s="84" t="s">
        <v>256</v>
      </c>
      <c r="M3341" s="38" t="s">
        <v>257</v>
      </c>
      <c r="N3341" s="84">
        <v>385689</v>
      </c>
      <c r="O3341" s="84" t="s">
        <v>4983</v>
      </c>
      <c r="P3341" s="84">
        <v>584524</v>
      </c>
      <c r="Q3341" s="38" t="s">
        <v>5714</v>
      </c>
      <c r="R3341" s="38" t="s">
        <v>4625</v>
      </c>
      <c r="S3341" s="84" t="s">
        <v>11219</v>
      </c>
      <c r="T3341" s="84" t="s">
        <v>11219</v>
      </c>
      <c r="U3341" s="84" t="s">
        <v>4751</v>
      </c>
      <c r="V3341" s="84" t="s">
        <v>263</v>
      </c>
      <c r="W3341" s="84">
        <v>0</v>
      </c>
      <c r="X3341" s="38" t="s">
        <v>11220</v>
      </c>
      <c r="Y3341" s="84">
        <v>357978652</v>
      </c>
      <c r="Z3341" s="38" t="s">
        <v>11221</v>
      </c>
      <c r="AA3341" s="108" t="s">
        <v>4715</v>
      </c>
      <c r="AB3341" s="84">
        <v>50000</v>
      </c>
      <c r="AC3341" s="108" t="s">
        <v>446</v>
      </c>
      <c r="AD3341" s="84">
        <v>24</v>
      </c>
      <c r="AE3341" s="84" t="s">
        <v>10573</v>
      </c>
      <c r="AF3341" s="84" t="s">
        <v>5324</v>
      </c>
      <c r="AG3341" s="108" t="s">
        <v>5877</v>
      </c>
      <c r="AH3341" s="84" t="s">
        <v>4773</v>
      </c>
      <c r="AI3341" s="108" t="s">
        <v>10880</v>
      </c>
      <c r="AJ3341" s="84">
        <v>2670</v>
      </c>
      <c r="AK3341" s="84">
        <v>2670</v>
      </c>
      <c r="AL3341" s="108" t="s">
        <v>1230</v>
      </c>
      <c r="AM3341" s="84">
        <v>1368.63</v>
      </c>
      <c r="AN3341" s="112">
        <v>1301.3699999999999</v>
      </c>
      <c r="AO3341" s="112">
        <v>2670</v>
      </c>
      <c r="AP3341" s="112">
        <v>48631.37</v>
      </c>
      <c r="AQ3341" s="112">
        <v>13035.63</v>
      </c>
      <c r="AR3341" s="112">
        <v>61667</v>
      </c>
      <c r="AS3341" s="112">
        <v>14418.77</v>
      </c>
      <c r="AT3341" s="112">
        <v>6941.23</v>
      </c>
      <c r="AU3341" s="112">
        <v>21360</v>
      </c>
      <c r="AV3341" s="84">
        <v>9</v>
      </c>
      <c r="AW3341" s="84"/>
      <c r="AX3341" s="84" t="s">
        <v>273</v>
      </c>
      <c r="AY3341" s="108"/>
      <c r="AZ3341" s="84"/>
      <c r="BA3341" s="84"/>
      <c r="BB3341" s="84" t="s">
        <v>274</v>
      </c>
      <c r="BC3341" s="84" t="s">
        <v>145</v>
      </c>
      <c r="BD3341" s="108"/>
      <c r="BE3341" s="84">
        <v>0</v>
      </c>
      <c r="BF3341" s="38" t="s">
        <v>11219</v>
      </c>
      <c r="BG3341" s="84" t="s">
        <v>11222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252</v>
      </c>
      <c r="G3342" s="84" t="s">
        <v>253</v>
      </c>
      <c r="H3342" s="38" t="s">
        <v>254</v>
      </c>
      <c r="I3342" s="84">
        <v>157045</v>
      </c>
      <c r="J3342" s="38" t="s">
        <v>439</v>
      </c>
      <c r="K3342" s="84">
        <v>157045</v>
      </c>
      <c r="L3342" s="84" t="s">
        <v>256</v>
      </c>
      <c r="M3342" s="38" t="s">
        <v>257</v>
      </c>
      <c r="N3342" s="84">
        <v>383604</v>
      </c>
      <c r="O3342" s="84" t="s">
        <v>1198</v>
      </c>
      <c r="P3342" s="84">
        <v>564523</v>
      </c>
      <c r="Q3342" s="38" t="s">
        <v>4919</v>
      </c>
      <c r="R3342" s="38" t="s">
        <v>4625</v>
      </c>
      <c r="S3342" s="84" t="s">
        <v>11223</v>
      </c>
      <c r="T3342" s="84" t="s">
        <v>11223</v>
      </c>
      <c r="U3342" s="84" t="s">
        <v>4751</v>
      </c>
      <c r="V3342" s="84" t="s">
        <v>263</v>
      </c>
      <c r="W3342" s="84">
        <v>0</v>
      </c>
      <c r="X3342" s="38" t="s">
        <v>264</v>
      </c>
      <c r="Y3342" s="84">
        <v>357982483</v>
      </c>
      <c r="Z3342" s="38" t="s">
        <v>11224</v>
      </c>
      <c r="AA3342" s="108" t="s">
        <v>4715</v>
      </c>
      <c r="AB3342" s="84">
        <v>54000</v>
      </c>
      <c r="AC3342" s="108" t="s">
        <v>446</v>
      </c>
      <c r="AD3342" s="84">
        <v>24</v>
      </c>
      <c r="AE3342" s="84" t="s">
        <v>10573</v>
      </c>
      <c r="AF3342" s="84" t="s">
        <v>4771</v>
      </c>
      <c r="AG3342" s="108" t="s">
        <v>4852</v>
      </c>
      <c r="AH3342" s="84" t="s">
        <v>4773</v>
      </c>
      <c r="AI3342" s="108" t="s">
        <v>10880</v>
      </c>
      <c r="AJ3342" s="84">
        <v>2880</v>
      </c>
      <c r="AK3342" s="84">
        <v>2880</v>
      </c>
      <c r="AL3342" s="108" t="s">
        <v>5294</v>
      </c>
      <c r="AM3342" s="84">
        <v>3347.18</v>
      </c>
      <c r="AN3342" s="112">
        <v>2412.8200000000002</v>
      </c>
      <c r="AO3342" s="112">
        <v>5760</v>
      </c>
      <c r="AP3342" s="112">
        <v>50652.82</v>
      </c>
      <c r="AQ3342" s="112">
        <v>13095.18</v>
      </c>
      <c r="AR3342" s="112">
        <v>63748</v>
      </c>
      <c r="AS3342" s="112">
        <v>13668.06</v>
      </c>
      <c r="AT3342" s="112">
        <v>6491.94</v>
      </c>
      <c r="AU3342" s="112">
        <v>20160</v>
      </c>
      <c r="AV3342" s="84">
        <v>9</v>
      </c>
      <c r="AW3342" s="84"/>
      <c r="AX3342" s="84" t="s">
        <v>273</v>
      </c>
      <c r="AY3342" s="108"/>
      <c r="AZ3342" s="84"/>
      <c r="BA3342" s="84"/>
      <c r="BB3342" s="84" t="s">
        <v>274</v>
      </c>
      <c r="BC3342" s="84" t="s">
        <v>145</v>
      </c>
      <c r="BD3342" s="108"/>
      <c r="BE3342" s="84">
        <v>0</v>
      </c>
      <c r="BF3342" s="38" t="s">
        <v>11223</v>
      </c>
      <c r="BG3342" s="84" t="s">
        <v>11225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252</v>
      </c>
      <c r="G3343" s="84" t="s">
        <v>253</v>
      </c>
      <c r="H3343" s="38" t="s">
        <v>254</v>
      </c>
      <c r="I3343" s="84">
        <v>157045</v>
      </c>
      <c r="J3343" s="38" t="s">
        <v>439</v>
      </c>
      <c r="K3343" s="84">
        <v>157045</v>
      </c>
      <c r="L3343" s="84" t="s">
        <v>256</v>
      </c>
      <c r="M3343" s="38" t="s">
        <v>257</v>
      </c>
      <c r="N3343" s="84">
        <v>383604</v>
      </c>
      <c r="O3343" s="84" t="s">
        <v>1198</v>
      </c>
      <c r="P3343" s="84">
        <v>571671</v>
      </c>
      <c r="Q3343" s="38" t="s">
        <v>4998</v>
      </c>
      <c r="R3343" s="38" t="s">
        <v>4625</v>
      </c>
      <c r="S3343" s="84" t="s">
        <v>11226</v>
      </c>
      <c r="T3343" s="84" t="s">
        <v>11226</v>
      </c>
      <c r="U3343" s="84" t="s">
        <v>4751</v>
      </c>
      <c r="V3343" s="84" t="s">
        <v>310</v>
      </c>
      <c r="W3343" s="84">
        <v>0</v>
      </c>
      <c r="X3343" s="38" t="s">
        <v>264</v>
      </c>
      <c r="Y3343" s="84">
        <v>357982828</v>
      </c>
      <c r="Z3343" s="38" t="s">
        <v>11227</v>
      </c>
      <c r="AA3343" s="108" t="s">
        <v>4715</v>
      </c>
      <c r="AB3343" s="84">
        <v>65000</v>
      </c>
      <c r="AC3343" s="108" t="s">
        <v>446</v>
      </c>
      <c r="AD3343" s="84">
        <v>24</v>
      </c>
      <c r="AE3343" s="84" t="s">
        <v>10573</v>
      </c>
      <c r="AF3343" s="84" t="s">
        <v>4771</v>
      </c>
      <c r="AG3343" s="108" t="s">
        <v>5002</v>
      </c>
      <c r="AH3343" s="84" t="s">
        <v>4773</v>
      </c>
      <c r="AI3343" s="108" t="s">
        <v>10880</v>
      </c>
      <c r="AJ3343" s="84">
        <v>3470</v>
      </c>
      <c r="AK3343" s="84">
        <v>3470</v>
      </c>
      <c r="AL3343" s="108" t="s">
        <v>1230</v>
      </c>
      <c r="AM3343" s="84">
        <v>1778.22</v>
      </c>
      <c r="AN3343" s="112">
        <v>1691.78</v>
      </c>
      <c r="AO3343" s="112">
        <v>3470</v>
      </c>
      <c r="AP3343" s="112">
        <v>63221.78</v>
      </c>
      <c r="AQ3343" s="112">
        <v>16953.22</v>
      </c>
      <c r="AR3343" s="112">
        <v>80175</v>
      </c>
      <c r="AS3343" s="112">
        <v>18735.64</v>
      </c>
      <c r="AT3343" s="112">
        <v>9024.36</v>
      </c>
      <c r="AU3343" s="112">
        <v>27760</v>
      </c>
      <c r="AV3343" s="84">
        <v>9</v>
      </c>
      <c r="AW3343" s="84"/>
      <c r="AX3343" s="84" t="s">
        <v>273</v>
      </c>
      <c r="AY3343" s="108"/>
      <c r="AZ3343" s="84"/>
      <c r="BA3343" s="84"/>
      <c r="BB3343" s="84" t="s">
        <v>274</v>
      </c>
      <c r="BC3343" s="84" t="s">
        <v>145</v>
      </c>
      <c r="BD3343" s="108"/>
      <c r="BE3343" s="84">
        <v>0</v>
      </c>
      <c r="BF3343" s="38" t="s">
        <v>11226</v>
      </c>
      <c r="BG3343" s="84" t="s">
        <v>11228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252</v>
      </c>
      <c r="G3344" s="84" t="s">
        <v>253</v>
      </c>
      <c r="H3344" s="38" t="s">
        <v>254</v>
      </c>
      <c r="I3344" s="84">
        <v>157045</v>
      </c>
      <c r="J3344" s="38" t="s">
        <v>439</v>
      </c>
      <c r="K3344" s="84">
        <v>157045</v>
      </c>
      <c r="L3344" s="84" t="s">
        <v>256</v>
      </c>
      <c r="M3344" s="38" t="s">
        <v>257</v>
      </c>
      <c r="N3344" s="84">
        <v>383604</v>
      </c>
      <c r="O3344" s="84" t="s">
        <v>1198</v>
      </c>
      <c r="P3344" s="84">
        <v>564523</v>
      </c>
      <c r="Q3344" s="38" t="s">
        <v>4919</v>
      </c>
      <c r="R3344" s="38" t="s">
        <v>4625</v>
      </c>
      <c r="S3344" s="84" t="s">
        <v>11229</v>
      </c>
      <c r="T3344" s="84" t="s">
        <v>11229</v>
      </c>
      <c r="U3344" s="84" t="s">
        <v>4751</v>
      </c>
      <c r="V3344" s="84" t="s">
        <v>263</v>
      </c>
      <c r="W3344" s="84">
        <v>0</v>
      </c>
      <c r="X3344" s="38" t="s">
        <v>264</v>
      </c>
      <c r="Y3344" s="84">
        <v>357983037</v>
      </c>
      <c r="Z3344" s="38" t="s">
        <v>11230</v>
      </c>
      <c r="AA3344" s="108" t="s">
        <v>4715</v>
      </c>
      <c r="AB3344" s="84">
        <v>52000</v>
      </c>
      <c r="AC3344" s="108" t="s">
        <v>446</v>
      </c>
      <c r="AD3344" s="84">
        <v>24</v>
      </c>
      <c r="AE3344" s="84" t="s">
        <v>10573</v>
      </c>
      <c r="AF3344" s="84" t="s">
        <v>4771</v>
      </c>
      <c r="AG3344" s="108" t="s">
        <v>4852</v>
      </c>
      <c r="AH3344" s="84" t="s">
        <v>4773</v>
      </c>
      <c r="AI3344" s="108" t="s">
        <v>10880</v>
      </c>
      <c r="AJ3344" s="84">
        <v>2780</v>
      </c>
      <c r="AK3344" s="84">
        <v>2780</v>
      </c>
      <c r="AL3344" s="108" t="s">
        <v>1230</v>
      </c>
      <c r="AM3344" s="84">
        <v>1426.58</v>
      </c>
      <c r="AN3344" s="112">
        <v>1353.42</v>
      </c>
      <c r="AO3344" s="112">
        <v>2780</v>
      </c>
      <c r="AP3344" s="112">
        <v>50573.42</v>
      </c>
      <c r="AQ3344" s="112">
        <v>13535.58</v>
      </c>
      <c r="AR3344" s="112">
        <v>64109</v>
      </c>
      <c r="AS3344" s="112">
        <v>15023.58</v>
      </c>
      <c r="AT3344" s="112">
        <v>7216.42</v>
      </c>
      <c r="AU3344" s="112">
        <v>22240</v>
      </c>
      <c r="AV3344" s="84">
        <v>9</v>
      </c>
      <c r="AW3344" s="84"/>
      <c r="AX3344" s="84" t="s">
        <v>273</v>
      </c>
      <c r="AY3344" s="108"/>
      <c r="AZ3344" s="84"/>
      <c r="BA3344" s="84"/>
      <c r="BB3344" s="84" t="s">
        <v>274</v>
      </c>
      <c r="BC3344" s="84" t="s">
        <v>145</v>
      </c>
      <c r="BD3344" s="108"/>
      <c r="BE3344" s="84">
        <v>0</v>
      </c>
      <c r="BF3344" s="38" t="s">
        <v>11229</v>
      </c>
      <c r="BG3344" s="84" t="s">
        <v>11231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252</v>
      </c>
      <c r="G3345" s="84" t="s">
        <v>253</v>
      </c>
      <c r="H3345" s="38" t="s">
        <v>254</v>
      </c>
      <c r="I3345" s="84">
        <v>157045</v>
      </c>
      <c r="J3345" s="38" t="s">
        <v>439</v>
      </c>
      <c r="K3345" s="84">
        <v>157045</v>
      </c>
      <c r="L3345" s="84" t="s">
        <v>256</v>
      </c>
      <c r="M3345" s="38" t="s">
        <v>257</v>
      </c>
      <c r="N3345" s="84">
        <v>385689</v>
      </c>
      <c r="O3345" s="84" t="s">
        <v>4983</v>
      </c>
      <c r="P3345" s="84">
        <v>772905</v>
      </c>
      <c r="Q3345" s="38" t="s">
        <v>9860</v>
      </c>
      <c r="R3345" s="38" t="s">
        <v>4625</v>
      </c>
      <c r="S3345" s="84" t="s">
        <v>11232</v>
      </c>
      <c r="T3345" s="84" t="s">
        <v>11232</v>
      </c>
      <c r="U3345" s="84" t="s">
        <v>4751</v>
      </c>
      <c r="V3345" s="84" t="s">
        <v>263</v>
      </c>
      <c r="W3345" s="84">
        <v>0</v>
      </c>
      <c r="X3345" s="38" t="s">
        <v>264</v>
      </c>
      <c r="Y3345" s="84">
        <v>357983080</v>
      </c>
      <c r="Z3345" s="38" t="s">
        <v>11233</v>
      </c>
      <c r="AA3345" s="108" t="s">
        <v>4715</v>
      </c>
      <c r="AB3345" s="84">
        <v>65000</v>
      </c>
      <c r="AC3345" s="108" t="s">
        <v>446</v>
      </c>
      <c r="AD3345" s="84">
        <v>24</v>
      </c>
      <c r="AE3345" s="84" t="s">
        <v>10573</v>
      </c>
      <c r="AF3345" s="84" t="s">
        <v>5324</v>
      </c>
      <c r="AG3345" s="108" t="s">
        <v>5712</v>
      </c>
      <c r="AH3345" s="84" t="s">
        <v>4773</v>
      </c>
      <c r="AI3345" s="108" t="s">
        <v>10880</v>
      </c>
      <c r="AJ3345" s="84">
        <v>3470</v>
      </c>
      <c r="AK3345" s="84">
        <v>3470</v>
      </c>
      <c r="AL3345" s="108" t="s">
        <v>1230</v>
      </c>
      <c r="AM3345" s="84">
        <v>1778.22</v>
      </c>
      <c r="AN3345" s="112">
        <v>1691.78</v>
      </c>
      <c r="AO3345" s="112">
        <v>3470</v>
      </c>
      <c r="AP3345" s="112">
        <v>63221.78</v>
      </c>
      <c r="AQ3345" s="112">
        <v>16953.22</v>
      </c>
      <c r="AR3345" s="112">
        <v>80175</v>
      </c>
      <c r="AS3345" s="112">
        <v>18735.64</v>
      </c>
      <c r="AT3345" s="112">
        <v>9024.36</v>
      </c>
      <c r="AU3345" s="112">
        <v>27760</v>
      </c>
      <c r="AV3345" s="84">
        <v>9</v>
      </c>
      <c r="AW3345" s="84"/>
      <c r="AX3345" s="84" t="s">
        <v>273</v>
      </c>
      <c r="AY3345" s="108"/>
      <c r="AZ3345" s="84"/>
      <c r="BA3345" s="84"/>
      <c r="BB3345" s="84" t="s">
        <v>274</v>
      </c>
      <c r="BC3345" s="84" t="s">
        <v>145</v>
      </c>
      <c r="BD3345" s="108"/>
      <c r="BE3345" s="84">
        <v>0</v>
      </c>
      <c r="BF3345" s="38" t="s">
        <v>11232</v>
      </c>
      <c r="BG3345" s="84" t="s">
        <v>11234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252</v>
      </c>
      <c r="G3346" s="84" t="s">
        <v>253</v>
      </c>
      <c r="H3346" s="38" t="s">
        <v>254</v>
      </c>
      <c r="I3346" s="84">
        <v>157654</v>
      </c>
      <c r="J3346" s="38" t="s">
        <v>1342</v>
      </c>
      <c r="K3346" s="84">
        <v>157654</v>
      </c>
      <c r="L3346" s="84" t="s">
        <v>256</v>
      </c>
      <c r="M3346" s="38" t="s">
        <v>257</v>
      </c>
      <c r="N3346" s="84">
        <v>276803</v>
      </c>
      <c r="O3346" s="84" t="s">
        <v>3420</v>
      </c>
      <c r="P3346" s="84">
        <v>363499</v>
      </c>
      <c r="Q3346" s="38" t="s">
        <v>1913</v>
      </c>
      <c r="R3346" s="38" t="s">
        <v>4625</v>
      </c>
      <c r="S3346" s="84" t="s">
        <v>11235</v>
      </c>
      <c r="T3346" s="84" t="s">
        <v>11235</v>
      </c>
      <c r="U3346" s="84" t="s">
        <v>4751</v>
      </c>
      <c r="V3346" s="84" t="s">
        <v>263</v>
      </c>
      <c r="W3346" s="84">
        <v>0</v>
      </c>
      <c r="X3346" s="38" t="s">
        <v>264</v>
      </c>
      <c r="Y3346" s="84">
        <v>357987086</v>
      </c>
      <c r="Z3346" s="38" t="s">
        <v>11236</v>
      </c>
      <c r="AA3346" s="108" t="s">
        <v>1230</v>
      </c>
      <c r="AB3346" s="84">
        <v>53000</v>
      </c>
      <c r="AC3346" s="108" t="s">
        <v>292</v>
      </c>
      <c r="AD3346" s="84">
        <v>24</v>
      </c>
      <c r="AE3346" s="84" t="s">
        <v>10573</v>
      </c>
      <c r="AF3346" s="84" t="s">
        <v>5324</v>
      </c>
      <c r="AG3346" s="108" t="s">
        <v>5655</v>
      </c>
      <c r="AH3346" s="84" t="s">
        <v>4773</v>
      </c>
      <c r="AI3346" s="108" t="s">
        <v>11165</v>
      </c>
      <c r="AJ3346" s="84">
        <v>2820</v>
      </c>
      <c r="AK3346" s="84">
        <v>2820</v>
      </c>
      <c r="AL3346" s="108" t="s">
        <v>5904</v>
      </c>
      <c r="AM3346" s="84">
        <v>16828.849999999999</v>
      </c>
      <c r="AN3346" s="112">
        <v>8551.15</v>
      </c>
      <c r="AO3346" s="112">
        <v>25380</v>
      </c>
      <c r="AP3346" s="112">
        <v>36171.15</v>
      </c>
      <c r="AQ3346" s="112">
        <v>6340.85</v>
      </c>
      <c r="AR3346" s="112">
        <v>42512</v>
      </c>
      <c r="AS3346" s="112">
        <v>0</v>
      </c>
      <c r="AT3346" s="112">
        <v>0</v>
      </c>
      <c r="AU3346" s="112">
        <v>0</v>
      </c>
      <c r="AV3346" s="84">
        <v>9</v>
      </c>
      <c r="AW3346" s="84"/>
      <c r="AX3346" s="84" t="s">
        <v>1156</v>
      </c>
      <c r="AY3346" s="108"/>
      <c r="AZ3346" s="84"/>
      <c r="BA3346" s="84"/>
      <c r="BB3346" s="84" t="s">
        <v>274</v>
      </c>
      <c r="BC3346" s="84" t="s">
        <v>145</v>
      </c>
      <c r="BD3346" s="108"/>
      <c r="BE3346" s="84">
        <v>0</v>
      </c>
      <c r="BF3346" s="38" t="s">
        <v>11235</v>
      </c>
      <c r="BG3346" s="84" t="s">
        <v>11237</v>
      </c>
      <c r="BH3346" s="114" t="s">
        <v>5145</v>
      </c>
      <c r="BI3346" s="38" t="s">
        <v>110</v>
      </c>
      <c r="BJ3346" s="85">
        <v>45814</v>
      </c>
      <c r="BK3346" s="84"/>
      <c r="BL3346" s="38" t="s">
        <v>114</v>
      </c>
      <c r="BM3346" s="115" t="s">
        <v>119</v>
      </c>
      <c r="BN3346" s="116" t="s">
        <v>201</v>
      </c>
      <c r="BO3346" s="84" t="s">
        <v>246</v>
      </c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252</v>
      </c>
      <c r="G3347" s="84" t="s">
        <v>253</v>
      </c>
      <c r="H3347" s="38" t="s">
        <v>254</v>
      </c>
      <c r="I3347" s="84">
        <v>204623</v>
      </c>
      <c r="J3347" s="38" t="s">
        <v>1302</v>
      </c>
      <c r="K3347" s="84">
        <v>204623</v>
      </c>
      <c r="L3347" s="84" t="s">
        <v>305</v>
      </c>
      <c r="M3347" s="38" t="s">
        <v>306</v>
      </c>
      <c r="N3347" s="84">
        <v>268365</v>
      </c>
      <c r="O3347" s="84" t="s">
        <v>1529</v>
      </c>
      <c r="P3347" s="84">
        <v>626212</v>
      </c>
      <c r="Q3347" s="38" t="s">
        <v>6093</v>
      </c>
      <c r="R3347" s="38" t="s">
        <v>4625</v>
      </c>
      <c r="S3347" s="84" t="s">
        <v>11238</v>
      </c>
      <c r="T3347" s="84" t="s">
        <v>11238</v>
      </c>
      <c r="U3347" s="84" t="s">
        <v>4751</v>
      </c>
      <c r="V3347" s="84" t="s">
        <v>263</v>
      </c>
      <c r="W3347" s="84">
        <v>0</v>
      </c>
      <c r="X3347" s="38" t="s">
        <v>264</v>
      </c>
      <c r="Y3347" s="84">
        <v>357987121</v>
      </c>
      <c r="Z3347" s="38" t="s">
        <v>11239</v>
      </c>
      <c r="AA3347" s="108" t="s">
        <v>4715</v>
      </c>
      <c r="AB3347" s="84">
        <v>52000</v>
      </c>
      <c r="AC3347" s="108" t="s">
        <v>778</v>
      </c>
      <c r="AD3347" s="84">
        <v>24</v>
      </c>
      <c r="AE3347" s="84" t="s">
        <v>10573</v>
      </c>
      <c r="AF3347" s="84" t="s">
        <v>5324</v>
      </c>
      <c r="AG3347" s="108" t="s">
        <v>6084</v>
      </c>
      <c r="AH3347" s="84" t="s">
        <v>4773</v>
      </c>
      <c r="AI3347" s="108" t="s">
        <v>10850</v>
      </c>
      <c r="AJ3347" s="84">
        <v>2780</v>
      </c>
      <c r="AK3347" s="84">
        <v>2780</v>
      </c>
      <c r="AL3347" s="108" t="s">
        <v>5215</v>
      </c>
      <c r="AM3347" s="84">
        <v>14746.55</v>
      </c>
      <c r="AN3347" s="112">
        <v>7493.45</v>
      </c>
      <c r="AO3347" s="112">
        <v>22240</v>
      </c>
      <c r="AP3347" s="112">
        <v>37253.449999999997</v>
      </c>
      <c r="AQ3347" s="112">
        <v>6963.55</v>
      </c>
      <c r="AR3347" s="112">
        <v>44217</v>
      </c>
      <c r="AS3347" s="112">
        <v>1886.94</v>
      </c>
      <c r="AT3347" s="112">
        <v>893.06</v>
      </c>
      <c r="AU3347" s="112">
        <v>2780</v>
      </c>
      <c r="AV3347" s="84">
        <v>9</v>
      </c>
      <c r="AW3347" s="84"/>
      <c r="AX3347" s="84" t="s">
        <v>5339</v>
      </c>
      <c r="AY3347" s="108"/>
      <c r="AZ3347" s="84"/>
      <c r="BA3347" s="84"/>
      <c r="BB3347" s="84" t="s">
        <v>274</v>
      </c>
      <c r="BC3347" s="84" t="s">
        <v>145</v>
      </c>
      <c r="BD3347" s="108"/>
      <c r="BE3347" s="84">
        <v>0</v>
      </c>
      <c r="BF3347" s="38" t="s">
        <v>11238</v>
      </c>
      <c r="BG3347" s="84" t="s">
        <v>11240</v>
      </c>
      <c r="BH3347" s="114" t="s">
        <v>5145</v>
      </c>
      <c r="BI3347" s="38" t="s">
        <v>110</v>
      </c>
      <c r="BJ3347" s="85">
        <v>45821</v>
      </c>
      <c r="BK3347" s="84"/>
      <c r="BL3347" s="38" t="s">
        <v>115</v>
      </c>
      <c r="BM3347" s="115" t="s">
        <v>120</v>
      </c>
      <c r="BN3347" s="116" t="s">
        <v>201</v>
      </c>
      <c r="BO3347" s="84" t="s">
        <v>247</v>
      </c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252</v>
      </c>
      <c r="G3348" s="84" t="s">
        <v>253</v>
      </c>
      <c r="H3348" s="38" t="s">
        <v>254</v>
      </c>
      <c r="I3348" s="84">
        <v>157732</v>
      </c>
      <c r="J3348" s="38" t="s">
        <v>1133</v>
      </c>
      <c r="K3348" s="84">
        <v>157732</v>
      </c>
      <c r="L3348" s="84" t="s">
        <v>256</v>
      </c>
      <c r="M3348" s="38" t="s">
        <v>257</v>
      </c>
      <c r="N3348" s="84">
        <v>273734</v>
      </c>
      <c r="O3348" s="84" t="s">
        <v>2441</v>
      </c>
      <c r="P3348" s="84">
        <v>660383</v>
      </c>
      <c r="Q3348" s="38" t="s">
        <v>2442</v>
      </c>
      <c r="R3348" s="38" t="s">
        <v>4625</v>
      </c>
      <c r="S3348" s="84" t="s">
        <v>11241</v>
      </c>
      <c r="T3348" s="84" t="s">
        <v>11241</v>
      </c>
      <c r="U3348" s="84" t="s">
        <v>4751</v>
      </c>
      <c r="V3348" s="84" t="s">
        <v>310</v>
      </c>
      <c r="W3348" s="84">
        <v>0</v>
      </c>
      <c r="X3348" s="38" t="s">
        <v>264</v>
      </c>
      <c r="Y3348" s="84">
        <v>357995809</v>
      </c>
      <c r="Z3348" s="38" t="s">
        <v>11242</v>
      </c>
      <c r="AA3348" s="108" t="s">
        <v>4715</v>
      </c>
      <c r="AB3348" s="84">
        <v>65000</v>
      </c>
      <c r="AC3348" s="108" t="s">
        <v>778</v>
      </c>
      <c r="AD3348" s="84">
        <v>24</v>
      </c>
      <c r="AE3348" s="84" t="s">
        <v>10573</v>
      </c>
      <c r="AF3348" s="84" t="s">
        <v>5324</v>
      </c>
      <c r="AG3348" s="108" t="s">
        <v>7056</v>
      </c>
      <c r="AH3348" s="84" t="s">
        <v>4773</v>
      </c>
      <c r="AI3348" s="108" t="s">
        <v>10850</v>
      </c>
      <c r="AJ3348" s="84">
        <v>3470</v>
      </c>
      <c r="AK3348" s="84">
        <v>3470</v>
      </c>
      <c r="AL3348" s="108" t="s">
        <v>5573</v>
      </c>
      <c r="AM3348" s="84">
        <v>20742.86</v>
      </c>
      <c r="AN3348" s="112">
        <v>10487.14</v>
      </c>
      <c r="AO3348" s="112">
        <v>31230</v>
      </c>
      <c r="AP3348" s="112">
        <v>44257.14</v>
      </c>
      <c r="AQ3348" s="112">
        <v>7617.86</v>
      </c>
      <c r="AR3348" s="112">
        <v>51875</v>
      </c>
      <c r="AS3348" s="112">
        <v>0</v>
      </c>
      <c r="AT3348" s="112">
        <v>0</v>
      </c>
      <c r="AU3348" s="112">
        <v>0</v>
      </c>
      <c r="AV3348" s="84">
        <v>9</v>
      </c>
      <c r="AW3348" s="84"/>
      <c r="AX3348" s="84" t="s">
        <v>1156</v>
      </c>
      <c r="AY3348" s="108"/>
      <c r="AZ3348" s="84"/>
      <c r="BA3348" s="84"/>
      <c r="BB3348" s="84" t="s">
        <v>274</v>
      </c>
      <c r="BC3348" s="84" t="s">
        <v>145</v>
      </c>
      <c r="BD3348" s="108"/>
      <c r="BE3348" s="84">
        <v>0</v>
      </c>
      <c r="BF3348" s="38" t="s">
        <v>11241</v>
      </c>
      <c r="BG3348" s="84" t="s">
        <v>11243</v>
      </c>
      <c r="BH3348" s="114" t="s">
        <v>5145</v>
      </c>
      <c r="BI3348" s="38" t="s">
        <v>111</v>
      </c>
      <c r="BJ3348" s="85">
        <v>45826</v>
      </c>
      <c r="BK3348" s="84"/>
      <c r="BL3348" s="38"/>
      <c r="BM3348" s="115" t="s">
        <v>120</v>
      </c>
      <c r="BN3348" s="116" t="s">
        <v>200</v>
      </c>
      <c r="BO3348" s="84" t="s">
        <v>246</v>
      </c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252</v>
      </c>
      <c r="G3349" s="84" t="s">
        <v>253</v>
      </c>
      <c r="H3349" s="38" t="s">
        <v>254</v>
      </c>
      <c r="I3349" s="84">
        <v>158190</v>
      </c>
      <c r="J3349" s="38" t="s">
        <v>773</v>
      </c>
      <c r="K3349" s="84">
        <v>158190</v>
      </c>
      <c r="L3349" s="84" t="s">
        <v>305</v>
      </c>
      <c r="M3349" s="38" t="s">
        <v>306</v>
      </c>
      <c r="N3349" s="84">
        <v>270250</v>
      </c>
      <c r="O3349" s="84" t="s">
        <v>2021</v>
      </c>
      <c r="P3349" s="84">
        <v>354660</v>
      </c>
      <c r="Q3349" s="38" t="s">
        <v>823</v>
      </c>
      <c r="R3349" s="38" t="s">
        <v>925</v>
      </c>
      <c r="S3349" s="84" t="s">
        <v>9474</v>
      </c>
      <c r="T3349" s="84" t="s">
        <v>9474</v>
      </c>
      <c r="U3349" s="84" t="s">
        <v>4751</v>
      </c>
      <c r="V3349" s="84" t="s">
        <v>263</v>
      </c>
      <c r="W3349" s="84">
        <v>0</v>
      </c>
      <c r="X3349" s="38" t="s">
        <v>264</v>
      </c>
      <c r="Y3349" s="84">
        <v>358013202</v>
      </c>
      <c r="Z3349" s="38" t="s">
        <v>9475</v>
      </c>
      <c r="AA3349" s="108" t="s">
        <v>1230</v>
      </c>
      <c r="AB3349" s="84">
        <v>40000</v>
      </c>
      <c r="AC3349" s="108" t="s">
        <v>868</v>
      </c>
      <c r="AD3349" s="84">
        <v>18</v>
      </c>
      <c r="AE3349" s="84" t="s">
        <v>11244</v>
      </c>
      <c r="AF3349" s="84" t="s">
        <v>547</v>
      </c>
      <c r="AG3349" s="108" t="s">
        <v>3783</v>
      </c>
      <c r="AH3349" s="84" t="s">
        <v>271</v>
      </c>
      <c r="AI3349" s="108" t="s">
        <v>11245</v>
      </c>
      <c r="AJ3349" s="84">
        <v>2670</v>
      </c>
      <c r="AK3349" s="84">
        <v>2670</v>
      </c>
      <c r="AL3349" s="108" t="s">
        <v>5417</v>
      </c>
      <c r="AM3349" s="84">
        <v>15818.94</v>
      </c>
      <c r="AN3349" s="112">
        <v>5541.06</v>
      </c>
      <c r="AO3349" s="112">
        <v>21360</v>
      </c>
      <c r="AP3349" s="112">
        <v>24181.06</v>
      </c>
      <c r="AQ3349" s="112">
        <v>2839.94</v>
      </c>
      <c r="AR3349" s="112">
        <v>27021</v>
      </c>
      <c r="AS3349" s="112">
        <v>0</v>
      </c>
      <c r="AT3349" s="112">
        <v>0</v>
      </c>
      <c r="AU3349" s="112">
        <v>0</v>
      </c>
      <c r="AV3349" s="84">
        <v>8</v>
      </c>
      <c r="AW3349" s="84"/>
      <c r="AX3349" s="84" t="s">
        <v>1156</v>
      </c>
      <c r="AY3349" s="108"/>
      <c r="AZ3349" s="84"/>
      <c r="BA3349" s="84"/>
      <c r="BB3349" s="84" t="s">
        <v>274</v>
      </c>
      <c r="BC3349" s="84" t="s">
        <v>145</v>
      </c>
      <c r="BD3349" s="108"/>
      <c r="BE3349" s="84">
        <v>0</v>
      </c>
      <c r="BF3349" s="38" t="s">
        <v>9474</v>
      </c>
      <c r="BG3349" s="84" t="s">
        <v>9476</v>
      </c>
      <c r="BH3349" s="114" t="s">
        <v>5145</v>
      </c>
      <c r="BI3349" s="38" t="s">
        <v>111</v>
      </c>
      <c r="BJ3349" s="85">
        <v>45826</v>
      </c>
      <c r="BK3349" s="84"/>
      <c r="BL3349" s="38"/>
      <c r="BM3349" s="115" t="s">
        <v>119</v>
      </c>
      <c r="BN3349" s="116" t="s">
        <v>200</v>
      </c>
      <c r="BO3349" s="84" t="s">
        <v>246</v>
      </c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252</v>
      </c>
      <c r="G3350" s="84" t="s">
        <v>253</v>
      </c>
      <c r="H3350" s="38" t="s">
        <v>254</v>
      </c>
      <c r="I3350" s="84">
        <v>158048</v>
      </c>
      <c r="J3350" s="38" t="s">
        <v>1549</v>
      </c>
      <c r="K3350" s="84">
        <v>158048</v>
      </c>
      <c r="L3350" s="84" t="s">
        <v>305</v>
      </c>
      <c r="M3350" s="38" t="s">
        <v>306</v>
      </c>
      <c r="N3350" s="84">
        <v>417005</v>
      </c>
      <c r="O3350" s="84" t="s">
        <v>6564</v>
      </c>
      <c r="P3350" s="84">
        <v>639689</v>
      </c>
      <c r="Q3350" s="38" t="s">
        <v>6565</v>
      </c>
      <c r="R3350" s="38" t="s">
        <v>925</v>
      </c>
      <c r="S3350" s="84" t="s">
        <v>9139</v>
      </c>
      <c r="T3350" s="84" t="s">
        <v>9139</v>
      </c>
      <c r="U3350" s="84" t="s">
        <v>279</v>
      </c>
      <c r="V3350" s="84" t="s">
        <v>310</v>
      </c>
      <c r="W3350" s="84">
        <v>0</v>
      </c>
      <c r="X3350" s="38" t="s">
        <v>264</v>
      </c>
      <c r="Y3350" s="84">
        <v>358015473</v>
      </c>
      <c r="Z3350" s="38" t="s">
        <v>9140</v>
      </c>
      <c r="AA3350" s="108" t="s">
        <v>4715</v>
      </c>
      <c r="AB3350" s="84">
        <v>30000</v>
      </c>
      <c r="AC3350" s="108" t="s">
        <v>292</v>
      </c>
      <c r="AD3350" s="84">
        <v>18</v>
      </c>
      <c r="AE3350" s="84" t="s">
        <v>10564</v>
      </c>
      <c r="AF3350" s="84" t="s">
        <v>5324</v>
      </c>
      <c r="AG3350" s="108" t="s">
        <v>9102</v>
      </c>
      <c r="AH3350" s="84" t="s">
        <v>4773</v>
      </c>
      <c r="AI3350" s="108" t="s">
        <v>11143</v>
      </c>
      <c r="AJ3350" s="84">
        <v>2020</v>
      </c>
      <c r="AK3350" s="84">
        <v>2020</v>
      </c>
      <c r="AL3350" s="108" t="s">
        <v>5438</v>
      </c>
      <c r="AM3350" s="84">
        <v>13522.59</v>
      </c>
      <c r="AN3350" s="112">
        <v>4657.41</v>
      </c>
      <c r="AO3350" s="112">
        <v>18180</v>
      </c>
      <c r="AP3350" s="112">
        <v>16477.41</v>
      </c>
      <c r="AQ3350" s="112">
        <v>1763.59</v>
      </c>
      <c r="AR3350" s="112">
        <v>18241</v>
      </c>
      <c r="AS3350" s="112">
        <v>0</v>
      </c>
      <c r="AT3350" s="112">
        <v>0</v>
      </c>
      <c r="AU3350" s="112">
        <v>0</v>
      </c>
      <c r="AV3350" s="84">
        <v>9</v>
      </c>
      <c r="AW3350" s="84"/>
      <c r="AX3350" s="84" t="s">
        <v>1156</v>
      </c>
      <c r="AY3350" s="108"/>
      <c r="AZ3350" s="84"/>
      <c r="BA3350" s="84"/>
      <c r="BB3350" s="84" t="s">
        <v>274</v>
      </c>
      <c r="BC3350" s="84" t="s">
        <v>145</v>
      </c>
      <c r="BD3350" s="108"/>
      <c r="BE3350" s="84">
        <v>0</v>
      </c>
      <c r="BF3350" s="38" t="s">
        <v>9139</v>
      </c>
      <c r="BG3350" s="84" t="s">
        <v>9142</v>
      </c>
      <c r="BH3350" s="114" t="s">
        <v>5145</v>
      </c>
      <c r="BI3350" s="38" t="s">
        <v>111</v>
      </c>
      <c r="BJ3350" s="85">
        <v>45826</v>
      </c>
      <c r="BK3350" s="84"/>
      <c r="BL3350" s="38"/>
      <c r="BM3350" s="115" t="s">
        <v>120</v>
      </c>
      <c r="BN3350" s="116" t="s">
        <v>200</v>
      </c>
      <c r="BO3350" s="84" t="s">
        <v>246</v>
      </c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252</v>
      </c>
      <c r="G3351" s="84" t="s">
        <v>253</v>
      </c>
      <c r="H3351" s="38" t="s">
        <v>254</v>
      </c>
      <c r="I3351" s="84">
        <v>204603</v>
      </c>
      <c r="J3351" s="38" t="s">
        <v>5217</v>
      </c>
      <c r="K3351" s="84">
        <v>204603</v>
      </c>
      <c r="L3351" s="84" t="s">
        <v>256</v>
      </c>
      <c r="M3351" s="38" t="s">
        <v>257</v>
      </c>
      <c r="N3351" s="84">
        <v>403005</v>
      </c>
      <c r="O3351" s="84" t="s">
        <v>5218</v>
      </c>
      <c r="P3351" s="84">
        <v>767779</v>
      </c>
      <c r="Q3351" s="38" t="s">
        <v>6621</v>
      </c>
      <c r="R3351" s="38" t="s">
        <v>925</v>
      </c>
      <c r="S3351" s="84" t="s">
        <v>8394</v>
      </c>
      <c r="T3351" s="84" t="s">
        <v>8394</v>
      </c>
      <c r="U3351" s="84" t="s">
        <v>279</v>
      </c>
      <c r="V3351" s="84" t="s">
        <v>310</v>
      </c>
      <c r="W3351" s="84">
        <v>0</v>
      </c>
      <c r="X3351" s="38" t="s">
        <v>264</v>
      </c>
      <c r="Y3351" s="84">
        <v>358023663</v>
      </c>
      <c r="Z3351" s="38" t="s">
        <v>8395</v>
      </c>
      <c r="AA3351" s="108" t="s">
        <v>1230</v>
      </c>
      <c r="AB3351" s="84">
        <v>40000</v>
      </c>
      <c r="AC3351" s="108" t="s">
        <v>292</v>
      </c>
      <c r="AD3351" s="84">
        <v>18</v>
      </c>
      <c r="AE3351" s="84" t="s">
        <v>10564</v>
      </c>
      <c r="AF3351" s="84" t="s">
        <v>5324</v>
      </c>
      <c r="AG3351" s="108" t="s">
        <v>8397</v>
      </c>
      <c r="AH3351" s="84" t="s">
        <v>4773</v>
      </c>
      <c r="AI3351" s="108" t="s">
        <v>11156</v>
      </c>
      <c r="AJ3351" s="84">
        <v>2680</v>
      </c>
      <c r="AK3351" s="84">
        <v>2680</v>
      </c>
      <c r="AL3351" s="108" t="s">
        <v>4992</v>
      </c>
      <c r="AM3351" s="84">
        <v>3462.99</v>
      </c>
      <c r="AN3351" s="112">
        <v>1897.01</v>
      </c>
      <c r="AO3351" s="112">
        <v>5360</v>
      </c>
      <c r="AP3351" s="112">
        <v>36537.01</v>
      </c>
      <c r="AQ3351" s="112">
        <v>6768.99</v>
      </c>
      <c r="AR3351" s="112">
        <v>43306</v>
      </c>
      <c r="AS3351" s="112">
        <v>12183.17</v>
      </c>
      <c r="AT3351" s="112">
        <v>3896.83</v>
      </c>
      <c r="AU3351" s="112">
        <v>16080</v>
      </c>
      <c r="AV3351" s="84">
        <v>8</v>
      </c>
      <c r="AW3351" s="84"/>
      <c r="AX3351" s="84" t="s">
        <v>4794</v>
      </c>
      <c r="AY3351" s="108"/>
      <c r="AZ3351" s="84"/>
      <c r="BA3351" s="84"/>
      <c r="BB3351" s="84" t="s">
        <v>274</v>
      </c>
      <c r="BC3351" s="84" t="s">
        <v>145</v>
      </c>
      <c r="BD3351" s="108"/>
      <c r="BE3351" s="84">
        <v>0</v>
      </c>
      <c r="BF3351" s="38" t="s">
        <v>8394</v>
      </c>
      <c r="BG3351" s="84" t="s">
        <v>8398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252</v>
      </c>
      <c r="G3352" s="84" t="s">
        <v>253</v>
      </c>
      <c r="H3352" s="38" t="s">
        <v>254</v>
      </c>
      <c r="I3352" s="84">
        <v>204603</v>
      </c>
      <c r="J3352" s="38" t="s">
        <v>5217</v>
      </c>
      <c r="K3352" s="84">
        <v>204603</v>
      </c>
      <c r="L3352" s="84" t="s">
        <v>256</v>
      </c>
      <c r="M3352" s="38" t="s">
        <v>257</v>
      </c>
      <c r="N3352" s="84">
        <v>403005</v>
      </c>
      <c r="O3352" s="84" t="s">
        <v>5218</v>
      </c>
      <c r="P3352" s="84">
        <v>767779</v>
      </c>
      <c r="Q3352" s="38" t="s">
        <v>6621</v>
      </c>
      <c r="R3352" s="38" t="s">
        <v>925</v>
      </c>
      <c r="S3352" s="84" t="s">
        <v>6901</v>
      </c>
      <c r="T3352" s="84" t="s">
        <v>6901</v>
      </c>
      <c r="U3352" s="84" t="s">
        <v>4751</v>
      </c>
      <c r="V3352" s="84" t="s">
        <v>310</v>
      </c>
      <c r="W3352" s="84">
        <v>0</v>
      </c>
      <c r="X3352" s="38" t="s">
        <v>264</v>
      </c>
      <c r="Y3352" s="84">
        <v>358025381</v>
      </c>
      <c r="Z3352" s="38" t="s">
        <v>6902</v>
      </c>
      <c r="AA3352" s="108" t="s">
        <v>1230</v>
      </c>
      <c r="AB3352" s="84">
        <v>40000</v>
      </c>
      <c r="AC3352" s="108" t="s">
        <v>292</v>
      </c>
      <c r="AD3352" s="84">
        <v>18</v>
      </c>
      <c r="AE3352" s="84" t="s">
        <v>10564</v>
      </c>
      <c r="AF3352" s="84" t="s">
        <v>5324</v>
      </c>
      <c r="AG3352" s="108" t="s">
        <v>6649</v>
      </c>
      <c r="AH3352" s="84" t="s">
        <v>4773</v>
      </c>
      <c r="AI3352" s="108" t="s">
        <v>11156</v>
      </c>
      <c r="AJ3352" s="84">
        <v>2680</v>
      </c>
      <c r="AK3352" s="84">
        <v>2680</v>
      </c>
      <c r="AL3352" s="108" t="s">
        <v>11246</v>
      </c>
      <c r="AM3352" s="84">
        <v>3462.99</v>
      </c>
      <c r="AN3352" s="112">
        <v>1897.01</v>
      </c>
      <c r="AO3352" s="112">
        <v>5360</v>
      </c>
      <c r="AP3352" s="112">
        <v>36537.01</v>
      </c>
      <c r="AQ3352" s="112">
        <v>6768.99</v>
      </c>
      <c r="AR3352" s="112">
        <v>43306</v>
      </c>
      <c r="AS3352" s="112">
        <v>12183.17</v>
      </c>
      <c r="AT3352" s="112">
        <v>3896.83</v>
      </c>
      <c r="AU3352" s="112">
        <v>16080</v>
      </c>
      <c r="AV3352" s="84">
        <v>8</v>
      </c>
      <c r="AW3352" s="84"/>
      <c r="AX3352" s="84" t="s">
        <v>4794</v>
      </c>
      <c r="AY3352" s="108"/>
      <c r="AZ3352" s="84"/>
      <c r="BA3352" s="84"/>
      <c r="BB3352" s="84" t="s">
        <v>274</v>
      </c>
      <c r="BC3352" s="84" t="s">
        <v>145</v>
      </c>
      <c r="BD3352" s="108"/>
      <c r="BE3352" s="84">
        <v>0</v>
      </c>
      <c r="BF3352" s="38" t="s">
        <v>6901</v>
      </c>
      <c r="BG3352" s="84" t="s">
        <v>6903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252</v>
      </c>
      <c r="G3353" s="84" t="s">
        <v>253</v>
      </c>
      <c r="H3353" s="38" t="s">
        <v>254</v>
      </c>
      <c r="I3353" s="84">
        <v>158048</v>
      </c>
      <c r="J3353" s="38" t="s">
        <v>1549</v>
      </c>
      <c r="K3353" s="84">
        <v>158048</v>
      </c>
      <c r="L3353" s="84" t="s">
        <v>305</v>
      </c>
      <c r="M3353" s="38" t="s">
        <v>306</v>
      </c>
      <c r="N3353" s="84">
        <v>417005</v>
      </c>
      <c r="O3353" s="84" t="s">
        <v>6564</v>
      </c>
      <c r="P3353" s="84">
        <v>693684</v>
      </c>
      <c r="Q3353" s="38" t="s">
        <v>7984</v>
      </c>
      <c r="R3353" s="38" t="s">
        <v>925</v>
      </c>
      <c r="S3353" s="84" t="s">
        <v>8120</v>
      </c>
      <c r="T3353" s="84" t="s">
        <v>8120</v>
      </c>
      <c r="U3353" s="84" t="s">
        <v>4751</v>
      </c>
      <c r="V3353" s="84" t="s">
        <v>263</v>
      </c>
      <c r="W3353" s="84">
        <v>0</v>
      </c>
      <c r="X3353" s="38" t="s">
        <v>264</v>
      </c>
      <c r="Y3353" s="84">
        <v>358027214</v>
      </c>
      <c r="Z3353" s="38" t="s">
        <v>8121</v>
      </c>
      <c r="AA3353" s="108" t="s">
        <v>4715</v>
      </c>
      <c r="AB3353" s="84">
        <v>40000</v>
      </c>
      <c r="AC3353" s="108" t="s">
        <v>292</v>
      </c>
      <c r="AD3353" s="84">
        <v>18</v>
      </c>
      <c r="AE3353" s="84" t="s">
        <v>10564</v>
      </c>
      <c r="AF3353" s="84" t="s">
        <v>5324</v>
      </c>
      <c r="AG3353" s="108" t="s">
        <v>8099</v>
      </c>
      <c r="AH3353" s="84" t="s">
        <v>4773</v>
      </c>
      <c r="AI3353" s="108" t="s">
        <v>11143</v>
      </c>
      <c r="AJ3353" s="84">
        <v>2690</v>
      </c>
      <c r="AK3353" s="84">
        <v>2690</v>
      </c>
      <c r="AL3353" s="108"/>
      <c r="AM3353" s="84">
        <v>0</v>
      </c>
      <c r="AN3353" s="112">
        <v>0</v>
      </c>
      <c r="AO3353" s="112">
        <v>0</v>
      </c>
      <c r="AP3353" s="112">
        <v>40000</v>
      </c>
      <c r="AQ3353" s="112">
        <v>8573</v>
      </c>
      <c r="AR3353" s="112">
        <v>48573</v>
      </c>
      <c r="AS3353" s="112">
        <v>17997.509999999998</v>
      </c>
      <c r="AT3353" s="112">
        <v>6212.49</v>
      </c>
      <c r="AU3353" s="112">
        <v>24210</v>
      </c>
      <c r="AV3353" s="84">
        <v>9</v>
      </c>
      <c r="AW3353" s="84"/>
      <c r="AX3353" s="84" t="s">
        <v>273</v>
      </c>
      <c r="AY3353" s="108"/>
      <c r="AZ3353" s="84"/>
      <c r="BA3353" s="84"/>
      <c r="BB3353" s="84" t="s">
        <v>274</v>
      </c>
      <c r="BC3353" s="84" t="s">
        <v>145</v>
      </c>
      <c r="BD3353" s="108"/>
      <c r="BE3353" s="84">
        <v>0</v>
      </c>
      <c r="BF3353" s="38" t="s">
        <v>8120</v>
      </c>
      <c r="BG3353" s="84" t="s">
        <v>8122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252</v>
      </c>
      <c r="G3354" s="84" t="s">
        <v>253</v>
      </c>
      <c r="H3354" s="38" t="s">
        <v>254</v>
      </c>
      <c r="I3354" s="84">
        <v>155821</v>
      </c>
      <c r="J3354" s="38" t="s">
        <v>862</v>
      </c>
      <c r="K3354" s="84">
        <v>155821</v>
      </c>
      <c r="L3354" s="84" t="s">
        <v>686</v>
      </c>
      <c r="M3354" s="38" t="s">
        <v>687</v>
      </c>
      <c r="N3354" s="84">
        <v>403625</v>
      </c>
      <c r="O3354" s="84" t="s">
        <v>5166</v>
      </c>
      <c r="P3354" s="84">
        <v>606883</v>
      </c>
      <c r="Q3354" s="38" t="s">
        <v>5880</v>
      </c>
      <c r="R3354" s="38" t="s">
        <v>4625</v>
      </c>
      <c r="S3354" s="84" t="s">
        <v>11247</v>
      </c>
      <c r="T3354" s="84" t="s">
        <v>11247</v>
      </c>
      <c r="U3354" s="84" t="s">
        <v>262</v>
      </c>
      <c r="V3354" s="84" t="s">
        <v>263</v>
      </c>
      <c r="W3354" s="84">
        <v>0</v>
      </c>
      <c r="X3354" s="38" t="s">
        <v>5794</v>
      </c>
      <c r="Y3354" s="84">
        <v>358034604</v>
      </c>
      <c r="Z3354" s="38" t="s">
        <v>11248</v>
      </c>
      <c r="AA3354" s="108" t="s">
        <v>1230</v>
      </c>
      <c r="AB3354" s="84">
        <v>63000</v>
      </c>
      <c r="AC3354" s="108" t="s">
        <v>446</v>
      </c>
      <c r="AD3354" s="84">
        <v>24</v>
      </c>
      <c r="AE3354" s="84" t="s">
        <v>10573</v>
      </c>
      <c r="AF3354" s="84" t="s">
        <v>5324</v>
      </c>
      <c r="AG3354" s="108" t="s">
        <v>6034</v>
      </c>
      <c r="AH3354" s="84" t="s">
        <v>4773</v>
      </c>
      <c r="AI3354" s="108" t="s">
        <v>11204</v>
      </c>
      <c r="AJ3354" s="84">
        <v>3350</v>
      </c>
      <c r="AK3354" s="84">
        <v>3350</v>
      </c>
      <c r="AL3354" s="108" t="s">
        <v>5735</v>
      </c>
      <c r="AM3354" s="84">
        <v>17251.080000000002</v>
      </c>
      <c r="AN3354" s="112">
        <v>9548.92</v>
      </c>
      <c r="AO3354" s="112">
        <v>26800</v>
      </c>
      <c r="AP3354" s="112">
        <v>45748.92</v>
      </c>
      <c r="AQ3354" s="112">
        <v>8657.08</v>
      </c>
      <c r="AR3354" s="112">
        <v>54406</v>
      </c>
      <c r="AS3354" s="112">
        <v>0</v>
      </c>
      <c r="AT3354" s="112">
        <v>0</v>
      </c>
      <c r="AU3354" s="112">
        <v>0</v>
      </c>
      <c r="AV3354" s="84">
        <v>8</v>
      </c>
      <c r="AW3354" s="84"/>
      <c r="AX3354" s="84" t="s">
        <v>1156</v>
      </c>
      <c r="AY3354" s="108"/>
      <c r="AZ3354" s="84"/>
      <c r="BA3354" s="84"/>
      <c r="BB3354" s="84" t="s">
        <v>274</v>
      </c>
      <c r="BC3354" s="84" t="s">
        <v>145</v>
      </c>
      <c r="BD3354" s="108"/>
      <c r="BE3354" s="84">
        <v>0</v>
      </c>
      <c r="BF3354" s="38" t="s">
        <v>11247</v>
      </c>
      <c r="BG3354" s="84" t="s">
        <v>11249</v>
      </c>
      <c r="BH3354" s="114" t="s">
        <v>5145</v>
      </c>
      <c r="BI3354" s="38" t="s">
        <v>111</v>
      </c>
      <c r="BJ3354" s="85">
        <v>45826</v>
      </c>
      <c r="BK3354" s="84"/>
      <c r="BL3354" s="38"/>
      <c r="BM3354" s="115" t="s">
        <v>119</v>
      </c>
      <c r="BN3354" s="116" t="s">
        <v>200</v>
      </c>
      <c r="BO3354" s="84" t="s">
        <v>246</v>
      </c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252</v>
      </c>
      <c r="G3355" s="84" t="s">
        <v>253</v>
      </c>
      <c r="H3355" s="38" t="s">
        <v>254</v>
      </c>
      <c r="I3355" s="84">
        <v>159480</v>
      </c>
      <c r="J3355" s="38" t="s">
        <v>3120</v>
      </c>
      <c r="K3355" s="84">
        <v>159480</v>
      </c>
      <c r="L3355" s="84" t="s">
        <v>686</v>
      </c>
      <c r="M3355" s="38" t="s">
        <v>687</v>
      </c>
      <c r="N3355" s="84">
        <v>424388</v>
      </c>
      <c r="O3355" s="84" t="s">
        <v>4948</v>
      </c>
      <c r="P3355" s="84">
        <v>670512</v>
      </c>
      <c r="Q3355" s="38" t="s">
        <v>7507</v>
      </c>
      <c r="R3355" s="38" t="s">
        <v>11153</v>
      </c>
      <c r="S3355" s="84" t="s">
        <v>7728</v>
      </c>
      <c r="T3355" s="84" t="s">
        <v>7728</v>
      </c>
      <c r="U3355" s="84" t="s">
        <v>4751</v>
      </c>
      <c r="V3355" s="84" t="s">
        <v>310</v>
      </c>
      <c r="W3355" s="84">
        <v>0</v>
      </c>
      <c r="X3355" s="38" t="s">
        <v>11154</v>
      </c>
      <c r="Y3355" s="84">
        <v>358037429</v>
      </c>
      <c r="Z3355" s="38" t="s">
        <v>7729</v>
      </c>
      <c r="AA3355" s="108" t="s">
        <v>1230</v>
      </c>
      <c r="AB3355" s="84">
        <v>15499</v>
      </c>
      <c r="AC3355" s="108" t="s">
        <v>868</v>
      </c>
      <c r="AD3355" s="84">
        <v>12</v>
      </c>
      <c r="AE3355" s="84" t="s">
        <v>11155</v>
      </c>
      <c r="AF3355" s="84" t="s">
        <v>5324</v>
      </c>
      <c r="AG3355" s="108" t="s">
        <v>7511</v>
      </c>
      <c r="AH3355" s="84" t="s">
        <v>4773</v>
      </c>
      <c r="AI3355" s="108" t="s">
        <v>11245</v>
      </c>
      <c r="AJ3355" s="84">
        <v>1470</v>
      </c>
      <c r="AK3355" s="84">
        <v>1470</v>
      </c>
      <c r="AL3355" s="108" t="s">
        <v>5417</v>
      </c>
      <c r="AM3355" s="84">
        <v>9770.42</v>
      </c>
      <c r="AN3355" s="112">
        <v>1989.58</v>
      </c>
      <c r="AO3355" s="112">
        <v>11760</v>
      </c>
      <c r="AP3355" s="112">
        <v>5728.58</v>
      </c>
      <c r="AQ3355" s="112">
        <v>325.42</v>
      </c>
      <c r="AR3355" s="112">
        <v>6054</v>
      </c>
      <c r="AS3355" s="112">
        <v>0</v>
      </c>
      <c r="AT3355" s="112">
        <v>0</v>
      </c>
      <c r="AU3355" s="112">
        <v>0</v>
      </c>
      <c r="AV3355" s="84">
        <v>8</v>
      </c>
      <c r="AW3355" s="84"/>
      <c r="AX3355" s="84" t="s">
        <v>1156</v>
      </c>
      <c r="AY3355" s="108"/>
      <c r="AZ3355" s="84"/>
      <c r="BA3355" s="84"/>
      <c r="BB3355" s="84" t="s">
        <v>274</v>
      </c>
      <c r="BC3355" s="84" t="s">
        <v>145</v>
      </c>
      <c r="BD3355" s="108"/>
      <c r="BE3355" s="84">
        <v>0</v>
      </c>
      <c r="BF3355" s="38" t="s">
        <v>7728</v>
      </c>
      <c r="BG3355" s="84" t="s">
        <v>11250</v>
      </c>
      <c r="BH3355" s="114" t="s">
        <v>5145</v>
      </c>
      <c r="BI3355" s="38" t="s">
        <v>111</v>
      </c>
      <c r="BJ3355" s="85">
        <v>45826</v>
      </c>
      <c r="BK3355" s="84"/>
      <c r="BL3355" s="38"/>
      <c r="BM3355" s="115" t="s">
        <v>120</v>
      </c>
      <c r="BN3355" s="116" t="s">
        <v>200</v>
      </c>
      <c r="BO3355" s="84" t="s">
        <v>246</v>
      </c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252</v>
      </c>
      <c r="G3356" s="84" t="s">
        <v>253</v>
      </c>
      <c r="H3356" s="38" t="s">
        <v>254</v>
      </c>
      <c r="I3356" s="84">
        <v>157654</v>
      </c>
      <c r="J3356" s="38" t="s">
        <v>1342</v>
      </c>
      <c r="K3356" s="84">
        <v>157654</v>
      </c>
      <c r="L3356" s="84" t="s">
        <v>256</v>
      </c>
      <c r="M3356" s="38" t="s">
        <v>257</v>
      </c>
      <c r="N3356" s="84">
        <v>267934</v>
      </c>
      <c r="O3356" s="84" t="s">
        <v>1343</v>
      </c>
      <c r="P3356" s="84">
        <v>364915</v>
      </c>
      <c r="Q3356" s="38" t="s">
        <v>2713</v>
      </c>
      <c r="R3356" s="38" t="s">
        <v>11153</v>
      </c>
      <c r="S3356" s="84" t="s">
        <v>11251</v>
      </c>
      <c r="T3356" s="84" t="s">
        <v>11251</v>
      </c>
      <c r="U3356" s="84" t="s">
        <v>4751</v>
      </c>
      <c r="V3356" s="84" t="s">
        <v>310</v>
      </c>
      <c r="W3356" s="84">
        <v>0</v>
      </c>
      <c r="X3356" s="38" t="s">
        <v>11154</v>
      </c>
      <c r="Y3356" s="84">
        <v>358037432</v>
      </c>
      <c r="Z3356" s="38" t="s">
        <v>11252</v>
      </c>
      <c r="AA3356" s="108" t="s">
        <v>1230</v>
      </c>
      <c r="AB3356" s="84">
        <v>15499</v>
      </c>
      <c r="AC3356" s="108" t="s">
        <v>292</v>
      </c>
      <c r="AD3356" s="84">
        <v>12</v>
      </c>
      <c r="AE3356" s="84" t="s">
        <v>11155</v>
      </c>
      <c r="AF3356" s="84" t="s">
        <v>269</v>
      </c>
      <c r="AG3356" s="108" t="s">
        <v>2717</v>
      </c>
      <c r="AH3356" s="84" t="s">
        <v>271</v>
      </c>
      <c r="AI3356" s="108" t="s">
        <v>11165</v>
      </c>
      <c r="AJ3356" s="84">
        <v>1470</v>
      </c>
      <c r="AK3356" s="84">
        <v>1470</v>
      </c>
      <c r="AL3356" s="108" t="s">
        <v>5904</v>
      </c>
      <c r="AM3356" s="84">
        <v>11220.89</v>
      </c>
      <c r="AN3356" s="112">
        <v>2009.11</v>
      </c>
      <c r="AO3356" s="112">
        <v>13230</v>
      </c>
      <c r="AP3356" s="112">
        <v>4278.1099999999997</v>
      </c>
      <c r="AQ3356" s="112">
        <v>185.89</v>
      </c>
      <c r="AR3356" s="112">
        <v>4464</v>
      </c>
      <c r="AS3356" s="112">
        <v>0</v>
      </c>
      <c r="AT3356" s="112">
        <v>0</v>
      </c>
      <c r="AU3356" s="112">
        <v>0</v>
      </c>
      <c r="AV3356" s="84">
        <v>9</v>
      </c>
      <c r="AW3356" s="84"/>
      <c r="AX3356" s="84" t="s">
        <v>1156</v>
      </c>
      <c r="AY3356" s="108"/>
      <c r="AZ3356" s="84"/>
      <c r="BA3356" s="84"/>
      <c r="BB3356" s="84" t="s">
        <v>274</v>
      </c>
      <c r="BC3356" s="84" t="s">
        <v>145</v>
      </c>
      <c r="BD3356" s="108"/>
      <c r="BE3356" s="84">
        <v>0</v>
      </c>
      <c r="BF3356" s="38" t="s">
        <v>11251</v>
      </c>
      <c r="BG3356" s="84" t="s">
        <v>11253</v>
      </c>
      <c r="BH3356" s="114" t="s">
        <v>5145</v>
      </c>
      <c r="BI3356" s="38" t="s">
        <v>110</v>
      </c>
      <c r="BJ3356" s="85">
        <v>45814</v>
      </c>
      <c r="BK3356" s="84"/>
      <c r="BL3356" s="38" t="s">
        <v>115</v>
      </c>
      <c r="BM3356" s="115" t="s">
        <v>120</v>
      </c>
      <c r="BN3356" s="116" t="s">
        <v>201</v>
      </c>
      <c r="BO3356" s="84" t="s">
        <v>247</v>
      </c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252</v>
      </c>
      <c r="G3357" s="84" t="s">
        <v>253</v>
      </c>
      <c r="H3357" s="38" t="s">
        <v>254</v>
      </c>
      <c r="I3357" s="84">
        <v>157045</v>
      </c>
      <c r="J3357" s="38" t="s">
        <v>439</v>
      </c>
      <c r="K3357" s="84">
        <v>157045</v>
      </c>
      <c r="L3357" s="84" t="s">
        <v>256</v>
      </c>
      <c r="M3357" s="38" t="s">
        <v>257</v>
      </c>
      <c r="N3357" s="84">
        <v>270901</v>
      </c>
      <c r="O3357" s="84" t="s">
        <v>1951</v>
      </c>
      <c r="P3357" s="84">
        <v>355520</v>
      </c>
      <c r="Q3357" s="38" t="s">
        <v>1536</v>
      </c>
      <c r="R3357" s="38" t="s">
        <v>925</v>
      </c>
      <c r="S3357" s="84" t="s">
        <v>7336</v>
      </c>
      <c r="T3357" s="84" t="s">
        <v>7336</v>
      </c>
      <c r="U3357" s="84" t="s">
        <v>4751</v>
      </c>
      <c r="V3357" s="84" t="s">
        <v>263</v>
      </c>
      <c r="W3357" s="84">
        <v>0</v>
      </c>
      <c r="X3357" s="38" t="s">
        <v>264</v>
      </c>
      <c r="Y3357" s="84">
        <v>358041303</v>
      </c>
      <c r="Z3357" s="38" t="s">
        <v>7337</v>
      </c>
      <c r="AA3357" s="108" t="s">
        <v>1230</v>
      </c>
      <c r="AB3357" s="84">
        <v>40000</v>
      </c>
      <c r="AC3357" s="108" t="s">
        <v>1955</v>
      </c>
      <c r="AD3357" s="84">
        <v>18</v>
      </c>
      <c r="AE3357" s="84" t="s">
        <v>10564</v>
      </c>
      <c r="AF3357" s="84" t="s">
        <v>5324</v>
      </c>
      <c r="AG3357" s="108" t="s">
        <v>7268</v>
      </c>
      <c r="AH3357" s="84" t="s">
        <v>4773</v>
      </c>
      <c r="AI3357" s="108" t="s">
        <v>11254</v>
      </c>
      <c r="AJ3357" s="84">
        <v>2680</v>
      </c>
      <c r="AK3357" s="84">
        <v>2680</v>
      </c>
      <c r="AL3357" s="108" t="s">
        <v>4711</v>
      </c>
      <c r="AM3357" s="84">
        <v>1676.44</v>
      </c>
      <c r="AN3357" s="112">
        <v>1003.56</v>
      </c>
      <c r="AO3357" s="112">
        <v>2680</v>
      </c>
      <c r="AP3357" s="112">
        <v>38323.56</v>
      </c>
      <c r="AQ3357" s="112">
        <v>7551.44</v>
      </c>
      <c r="AR3357" s="112">
        <v>45875</v>
      </c>
      <c r="AS3357" s="112">
        <v>14088.07</v>
      </c>
      <c r="AT3357" s="112">
        <v>4671.93</v>
      </c>
      <c r="AU3357" s="112">
        <v>18760</v>
      </c>
      <c r="AV3357" s="84">
        <v>8</v>
      </c>
      <c r="AW3357" s="84"/>
      <c r="AX3357" s="84" t="s">
        <v>273</v>
      </c>
      <c r="AY3357" s="108"/>
      <c r="AZ3357" s="84"/>
      <c r="BA3357" s="84"/>
      <c r="BB3357" s="84" t="s">
        <v>274</v>
      </c>
      <c r="BC3357" s="84" t="s">
        <v>145</v>
      </c>
      <c r="BD3357" s="108"/>
      <c r="BE3357" s="84">
        <v>0</v>
      </c>
      <c r="BF3357" s="38" t="s">
        <v>7336</v>
      </c>
      <c r="BG3357" s="84" t="s">
        <v>7338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252</v>
      </c>
      <c r="G3358" s="84" t="s">
        <v>253</v>
      </c>
      <c r="H3358" s="38" t="s">
        <v>254</v>
      </c>
      <c r="I3358" s="84">
        <v>214431</v>
      </c>
      <c r="J3358" s="38" t="s">
        <v>5185</v>
      </c>
      <c r="K3358" s="84">
        <v>214431</v>
      </c>
      <c r="L3358" s="84" t="s">
        <v>305</v>
      </c>
      <c r="M3358" s="38" t="s">
        <v>306</v>
      </c>
      <c r="N3358" s="84">
        <v>265630</v>
      </c>
      <c r="O3358" s="84" t="s">
        <v>1007</v>
      </c>
      <c r="P3358" s="84">
        <v>783389</v>
      </c>
      <c r="Q3358" s="38" t="s">
        <v>7437</v>
      </c>
      <c r="R3358" s="38" t="s">
        <v>925</v>
      </c>
      <c r="S3358" s="84" t="s">
        <v>7442</v>
      </c>
      <c r="T3358" s="84" t="s">
        <v>7442</v>
      </c>
      <c r="U3358" s="84" t="s">
        <v>4751</v>
      </c>
      <c r="V3358" s="84" t="s">
        <v>263</v>
      </c>
      <c r="W3358" s="84">
        <v>0</v>
      </c>
      <c r="X3358" s="38" t="s">
        <v>264</v>
      </c>
      <c r="Y3358" s="84">
        <v>358050228</v>
      </c>
      <c r="Z3358" s="38" t="s">
        <v>7443</v>
      </c>
      <c r="AA3358" s="108" t="s">
        <v>1230</v>
      </c>
      <c r="AB3358" s="84">
        <v>30000</v>
      </c>
      <c r="AC3358" s="108" t="s">
        <v>292</v>
      </c>
      <c r="AD3358" s="84">
        <v>18</v>
      </c>
      <c r="AE3358" s="84" t="s">
        <v>10564</v>
      </c>
      <c r="AF3358" s="84" t="s">
        <v>5324</v>
      </c>
      <c r="AG3358" s="108" t="s">
        <v>7342</v>
      </c>
      <c r="AH3358" s="84" t="s">
        <v>4773</v>
      </c>
      <c r="AI3358" s="108" t="s">
        <v>11165</v>
      </c>
      <c r="AJ3358" s="84">
        <v>2010</v>
      </c>
      <c r="AK3358" s="84">
        <v>2010</v>
      </c>
      <c r="AL3358" s="108" t="s">
        <v>5904</v>
      </c>
      <c r="AM3358" s="84">
        <v>13564.9</v>
      </c>
      <c r="AN3358" s="112">
        <v>4525.1000000000004</v>
      </c>
      <c r="AO3358" s="112">
        <v>18090</v>
      </c>
      <c r="AP3358" s="112">
        <v>16435.099999999999</v>
      </c>
      <c r="AQ3358" s="112">
        <v>1773.9</v>
      </c>
      <c r="AR3358" s="112">
        <v>18209</v>
      </c>
      <c r="AS3358" s="112">
        <v>0</v>
      </c>
      <c r="AT3358" s="112">
        <v>0</v>
      </c>
      <c r="AU3358" s="112">
        <v>0</v>
      </c>
      <c r="AV3358" s="84">
        <v>9</v>
      </c>
      <c r="AW3358" s="84"/>
      <c r="AX3358" s="84" t="s">
        <v>1156</v>
      </c>
      <c r="AY3358" s="108"/>
      <c r="AZ3358" s="84"/>
      <c r="BA3358" s="84"/>
      <c r="BB3358" s="84" t="s">
        <v>274</v>
      </c>
      <c r="BC3358" s="84" t="s">
        <v>145</v>
      </c>
      <c r="BD3358" s="108"/>
      <c r="BE3358" s="84">
        <v>0</v>
      </c>
      <c r="BF3358" s="38" t="s">
        <v>7442</v>
      </c>
      <c r="BG3358" s="84" t="s">
        <v>7444</v>
      </c>
      <c r="BH3358" s="114" t="s">
        <v>5145</v>
      </c>
      <c r="BI3358" s="38" t="s">
        <v>110</v>
      </c>
      <c r="BJ3358" s="85">
        <v>45819</v>
      </c>
      <c r="BK3358" s="84"/>
      <c r="BL3358" s="38" t="s">
        <v>114</v>
      </c>
      <c r="BM3358" s="115" t="s">
        <v>119</v>
      </c>
      <c r="BN3358" s="116" t="s">
        <v>200</v>
      </c>
      <c r="BO3358" s="84" t="s">
        <v>246</v>
      </c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252</v>
      </c>
      <c r="G3359" s="84" t="s">
        <v>253</v>
      </c>
      <c r="H3359" s="38" t="s">
        <v>254</v>
      </c>
      <c r="I3359" s="84">
        <v>154035</v>
      </c>
      <c r="J3359" s="38" t="s">
        <v>295</v>
      </c>
      <c r="K3359" s="84">
        <v>154035</v>
      </c>
      <c r="L3359" s="84" t="s">
        <v>256</v>
      </c>
      <c r="M3359" s="38" t="s">
        <v>257</v>
      </c>
      <c r="N3359" s="84">
        <v>266076</v>
      </c>
      <c r="O3359" s="84" t="s">
        <v>1148</v>
      </c>
      <c r="P3359" s="84">
        <v>349292</v>
      </c>
      <c r="Q3359" s="38" t="s">
        <v>5198</v>
      </c>
      <c r="R3359" s="38" t="s">
        <v>4625</v>
      </c>
      <c r="S3359" s="84" t="s">
        <v>11255</v>
      </c>
      <c r="T3359" s="84" t="s">
        <v>11255</v>
      </c>
      <c r="U3359" s="84" t="s">
        <v>4751</v>
      </c>
      <c r="V3359" s="84" t="s">
        <v>263</v>
      </c>
      <c r="W3359" s="84">
        <v>0</v>
      </c>
      <c r="X3359" s="38" t="s">
        <v>264</v>
      </c>
      <c r="Y3359" s="84">
        <v>358056648</v>
      </c>
      <c r="Z3359" s="38" t="s">
        <v>11256</v>
      </c>
      <c r="AA3359" s="108" t="s">
        <v>1230</v>
      </c>
      <c r="AB3359" s="84">
        <v>53000</v>
      </c>
      <c r="AC3359" s="108" t="s">
        <v>368</v>
      </c>
      <c r="AD3359" s="84">
        <v>24</v>
      </c>
      <c r="AE3359" s="84" t="s">
        <v>10573</v>
      </c>
      <c r="AF3359" s="84" t="s">
        <v>4771</v>
      </c>
      <c r="AG3359" s="108" t="s">
        <v>8626</v>
      </c>
      <c r="AH3359" s="84" t="s">
        <v>4773</v>
      </c>
      <c r="AI3359" s="108" t="s">
        <v>4711</v>
      </c>
      <c r="AJ3359" s="84">
        <v>2820</v>
      </c>
      <c r="AK3359" s="84">
        <v>2820</v>
      </c>
      <c r="AL3359" s="108" t="s">
        <v>5908</v>
      </c>
      <c r="AM3359" s="84">
        <v>16815.34</v>
      </c>
      <c r="AN3359" s="112">
        <v>8564.66</v>
      </c>
      <c r="AO3359" s="112">
        <v>25380</v>
      </c>
      <c r="AP3359" s="112">
        <v>36184.660000000003</v>
      </c>
      <c r="AQ3359" s="112">
        <v>6314.34</v>
      </c>
      <c r="AR3359" s="112">
        <v>42499</v>
      </c>
      <c r="AS3359" s="112">
        <v>0</v>
      </c>
      <c r="AT3359" s="112">
        <v>0</v>
      </c>
      <c r="AU3359" s="112">
        <v>0</v>
      </c>
      <c r="AV3359" s="84">
        <v>9</v>
      </c>
      <c r="AW3359" s="84"/>
      <c r="AX3359" s="84" t="s">
        <v>1156</v>
      </c>
      <c r="AY3359" s="108"/>
      <c r="AZ3359" s="84"/>
      <c r="BA3359" s="84"/>
      <c r="BB3359" s="84" t="s">
        <v>274</v>
      </c>
      <c r="BC3359" s="84" t="s">
        <v>145</v>
      </c>
      <c r="BD3359" s="108"/>
      <c r="BE3359" s="84">
        <v>0</v>
      </c>
      <c r="BF3359" s="38" t="s">
        <v>11255</v>
      </c>
      <c r="BG3359" s="84" t="s">
        <v>11257</v>
      </c>
      <c r="BH3359" s="114" t="s">
        <v>5145</v>
      </c>
      <c r="BI3359" s="38" t="s">
        <v>110</v>
      </c>
      <c r="BJ3359" s="85">
        <v>45814</v>
      </c>
      <c r="BK3359" s="84"/>
      <c r="BL3359" s="38" t="s">
        <v>115</v>
      </c>
      <c r="BM3359" s="115" t="s">
        <v>120</v>
      </c>
      <c r="BN3359" s="116" t="s">
        <v>201</v>
      </c>
      <c r="BO3359" s="84" t="s">
        <v>247</v>
      </c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252</v>
      </c>
      <c r="G3360" s="84" t="s">
        <v>253</v>
      </c>
      <c r="H3360" s="38" t="s">
        <v>254</v>
      </c>
      <c r="I3360" s="84">
        <v>154035</v>
      </c>
      <c r="J3360" s="38" t="s">
        <v>295</v>
      </c>
      <c r="K3360" s="84">
        <v>154035</v>
      </c>
      <c r="L3360" s="84" t="s">
        <v>256</v>
      </c>
      <c r="M3360" s="38" t="s">
        <v>257</v>
      </c>
      <c r="N3360" s="84">
        <v>289561</v>
      </c>
      <c r="O3360" s="84" t="s">
        <v>377</v>
      </c>
      <c r="P3360" s="84">
        <v>793071</v>
      </c>
      <c r="Q3360" s="38" t="s">
        <v>5597</v>
      </c>
      <c r="R3360" s="38" t="s">
        <v>925</v>
      </c>
      <c r="S3360" s="84" t="s">
        <v>9729</v>
      </c>
      <c r="T3360" s="84" t="s">
        <v>9729</v>
      </c>
      <c r="U3360" s="84" t="s">
        <v>4751</v>
      </c>
      <c r="V3360" s="84" t="s">
        <v>263</v>
      </c>
      <c r="W3360" s="84">
        <v>0</v>
      </c>
      <c r="X3360" s="38" t="s">
        <v>264</v>
      </c>
      <c r="Y3360" s="84">
        <v>358056724</v>
      </c>
      <c r="Z3360" s="38" t="s">
        <v>9730</v>
      </c>
      <c r="AA3360" s="108" t="s">
        <v>1230</v>
      </c>
      <c r="AB3360" s="84">
        <v>21000</v>
      </c>
      <c r="AC3360" s="108" t="s">
        <v>368</v>
      </c>
      <c r="AD3360" s="84">
        <v>18</v>
      </c>
      <c r="AE3360" s="84" t="s">
        <v>10564</v>
      </c>
      <c r="AF3360" s="84" t="s">
        <v>5324</v>
      </c>
      <c r="AG3360" s="108" t="s">
        <v>9623</v>
      </c>
      <c r="AH3360" s="84" t="s">
        <v>4773</v>
      </c>
      <c r="AI3360" s="108" t="s">
        <v>4711</v>
      </c>
      <c r="AJ3360" s="84">
        <v>1410</v>
      </c>
      <c r="AK3360" s="84">
        <v>1410</v>
      </c>
      <c r="AL3360" s="108" t="s">
        <v>5908</v>
      </c>
      <c r="AM3360" s="84">
        <v>9102.3700000000008</v>
      </c>
      <c r="AN3360" s="112">
        <v>3167.63</v>
      </c>
      <c r="AO3360" s="112">
        <v>12270</v>
      </c>
      <c r="AP3360" s="112">
        <v>11897.63</v>
      </c>
      <c r="AQ3360" s="112">
        <v>1226.3699999999999</v>
      </c>
      <c r="AR3360" s="112">
        <v>13124</v>
      </c>
      <c r="AS3360" s="112">
        <v>420</v>
      </c>
      <c r="AT3360" s="112">
        <v>0</v>
      </c>
      <c r="AU3360" s="112">
        <v>420</v>
      </c>
      <c r="AV3360" s="84">
        <v>9</v>
      </c>
      <c r="AW3360" s="84"/>
      <c r="AX3360" s="84" t="s">
        <v>5339</v>
      </c>
      <c r="AY3360" s="108"/>
      <c r="AZ3360" s="84"/>
      <c r="BA3360" s="84"/>
      <c r="BB3360" s="84" t="s">
        <v>274</v>
      </c>
      <c r="BC3360" s="84" t="s">
        <v>145</v>
      </c>
      <c r="BD3360" s="108"/>
      <c r="BE3360" s="84">
        <v>0</v>
      </c>
      <c r="BF3360" s="38" t="s">
        <v>9729</v>
      </c>
      <c r="BG3360" s="84" t="s">
        <v>9731</v>
      </c>
      <c r="BH3360" s="114" t="s">
        <v>5145</v>
      </c>
      <c r="BI3360" s="38" t="s">
        <v>110</v>
      </c>
      <c r="BJ3360" s="85">
        <v>45814</v>
      </c>
      <c r="BK3360" s="84"/>
      <c r="BL3360" s="38" t="s">
        <v>114</v>
      </c>
      <c r="BM3360" s="115" t="s">
        <v>119</v>
      </c>
      <c r="BN3360" s="116" t="s">
        <v>200</v>
      </c>
      <c r="BO3360" s="84" t="s">
        <v>246</v>
      </c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252</v>
      </c>
      <c r="G3361" s="84" t="s">
        <v>253</v>
      </c>
      <c r="H3361" s="38" t="s">
        <v>254</v>
      </c>
      <c r="I3361" s="84">
        <v>154746</v>
      </c>
      <c r="J3361" s="38" t="s">
        <v>1079</v>
      </c>
      <c r="K3361" s="84">
        <v>154746</v>
      </c>
      <c r="L3361" s="84" t="s">
        <v>256</v>
      </c>
      <c r="M3361" s="38" t="s">
        <v>257</v>
      </c>
      <c r="N3361" s="84">
        <v>269907</v>
      </c>
      <c r="O3361" s="84" t="s">
        <v>1741</v>
      </c>
      <c r="P3361" s="84">
        <v>567994</v>
      </c>
      <c r="Q3361" s="38" t="s">
        <v>4970</v>
      </c>
      <c r="R3361" s="38" t="s">
        <v>4625</v>
      </c>
      <c r="S3361" s="84" t="s">
        <v>9525</v>
      </c>
      <c r="T3361" s="84" t="s">
        <v>9525</v>
      </c>
      <c r="U3361" s="84" t="s">
        <v>4751</v>
      </c>
      <c r="V3361" s="84" t="s">
        <v>263</v>
      </c>
      <c r="W3361" s="84">
        <v>0</v>
      </c>
      <c r="X3361" s="38" t="s">
        <v>264</v>
      </c>
      <c r="Y3361" s="84">
        <v>358066351</v>
      </c>
      <c r="Z3361" s="38" t="s">
        <v>9526</v>
      </c>
      <c r="AA3361" s="108" t="s">
        <v>1230</v>
      </c>
      <c r="AB3361" s="84">
        <v>65000</v>
      </c>
      <c r="AC3361" s="108" t="s">
        <v>1674</v>
      </c>
      <c r="AD3361" s="84">
        <v>24</v>
      </c>
      <c r="AE3361" s="84" t="s">
        <v>10573</v>
      </c>
      <c r="AF3361" s="84" t="s">
        <v>4771</v>
      </c>
      <c r="AG3361" s="108" t="s">
        <v>4974</v>
      </c>
      <c r="AH3361" s="84" t="s">
        <v>4773</v>
      </c>
      <c r="AI3361" s="108" t="s">
        <v>11258</v>
      </c>
      <c r="AJ3361" s="84">
        <v>3460</v>
      </c>
      <c r="AK3361" s="84">
        <v>3460</v>
      </c>
      <c r="AL3361" s="108" t="s">
        <v>5417</v>
      </c>
      <c r="AM3361" s="84">
        <v>15133.86</v>
      </c>
      <c r="AN3361" s="112">
        <v>8476.14</v>
      </c>
      <c r="AO3361" s="112">
        <v>23610</v>
      </c>
      <c r="AP3361" s="112">
        <v>49866.14</v>
      </c>
      <c r="AQ3361" s="112">
        <v>9753.86</v>
      </c>
      <c r="AR3361" s="112">
        <v>59620</v>
      </c>
      <c r="AS3361" s="112">
        <v>2901.01</v>
      </c>
      <c r="AT3361" s="112">
        <v>1168.99</v>
      </c>
      <c r="AU3361" s="112">
        <v>4070</v>
      </c>
      <c r="AV3361" s="84">
        <v>8</v>
      </c>
      <c r="AW3361" s="84"/>
      <c r="AX3361" s="84" t="s">
        <v>5106</v>
      </c>
      <c r="AY3361" s="108"/>
      <c r="AZ3361" s="84"/>
      <c r="BA3361" s="84"/>
      <c r="BB3361" s="84" t="s">
        <v>274</v>
      </c>
      <c r="BC3361" s="84" t="s">
        <v>145</v>
      </c>
      <c r="BD3361" s="108"/>
      <c r="BE3361" s="84">
        <v>0</v>
      </c>
      <c r="BF3361" s="38" t="s">
        <v>9525</v>
      </c>
      <c r="BG3361" s="84" t="s">
        <v>9527</v>
      </c>
      <c r="BH3361" s="114" t="s">
        <v>5145</v>
      </c>
      <c r="BI3361" s="38" t="s">
        <v>110</v>
      </c>
      <c r="BJ3361" s="85">
        <v>45820</v>
      </c>
      <c r="BK3361" s="84"/>
      <c r="BL3361" s="38" t="s">
        <v>115</v>
      </c>
      <c r="BM3361" s="115" t="s">
        <v>120</v>
      </c>
      <c r="BN3361" s="116" t="s">
        <v>201</v>
      </c>
      <c r="BO3361" s="84" t="s">
        <v>247</v>
      </c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252</v>
      </c>
      <c r="G3362" s="84" t="s">
        <v>253</v>
      </c>
      <c r="H3362" s="38" t="s">
        <v>254</v>
      </c>
      <c r="I3362" s="84">
        <v>154746</v>
      </c>
      <c r="J3362" s="38" t="s">
        <v>1079</v>
      </c>
      <c r="K3362" s="84">
        <v>154746</v>
      </c>
      <c r="L3362" s="84" t="s">
        <v>256</v>
      </c>
      <c r="M3362" s="38" t="s">
        <v>257</v>
      </c>
      <c r="N3362" s="84">
        <v>269907</v>
      </c>
      <c r="O3362" s="84" t="s">
        <v>1741</v>
      </c>
      <c r="P3362" s="84">
        <v>622627</v>
      </c>
      <c r="Q3362" s="38" t="s">
        <v>6421</v>
      </c>
      <c r="R3362" s="38" t="s">
        <v>925</v>
      </c>
      <c r="S3362" s="84" t="s">
        <v>7030</v>
      </c>
      <c r="T3362" s="84" t="s">
        <v>7030</v>
      </c>
      <c r="U3362" s="84" t="s">
        <v>4751</v>
      </c>
      <c r="V3362" s="84" t="s">
        <v>263</v>
      </c>
      <c r="W3362" s="84">
        <v>0</v>
      </c>
      <c r="X3362" s="38" t="s">
        <v>264</v>
      </c>
      <c r="Y3362" s="84">
        <v>358066484</v>
      </c>
      <c r="Z3362" s="38" t="s">
        <v>7031</v>
      </c>
      <c r="AA3362" s="108" t="s">
        <v>1230</v>
      </c>
      <c r="AB3362" s="84">
        <v>30000</v>
      </c>
      <c r="AC3362" s="108" t="s">
        <v>1674</v>
      </c>
      <c r="AD3362" s="84">
        <v>18</v>
      </c>
      <c r="AE3362" s="84" t="s">
        <v>10564</v>
      </c>
      <c r="AF3362" s="84" t="s">
        <v>5324</v>
      </c>
      <c r="AG3362" s="108" t="s">
        <v>6979</v>
      </c>
      <c r="AH3362" s="84" t="s">
        <v>4773</v>
      </c>
      <c r="AI3362" s="108" t="s">
        <v>11258</v>
      </c>
      <c r="AJ3362" s="84">
        <v>2010</v>
      </c>
      <c r="AK3362" s="84">
        <v>2010</v>
      </c>
      <c r="AL3362" s="108" t="s">
        <v>5725</v>
      </c>
      <c r="AM3362" s="84">
        <v>11881.87</v>
      </c>
      <c r="AN3362" s="112">
        <v>4198.13</v>
      </c>
      <c r="AO3362" s="112">
        <v>16080</v>
      </c>
      <c r="AP3362" s="112">
        <v>18118.13</v>
      </c>
      <c r="AQ3362" s="112">
        <v>2099.87</v>
      </c>
      <c r="AR3362" s="112">
        <v>20218</v>
      </c>
      <c r="AS3362" s="112">
        <v>0</v>
      </c>
      <c r="AT3362" s="112">
        <v>0</v>
      </c>
      <c r="AU3362" s="112">
        <v>0</v>
      </c>
      <c r="AV3362" s="84">
        <v>8</v>
      </c>
      <c r="AW3362" s="84"/>
      <c r="AX3362" s="84" t="s">
        <v>1156</v>
      </c>
      <c r="AY3362" s="108"/>
      <c r="AZ3362" s="84"/>
      <c r="BA3362" s="84"/>
      <c r="BB3362" s="84" t="s">
        <v>274</v>
      </c>
      <c r="BC3362" s="84" t="s">
        <v>145</v>
      </c>
      <c r="BD3362" s="108"/>
      <c r="BE3362" s="84">
        <v>0</v>
      </c>
      <c r="BF3362" s="38" t="s">
        <v>7030</v>
      </c>
      <c r="BG3362" s="84" t="s">
        <v>7032</v>
      </c>
      <c r="BH3362" s="114" t="s">
        <v>5145</v>
      </c>
      <c r="BI3362" s="38" t="s">
        <v>111</v>
      </c>
      <c r="BJ3362" s="85">
        <v>45820</v>
      </c>
      <c r="BK3362" s="84"/>
      <c r="BL3362" s="38"/>
      <c r="BM3362" s="115" t="s">
        <v>119</v>
      </c>
      <c r="BN3362" s="116" t="s">
        <v>201</v>
      </c>
      <c r="BO3362" s="84" t="s">
        <v>247</v>
      </c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252</v>
      </c>
      <c r="G3363" s="84" t="s">
        <v>253</v>
      </c>
      <c r="H3363" s="38" t="s">
        <v>254</v>
      </c>
      <c r="I3363" s="84">
        <v>157412</v>
      </c>
      <c r="J3363" s="38" t="s">
        <v>1317</v>
      </c>
      <c r="K3363" s="84">
        <v>157412</v>
      </c>
      <c r="L3363" s="84" t="s">
        <v>305</v>
      </c>
      <c r="M3363" s="38" t="s">
        <v>306</v>
      </c>
      <c r="N3363" s="84">
        <v>298886</v>
      </c>
      <c r="O3363" s="84" t="s">
        <v>3673</v>
      </c>
      <c r="P3363" s="84">
        <v>401266</v>
      </c>
      <c r="Q3363" s="38" t="s">
        <v>3674</v>
      </c>
      <c r="R3363" s="38" t="s">
        <v>4625</v>
      </c>
      <c r="S3363" s="84" t="s">
        <v>11259</v>
      </c>
      <c r="T3363" s="84" t="s">
        <v>11259</v>
      </c>
      <c r="U3363" s="84" t="s">
        <v>4751</v>
      </c>
      <c r="V3363" s="84" t="s">
        <v>263</v>
      </c>
      <c r="W3363" s="84">
        <v>0</v>
      </c>
      <c r="X3363" s="38" t="s">
        <v>264</v>
      </c>
      <c r="Y3363" s="84">
        <v>358066502</v>
      </c>
      <c r="Z3363" s="38" t="s">
        <v>11260</v>
      </c>
      <c r="AA3363" s="108" t="s">
        <v>1230</v>
      </c>
      <c r="AB3363" s="84">
        <v>65000</v>
      </c>
      <c r="AC3363" s="108" t="s">
        <v>778</v>
      </c>
      <c r="AD3363" s="84">
        <v>24</v>
      </c>
      <c r="AE3363" s="84" t="s">
        <v>10573</v>
      </c>
      <c r="AF3363" s="84" t="s">
        <v>4771</v>
      </c>
      <c r="AG3363" s="108" t="s">
        <v>11261</v>
      </c>
      <c r="AH3363" s="84" t="s">
        <v>3930</v>
      </c>
      <c r="AI3363" s="108" t="s">
        <v>11262</v>
      </c>
      <c r="AJ3363" s="84">
        <v>3460</v>
      </c>
      <c r="AK3363" s="84">
        <v>3460</v>
      </c>
      <c r="AL3363" s="108" t="s">
        <v>5604</v>
      </c>
      <c r="AM3363" s="84">
        <v>15395.25</v>
      </c>
      <c r="AN3363" s="112">
        <v>8825.75</v>
      </c>
      <c r="AO3363" s="112">
        <v>24221</v>
      </c>
      <c r="AP3363" s="112">
        <v>49604.75</v>
      </c>
      <c r="AQ3363" s="112">
        <v>9897.25</v>
      </c>
      <c r="AR3363" s="112">
        <v>59502</v>
      </c>
      <c r="AS3363" s="112">
        <v>2282.7399999999998</v>
      </c>
      <c r="AT3363" s="112">
        <v>1176.26</v>
      </c>
      <c r="AU3363" s="112">
        <v>3459</v>
      </c>
      <c r="AV3363" s="84">
        <v>8</v>
      </c>
      <c r="AW3363" s="84"/>
      <c r="AX3363" s="84" t="s">
        <v>5339</v>
      </c>
      <c r="AY3363" s="108"/>
      <c r="AZ3363" s="84"/>
      <c r="BA3363" s="84"/>
      <c r="BB3363" s="84" t="s">
        <v>274</v>
      </c>
      <c r="BC3363" s="84" t="s">
        <v>145</v>
      </c>
      <c r="BD3363" s="108"/>
      <c r="BE3363" s="84">
        <v>0</v>
      </c>
      <c r="BF3363" s="38" t="s">
        <v>11259</v>
      </c>
      <c r="BG3363" s="84" t="s">
        <v>11263</v>
      </c>
      <c r="BH3363" s="114" t="s">
        <v>5145</v>
      </c>
      <c r="BI3363" s="38" t="s">
        <v>110</v>
      </c>
      <c r="BJ3363" s="85">
        <v>45819</v>
      </c>
      <c r="BK3363" s="84"/>
      <c r="BL3363" s="38" t="s">
        <v>115</v>
      </c>
      <c r="BM3363" s="115" t="s">
        <v>130</v>
      </c>
      <c r="BN3363" s="116" t="s">
        <v>201</v>
      </c>
      <c r="BO3363" s="84" t="s">
        <v>247</v>
      </c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252</v>
      </c>
      <c r="G3364" s="84" t="s">
        <v>253</v>
      </c>
      <c r="H3364" s="38" t="s">
        <v>254</v>
      </c>
      <c r="I3364" s="84">
        <v>154746</v>
      </c>
      <c r="J3364" s="38" t="s">
        <v>1079</v>
      </c>
      <c r="K3364" s="84">
        <v>154746</v>
      </c>
      <c r="L3364" s="84" t="s">
        <v>256</v>
      </c>
      <c r="M3364" s="38" t="s">
        <v>257</v>
      </c>
      <c r="N3364" s="84">
        <v>269907</v>
      </c>
      <c r="O3364" s="84" t="s">
        <v>1741</v>
      </c>
      <c r="P3364" s="84">
        <v>567994</v>
      </c>
      <c r="Q3364" s="38" t="s">
        <v>4970</v>
      </c>
      <c r="R3364" s="38" t="s">
        <v>4625</v>
      </c>
      <c r="S3364" s="84" t="s">
        <v>9805</v>
      </c>
      <c r="T3364" s="84" t="s">
        <v>9805</v>
      </c>
      <c r="U3364" s="84" t="s">
        <v>4751</v>
      </c>
      <c r="V3364" s="84" t="s">
        <v>263</v>
      </c>
      <c r="W3364" s="84">
        <v>0</v>
      </c>
      <c r="X3364" s="38" t="s">
        <v>264</v>
      </c>
      <c r="Y3364" s="84">
        <v>358066724</v>
      </c>
      <c r="Z3364" s="38" t="s">
        <v>9806</v>
      </c>
      <c r="AA3364" s="108" t="s">
        <v>1230</v>
      </c>
      <c r="AB3364" s="84">
        <v>65000</v>
      </c>
      <c r="AC3364" s="108" t="s">
        <v>1674</v>
      </c>
      <c r="AD3364" s="84">
        <v>24</v>
      </c>
      <c r="AE3364" s="84" t="s">
        <v>10573</v>
      </c>
      <c r="AF3364" s="84" t="s">
        <v>4771</v>
      </c>
      <c r="AG3364" s="108" t="s">
        <v>4974</v>
      </c>
      <c r="AH3364" s="84" t="s">
        <v>4773</v>
      </c>
      <c r="AI3364" s="108" t="s">
        <v>11258</v>
      </c>
      <c r="AJ3364" s="84">
        <v>3460</v>
      </c>
      <c r="AK3364" s="84">
        <v>3460</v>
      </c>
      <c r="AL3364" s="108" t="s">
        <v>5725</v>
      </c>
      <c r="AM3364" s="84">
        <v>18034.87</v>
      </c>
      <c r="AN3364" s="112">
        <v>9645.1299999999992</v>
      </c>
      <c r="AO3364" s="112">
        <v>27680</v>
      </c>
      <c r="AP3364" s="112">
        <v>46965.13</v>
      </c>
      <c r="AQ3364" s="112">
        <v>8584.8700000000008</v>
      </c>
      <c r="AR3364" s="112">
        <v>55550</v>
      </c>
      <c r="AS3364" s="112">
        <v>0</v>
      </c>
      <c r="AT3364" s="112">
        <v>0</v>
      </c>
      <c r="AU3364" s="112">
        <v>0</v>
      </c>
      <c r="AV3364" s="84">
        <v>8</v>
      </c>
      <c r="AW3364" s="84"/>
      <c r="AX3364" s="84" t="s">
        <v>1156</v>
      </c>
      <c r="AY3364" s="108"/>
      <c r="AZ3364" s="84"/>
      <c r="BA3364" s="84"/>
      <c r="BB3364" s="84" t="s">
        <v>274</v>
      </c>
      <c r="BC3364" s="84" t="s">
        <v>145</v>
      </c>
      <c r="BD3364" s="108"/>
      <c r="BE3364" s="84">
        <v>0</v>
      </c>
      <c r="BF3364" s="38" t="s">
        <v>9805</v>
      </c>
      <c r="BG3364" s="84" t="s">
        <v>9807</v>
      </c>
      <c r="BH3364" s="114" t="s">
        <v>5145</v>
      </c>
      <c r="BI3364" s="38" t="s">
        <v>111</v>
      </c>
      <c r="BJ3364" s="85">
        <v>45820</v>
      </c>
      <c r="BK3364" s="84"/>
      <c r="BL3364" s="38"/>
      <c r="BM3364" s="115" t="s">
        <v>119</v>
      </c>
      <c r="BN3364" s="116" t="s">
        <v>201</v>
      </c>
      <c r="BO3364" s="84" t="s">
        <v>247</v>
      </c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252</v>
      </c>
      <c r="G3365" s="84" t="s">
        <v>253</v>
      </c>
      <c r="H3365" s="38" t="s">
        <v>254</v>
      </c>
      <c r="I3365" s="84">
        <v>157045</v>
      </c>
      <c r="J3365" s="38" t="s">
        <v>439</v>
      </c>
      <c r="K3365" s="84">
        <v>157045</v>
      </c>
      <c r="L3365" s="84" t="s">
        <v>256</v>
      </c>
      <c r="M3365" s="38" t="s">
        <v>257</v>
      </c>
      <c r="N3365" s="84">
        <v>385689</v>
      </c>
      <c r="O3365" s="84" t="s">
        <v>4983</v>
      </c>
      <c r="P3365" s="84">
        <v>568325</v>
      </c>
      <c r="Q3365" s="38" t="s">
        <v>4984</v>
      </c>
      <c r="R3365" s="38" t="s">
        <v>4625</v>
      </c>
      <c r="S3365" s="84" t="s">
        <v>8699</v>
      </c>
      <c r="T3365" s="84" t="s">
        <v>8699</v>
      </c>
      <c r="U3365" s="84" t="s">
        <v>262</v>
      </c>
      <c r="V3365" s="84" t="s">
        <v>263</v>
      </c>
      <c r="W3365" s="84">
        <v>0</v>
      </c>
      <c r="X3365" s="38" t="s">
        <v>264</v>
      </c>
      <c r="Y3365" s="84">
        <v>358067632</v>
      </c>
      <c r="Z3365" s="38" t="s">
        <v>8700</v>
      </c>
      <c r="AA3365" s="108" t="s">
        <v>1230</v>
      </c>
      <c r="AB3365" s="84">
        <v>65000</v>
      </c>
      <c r="AC3365" s="108" t="s">
        <v>446</v>
      </c>
      <c r="AD3365" s="84">
        <v>24</v>
      </c>
      <c r="AE3365" s="84" t="s">
        <v>10573</v>
      </c>
      <c r="AF3365" s="84" t="s">
        <v>5324</v>
      </c>
      <c r="AG3365" s="108" t="s">
        <v>5478</v>
      </c>
      <c r="AH3365" s="84" t="s">
        <v>4773</v>
      </c>
      <c r="AI3365" s="108" t="s">
        <v>11204</v>
      </c>
      <c r="AJ3365" s="84">
        <v>3460</v>
      </c>
      <c r="AK3365" s="84">
        <v>3460</v>
      </c>
      <c r="AL3365" s="108" t="s">
        <v>11264</v>
      </c>
      <c r="AM3365" s="84">
        <v>2735.1</v>
      </c>
      <c r="AN3365" s="112">
        <v>2964.9</v>
      </c>
      <c r="AO3365" s="112">
        <v>5700</v>
      </c>
      <c r="AP3365" s="112">
        <v>62264.9</v>
      </c>
      <c r="AQ3365" s="112">
        <v>15795.1</v>
      </c>
      <c r="AR3365" s="112">
        <v>78060</v>
      </c>
      <c r="AS3365" s="112">
        <v>15094.99</v>
      </c>
      <c r="AT3365" s="112">
        <v>6885.01</v>
      </c>
      <c r="AU3365" s="112">
        <v>21980</v>
      </c>
      <c r="AV3365" s="84">
        <v>8</v>
      </c>
      <c r="AW3365" s="84"/>
      <c r="AX3365" s="84" t="s">
        <v>273</v>
      </c>
      <c r="AY3365" s="108"/>
      <c r="AZ3365" s="84"/>
      <c r="BA3365" s="84"/>
      <c r="BB3365" s="84" t="s">
        <v>274</v>
      </c>
      <c r="BC3365" s="84" t="s">
        <v>145</v>
      </c>
      <c r="BD3365" s="108"/>
      <c r="BE3365" s="84">
        <v>0</v>
      </c>
      <c r="BF3365" s="38" t="s">
        <v>8699</v>
      </c>
      <c r="BG3365" s="84" t="s">
        <v>8701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252</v>
      </c>
      <c r="G3366" s="84" t="s">
        <v>253</v>
      </c>
      <c r="H3366" s="38" t="s">
        <v>254</v>
      </c>
      <c r="I3366" s="84">
        <v>157732</v>
      </c>
      <c r="J3366" s="38" t="s">
        <v>1133</v>
      </c>
      <c r="K3366" s="84">
        <v>157732</v>
      </c>
      <c r="L3366" s="84" t="s">
        <v>256</v>
      </c>
      <c r="M3366" s="38" t="s">
        <v>257</v>
      </c>
      <c r="N3366" s="84">
        <v>273734</v>
      </c>
      <c r="O3366" s="84" t="s">
        <v>2441</v>
      </c>
      <c r="P3366" s="84">
        <v>359318</v>
      </c>
      <c r="Q3366" s="38" t="s">
        <v>6831</v>
      </c>
      <c r="R3366" s="38" t="s">
        <v>4625</v>
      </c>
      <c r="S3366" s="84" t="s">
        <v>11265</v>
      </c>
      <c r="T3366" s="84" t="s">
        <v>11265</v>
      </c>
      <c r="U3366" s="84" t="s">
        <v>4751</v>
      </c>
      <c r="V3366" s="84" t="s">
        <v>263</v>
      </c>
      <c r="W3366" s="84">
        <v>0</v>
      </c>
      <c r="X3366" s="38" t="s">
        <v>264</v>
      </c>
      <c r="Y3366" s="84">
        <v>358070030</v>
      </c>
      <c r="Z3366" s="38" t="s">
        <v>11266</v>
      </c>
      <c r="AA3366" s="108" t="s">
        <v>1230</v>
      </c>
      <c r="AB3366" s="84">
        <v>80000</v>
      </c>
      <c r="AC3366" s="108" t="s">
        <v>778</v>
      </c>
      <c r="AD3366" s="84">
        <v>24</v>
      </c>
      <c r="AE3366" s="84" t="s">
        <v>10923</v>
      </c>
      <c r="AF3366" s="84" t="s">
        <v>269</v>
      </c>
      <c r="AG3366" s="108" t="s">
        <v>4215</v>
      </c>
      <c r="AH3366" s="84" t="s">
        <v>271</v>
      </c>
      <c r="AI3366" s="108" t="s">
        <v>11258</v>
      </c>
      <c r="AJ3366" s="84">
        <v>4260</v>
      </c>
      <c r="AK3366" s="84">
        <v>4260</v>
      </c>
      <c r="AL3366" s="108" t="s">
        <v>11267</v>
      </c>
      <c r="AM3366" s="84">
        <v>8966.85</v>
      </c>
      <c r="AN3366" s="112">
        <v>6313.15</v>
      </c>
      <c r="AO3366" s="112">
        <v>15280</v>
      </c>
      <c r="AP3366" s="112">
        <v>71033.149999999994</v>
      </c>
      <c r="AQ3366" s="112">
        <v>16112.85</v>
      </c>
      <c r="AR3366" s="112">
        <v>87146</v>
      </c>
      <c r="AS3366" s="112">
        <v>13243.17</v>
      </c>
      <c r="AT3366" s="112">
        <v>5556.83</v>
      </c>
      <c r="AU3366" s="112">
        <v>18800</v>
      </c>
      <c r="AV3366" s="84">
        <v>8</v>
      </c>
      <c r="AW3366" s="84"/>
      <c r="AX3366" s="84" t="s">
        <v>4794</v>
      </c>
      <c r="AY3366" s="108"/>
      <c r="AZ3366" s="84"/>
      <c r="BA3366" s="84"/>
      <c r="BB3366" s="84" t="s">
        <v>274</v>
      </c>
      <c r="BC3366" s="84" t="s">
        <v>145</v>
      </c>
      <c r="BD3366" s="108"/>
      <c r="BE3366" s="84">
        <v>0</v>
      </c>
      <c r="BF3366" s="38" t="s">
        <v>11265</v>
      </c>
      <c r="BG3366" s="84" t="s">
        <v>11268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252</v>
      </c>
      <c r="G3367" s="84" t="s">
        <v>253</v>
      </c>
      <c r="H3367" s="38" t="s">
        <v>254</v>
      </c>
      <c r="I3367" s="84">
        <v>157732</v>
      </c>
      <c r="J3367" s="38" t="s">
        <v>1133</v>
      </c>
      <c r="K3367" s="84">
        <v>157732</v>
      </c>
      <c r="L3367" s="84" t="s">
        <v>256</v>
      </c>
      <c r="M3367" s="38" t="s">
        <v>257</v>
      </c>
      <c r="N3367" s="84">
        <v>273734</v>
      </c>
      <c r="O3367" s="84" t="s">
        <v>2441</v>
      </c>
      <c r="P3367" s="84">
        <v>660383</v>
      </c>
      <c r="Q3367" s="38" t="s">
        <v>2442</v>
      </c>
      <c r="R3367" s="38" t="s">
        <v>925</v>
      </c>
      <c r="S3367" s="84" t="s">
        <v>9282</v>
      </c>
      <c r="T3367" s="84" t="s">
        <v>9282</v>
      </c>
      <c r="U3367" s="84" t="s">
        <v>4751</v>
      </c>
      <c r="V3367" s="84" t="s">
        <v>263</v>
      </c>
      <c r="W3367" s="84">
        <v>0</v>
      </c>
      <c r="X3367" s="38" t="s">
        <v>264</v>
      </c>
      <c r="Y3367" s="84">
        <v>358073438</v>
      </c>
      <c r="Z3367" s="38" t="s">
        <v>9283</v>
      </c>
      <c r="AA3367" s="108" t="s">
        <v>1230</v>
      </c>
      <c r="AB3367" s="84">
        <v>20000</v>
      </c>
      <c r="AC3367" s="108" t="s">
        <v>778</v>
      </c>
      <c r="AD3367" s="84">
        <v>18</v>
      </c>
      <c r="AE3367" s="84" t="s">
        <v>10564</v>
      </c>
      <c r="AF3367" s="84" t="s">
        <v>5324</v>
      </c>
      <c r="AG3367" s="108" t="s">
        <v>9175</v>
      </c>
      <c r="AH3367" s="84" t="s">
        <v>4773</v>
      </c>
      <c r="AI3367" s="108" t="s">
        <v>11258</v>
      </c>
      <c r="AJ3367" s="84">
        <v>1340</v>
      </c>
      <c r="AK3367" s="84">
        <v>1340</v>
      </c>
      <c r="AL3367" s="108" t="s">
        <v>5573</v>
      </c>
      <c r="AM3367" s="84">
        <v>7921.25</v>
      </c>
      <c r="AN3367" s="112">
        <v>2798.75</v>
      </c>
      <c r="AO3367" s="112">
        <v>10720</v>
      </c>
      <c r="AP3367" s="112">
        <v>12078.75</v>
      </c>
      <c r="AQ3367" s="112">
        <v>1400.25</v>
      </c>
      <c r="AR3367" s="112">
        <v>13479</v>
      </c>
      <c r="AS3367" s="112">
        <v>0</v>
      </c>
      <c r="AT3367" s="112">
        <v>0</v>
      </c>
      <c r="AU3367" s="112">
        <v>0</v>
      </c>
      <c r="AV3367" s="84">
        <v>8</v>
      </c>
      <c r="AW3367" s="84"/>
      <c r="AX3367" s="84" t="s">
        <v>1156</v>
      </c>
      <c r="AY3367" s="108"/>
      <c r="AZ3367" s="84"/>
      <c r="BA3367" s="84"/>
      <c r="BB3367" s="84" t="s">
        <v>274</v>
      </c>
      <c r="BC3367" s="84" t="s">
        <v>145</v>
      </c>
      <c r="BD3367" s="108"/>
      <c r="BE3367" s="84">
        <v>0</v>
      </c>
      <c r="BF3367" s="38" t="s">
        <v>9282</v>
      </c>
      <c r="BG3367" s="84" t="s">
        <v>9284</v>
      </c>
      <c r="BH3367" s="114" t="s">
        <v>5145</v>
      </c>
      <c r="BI3367" s="38" t="s">
        <v>111</v>
      </c>
      <c r="BJ3367" s="85">
        <v>45826</v>
      </c>
      <c r="BK3367" s="84"/>
      <c r="BL3367" s="38"/>
      <c r="BM3367" s="115" t="s">
        <v>119</v>
      </c>
      <c r="BN3367" s="116" t="s">
        <v>200</v>
      </c>
      <c r="BO3367" s="84" t="s">
        <v>246</v>
      </c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252</v>
      </c>
      <c r="G3368" s="84" t="s">
        <v>253</v>
      </c>
      <c r="H3368" s="38" t="s">
        <v>254</v>
      </c>
      <c r="I3368" s="84">
        <v>157732</v>
      </c>
      <c r="J3368" s="38" t="s">
        <v>1133</v>
      </c>
      <c r="K3368" s="84">
        <v>157732</v>
      </c>
      <c r="L3368" s="84" t="s">
        <v>686</v>
      </c>
      <c r="M3368" s="38" t="s">
        <v>687</v>
      </c>
      <c r="N3368" s="84">
        <v>269474</v>
      </c>
      <c r="O3368" s="84" t="s">
        <v>1624</v>
      </c>
      <c r="P3368" s="84">
        <v>610259</v>
      </c>
      <c r="Q3368" s="38" t="s">
        <v>6602</v>
      </c>
      <c r="R3368" s="38" t="s">
        <v>4625</v>
      </c>
      <c r="S3368" s="84" t="s">
        <v>11269</v>
      </c>
      <c r="T3368" s="84" t="s">
        <v>11269</v>
      </c>
      <c r="U3368" s="84" t="s">
        <v>4751</v>
      </c>
      <c r="V3368" s="84" t="s">
        <v>263</v>
      </c>
      <c r="W3368" s="84">
        <v>0</v>
      </c>
      <c r="X3368" s="38" t="s">
        <v>4951</v>
      </c>
      <c r="Y3368" s="84">
        <v>358075250</v>
      </c>
      <c r="Z3368" s="38" t="s">
        <v>11270</v>
      </c>
      <c r="AA3368" s="108" t="s">
        <v>1230</v>
      </c>
      <c r="AB3368" s="84">
        <v>62000</v>
      </c>
      <c r="AC3368" s="108" t="s">
        <v>778</v>
      </c>
      <c r="AD3368" s="84">
        <v>24</v>
      </c>
      <c r="AE3368" s="84" t="s">
        <v>10573</v>
      </c>
      <c r="AF3368" s="84" t="s">
        <v>4771</v>
      </c>
      <c r="AG3368" s="108" t="s">
        <v>9150</v>
      </c>
      <c r="AH3368" s="84" t="s">
        <v>4773</v>
      </c>
      <c r="AI3368" s="108" t="s">
        <v>11258</v>
      </c>
      <c r="AJ3368" s="84">
        <v>3300</v>
      </c>
      <c r="AK3368" s="84">
        <v>3300</v>
      </c>
      <c r="AL3368" s="108" t="s">
        <v>5573</v>
      </c>
      <c r="AM3368" s="84">
        <v>17199.849999999999</v>
      </c>
      <c r="AN3368" s="112">
        <v>9200.15</v>
      </c>
      <c r="AO3368" s="112">
        <v>26400</v>
      </c>
      <c r="AP3368" s="112">
        <v>44800.15</v>
      </c>
      <c r="AQ3368" s="112">
        <v>8189.85</v>
      </c>
      <c r="AR3368" s="112">
        <v>52990</v>
      </c>
      <c r="AS3368" s="112">
        <v>0</v>
      </c>
      <c r="AT3368" s="112">
        <v>0</v>
      </c>
      <c r="AU3368" s="112">
        <v>0</v>
      </c>
      <c r="AV3368" s="84">
        <v>8</v>
      </c>
      <c r="AW3368" s="84"/>
      <c r="AX3368" s="84" t="s">
        <v>1156</v>
      </c>
      <c r="AY3368" s="108"/>
      <c r="AZ3368" s="84"/>
      <c r="BA3368" s="84"/>
      <c r="BB3368" s="84" t="s">
        <v>274</v>
      </c>
      <c r="BC3368" s="84" t="s">
        <v>145</v>
      </c>
      <c r="BD3368" s="108"/>
      <c r="BE3368" s="84">
        <v>0</v>
      </c>
      <c r="BF3368" s="38" t="s">
        <v>11269</v>
      </c>
      <c r="BG3368" s="84" t="s">
        <v>11271</v>
      </c>
      <c r="BH3368" s="114" t="s">
        <v>5145</v>
      </c>
      <c r="BI3368" s="38" t="s">
        <v>110</v>
      </c>
      <c r="BJ3368" s="85">
        <v>45824</v>
      </c>
      <c r="BK3368" s="84"/>
      <c r="BL3368" s="38" t="s">
        <v>114</v>
      </c>
      <c r="BM3368" s="115" t="s">
        <v>119</v>
      </c>
      <c r="BN3368" s="116" t="s">
        <v>201</v>
      </c>
      <c r="BO3368" s="84" t="s">
        <v>246</v>
      </c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252</v>
      </c>
      <c r="G3369" s="84" t="s">
        <v>253</v>
      </c>
      <c r="H3369" s="38" t="s">
        <v>254</v>
      </c>
      <c r="I3369" s="84">
        <v>157732</v>
      </c>
      <c r="J3369" s="38" t="s">
        <v>1133</v>
      </c>
      <c r="K3369" s="84">
        <v>157732</v>
      </c>
      <c r="L3369" s="84" t="s">
        <v>686</v>
      </c>
      <c r="M3369" s="38" t="s">
        <v>687</v>
      </c>
      <c r="N3369" s="84">
        <v>279561</v>
      </c>
      <c r="O3369" s="84" t="s">
        <v>5306</v>
      </c>
      <c r="P3369" s="84">
        <v>567116</v>
      </c>
      <c r="Q3369" s="38" t="s">
        <v>6210</v>
      </c>
      <c r="R3369" s="38" t="s">
        <v>4625</v>
      </c>
      <c r="S3369" s="84" t="s">
        <v>8498</v>
      </c>
      <c r="T3369" s="84" t="s">
        <v>8498</v>
      </c>
      <c r="U3369" s="84" t="s">
        <v>4751</v>
      </c>
      <c r="V3369" s="84" t="s">
        <v>263</v>
      </c>
      <c r="W3369" s="84">
        <v>0</v>
      </c>
      <c r="X3369" s="38" t="s">
        <v>264</v>
      </c>
      <c r="Y3369" s="84">
        <v>358075286</v>
      </c>
      <c r="Z3369" s="38" t="s">
        <v>8499</v>
      </c>
      <c r="AA3369" s="108" t="s">
        <v>1230</v>
      </c>
      <c r="AB3369" s="84">
        <v>65000</v>
      </c>
      <c r="AC3369" s="108" t="s">
        <v>980</v>
      </c>
      <c r="AD3369" s="84">
        <v>24</v>
      </c>
      <c r="AE3369" s="84" t="s">
        <v>10573</v>
      </c>
      <c r="AF3369" s="84" t="s">
        <v>4771</v>
      </c>
      <c r="AG3369" s="108" t="s">
        <v>5223</v>
      </c>
      <c r="AH3369" s="84" t="s">
        <v>4773</v>
      </c>
      <c r="AI3369" s="108" t="s">
        <v>11258</v>
      </c>
      <c r="AJ3369" s="84">
        <v>3460</v>
      </c>
      <c r="AK3369" s="84">
        <v>3460</v>
      </c>
      <c r="AL3369" s="108" t="s">
        <v>5604</v>
      </c>
      <c r="AM3369" s="84">
        <v>18034.87</v>
      </c>
      <c r="AN3369" s="112">
        <v>9645.1299999999992</v>
      </c>
      <c r="AO3369" s="112">
        <v>27680</v>
      </c>
      <c r="AP3369" s="112">
        <v>46965.13</v>
      </c>
      <c r="AQ3369" s="112">
        <v>8584.8700000000008</v>
      </c>
      <c r="AR3369" s="112">
        <v>55550</v>
      </c>
      <c r="AS3369" s="112">
        <v>0</v>
      </c>
      <c r="AT3369" s="112">
        <v>0</v>
      </c>
      <c r="AU3369" s="112">
        <v>0</v>
      </c>
      <c r="AV3369" s="84">
        <v>8</v>
      </c>
      <c r="AW3369" s="84"/>
      <c r="AX3369" s="84" t="s">
        <v>1156</v>
      </c>
      <c r="AY3369" s="108"/>
      <c r="AZ3369" s="84"/>
      <c r="BA3369" s="84"/>
      <c r="BB3369" s="84" t="s">
        <v>274</v>
      </c>
      <c r="BC3369" s="84" t="s">
        <v>145</v>
      </c>
      <c r="BD3369" s="108"/>
      <c r="BE3369" s="84">
        <v>0</v>
      </c>
      <c r="BF3369" s="38" t="s">
        <v>8498</v>
      </c>
      <c r="BG3369" s="84" t="s">
        <v>8500</v>
      </c>
      <c r="BH3369" s="114" t="s">
        <v>5145</v>
      </c>
      <c r="BI3369" s="38" t="s">
        <v>110</v>
      </c>
      <c r="BJ3369" s="85">
        <v>45824</v>
      </c>
      <c r="BK3369" s="84"/>
      <c r="BL3369" s="38" t="s">
        <v>115</v>
      </c>
      <c r="BM3369" s="115" t="s">
        <v>120</v>
      </c>
      <c r="BN3369" s="116" t="s">
        <v>201</v>
      </c>
      <c r="BO3369" s="84" t="s">
        <v>247</v>
      </c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252</v>
      </c>
      <c r="G3370" s="84" t="s">
        <v>253</v>
      </c>
      <c r="H3370" s="38" t="s">
        <v>254</v>
      </c>
      <c r="I3370" s="84">
        <v>158048</v>
      </c>
      <c r="J3370" s="38" t="s">
        <v>1549</v>
      </c>
      <c r="K3370" s="84">
        <v>158048</v>
      </c>
      <c r="L3370" s="84" t="s">
        <v>305</v>
      </c>
      <c r="M3370" s="38" t="s">
        <v>306</v>
      </c>
      <c r="N3370" s="84">
        <v>268647</v>
      </c>
      <c r="O3370" s="84" t="s">
        <v>1550</v>
      </c>
      <c r="P3370" s="84">
        <v>352598</v>
      </c>
      <c r="Q3370" s="38" t="s">
        <v>1551</v>
      </c>
      <c r="R3370" s="38" t="s">
        <v>925</v>
      </c>
      <c r="S3370" s="84" t="s">
        <v>9062</v>
      </c>
      <c r="T3370" s="84" t="s">
        <v>9062</v>
      </c>
      <c r="U3370" s="84" t="s">
        <v>262</v>
      </c>
      <c r="V3370" s="84" t="s">
        <v>263</v>
      </c>
      <c r="W3370" s="84">
        <v>0</v>
      </c>
      <c r="X3370" s="38" t="s">
        <v>264</v>
      </c>
      <c r="Y3370" s="84">
        <v>358083650</v>
      </c>
      <c r="Z3370" s="38" t="s">
        <v>9063</v>
      </c>
      <c r="AA3370" s="108" t="s">
        <v>1230</v>
      </c>
      <c r="AB3370" s="84">
        <v>40000</v>
      </c>
      <c r="AC3370" s="108" t="s">
        <v>292</v>
      </c>
      <c r="AD3370" s="84">
        <v>18</v>
      </c>
      <c r="AE3370" s="84" t="s">
        <v>10564</v>
      </c>
      <c r="AF3370" s="84" t="s">
        <v>5324</v>
      </c>
      <c r="AG3370" s="108" t="s">
        <v>4167</v>
      </c>
      <c r="AH3370" s="84" t="s">
        <v>4773</v>
      </c>
      <c r="AI3370" s="108" t="s">
        <v>11156</v>
      </c>
      <c r="AJ3370" s="84">
        <v>2680</v>
      </c>
      <c r="AK3370" s="84">
        <v>2680</v>
      </c>
      <c r="AL3370" s="108" t="s">
        <v>7397</v>
      </c>
      <c r="AM3370" s="84">
        <v>7309.3</v>
      </c>
      <c r="AN3370" s="112">
        <v>3430.7</v>
      </c>
      <c r="AO3370" s="112">
        <v>10740</v>
      </c>
      <c r="AP3370" s="112">
        <v>32690.7</v>
      </c>
      <c r="AQ3370" s="112">
        <v>5235.3</v>
      </c>
      <c r="AR3370" s="112">
        <v>37926</v>
      </c>
      <c r="AS3370" s="112">
        <v>8336.86</v>
      </c>
      <c r="AT3370" s="112">
        <v>2363.14</v>
      </c>
      <c r="AU3370" s="112">
        <v>10700</v>
      </c>
      <c r="AV3370" s="84">
        <v>8</v>
      </c>
      <c r="AW3370" s="84"/>
      <c r="AX3370" s="84" t="s">
        <v>4890</v>
      </c>
      <c r="AY3370" s="108"/>
      <c r="AZ3370" s="84"/>
      <c r="BA3370" s="84"/>
      <c r="BB3370" s="84" t="s">
        <v>274</v>
      </c>
      <c r="BC3370" s="84" t="s">
        <v>145</v>
      </c>
      <c r="BD3370" s="108"/>
      <c r="BE3370" s="84">
        <v>0</v>
      </c>
      <c r="BF3370" s="38" t="s">
        <v>9062</v>
      </c>
      <c r="BG3370" s="84" t="s">
        <v>9064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252</v>
      </c>
      <c r="G3371" s="84" t="s">
        <v>253</v>
      </c>
      <c r="H3371" s="38" t="s">
        <v>254</v>
      </c>
      <c r="I3371" s="84">
        <v>160379</v>
      </c>
      <c r="J3371" s="38" t="s">
        <v>2310</v>
      </c>
      <c r="K3371" s="84">
        <v>160379</v>
      </c>
      <c r="L3371" s="84" t="s">
        <v>256</v>
      </c>
      <c r="M3371" s="38" t="s">
        <v>257</v>
      </c>
      <c r="N3371" s="84">
        <v>272984</v>
      </c>
      <c r="O3371" s="84" t="s">
        <v>2311</v>
      </c>
      <c r="P3371" s="84">
        <v>564607</v>
      </c>
      <c r="Q3371" s="38" t="s">
        <v>7386</v>
      </c>
      <c r="R3371" s="38" t="s">
        <v>4625</v>
      </c>
      <c r="S3371" s="84" t="s">
        <v>11272</v>
      </c>
      <c r="T3371" s="84" t="s">
        <v>11272</v>
      </c>
      <c r="U3371" s="84" t="s">
        <v>4751</v>
      </c>
      <c r="V3371" s="84" t="s">
        <v>263</v>
      </c>
      <c r="W3371" s="84">
        <v>0</v>
      </c>
      <c r="X3371" s="38" t="s">
        <v>264</v>
      </c>
      <c r="Y3371" s="84">
        <v>358084548</v>
      </c>
      <c r="Z3371" s="38" t="s">
        <v>11273</v>
      </c>
      <c r="AA3371" s="108" t="s">
        <v>1230</v>
      </c>
      <c r="AB3371" s="84">
        <v>65000</v>
      </c>
      <c r="AC3371" s="108" t="s">
        <v>868</v>
      </c>
      <c r="AD3371" s="84">
        <v>24</v>
      </c>
      <c r="AE3371" s="84" t="s">
        <v>10573</v>
      </c>
      <c r="AF3371" s="84" t="s">
        <v>5324</v>
      </c>
      <c r="AG3371" s="108" t="s">
        <v>6562</v>
      </c>
      <c r="AH3371" s="84" t="s">
        <v>4773</v>
      </c>
      <c r="AI3371" s="108" t="s">
        <v>11186</v>
      </c>
      <c r="AJ3371" s="84">
        <v>3460</v>
      </c>
      <c r="AK3371" s="84">
        <v>3460</v>
      </c>
      <c r="AL3371" s="108" t="s">
        <v>5646</v>
      </c>
      <c r="AM3371" s="84">
        <v>18217.93</v>
      </c>
      <c r="AN3371" s="112">
        <v>9462.07</v>
      </c>
      <c r="AO3371" s="112">
        <v>27680</v>
      </c>
      <c r="AP3371" s="112">
        <v>46782.07</v>
      </c>
      <c r="AQ3371" s="112">
        <v>8796.93</v>
      </c>
      <c r="AR3371" s="112">
        <v>55579</v>
      </c>
      <c r="AS3371" s="112">
        <v>0</v>
      </c>
      <c r="AT3371" s="112">
        <v>0</v>
      </c>
      <c r="AU3371" s="112">
        <v>0</v>
      </c>
      <c r="AV3371" s="84">
        <v>8</v>
      </c>
      <c r="AW3371" s="84"/>
      <c r="AX3371" s="84" t="s">
        <v>1156</v>
      </c>
      <c r="AY3371" s="108"/>
      <c r="AZ3371" s="84"/>
      <c r="BA3371" s="84"/>
      <c r="BB3371" s="84" t="s">
        <v>274</v>
      </c>
      <c r="BC3371" s="84" t="s">
        <v>145</v>
      </c>
      <c r="BD3371" s="108"/>
      <c r="BE3371" s="84">
        <v>0</v>
      </c>
      <c r="BF3371" s="38" t="s">
        <v>11272</v>
      </c>
      <c r="BG3371" s="84" t="s">
        <v>11274</v>
      </c>
      <c r="BH3371" s="114" t="s">
        <v>5145</v>
      </c>
      <c r="BI3371" s="38" t="s">
        <v>111</v>
      </c>
      <c r="BJ3371" s="85">
        <v>45826</v>
      </c>
      <c r="BK3371" s="84"/>
      <c r="BL3371" s="38"/>
      <c r="BM3371" s="115" t="s">
        <v>119</v>
      </c>
      <c r="BN3371" s="116" t="s">
        <v>200</v>
      </c>
      <c r="BO3371" s="84" t="s">
        <v>246</v>
      </c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252</v>
      </c>
      <c r="G3372" s="84" t="s">
        <v>253</v>
      </c>
      <c r="H3372" s="38" t="s">
        <v>254</v>
      </c>
      <c r="I3372" s="84">
        <v>160379</v>
      </c>
      <c r="J3372" s="38" t="s">
        <v>2310</v>
      </c>
      <c r="K3372" s="84">
        <v>160379</v>
      </c>
      <c r="L3372" s="84" t="s">
        <v>256</v>
      </c>
      <c r="M3372" s="38" t="s">
        <v>257</v>
      </c>
      <c r="N3372" s="84">
        <v>272984</v>
      </c>
      <c r="O3372" s="84" t="s">
        <v>2311</v>
      </c>
      <c r="P3372" s="84">
        <v>564607</v>
      </c>
      <c r="Q3372" s="38" t="s">
        <v>7386</v>
      </c>
      <c r="R3372" s="38" t="s">
        <v>4625</v>
      </c>
      <c r="S3372" s="84" t="s">
        <v>11275</v>
      </c>
      <c r="T3372" s="84" t="s">
        <v>11275</v>
      </c>
      <c r="U3372" s="84" t="s">
        <v>4751</v>
      </c>
      <c r="V3372" s="84" t="s">
        <v>263</v>
      </c>
      <c r="W3372" s="84">
        <v>0</v>
      </c>
      <c r="X3372" s="38" t="s">
        <v>264</v>
      </c>
      <c r="Y3372" s="84">
        <v>358084582</v>
      </c>
      <c r="Z3372" s="38" t="s">
        <v>11276</v>
      </c>
      <c r="AA3372" s="108" t="s">
        <v>1230</v>
      </c>
      <c r="AB3372" s="84">
        <v>65000</v>
      </c>
      <c r="AC3372" s="108" t="s">
        <v>868</v>
      </c>
      <c r="AD3372" s="84">
        <v>24</v>
      </c>
      <c r="AE3372" s="84" t="s">
        <v>10573</v>
      </c>
      <c r="AF3372" s="84" t="s">
        <v>5324</v>
      </c>
      <c r="AG3372" s="108" t="s">
        <v>6643</v>
      </c>
      <c r="AH3372" s="84" t="s">
        <v>4773</v>
      </c>
      <c r="AI3372" s="108" t="s">
        <v>11186</v>
      </c>
      <c r="AJ3372" s="84">
        <v>3460</v>
      </c>
      <c r="AK3372" s="84">
        <v>3460</v>
      </c>
      <c r="AL3372" s="108" t="s">
        <v>5646</v>
      </c>
      <c r="AM3372" s="84">
        <v>18217.93</v>
      </c>
      <c r="AN3372" s="112">
        <v>9462.07</v>
      </c>
      <c r="AO3372" s="112">
        <v>27680</v>
      </c>
      <c r="AP3372" s="112">
        <v>46782.07</v>
      </c>
      <c r="AQ3372" s="112">
        <v>8796.93</v>
      </c>
      <c r="AR3372" s="112">
        <v>55579</v>
      </c>
      <c r="AS3372" s="112">
        <v>0</v>
      </c>
      <c r="AT3372" s="112">
        <v>0</v>
      </c>
      <c r="AU3372" s="112">
        <v>0</v>
      </c>
      <c r="AV3372" s="84">
        <v>8</v>
      </c>
      <c r="AW3372" s="84"/>
      <c r="AX3372" s="84" t="s">
        <v>1156</v>
      </c>
      <c r="AY3372" s="108"/>
      <c r="AZ3372" s="84"/>
      <c r="BA3372" s="84"/>
      <c r="BB3372" s="84" t="s">
        <v>274</v>
      </c>
      <c r="BC3372" s="84" t="s">
        <v>145</v>
      </c>
      <c r="BD3372" s="108"/>
      <c r="BE3372" s="84">
        <v>0</v>
      </c>
      <c r="BF3372" s="38" t="s">
        <v>11275</v>
      </c>
      <c r="BG3372" s="84" t="s">
        <v>11277</v>
      </c>
      <c r="BH3372" s="114" t="s">
        <v>5145</v>
      </c>
      <c r="BI3372" s="38" t="s">
        <v>112</v>
      </c>
      <c r="BJ3372" s="85">
        <v>45826</v>
      </c>
      <c r="BK3372" s="84" t="s">
        <v>126</v>
      </c>
      <c r="BL3372" s="38"/>
      <c r="BM3372" s="115"/>
      <c r="BN3372" s="116" t="s">
        <v>112</v>
      </c>
      <c r="BO3372" s="84" t="s">
        <v>247</v>
      </c>
      <c r="BP3372" s="84"/>
      <c r="BQ3372" s="117" t="s">
        <v>112</v>
      </c>
      <c r="BR3372" s="118"/>
    </row>
    <row r="3373" spans="1:70" s="113" customFormat="1" ht="15" hidden="1" customHeight="1" x14ac:dyDescent="0.3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252</v>
      </c>
      <c r="G3373" s="84" t="s">
        <v>253</v>
      </c>
      <c r="H3373" s="38" t="s">
        <v>254</v>
      </c>
      <c r="I3373" s="84">
        <v>204622</v>
      </c>
      <c r="J3373" s="38" t="s">
        <v>5266</v>
      </c>
      <c r="K3373" s="84">
        <v>204622</v>
      </c>
      <c r="L3373" s="84" t="s">
        <v>686</v>
      </c>
      <c r="M3373" s="38" t="s">
        <v>687</v>
      </c>
      <c r="N3373" s="84">
        <v>452304</v>
      </c>
      <c r="O3373" s="84" t="s">
        <v>5920</v>
      </c>
      <c r="P3373" s="84">
        <v>697696</v>
      </c>
      <c r="Q3373" s="38" t="s">
        <v>5921</v>
      </c>
      <c r="R3373" s="38" t="s">
        <v>4625</v>
      </c>
      <c r="S3373" s="84" t="s">
        <v>11278</v>
      </c>
      <c r="T3373" s="84" t="s">
        <v>11278</v>
      </c>
      <c r="U3373" s="84" t="s">
        <v>4751</v>
      </c>
      <c r="V3373" s="84" t="s">
        <v>263</v>
      </c>
      <c r="W3373" s="84">
        <v>0</v>
      </c>
      <c r="X3373" s="38" t="s">
        <v>264</v>
      </c>
      <c r="Y3373" s="84">
        <v>358137774</v>
      </c>
      <c r="Z3373" s="38" t="s">
        <v>11279</v>
      </c>
      <c r="AA3373" s="108" t="s">
        <v>1230</v>
      </c>
      <c r="AB3373" s="84">
        <v>40000</v>
      </c>
      <c r="AC3373" s="108" t="s">
        <v>868</v>
      </c>
      <c r="AD3373" s="84">
        <v>24</v>
      </c>
      <c r="AE3373" s="84" t="s">
        <v>10573</v>
      </c>
      <c r="AF3373" s="84" t="s">
        <v>5324</v>
      </c>
      <c r="AG3373" s="108" t="s">
        <v>5925</v>
      </c>
      <c r="AH3373" s="84" t="s">
        <v>4773</v>
      </c>
      <c r="AI3373" s="108" t="s">
        <v>11245</v>
      </c>
      <c r="AJ3373" s="84">
        <v>2130</v>
      </c>
      <c r="AK3373" s="84">
        <v>2130</v>
      </c>
      <c r="AL3373" s="108" t="s">
        <v>5878</v>
      </c>
      <c r="AM3373" s="84">
        <v>9449.07</v>
      </c>
      <c r="AN3373" s="112">
        <v>5460.93</v>
      </c>
      <c r="AO3373" s="112">
        <v>14910</v>
      </c>
      <c r="AP3373" s="112">
        <v>30550.93</v>
      </c>
      <c r="AQ3373" s="112">
        <v>6074.07</v>
      </c>
      <c r="AR3373" s="112">
        <v>36625</v>
      </c>
      <c r="AS3373" s="112">
        <v>1549.95</v>
      </c>
      <c r="AT3373" s="112">
        <v>580.04999999999995</v>
      </c>
      <c r="AU3373" s="112">
        <v>2130</v>
      </c>
      <c r="AV3373" s="84">
        <v>8</v>
      </c>
      <c r="AW3373" s="84"/>
      <c r="AX3373" s="84" t="s">
        <v>5339</v>
      </c>
      <c r="AY3373" s="108"/>
      <c r="AZ3373" s="84"/>
      <c r="BA3373" s="84"/>
      <c r="BB3373" s="84" t="s">
        <v>274</v>
      </c>
      <c r="BC3373" s="84" t="s">
        <v>145</v>
      </c>
      <c r="BD3373" s="108"/>
      <c r="BE3373" s="84">
        <v>0</v>
      </c>
      <c r="BF3373" s="38" t="s">
        <v>11278</v>
      </c>
      <c r="BG3373" s="84" t="s">
        <v>11280</v>
      </c>
      <c r="BH3373" s="114" t="s">
        <v>5145</v>
      </c>
      <c r="BI3373" s="38" t="s">
        <v>110</v>
      </c>
      <c r="BJ3373" s="85">
        <v>45821</v>
      </c>
      <c r="BK3373" s="84"/>
      <c r="BL3373" s="38" t="s">
        <v>115</v>
      </c>
      <c r="BM3373" s="115" t="s">
        <v>120</v>
      </c>
      <c r="BN3373" s="116" t="s">
        <v>201</v>
      </c>
      <c r="BO3373" s="84" t="s">
        <v>247</v>
      </c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252</v>
      </c>
      <c r="G3374" s="84" t="s">
        <v>253</v>
      </c>
      <c r="H3374" s="38" t="s">
        <v>254</v>
      </c>
      <c r="I3374" s="84">
        <v>157045</v>
      </c>
      <c r="J3374" s="38" t="s">
        <v>439</v>
      </c>
      <c r="K3374" s="84">
        <v>157045</v>
      </c>
      <c r="L3374" s="84" t="s">
        <v>256</v>
      </c>
      <c r="M3374" s="38" t="s">
        <v>257</v>
      </c>
      <c r="N3374" s="84">
        <v>271203</v>
      </c>
      <c r="O3374" s="84" t="s">
        <v>6225</v>
      </c>
      <c r="P3374" s="84">
        <v>355917</v>
      </c>
      <c r="Q3374" s="38" t="s">
        <v>6226</v>
      </c>
      <c r="R3374" s="38" t="s">
        <v>4625</v>
      </c>
      <c r="S3374" s="84" t="s">
        <v>11281</v>
      </c>
      <c r="T3374" s="84" t="s">
        <v>11281</v>
      </c>
      <c r="U3374" s="84" t="s">
        <v>4751</v>
      </c>
      <c r="V3374" s="84" t="s">
        <v>263</v>
      </c>
      <c r="W3374" s="84">
        <v>0</v>
      </c>
      <c r="X3374" s="38" t="s">
        <v>264</v>
      </c>
      <c r="Y3374" s="84">
        <v>358139320</v>
      </c>
      <c r="Z3374" s="38" t="s">
        <v>11282</v>
      </c>
      <c r="AA3374" s="108" t="s">
        <v>1230</v>
      </c>
      <c r="AB3374" s="84">
        <v>78000</v>
      </c>
      <c r="AC3374" s="108" t="s">
        <v>868</v>
      </c>
      <c r="AD3374" s="84">
        <v>24</v>
      </c>
      <c r="AE3374" s="84" t="s">
        <v>546</v>
      </c>
      <c r="AF3374" s="84" t="s">
        <v>5324</v>
      </c>
      <c r="AG3374" s="108" t="s">
        <v>8382</v>
      </c>
      <c r="AH3374" s="84" t="s">
        <v>4773</v>
      </c>
      <c r="AI3374" s="108" t="s">
        <v>11186</v>
      </c>
      <c r="AJ3374" s="84">
        <v>4150</v>
      </c>
      <c r="AK3374" s="84">
        <v>4150</v>
      </c>
      <c r="AL3374" s="108" t="s">
        <v>5406</v>
      </c>
      <c r="AM3374" s="84">
        <v>4814.67</v>
      </c>
      <c r="AN3374" s="112">
        <v>3485.33</v>
      </c>
      <c r="AO3374" s="112">
        <v>8300</v>
      </c>
      <c r="AP3374" s="112">
        <v>73185.33</v>
      </c>
      <c r="AQ3374" s="112">
        <v>18438.669999999998</v>
      </c>
      <c r="AR3374" s="112">
        <v>91624</v>
      </c>
      <c r="AS3374" s="112">
        <v>17029.68</v>
      </c>
      <c r="AT3374" s="112">
        <v>7870.32</v>
      </c>
      <c r="AU3374" s="112">
        <v>24900</v>
      </c>
      <c r="AV3374" s="84">
        <v>8</v>
      </c>
      <c r="AW3374" s="84"/>
      <c r="AX3374" s="84" t="s">
        <v>273</v>
      </c>
      <c r="AY3374" s="108"/>
      <c r="AZ3374" s="84"/>
      <c r="BA3374" s="84"/>
      <c r="BB3374" s="84" t="s">
        <v>274</v>
      </c>
      <c r="BC3374" s="84" t="s">
        <v>145</v>
      </c>
      <c r="BD3374" s="108"/>
      <c r="BE3374" s="84">
        <v>0</v>
      </c>
      <c r="BF3374" s="38" t="s">
        <v>11281</v>
      </c>
      <c r="BG3374" s="84" t="s">
        <v>11283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252</v>
      </c>
      <c r="G3375" s="84" t="s">
        <v>253</v>
      </c>
      <c r="H3375" s="38" t="s">
        <v>254</v>
      </c>
      <c r="I3375" s="84">
        <v>157045</v>
      </c>
      <c r="J3375" s="38" t="s">
        <v>439</v>
      </c>
      <c r="K3375" s="84">
        <v>157045</v>
      </c>
      <c r="L3375" s="84" t="s">
        <v>256</v>
      </c>
      <c r="M3375" s="38" t="s">
        <v>257</v>
      </c>
      <c r="N3375" s="84">
        <v>391532</v>
      </c>
      <c r="O3375" s="84" t="s">
        <v>4929</v>
      </c>
      <c r="P3375" s="84">
        <v>580084</v>
      </c>
      <c r="Q3375" s="38" t="s">
        <v>5039</v>
      </c>
      <c r="R3375" s="38" t="s">
        <v>4625</v>
      </c>
      <c r="S3375" s="84" t="s">
        <v>11284</v>
      </c>
      <c r="T3375" s="84" t="s">
        <v>11284</v>
      </c>
      <c r="U3375" s="84" t="s">
        <v>4751</v>
      </c>
      <c r="V3375" s="84" t="s">
        <v>263</v>
      </c>
      <c r="W3375" s="84">
        <v>0</v>
      </c>
      <c r="X3375" s="38" t="s">
        <v>264</v>
      </c>
      <c r="Y3375" s="84">
        <v>358139325</v>
      </c>
      <c r="Z3375" s="38" t="s">
        <v>11285</v>
      </c>
      <c r="AA3375" s="108" t="s">
        <v>1230</v>
      </c>
      <c r="AB3375" s="84">
        <v>48000</v>
      </c>
      <c r="AC3375" s="108" t="s">
        <v>446</v>
      </c>
      <c r="AD3375" s="84">
        <v>24</v>
      </c>
      <c r="AE3375" s="84" t="s">
        <v>546</v>
      </c>
      <c r="AF3375" s="84" t="s">
        <v>4771</v>
      </c>
      <c r="AG3375" s="108" t="s">
        <v>5223</v>
      </c>
      <c r="AH3375" s="84" t="s">
        <v>4773</v>
      </c>
      <c r="AI3375" s="108" t="s">
        <v>11204</v>
      </c>
      <c r="AJ3375" s="84">
        <v>2560</v>
      </c>
      <c r="AK3375" s="84">
        <v>2560</v>
      </c>
      <c r="AL3375" s="108" t="s">
        <v>6075</v>
      </c>
      <c r="AM3375" s="84">
        <v>11345.02</v>
      </c>
      <c r="AN3375" s="112">
        <v>6574.98</v>
      </c>
      <c r="AO3375" s="112">
        <v>17920</v>
      </c>
      <c r="AP3375" s="112">
        <v>36654.980000000003</v>
      </c>
      <c r="AQ3375" s="112">
        <v>7246.02</v>
      </c>
      <c r="AR3375" s="112">
        <v>43901</v>
      </c>
      <c r="AS3375" s="112">
        <v>1864.06</v>
      </c>
      <c r="AT3375" s="112">
        <v>695.94</v>
      </c>
      <c r="AU3375" s="112">
        <v>2560</v>
      </c>
      <c r="AV3375" s="84">
        <v>8</v>
      </c>
      <c r="AW3375" s="84"/>
      <c r="AX3375" s="84" t="s">
        <v>5339</v>
      </c>
      <c r="AY3375" s="108"/>
      <c r="AZ3375" s="84"/>
      <c r="BA3375" s="84"/>
      <c r="BB3375" s="84" t="s">
        <v>274</v>
      </c>
      <c r="BC3375" s="84" t="s">
        <v>145</v>
      </c>
      <c r="BD3375" s="108"/>
      <c r="BE3375" s="84">
        <v>0</v>
      </c>
      <c r="BF3375" s="38" t="s">
        <v>11284</v>
      </c>
      <c r="BG3375" s="84" t="s">
        <v>11286</v>
      </c>
      <c r="BH3375" s="114" t="s">
        <v>5145</v>
      </c>
      <c r="BI3375" s="38" t="s">
        <v>110</v>
      </c>
      <c r="BJ3375" s="85">
        <v>45821</v>
      </c>
      <c r="BK3375" s="84"/>
      <c r="BL3375" s="38" t="s">
        <v>114</v>
      </c>
      <c r="BM3375" s="115" t="s">
        <v>119</v>
      </c>
      <c r="BN3375" s="116" t="s">
        <v>201</v>
      </c>
      <c r="BO3375" s="84" t="s">
        <v>246</v>
      </c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252</v>
      </c>
      <c r="G3376" s="84" t="s">
        <v>253</v>
      </c>
      <c r="H3376" s="38" t="s">
        <v>254</v>
      </c>
      <c r="I3376" s="84">
        <v>163137</v>
      </c>
      <c r="J3376" s="38" t="s">
        <v>3659</v>
      </c>
      <c r="K3376" s="84">
        <v>163137</v>
      </c>
      <c r="L3376" s="84" t="s">
        <v>686</v>
      </c>
      <c r="M3376" s="38" t="s">
        <v>687</v>
      </c>
      <c r="N3376" s="84">
        <v>279360</v>
      </c>
      <c r="O3376" s="84" t="s">
        <v>3660</v>
      </c>
      <c r="P3376" s="84">
        <v>367009</v>
      </c>
      <c r="Q3376" s="38" t="s">
        <v>3661</v>
      </c>
      <c r="R3376" s="38" t="s">
        <v>4625</v>
      </c>
      <c r="S3376" s="84" t="s">
        <v>11287</v>
      </c>
      <c r="T3376" s="84" t="s">
        <v>11287</v>
      </c>
      <c r="U3376" s="84" t="s">
        <v>4751</v>
      </c>
      <c r="V3376" s="84" t="s">
        <v>263</v>
      </c>
      <c r="W3376" s="84">
        <v>0</v>
      </c>
      <c r="X3376" s="38" t="s">
        <v>264</v>
      </c>
      <c r="Y3376" s="84">
        <v>358139326</v>
      </c>
      <c r="Z3376" s="38" t="s">
        <v>11288</v>
      </c>
      <c r="AA3376" s="108" t="s">
        <v>1230</v>
      </c>
      <c r="AB3376" s="84">
        <v>40000</v>
      </c>
      <c r="AC3376" s="108" t="s">
        <v>292</v>
      </c>
      <c r="AD3376" s="84">
        <v>24</v>
      </c>
      <c r="AE3376" s="84" t="s">
        <v>546</v>
      </c>
      <c r="AF3376" s="84" t="s">
        <v>4771</v>
      </c>
      <c r="AG3376" s="108" t="s">
        <v>8626</v>
      </c>
      <c r="AH3376" s="84" t="s">
        <v>4773</v>
      </c>
      <c r="AI3376" s="108" t="s">
        <v>11156</v>
      </c>
      <c r="AJ3376" s="84">
        <v>2130</v>
      </c>
      <c r="AK3376" s="84">
        <v>2130</v>
      </c>
      <c r="AL3376" s="108" t="s">
        <v>5348</v>
      </c>
      <c r="AM3376" s="84">
        <v>5037.8599999999997</v>
      </c>
      <c r="AN3376" s="112">
        <v>3482.14</v>
      </c>
      <c r="AO3376" s="112">
        <v>8520</v>
      </c>
      <c r="AP3376" s="112">
        <v>34962.14</v>
      </c>
      <c r="AQ3376" s="112">
        <v>8049.86</v>
      </c>
      <c r="AR3376" s="112">
        <v>43012</v>
      </c>
      <c r="AS3376" s="112">
        <v>5879.16</v>
      </c>
      <c r="AT3376" s="112">
        <v>2640.84</v>
      </c>
      <c r="AU3376" s="112">
        <v>8520</v>
      </c>
      <c r="AV3376" s="84">
        <v>8</v>
      </c>
      <c r="AW3376" s="84"/>
      <c r="AX3376" s="84" t="s">
        <v>4890</v>
      </c>
      <c r="AY3376" s="108"/>
      <c r="AZ3376" s="84"/>
      <c r="BA3376" s="84"/>
      <c r="BB3376" s="84" t="s">
        <v>274</v>
      </c>
      <c r="BC3376" s="84" t="s">
        <v>145</v>
      </c>
      <c r="BD3376" s="108"/>
      <c r="BE3376" s="84">
        <v>0</v>
      </c>
      <c r="BF3376" s="38" t="s">
        <v>11287</v>
      </c>
      <c r="BG3376" s="84" t="s">
        <v>11289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252</v>
      </c>
      <c r="G3377" s="84" t="s">
        <v>253</v>
      </c>
      <c r="H3377" s="38" t="s">
        <v>254</v>
      </c>
      <c r="I3377" s="84">
        <v>157045</v>
      </c>
      <c r="J3377" s="38" t="s">
        <v>439</v>
      </c>
      <c r="K3377" s="84">
        <v>157045</v>
      </c>
      <c r="L3377" s="84" t="s">
        <v>256</v>
      </c>
      <c r="M3377" s="38" t="s">
        <v>257</v>
      </c>
      <c r="N3377" s="84">
        <v>271793</v>
      </c>
      <c r="O3377" s="84" t="s">
        <v>2000</v>
      </c>
      <c r="P3377" s="84">
        <v>814726</v>
      </c>
      <c r="Q3377" s="38" t="s">
        <v>5129</v>
      </c>
      <c r="R3377" s="38" t="s">
        <v>4625</v>
      </c>
      <c r="S3377" s="84" t="s">
        <v>11290</v>
      </c>
      <c r="T3377" s="84" t="s">
        <v>11290</v>
      </c>
      <c r="U3377" s="84" t="s">
        <v>4751</v>
      </c>
      <c r="V3377" s="84" t="s">
        <v>263</v>
      </c>
      <c r="W3377" s="84">
        <v>0</v>
      </c>
      <c r="X3377" s="38" t="s">
        <v>264</v>
      </c>
      <c r="Y3377" s="84">
        <v>358139329</v>
      </c>
      <c r="Z3377" s="38" t="s">
        <v>11291</v>
      </c>
      <c r="AA3377" s="108" t="s">
        <v>1230</v>
      </c>
      <c r="AB3377" s="84">
        <v>49000</v>
      </c>
      <c r="AC3377" s="108" t="s">
        <v>868</v>
      </c>
      <c r="AD3377" s="84">
        <v>24</v>
      </c>
      <c r="AE3377" s="84" t="s">
        <v>546</v>
      </c>
      <c r="AF3377" s="84" t="s">
        <v>9959</v>
      </c>
      <c r="AG3377" s="108" t="s">
        <v>10391</v>
      </c>
      <c r="AH3377" s="84" t="s">
        <v>4773</v>
      </c>
      <c r="AI3377" s="108" t="s">
        <v>11186</v>
      </c>
      <c r="AJ3377" s="84">
        <v>2610</v>
      </c>
      <c r="AK3377" s="84">
        <v>2610</v>
      </c>
      <c r="AL3377" s="108" t="s">
        <v>5417</v>
      </c>
      <c r="AM3377" s="84">
        <v>4767.78</v>
      </c>
      <c r="AN3377" s="112">
        <v>3852.22</v>
      </c>
      <c r="AO3377" s="112">
        <v>8620</v>
      </c>
      <c r="AP3377" s="112">
        <v>44232.22</v>
      </c>
      <c r="AQ3377" s="112">
        <v>9900.7800000000007</v>
      </c>
      <c r="AR3377" s="112">
        <v>54133</v>
      </c>
      <c r="AS3377" s="112">
        <v>8980.25</v>
      </c>
      <c r="AT3377" s="112">
        <v>3279.75</v>
      </c>
      <c r="AU3377" s="112">
        <v>12260</v>
      </c>
      <c r="AV3377" s="84">
        <v>8</v>
      </c>
      <c r="AW3377" s="84"/>
      <c r="AX3377" s="84" t="s">
        <v>4794</v>
      </c>
      <c r="AY3377" s="108"/>
      <c r="AZ3377" s="84"/>
      <c r="BA3377" s="84"/>
      <c r="BB3377" s="84" t="s">
        <v>274</v>
      </c>
      <c r="BC3377" s="84" t="s">
        <v>145</v>
      </c>
      <c r="BD3377" s="108"/>
      <c r="BE3377" s="84">
        <v>0</v>
      </c>
      <c r="BF3377" s="38" t="s">
        <v>11290</v>
      </c>
      <c r="BG3377" s="84" t="s">
        <v>11292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252</v>
      </c>
      <c r="G3378" s="84" t="s">
        <v>253</v>
      </c>
      <c r="H3378" s="38" t="s">
        <v>254</v>
      </c>
      <c r="I3378" s="84">
        <v>157045</v>
      </c>
      <c r="J3378" s="38" t="s">
        <v>439</v>
      </c>
      <c r="K3378" s="84">
        <v>157045</v>
      </c>
      <c r="L3378" s="84" t="s">
        <v>256</v>
      </c>
      <c r="M3378" s="38" t="s">
        <v>257</v>
      </c>
      <c r="N3378" s="84">
        <v>385689</v>
      </c>
      <c r="O3378" s="84" t="s">
        <v>4983</v>
      </c>
      <c r="P3378" s="84">
        <v>772905</v>
      </c>
      <c r="Q3378" s="38" t="s">
        <v>9860</v>
      </c>
      <c r="R3378" s="38" t="s">
        <v>4625</v>
      </c>
      <c r="S3378" s="84" t="s">
        <v>11293</v>
      </c>
      <c r="T3378" s="84" t="s">
        <v>11293</v>
      </c>
      <c r="U3378" s="84" t="s">
        <v>4751</v>
      </c>
      <c r="V3378" s="84" t="s">
        <v>263</v>
      </c>
      <c r="W3378" s="84">
        <v>0</v>
      </c>
      <c r="X3378" s="38" t="s">
        <v>264</v>
      </c>
      <c r="Y3378" s="84">
        <v>358139335</v>
      </c>
      <c r="Z3378" s="38" t="s">
        <v>11294</v>
      </c>
      <c r="AA3378" s="108" t="s">
        <v>1230</v>
      </c>
      <c r="AB3378" s="84">
        <v>51000</v>
      </c>
      <c r="AC3378" s="108" t="s">
        <v>446</v>
      </c>
      <c r="AD3378" s="84">
        <v>24</v>
      </c>
      <c r="AE3378" s="84" t="s">
        <v>546</v>
      </c>
      <c r="AF3378" s="84" t="s">
        <v>5324</v>
      </c>
      <c r="AG3378" s="108" t="s">
        <v>6004</v>
      </c>
      <c r="AH3378" s="84" t="s">
        <v>4773</v>
      </c>
      <c r="AI3378" s="108" t="s">
        <v>11204</v>
      </c>
      <c r="AJ3378" s="84">
        <v>2720</v>
      </c>
      <c r="AK3378" s="84">
        <v>2720</v>
      </c>
      <c r="AL3378" s="108" t="s">
        <v>4711</v>
      </c>
      <c r="AM3378" s="84">
        <v>1336.71</v>
      </c>
      <c r="AN3378" s="112">
        <v>1383.29</v>
      </c>
      <c r="AO3378" s="112">
        <v>2720</v>
      </c>
      <c r="AP3378" s="112">
        <v>49663.29</v>
      </c>
      <c r="AQ3378" s="112">
        <v>13300.71</v>
      </c>
      <c r="AR3378" s="112">
        <v>62964</v>
      </c>
      <c r="AS3378" s="112">
        <v>12697.93</v>
      </c>
      <c r="AT3378" s="112">
        <v>6342.07</v>
      </c>
      <c r="AU3378" s="112">
        <v>19040</v>
      </c>
      <c r="AV3378" s="84">
        <v>8</v>
      </c>
      <c r="AW3378" s="84"/>
      <c r="AX3378" s="84" t="s">
        <v>273</v>
      </c>
      <c r="AY3378" s="108"/>
      <c r="AZ3378" s="84"/>
      <c r="BA3378" s="84"/>
      <c r="BB3378" s="84" t="s">
        <v>274</v>
      </c>
      <c r="BC3378" s="84" t="s">
        <v>145</v>
      </c>
      <c r="BD3378" s="108"/>
      <c r="BE3378" s="84">
        <v>0</v>
      </c>
      <c r="BF3378" s="38" t="s">
        <v>11293</v>
      </c>
      <c r="BG3378" s="84" t="s">
        <v>11295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252</v>
      </c>
      <c r="G3379" s="84" t="s">
        <v>253</v>
      </c>
      <c r="H3379" s="38" t="s">
        <v>254</v>
      </c>
      <c r="I3379" s="84">
        <v>157045</v>
      </c>
      <c r="J3379" s="38" t="s">
        <v>439</v>
      </c>
      <c r="K3379" s="84">
        <v>157045</v>
      </c>
      <c r="L3379" s="84" t="s">
        <v>256</v>
      </c>
      <c r="M3379" s="38" t="s">
        <v>257</v>
      </c>
      <c r="N3379" s="84">
        <v>271793</v>
      </c>
      <c r="O3379" s="84" t="s">
        <v>2000</v>
      </c>
      <c r="P3379" s="84">
        <v>356712</v>
      </c>
      <c r="Q3379" s="38" t="s">
        <v>2060</v>
      </c>
      <c r="R3379" s="38" t="s">
        <v>4625</v>
      </c>
      <c r="S3379" s="84" t="s">
        <v>11296</v>
      </c>
      <c r="T3379" s="84" t="s">
        <v>11296</v>
      </c>
      <c r="U3379" s="84" t="s">
        <v>279</v>
      </c>
      <c r="V3379" s="84" t="s">
        <v>263</v>
      </c>
      <c r="W3379" s="84">
        <v>0</v>
      </c>
      <c r="X3379" s="38" t="s">
        <v>4776</v>
      </c>
      <c r="Y3379" s="84">
        <v>358139346</v>
      </c>
      <c r="Z3379" s="38" t="s">
        <v>11297</v>
      </c>
      <c r="AA3379" s="108" t="s">
        <v>1230</v>
      </c>
      <c r="AB3379" s="84">
        <v>33000</v>
      </c>
      <c r="AC3379" s="108" t="s">
        <v>868</v>
      </c>
      <c r="AD3379" s="84">
        <v>24</v>
      </c>
      <c r="AE3379" s="84" t="s">
        <v>546</v>
      </c>
      <c r="AF3379" s="84" t="s">
        <v>5324</v>
      </c>
      <c r="AG3379" s="108" t="s">
        <v>6161</v>
      </c>
      <c r="AH3379" s="84" t="s">
        <v>4773</v>
      </c>
      <c r="AI3379" s="108" t="s">
        <v>11186</v>
      </c>
      <c r="AJ3379" s="84">
        <v>1760</v>
      </c>
      <c r="AK3379" s="84">
        <v>1760</v>
      </c>
      <c r="AL3379" s="108" t="s">
        <v>6075</v>
      </c>
      <c r="AM3379" s="84">
        <v>7992.93</v>
      </c>
      <c r="AN3379" s="112">
        <v>4327.07</v>
      </c>
      <c r="AO3379" s="112">
        <v>12320</v>
      </c>
      <c r="AP3379" s="112">
        <v>25007.07</v>
      </c>
      <c r="AQ3379" s="112">
        <v>4920.93</v>
      </c>
      <c r="AR3379" s="112">
        <v>29928</v>
      </c>
      <c r="AS3379" s="112">
        <v>1285.21</v>
      </c>
      <c r="AT3379" s="112">
        <v>474.79</v>
      </c>
      <c r="AU3379" s="112">
        <v>1760</v>
      </c>
      <c r="AV3379" s="84">
        <v>8</v>
      </c>
      <c r="AW3379" s="84"/>
      <c r="AX3379" s="84" t="s">
        <v>5106</v>
      </c>
      <c r="AY3379" s="108"/>
      <c r="AZ3379" s="84"/>
      <c r="BA3379" s="84"/>
      <c r="BB3379" s="84" t="s">
        <v>274</v>
      </c>
      <c r="BC3379" s="84" t="s">
        <v>145</v>
      </c>
      <c r="BD3379" s="108"/>
      <c r="BE3379" s="84">
        <v>0</v>
      </c>
      <c r="BF3379" s="38" t="s">
        <v>11296</v>
      </c>
      <c r="BG3379" s="84" t="s">
        <v>11298</v>
      </c>
      <c r="BH3379" s="114" t="s">
        <v>5145</v>
      </c>
      <c r="BI3379" s="38" t="s">
        <v>110</v>
      </c>
      <c r="BJ3379" s="85">
        <v>45820</v>
      </c>
      <c r="BK3379" s="84"/>
      <c r="BL3379" s="38" t="s">
        <v>114</v>
      </c>
      <c r="BM3379" s="115" t="s">
        <v>119</v>
      </c>
      <c r="BN3379" s="116" t="s">
        <v>201</v>
      </c>
      <c r="BO3379" s="84" t="s">
        <v>246</v>
      </c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252</v>
      </c>
      <c r="G3380" s="84" t="s">
        <v>253</v>
      </c>
      <c r="H3380" s="38" t="s">
        <v>254</v>
      </c>
      <c r="I3380" s="84">
        <v>157045</v>
      </c>
      <c r="J3380" s="38" t="s">
        <v>439</v>
      </c>
      <c r="K3380" s="84">
        <v>157045</v>
      </c>
      <c r="L3380" s="84" t="s">
        <v>256</v>
      </c>
      <c r="M3380" s="38" t="s">
        <v>257</v>
      </c>
      <c r="N3380" s="84">
        <v>271203</v>
      </c>
      <c r="O3380" s="84" t="s">
        <v>6225</v>
      </c>
      <c r="P3380" s="84">
        <v>355917</v>
      </c>
      <c r="Q3380" s="38" t="s">
        <v>6226</v>
      </c>
      <c r="R3380" s="38" t="s">
        <v>4625</v>
      </c>
      <c r="S3380" s="84" t="s">
        <v>11299</v>
      </c>
      <c r="T3380" s="84" t="s">
        <v>11299</v>
      </c>
      <c r="U3380" s="84" t="s">
        <v>4751</v>
      </c>
      <c r="V3380" s="84" t="s">
        <v>263</v>
      </c>
      <c r="W3380" s="84">
        <v>0</v>
      </c>
      <c r="X3380" s="38" t="s">
        <v>264</v>
      </c>
      <c r="Y3380" s="84">
        <v>358139366</v>
      </c>
      <c r="Z3380" s="38" t="s">
        <v>11300</v>
      </c>
      <c r="AA3380" s="108" t="s">
        <v>1230</v>
      </c>
      <c r="AB3380" s="84">
        <v>59000</v>
      </c>
      <c r="AC3380" s="108" t="s">
        <v>868</v>
      </c>
      <c r="AD3380" s="84">
        <v>24</v>
      </c>
      <c r="AE3380" s="84" t="s">
        <v>546</v>
      </c>
      <c r="AF3380" s="84" t="s">
        <v>5324</v>
      </c>
      <c r="AG3380" s="108" t="s">
        <v>7215</v>
      </c>
      <c r="AH3380" s="84" t="s">
        <v>4773</v>
      </c>
      <c r="AI3380" s="108" t="s">
        <v>11186</v>
      </c>
      <c r="AJ3380" s="84">
        <v>3140</v>
      </c>
      <c r="AK3380" s="84">
        <v>3140</v>
      </c>
      <c r="AL3380" s="108" t="s">
        <v>4711</v>
      </c>
      <c r="AM3380" s="84">
        <v>1859.78</v>
      </c>
      <c r="AN3380" s="112">
        <v>1280.22</v>
      </c>
      <c r="AO3380" s="112">
        <v>3140</v>
      </c>
      <c r="AP3380" s="112">
        <v>57140.22</v>
      </c>
      <c r="AQ3380" s="112">
        <v>15297.78</v>
      </c>
      <c r="AR3380" s="112">
        <v>72438</v>
      </c>
      <c r="AS3380" s="112">
        <v>14671.22</v>
      </c>
      <c r="AT3380" s="112">
        <v>7308.78</v>
      </c>
      <c r="AU3380" s="112">
        <v>21980</v>
      </c>
      <c r="AV3380" s="84">
        <v>8</v>
      </c>
      <c r="AW3380" s="84"/>
      <c r="AX3380" s="84" t="s">
        <v>273</v>
      </c>
      <c r="AY3380" s="108"/>
      <c r="AZ3380" s="84"/>
      <c r="BA3380" s="84"/>
      <c r="BB3380" s="84" t="s">
        <v>274</v>
      </c>
      <c r="BC3380" s="84" t="s">
        <v>145</v>
      </c>
      <c r="BD3380" s="108"/>
      <c r="BE3380" s="84">
        <v>0</v>
      </c>
      <c r="BF3380" s="38" t="s">
        <v>11299</v>
      </c>
      <c r="BG3380" s="84" t="s">
        <v>11301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252</v>
      </c>
      <c r="G3381" s="84" t="s">
        <v>253</v>
      </c>
      <c r="H3381" s="38" t="s">
        <v>254</v>
      </c>
      <c r="I3381" s="84">
        <v>157045</v>
      </c>
      <c r="J3381" s="38" t="s">
        <v>439</v>
      </c>
      <c r="K3381" s="84">
        <v>157045</v>
      </c>
      <c r="L3381" s="84" t="s">
        <v>256</v>
      </c>
      <c r="M3381" s="38" t="s">
        <v>257</v>
      </c>
      <c r="N3381" s="84">
        <v>391532</v>
      </c>
      <c r="O3381" s="84" t="s">
        <v>4929</v>
      </c>
      <c r="P3381" s="84">
        <v>580084</v>
      </c>
      <c r="Q3381" s="38" t="s">
        <v>5039</v>
      </c>
      <c r="R3381" s="38" t="s">
        <v>4625</v>
      </c>
      <c r="S3381" s="84" t="s">
        <v>11302</v>
      </c>
      <c r="T3381" s="84" t="s">
        <v>11302</v>
      </c>
      <c r="U3381" s="84" t="s">
        <v>4751</v>
      </c>
      <c r="V3381" s="84" t="s">
        <v>263</v>
      </c>
      <c r="W3381" s="84">
        <v>0</v>
      </c>
      <c r="X3381" s="38" t="s">
        <v>264</v>
      </c>
      <c r="Y3381" s="84">
        <v>358139368</v>
      </c>
      <c r="Z3381" s="38" t="s">
        <v>11303</v>
      </c>
      <c r="AA3381" s="108" t="s">
        <v>1230</v>
      </c>
      <c r="AB3381" s="84">
        <v>68000</v>
      </c>
      <c r="AC3381" s="108" t="s">
        <v>446</v>
      </c>
      <c r="AD3381" s="84">
        <v>24</v>
      </c>
      <c r="AE3381" s="84" t="s">
        <v>546</v>
      </c>
      <c r="AF3381" s="84" t="s">
        <v>5324</v>
      </c>
      <c r="AG3381" s="108" t="s">
        <v>6724</v>
      </c>
      <c r="AH3381" s="84" t="s">
        <v>4773</v>
      </c>
      <c r="AI3381" s="108" t="s">
        <v>11204</v>
      </c>
      <c r="AJ3381" s="84">
        <v>3620</v>
      </c>
      <c r="AK3381" s="84">
        <v>3620</v>
      </c>
      <c r="AL3381" s="108" t="s">
        <v>7353</v>
      </c>
      <c r="AM3381" s="84">
        <v>4138.26</v>
      </c>
      <c r="AN3381" s="112">
        <v>3101.74</v>
      </c>
      <c r="AO3381" s="112">
        <v>7240</v>
      </c>
      <c r="AP3381" s="112">
        <v>63861.74</v>
      </c>
      <c r="AQ3381" s="112">
        <v>16521.259999999998</v>
      </c>
      <c r="AR3381" s="112">
        <v>80383</v>
      </c>
      <c r="AS3381" s="112">
        <v>14517.4</v>
      </c>
      <c r="AT3381" s="112">
        <v>7202.6</v>
      </c>
      <c r="AU3381" s="112">
        <v>21720</v>
      </c>
      <c r="AV3381" s="84">
        <v>8</v>
      </c>
      <c r="AW3381" s="84"/>
      <c r="AX3381" s="84" t="s">
        <v>4794</v>
      </c>
      <c r="AY3381" s="108"/>
      <c r="AZ3381" s="84"/>
      <c r="BA3381" s="84"/>
      <c r="BB3381" s="84" t="s">
        <v>274</v>
      </c>
      <c r="BC3381" s="84" t="s">
        <v>145</v>
      </c>
      <c r="BD3381" s="108"/>
      <c r="BE3381" s="84">
        <v>0</v>
      </c>
      <c r="BF3381" s="38" t="s">
        <v>11302</v>
      </c>
      <c r="BG3381" s="84" t="s">
        <v>11304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252</v>
      </c>
      <c r="G3382" s="84" t="s">
        <v>253</v>
      </c>
      <c r="H3382" s="38" t="s">
        <v>254</v>
      </c>
      <c r="I3382" s="84">
        <v>157045</v>
      </c>
      <c r="J3382" s="38" t="s">
        <v>439</v>
      </c>
      <c r="K3382" s="84">
        <v>157045</v>
      </c>
      <c r="L3382" s="84" t="s">
        <v>256</v>
      </c>
      <c r="M3382" s="38" t="s">
        <v>257</v>
      </c>
      <c r="N3382" s="84">
        <v>383604</v>
      </c>
      <c r="O3382" s="84" t="s">
        <v>1198</v>
      </c>
      <c r="P3382" s="84">
        <v>884245</v>
      </c>
      <c r="Q3382" s="38" t="s">
        <v>9052</v>
      </c>
      <c r="R3382" s="38" t="s">
        <v>4625</v>
      </c>
      <c r="S3382" s="84" t="s">
        <v>11305</v>
      </c>
      <c r="T3382" s="84" t="s">
        <v>11305</v>
      </c>
      <c r="U3382" s="84" t="s">
        <v>4751</v>
      </c>
      <c r="V3382" s="84" t="s">
        <v>263</v>
      </c>
      <c r="W3382" s="84">
        <v>0</v>
      </c>
      <c r="X3382" s="38" t="s">
        <v>264</v>
      </c>
      <c r="Y3382" s="84">
        <v>358139373</v>
      </c>
      <c r="Z3382" s="38" t="s">
        <v>11306</v>
      </c>
      <c r="AA3382" s="108" t="s">
        <v>1230</v>
      </c>
      <c r="AB3382" s="84">
        <v>47000</v>
      </c>
      <c r="AC3382" s="108" t="s">
        <v>446</v>
      </c>
      <c r="AD3382" s="84">
        <v>24</v>
      </c>
      <c r="AE3382" s="84" t="s">
        <v>546</v>
      </c>
      <c r="AF3382" s="84" t="s">
        <v>5324</v>
      </c>
      <c r="AG3382" s="108" t="s">
        <v>11307</v>
      </c>
      <c r="AH3382" s="84" t="s">
        <v>4773</v>
      </c>
      <c r="AI3382" s="108" t="s">
        <v>11204</v>
      </c>
      <c r="AJ3382" s="84">
        <v>2500</v>
      </c>
      <c r="AK3382" s="84">
        <v>2500</v>
      </c>
      <c r="AL3382" s="108" t="s">
        <v>5417</v>
      </c>
      <c r="AM3382" s="84">
        <v>9275.32</v>
      </c>
      <c r="AN3382" s="112">
        <v>5724.68</v>
      </c>
      <c r="AO3382" s="112">
        <v>15000</v>
      </c>
      <c r="AP3382" s="112">
        <v>37724.68</v>
      </c>
      <c r="AQ3382" s="112">
        <v>7852.32</v>
      </c>
      <c r="AR3382" s="112">
        <v>45577</v>
      </c>
      <c r="AS3382" s="112">
        <v>3601.36</v>
      </c>
      <c r="AT3382" s="112">
        <v>1398.64</v>
      </c>
      <c r="AU3382" s="112">
        <v>5000</v>
      </c>
      <c r="AV3382" s="84">
        <v>8</v>
      </c>
      <c r="AW3382" s="84"/>
      <c r="AX3382" s="84" t="s">
        <v>5106</v>
      </c>
      <c r="AY3382" s="108"/>
      <c r="AZ3382" s="84"/>
      <c r="BA3382" s="84"/>
      <c r="BB3382" s="84" t="s">
        <v>274</v>
      </c>
      <c r="BC3382" s="84" t="s">
        <v>145</v>
      </c>
      <c r="BD3382" s="108"/>
      <c r="BE3382" s="84">
        <v>0</v>
      </c>
      <c r="BF3382" s="38" t="s">
        <v>11305</v>
      </c>
      <c r="BG3382" s="84" t="s">
        <v>11308</v>
      </c>
      <c r="BH3382" s="114" t="s">
        <v>5145</v>
      </c>
      <c r="BI3382" s="38" t="s">
        <v>110</v>
      </c>
      <c r="BJ3382" s="85">
        <v>45821</v>
      </c>
      <c r="BK3382" s="84"/>
      <c r="BL3382" s="38" t="s">
        <v>115</v>
      </c>
      <c r="BM3382" s="115" t="s">
        <v>120</v>
      </c>
      <c r="BN3382" s="116" t="s">
        <v>201</v>
      </c>
      <c r="BO3382" s="84" t="s">
        <v>247</v>
      </c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252</v>
      </c>
      <c r="G3383" s="84" t="s">
        <v>253</v>
      </c>
      <c r="H3383" s="38" t="s">
        <v>254</v>
      </c>
      <c r="I3383" s="84">
        <v>159480</v>
      </c>
      <c r="J3383" s="38" t="s">
        <v>3120</v>
      </c>
      <c r="K3383" s="84">
        <v>159480</v>
      </c>
      <c r="L3383" s="84" t="s">
        <v>686</v>
      </c>
      <c r="M3383" s="38" t="s">
        <v>687</v>
      </c>
      <c r="N3383" s="84">
        <v>271245</v>
      </c>
      <c r="O3383" s="84" t="s">
        <v>3121</v>
      </c>
      <c r="P3383" s="84">
        <v>563531</v>
      </c>
      <c r="Q3383" s="38" t="s">
        <v>6218</v>
      </c>
      <c r="R3383" s="38" t="s">
        <v>4625</v>
      </c>
      <c r="S3383" s="84" t="s">
        <v>11309</v>
      </c>
      <c r="T3383" s="84" t="s">
        <v>11309</v>
      </c>
      <c r="U3383" s="84" t="s">
        <v>279</v>
      </c>
      <c r="V3383" s="84" t="s">
        <v>263</v>
      </c>
      <c r="W3383" s="84">
        <v>0</v>
      </c>
      <c r="X3383" s="38" t="s">
        <v>264</v>
      </c>
      <c r="Y3383" s="84">
        <v>358139374</v>
      </c>
      <c r="Z3383" s="38" t="s">
        <v>11310</v>
      </c>
      <c r="AA3383" s="108" t="s">
        <v>1230</v>
      </c>
      <c r="AB3383" s="84">
        <v>45000</v>
      </c>
      <c r="AC3383" s="108" t="s">
        <v>868</v>
      </c>
      <c r="AD3383" s="84">
        <v>24</v>
      </c>
      <c r="AE3383" s="84" t="s">
        <v>546</v>
      </c>
      <c r="AF3383" s="84" t="s">
        <v>4771</v>
      </c>
      <c r="AG3383" s="108" t="s">
        <v>5263</v>
      </c>
      <c r="AH3383" s="84" t="s">
        <v>4773</v>
      </c>
      <c r="AI3383" s="108" t="s">
        <v>11245</v>
      </c>
      <c r="AJ3383" s="84">
        <v>2400</v>
      </c>
      <c r="AK3383" s="84">
        <v>2400</v>
      </c>
      <c r="AL3383" s="108"/>
      <c r="AM3383" s="84">
        <v>0</v>
      </c>
      <c r="AN3383" s="112">
        <v>0</v>
      </c>
      <c r="AO3383" s="112">
        <v>0</v>
      </c>
      <c r="AP3383" s="112">
        <v>45000</v>
      </c>
      <c r="AQ3383" s="112">
        <v>12952</v>
      </c>
      <c r="AR3383" s="112">
        <v>57952</v>
      </c>
      <c r="AS3383" s="112">
        <v>12406.08</v>
      </c>
      <c r="AT3383" s="112">
        <v>6793.92</v>
      </c>
      <c r="AU3383" s="112">
        <v>19200</v>
      </c>
      <c r="AV3383" s="84">
        <v>8</v>
      </c>
      <c r="AW3383" s="84"/>
      <c r="AX3383" s="84" t="s">
        <v>273</v>
      </c>
      <c r="AY3383" s="108"/>
      <c r="AZ3383" s="84"/>
      <c r="BA3383" s="84"/>
      <c r="BB3383" s="84" t="s">
        <v>274</v>
      </c>
      <c r="BC3383" s="84" t="s">
        <v>145</v>
      </c>
      <c r="BD3383" s="108"/>
      <c r="BE3383" s="84">
        <v>0</v>
      </c>
      <c r="BF3383" s="38" t="s">
        <v>11309</v>
      </c>
      <c r="BG3383" s="84" t="s">
        <v>11311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252</v>
      </c>
      <c r="G3384" s="84" t="s">
        <v>253</v>
      </c>
      <c r="H3384" s="38" t="s">
        <v>254</v>
      </c>
      <c r="I3384" s="84">
        <v>157045</v>
      </c>
      <c r="J3384" s="38" t="s">
        <v>439</v>
      </c>
      <c r="K3384" s="84">
        <v>157045</v>
      </c>
      <c r="L3384" s="84" t="s">
        <v>256</v>
      </c>
      <c r="M3384" s="38" t="s">
        <v>257</v>
      </c>
      <c r="N3384" s="84">
        <v>271793</v>
      </c>
      <c r="O3384" s="84" t="s">
        <v>2000</v>
      </c>
      <c r="P3384" s="84">
        <v>884262</v>
      </c>
      <c r="Q3384" s="38" t="s">
        <v>10523</v>
      </c>
      <c r="R3384" s="38" t="s">
        <v>4625</v>
      </c>
      <c r="S3384" s="84" t="s">
        <v>11312</v>
      </c>
      <c r="T3384" s="84" t="s">
        <v>11312</v>
      </c>
      <c r="U3384" s="84" t="s">
        <v>4751</v>
      </c>
      <c r="V3384" s="84" t="s">
        <v>263</v>
      </c>
      <c r="W3384" s="84">
        <v>0</v>
      </c>
      <c r="X3384" s="38" t="s">
        <v>264</v>
      </c>
      <c r="Y3384" s="84">
        <v>358139383</v>
      </c>
      <c r="Z3384" s="38" t="s">
        <v>11313</v>
      </c>
      <c r="AA3384" s="108" t="s">
        <v>1230</v>
      </c>
      <c r="AB3384" s="84">
        <v>71000</v>
      </c>
      <c r="AC3384" s="108" t="s">
        <v>868</v>
      </c>
      <c r="AD3384" s="84">
        <v>24</v>
      </c>
      <c r="AE3384" s="84" t="s">
        <v>546</v>
      </c>
      <c r="AF3384" s="84" t="s">
        <v>5324</v>
      </c>
      <c r="AG3384" s="108" t="s">
        <v>7586</v>
      </c>
      <c r="AH3384" s="84" t="s">
        <v>4773</v>
      </c>
      <c r="AI3384" s="108" t="s">
        <v>11186</v>
      </c>
      <c r="AJ3384" s="84">
        <v>3780</v>
      </c>
      <c r="AK3384" s="84">
        <v>3780</v>
      </c>
      <c r="AL3384" s="108" t="s">
        <v>7353</v>
      </c>
      <c r="AM3384" s="84">
        <v>4387.51</v>
      </c>
      <c r="AN3384" s="112">
        <v>3172.49</v>
      </c>
      <c r="AO3384" s="112">
        <v>7560</v>
      </c>
      <c r="AP3384" s="112">
        <v>66612.490000000005</v>
      </c>
      <c r="AQ3384" s="112">
        <v>16767.509999999998</v>
      </c>
      <c r="AR3384" s="112">
        <v>83380</v>
      </c>
      <c r="AS3384" s="112">
        <v>15517.36</v>
      </c>
      <c r="AT3384" s="112">
        <v>7162.64</v>
      </c>
      <c r="AU3384" s="112">
        <v>22680</v>
      </c>
      <c r="AV3384" s="84">
        <v>8</v>
      </c>
      <c r="AW3384" s="84"/>
      <c r="AX3384" s="84" t="s">
        <v>273</v>
      </c>
      <c r="AY3384" s="108"/>
      <c r="AZ3384" s="84"/>
      <c r="BA3384" s="84"/>
      <c r="BB3384" s="84" t="s">
        <v>274</v>
      </c>
      <c r="BC3384" s="84" t="s">
        <v>145</v>
      </c>
      <c r="BD3384" s="108"/>
      <c r="BE3384" s="84">
        <v>0</v>
      </c>
      <c r="BF3384" s="38" t="s">
        <v>11312</v>
      </c>
      <c r="BG3384" s="84" t="s">
        <v>11314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252</v>
      </c>
      <c r="G3385" s="84" t="s">
        <v>253</v>
      </c>
      <c r="H3385" s="38" t="s">
        <v>254</v>
      </c>
      <c r="I3385" s="84">
        <v>157045</v>
      </c>
      <c r="J3385" s="38" t="s">
        <v>439</v>
      </c>
      <c r="K3385" s="84">
        <v>157045</v>
      </c>
      <c r="L3385" s="84" t="s">
        <v>256</v>
      </c>
      <c r="M3385" s="38" t="s">
        <v>257</v>
      </c>
      <c r="N3385" s="84">
        <v>271828</v>
      </c>
      <c r="O3385" s="84" t="s">
        <v>2000</v>
      </c>
      <c r="P3385" s="84">
        <v>743088</v>
      </c>
      <c r="Q3385" s="38" t="s">
        <v>3620</v>
      </c>
      <c r="R3385" s="38" t="s">
        <v>4625</v>
      </c>
      <c r="S3385" s="84" t="s">
        <v>11315</v>
      </c>
      <c r="T3385" s="84" t="s">
        <v>11315</v>
      </c>
      <c r="U3385" s="84" t="s">
        <v>4751</v>
      </c>
      <c r="V3385" s="84" t="s">
        <v>263</v>
      </c>
      <c r="W3385" s="84">
        <v>0</v>
      </c>
      <c r="X3385" s="38" t="s">
        <v>264</v>
      </c>
      <c r="Y3385" s="84">
        <v>358139388</v>
      </c>
      <c r="Z3385" s="38" t="s">
        <v>11316</v>
      </c>
      <c r="AA3385" s="108" t="s">
        <v>1230</v>
      </c>
      <c r="AB3385" s="84">
        <v>76000</v>
      </c>
      <c r="AC3385" s="108" t="s">
        <v>868</v>
      </c>
      <c r="AD3385" s="84">
        <v>24</v>
      </c>
      <c r="AE3385" s="84" t="s">
        <v>546</v>
      </c>
      <c r="AF3385" s="84" t="s">
        <v>5324</v>
      </c>
      <c r="AG3385" s="108" t="s">
        <v>7876</v>
      </c>
      <c r="AH3385" s="84" t="s">
        <v>4773</v>
      </c>
      <c r="AI3385" s="108" t="s">
        <v>11186</v>
      </c>
      <c r="AJ3385" s="84">
        <v>4050</v>
      </c>
      <c r="AK3385" s="84">
        <v>4050</v>
      </c>
      <c r="AL3385" s="108" t="s">
        <v>4711</v>
      </c>
      <c r="AM3385" s="84">
        <v>2400.9</v>
      </c>
      <c r="AN3385" s="112">
        <v>1649.1</v>
      </c>
      <c r="AO3385" s="112">
        <v>4050</v>
      </c>
      <c r="AP3385" s="112">
        <v>73599.100000000006</v>
      </c>
      <c r="AQ3385" s="112">
        <v>19669.900000000001</v>
      </c>
      <c r="AR3385" s="112">
        <v>93269</v>
      </c>
      <c r="AS3385" s="112">
        <v>18938.330000000002</v>
      </c>
      <c r="AT3385" s="112">
        <v>9411.67</v>
      </c>
      <c r="AU3385" s="112">
        <v>28350</v>
      </c>
      <c r="AV3385" s="84">
        <v>8</v>
      </c>
      <c r="AW3385" s="84"/>
      <c r="AX3385" s="84" t="s">
        <v>273</v>
      </c>
      <c r="AY3385" s="108"/>
      <c r="AZ3385" s="84"/>
      <c r="BA3385" s="84"/>
      <c r="BB3385" s="84" t="s">
        <v>274</v>
      </c>
      <c r="BC3385" s="84" t="s">
        <v>145</v>
      </c>
      <c r="BD3385" s="108"/>
      <c r="BE3385" s="84">
        <v>0</v>
      </c>
      <c r="BF3385" s="38" t="s">
        <v>11315</v>
      </c>
      <c r="BG3385" s="84" t="s">
        <v>11317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252</v>
      </c>
      <c r="G3386" s="84" t="s">
        <v>253</v>
      </c>
      <c r="H3386" s="38" t="s">
        <v>254</v>
      </c>
      <c r="I3386" s="84">
        <v>157045</v>
      </c>
      <c r="J3386" s="38" t="s">
        <v>439</v>
      </c>
      <c r="K3386" s="84">
        <v>157045</v>
      </c>
      <c r="L3386" s="84" t="s">
        <v>256</v>
      </c>
      <c r="M3386" s="38" t="s">
        <v>257</v>
      </c>
      <c r="N3386" s="84">
        <v>271793</v>
      </c>
      <c r="O3386" s="84" t="s">
        <v>2000</v>
      </c>
      <c r="P3386" s="84">
        <v>884262</v>
      </c>
      <c r="Q3386" s="38" t="s">
        <v>10523</v>
      </c>
      <c r="R3386" s="38" t="s">
        <v>4625</v>
      </c>
      <c r="S3386" s="84" t="s">
        <v>11318</v>
      </c>
      <c r="T3386" s="84" t="s">
        <v>11318</v>
      </c>
      <c r="U3386" s="84" t="s">
        <v>4751</v>
      </c>
      <c r="V3386" s="84" t="s">
        <v>263</v>
      </c>
      <c r="W3386" s="84">
        <v>0</v>
      </c>
      <c r="X3386" s="38" t="s">
        <v>264</v>
      </c>
      <c r="Y3386" s="84">
        <v>358139393</v>
      </c>
      <c r="Z3386" s="38" t="s">
        <v>11319</v>
      </c>
      <c r="AA3386" s="108" t="s">
        <v>1230</v>
      </c>
      <c r="AB3386" s="84">
        <v>76000</v>
      </c>
      <c r="AC3386" s="108" t="s">
        <v>868</v>
      </c>
      <c r="AD3386" s="84">
        <v>24</v>
      </c>
      <c r="AE3386" s="84" t="s">
        <v>546</v>
      </c>
      <c r="AF3386" s="84" t="s">
        <v>5324</v>
      </c>
      <c r="AG3386" s="108" t="s">
        <v>8323</v>
      </c>
      <c r="AH3386" s="84" t="s">
        <v>4773</v>
      </c>
      <c r="AI3386" s="108" t="s">
        <v>11186</v>
      </c>
      <c r="AJ3386" s="84">
        <v>4050</v>
      </c>
      <c r="AK3386" s="84">
        <v>4050</v>
      </c>
      <c r="AL3386" s="108" t="s">
        <v>5503</v>
      </c>
      <c r="AM3386" s="84">
        <v>4704.18</v>
      </c>
      <c r="AN3386" s="112">
        <v>3395.82</v>
      </c>
      <c r="AO3386" s="112">
        <v>8100</v>
      </c>
      <c r="AP3386" s="112">
        <v>71295.820000000007</v>
      </c>
      <c r="AQ3386" s="112">
        <v>17923.18</v>
      </c>
      <c r="AR3386" s="112">
        <v>89219</v>
      </c>
      <c r="AS3386" s="112">
        <v>16635.05</v>
      </c>
      <c r="AT3386" s="112">
        <v>7664.95</v>
      </c>
      <c r="AU3386" s="112">
        <v>24300</v>
      </c>
      <c r="AV3386" s="84">
        <v>8</v>
      </c>
      <c r="AW3386" s="84"/>
      <c r="AX3386" s="84" t="s">
        <v>273</v>
      </c>
      <c r="AY3386" s="108"/>
      <c r="AZ3386" s="84"/>
      <c r="BA3386" s="84"/>
      <c r="BB3386" s="84" t="s">
        <v>274</v>
      </c>
      <c r="BC3386" s="84" t="s">
        <v>145</v>
      </c>
      <c r="BD3386" s="108"/>
      <c r="BE3386" s="84">
        <v>0</v>
      </c>
      <c r="BF3386" s="38" t="s">
        <v>11318</v>
      </c>
      <c r="BG3386" s="84" t="s">
        <v>11320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252</v>
      </c>
      <c r="G3387" s="84" t="s">
        <v>253</v>
      </c>
      <c r="H3387" s="38" t="s">
        <v>254</v>
      </c>
      <c r="I3387" s="84">
        <v>154211</v>
      </c>
      <c r="J3387" s="38" t="s">
        <v>376</v>
      </c>
      <c r="K3387" s="84">
        <v>154211</v>
      </c>
      <c r="L3387" s="84" t="s">
        <v>305</v>
      </c>
      <c r="M3387" s="38" t="s">
        <v>306</v>
      </c>
      <c r="N3387" s="84">
        <v>264573</v>
      </c>
      <c r="O3387" s="84" t="s">
        <v>829</v>
      </c>
      <c r="P3387" s="84">
        <v>347351</v>
      </c>
      <c r="Q3387" s="38" t="s">
        <v>830</v>
      </c>
      <c r="R3387" s="38" t="s">
        <v>4625</v>
      </c>
      <c r="S3387" s="84" t="s">
        <v>11321</v>
      </c>
      <c r="T3387" s="84" t="s">
        <v>11321</v>
      </c>
      <c r="U3387" s="84" t="s">
        <v>4751</v>
      </c>
      <c r="V3387" s="84" t="s">
        <v>310</v>
      </c>
      <c r="W3387" s="84">
        <v>0</v>
      </c>
      <c r="X3387" s="38" t="s">
        <v>264</v>
      </c>
      <c r="Y3387" s="84">
        <v>358139406</v>
      </c>
      <c r="Z3387" s="38" t="s">
        <v>11322</v>
      </c>
      <c r="AA3387" s="108" t="s">
        <v>1230</v>
      </c>
      <c r="AB3387" s="84">
        <v>20000</v>
      </c>
      <c r="AC3387" s="108" t="s">
        <v>292</v>
      </c>
      <c r="AD3387" s="84">
        <v>18</v>
      </c>
      <c r="AE3387" s="84" t="s">
        <v>3670</v>
      </c>
      <c r="AF3387" s="84" t="s">
        <v>269</v>
      </c>
      <c r="AG3387" s="108" t="s">
        <v>4244</v>
      </c>
      <c r="AH3387" s="84" t="s">
        <v>482</v>
      </c>
      <c r="AI3387" s="108" t="s">
        <v>11165</v>
      </c>
      <c r="AJ3387" s="84">
        <v>1340</v>
      </c>
      <c r="AK3387" s="84">
        <v>1340</v>
      </c>
      <c r="AL3387" s="108" t="s">
        <v>5417</v>
      </c>
      <c r="AM3387" s="84">
        <v>7932.39</v>
      </c>
      <c r="AN3387" s="112">
        <v>2787.61</v>
      </c>
      <c r="AO3387" s="112">
        <v>10720</v>
      </c>
      <c r="AP3387" s="112">
        <v>12067.61</v>
      </c>
      <c r="AQ3387" s="112">
        <v>1412.39</v>
      </c>
      <c r="AR3387" s="112">
        <v>13480</v>
      </c>
      <c r="AS3387" s="112">
        <v>1110.8800000000001</v>
      </c>
      <c r="AT3387" s="112">
        <v>229.12</v>
      </c>
      <c r="AU3387" s="112">
        <v>1340</v>
      </c>
      <c r="AV3387" s="84">
        <v>9</v>
      </c>
      <c r="AW3387" s="84"/>
      <c r="AX3387" s="84" t="s">
        <v>5339</v>
      </c>
      <c r="AY3387" s="108"/>
      <c r="AZ3387" s="84"/>
      <c r="BA3387" s="84"/>
      <c r="BB3387" s="84" t="s">
        <v>274</v>
      </c>
      <c r="BC3387" s="84" t="s">
        <v>145</v>
      </c>
      <c r="BD3387" s="108"/>
      <c r="BE3387" s="84">
        <v>0</v>
      </c>
      <c r="BF3387" s="38" t="s">
        <v>11321</v>
      </c>
      <c r="BG3387" s="84" t="s">
        <v>11323</v>
      </c>
      <c r="BH3387" s="114" t="s">
        <v>5145</v>
      </c>
      <c r="BI3387" s="38" t="s">
        <v>110</v>
      </c>
      <c r="BJ3387" s="85">
        <v>45821</v>
      </c>
      <c r="BK3387" s="84"/>
      <c r="BL3387" s="38" t="s">
        <v>114</v>
      </c>
      <c r="BM3387" s="115" t="s">
        <v>119</v>
      </c>
      <c r="BN3387" s="116" t="s">
        <v>200</v>
      </c>
      <c r="BO3387" s="84" t="s">
        <v>246</v>
      </c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252</v>
      </c>
      <c r="G3388" s="84" t="s">
        <v>253</v>
      </c>
      <c r="H3388" s="38" t="s">
        <v>254</v>
      </c>
      <c r="I3388" s="84">
        <v>157045</v>
      </c>
      <c r="J3388" s="38" t="s">
        <v>439</v>
      </c>
      <c r="K3388" s="84">
        <v>157045</v>
      </c>
      <c r="L3388" s="84" t="s">
        <v>256</v>
      </c>
      <c r="M3388" s="38" t="s">
        <v>257</v>
      </c>
      <c r="N3388" s="84">
        <v>271793</v>
      </c>
      <c r="O3388" s="84" t="s">
        <v>2000</v>
      </c>
      <c r="P3388" s="84">
        <v>356712</v>
      </c>
      <c r="Q3388" s="38" t="s">
        <v>2060</v>
      </c>
      <c r="R3388" s="38" t="s">
        <v>4625</v>
      </c>
      <c r="S3388" s="84" t="s">
        <v>11324</v>
      </c>
      <c r="T3388" s="84" t="s">
        <v>11324</v>
      </c>
      <c r="U3388" s="84" t="s">
        <v>4751</v>
      </c>
      <c r="V3388" s="84" t="s">
        <v>263</v>
      </c>
      <c r="W3388" s="84">
        <v>0</v>
      </c>
      <c r="X3388" s="38" t="s">
        <v>264</v>
      </c>
      <c r="Y3388" s="84">
        <v>358139409</v>
      </c>
      <c r="Z3388" s="38" t="s">
        <v>11325</v>
      </c>
      <c r="AA3388" s="108" t="s">
        <v>1230</v>
      </c>
      <c r="AB3388" s="84">
        <v>27000</v>
      </c>
      <c r="AC3388" s="108" t="s">
        <v>868</v>
      </c>
      <c r="AD3388" s="84">
        <v>18</v>
      </c>
      <c r="AE3388" s="84" t="s">
        <v>3670</v>
      </c>
      <c r="AF3388" s="84" t="s">
        <v>1131</v>
      </c>
      <c r="AG3388" s="108" t="s">
        <v>8858</v>
      </c>
      <c r="AH3388" s="84" t="s">
        <v>482</v>
      </c>
      <c r="AI3388" s="108" t="s">
        <v>11186</v>
      </c>
      <c r="AJ3388" s="84">
        <v>1810</v>
      </c>
      <c r="AK3388" s="84">
        <v>1810</v>
      </c>
      <c r="AL3388" s="108" t="s">
        <v>5203</v>
      </c>
      <c r="AM3388" s="84">
        <v>7845.07</v>
      </c>
      <c r="AN3388" s="112">
        <v>3014.93</v>
      </c>
      <c r="AO3388" s="112">
        <v>10860</v>
      </c>
      <c r="AP3388" s="112">
        <v>19154.93</v>
      </c>
      <c r="AQ3388" s="112">
        <v>2657.07</v>
      </c>
      <c r="AR3388" s="112">
        <v>21812</v>
      </c>
      <c r="AS3388" s="112">
        <v>2920.1</v>
      </c>
      <c r="AT3388" s="112">
        <v>699.9</v>
      </c>
      <c r="AU3388" s="112">
        <v>3620</v>
      </c>
      <c r="AV3388" s="84">
        <v>8</v>
      </c>
      <c r="AW3388" s="84"/>
      <c r="AX3388" s="84" t="s">
        <v>4959</v>
      </c>
      <c r="AY3388" s="108"/>
      <c r="AZ3388" s="84"/>
      <c r="BA3388" s="84"/>
      <c r="BB3388" s="84" t="s">
        <v>274</v>
      </c>
      <c r="BC3388" s="84" t="s">
        <v>145</v>
      </c>
      <c r="BD3388" s="108"/>
      <c r="BE3388" s="84">
        <v>0</v>
      </c>
      <c r="BF3388" s="38" t="s">
        <v>11324</v>
      </c>
      <c r="BG3388" s="84" t="s">
        <v>11326</v>
      </c>
      <c r="BH3388" s="114" t="s">
        <v>5145</v>
      </c>
      <c r="BI3388" s="38" t="s">
        <v>110</v>
      </c>
      <c r="BJ3388" s="85">
        <v>45820</v>
      </c>
      <c r="BK3388" s="84"/>
      <c r="BL3388" s="38" t="s">
        <v>114</v>
      </c>
      <c r="BM3388" s="115" t="s">
        <v>119</v>
      </c>
      <c r="BN3388" s="116" t="s">
        <v>201</v>
      </c>
      <c r="BO3388" s="84" t="s">
        <v>246</v>
      </c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252</v>
      </c>
      <c r="G3389" s="84" t="s">
        <v>253</v>
      </c>
      <c r="H3389" s="38" t="s">
        <v>254</v>
      </c>
      <c r="I3389" s="84">
        <v>161090</v>
      </c>
      <c r="J3389" s="38" t="s">
        <v>2202</v>
      </c>
      <c r="K3389" s="84">
        <v>161090</v>
      </c>
      <c r="L3389" s="84" t="s">
        <v>305</v>
      </c>
      <c r="M3389" s="38" t="s">
        <v>306</v>
      </c>
      <c r="N3389" s="84">
        <v>264898</v>
      </c>
      <c r="O3389" s="84" t="s">
        <v>3652</v>
      </c>
      <c r="P3389" s="84">
        <v>347777</v>
      </c>
      <c r="Q3389" s="38" t="s">
        <v>3653</v>
      </c>
      <c r="R3389" s="38" t="s">
        <v>4625</v>
      </c>
      <c r="S3389" s="84" t="s">
        <v>11327</v>
      </c>
      <c r="T3389" s="84" t="s">
        <v>11327</v>
      </c>
      <c r="U3389" s="84" t="s">
        <v>262</v>
      </c>
      <c r="V3389" s="84" t="s">
        <v>263</v>
      </c>
      <c r="W3389" s="84">
        <v>0</v>
      </c>
      <c r="X3389" s="38" t="s">
        <v>264</v>
      </c>
      <c r="Y3389" s="84">
        <v>358139412</v>
      </c>
      <c r="Z3389" s="38" t="s">
        <v>11328</v>
      </c>
      <c r="AA3389" s="108" t="s">
        <v>1230</v>
      </c>
      <c r="AB3389" s="84">
        <v>27000</v>
      </c>
      <c r="AC3389" s="108" t="s">
        <v>778</v>
      </c>
      <c r="AD3389" s="84">
        <v>18</v>
      </c>
      <c r="AE3389" s="84" t="s">
        <v>2499</v>
      </c>
      <c r="AF3389" s="84" t="s">
        <v>269</v>
      </c>
      <c r="AG3389" s="108" t="s">
        <v>886</v>
      </c>
      <c r="AH3389" s="84" t="s">
        <v>482</v>
      </c>
      <c r="AI3389" s="108" t="s">
        <v>11262</v>
      </c>
      <c r="AJ3389" s="84">
        <v>1810</v>
      </c>
      <c r="AK3389" s="84">
        <v>1810</v>
      </c>
      <c r="AL3389" s="108" t="s">
        <v>5143</v>
      </c>
      <c r="AM3389" s="84">
        <v>10554.06</v>
      </c>
      <c r="AN3389" s="112">
        <v>3925.94</v>
      </c>
      <c r="AO3389" s="112">
        <v>14480</v>
      </c>
      <c r="AP3389" s="112">
        <v>16445.939999999999</v>
      </c>
      <c r="AQ3389" s="112">
        <v>1921.06</v>
      </c>
      <c r="AR3389" s="112">
        <v>18367</v>
      </c>
      <c r="AS3389" s="112">
        <v>0</v>
      </c>
      <c r="AT3389" s="112">
        <v>0</v>
      </c>
      <c r="AU3389" s="112">
        <v>0</v>
      </c>
      <c r="AV3389" s="84">
        <v>8</v>
      </c>
      <c r="AW3389" s="84"/>
      <c r="AX3389" s="84" t="s">
        <v>1156</v>
      </c>
      <c r="AY3389" s="108"/>
      <c r="AZ3389" s="84"/>
      <c r="BA3389" s="84"/>
      <c r="BB3389" s="84" t="s">
        <v>274</v>
      </c>
      <c r="BC3389" s="84" t="s">
        <v>145</v>
      </c>
      <c r="BD3389" s="108"/>
      <c r="BE3389" s="84">
        <v>0</v>
      </c>
      <c r="BF3389" s="38" t="s">
        <v>11327</v>
      </c>
      <c r="BG3389" s="84" t="s">
        <v>11329</v>
      </c>
      <c r="BH3389" s="114" t="s">
        <v>5145</v>
      </c>
      <c r="BI3389" s="38" t="s">
        <v>112</v>
      </c>
      <c r="BJ3389" s="85">
        <v>45826</v>
      </c>
      <c r="BK3389" s="84" t="s">
        <v>126</v>
      </c>
      <c r="BL3389" s="38"/>
      <c r="BM3389" s="115"/>
      <c r="BN3389" s="116" t="s">
        <v>112</v>
      </c>
      <c r="BO3389" s="84" t="s">
        <v>247</v>
      </c>
      <c r="BP3389" s="84"/>
      <c r="BQ3389" s="117" t="s">
        <v>112</v>
      </c>
      <c r="BR3389" s="118"/>
    </row>
    <row r="3390" spans="1:70" s="113" customFormat="1" ht="15" hidden="1" customHeight="1" x14ac:dyDescent="0.3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252</v>
      </c>
      <c r="G3390" s="84" t="s">
        <v>253</v>
      </c>
      <c r="H3390" s="38" t="s">
        <v>254</v>
      </c>
      <c r="I3390" s="84">
        <v>161383</v>
      </c>
      <c r="J3390" s="38" t="s">
        <v>3590</v>
      </c>
      <c r="K3390" s="84">
        <v>161383</v>
      </c>
      <c r="L3390" s="84" t="s">
        <v>338</v>
      </c>
      <c r="M3390" s="38" t="s">
        <v>339</v>
      </c>
      <c r="N3390" s="84">
        <v>402528</v>
      </c>
      <c r="O3390" s="84" t="s">
        <v>5281</v>
      </c>
      <c r="P3390" s="84">
        <v>604153</v>
      </c>
      <c r="Q3390" s="38" t="s">
        <v>5282</v>
      </c>
      <c r="R3390" s="38" t="s">
        <v>4625</v>
      </c>
      <c r="S3390" s="84" t="s">
        <v>11330</v>
      </c>
      <c r="T3390" s="84" t="s">
        <v>11330</v>
      </c>
      <c r="U3390" s="84" t="s">
        <v>262</v>
      </c>
      <c r="V3390" s="84" t="s">
        <v>263</v>
      </c>
      <c r="W3390" s="84">
        <v>0</v>
      </c>
      <c r="X3390" s="38" t="s">
        <v>264</v>
      </c>
      <c r="Y3390" s="84">
        <v>358139417</v>
      </c>
      <c r="Z3390" s="38" t="s">
        <v>11331</v>
      </c>
      <c r="AA3390" s="108" t="s">
        <v>1230</v>
      </c>
      <c r="AB3390" s="84">
        <v>52000</v>
      </c>
      <c r="AC3390" s="108" t="s">
        <v>368</v>
      </c>
      <c r="AD3390" s="84">
        <v>24</v>
      </c>
      <c r="AE3390" s="84" t="s">
        <v>546</v>
      </c>
      <c r="AF3390" s="84"/>
      <c r="AG3390" s="108" t="s">
        <v>5462</v>
      </c>
      <c r="AH3390" s="84"/>
      <c r="AI3390" s="108" t="s">
        <v>4711</v>
      </c>
      <c r="AJ3390" s="84">
        <v>2770</v>
      </c>
      <c r="AK3390" s="84">
        <v>2770</v>
      </c>
      <c r="AL3390" s="108" t="s">
        <v>5740</v>
      </c>
      <c r="AM3390" s="84">
        <v>3288.72</v>
      </c>
      <c r="AN3390" s="112">
        <v>2251.2800000000002</v>
      </c>
      <c r="AO3390" s="112">
        <v>5540</v>
      </c>
      <c r="AP3390" s="112">
        <v>48711.28</v>
      </c>
      <c r="AQ3390" s="112">
        <v>12325.72</v>
      </c>
      <c r="AR3390" s="112">
        <v>61037</v>
      </c>
      <c r="AS3390" s="112">
        <v>13240.7</v>
      </c>
      <c r="AT3390" s="112">
        <v>6149.3</v>
      </c>
      <c r="AU3390" s="112">
        <v>19390</v>
      </c>
      <c r="AV3390" s="84">
        <v>9</v>
      </c>
      <c r="AW3390" s="84"/>
      <c r="AX3390" s="84" t="s">
        <v>273</v>
      </c>
      <c r="AY3390" s="108"/>
      <c r="AZ3390" s="84"/>
      <c r="BA3390" s="84"/>
      <c r="BB3390" s="84" t="s">
        <v>274</v>
      </c>
      <c r="BC3390" s="84" t="s">
        <v>145</v>
      </c>
      <c r="BD3390" s="108"/>
      <c r="BE3390" s="84">
        <v>0</v>
      </c>
      <c r="BF3390" s="38" t="s">
        <v>11330</v>
      </c>
      <c r="BG3390" s="84" t="s">
        <v>11332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252</v>
      </c>
      <c r="G3391" s="84" t="s">
        <v>253</v>
      </c>
      <c r="H3391" s="38" t="s">
        <v>254</v>
      </c>
      <c r="I3391" s="84">
        <v>157045</v>
      </c>
      <c r="J3391" s="38" t="s">
        <v>439</v>
      </c>
      <c r="K3391" s="84">
        <v>157045</v>
      </c>
      <c r="L3391" s="84" t="s">
        <v>256</v>
      </c>
      <c r="M3391" s="38" t="s">
        <v>257</v>
      </c>
      <c r="N3391" s="84">
        <v>385689</v>
      </c>
      <c r="O3391" s="84" t="s">
        <v>4983</v>
      </c>
      <c r="P3391" s="84">
        <v>584524</v>
      </c>
      <c r="Q3391" s="38" t="s">
        <v>5714</v>
      </c>
      <c r="R3391" s="38" t="s">
        <v>4625</v>
      </c>
      <c r="S3391" s="84" t="s">
        <v>11333</v>
      </c>
      <c r="T3391" s="84" t="s">
        <v>11333</v>
      </c>
      <c r="U3391" s="84" t="s">
        <v>4751</v>
      </c>
      <c r="V3391" s="84" t="s">
        <v>263</v>
      </c>
      <c r="W3391" s="84">
        <v>0</v>
      </c>
      <c r="X3391" s="38" t="s">
        <v>264</v>
      </c>
      <c r="Y3391" s="84">
        <v>358139428</v>
      </c>
      <c r="Z3391" s="38" t="s">
        <v>11334</v>
      </c>
      <c r="AA3391" s="108" t="s">
        <v>1230</v>
      </c>
      <c r="AB3391" s="84">
        <v>52000</v>
      </c>
      <c r="AC3391" s="108" t="s">
        <v>446</v>
      </c>
      <c r="AD3391" s="84">
        <v>24</v>
      </c>
      <c r="AE3391" s="84" t="s">
        <v>546</v>
      </c>
      <c r="AF3391" s="84" t="s">
        <v>5324</v>
      </c>
      <c r="AG3391" s="108" t="s">
        <v>5877</v>
      </c>
      <c r="AH3391" s="84" t="s">
        <v>4773</v>
      </c>
      <c r="AI3391" s="108" t="s">
        <v>11204</v>
      </c>
      <c r="AJ3391" s="84">
        <v>2770</v>
      </c>
      <c r="AK3391" s="84">
        <v>2770</v>
      </c>
      <c r="AL3391" s="108" t="s">
        <v>5700</v>
      </c>
      <c r="AM3391" s="84">
        <v>1359.59</v>
      </c>
      <c r="AN3391" s="112">
        <v>1410.41</v>
      </c>
      <c r="AO3391" s="112">
        <v>2770</v>
      </c>
      <c r="AP3391" s="112">
        <v>50640.41</v>
      </c>
      <c r="AQ3391" s="112">
        <v>13583.59</v>
      </c>
      <c r="AR3391" s="112">
        <v>64224</v>
      </c>
      <c r="AS3391" s="112">
        <v>12921.65</v>
      </c>
      <c r="AT3391" s="112">
        <v>6468.35</v>
      </c>
      <c r="AU3391" s="112">
        <v>19390</v>
      </c>
      <c r="AV3391" s="84">
        <v>8</v>
      </c>
      <c r="AW3391" s="84"/>
      <c r="AX3391" s="84" t="s">
        <v>273</v>
      </c>
      <c r="AY3391" s="108"/>
      <c r="AZ3391" s="84"/>
      <c r="BA3391" s="84"/>
      <c r="BB3391" s="84" t="s">
        <v>274</v>
      </c>
      <c r="BC3391" s="84" t="s">
        <v>145</v>
      </c>
      <c r="BD3391" s="108"/>
      <c r="BE3391" s="84">
        <v>0</v>
      </c>
      <c r="BF3391" s="38" t="s">
        <v>11333</v>
      </c>
      <c r="BG3391" s="84" t="s">
        <v>11335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252</v>
      </c>
      <c r="G3392" s="84" t="s">
        <v>253</v>
      </c>
      <c r="H3392" s="38" t="s">
        <v>254</v>
      </c>
      <c r="I3392" s="84">
        <v>157045</v>
      </c>
      <c r="J3392" s="38" t="s">
        <v>439</v>
      </c>
      <c r="K3392" s="84">
        <v>157045</v>
      </c>
      <c r="L3392" s="84" t="s">
        <v>256</v>
      </c>
      <c r="M3392" s="38" t="s">
        <v>257</v>
      </c>
      <c r="N3392" s="84">
        <v>270901</v>
      </c>
      <c r="O3392" s="84" t="s">
        <v>1951</v>
      </c>
      <c r="P3392" s="84">
        <v>758229</v>
      </c>
      <c r="Q3392" s="38" t="s">
        <v>4702</v>
      </c>
      <c r="R3392" s="38" t="s">
        <v>4625</v>
      </c>
      <c r="S3392" s="84" t="s">
        <v>11336</v>
      </c>
      <c r="T3392" s="84" t="s">
        <v>11336</v>
      </c>
      <c r="U3392" s="84" t="s">
        <v>4751</v>
      </c>
      <c r="V3392" s="84" t="s">
        <v>263</v>
      </c>
      <c r="W3392" s="84">
        <v>0</v>
      </c>
      <c r="X3392" s="38" t="s">
        <v>264</v>
      </c>
      <c r="Y3392" s="84">
        <v>358139439</v>
      </c>
      <c r="Z3392" s="38" t="s">
        <v>11337</v>
      </c>
      <c r="AA3392" s="108" t="s">
        <v>1230</v>
      </c>
      <c r="AB3392" s="84">
        <v>75000</v>
      </c>
      <c r="AC3392" s="108" t="s">
        <v>1955</v>
      </c>
      <c r="AD3392" s="84">
        <v>24</v>
      </c>
      <c r="AE3392" s="84" t="s">
        <v>546</v>
      </c>
      <c r="AF3392" s="84" t="s">
        <v>5324</v>
      </c>
      <c r="AG3392" s="108" t="s">
        <v>9037</v>
      </c>
      <c r="AH3392" s="84" t="s">
        <v>4773</v>
      </c>
      <c r="AI3392" s="108" t="s">
        <v>11254</v>
      </c>
      <c r="AJ3392" s="84">
        <v>3990</v>
      </c>
      <c r="AK3392" s="84">
        <v>3990</v>
      </c>
      <c r="AL3392" s="108" t="s">
        <v>6535</v>
      </c>
      <c r="AM3392" s="84">
        <v>4566.1000000000004</v>
      </c>
      <c r="AN3392" s="112">
        <v>3478.9</v>
      </c>
      <c r="AO3392" s="112">
        <v>8045</v>
      </c>
      <c r="AP3392" s="112">
        <v>70433.899999999994</v>
      </c>
      <c r="AQ3392" s="112">
        <v>17921.099999999999</v>
      </c>
      <c r="AR3392" s="112">
        <v>88355</v>
      </c>
      <c r="AS3392" s="112">
        <v>16095.14</v>
      </c>
      <c r="AT3392" s="112">
        <v>7779.86</v>
      </c>
      <c r="AU3392" s="112">
        <v>23875</v>
      </c>
      <c r="AV3392" s="84">
        <v>8</v>
      </c>
      <c r="AW3392" s="84"/>
      <c r="AX3392" s="84" t="s">
        <v>4794</v>
      </c>
      <c r="AY3392" s="108"/>
      <c r="AZ3392" s="84"/>
      <c r="BA3392" s="84"/>
      <c r="BB3392" s="84" t="s">
        <v>274</v>
      </c>
      <c r="BC3392" s="84" t="s">
        <v>145</v>
      </c>
      <c r="BD3392" s="108"/>
      <c r="BE3392" s="84">
        <v>0</v>
      </c>
      <c r="BF3392" s="38" t="s">
        <v>11336</v>
      </c>
      <c r="BG3392" s="84" t="s">
        <v>11338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252</v>
      </c>
      <c r="G3393" s="84" t="s">
        <v>253</v>
      </c>
      <c r="H3393" s="38" t="s">
        <v>254</v>
      </c>
      <c r="I3393" s="84">
        <v>157045</v>
      </c>
      <c r="J3393" s="38" t="s">
        <v>439</v>
      </c>
      <c r="K3393" s="84">
        <v>157045</v>
      </c>
      <c r="L3393" s="84" t="s">
        <v>256</v>
      </c>
      <c r="M3393" s="38" t="s">
        <v>257</v>
      </c>
      <c r="N3393" s="84">
        <v>385689</v>
      </c>
      <c r="O3393" s="84" t="s">
        <v>4983</v>
      </c>
      <c r="P3393" s="84">
        <v>772905</v>
      </c>
      <c r="Q3393" s="38" t="s">
        <v>9860</v>
      </c>
      <c r="R3393" s="38" t="s">
        <v>4625</v>
      </c>
      <c r="S3393" s="84" t="s">
        <v>11339</v>
      </c>
      <c r="T3393" s="84" t="s">
        <v>11339</v>
      </c>
      <c r="U3393" s="84" t="s">
        <v>4751</v>
      </c>
      <c r="V3393" s="84" t="s">
        <v>263</v>
      </c>
      <c r="W3393" s="84">
        <v>0</v>
      </c>
      <c r="X3393" s="38" t="s">
        <v>264</v>
      </c>
      <c r="Y3393" s="84">
        <v>358139443</v>
      </c>
      <c r="Z3393" s="38" t="s">
        <v>11340</v>
      </c>
      <c r="AA3393" s="108" t="s">
        <v>1230</v>
      </c>
      <c r="AB3393" s="84">
        <v>49000</v>
      </c>
      <c r="AC3393" s="108" t="s">
        <v>446</v>
      </c>
      <c r="AD3393" s="84">
        <v>24</v>
      </c>
      <c r="AE3393" s="84" t="s">
        <v>546</v>
      </c>
      <c r="AF3393" s="84" t="s">
        <v>5324</v>
      </c>
      <c r="AG3393" s="108" t="s">
        <v>5712</v>
      </c>
      <c r="AH3393" s="84" t="s">
        <v>4773</v>
      </c>
      <c r="AI3393" s="108" t="s">
        <v>11204</v>
      </c>
      <c r="AJ3393" s="84">
        <v>2610</v>
      </c>
      <c r="AK3393" s="84">
        <v>2610</v>
      </c>
      <c r="AL3393" s="108" t="s">
        <v>4992</v>
      </c>
      <c r="AM3393" s="84">
        <v>2984.95</v>
      </c>
      <c r="AN3393" s="112">
        <v>2235.0500000000002</v>
      </c>
      <c r="AO3393" s="112">
        <v>5220</v>
      </c>
      <c r="AP3393" s="112">
        <v>46015.05</v>
      </c>
      <c r="AQ3393" s="112">
        <v>11895.95</v>
      </c>
      <c r="AR3393" s="112">
        <v>57911</v>
      </c>
      <c r="AS3393" s="112">
        <v>10470.709999999999</v>
      </c>
      <c r="AT3393" s="112">
        <v>5189.29</v>
      </c>
      <c r="AU3393" s="112">
        <v>15660</v>
      </c>
      <c r="AV3393" s="84">
        <v>8</v>
      </c>
      <c r="AW3393" s="84"/>
      <c r="AX3393" s="84" t="s">
        <v>4794</v>
      </c>
      <c r="AY3393" s="108"/>
      <c r="AZ3393" s="84"/>
      <c r="BA3393" s="84"/>
      <c r="BB3393" s="84" t="s">
        <v>274</v>
      </c>
      <c r="BC3393" s="84" t="s">
        <v>145</v>
      </c>
      <c r="BD3393" s="108"/>
      <c r="BE3393" s="84">
        <v>0</v>
      </c>
      <c r="BF3393" s="38" t="s">
        <v>11339</v>
      </c>
      <c r="BG3393" s="84" t="s">
        <v>11341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252</v>
      </c>
      <c r="G3394" s="84" t="s">
        <v>253</v>
      </c>
      <c r="H3394" s="38" t="s">
        <v>254</v>
      </c>
      <c r="I3394" s="84">
        <v>154050</v>
      </c>
      <c r="J3394" s="38" t="s">
        <v>304</v>
      </c>
      <c r="K3394" s="84">
        <v>154050</v>
      </c>
      <c r="L3394" s="84" t="s">
        <v>305</v>
      </c>
      <c r="M3394" s="38" t="s">
        <v>306</v>
      </c>
      <c r="N3394" s="84">
        <v>272997</v>
      </c>
      <c r="O3394" s="84" t="s">
        <v>2266</v>
      </c>
      <c r="P3394" s="84">
        <v>358308</v>
      </c>
      <c r="Q3394" s="38" t="s">
        <v>2267</v>
      </c>
      <c r="R3394" s="38" t="s">
        <v>925</v>
      </c>
      <c r="S3394" s="84" t="s">
        <v>6805</v>
      </c>
      <c r="T3394" s="84" t="s">
        <v>6805</v>
      </c>
      <c r="U3394" s="84" t="s">
        <v>4751</v>
      </c>
      <c r="V3394" s="84" t="s">
        <v>263</v>
      </c>
      <c r="W3394" s="84">
        <v>0</v>
      </c>
      <c r="X3394" s="38" t="s">
        <v>264</v>
      </c>
      <c r="Y3394" s="84">
        <v>358152577</v>
      </c>
      <c r="Z3394" s="38" t="s">
        <v>6806</v>
      </c>
      <c r="AA3394" s="108" t="s">
        <v>1230</v>
      </c>
      <c r="AB3394" s="84">
        <v>21000</v>
      </c>
      <c r="AC3394" s="108" t="s">
        <v>446</v>
      </c>
      <c r="AD3394" s="84">
        <v>18</v>
      </c>
      <c r="AE3394" s="84" t="s">
        <v>10564</v>
      </c>
      <c r="AF3394" s="84" t="s">
        <v>5324</v>
      </c>
      <c r="AG3394" s="108" t="s">
        <v>6724</v>
      </c>
      <c r="AH3394" s="84" t="s">
        <v>4773</v>
      </c>
      <c r="AI3394" s="108" t="s">
        <v>11342</v>
      </c>
      <c r="AJ3394" s="84">
        <v>1410</v>
      </c>
      <c r="AK3394" s="84">
        <v>1410</v>
      </c>
      <c r="AL3394" s="108" t="s">
        <v>6725</v>
      </c>
      <c r="AM3394" s="84">
        <v>6107.1</v>
      </c>
      <c r="AN3394" s="112">
        <v>2352.9</v>
      </c>
      <c r="AO3394" s="112">
        <v>8460</v>
      </c>
      <c r="AP3394" s="112">
        <v>14892.9</v>
      </c>
      <c r="AQ3394" s="112">
        <v>2054.1</v>
      </c>
      <c r="AR3394" s="112">
        <v>16947</v>
      </c>
      <c r="AS3394" s="112">
        <v>2275.88</v>
      </c>
      <c r="AT3394" s="112">
        <v>544.12</v>
      </c>
      <c r="AU3394" s="112">
        <v>2820</v>
      </c>
      <c r="AV3394" s="84">
        <v>8</v>
      </c>
      <c r="AW3394" s="84"/>
      <c r="AX3394" s="84" t="s">
        <v>4959</v>
      </c>
      <c r="AY3394" s="108"/>
      <c r="AZ3394" s="84"/>
      <c r="BA3394" s="84"/>
      <c r="BB3394" s="84" t="s">
        <v>274</v>
      </c>
      <c r="BC3394" s="84" t="s">
        <v>145</v>
      </c>
      <c r="BD3394" s="108"/>
      <c r="BE3394" s="84">
        <v>0</v>
      </c>
      <c r="BF3394" s="38" t="s">
        <v>6805</v>
      </c>
      <c r="BG3394" s="84" t="s">
        <v>6807</v>
      </c>
      <c r="BH3394" s="114" t="s">
        <v>5145</v>
      </c>
      <c r="BI3394" s="38" t="s">
        <v>110</v>
      </c>
      <c r="BJ3394" s="85">
        <v>45819</v>
      </c>
      <c r="BK3394" s="84"/>
      <c r="BL3394" s="38" t="s">
        <v>114</v>
      </c>
      <c r="BM3394" s="115" t="s">
        <v>119</v>
      </c>
      <c r="BN3394" s="116" t="s">
        <v>201</v>
      </c>
      <c r="BO3394" s="84" t="s">
        <v>246</v>
      </c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252</v>
      </c>
      <c r="G3395" s="84" t="s">
        <v>253</v>
      </c>
      <c r="H3395" s="38" t="s">
        <v>254</v>
      </c>
      <c r="I3395" s="84">
        <v>154050</v>
      </c>
      <c r="J3395" s="38" t="s">
        <v>304</v>
      </c>
      <c r="K3395" s="84">
        <v>154050</v>
      </c>
      <c r="L3395" s="84" t="s">
        <v>305</v>
      </c>
      <c r="M3395" s="38" t="s">
        <v>306</v>
      </c>
      <c r="N3395" s="84">
        <v>272997</v>
      </c>
      <c r="O3395" s="84" t="s">
        <v>2266</v>
      </c>
      <c r="P3395" s="84">
        <v>358308</v>
      </c>
      <c r="Q3395" s="38" t="s">
        <v>2267</v>
      </c>
      <c r="R3395" s="38" t="s">
        <v>4625</v>
      </c>
      <c r="S3395" s="84" t="s">
        <v>11343</v>
      </c>
      <c r="T3395" s="84" t="s">
        <v>11343</v>
      </c>
      <c r="U3395" s="84" t="s">
        <v>4751</v>
      </c>
      <c r="V3395" s="84" t="s">
        <v>263</v>
      </c>
      <c r="W3395" s="84">
        <v>0</v>
      </c>
      <c r="X3395" s="38" t="s">
        <v>264</v>
      </c>
      <c r="Y3395" s="84">
        <v>358154704</v>
      </c>
      <c r="Z3395" s="38" t="s">
        <v>11344</v>
      </c>
      <c r="AA3395" s="108" t="s">
        <v>1230</v>
      </c>
      <c r="AB3395" s="84">
        <v>62000</v>
      </c>
      <c r="AC3395" s="108" t="s">
        <v>446</v>
      </c>
      <c r="AD3395" s="84">
        <v>24</v>
      </c>
      <c r="AE3395" s="84" t="s">
        <v>10573</v>
      </c>
      <c r="AF3395" s="84" t="s">
        <v>5324</v>
      </c>
      <c r="AG3395" s="108" t="s">
        <v>5404</v>
      </c>
      <c r="AH3395" s="84" t="s">
        <v>4773</v>
      </c>
      <c r="AI3395" s="108" t="s">
        <v>11342</v>
      </c>
      <c r="AJ3395" s="84">
        <v>3300</v>
      </c>
      <c r="AK3395" s="84">
        <v>3300</v>
      </c>
      <c r="AL3395" s="108" t="s">
        <v>6661</v>
      </c>
      <c r="AM3395" s="84">
        <v>5997</v>
      </c>
      <c r="AN3395" s="112">
        <v>3903</v>
      </c>
      <c r="AO3395" s="112">
        <v>9900</v>
      </c>
      <c r="AP3395" s="112">
        <v>56003</v>
      </c>
      <c r="AQ3395" s="112">
        <v>13522</v>
      </c>
      <c r="AR3395" s="112">
        <v>69525</v>
      </c>
      <c r="AS3395" s="112">
        <v>11346.34</v>
      </c>
      <c r="AT3395" s="112">
        <v>5153.66</v>
      </c>
      <c r="AU3395" s="112">
        <v>16500</v>
      </c>
      <c r="AV3395" s="84">
        <v>8</v>
      </c>
      <c r="AW3395" s="84"/>
      <c r="AX3395" s="84" t="s">
        <v>4794</v>
      </c>
      <c r="AY3395" s="108"/>
      <c r="AZ3395" s="84"/>
      <c r="BA3395" s="84"/>
      <c r="BB3395" s="84" t="s">
        <v>274</v>
      </c>
      <c r="BC3395" s="84" t="s">
        <v>145</v>
      </c>
      <c r="BD3395" s="108"/>
      <c r="BE3395" s="84">
        <v>0</v>
      </c>
      <c r="BF3395" s="38" t="s">
        <v>11343</v>
      </c>
      <c r="BG3395" s="84" t="s">
        <v>11345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252</v>
      </c>
      <c r="G3396" s="84" t="s">
        <v>253</v>
      </c>
      <c r="H3396" s="38" t="s">
        <v>254</v>
      </c>
      <c r="I3396" s="84">
        <v>154050</v>
      </c>
      <c r="J3396" s="38" t="s">
        <v>304</v>
      </c>
      <c r="K3396" s="84">
        <v>154050</v>
      </c>
      <c r="L3396" s="84" t="s">
        <v>305</v>
      </c>
      <c r="M3396" s="38" t="s">
        <v>306</v>
      </c>
      <c r="N3396" s="84">
        <v>272997</v>
      </c>
      <c r="O3396" s="84" t="s">
        <v>2266</v>
      </c>
      <c r="P3396" s="84">
        <v>358308</v>
      </c>
      <c r="Q3396" s="38" t="s">
        <v>2267</v>
      </c>
      <c r="R3396" s="38" t="s">
        <v>925</v>
      </c>
      <c r="S3396" s="84" t="s">
        <v>6269</v>
      </c>
      <c r="T3396" s="84" t="s">
        <v>6269</v>
      </c>
      <c r="U3396" s="84" t="s">
        <v>4751</v>
      </c>
      <c r="V3396" s="84" t="s">
        <v>263</v>
      </c>
      <c r="W3396" s="84">
        <v>0</v>
      </c>
      <c r="X3396" s="38" t="s">
        <v>264</v>
      </c>
      <c r="Y3396" s="84">
        <v>358158589</v>
      </c>
      <c r="Z3396" s="38" t="s">
        <v>6270</v>
      </c>
      <c r="AA3396" s="108" t="s">
        <v>1230</v>
      </c>
      <c r="AB3396" s="84">
        <v>21000</v>
      </c>
      <c r="AC3396" s="108" t="s">
        <v>446</v>
      </c>
      <c r="AD3396" s="84">
        <v>18</v>
      </c>
      <c r="AE3396" s="84" t="s">
        <v>10564</v>
      </c>
      <c r="AF3396" s="84" t="s">
        <v>5324</v>
      </c>
      <c r="AG3396" s="108" t="s">
        <v>6272</v>
      </c>
      <c r="AH3396" s="84" t="s">
        <v>4773</v>
      </c>
      <c r="AI3396" s="108" t="s">
        <v>11342</v>
      </c>
      <c r="AJ3396" s="84">
        <v>1410</v>
      </c>
      <c r="AK3396" s="84">
        <v>1410</v>
      </c>
      <c r="AL3396" s="108" t="s">
        <v>5196</v>
      </c>
      <c r="AM3396" s="84">
        <v>8382.98</v>
      </c>
      <c r="AN3396" s="112">
        <v>2897.02</v>
      </c>
      <c r="AO3396" s="112">
        <v>11280</v>
      </c>
      <c r="AP3396" s="112">
        <v>12617.02</v>
      </c>
      <c r="AQ3396" s="112">
        <v>1509.98</v>
      </c>
      <c r="AR3396" s="112">
        <v>14127</v>
      </c>
      <c r="AS3396" s="112">
        <v>0</v>
      </c>
      <c r="AT3396" s="112">
        <v>0</v>
      </c>
      <c r="AU3396" s="112">
        <v>0</v>
      </c>
      <c r="AV3396" s="84">
        <v>8</v>
      </c>
      <c r="AW3396" s="84"/>
      <c r="AX3396" s="84" t="s">
        <v>5106</v>
      </c>
      <c r="AY3396" s="108"/>
      <c r="AZ3396" s="84"/>
      <c r="BA3396" s="84"/>
      <c r="BB3396" s="84" t="s">
        <v>274</v>
      </c>
      <c r="BC3396" s="84" t="s">
        <v>145</v>
      </c>
      <c r="BD3396" s="108"/>
      <c r="BE3396" s="84">
        <v>0</v>
      </c>
      <c r="BF3396" s="38" t="s">
        <v>6269</v>
      </c>
      <c r="BG3396" s="84" t="s">
        <v>6273</v>
      </c>
      <c r="BH3396" s="114" t="s">
        <v>5145</v>
      </c>
      <c r="BI3396" s="38" t="s">
        <v>110</v>
      </c>
      <c r="BJ3396" s="85">
        <v>45819</v>
      </c>
      <c r="BK3396" s="84"/>
      <c r="BL3396" s="38" t="s">
        <v>115</v>
      </c>
      <c r="BM3396" s="115" t="s">
        <v>130</v>
      </c>
      <c r="BN3396" s="116" t="s">
        <v>201</v>
      </c>
      <c r="BO3396" s="84" t="s">
        <v>247</v>
      </c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252</v>
      </c>
      <c r="G3397" s="84" t="s">
        <v>253</v>
      </c>
      <c r="H3397" s="38" t="s">
        <v>254</v>
      </c>
      <c r="I3397" s="84">
        <v>157045</v>
      </c>
      <c r="J3397" s="38" t="s">
        <v>439</v>
      </c>
      <c r="K3397" s="84">
        <v>157045</v>
      </c>
      <c r="L3397" s="84" t="s">
        <v>256</v>
      </c>
      <c r="M3397" s="38" t="s">
        <v>257</v>
      </c>
      <c r="N3397" s="84">
        <v>385689</v>
      </c>
      <c r="O3397" s="84" t="s">
        <v>4983</v>
      </c>
      <c r="P3397" s="84">
        <v>568325</v>
      </c>
      <c r="Q3397" s="38" t="s">
        <v>4984</v>
      </c>
      <c r="R3397" s="38" t="s">
        <v>11153</v>
      </c>
      <c r="S3397" s="84" t="s">
        <v>11346</v>
      </c>
      <c r="T3397" s="84" t="s">
        <v>11346</v>
      </c>
      <c r="U3397" s="84" t="s">
        <v>4751</v>
      </c>
      <c r="V3397" s="84" t="s">
        <v>263</v>
      </c>
      <c r="W3397" s="84">
        <v>0</v>
      </c>
      <c r="X3397" s="38" t="s">
        <v>11154</v>
      </c>
      <c r="Y3397" s="84">
        <v>358165587</v>
      </c>
      <c r="Z3397" s="38" t="s">
        <v>11347</v>
      </c>
      <c r="AA3397" s="108" t="s">
        <v>1230</v>
      </c>
      <c r="AB3397" s="84">
        <v>15999</v>
      </c>
      <c r="AC3397" s="108" t="s">
        <v>446</v>
      </c>
      <c r="AD3397" s="84">
        <v>12</v>
      </c>
      <c r="AE3397" s="84" t="s">
        <v>11155</v>
      </c>
      <c r="AF3397" s="84" t="s">
        <v>4771</v>
      </c>
      <c r="AG3397" s="108" t="s">
        <v>5202</v>
      </c>
      <c r="AH3397" s="84" t="s">
        <v>4773</v>
      </c>
      <c r="AI3397" s="108" t="s">
        <v>11204</v>
      </c>
      <c r="AJ3397" s="84">
        <v>1520</v>
      </c>
      <c r="AK3397" s="84">
        <v>1520</v>
      </c>
      <c r="AL3397" s="108" t="s">
        <v>4711</v>
      </c>
      <c r="AM3397" s="84">
        <v>1086.05</v>
      </c>
      <c r="AN3397" s="112">
        <v>433.95</v>
      </c>
      <c r="AO3397" s="112">
        <v>1520</v>
      </c>
      <c r="AP3397" s="112">
        <v>14912.95</v>
      </c>
      <c r="AQ3397" s="112">
        <v>1922.05</v>
      </c>
      <c r="AR3397" s="112">
        <v>16835</v>
      </c>
      <c r="AS3397" s="112">
        <v>9039.52</v>
      </c>
      <c r="AT3397" s="112">
        <v>1600.48</v>
      </c>
      <c r="AU3397" s="112">
        <v>10640</v>
      </c>
      <c r="AV3397" s="84">
        <v>8</v>
      </c>
      <c r="AW3397" s="84"/>
      <c r="AX3397" s="84" t="s">
        <v>273</v>
      </c>
      <c r="AY3397" s="108"/>
      <c r="AZ3397" s="84"/>
      <c r="BA3397" s="84"/>
      <c r="BB3397" s="84" t="s">
        <v>274</v>
      </c>
      <c r="BC3397" s="84" t="s">
        <v>145</v>
      </c>
      <c r="BD3397" s="108"/>
      <c r="BE3397" s="84">
        <v>0</v>
      </c>
      <c r="BF3397" s="38" t="s">
        <v>11346</v>
      </c>
      <c r="BG3397" s="84" t="s">
        <v>11348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252</v>
      </c>
      <c r="G3398" s="84" t="s">
        <v>253</v>
      </c>
      <c r="H3398" s="38" t="s">
        <v>254</v>
      </c>
      <c r="I3398" s="84">
        <v>159480</v>
      </c>
      <c r="J3398" s="38" t="s">
        <v>3120</v>
      </c>
      <c r="K3398" s="84">
        <v>159480</v>
      </c>
      <c r="L3398" s="84" t="s">
        <v>686</v>
      </c>
      <c r="M3398" s="38" t="s">
        <v>687</v>
      </c>
      <c r="N3398" s="84">
        <v>424388</v>
      </c>
      <c r="O3398" s="84" t="s">
        <v>4948</v>
      </c>
      <c r="P3398" s="84">
        <v>670512</v>
      </c>
      <c r="Q3398" s="38" t="s">
        <v>7507</v>
      </c>
      <c r="R3398" s="38" t="s">
        <v>11153</v>
      </c>
      <c r="S3398" s="84" t="s">
        <v>8092</v>
      </c>
      <c r="T3398" s="84" t="s">
        <v>8092</v>
      </c>
      <c r="U3398" s="84" t="s">
        <v>4751</v>
      </c>
      <c r="V3398" s="84" t="s">
        <v>310</v>
      </c>
      <c r="W3398" s="84">
        <v>0</v>
      </c>
      <c r="X3398" s="38" t="s">
        <v>11154</v>
      </c>
      <c r="Y3398" s="84">
        <v>358165589</v>
      </c>
      <c r="Z3398" s="38" t="s">
        <v>8093</v>
      </c>
      <c r="AA3398" s="108" t="s">
        <v>1230</v>
      </c>
      <c r="AB3398" s="84">
        <v>15499</v>
      </c>
      <c r="AC3398" s="108" t="s">
        <v>868</v>
      </c>
      <c r="AD3398" s="84">
        <v>12</v>
      </c>
      <c r="AE3398" s="84" t="s">
        <v>11155</v>
      </c>
      <c r="AF3398" s="84" t="s">
        <v>5324</v>
      </c>
      <c r="AG3398" s="108" t="s">
        <v>8094</v>
      </c>
      <c r="AH3398" s="84" t="s">
        <v>4773</v>
      </c>
      <c r="AI3398" s="108" t="s">
        <v>11245</v>
      </c>
      <c r="AJ3398" s="84">
        <v>1470</v>
      </c>
      <c r="AK3398" s="84">
        <v>1470</v>
      </c>
      <c r="AL3398" s="108" t="s">
        <v>5417</v>
      </c>
      <c r="AM3398" s="84">
        <v>9792.09</v>
      </c>
      <c r="AN3398" s="112">
        <v>1967.91</v>
      </c>
      <c r="AO3398" s="112">
        <v>11760</v>
      </c>
      <c r="AP3398" s="112">
        <v>5706.91</v>
      </c>
      <c r="AQ3398" s="112">
        <v>320.08999999999997</v>
      </c>
      <c r="AR3398" s="112">
        <v>6027</v>
      </c>
      <c r="AS3398" s="112">
        <v>0</v>
      </c>
      <c r="AT3398" s="112">
        <v>0</v>
      </c>
      <c r="AU3398" s="112">
        <v>0</v>
      </c>
      <c r="AV3398" s="84">
        <v>8</v>
      </c>
      <c r="AW3398" s="84"/>
      <c r="AX3398" s="84" t="s">
        <v>1156</v>
      </c>
      <c r="AY3398" s="108"/>
      <c r="AZ3398" s="84"/>
      <c r="BA3398" s="84"/>
      <c r="BB3398" s="84" t="s">
        <v>274</v>
      </c>
      <c r="BC3398" s="84" t="s">
        <v>145</v>
      </c>
      <c r="BD3398" s="108"/>
      <c r="BE3398" s="84">
        <v>0</v>
      </c>
      <c r="BF3398" s="38" t="s">
        <v>8092</v>
      </c>
      <c r="BG3398" s="84" t="s">
        <v>8095</v>
      </c>
      <c r="BH3398" s="114" t="s">
        <v>5145</v>
      </c>
      <c r="BI3398" s="38" t="s">
        <v>111</v>
      </c>
      <c r="BJ3398" s="85">
        <v>45826</v>
      </c>
      <c r="BK3398" s="84"/>
      <c r="BL3398" s="38"/>
      <c r="BM3398" s="115" t="s">
        <v>120</v>
      </c>
      <c r="BN3398" s="116" t="s">
        <v>200</v>
      </c>
      <c r="BO3398" s="84" t="s">
        <v>246</v>
      </c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252</v>
      </c>
      <c r="G3399" s="84" t="s">
        <v>253</v>
      </c>
      <c r="H3399" s="38" t="s">
        <v>254</v>
      </c>
      <c r="I3399" s="84">
        <v>214431</v>
      </c>
      <c r="J3399" s="38" t="s">
        <v>5185</v>
      </c>
      <c r="K3399" s="84">
        <v>214431</v>
      </c>
      <c r="L3399" s="84" t="s">
        <v>305</v>
      </c>
      <c r="M3399" s="38" t="s">
        <v>306</v>
      </c>
      <c r="N3399" s="84">
        <v>265630</v>
      </c>
      <c r="O3399" s="84" t="s">
        <v>1007</v>
      </c>
      <c r="P3399" s="84">
        <v>668228</v>
      </c>
      <c r="Q3399" s="38" t="s">
        <v>5237</v>
      </c>
      <c r="R3399" s="38" t="s">
        <v>11153</v>
      </c>
      <c r="S3399" s="84" t="s">
        <v>7842</v>
      </c>
      <c r="T3399" s="84" t="s">
        <v>7842</v>
      </c>
      <c r="U3399" s="84" t="s">
        <v>4751</v>
      </c>
      <c r="V3399" s="84" t="s">
        <v>263</v>
      </c>
      <c r="W3399" s="84">
        <v>0</v>
      </c>
      <c r="X3399" s="38" t="s">
        <v>11154</v>
      </c>
      <c r="Y3399" s="84">
        <v>358165763</v>
      </c>
      <c r="Z3399" s="38" t="s">
        <v>7843</v>
      </c>
      <c r="AA3399" s="108" t="s">
        <v>1230</v>
      </c>
      <c r="AB3399" s="84">
        <v>15999</v>
      </c>
      <c r="AC3399" s="108" t="s">
        <v>292</v>
      </c>
      <c r="AD3399" s="84">
        <v>12</v>
      </c>
      <c r="AE3399" s="84" t="s">
        <v>11155</v>
      </c>
      <c r="AF3399" s="84" t="s">
        <v>5324</v>
      </c>
      <c r="AG3399" s="108" t="s">
        <v>7844</v>
      </c>
      <c r="AH3399" s="84" t="s">
        <v>4773</v>
      </c>
      <c r="AI3399" s="108" t="s">
        <v>11165</v>
      </c>
      <c r="AJ3399" s="84">
        <v>1520</v>
      </c>
      <c r="AK3399" s="84">
        <v>1520</v>
      </c>
      <c r="AL3399" s="108" t="s">
        <v>5904</v>
      </c>
      <c r="AM3399" s="84">
        <v>10198.18</v>
      </c>
      <c r="AN3399" s="112">
        <v>2026.82</v>
      </c>
      <c r="AO3399" s="112">
        <v>12225</v>
      </c>
      <c r="AP3399" s="112">
        <v>5800.82</v>
      </c>
      <c r="AQ3399" s="112">
        <v>235.18</v>
      </c>
      <c r="AR3399" s="112">
        <v>6036</v>
      </c>
      <c r="AS3399" s="112">
        <v>1409.86</v>
      </c>
      <c r="AT3399" s="112">
        <v>45.14</v>
      </c>
      <c r="AU3399" s="112">
        <v>1455</v>
      </c>
      <c r="AV3399" s="84">
        <v>9</v>
      </c>
      <c r="AW3399" s="84"/>
      <c r="AX3399" s="84" t="s">
        <v>5339</v>
      </c>
      <c r="AY3399" s="108"/>
      <c r="AZ3399" s="84"/>
      <c r="BA3399" s="84"/>
      <c r="BB3399" s="84" t="s">
        <v>274</v>
      </c>
      <c r="BC3399" s="84" t="s">
        <v>145</v>
      </c>
      <c r="BD3399" s="108"/>
      <c r="BE3399" s="84">
        <v>0</v>
      </c>
      <c r="BF3399" s="38" t="s">
        <v>7842</v>
      </c>
      <c r="BG3399" s="84" t="s">
        <v>7845</v>
      </c>
      <c r="BH3399" s="114" t="s">
        <v>5145</v>
      </c>
      <c r="BI3399" s="38" t="s">
        <v>110</v>
      </c>
      <c r="BJ3399" s="85">
        <v>45819</v>
      </c>
      <c r="BK3399" s="84"/>
      <c r="BL3399" s="38" t="s">
        <v>115</v>
      </c>
      <c r="BM3399" s="115" t="s">
        <v>120</v>
      </c>
      <c r="BN3399" s="116" t="s">
        <v>201</v>
      </c>
      <c r="BO3399" s="84" t="s">
        <v>247</v>
      </c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252</v>
      </c>
      <c r="G3400" s="84" t="s">
        <v>253</v>
      </c>
      <c r="H3400" s="38" t="s">
        <v>254</v>
      </c>
      <c r="I3400" s="84">
        <v>159042</v>
      </c>
      <c r="J3400" s="38" t="s">
        <v>1897</v>
      </c>
      <c r="K3400" s="84">
        <v>159042</v>
      </c>
      <c r="L3400" s="84" t="s">
        <v>305</v>
      </c>
      <c r="M3400" s="38" t="s">
        <v>306</v>
      </c>
      <c r="N3400" s="84">
        <v>270443</v>
      </c>
      <c r="O3400" s="84" t="s">
        <v>1898</v>
      </c>
      <c r="P3400" s="84">
        <v>725488</v>
      </c>
      <c r="Q3400" s="38" t="s">
        <v>6523</v>
      </c>
      <c r="R3400" s="38" t="s">
        <v>11153</v>
      </c>
      <c r="S3400" s="84" t="s">
        <v>6529</v>
      </c>
      <c r="T3400" s="84" t="s">
        <v>6529</v>
      </c>
      <c r="U3400" s="84" t="s">
        <v>4751</v>
      </c>
      <c r="V3400" s="84" t="s">
        <v>263</v>
      </c>
      <c r="W3400" s="84">
        <v>0</v>
      </c>
      <c r="X3400" s="38" t="s">
        <v>11154</v>
      </c>
      <c r="Y3400" s="84">
        <v>358165764</v>
      </c>
      <c r="Z3400" s="38" t="s">
        <v>6530</v>
      </c>
      <c r="AA3400" s="108" t="s">
        <v>1230</v>
      </c>
      <c r="AB3400" s="84">
        <v>15499</v>
      </c>
      <c r="AC3400" s="108" t="s">
        <v>868</v>
      </c>
      <c r="AD3400" s="84">
        <v>12</v>
      </c>
      <c r="AE3400" s="84" t="s">
        <v>11155</v>
      </c>
      <c r="AF3400" s="84" t="s">
        <v>5324</v>
      </c>
      <c r="AG3400" s="108" t="s">
        <v>6526</v>
      </c>
      <c r="AH3400" s="84" t="s">
        <v>4773</v>
      </c>
      <c r="AI3400" s="108" t="s">
        <v>11186</v>
      </c>
      <c r="AJ3400" s="84">
        <v>1470</v>
      </c>
      <c r="AK3400" s="84">
        <v>1470</v>
      </c>
      <c r="AL3400" s="108" t="s">
        <v>4992</v>
      </c>
      <c r="AM3400" s="84">
        <v>2262.7600000000002</v>
      </c>
      <c r="AN3400" s="112">
        <v>677.24</v>
      </c>
      <c r="AO3400" s="112">
        <v>2940</v>
      </c>
      <c r="AP3400" s="112">
        <v>13236.24</v>
      </c>
      <c r="AQ3400" s="112">
        <v>1518.76</v>
      </c>
      <c r="AR3400" s="112">
        <v>14755</v>
      </c>
      <c r="AS3400" s="112">
        <v>7614.02</v>
      </c>
      <c r="AT3400" s="112">
        <v>1205.98</v>
      </c>
      <c r="AU3400" s="112">
        <v>8820</v>
      </c>
      <c r="AV3400" s="84">
        <v>8</v>
      </c>
      <c r="AW3400" s="84"/>
      <c r="AX3400" s="84" t="s">
        <v>273</v>
      </c>
      <c r="AY3400" s="108"/>
      <c r="AZ3400" s="84"/>
      <c r="BA3400" s="84"/>
      <c r="BB3400" s="84" t="s">
        <v>274</v>
      </c>
      <c r="BC3400" s="84" t="s">
        <v>145</v>
      </c>
      <c r="BD3400" s="108"/>
      <c r="BE3400" s="84">
        <v>0</v>
      </c>
      <c r="BF3400" s="38" t="s">
        <v>6529</v>
      </c>
      <c r="BG3400" s="84" t="s">
        <v>11349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252</v>
      </c>
      <c r="G3401" s="84" t="s">
        <v>253</v>
      </c>
      <c r="H3401" s="38" t="s">
        <v>254</v>
      </c>
      <c r="I3401" s="84">
        <v>157732</v>
      </c>
      <c r="J3401" s="38" t="s">
        <v>1133</v>
      </c>
      <c r="K3401" s="84">
        <v>157732</v>
      </c>
      <c r="L3401" s="84" t="s">
        <v>256</v>
      </c>
      <c r="M3401" s="38" t="s">
        <v>257</v>
      </c>
      <c r="N3401" s="84">
        <v>273734</v>
      </c>
      <c r="O3401" s="84" t="s">
        <v>2441</v>
      </c>
      <c r="P3401" s="84">
        <v>359318</v>
      </c>
      <c r="Q3401" s="38" t="s">
        <v>6831</v>
      </c>
      <c r="R3401" s="38" t="s">
        <v>11153</v>
      </c>
      <c r="S3401" s="84" t="s">
        <v>11265</v>
      </c>
      <c r="T3401" s="84" t="s">
        <v>11265</v>
      </c>
      <c r="U3401" s="84" t="s">
        <v>4751</v>
      </c>
      <c r="V3401" s="84" t="s">
        <v>263</v>
      </c>
      <c r="W3401" s="84">
        <v>0</v>
      </c>
      <c r="X3401" s="38" t="s">
        <v>11154</v>
      </c>
      <c r="Y3401" s="84">
        <v>358165766</v>
      </c>
      <c r="Z3401" s="38" t="s">
        <v>11266</v>
      </c>
      <c r="AA3401" s="108" t="s">
        <v>1230</v>
      </c>
      <c r="AB3401" s="84">
        <v>15499</v>
      </c>
      <c r="AC3401" s="108" t="s">
        <v>778</v>
      </c>
      <c r="AD3401" s="84">
        <v>12</v>
      </c>
      <c r="AE3401" s="84" t="s">
        <v>11155</v>
      </c>
      <c r="AF3401" s="84" t="s">
        <v>269</v>
      </c>
      <c r="AG3401" s="108" t="s">
        <v>4215</v>
      </c>
      <c r="AH3401" s="84" t="s">
        <v>271</v>
      </c>
      <c r="AI3401" s="108" t="s">
        <v>11258</v>
      </c>
      <c r="AJ3401" s="84">
        <v>1470</v>
      </c>
      <c r="AK3401" s="84">
        <v>1470</v>
      </c>
      <c r="AL3401" s="108" t="s">
        <v>7872</v>
      </c>
      <c r="AM3401" s="84">
        <v>7237.67</v>
      </c>
      <c r="AN3401" s="112">
        <v>1582.33</v>
      </c>
      <c r="AO3401" s="112">
        <v>8820</v>
      </c>
      <c r="AP3401" s="112">
        <v>8261.33</v>
      </c>
      <c r="AQ3401" s="112">
        <v>607.66999999999996</v>
      </c>
      <c r="AR3401" s="112">
        <v>8869</v>
      </c>
      <c r="AS3401" s="112">
        <v>2618.25</v>
      </c>
      <c r="AT3401" s="112">
        <v>321.75</v>
      </c>
      <c r="AU3401" s="112">
        <v>2940</v>
      </c>
      <c r="AV3401" s="84">
        <v>8</v>
      </c>
      <c r="AW3401" s="84"/>
      <c r="AX3401" s="84" t="s">
        <v>4794</v>
      </c>
      <c r="AY3401" s="108"/>
      <c r="AZ3401" s="84"/>
      <c r="BA3401" s="84"/>
      <c r="BB3401" s="84" t="s">
        <v>274</v>
      </c>
      <c r="BC3401" s="84" t="s">
        <v>145</v>
      </c>
      <c r="BD3401" s="108"/>
      <c r="BE3401" s="84">
        <v>0</v>
      </c>
      <c r="BF3401" s="38" t="s">
        <v>11265</v>
      </c>
      <c r="BG3401" s="84" t="s">
        <v>11268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252</v>
      </c>
      <c r="G3402" s="84" t="s">
        <v>253</v>
      </c>
      <c r="H3402" s="38" t="s">
        <v>254</v>
      </c>
      <c r="I3402" s="84">
        <v>154928</v>
      </c>
      <c r="J3402" s="38" t="s">
        <v>604</v>
      </c>
      <c r="K3402" s="84">
        <v>154928</v>
      </c>
      <c r="L3402" s="84" t="s">
        <v>256</v>
      </c>
      <c r="M3402" s="38" t="s">
        <v>257</v>
      </c>
      <c r="N3402" s="84">
        <v>281971</v>
      </c>
      <c r="O3402" s="84" t="s">
        <v>4425</v>
      </c>
      <c r="P3402" s="84">
        <v>370639</v>
      </c>
      <c r="Q3402" s="38" t="s">
        <v>2157</v>
      </c>
      <c r="R3402" s="38" t="s">
        <v>11153</v>
      </c>
      <c r="S3402" s="84" t="s">
        <v>10533</v>
      </c>
      <c r="T3402" s="84" t="s">
        <v>10533</v>
      </c>
      <c r="U3402" s="84" t="s">
        <v>4751</v>
      </c>
      <c r="V3402" s="84" t="s">
        <v>263</v>
      </c>
      <c r="W3402" s="84">
        <v>0</v>
      </c>
      <c r="X3402" s="38" t="s">
        <v>11154</v>
      </c>
      <c r="Y3402" s="84">
        <v>358165769</v>
      </c>
      <c r="Z3402" s="38" t="s">
        <v>10534</v>
      </c>
      <c r="AA3402" s="108" t="s">
        <v>1230</v>
      </c>
      <c r="AB3402" s="84">
        <v>15499</v>
      </c>
      <c r="AC3402" s="108" t="s">
        <v>446</v>
      </c>
      <c r="AD3402" s="84">
        <v>12</v>
      </c>
      <c r="AE3402" s="84" t="s">
        <v>11155</v>
      </c>
      <c r="AF3402" s="84" t="s">
        <v>269</v>
      </c>
      <c r="AG3402" s="108" t="s">
        <v>4350</v>
      </c>
      <c r="AH3402" s="84" t="s">
        <v>482</v>
      </c>
      <c r="AI3402" s="108" t="s">
        <v>11342</v>
      </c>
      <c r="AJ3402" s="84">
        <v>1470</v>
      </c>
      <c r="AK3402" s="84">
        <v>1470</v>
      </c>
      <c r="AL3402" s="108" t="s">
        <v>9514</v>
      </c>
      <c r="AM3402" s="84">
        <v>4719.2299999999996</v>
      </c>
      <c r="AN3402" s="112">
        <v>1160.77</v>
      </c>
      <c r="AO3402" s="112">
        <v>5880</v>
      </c>
      <c r="AP3402" s="112">
        <v>10779.77</v>
      </c>
      <c r="AQ3402" s="112">
        <v>1032.23</v>
      </c>
      <c r="AR3402" s="112">
        <v>11812</v>
      </c>
      <c r="AS3402" s="112">
        <v>5153.16</v>
      </c>
      <c r="AT3402" s="112">
        <v>726.84</v>
      </c>
      <c r="AU3402" s="112">
        <v>5880</v>
      </c>
      <c r="AV3402" s="84">
        <v>8</v>
      </c>
      <c r="AW3402" s="84"/>
      <c r="AX3402" s="84" t="s">
        <v>4890</v>
      </c>
      <c r="AY3402" s="108"/>
      <c r="AZ3402" s="84"/>
      <c r="BA3402" s="84"/>
      <c r="BB3402" s="84" t="s">
        <v>274</v>
      </c>
      <c r="BC3402" s="84" t="s">
        <v>145</v>
      </c>
      <c r="BD3402" s="108"/>
      <c r="BE3402" s="84">
        <v>0</v>
      </c>
      <c r="BF3402" s="38" t="s">
        <v>10533</v>
      </c>
      <c r="BG3402" s="84" t="s">
        <v>11350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252</v>
      </c>
      <c r="G3403" s="84" t="s">
        <v>253</v>
      </c>
      <c r="H3403" s="38" t="s">
        <v>254</v>
      </c>
      <c r="I3403" s="84">
        <v>156088</v>
      </c>
      <c r="J3403" s="38" t="s">
        <v>974</v>
      </c>
      <c r="K3403" s="84">
        <v>156088</v>
      </c>
      <c r="L3403" s="84" t="s">
        <v>305</v>
      </c>
      <c r="M3403" s="38" t="s">
        <v>306</v>
      </c>
      <c r="N3403" s="84">
        <v>276097</v>
      </c>
      <c r="O3403" s="84" t="s">
        <v>2481</v>
      </c>
      <c r="P3403" s="84">
        <v>362532</v>
      </c>
      <c r="Q3403" s="38" t="s">
        <v>2482</v>
      </c>
      <c r="R3403" s="38" t="s">
        <v>4625</v>
      </c>
      <c r="S3403" s="84" t="s">
        <v>11351</v>
      </c>
      <c r="T3403" s="84" t="s">
        <v>11351</v>
      </c>
      <c r="U3403" s="84" t="s">
        <v>4751</v>
      </c>
      <c r="V3403" s="84" t="s">
        <v>263</v>
      </c>
      <c r="W3403" s="84">
        <v>0</v>
      </c>
      <c r="X3403" s="38" t="s">
        <v>264</v>
      </c>
      <c r="Y3403" s="84">
        <v>358169332</v>
      </c>
      <c r="Z3403" s="38" t="s">
        <v>11352</v>
      </c>
      <c r="AA3403" s="108" t="s">
        <v>1230</v>
      </c>
      <c r="AB3403" s="84">
        <v>65000</v>
      </c>
      <c r="AC3403" s="108" t="s">
        <v>778</v>
      </c>
      <c r="AD3403" s="84">
        <v>24</v>
      </c>
      <c r="AE3403" s="84" t="s">
        <v>10573</v>
      </c>
      <c r="AF3403" s="84" t="s">
        <v>4771</v>
      </c>
      <c r="AG3403" s="108" t="s">
        <v>11353</v>
      </c>
      <c r="AH3403" s="84" t="s">
        <v>4773</v>
      </c>
      <c r="AI3403" s="108" t="s">
        <v>11258</v>
      </c>
      <c r="AJ3403" s="84">
        <v>3460</v>
      </c>
      <c r="AK3403" s="84">
        <v>3460</v>
      </c>
      <c r="AL3403" s="108" t="s">
        <v>5467</v>
      </c>
      <c r="AM3403" s="84">
        <v>18034.87</v>
      </c>
      <c r="AN3403" s="112">
        <v>9645.1299999999992</v>
      </c>
      <c r="AO3403" s="112">
        <v>27680</v>
      </c>
      <c r="AP3403" s="112">
        <v>46965.13</v>
      </c>
      <c r="AQ3403" s="112">
        <v>8584.8700000000008</v>
      </c>
      <c r="AR3403" s="112">
        <v>55550</v>
      </c>
      <c r="AS3403" s="112">
        <v>0</v>
      </c>
      <c r="AT3403" s="112">
        <v>0</v>
      </c>
      <c r="AU3403" s="112">
        <v>0</v>
      </c>
      <c r="AV3403" s="84">
        <v>8</v>
      </c>
      <c r="AW3403" s="84"/>
      <c r="AX3403" s="84" t="s">
        <v>1156</v>
      </c>
      <c r="AY3403" s="108"/>
      <c r="AZ3403" s="84"/>
      <c r="BA3403" s="84"/>
      <c r="BB3403" s="84" t="s">
        <v>274</v>
      </c>
      <c r="BC3403" s="84" t="s">
        <v>145</v>
      </c>
      <c r="BD3403" s="108"/>
      <c r="BE3403" s="84">
        <v>0</v>
      </c>
      <c r="BF3403" s="38" t="s">
        <v>11351</v>
      </c>
      <c r="BG3403" s="84" t="s">
        <v>11354</v>
      </c>
      <c r="BH3403" s="114" t="s">
        <v>5145</v>
      </c>
      <c r="BI3403" s="38" t="s">
        <v>112</v>
      </c>
      <c r="BJ3403" s="85">
        <v>45826</v>
      </c>
      <c r="BK3403" s="84" t="s">
        <v>124</v>
      </c>
      <c r="BL3403" s="38"/>
      <c r="BM3403" s="115"/>
      <c r="BN3403" s="116" t="s">
        <v>112</v>
      </c>
      <c r="BO3403" s="84" t="s">
        <v>247</v>
      </c>
      <c r="BP3403" s="84"/>
      <c r="BQ3403" s="117" t="s">
        <v>112</v>
      </c>
      <c r="BR3403" s="118"/>
    </row>
    <row r="3404" spans="1:70" s="113" customFormat="1" ht="15" hidden="1" customHeight="1" x14ac:dyDescent="0.3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252</v>
      </c>
      <c r="G3404" s="84" t="s">
        <v>253</v>
      </c>
      <c r="H3404" s="38" t="s">
        <v>254</v>
      </c>
      <c r="I3404" s="84">
        <v>156686</v>
      </c>
      <c r="J3404" s="38" t="s">
        <v>1166</v>
      </c>
      <c r="K3404" s="84">
        <v>156686</v>
      </c>
      <c r="L3404" s="84" t="s">
        <v>338</v>
      </c>
      <c r="M3404" s="38" t="s">
        <v>339</v>
      </c>
      <c r="N3404" s="84">
        <v>427893</v>
      </c>
      <c r="O3404" s="84" t="s">
        <v>6313</v>
      </c>
      <c r="P3404" s="84">
        <v>666360</v>
      </c>
      <c r="Q3404" s="38" t="s">
        <v>6314</v>
      </c>
      <c r="R3404" s="38" t="s">
        <v>925</v>
      </c>
      <c r="S3404" s="84" t="s">
        <v>9412</v>
      </c>
      <c r="T3404" s="84" t="s">
        <v>9412</v>
      </c>
      <c r="U3404" s="84" t="s">
        <v>262</v>
      </c>
      <c r="V3404" s="84" t="s">
        <v>263</v>
      </c>
      <c r="W3404" s="84">
        <v>0</v>
      </c>
      <c r="X3404" s="38" t="s">
        <v>4744</v>
      </c>
      <c r="Y3404" s="84">
        <v>358170538</v>
      </c>
      <c r="Z3404" s="38" t="s">
        <v>9413</v>
      </c>
      <c r="AA3404" s="108" t="s">
        <v>1230</v>
      </c>
      <c r="AB3404" s="84">
        <v>40000</v>
      </c>
      <c r="AC3404" s="108" t="s">
        <v>980</v>
      </c>
      <c r="AD3404" s="84">
        <v>18</v>
      </c>
      <c r="AE3404" s="84" t="s">
        <v>10564</v>
      </c>
      <c r="AF3404" s="84" t="s">
        <v>5324</v>
      </c>
      <c r="AG3404" s="108" t="s">
        <v>8983</v>
      </c>
      <c r="AH3404" s="84" t="s">
        <v>4773</v>
      </c>
      <c r="AI3404" s="108" t="s">
        <v>11186</v>
      </c>
      <c r="AJ3404" s="84">
        <v>2680</v>
      </c>
      <c r="AK3404" s="84">
        <v>2680</v>
      </c>
      <c r="AL3404" s="108" t="s">
        <v>5604</v>
      </c>
      <c r="AM3404" s="84">
        <v>15935.69</v>
      </c>
      <c r="AN3404" s="112">
        <v>5504.31</v>
      </c>
      <c r="AO3404" s="112">
        <v>21440</v>
      </c>
      <c r="AP3404" s="112">
        <v>24064.31</v>
      </c>
      <c r="AQ3404" s="112">
        <v>2903.69</v>
      </c>
      <c r="AR3404" s="112">
        <v>26968</v>
      </c>
      <c r="AS3404" s="112">
        <v>0</v>
      </c>
      <c r="AT3404" s="112">
        <v>0</v>
      </c>
      <c r="AU3404" s="112">
        <v>0</v>
      </c>
      <c r="AV3404" s="84">
        <v>8</v>
      </c>
      <c r="AW3404" s="84"/>
      <c r="AX3404" s="84" t="s">
        <v>1156</v>
      </c>
      <c r="AY3404" s="108"/>
      <c r="AZ3404" s="84"/>
      <c r="BA3404" s="84"/>
      <c r="BB3404" s="84" t="s">
        <v>274</v>
      </c>
      <c r="BC3404" s="84" t="s">
        <v>145</v>
      </c>
      <c r="BD3404" s="108"/>
      <c r="BE3404" s="84">
        <v>0</v>
      </c>
      <c r="BF3404" s="38" t="s">
        <v>9412</v>
      </c>
      <c r="BG3404" s="84" t="s">
        <v>9414</v>
      </c>
      <c r="BH3404" s="114" t="s">
        <v>5145</v>
      </c>
      <c r="BI3404" s="38" t="s">
        <v>111</v>
      </c>
      <c r="BJ3404" s="85">
        <v>45822</v>
      </c>
      <c r="BK3404" s="84"/>
      <c r="BL3404" s="38"/>
      <c r="BM3404" s="115" t="s">
        <v>120</v>
      </c>
      <c r="BN3404" s="116" t="s">
        <v>201</v>
      </c>
      <c r="BO3404" s="84" t="s">
        <v>247</v>
      </c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252</v>
      </c>
      <c r="G3405" s="84" t="s">
        <v>253</v>
      </c>
      <c r="H3405" s="38" t="s">
        <v>254</v>
      </c>
      <c r="I3405" s="84">
        <v>153978</v>
      </c>
      <c r="J3405" s="38" t="s">
        <v>255</v>
      </c>
      <c r="K3405" s="84">
        <v>153978</v>
      </c>
      <c r="L3405" s="84" t="s">
        <v>256</v>
      </c>
      <c r="M3405" s="38" t="s">
        <v>257</v>
      </c>
      <c r="N3405" s="84">
        <v>269185</v>
      </c>
      <c r="O3405" s="84" t="s">
        <v>1680</v>
      </c>
      <c r="P3405" s="84">
        <v>356557</v>
      </c>
      <c r="Q3405" s="38" t="s">
        <v>4513</v>
      </c>
      <c r="R3405" s="38" t="s">
        <v>4625</v>
      </c>
      <c r="S3405" s="84" t="s">
        <v>11355</v>
      </c>
      <c r="T3405" s="84" t="s">
        <v>11355</v>
      </c>
      <c r="U3405" s="84" t="s">
        <v>4751</v>
      </c>
      <c r="V3405" s="84" t="s">
        <v>263</v>
      </c>
      <c r="W3405" s="84">
        <v>0</v>
      </c>
      <c r="X3405" s="38" t="s">
        <v>264</v>
      </c>
      <c r="Y3405" s="84">
        <v>358171301</v>
      </c>
      <c r="Z3405" s="38" t="s">
        <v>11356</v>
      </c>
      <c r="AA3405" s="108" t="s">
        <v>1230</v>
      </c>
      <c r="AB3405" s="84">
        <v>65000</v>
      </c>
      <c r="AC3405" s="108" t="s">
        <v>267</v>
      </c>
      <c r="AD3405" s="84">
        <v>24</v>
      </c>
      <c r="AE3405" s="84" t="s">
        <v>10573</v>
      </c>
      <c r="AF3405" s="84" t="s">
        <v>4771</v>
      </c>
      <c r="AG3405" s="108" t="s">
        <v>11357</v>
      </c>
      <c r="AH3405" s="84" t="s">
        <v>4773</v>
      </c>
      <c r="AI3405" s="108" t="s">
        <v>11165</v>
      </c>
      <c r="AJ3405" s="84">
        <v>3460</v>
      </c>
      <c r="AK3405" s="84">
        <v>3460</v>
      </c>
      <c r="AL3405" s="108" t="s">
        <v>5604</v>
      </c>
      <c r="AM3405" s="84">
        <v>18084.64</v>
      </c>
      <c r="AN3405" s="112">
        <v>9595.36</v>
      </c>
      <c r="AO3405" s="112">
        <v>27680</v>
      </c>
      <c r="AP3405" s="112">
        <v>46915.360000000001</v>
      </c>
      <c r="AQ3405" s="112">
        <v>8658.64</v>
      </c>
      <c r="AR3405" s="112">
        <v>55574</v>
      </c>
      <c r="AS3405" s="112">
        <v>0</v>
      </c>
      <c r="AT3405" s="112">
        <v>0</v>
      </c>
      <c r="AU3405" s="112">
        <v>0</v>
      </c>
      <c r="AV3405" s="84">
        <v>8</v>
      </c>
      <c r="AW3405" s="84"/>
      <c r="AX3405" s="84" t="s">
        <v>1156</v>
      </c>
      <c r="AY3405" s="108"/>
      <c r="AZ3405" s="84"/>
      <c r="BA3405" s="84"/>
      <c r="BB3405" s="84" t="s">
        <v>274</v>
      </c>
      <c r="BC3405" s="84" t="s">
        <v>145</v>
      </c>
      <c r="BD3405" s="108"/>
      <c r="BE3405" s="84">
        <v>0</v>
      </c>
      <c r="BF3405" s="38" t="s">
        <v>11355</v>
      </c>
      <c r="BG3405" s="84" t="s">
        <v>11358</v>
      </c>
      <c r="BH3405" s="114" t="s">
        <v>5145</v>
      </c>
      <c r="BI3405" s="38" t="s">
        <v>110</v>
      </c>
      <c r="BJ3405" s="85">
        <v>45814</v>
      </c>
      <c r="BK3405" s="84"/>
      <c r="BL3405" s="38" t="s">
        <v>114</v>
      </c>
      <c r="BM3405" s="115" t="s">
        <v>119</v>
      </c>
      <c r="BN3405" s="116" t="s">
        <v>201</v>
      </c>
      <c r="BO3405" s="84" t="s">
        <v>246</v>
      </c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252</v>
      </c>
      <c r="G3406" s="84" t="s">
        <v>253</v>
      </c>
      <c r="H3406" s="38" t="s">
        <v>254</v>
      </c>
      <c r="I3406" s="84">
        <v>153978</v>
      </c>
      <c r="J3406" s="38" t="s">
        <v>255</v>
      </c>
      <c r="K3406" s="84">
        <v>153978</v>
      </c>
      <c r="L3406" s="84" t="s">
        <v>256</v>
      </c>
      <c r="M3406" s="38" t="s">
        <v>257</v>
      </c>
      <c r="N3406" s="84">
        <v>269185</v>
      </c>
      <c r="O3406" s="84" t="s">
        <v>1680</v>
      </c>
      <c r="P3406" s="84">
        <v>356557</v>
      </c>
      <c r="Q3406" s="38" t="s">
        <v>4513</v>
      </c>
      <c r="R3406" s="38" t="s">
        <v>4625</v>
      </c>
      <c r="S3406" s="84" t="s">
        <v>11359</v>
      </c>
      <c r="T3406" s="84" t="s">
        <v>11359</v>
      </c>
      <c r="U3406" s="84" t="s">
        <v>4751</v>
      </c>
      <c r="V3406" s="84" t="s">
        <v>263</v>
      </c>
      <c r="W3406" s="84">
        <v>0</v>
      </c>
      <c r="X3406" s="38" t="s">
        <v>4744</v>
      </c>
      <c r="Y3406" s="84">
        <v>358171384</v>
      </c>
      <c r="Z3406" s="38" t="s">
        <v>11360</v>
      </c>
      <c r="AA3406" s="108" t="s">
        <v>1230</v>
      </c>
      <c r="AB3406" s="84">
        <v>65000</v>
      </c>
      <c r="AC3406" s="108" t="s">
        <v>267</v>
      </c>
      <c r="AD3406" s="84">
        <v>24</v>
      </c>
      <c r="AE3406" s="84" t="s">
        <v>10573</v>
      </c>
      <c r="AF3406" s="84" t="s">
        <v>4771</v>
      </c>
      <c r="AG3406" s="108" t="s">
        <v>11361</v>
      </c>
      <c r="AH3406" s="84" t="s">
        <v>4773</v>
      </c>
      <c r="AI3406" s="108" t="s">
        <v>11165</v>
      </c>
      <c r="AJ3406" s="84">
        <v>3460</v>
      </c>
      <c r="AK3406" s="84">
        <v>3460</v>
      </c>
      <c r="AL3406" s="108" t="s">
        <v>6205</v>
      </c>
      <c r="AM3406" s="84">
        <v>18084.64</v>
      </c>
      <c r="AN3406" s="112">
        <v>9595.36</v>
      </c>
      <c r="AO3406" s="112">
        <v>27680</v>
      </c>
      <c r="AP3406" s="112">
        <v>46915.360000000001</v>
      </c>
      <c r="AQ3406" s="112">
        <v>8658.64</v>
      </c>
      <c r="AR3406" s="112">
        <v>55574</v>
      </c>
      <c r="AS3406" s="112">
        <v>0</v>
      </c>
      <c r="AT3406" s="112">
        <v>0</v>
      </c>
      <c r="AU3406" s="112">
        <v>0</v>
      </c>
      <c r="AV3406" s="84">
        <v>8</v>
      </c>
      <c r="AW3406" s="84"/>
      <c r="AX3406" s="84" t="s">
        <v>1156</v>
      </c>
      <c r="AY3406" s="108"/>
      <c r="AZ3406" s="84"/>
      <c r="BA3406" s="84"/>
      <c r="BB3406" s="84" t="s">
        <v>274</v>
      </c>
      <c r="BC3406" s="84" t="s">
        <v>145</v>
      </c>
      <c r="BD3406" s="108"/>
      <c r="BE3406" s="84">
        <v>0</v>
      </c>
      <c r="BF3406" s="38" t="s">
        <v>11359</v>
      </c>
      <c r="BG3406" s="84" t="s">
        <v>11362</v>
      </c>
      <c r="BH3406" s="114" t="s">
        <v>5145</v>
      </c>
      <c r="BI3406" s="38" t="s">
        <v>110</v>
      </c>
      <c r="BJ3406" s="85">
        <v>45814</v>
      </c>
      <c r="BK3406" s="84"/>
      <c r="BL3406" s="38" t="s">
        <v>114</v>
      </c>
      <c r="BM3406" s="115" t="s">
        <v>119</v>
      </c>
      <c r="BN3406" s="116" t="s">
        <v>201</v>
      </c>
      <c r="BO3406" s="84" t="s">
        <v>246</v>
      </c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252</v>
      </c>
      <c r="G3407" s="84" t="s">
        <v>253</v>
      </c>
      <c r="H3407" s="38" t="s">
        <v>254</v>
      </c>
      <c r="I3407" s="84">
        <v>157045</v>
      </c>
      <c r="J3407" s="38" t="s">
        <v>439</v>
      </c>
      <c r="K3407" s="84">
        <v>157045</v>
      </c>
      <c r="L3407" s="84" t="s">
        <v>256</v>
      </c>
      <c r="M3407" s="38" t="s">
        <v>257</v>
      </c>
      <c r="N3407" s="84">
        <v>271793</v>
      </c>
      <c r="O3407" s="84" t="s">
        <v>2000</v>
      </c>
      <c r="P3407" s="84">
        <v>884262</v>
      </c>
      <c r="Q3407" s="38" t="s">
        <v>10523</v>
      </c>
      <c r="R3407" s="38" t="s">
        <v>4625</v>
      </c>
      <c r="S3407" s="84" t="s">
        <v>11363</v>
      </c>
      <c r="T3407" s="84" t="s">
        <v>11363</v>
      </c>
      <c r="U3407" s="84" t="s">
        <v>4751</v>
      </c>
      <c r="V3407" s="84" t="s">
        <v>263</v>
      </c>
      <c r="W3407" s="84">
        <v>0</v>
      </c>
      <c r="X3407" s="38" t="s">
        <v>264</v>
      </c>
      <c r="Y3407" s="84">
        <v>358181303</v>
      </c>
      <c r="Z3407" s="38" t="s">
        <v>11364</v>
      </c>
      <c r="AA3407" s="108" t="s">
        <v>1230</v>
      </c>
      <c r="AB3407" s="84">
        <v>69000</v>
      </c>
      <c r="AC3407" s="108" t="s">
        <v>868</v>
      </c>
      <c r="AD3407" s="84">
        <v>24</v>
      </c>
      <c r="AE3407" s="84" t="s">
        <v>546</v>
      </c>
      <c r="AF3407" s="84" t="s">
        <v>5324</v>
      </c>
      <c r="AG3407" s="108" t="s">
        <v>11365</v>
      </c>
      <c r="AH3407" s="84" t="s">
        <v>4773</v>
      </c>
      <c r="AI3407" s="108" t="s">
        <v>11186</v>
      </c>
      <c r="AJ3407" s="84">
        <v>3670</v>
      </c>
      <c r="AK3407" s="84">
        <v>3670</v>
      </c>
      <c r="AL3407" s="108" t="s">
        <v>11366</v>
      </c>
      <c r="AM3407" s="84">
        <v>4256.79</v>
      </c>
      <c r="AN3407" s="112">
        <v>3083.21</v>
      </c>
      <c r="AO3407" s="112">
        <v>7340</v>
      </c>
      <c r="AP3407" s="112">
        <v>64743.21</v>
      </c>
      <c r="AQ3407" s="112">
        <v>16318.79</v>
      </c>
      <c r="AR3407" s="112">
        <v>81062</v>
      </c>
      <c r="AS3407" s="112">
        <v>15057.17</v>
      </c>
      <c r="AT3407" s="112">
        <v>6962.83</v>
      </c>
      <c r="AU3407" s="112">
        <v>22020</v>
      </c>
      <c r="AV3407" s="84">
        <v>8</v>
      </c>
      <c r="AW3407" s="84"/>
      <c r="AX3407" s="84" t="s">
        <v>273</v>
      </c>
      <c r="AY3407" s="108"/>
      <c r="AZ3407" s="84"/>
      <c r="BA3407" s="84"/>
      <c r="BB3407" s="84" t="s">
        <v>274</v>
      </c>
      <c r="BC3407" s="84" t="s">
        <v>145</v>
      </c>
      <c r="BD3407" s="108"/>
      <c r="BE3407" s="84">
        <v>0</v>
      </c>
      <c r="BF3407" s="38" t="s">
        <v>11363</v>
      </c>
      <c r="BG3407" s="84" t="s">
        <v>11367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252</v>
      </c>
      <c r="G3408" s="84" t="s">
        <v>253</v>
      </c>
      <c r="H3408" s="38" t="s">
        <v>254</v>
      </c>
      <c r="I3408" s="84">
        <v>159042</v>
      </c>
      <c r="J3408" s="38" t="s">
        <v>1897</v>
      </c>
      <c r="K3408" s="84">
        <v>159042</v>
      </c>
      <c r="L3408" s="84" t="s">
        <v>305</v>
      </c>
      <c r="M3408" s="38" t="s">
        <v>306</v>
      </c>
      <c r="N3408" s="84">
        <v>270443</v>
      </c>
      <c r="O3408" s="84" t="s">
        <v>1898</v>
      </c>
      <c r="P3408" s="84">
        <v>725488</v>
      </c>
      <c r="Q3408" s="38" t="s">
        <v>6523</v>
      </c>
      <c r="R3408" s="38" t="s">
        <v>925</v>
      </c>
      <c r="S3408" s="84" t="s">
        <v>9771</v>
      </c>
      <c r="T3408" s="84" t="s">
        <v>9771</v>
      </c>
      <c r="U3408" s="84" t="s">
        <v>4751</v>
      </c>
      <c r="V3408" s="84" t="s">
        <v>263</v>
      </c>
      <c r="W3408" s="84">
        <v>0</v>
      </c>
      <c r="X3408" s="38" t="s">
        <v>264</v>
      </c>
      <c r="Y3408" s="84">
        <v>358184084</v>
      </c>
      <c r="Z3408" s="38" t="s">
        <v>9772</v>
      </c>
      <c r="AA3408" s="108" t="s">
        <v>1230</v>
      </c>
      <c r="AB3408" s="84">
        <v>40000</v>
      </c>
      <c r="AC3408" s="108" t="s">
        <v>868</v>
      </c>
      <c r="AD3408" s="84">
        <v>18</v>
      </c>
      <c r="AE3408" s="84" t="s">
        <v>10564</v>
      </c>
      <c r="AF3408" s="84" t="s">
        <v>5324</v>
      </c>
      <c r="AG3408" s="108" t="s">
        <v>9773</v>
      </c>
      <c r="AH3408" s="84" t="s">
        <v>4773</v>
      </c>
      <c r="AI3408" s="108" t="s">
        <v>11186</v>
      </c>
      <c r="AJ3408" s="84">
        <v>2680</v>
      </c>
      <c r="AK3408" s="84">
        <v>2680</v>
      </c>
      <c r="AL3408" s="108" t="s">
        <v>4711</v>
      </c>
      <c r="AM3408" s="84">
        <v>1812.05</v>
      </c>
      <c r="AN3408" s="112">
        <v>867.95</v>
      </c>
      <c r="AO3408" s="112">
        <v>2680</v>
      </c>
      <c r="AP3408" s="112">
        <v>38187.949999999997</v>
      </c>
      <c r="AQ3408" s="112">
        <v>7540.05</v>
      </c>
      <c r="AR3408" s="112">
        <v>45728</v>
      </c>
      <c r="AS3408" s="112">
        <v>14123.64</v>
      </c>
      <c r="AT3408" s="112">
        <v>4636.3599999999997</v>
      </c>
      <c r="AU3408" s="112">
        <v>18760</v>
      </c>
      <c r="AV3408" s="84">
        <v>8</v>
      </c>
      <c r="AW3408" s="84"/>
      <c r="AX3408" s="84" t="s">
        <v>273</v>
      </c>
      <c r="AY3408" s="108"/>
      <c r="AZ3408" s="84"/>
      <c r="BA3408" s="84"/>
      <c r="BB3408" s="84" t="s">
        <v>274</v>
      </c>
      <c r="BC3408" s="84" t="s">
        <v>145</v>
      </c>
      <c r="BD3408" s="108"/>
      <c r="BE3408" s="84">
        <v>0</v>
      </c>
      <c r="BF3408" s="38" t="s">
        <v>9771</v>
      </c>
      <c r="BG3408" s="84" t="s">
        <v>9774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252</v>
      </c>
      <c r="G3409" s="84" t="s">
        <v>253</v>
      </c>
      <c r="H3409" s="38" t="s">
        <v>254</v>
      </c>
      <c r="I3409" s="84">
        <v>159916</v>
      </c>
      <c r="J3409" s="38" t="s">
        <v>3236</v>
      </c>
      <c r="K3409" s="84">
        <v>159916</v>
      </c>
      <c r="L3409" s="84" t="s">
        <v>686</v>
      </c>
      <c r="M3409" s="38" t="s">
        <v>687</v>
      </c>
      <c r="N3409" s="84">
        <v>275572</v>
      </c>
      <c r="O3409" s="84" t="s">
        <v>3237</v>
      </c>
      <c r="P3409" s="84">
        <v>361794</v>
      </c>
      <c r="Q3409" s="38" t="s">
        <v>3243</v>
      </c>
      <c r="R3409" s="38" t="s">
        <v>4625</v>
      </c>
      <c r="S3409" s="84" t="s">
        <v>11368</v>
      </c>
      <c r="T3409" s="84" t="s">
        <v>11368</v>
      </c>
      <c r="U3409" s="84" t="s">
        <v>262</v>
      </c>
      <c r="V3409" s="84" t="s">
        <v>263</v>
      </c>
      <c r="W3409" s="84">
        <v>0</v>
      </c>
      <c r="X3409" s="38" t="s">
        <v>264</v>
      </c>
      <c r="Y3409" s="84">
        <v>358187254</v>
      </c>
      <c r="Z3409" s="38" t="s">
        <v>11369</v>
      </c>
      <c r="AA3409" s="108" t="s">
        <v>1230</v>
      </c>
      <c r="AB3409" s="84">
        <v>80000</v>
      </c>
      <c r="AC3409" s="108" t="s">
        <v>267</v>
      </c>
      <c r="AD3409" s="84">
        <v>24</v>
      </c>
      <c r="AE3409" s="84" t="s">
        <v>10544</v>
      </c>
      <c r="AF3409" s="84" t="s">
        <v>4771</v>
      </c>
      <c r="AG3409" s="108" t="s">
        <v>3689</v>
      </c>
      <c r="AH3409" s="84" t="s">
        <v>3930</v>
      </c>
      <c r="AI3409" s="108" t="s">
        <v>11165</v>
      </c>
      <c r="AJ3409" s="84">
        <v>4260</v>
      </c>
      <c r="AK3409" s="84">
        <v>4260</v>
      </c>
      <c r="AL3409" s="108" t="s">
        <v>5735</v>
      </c>
      <c r="AM3409" s="84">
        <v>22271.24</v>
      </c>
      <c r="AN3409" s="112">
        <v>11808.76</v>
      </c>
      <c r="AO3409" s="112">
        <v>34080</v>
      </c>
      <c r="AP3409" s="112">
        <v>57728.76</v>
      </c>
      <c r="AQ3409" s="112">
        <v>10647.24</v>
      </c>
      <c r="AR3409" s="112">
        <v>68376</v>
      </c>
      <c r="AS3409" s="112">
        <v>0</v>
      </c>
      <c r="AT3409" s="112">
        <v>0</v>
      </c>
      <c r="AU3409" s="112">
        <v>0</v>
      </c>
      <c r="AV3409" s="84">
        <v>8</v>
      </c>
      <c r="AW3409" s="84"/>
      <c r="AX3409" s="84" t="s">
        <v>1156</v>
      </c>
      <c r="AY3409" s="108"/>
      <c r="AZ3409" s="84"/>
      <c r="BA3409" s="84"/>
      <c r="BB3409" s="84" t="s">
        <v>274</v>
      </c>
      <c r="BC3409" s="84" t="s">
        <v>145</v>
      </c>
      <c r="BD3409" s="108"/>
      <c r="BE3409" s="84">
        <v>0</v>
      </c>
      <c r="BF3409" s="38" t="s">
        <v>11368</v>
      </c>
      <c r="BG3409" s="84" t="s">
        <v>11370</v>
      </c>
      <c r="BH3409" s="114" t="s">
        <v>5145</v>
      </c>
      <c r="BI3409" s="38" t="s">
        <v>110</v>
      </c>
      <c r="BJ3409" s="85">
        <v>45824</v>
      </c>
      <c r="BK3409" s="84"/>
      <c r="BL3409" s="38" t="s">
        <v>115</v>
      </c>
      <c r="BM3409" s="115" t="s">
        <v>130</v>
      </c>
      <c r="BN3409" s="116" t="s">
        <v>201</v>
      </c>
      <c r="BO3409" s="84" t="s">
        <v>247</v>
      </c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252</v>
      </c>
      <c r="G3410" s="84" t="s">
        <v>253</v>
      </c>
      <c r="H3410" s="38" t="s">
        <v>254</v>
      </c>
      <c r="I3410" s="84">
        <v>159986</v>
      </c>
      <c r="J3410" s="38" t="s">
        <v>2141</v>
      </c>
      <c r="K3410" s="84">
        <v>159986</v>
      </c>
      <c r="L3410" s="84" t="s">
        <v>305</v>
      </c>
      <c r="M3410" s="38" t="s">
        <v>306</v>
      </c>
      <c r="N3410" s="84">
        <v>272202</v>
      </c>
      <c r="O3410" s="84" t="s">
        <v>2142</v>
      </c>
      <c r="P3410" s="84">
        <v>357259</v>
      </c>
      <c r="Q3410" s="38" t="s">
        <v>2157</v>
      </c>
      <c r="R3410" s="38" t="s">
        <v>4625</v>
      </c>
      <c r="S3410" s="84" t="s">
        <v>11371</v>
      </c>
      <c r="T3410" s="84" t="s">
        <v>11371</v>
      </c>
      <c r="U3410" s="84" t="s">
        <v>4751</v>
      </c>
      <c r="V3410" s="84" t="s">
        <v>263</v>
      </c>
      <c r="W3410" s="84">
        <v>0</v>
      </c>
      <c r="X3410" s="38" t="s">
        <v>264</v>
      </c>
      <c r="Y3410" s="84">
        <v>358188148</v>
      </c>
      <c r="Z3410" s="38" t="s">
        <v>11372</v>
      </c>
      <c r="AA3410" s="108" t="s">
        <v>1230</v>
      </c>
      <c r="AB3410" s="84">
        <v>52000</v>
      </c>
      <c r="AC3410" s="108" t="s">
        <v>2146</v>
      </c>
      <c r="AD3410" s="84">
        <v>24</v>
      </c>
      <c r="AE3410" s="84" t="s">
        <v>10544</v>
      </c>
      <c r="AF3410" s="84" t="s">
        <v>9959</v>
      </c>
      <c r="AG3410" s="108" t="s">
        <v>2516</v>
      </c>
      <c r="AH3410" s="84" t="s">
        <v>4773</v>
      </c>
      <c r="AI3410" s="108" t="s">
        <v>11165</v>
      </c>
      <c r="AJ3410" s="84">
        <v>2770</v>
      </c>
      <c r="AK3410" s="84">
        <v>2770</v>
      </c>
      <c r="AL3410" s="108" t="s">
        <v>5573</v>
      </c>
      <c r="AM3410" s="84">
        <v>14396.73</v>
      </c>
      <c r="AN3410" s="112">
        <v>7763.27</v>
      </c>
      <c r="AO3410" s="112">
        <v>22160</v>
      </c>
      <c r="AP3410" s="112">
        <v>37603.269999999997</v>
      </c>
      <c r="AQ3410" s="112">
        <v>6993.73</v>
      </c>
      <c r="AR3410" s="112">
        <v>44597</v>
      </c>
      <c r="AS3410" s="112">
        <v>0</v>
      </c>
      <c r="AT3410" s="112">
        <v>0</v>
      </c>
      <c r="AU3410" s="112">
        <v>0</v>
      </c>
      <c r="AV3410" s="84">
        <v>8</v>
      </c>
      <c r="AW3410" s="84"/>
      <c r="AX3410" s="84" t="s">
        <v>1156</v>
      </c>
      <c r="AY3410" s="108"/>
      <c r="AZ3410" s="84"/>
      <c r="BA3410" s="84"/>
      <c r="BB3410" s="84" t="s">
        <v>274</v>
      </c>
      <c r="BC3410" s="84" t="s">
        <v>145</v>
      </c>
      <c r="BD3410" s="108"/>
      <c r="BE3410" s="84">
        <v>0</v>
      </c>
      <c r="BF3410" s="38" t="s">
        <v>11371</v>
      </c>
      <c r="BG3410" s="84" t="s">
        <v>11373</v>
      </c>
      <c r="BH3410" s="114" t="s">
        <v>5145</v>
      </c>
      <c r="BI3410" s="38" t="s">
        <v>112</v>
      </c>
      <c r="BJ3410" s="85">
        <v>45826</v>
      </c>
      <c r="BK3410" s="84" t="s">
        <v>123</v>
      </c>
      <c r="BL3410" s="38"/>
      <c r="BM3410" s="115"/>
      <c r="BN3410" s="116" t="s">
        <v>112</v>
      </c>
      <c r="BO3410" s="84" t="s">
        <v>247</v>
      </c>
      <c r="BP3410" s="84"/>
      <c r="BQ3410" s="117" t="s">
        <v>112</v>
      </c>
      <c r="BR3410" s="118"/>
    </row>
    <row r="3411" spans="1:70" s="113" customFormat="1" ht="15" hidden="1" customHeight="1" x14ac:dyDescent="0.3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252</v>
      </c>
      <c r="G3411" s="84" t="s">
        <v>253</v>
      </c>
      <c r="H3411" s="38" t="s">
        <v>254</v>
      </c>
      <c r="I3411" s="84">
        <v>204603</v>
      </c>
      <c r="J3411" s="38" t="s">
        <v>5217</v>
      </c>
      <c r="K3411" s="84">
        <v>204603</v>
      </c>
      <c r="L3411" s="84" t="s">
        <v>256</v>
      </c>
      <c r="M3411" s="38" t="s">
        <v>257</v>
      </c>
      <c r="N3411" s="84">
        <v>403005</v>
      </c>
      <c r="O3411" s="84" t="s">
        <v>5218</v>
      </c>
      <c r="P3411" s="84">
        <v>704346</v>
      </c>
      <c r="Q3411" s="38" t="s">
        <v>5781</v>
      </c>
      <c r="R3411" s="38" t="s">
        <v>925</v>
      </c>
      <c r="S3411" s="84" t="s">
        <v>8671</v>
      </c>
      <c r="T3411" s="84" t="s">
        <v>8671</v>
      </c>
      <c r="U3411" s="84" t="s">
        <v>4751</v>
      </c>
      <c r="V3411" s="84" t="s">
        <v>310</v>
      </c>
      <c r="W3411" s="84">
        <v>0</v>
      </c>
      <c r="X3411" s="38" t="s">
        <v>264</v>
      </c>
      <c r="Y3411" s="84">
        <v>358189769</v>
      </c>
      <c r="Z3411" s="38" t="s">
        <v>8672</v>
      </c>
      <c r="AA3411" s="108" t="s">
        <v>1230</v>
      </c>
      <c r="AB3411" s="84">
        <v>21000</v>
      </c>
      <c r="AC3411" s="108" t="s">
        <v>292</v>
      </c>
      <c r="AD3411" s="84">
        <v>18</v>
      </c>
      <c r="AE3411" s="84" t="s">
        <v>10564</v>
      </c>
      <c r="AF3411" s="84" t="s">
        <v>5324</v>
      </c>
      <c r="AG3411" s="108" t="s">
        <v>8644</v>
      </c>
      <c r="AH3411" s="84" t="s">
        <v>4773</v>
      </c>
      <c r="AI3411" s="108" t="s">
        <v>11156</v>
      </c>
      <c r="AJ3411" s="84">
        <v>1410</v>
      </c>
      <c r="AK3411" s="84">
        <v>1410</v>
      </c>
      <c r="AL3411" s="108" t="s">
        <v>6780</v>
      </c>
      <c r="AM3411" s="84">
        <v>8240.02</v>
      </c>
      <c r="AN3411" s="112">
        <v>3039.98</v>
      </c>
      <c r="AO3411" s="112">
        <v>11280</v>
      </c>
      <c r="AP3411" s="112">
        <v>12759.98</v>
      </c>
      <c r="AQ3411" s="112">
        <v>1500.02</v>
      </c>
      <c r="AR3411" s="112">
        <v>14260</v>
      </c>
      <c r="AS3411" s="112">
        <v>0</v>
      </c>
      <c r="AT3411" s="112">
        <v>0</v>
      </c>
      <c r="AU3411" s="112">
        <v>0</v>
      </c>
      <c r="AV3411" s="84">
        <v>8</v>
      </c>
      <c r="AW3411" s="84"/>
      <c r="AX3411" s="84" t="s">
        <v>1156</v>
      </c>
      <c r="AY3411" s="108"/>
      <c r="AZ3411" s="84"/>
      <c r="BA3411" s="84"/>
      <c r="BB3411" s="84" t="s">
        <v>274</v>
      </c>
      <c r="BC3411" s="84" t="s">
        <v>145</v>
      </c>
      <c r="BD3411" s="108"/>
      <c r="BE3411" s="84">
        <v>0</v>
      </c>
      <c r="BF3411" s="38" t="s">
        <v>8671</v>
      </c>
      <c r="BG3411" s="84" t="s">
        <v>8673</v>
      </c>
      <c r="BH3411" s="114" t="s">
        <v>5145</v>
      </c>
      <c r="BI3411" s="38" t="s">
        <v>110</v>
      </c>
      <c r="BJ3411" s="85">
        <v>45820</v>
      </c>
      <c r="BK3411" s="84"/>
      <c r="BL3411" s="38" t="s">
        <v>115</v>
      </c>
      <c r="BM3411" s="115" t="s">
        <v>130</v>
      </c>
      <c r="BN3411" s="116" t="s">
        <v>201</v>
      </c>
      <c r="BO3411" s="84" t="s">
        <v>247</v>
      </c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252</v>
      </c>
      <c r="G3412" s="84" t="s">
        <v>253</v>
      </c>
      <c r="H3412" s="38" t="s">
        <v>254</v>
      </c>
      <c r="I3412" s="84">
        <v>156686</v>
      </c>
      <c r="J3412" s="38" t="s">
        <v>1166</v>
      </c>
      <c r="K3412" s="84">
        <v>156686</v>
      </c>
      <c r="L3412" s="84" t="s">
        <v>338</v>
      </c>
      <c r="M3412" s="38" t="s">
        <v>339</v>
      </c>
      <c r="N3412" s="84">
        <v>266342</v>
      </c>
      <c r="O3412" s="84" t="s">
        <v>1167</v>
      </c>
      <c r="P3412" s="84">
        <v>349657</v>
      </c>
      <c r="Q3412" s="38" t="s">
        <v>1168</v>
      </c>
      <c r="R3412" s="38" t="s">
        <v>4625</v>
      </c>
      <c r="S3412" s="84" t="s">
        <v>9713</v>
      </c>
      <c r="T3412" s="84" t="s">
        <v>9713</v>
      </c>
      <c r="U3412" s="84" t="s">
        <v>262</v>
      </c>
      <c r="V3412" s="84" t="s">
        <v>263</v>
      </c>
      <c r="W3412" s="84">
        <v>0</v>
      </c>
      <c r="X3412" s="38" t="s">
        <v>264</v>
      </c>
      <c r="Y3412" s="84">
        <v>358197956</v>
      </c>
      <c r="Z3412" s="38" t="s">
        <v>9714</v>
      </c>
      <c r="AA3412" s="108" t="s">
        <v>1230</v>
      </c>
      <c r="AB3412" s="84">
        <v>80000</v>
      </c>
      <c r="AC3412" s="108" t="s">
        <v>980</v>
      </c>
      <c r="AD3412" s="84">
        <v>24</v>
      </c>
      <c r="AE3412" s="84" t="s">
        <v>10923</v>
      </c>
      <c r="AF3412" s="84" t="s">
        <v>4771</v>
      </c>
      <c r="AG3412" s="108" t="s">
        <v>3884</v>
      </c>
      <c r="AH3412" s="84" t="s">
        <v>3930</v>
      </c>
      <c r="AI3412" s="108" t="s">
        <v>11342</v>
      </c>
      <c r="AJ3412" s="84">
        <v>4260</v>
      </c>
      <c r="AK3412" s="84">
        <v>4260</v>
      </c>
      <c r="AL3412" s="108" t="s">
        <v>7390</v>
      </c>
      <c r="AM3412" s="84">
        <v>22395.119999999999</v>
      </c>
      <c r="AN3412" s="112">
        <v>11684.88</v>
      </c>
      <c r="AO3412" s="112">
        <v>34080</v>
      </c>
      <c r="AP3412" s="112">
        <v>57604.88</v>
      </c>
      <c r="AQ3412" s="112">
        <v>10786.12</v>
      </c>
      <c r="AR3412" s="112">
        <v>68391</v>
      </c>
      <c r="AS3412" s="112">
        <v>0</v>
      </c>
      <c r="AT3412" s="112">
        <v>0</v>
      </c>
      <c r="AU3412" s="112">
        <v>0</v>
      </c>
      <c r="AV3412" s="84">
        <v>8</v>
      </c>
      <c r="AW3412" s="84"/>
      <c r="AX3412" s="84" t="s">
        <v>1156</v>
      </c>
      <c r="AY3412" s="108"/>
      <c r="AZ3412" s="84"/>
      <c r="BA3412" s="84"/>
      <c r="BB3412" s="84" t="s">
        <v>274</v>
      </c>
      <c r="BC3412" s="84" t="s">
        <v>145</v>
      </c>
      <c r="BD3412" s="108"/>
      <c r="BE3412" s="84">
        <v>0</v>
      </c>
      <c r="BF3412" s="38" t="s">
        <v>9713</v>
      </c>
      <c r="BG3412" s="84" t="s">
        <v>9716</v>
      </c>
      <c r="BH3412" s="114" t="s">
        <v>5145</v>
      </c>
      <c r="BI3412" s="38" t="s">
        <v>111</v>
      </c>
      <c r="BJ3412" s="85">
        <v>45821</v>
      </c>
      <c r="BK3412" s="84"/>
      <c r="BL3412" s="38"/>
      <c r="BM3412" s="115" t="s">
        <v>119</v>
      </c>
      <c r="BN3412" s="116" t="s">
        <v>201</v>
      </c>
      <c r="BO3412" s="84" t="s">
        <v>247</v>
      </c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252</v>
      </c>
      <c r="G3413" s="84" t="s">
        <v>253</v>
      </c>
      <c r="H3413" s="38" t="s">
        <v>254</v>
      </c>
      <c r="I3413" s="84">
        <v>159986</v>
      </c>
      <c r="J3413" s="38" t="s">
        <v>2141</v>
      </c>
      <c r="K3413" s="84">
        <v>159986</v>
      </c>
      <c r="L3413" s="84" t="s">
        <v>305</v>
      </c>
      <c r="M3413" s="38" t="s">
        <v>306</v>
      </c>
      <c r="N3413" s="84">
        <v>272202</v>
      </c>
      <c r="O3413" s="84" t="s">
        <v>2142</v>
      </c>
      <c r="P3413" s="84">
        <v>357259</v>
      </c>
      <c r="Q3413" s="38" t="s">
        <v>2157</v>
      </c>
      <c r="R3413" s="38" t="s">
        <v>4625</v>
      </c>
      <c r="S3413" s="84" t="s">
        <v>8798</v>
      </c>
      <c r="T3413" s="84" t="s">
        <v>8798</v>
      </c>
      <c r="U3413" s="84" t="s">
        <v>4751</v>
      </c>
      <c r="V3413" s="84" t="s">
        <v>263</v>
      </c>
      <c r="W3413" s="84">
        <v>0</v>
      </c>
      <c r="X3413" s="38" t="s">
        <v>264</v>
      </c>
      <c r="Y3413" s="84">
        <v>358199099</v>
      </c>
      <c r="Z3413" s="38" t="s">
        <v>8799</v>
      </c>
      <c r="AA3413" s="108" t="s">
        <v>1230</v>
      </c>
      <c r="AB3413" s="84">
        <v>72000</v>
      </c>
      <c r="AC3413" s="108" t="s">
        <v>2146</v>
      </c>
      <c r="AD3413" s="84">
        <v>24</v>
      </c>
      <c r="AE3413" s="84" t="s">
        <v>10681</v>
      </c>
      <c r="AF3413" s="84" t="s">
        <v>1131</v>
      </c>
      <c r="AG3413" s="108" t="s">
        <v>2147</v>
      </c>
      <c r="AH3413" s="84" t="s">
        <v>482</v>
      </c>
      <c r="AI3413" s="108" t="s">
        <v>11165</v>
      </c>
      <c r="AJ3413" s="84">
        <v>3830</v>
      </c>
      <c r="AK3413" s="84">
        <v>3830</v>
      </c>
      <c r="AL3413" s="108" t="s">
        <v>5852</v>
      </c>
      <c r="AM3413" s="84">
        <v>19887.63</v>
      </c>
      <c r="AN3413" s="112">
        <v>10752.37</v>
      </c>
      <c r="AO3413" s="112">
        <v>30640</v>
      </c>
      <c r="AP3413" s="112">
        <v>52112.37</v>
      </c>
      <c r="AQ3413" s="112">
        <v>9716.6299999999992</v>
      </c>
      <c r="AR3413" s="112">
        <v>61829</v>
      </c>
      <c r="AS3413" s="112">
        <v>0</v>
      </c>
      <c r="AT3413" s="112">
        <v>0</v>
      </c>
      <c r="AU3413" s="112">
        <v>0</v>
      </c>
      <c r="AV3413" s="84">
        <v>8</v>
      </c>
      <c r="AW3413" s="84"/>
      <c r="AX3413" s="84" t="s">
        <v>1156</v>
      </c>
      <c r="AY3413" s="108"/>
      <c r="AZ3413" s="84"/>
      <c r="BA3413" s="84"/>
      <c r="BB3413" s="84" t="s">
        <v>274</v>
      </c>
      <c r="BC3413" s="84" t="s">
        <v>145</v>
      </c>
      <c r="BD3413" s="108"/>
      <c r="BE3413" s="84">
        <v>0</v>
      </c>
      <c r="BF3413" s="38" t="s">
        <v>8798</v>
      </c>
      <c r="BG3413" s="84" t="s">
        <v>8800</v>
      </c>
      <c r="BH3413" s="114" t="s">
        <v>5145</v>
      </c>
      <c r="BI3413" s="38" t="s">
        <v>112</v>
      </c>
      <c r="BJ3413" s="85">
        <v>45826</v>
      </c>
      <c r="BK3413" s="84" t="s">
        <v>125</v>
      </c>
      <c r="BL3413" s="38"/>
      <c r="BM3413" s="115"/>
      <c r="BN3413" s="116" t="s">
        <v>112</v>
      </c>
      <c r="BO3413" s="84" t="s">
        <v>247</v>
      </c>
      <c r="BP3413" s="84"/>
      <c r="BQ3413" s="117" t="s">
        <v>112</v>
      </c>
      <c r="BR3413" s="118"/>
    </row>
    <row r="3414" spans="1:70" s="113" customFormat="1" ht="15" hidden="1" customHeight="1" x14ac:dyDescent="0.3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252</v>
      </c>
      <c r="G3414" s="84" t="s">
        <v>253</v>
      </c>
      <c r="H3414" s="38" t="s">
        <v>254</v>
      </c>
      <c r="I3414" s="84">
        <v>156447</v>
      </c>
      <c r="J3414" s="38" t="s">
        <v>1038</v>
      </c>
      <c r="K3414" s="84">
        <v>156447</v>
      </c>
      <c r="L3414" s="84" t="s">
        <v>305</v>
      </c>
      <c r="M3414" s="38" t="s">
        <v>306</v>
      </c>
      <c r="N3414" s="84">
        <v>281610</v>
      </c>
      <c r="O3414" s="84" t="s">
        <v>4697</v>
      </c>
      <c r="P3414" s="84">
        <v>370108</v>
      </c>
      <c r="Q3414" s="38" t="s">
        <v>3020</v>
      </c>
      <c r="R3414" s="38" t="s">
        <v>4625</v>
      </c>
      <c r="S3414" s="84" t="s">
        <v>11374</v>
      </c>
      <c r="T3414" s="84" t="s">
        <v>11374</v>
      </c>
      <c r="U3414" s="84" t="s">
        <v>4751</v>
      </c>
      <c r="V3414" s="84" t="s">
        <v>263</v>
      </c>
      <c r="W3414" s="84">
        <v>0</v>
      </c>
      <c r="X3414" s="38" t="s">
        <v>264</v>
      </c>
      <c r="Y3414" s="84">
        <v>358201643</v>
      </c>
      <c r="Z3414" s="38" t="s">
        <v>11375</v>
      </c>
      <c r="AA3414" s="108" t="s">
        <v>1230</v>
      </c>
      <c r="AB3414" s="84">
        <v>80000</v>
      </c>
      <c r="AC3414" s="108" t="s">
        <v>778</v>
      </c>
      <c r="AD3414" s="84">
        <v>24</v>
      </c>
      <c r="AE3414" s="84" t="s">
        <v>10544</v>
      </c>
      <c r="AF3414" s="84" t="s">
        <v>269</v>
      </c>
      <c r="AG3414" s="108" t="s">
        <v>4093</v>
      </c>
      <c r="AH3414" s="84" t="s">
        <v>482</v>
      </c>
      <c r="AI3414" s="108" t="s">
        <v>11262</v>
      </c>
      <c r="AJ3414" s="84">
        <v>4260</v>
      </c>
      <c r="AK3414" s="84">
        <v>4260</v>
      </c>
      <c r="AL3414" s="108" t="s">
        <v>5674</v>
      </c>
      <c r="AM3414" s="84">
        <v>21770.77</v>
      </c>
      <c r="AN3414" s="112">
        <v>12309.23</v>
      </c>
      <c r="AO3414" s="112">
        <v>34080</v>
      </c>
      <c r="AP3414" s="112">
        <v>58229.23</v>
      </c>
      <c r="AQ3414" s="112">
        <v>10724.77</v>
      </c>
      <c r="AR3414" s="112">
        <v>68954</v>
      </c>
      <c r="AS3414" s="112">
        <v>0</v>
      </c>
      <c r="AT3414" s="112">
        <v>0</v>
      </c>
      <c r="AU3414" s="112">
        <v>0</v>
      </c>
      <c r="AV3414" s="84">
        <v>8</v>
      </c>
      <c r="AW3414" s="84"/>
      <c r="AX3414" s="84" t="s">
        <v>1156</v>
      </c>
      <c r="AY3414" s="108"/>
      <c r="AZ3414" s="84"/>
      <c r="BA3414" s="84"/>
      <c r="BB3414" s="84" t="s">
        <v>274</v>
      </c>
      <c r="BC3414" s="84" t="s">
        <v>145</v>
      </c>
      <c r="BD3414" s="108"/>
      <c r="BE3414" s="84">
        <v>0</v>
      </c>
      <c r="BF3414" s="38" t="s">
        <v>11374</v>
      </c>
      <c r="BG3414" s="84" t="s">
        <v>11376</v>
      </c>
      <c r="BH3414" s="114" t="s">
        <v>5145</v>
      </c>
      <c r="BI3414" s="38" t="s">
        <v>112</v>
      </c>
      <c r="BJ3414" s="85">
        <v>45826</v>
      </c>
      <c r="BK3414" s="84" t="s">
        <v>124</v>
      </c>
      <c r="BL3414" s="38"/>
      <c r="BM3414" s="115"/>
      <c r="BN3414" s="116" t="s">
        <v>112</v>
      </c>
      <c r="BO3414" s="84" t="s">
        <v>247</v>
      </c>
      <c r="BP3414" s="84"/>
      <c r="BQ3414" s="117" t="s">
        <v>112</v>
      </c>
      <c r="BR3414" s="118"/>
    </row>
    <row r="3415" spans="1:70" s="113" customFormat="1" ht="15" hidden="1" customHeight="1" x14ac:dyDescent="0.3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252</v>
      </c>
      <c r="G3415" s="84" t="s">
        <v>253</v>
      </c>
      <c r="H3415" s="38" t="s">
        <v>254</v>
      </c>
      <c r="I3415" s="84">
        <v>156088</v>
      </c>
      <c r="J3415" s="38" t="s">
        <v>974</v>
      </c>
      <c r="K3415" s="84">
        <v>156088</v>
      </c>
      <c r="L3415" s="84" t="s">
        <v>305</v>
      </c>
      <c r="M3415" s="38" t="s">
        <v>306</v>
      </c>
      <c r="N3415" s="84">
        <v>282693</v>
      </c>
      <c r="O3415" s="84" t="s">
        <v>1001</v>
      </c>
      <c r="P3415" s="84">
        <v>722972</v>
      </c>
      <c r="Q3415" s="38" t="s">
        <v>1002</v>
      </c>
      <c r="R3415" s="38" t="s">
        <v>4625</v>
      </c>
      <c r="S3415" s="84" t="s">
        <v>11377</v>
      </c>
      <c r="T3415" s="84" t="s">
        <v>11377</v>
      </c>
      <c r="U3415" s="84" t="s">
        <v>4751</v>
      </c>
      <c r="V3415" s="84" t="s">
        <v>263</v>
      </c>
      <c r="W3415" s="84">
        <v>0</v>
      </c>
      <c r="X3415" s="38" t="s">
        <v>264</v>
      </c>
      <c r="Y3415" s="84">
        <v>358208537</v>
      </c>
      <c r="Z3415" s="38" t="s">
        <v>11378</v>
      </c>
      <c r="AA3415" s="108" t="s">
        <v>2321</v>
      </c>
      <c r="AB3415" s="84">
        <v>65000</v>
      </c>
      <c r="AC3415" s="108" t="s">
        <v>778</v>
      </c>
      <c r="AD3415" s="84">
        <v>24</v>
      </c>
      <c r="AE3415" s="84" t="s">
        <v>10573</v>
      </c>
      <c r="AF3415" s="84" t="s">
        <v>4771</v>
      </c>
      <c r="AG3415" s="108" t="s">
        <v>11379</v>
      </c>
      <c r="AH3415" s="84" t="s">
        <v>4773</v>
      </c>
      <c r="AI3415" s="108" t="s">
        <v>10807</v>
      </c>
      <c r="AJ3415" s="84">
        <v>3460</v>
      </c>
      <c r="AK3415" s="84">
        <v>3460</v>
      </c>
      <c r="AL3415" s="108" t="s">
        <v>5467</v>
      </c>
      <c r="AM3415" s="84">
        <v>13202.24</v>
      </c>
      <c r="AN3415" s="112">
        <v>7557.76</v>
      </c>
      <c r="AO3415" s="112">
        <v>20760</v>
      </c>
      <c r="AP3415" s="112">
        <v>51797.760000000002</v>
      </c>
      <c r="AQ3415" s="112">
        <v>10666.24</v>
      </c>
      <c r="AR3415" s="112">
        <v>62464</v>
      </c>
      <c r="AS3415" s="112">
        <v>0</v>
      </c>
      <c r="AT3415" s="112">
        <v>0</v>
      </c>
      <c r="AU3415" s="112">
        <v>0</v>
      </c>
      <c r="AV3415" s="84">
        <v>6</v>
      </c>
      <c r="AW3415" s="84"/>
      <c r="AX3415" s="84" t="s">
        <v>1156</v>
      </c>
      <c r="AY3415" s="108"/>
      <c r="AZ3415" s="84"/>
      <c r="BA3415" s="84"/>
      <c r="BB3415" s="84" t="s">
        <v>274</v>
      </c>
      <c r="BC3415" s="84" t="s">
        <v>145</v>
      </c>
      <c r="BD3415" s="108"/>
      <c r="BE3415" s="84">
        <v>0</v>
      </c>
      <c r="BF3415" s="38" t="s">
        <v>11377</v>
      </c>
      <c r="BG3415" s="84" t="s">
        <v>11380</v>
      </c>
      <c r="BH3415" s="114" t="s">
        <v>5145</v>
      </c>
      <c r="BI3415" s="38" t="s">
        <v>112</v>
      </c>
      <c r="BJ3415" s="85">
        <v>45826</v>
      </c>
      <c r="BK3415" s="84" t="s">
        <v>128</v>
      </c>
      <c r="BL3415" s="38"/>
      <c r="BM3415" s="115"/>
      <c r="BN3415" s="116" t="s">
        <v>112</v>
      </c>
      <c r="BO3415" s="84" t="s">
        <v>247</v>
      </c>
      <c r="BP3415" s="84"/>
      <c r="BQ3415" s="117" t="s">
        <v>112</v>
      </c>
      <c r="BR3415" s="118"/>
    </row>
    <row r="3416" spans="1:70" s="113" customFormat="1" ht="15" hidden="1" customHeight="1" x14ac:dyDescent="0.3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252</v>
      </c>
      <c r="G3416" s="84" t="s">
        <v>253</v>
      </c>
      <c r="H3416" s="38" t="s">
        <v>254</v>
      </c>
      <c r="I3416" s="84">
        <v>157045</v>
      </c>
      <c r="J3416" s="38" t="s">
        <v>439</v>
      </c>
      <c r="K3416" s="84">
        <v>157045</v>
      </c>
      <c r="L3416" s="84" t="s">
        <v>256</v>
      </c>
      <c r="M3416" s="38" t="s">
        <v>257</v>
      </c>
      <c r="N3416" s="84">
        <v>270901</v>
      </c>
      <c r="O3416" s="84" t="s">
        <v>1951</v>
      </c>
      <c r="P3416" s="84">
        <v>355520</v>
      </c>
      <c r="Q3416" s="38" t="s">
        <v>1536</v>
      </c>
      <c r="R3416" s="38" t="s">
        <v>4625</v>
      </c>
      <c r="S3416" s="84" t="s">
        <v>9343</v>
      </c>
      <c r="T3416" s="84" t="s">
        <v>9343</v>
      </c>
      <c r="U3416" s="84" t="s">
        <v>4751</v>
      </c>
      <c r="V3416" s="84" t="s">
        <v>263</v>
      </c>
      <c r="W3416" s="84">
        <v>0</v>
      </c>
      <c r="X3416" s="38" t="s">
        <v>264</v>
      </c>
      <c r="Y3416" s="84">
        <v>358215545</v>
      </c>
      <c r="Z3416" s="38" t="s">
        <v>9344</v>
      </c>
      <c r="AA3416" s="108" t="s">
        <v>1230</v>
      </c>
      <c r="AB3416" s="84">
        <v>37000</v>
      </c>
      <c r="AC3416" s="108" t="s">
        <v>1955</v>
      </c>
      <c r="AD3416" s="84">
        <v>24</v>
      </c>
      <c r="AE3416" s="84" t="s">
        <v>10573</v>
      </c>
      <c r="AF3416" s="84" t="s">
        <v>5324</v>
      </c>
      <c r="AG3416" s="108" t="s">
        <v>7215</v>
      </c>
      <c r="AH3416" s="84" t="s">
        <v>4773</v>
      </c>
      <c r="AI3416" s="108" t="s">
        <v>11254</v>
      </c>
      <c r="AJ3416" s="84">
        <v>1970</v>
      </c>
      <c r="AK3416" s="84">
        <v>1970</v>
      </c>
      <c r="AL3416" s="108" t="s">
        <v>4711</v>
      </c>
      <c r="AM3416" s="84">
        <v>1041.71</v>
      </c>
      <c r="AN3416" s="112">
        <v>928.29</v>
      </c>
      <c r="AO3416" s="112">
        <v>1970</v>
      </c>
      <c r="AP3416" s="112">
        <v>35958.29</v>
      </c>
      <c r="AQ3416" s="112">
        <v>9618.7099999999991</v>
      </c>
      <c r="AR3416" s="112">
        <v>45577</v>
      </c>
      <c r="AS3416" s="112">
        <v>9164.93</v>
      </c>
      <c r="AT3416" s="112">
        <v>4625.07</v>
      </c>
      <c r="AU3416" s="112">
        <v>13790</v>
      </c>
      <c r="AV3416" s="84">
        <v>8</v>
      </c>
      <c r="AW3416" s="84"/>
      <c r="AX3416" s="84" t="s">
        <v>273</v>
      </c>
      <c r="AY3416" s="108"/>
      <c r="AZ3416" s="84"/>
      <c r="BA3416" s="84"/>
      <c r="BB3416" s="84" t="s">
        <v>274</v>
      </c>
      <c r="BC3416" s="84" t="s">
        <v>145</v>
      </c>
      <c r="BD3416" s="108"/>
      <c r="BE3416" s="84">
        <v>0</v>
      </c>
      <c r="BF3416" s="38" t="s">
        <v>9343</v>
      </c>
      <c r="BG3416" s="84" t="s">
        <v>9345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252</v>
      </c>
      <c r="G3417" s="84" t="s">
        <v>253</v>
      </c>
      <c r="H3417" s="38" t="s">
        <v>254</v>
      </c>
      <c r="I3417" s="84">
        <v>156088</v>
      </c>
      <c r="J3417" s="38" t="s">
        <v>974</v>
      </c>
      <c r="K3417" s="84">
        <v>156088</v>
      </c>
      <c r="L3417" s="84" t="s">
        <v>305</v>
      </c>
      <c r="M3417" s="38" t="s">
        <v>306</v>
      </c>
      <c r="N3417" s="84">
        <v>265969</v>
      </c>
      <c r="O3417" s="84" t="s">
        <v>1073</v>
      </c>
      <c r="P3417" s="84">
        <v>349162</v>
      </c>
      <c r="Q3417" s="38" t="s">
        <v>523</v>
      </c>
      <c r="R3417" s="38" t="s">
        <v>925</v>
      </c>
      <c r="S3417" s="84" t="s">
        <v>9108</v>
      </c>
      <c r="T3417" s="84" t="s">
        <v>9108</v>
      </c>
      <c r="U3417" s="84" t="s">
        <v>4751</v>
      </c>
      <c r="V3417" s="84" t="s">
        <v>263</v>
      </c>
      <c r="W3417" s="84">
        <v>0</v>
      </c>
      <c r="X3417" s="38" t="s">
        <v>264</v>
      </c>
      <c r="Y3417" s="84">
        <v>358221981</v>
      </c>
      <c r="Z3417" s="38" t="s">
        <v>9109</v>
      </c>
      <c r="AA3417" s="108" t="s">
        <v>1230</v>
      </c>
      <c r="AB3417" s="84">
        <v>40000</v>
      </c>
      <c r="AC3417" s="108" t="s">
        <v>980</v>
      </c>
      <c r="AD3417" s="84">
        <v>18</v>
      </c>
      <c r="AE3417" s="84" t="s">
        <v>10564</v>
      </c>
      <c r="AF3417" s="84"/>
      <c r="AG3417" s="108" t="s">
        <v>9111</v>
      </c>
      <c r="AH3417" s="84"/>
      <c r="AI3417" s="108" t="s">
        <v>11258</v>
      </c>
      <c r="AJ3417" s="84">
        <v>2680</v>
      </c>
      <c r="AK3417" s="84">
        <v>2680</v>
      </c>
      <c r="AL3417" s="108" t="s">
        <v>5264</v>
      </c>
      <c r="AM3417" s="84">
        <v>7629.59</v>
      </c>
      <c r="AN3417" s="112">
        <v>3090.41</v>
      </c>
      <c r="AO3417" s="112">
        <v>10720</v>
      </c>
      <c r="AP3417" s="112">
        <v>32370.41</v>
      </c>
      <c r="AQ3417" s="112">
        <v>5307.59</v>
      </c>
      <c r="AR3417" s="112">
        <v>37678</v>
      </c>
      <c r="AS3417" s="112">
        <v>8212.9</v>
      </c>
      <c r="AT3417" s="112">
        <v>2507.1</v>
      </c>
      <c r="AU3417" s="112">
        <v>10720</v>
      </c>
      <c r="AV3417" s="84">
        <v>8</v>
      </c>
      <c r="AW3417" s="84"/>
      <c r="AX3417" s="84" t="s">
        <v>4890</v>
      </c>
      <c r="AY3417" s="108"/>
      <c r="AZ3417" s="84"/>
      <c r="BA3417" s="84"/>
      <c r="BB3417" s="84" t="s">
        <v>274</v>
      </c>
      <c r="BC3417" s="84" t="s">
        <v>145</v>
      </c>
      <c r="BD3417" s="108"/>
      <c r="BE3417" s="84">
        <v>0</v>
      </c>
      <c r="BF3417" s="38" t="s">
        <v>9108</v>
      </c>
      <c r="BG3417" s="84" t="s">
        <v>9112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252</v>
      </c>
      <c r="G3418" s="84" t="s">
        <v>253</v>
      </c>
      <c r="H3418" s="38" t="s">
        <v>254</v>
      </c>
      <c r="I3418" s="84">
        <v>204603</v>
      </c>
      <c r="J3418" s="38" t="s">
        <v>5217</v>
      </c>
      <c r="K3418" s="84">
        <v>204603</v>
      </c>
      <c r="L3418" s="84" t="s">
        <v>256</v>
      </c>
      <c r="M3418" s="38" t="s">
        <v>257</v>
      </c>
      <c r="N3418" s="84">
        <v>403005</v>
      </c>
      <c r="O3418" s="84" t="s">
        <v>5218</v>
      </c>
      <c r="P3418" s="84">
        <v>767779</v>
      </c>
      <c r="Q3418" s="38" t="s">
        <v>6621</v>
      </c>
      <c r="R3418" s="38" t="s">
        <v>925</v>
      </c>
      <c r="S3418" s="84" t="s">
        <v>6904</v>
      </c>
      <c r="T3418" s="84" t="s">
        <v>6904</v>
      </c>
      <c r="U3418" s="84" t="s">
        <v>4751</v>
      </c>
      <c r="V3418" s="84" t="s">
        <v>310</v>
      </c>
      <c r="W3418" s="84">
        <v>0</v>
      </c>
      <c r="X3418" s="38" t="s">
        <v>264</v>
      </c>
      <c r="Y3418" s="84">
        <v>358227217</v>
      </c>
      <c r="Z3418" s="38" t="s">
        <v>6905</v>
      </c>
      <c r="AA3418" s="108" t="s">
        <v>4711</v>
      </c>
      <c r="AB3418" s="84">
        <v>30000</v>
      </c>
      <c r="AC3418" s="108" t="s">
        <v>292</v>
      </c>
      <c r="AD3418" s="84">
        <v>18</v>
      </c>
      <c r="AE3418" s="84" t="s">
        <v>10564</v>
      </c>
      <c r="AF3418" s="84" t="s">
        <v>5324</v>
      </c>
      <c r="AG3418" s="108" t="s">
        <v>6649</v>
      </c>
      <c r="AH3418" s="84" t="s">
        <v>4773</v>
      </c>
      <c r="AI3418" s="108" t="s">
        <v>11366</v>
      </c>
      <c r="AJ3418" s="84">
        <v>2010</v>
      </c>
      <c r="AK3418" s="84">
        <v>2010</v>
      </c>
      <c r="AL3418" s="108" t="s">
        <v>9573</v>
      </c>
      <c r="AM3418" s="84">
        <v>1175.96</v>
      </c>
      <c r="AN3418" s="112">
        <v>834.04</v>
      </c>
      <c r="AO3418" s="112">
        <v>2010</v>
      </c>
      <c r="AP3418" s="112">
        <v>28824.04</v>
      </c>
      <c r="AQ3418" s="112">
        <v>5675.96</v>
      </c>
      <c r="AR3418" s="112">
        <v>34500</v>
      </c>
      <c r="AS3418" s="112">
        <v>8952.74</v>
      </c>
      <c r="AT3418" s="112">
        <v>3107.26</v>
      </c>
      <c r="AU3418" s="112">
        <v>12060</v>
      </c>
      <c r="AV3418" s="84">
        <v>7</v>
      </c>
      <c r="AW3418" s="84"/>
      <c r="AX3418" s="84" t="s">
        <v>4794</v>
      </c>
      <c r="AY3418" s="108"/>
      <c r="AZ3418" s="84"/>
      <c r="BA3418" s="84"/>
      <c r="BB3418" s="84" t="s">
        <v>274</v>
      </c>
      <c r="BC3418" s="84" t="s">
        <v>145</v>
      </c>
      <c r="BD3418" s="108"/>
      <c r="BE3418" s="84">
        <v>0</v>
      </c>
      <c r="BF3418" s="38" t="s">
        <v>6904</v>
      </c>
      <c r="BG3418" s="84" t="s">
        <v>6906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252</v>
      </c>
      <c r="G3419" s="84" t="s">
        <v>253</v>
      </c>
      <c r="H3419" s="38" t="s">
        <v>254</v>
      </c>
      <c r="I3419" s="84">
        <v>157045</v>
      </c>
      <c r="J3419" s="38" t="s">
        <v>439</v>
      </c>
      <c r="K3419" s="84">
        <v>157045</v>
      </c>
      <c r="L3419" s="84" t="s">
        <v>256</v>
      </c>
      <c r="M3419" s="38" t="s">
        <v>257</v>
      </c>
      <c r="N3419" s="84">
        <v>391532</v>
      </c>
      <c r="O3419" s="84" t="s">
        <v>4929</v>
      </c>
      <c r="P3419" s="84">
        <v>580084</v>
      </c>
      <c r="Q3419" s="38" t="s">
        <v>5039</v>
      </c>
      <c r="R3419" s="38" t="s">
        <v>925</v>
      </c>
      <c r="S3419" s="84" t="s">
        <v>5077</v>
      </c>
      <c r="T3419" s="84" t="s">
        <v>5077</v>
      </c>
      <c r="U3419" s="84" t="s">
        <v>4751</v>
      </c>
      <c r="V3419" s="84" t="s">
        <v>263</v>
      </c>
      <c r="W3419" s="84">
        <v>0</v>
      </c>
      <c r="X3419" s="38" t="s">
        <v>264</v>
      </c>
      <c r="Y3419" s="84">
        <v>358230598</v>
      </c>
      <c r="Z3419" s="38" t="s">
        <v>5078</v>
      </c>
      <c r="AA3419" s="108" t="s">
        <v>1230</v>
      </c>
      <c r="AB3419" s="84">
        <v>11000</v>
      </c>
      <c r="AC3419" s="108" t="s">
        <v>446</v>
      </c>
      <c r="AD3419" s="84">
        <v>18</v>
      </c>
      <c r="AE3419" s="84" t="s">
        <v>10564</v>
      </c>
      <c r="AF3419" s="84" t="s">
        <v>4771</v>
      </c>
      <c r="AG3419" s="108" t="s">
        <v>5066</v>
      </c>
      <c r="AH3419" s="84" t="s">
        <v>4773</v>
      </c>
      <c r="AI3419" s="108" t="s">
        <v>11204</v>
      </c>
      <c r="AJ3419" s="84">
        <v>740</v>
      </c>
      <c r="AK3419" s="84">
        <v>740</v>
      </c>
      <c r="AL3419" s="108" t="s">
        <v>4924</v>
      </c>
      <c r="AM3419" s="84">
        <v>981.18</v>
      </c>
      <c r="AN3419" s="112">
        <v>498.82</v>
      </c>
      <c r="AO3419" s="112">
        <v>1480</v>
      </c>
      <c r="AP3419" s="112">
        <v>10018.82</v>
      </c>
      <c r="AQ3419" s="112">
        <v>1879.18</v>
      </c>
      <c r="AR3419" s="112">
        <v>11898</v>
      </c>
      <c r="AS3419" s="112">
        <v>3362.04</v>
      </c>
      <c r="AT3419" s="112">
        <v>1077.96</v>
      </c>
      <c r="AU3419" s="112">
        <v>4440</v>
      </c>
      <c r="AV3419" s="84">
        <v>8</v>
      </c>
      <c r="AW3419" s="84"/>
      <c r="AX3419" s="84" t="s">
        <v>273</v>
      </c>
      <c r="AY3419" s="108"/>
      <c r="AZ3419" s="84"/>
      <c r="BA3419" s="84"/>
      <c r="BB3419" s="84" t="s">
        <v>274</v>
      </c>
      <c r="BC3419" s="84" t="s">
        <v>145</v>
      </c>
      <c r="BD3419" s="108"/>
      <c r="BE3419" s="84">
        <v>0</v>
      </c>
      <c r="BF3419" s="38" t="s">
        <v>5077</v>
      </c>
      <c r="BG3419" s="84" t="s">
        <v>5079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252</v>
      </c>
      <c r="G3420" s="84" t="s">
        <v>253</v>
      </c>
      <c r="H3420" s="38" t="s">
        <v>254</v>
      </c>
      <c r="I3420" s="84">
        <v>157045</v>
      </c>
      <c r="J3420" s="38" t="s">
        <v>439</v>
      </c>
      <c r="K3420" s="84">
        <v>157045</v>
      </c>
      <c r="L3420" s="84" t="s">
        <v>256</v>
      </c>
      <c r="M3420" s="38" t="s">
        <v>257</v>
      </c>
      <c r="N3420" s="84">
        <v>270901</v>
      </c>
      <c r="O3420" s="84" t="s">
        <v>1951</v>
      </c>
      <c r="P3420" s="84">
        <v>825281</v>
      </c>
      <c r="Q3420" s="38" t="s">
        <v>8368</v>
      </c>
      <c r="R3420" s="38" t="s">
        <v>925</v>
      </c>
      <c r="S3420" s="84" t="s">
        <v>10210</v>
      </c>
      <c r="T3420" s="84" t="s">
        <v>10210</v>
      </c>
      <c r="U3420" s="84" t="s">
        <v>4751</v>
      </c>
      <c r="V3420" s="84" t="s">
        <v>263</v>
      </c>
      <c r="W3420" s="84">
        <v>0</v>
      </c>
      <c r="X3420" s="38" t="s">
        <v>264</v>
      </c>
      <c r="Y3420" s="84">
        <v>358231011</v>
      </c>
      <c r="Z3420" s="38" t="s">
        <v>10211</v>
      </c>
      <c r="AA3420" s="108" t="s">
        <v>1230</v>
      </c>
      <c r="AB3420" s="84">
        <v>40000</v>
      </c>
      <c r="AC3420" s="108" t="s">
        <v>1955</v>
      </c>
      <c r="AD3420" s="84">
        <v>18</v>
      </c>
      <c r="AE3420" s="84" t="s">
        <v>10564</v>
      </c>
      <c r="AF3420" s="84" t="s">
        <v>5324</v>
      </c>
      <c r="AG3420" s="108" t="s">
        <v>10099</v>
      </c>
      <c r="AH3420" s="84" t="s">
        <v>4773</v>
      </c>
      <c r="AI3420" s="108" t="s">
        <v>11254</v>
      </c>
      <c r="AJ3420" s="84">
        <v>2680</v>
      </c>
      <c r="AK3420" s="84">
        <v>2680</v>
      </c>
      <c r="AL3420" s="108" t="s">
        <v>5294</v>
      </c>
      <c r="AM3420" s="84">
        <v>3550.86</v>
      </c>
      <c r="AN3420" s="112">
        <v>1809.14</v>
      </c>
      <c r="AO3420" s="112">
        <v>5360</v>
      </c>
      <c r="AP3420" s="112">
        <v>36449.14</v>
      </c>
      <c r="AQ3420" s="112">
        <v>6745.86</v>
      </c>
      <c r="AR3420" s="112">
        <v>43195</v>
      </c>
      <c r="AS3420" s="112">
        <v>12213.65</v>
      </c>
      <c r="AT3420" s="112">
        <v>3866.35</v>
      </c>
      <c r="AU3420" s="112">
        <v>16080</v>
      </c>
      <c r="AV3420" s="84">
        <v>8</v>
      </c>
      <c r="AW3420" s="84"/>
      <c r="AX3420" s="84" t="s">
        <v>273</v>
      </c>
      <c r="AY3420" s="108"/>
      <c r="AZ3420" s="84"/>
      <c r="BA3420" s="84"/>
      <c r="BB3420" s="84" t="s">
        <v>274</v>
      </c>
      <c r="BC3420" s="84" t="s">
        <v>145</v>
      </c>
      <c r="BD3420" s="108"/>
      <c r="BE3420" s="84">
        <v>0</v>
      </c>
      <c r="BF3420" s="38" t="s">
        <v>10210</v>
      </c>
      <c r="BG3420" s="84" t="s">
        <v>10212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252</v>
      </c>
      <c r="G3421" s="84" t="s">
        <v>253</v>
      </c>
      <c r="H3421" s="38" t="s">
        <v>254</v>
      </c>
      <c r="I3421" s="84">
        <v>163728</v>
      </c>
      <c r="J3421" s="38" t="s">
        <v>3873</v>
      </c>
      <c r="K3421" s="84">
        <v>163728</v>
      </c>
      <c r="L3421" s="84" t="s">
        <v>256</v>
      </c>
      <c r="M3421" s="38" t="s">
        <v>257</v>
      </c>
      <c r="N3421" s="84">
        <v>280744</v>
      </c>
      <c r="O3421" s="84" t="s">
        <v>3874</v>
      </c>
      <c r="P3421" s="84">
        <v>368898</v>
      </c>
      <c r="Q3421" s="38" t="s">
        <v>3875</v>
      </c>
      <c r="R3421" s="38" t="s">
        <v>925</v>
      </c>
      <c r="S3421" s="84" t="s">
        <v>9444</v>
      </c>
      <c r="T3421" s="84" t="s">
        <v>9444</v>
      </c>
      <c r="U3421" s="84" t="s">
        <v>4751</v>
      </c>
      <c r="V3421" s="84" t="s">
        <v>263</v>
      </c>
      <c r="W3421" s="84">
        <v>0</v>
      </c>
      <c r="X3421" s="38" t="s">
        <v>264</v>
      </c>
      <c r="Y3421" s="84">
        <v>358259623</v>
      </c>
      <c r="Z3421" s="38" t="s">
        <v>9445</v>
      </c>
      <c r="AA3421" s="108" t="s">
        <v>1230</v>
      </c>
      <c r="AB3421" s="84">
        <v>40000</v>
      </c>
      <c r="AC3421" s="108" t="s">
        <v>446</v>
      </c>
      <c r="AD3421" s="84">
        <v>18</v>
      </c>
      <c r="AE3421" s="84" t="s">
        <v>10564</v>
      </c>
      <c r="AF3421" s="84" t="s">
        <v>5324</v>
      </c>
      <c r="AG3421" s="108" t="s">
        <v>9392</v>
      </c>
      <c r="AH3421" s="84" t="s">
        <v>4773</v>
      </c>
      <c r="AI3421" s="108" t="s">
        <v>11342</v>
      </c>
      <c r="AJ3421" s="84">
        <v>2680</v>
      </c>
      <c r="AK3421" s="84">
        <v>2680</v>
      </c>
      <c r="AL3421" s="108" t="s">
        <v>8705</v>
      </c>
      <c r="AM3421" s="84">
        <v>5558.8</v>
      </c>
      <c r="AN3421" s="112">
        <v>2481.1999999999998</v>
      </c>
      <c r="AO3421" s="112">
        <v>8040</v>
      </c>
      <c r="AP3421" s="112">
        <v>34441.199999999997</v>
      </c>
      <c r="AQ3421" s="112">
        <v>5933.8</v>
      </c>
      <c r="AR3421" s="112">
        <v>40375</v>
      </c>
      <c r="AS3421" s="112">
        <v>10359.709999999999</v>
      </c>
      <c r="AT3421" s="112">
        <v>3040.29</v>
      </c>
      <c r="AU3421" s="112">
        <v>13400</v>
      </c>
      <c r="AV3421" s="84">
        <v>8</v>
      </c>
      <c r="AW3421" s="84"/>
      <c r="AX3421" s="84" t="s">
        <v>4794</v>
      </c>
      <c r="AY3421" s="108"/>
      <c r="AZ3421" s="84"/>
      <c r="BA3421" s="84"/>
      <c r="BB3421" s="84" t="s">
        <v>274</v>
      </c>
      <c r="BC3421" s="84" t="s">
        <v>145</v>
      </c>
      <c r="BD3421" s="108"/>
      <c r="BE3421" s="84">
        <v>0</v>
      </c>
      <c r="BF3421" s="38" t="s">
        <v>9444</v>
      </c>
      <c r="BG3421" s="84" t="s">
        <v>9446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252</v>
      </c>
      <c r="G3422" s="84" t="s">
        <v>253</v>
      </c>
      <c r="H3422" s="38" t="s">
        <v>254</v>
      </c>
      <c r="I3422" s="84">
        <v>163728</v>
      </c>
      <c r="J3422" s="38" t="s">
        <v>3873</v>
      </c>
      <c r="K3422" s="84">
        <v>163728</v>
      </c>
      <c r="L3422" s="84" t="s">
        <v>256</v>
      </c>
      <c r="M3422" s="38" t="s">
        <v>257</v>
      </c>
      <c r="N3422" s="84">
        <v>280744</v>
      </c>
      <c r="O3422" s="84" t="s">
        <v>3874</v>
      </c>
      <c r="P3422" s="84">
        <v>607424</v>
      </c>
      <c r="Q3422" s="38" t="s">
        <v>9687</v>
      </c>
      <c r="R3422" s="38" t="s">
        <v>4625</v>
      </c>
      <c r="S3422" s="84" t="s">
        <v>11381</v>
      </c>
      <c r="T3422" s="84" t="s">
        <v>11381</v>
      </c>
      <c r="U3422" s="84" t="s">
        <v>262</v>
      </c>
      <c r="V3422" s="84" t="s">
        <v>310</v>
      </c>
      <c r="W3422" s="84">
        <v>0</v>
      </c>
      <c r="X3422" s="38" t="s">
        <v>264</v>
      </c>
      <c r="Y3422" s="84">
        <v>358277224</v>
      </c>
      <c r="Z3422" s="38" t="s">
        <v>11382</v>
      </c>
      <c r="AA3422" s="108" t="s">
        <v>4711</v>
      </c>
      <c r="AB3422" s="84">
        <v>49000</v>
      </c>
      <c r="AC3422" s="108" t="s">
        <v>446</v>
      </c>
      <c r="AD3422" s="84">
        <v>24</v>
      </c>
      <c r="AE3422" s="84" t="s">
        <v>10544</v>
      </c>
      <c r="AF3422" s="84" t="s">
        <v>3863</v>
      </c>
      <c r="AG3422" s="108" t="s">
        <v>3879</v>
      </c>
      <c r="AH3422" s="84" t="s">
        <v>482</v>
      </c>
      <c r="AI3422" s="108" t="s">
        <v>2321</v>
      </c>
      <c r="AJ3422" s="84">
        <v>2580</v>
      </c>
      <c r="AK3422" s="84">
        <v>2580</v>
      </c>
      <c r="AL3422" s="108" t="s">
        <v>5542</v>
      </c>
      <c r="AM3422" s="84">
        <v>11921.05</v>
      </c>
      <c r="AN3422" s="112">
        <v>6138.95</v>
      </c>
      <c r="AO3422" s="112">
        <v>18060</v>
      </c>
      <c r="AP3422" s="112">
        <v>37078.949999999997</v>
      </c>
      <c r="AQ3422" s="112">
        <v>7076.05</v>
      </c>
      <c r="AR3422" s="112">
        <v>44155</v>
      </c>
      <c r="AS3422" s="112">
        <v>0</v>
      </c>
      <c r="AT3422" s="112">
        <v>0</v>
      </c>
      <c r="AU3422" s="112">
        <v>0</v>
      </c>
      <c r="AV3422" s="84">
        <v>7</v>
      </c>
      <c r="AW3422" s="84"/>
      <c r="AX3422" s="84" t="s">
        <v>1156</v>
      </c>
      <c r="AY3422" s="108"/>
      <c r="AZ3422" s="84"/>
      <c r="BA3422" s="84"/>
      <c r="BB3422" s="84" t="s">
        <v>274</v>
      </c>
      <c r="BC3422" s="84" t="s">
        <v>145</v>
      </c>
      <c r="BD3422" s="108"/>
      <c r="BE3422" s="84">
        <v>0</v>
      </c>
      <c r="BF3422" s="38" t="s">
        <v>11381</v>
      </c>
      <c r="BG3422" s="84" t="s">
        <v>11383</v>
      </c>
      <c r="BH3422" s="114" t="s">
        <v>5145</v>
      </c>
      <c r="BI3422" s="38" t="s">
        <v>112</v>
      </c>
      <c r="BJ3422" s="85">
        <v>45826</v>
      </c>
      <c r="BK3422" s="84" t="s">
        <v>128</v>
      </c>
      <c r="BL3422" s="38"/>
      <c r="BM3422" s="115"/>
      <c r="BN3422" s="116" t="s">
        <v>112</v>
      </c>
      <c r="BO3422" s="84" t="s">
        <v>247</v>
      </c>
      <c r="BP3422" s="84"/>
      <c r="BQ3422" s="117" t="s">
        <v>112</v>
      </c>
      <c r="BR3422" s="118"/>
    </row>
    <row r="3423" spans="1:70" s="113" customFormat="1" ht="15" hidden="1" customHeight="1" x14ac:dyDescent="0.3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252</v>
      </c>
      <c r="G3423" s="84" t="s">
        <v>253</v>
      </c>
      <c r="H3423" s="38" t="s">
        <v>254</v>
      </c>
      <c r="I3423" s="84">
        <v>158569</v>
      </c>
      <c r="J3423" s="38" t="s">
        <v>1705</v>
      </c>
      <c r="K3423" s="84">
        <v>158569</v>
      </c>
      <c r="L3423" s="84" t="s">
        <v>338</v>
      </c>
      <c r="M3423" s="38" t="s">
        <v>339</v>
      </c>
      <c r="N3423" s="84">
        <v>272907</v>
      </c>
      <c r="O3423" s="84" t="s">
        <v>2251</v>
      </c>
      <c r="P3423" s="84">
        <v>358184</v>
      </c>
      <c r="Q3423" s="38" t="s">
        <v>2252</v>
      </c>
      <c r="R3423" s="38" t="s">
        <v>4625</v>
      </c>
      <c r="S3423" s="84" t="s">
        <v>11384</v>
      </c>
      <c r="T3423" s="84" t="s">
        <v>11384</v>
      </c>
      <c r="U3423" s="84" t="s">
        <v>262</v>
      </c>
      <c r="V3423" s="84" t="s">
        <v>263</v>
      </c>
      <c r="W3423" s="84">
        <v>0</v>
      </c>
      <c r="X3423" s="38" t="s">
        <v>264</v>
      </c>
      <c r="Y3423" s="84">
        <v>358280689</v>
      </c>
      <c r="Z3423" s="38" t="s">
        <v>11385</v>
      </c>
      <c r="AA3423" s="108" t="s">
        <v>1230</v>
      </c>
      <c r="AB3423" s="84">
        <v>80000</v>
      </c>
      <c r="AC3423" s="108" t="s">
        <v>778</v>
      </c>
      <c r="AD3423" s="84">
        <v>24</v>
      </c>
      <c r="AE3423" s="84" t="s">
        <v>10551</v>
      </c>
      <c r="AF3423" s="84" t="s">
        <v>547</v>
      </c>
      <c r="AG3423" s="108" t="s">
        <v>4447</v>
      </c>
      <c r="AH3423" s="84" t="s">
        <v>271</v>
      </c>
      <c r="AI3423" s="108" t="s">
        <v>11262</v>
      </c>
      <c r="AJ3423" s="84">
        <v>4230</v>
      </c>
      <c r="AK3423" s="84">
        <v>4230</v>
      </c>
      <c r="AL3423" s="108" t="s">
        <v>6205</v>
      </c>
      <c r="AM3423" s="84">
        <v>21916.14</v>
      </c>
      <c r="AN3423" s="112">
        <v>11923.86</v>
      </c>
      <c r="AO3423" s="112">
        <v>33840</v>
      </c>
      <c r="AP3423" s="112">
        <v>58083.86</v>
      </c>
      <c r="AQ3423" s="112">
        <v>10354.14</v>
      </c>
      <c r="AR3423" s="112">
        <v>68438</v>
      </c>
      <c r="AS3423" s="112">
        <v>0</v>
      </c>
      <c r="AT3423" s="112">
        <v>0</v>
      </c>
      <c r="AU3423" s="112">
        <v>0</v>
      </c>
      <c r="AV3423" s="84">
        <v>8</v>
      </c>
      <c r="AW3423" s="84"/>
      <c r="AX3423" s="84" t="s">
        <v>1156</v>
      </c>
      <c r="AY3423" s="108"/>
      <c r="AZ3423" s="84"/>
      <c r="BA3423" s="84"/>
      <c r="BB3423" s="84" t="s">
        <v>274</v>
      </c>
      <c r="BC3423" s="84" t="s">
        <v>145</v>
      </c>
      <c r="BD3423" s="108"/>
      <c r="BE3423" s="84">
        <v>0</v>
      </c>
      <c r="BF3423" s="38" t="s">
        <v>11384</v>
      </c>
      <c r="BG3423" s="84" t="s">
        <v>11386</v>
      </c>
      <c r="BH3423" s="114" t="s">
        <v>5145</v>
      </c>
      <c r="BI3423" s="38" t="s">
        <v>111</v>
      </c>
      <c r="BJ3423" s="85">
        <v>45825</v>
      </c>
      <c r="BK3423" s="84"/>
      <c r="BL3423" s="38"/>
      <c r="BM3423" s="115" t="s">
        <v>119</v>
      </c>
      <c r="BN3423" s="116" t="s">
        <v>200</v>
      </c>
      <c r="BO3423" s="84" t="s">
        <v>246</v>
      </c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252</v>
      </c>
      <c r="G3424" s="84" t="s">
        <v>253</v>
      </c>
      <c r="H3424" s="38" t="s">
        <v>254</v>
      </c>
      <c r="I3424" s="84">
        <v>159916</v>
      </c>
      <c r="J3424" s="38" t="s">
        <v>3236</v>
      </c>
      <c r="K3424" s="84">
        <v>159916</v>
      </c>
      <c r="L3424" s="84" t="s">
        <v>686</v>
      </c>
      <c r="M3424" s="38" t="s">
        <v>687</v>
      </c>
      <c r="N3424" s="84">
        <v>272075</v>
      </c>
      <c r="O3424" s="84" t="s">
        <v>3237</v>
      </c>
      <c r="P3424" s="84">
        <v>357084</v>
      </c>
      <c r="Q3424" s="38" t="s">
        <v>3238</v>
      </c>
      <c r="R3424" s="38" t="s">
        <v>925</v>
      </c>
      <c r="S3424" s="84" t="s">
        <v>9732</v>
      </c>
      <c r="T3424" s="84" t="s">
        <v>9732</v>
      </c>
      <c r="U3424" s="84" t="s">
        <v>279</v>
      </c>
      <c r="V3424" s="84" t="s">
        <v>310</v>
      </c>
      <c r="W3424" s="84">
        <v>0</v>
      </c>
      <c r="X3424" s="38" t="s">
        <v>4951</v>
      </c>
      <c r="Y3424" s="84">
        <v>358285677</v>
      </c>
      <c r="Z3424" s="38" t="s">
        <v>9733</v>
      </c>
      <c r="AA3424" s="108" t="s">
        <v>4711</v>
      </c>
      <c r="AB3424" s="84">
        <v>21000</v>
      </c>
      <c r="AC3424" s="108" t="s">
        <v>267</v>
      </c>
      <c r="AD3424" s="84">
        <v>18</v>
      </c>
      <c r="AE3424" s="84" t="s">
        <v>10564</v>
      </c>
      <c r="AF3424" s="84" t="s">
        <v>5324</v>
      </c>
      <c r="AG3424" s="108" t="s">
        <v>9623</v>
      </c>
      <c r="AH3424" s="84" t="s">
        <v>4773</v>
      </c>
      <c r="AI3424" s="108" t="s">
        <v>11387</v>
      </c>
      <c r="AJ3424" s="84">
        <v>1410</v>
      </c>
      <c r="AK3424" s="84">
        <v>1410</v>
      </c>
      <c r="AL3424" s="108" t="s">
        <v>8077</v>
      </c>
      <c r="AM3424" s="84">
        <v>5050.7299999999996</v>
      </c>
      <c r="AN3424" s="112">
        <v>1999.27</v>
      </c>
      <c r="AO3424" s="112">
        <v>7050</v>
      </c>
      <c r="AP3424" s="112">
        <v>15949.27</v>
      </c>
      <c r="AQ3424" s="112">
        <v>2409.73</v>
      </c>
      <c r="AR3424" s="112">
        <v>18359</v>
      </c>
      <c r="AS3424" s="112">
        <v>2164.9299999999998</v>
      </c>
      <c r="AT3424" s="112">
        <v>655.07000000000005</v>
      </c>
      <c r="AU3424" s="112">
        <v>2820</v>
      </c>
      <c r="AV3424" s="84">
        <v>7</v>
      </c>
      <c r="AW3424" s="84"/>
      <c r="AX3424" s="84" t="s">
        <v>5106</v>
      </c>
      <c r="AY3424" s="108"/>
      <c r="AZ3424" s="84"/>
      <c r="BA3424" s="84"/>
      <c r="BB3424" s="84" t="s">
        <v>274</v>
      </c>
      <c r="BC3424" s="84" t="s">
        <v>145</v>
      </c>
      <c r="BD3424" s="108"/>
      <c r="BE3424" s="84">
        <v>0</v>
      </c>
      <c r="BF3424" s="38" t="s">
        <v>9732</v>
      </c>
      <c r="BG3424" s="84" t="s">
        <v>9734</v>
      </c>
      <c r="BH3424" s="114" t="s">
        <v>5145</v>
      </c>
      <c r="BI3424" s="38" t="s">
        <v>110</v>
      </c>
      <c r="BJ3424" s="85">
        <v>45815</v>
      </c>
      <c r="BK3424" s="84"/>
      <c r="BL3424" s="38" t="s">
        <v>115</v>
      </c>
      <c r="BM3424" s="115" t="s">
        <v>120</v>
      </c>
      <c r="BN3424" s="116" t="s">
        <v>201</v>
      </c>
      <c r="BO3424" s="84" t="s">
        <v>247</v>
      </c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252</v>
      </c>
      <c r="G3425" s="84" t="s">
        <v>253</v>
      </c>
      <c r="H3425" s="38" t="s">
        <v>254</v>
      </c>
      <c r="I3425" s="84">
        <v>158569</v>
      </c>
      <c r="J3425" s="38" t="s">
        <v>1705</v>
      </c>
      <c r="K3425" s="84">
        <v>158569</v>
      </c>
      <c r="L3425" s="84" t="s">
        <v>338</v>
      </c>
      <c r="M3425" s="38" t="s">
        <v>339</v>
      </c>
      <c r="N3425" s="84">
        <v>269628</v>
      </c>
      <c r="O3425" s="84" t="s">
        <v>1706</v>
      </c>
      <c r="P3425" s="84">
        <v>353853</v>
      </c>
      <c r="Q3425" s="38" t="s">
        <v>823</v>
      </c>
      <c r="R3425" s="38" t="s">
        <v>925</v>
      </c>
      <c r="S3425" s="84" t="s">
        <v>9570</v>
      </c>
      <c r="T3425" s="84" t="s">
        <v>9570</v>
      </c>
      <c r="U3425" s="84" t="s">
        <v>279</v>
      </c>
      <c r="V3425" s="84" t="s">
        <v>263</v>
      </c>
      <c r="W3425" s="84">
        <v>0</v>
      </c>
      <c r="X3425" s="38" t="s">
        <v>4951</v>
      </c>
      <c r="Y3425" s="84">
        <v>358288958</v>
      </c>
      <c r="Z3425" s="38" t="s">
        <v>9571</v>
      </c>
      <c r="AA3425" s="108" t="s">
        <v>1230</v>
      </c>
      <c r="AB3425" s="84">
        <v>40000</v>
      </c>
      <c r="AC3425" s="108" t="s">
        <v>778</v>
      </c>
      <c r="AD3425" s="84">
        <v>18</v>
      </c>
      <c r="AE3425" s="84" t="s">
        <v>10564</v>
      </c>
      <c r="AF3425" s="84" t="s">
        <v>5324</v>
      </c>
      <c r="AG3425" s="108" t="s">
        <v>9572</v>
      </c>
      <c r="AH3425" s="84" t="s">
        <v>4773</v>
      </c>
      <c r="AI3425" s="108" t="s">
        <v>11262</v>
      </c>
      <c r="AJ3425" s="84">
        <v>2680</v>
      </c>
      <c r="AK3425" s="84">
        <v>2680</v>
      </c>
      <c r="AL3425" s="108" t="s">
        <v>6467</v>
      </c>
      <c r="AM3425" s="84">
        <v>3419.15</v>
      </c>
      <c r="AN3425" s="112">
        <v>1940.85</v>
      </c>
      <c r="AO3425" s="112">
        <v>5360</v>
      </c>
      <c r="AP3425" s="112">
        <v>36580.85</v>
      </c>
      <c r="AQ3425" s="112">
        <v>6726.15</v>
      </c>
      <c r="AR3425" s="112">
        <v>43307</v>
      </c>
      <c r="AS3425" s="112">
        <v>12203.72</v>
      </c>
      <c r="AT3425" s="112">
        <v>3876.28</v>
      </c>
      <c r="AU3425" s="112">
        <v>16080</v>
      </c>
      <c r="AV3425" s="84">
        <v>8</v>
      </c>
      <c r="AW3425" s="84"/>
      <c r="AX3425" s="84" t="s">
        <v>4794</v>
      </c>
      <c r="AY3425" s="108"/>
      <c r="AZ3425" s="84"/>
      <c r="BA3425" s="84"/>
      <c r="BB3425" s="84" t="s">
        <v>274</v>
      </c>
      <c r="BC3425" s="84" t="s">
        <v>145</v>
      </c>
      <c r="BD3425" s="108"/>
      <c r="BE3425" s="84">
        <v>0</v>
      </c>
      <c r="BF3425" s="38" t="s">
        <v>9570</v>
      </c>
      <c r="BG3425" s="84" t="s">
        <v>9574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252</v>
      </c>
      <c r="G3426" s="84" t="s">
        <v>253</v>
      </c>
      <c r="H3426" s="38" t="s">
        <v>254</v>
      </c>
      <c r="I3426" s="84">
        <v>156686</v>
      </c>
      <c r="J3426" s="38" t="s">
        <v>1166</v>
      </c>
      <c r="K3426" s="84">
        <v>156686</v>
      </c>
      <c r="L3426" s="84" t="s">
        <v>338</v>
      </c>
      <c r="M3426" s="38" t="s">
        <v>339</v>
      </c>
      <c r="N3426" s="84">
        <v>417272</v>
      </c>
      <c r="O3426" s="84" t="s">
        <v>6626</v>
      </c>
      <c r="P3426" s="84">
        <v>640449</v>
      </c>
      <c r="Q3426" s="38" t="s">
        <v>6627</v>
      </c>
      <c r="R3426" s="38" t="s">
        <v>925</v>
      </c>
      <c r="S3426" s="84" t="s">
        <v>10127</v>
      </c>
      <c r="T3426" s="84" t="s">
        <v>10127</v>
      </c>
      <c r="U3426" s="84" t="s">
        <v>279</v>
      </c>
      <c r="V3426" s="84" t="s">
        <v>263</v>
      </c>
      <c r="W3426" s="84">
        <v>0</v>
      </c>
      <c r="X3426" s="38" t="s">
        <v>5794</v>
      </c>
      <c r="Y3426" s="84">
        <v>358289485</v>
      </c>
      <c r="Z3426" s="38" t="s">
        <v>10128</v>
      </c>
      <c r="AA3426" s="108" t="s">
        <v>1230</v>
      </c>
      <c r="AB3426" s="84">
        <v>40000</v>
      </c>
      <c r="AC3426" s="108" t="s">
        <v>980</v>
      </c>
      <c r="AD3426" s="84">
        <v>18</v>
      </c>
      <c r="AE3426" s="84" t="s">
        <v>10564</v>
      </c>
      <c r="AF3426" s="84" t="s">
        <v>5324</v>
      </c>
      <c r="AG3426" s="108" t="s">
        <v>10088</v>
      </c>
      <c r="AH3426" s="84" t="s">
        <v>4773</v>
      </c>
      <c r="AI3426" s="108" t="s">
        <v>11186</v>
      </c>
      <c r="AJ3426" s="84">
        <v>2680</v>
      </c>
      <c r="AK3426" s="84">
        <v>2680</v>
      </c>
      <c r="AL3426" s="108" t="s">
        <v>5068</v>
      </c>
      <c r="AM3426" s="84">
        <v>3585.74</v>
      </c>
      <c r="AN3426" s="112">
        <v>1774.26</v>
      </c>
      <c r="AO3426" s="112">
        <v>5360</v>
      </c>
      <c r="AP3426" s="112">
        <v>36414.26</v>
      </c>
      <c r="AQ3426" s="112">
        <v>6633.74</v>
      </c>
      <c r="AR3426" s="112">
        <v>43048</v>
      </c>
      <c r="AS3426" s="112">
        <v>12349.95</v>
      </c>
      <c r="AT3426" s="112">
        <v>3730.05</v>
      </c>
      <c r="AU3426" s="112">
        <v>16080</v>
      </c>
      <c r="AV3426" s="84">
        <v>8</v>
      </c>
      <c r="AW3426" s="84"/>
      <c r="AX3426" s="84" t="s">
        <v>273</v>
      </c>
      <c r="AY3426" s="108"/>
      <c r="AZ3426" s="84"/>
      <c r="BA3426" s="84"/>
      <c r="BB3426" s="84" t="s">
        <v>274</v>
      </c>
      <c r="BC3426" s="84" t="s">
        <v>145</v>
      </c>
      <c r="BD3426" s="108"/>
      <c r="BE3426" s="84">
        <v>0</v>
      </c>
      <c r="BF3426" s="38" t="s">
        <v>10127</v>
      </c>
      <c r="BG3426" s="84" t="s">
        <v>10129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252</v>
      </c>
      <c r="G3427" s="84" t="s">
        <v>253</v>
      </c>
      <c r="H3427" s="38" t="s">
        <v>254</v>
      </c>
      <c r="I3427" s="84">
        <v>158569</v>
      </c>
      <c r="J3427" s="38" t="s">
        <v>1705</v>
      </c>
      <c r="K3427" s="84">
        <v>158569</v>
      </c>
      <c r="L3427" s="84" t="s">
        <v>338</v>
      </c>
      <c r="M3427" s="38" t="s">
        <v>339</v>
      </c>
      <c r="N3427" s="84">
        <v>269628</v>
      </c>
      <c r="O3427" s="84" t="s">
        <v>1706</v>
      </c>
      <c r="P3427" s="84">
        <v>353853</v>
      </c>
      <c r="Q3427" s="38" t="s">
        <v>823</v>
      </c>
      <c r="R3427" s="38" t="s">
        <v>925</v>
      </c>
      <c r="S3427" s="84" t="s">
        <v>10249</v>
      </c>
      <c r="T3427" s="84" t="s">
        <v>10249</v>
      </c>
      <c r="U3427" s="84" t="s">
        <v>279</v>
      </c>
      <c r="V3427" s="84" t="s">
        <v>263</v>
      </c>
      <c r="W3427" s="84">
        <v>0</v>
      </c>
      <c r="X3427" s="38" t="s">
        <v>4951</v>
      </c>
      <c r="Y3427" s="84">
        <v>358291679</v>
      </c>
      <c r="Z3427" s="38" t="s">
        <v>10250</v>
      </c>
      <c r="AA3427" s="108" t="s">
        <v>1230</v>
      </c>
      <c r="AB3427" s="84">
        <v>15000</v>
      </c>
      <c r="AC3427" s="108" t="s">
        <v>778</v>
      </c>
      <c r="AD3427" s="84">
        <v>18</v>
      </c>
      <c r="AE3427" s="84" t="s">
        <v>10564</v>
      </c>
      <c r="AF3427" s="84"/>
      <c r="AG3427" s="108" t="s">
        <v>10244</v>
      </c>
      <c r="AH3427" s="84"/>
      <c r="AI3427" s="108" t="s">
        <v>11262</v>
      </c>
      <c r="AJ3427" s="84">
        <v>1010</v>
      </c>
      <c r="AK3427" s="84">
        <v>1010</v>
      </c>
      <c r="AL3427" s="108" t="s">
        <v>5604</v>
      </c>
      <c r="AM3427" s="84">
        <v>5901.63</v>
      </c>
      <c r="AN3427" s="112">
        <v>2178.37</v>
      </c>
      <c r="AO3427" s="112">
        <v>8080</v>
      </c>
      <c r="AP3427" s="112">
        <v>9098.3700000000008</v>
      </c>
      <c r="AQ3427" s="112">
        <v>1054.6300000000001</v>
      </c>
      <c r="AR3427" s="112">
        <v>10153</v>
      </c>
      <c r="AS3427" s="112">
        <v>0</v>
      </c>
      <c r="AT3427" s="112">
        <v>0</v>
      </c>
      <c r="AU3427" s="112">
        <v>0</v>
      </c>
      <c r="AV3427" s="84">
        <v>8</v>
      </c>
      <c r="AW3427" s="84"/>
      <c r="AX3427" s="84" t="s">
        <v>1156</v>
      </c>
      <c r="AY3427" s="108"/>
      <c r="AZ3427" s="84"/>
      <c r="BA3427" s="84"/>
      <c r="BB3427" s="84" t="s">
        <v>274</v>
      </c>
      <c r="BC3427" s="84" t="s">
        <v>145</v>
      </c>
      <c r="BD3427" s="108"/>
      <c r="BE3427" s="84">
        <v>0</v>
      </c>
      <c r="BF3427" s="38" t="s">
        <v>10249</v>
      </c>
      <c r="BG3427" s="84" t="s">
        <v>10251</v>
      </c>
      <c r="BH3427" s="114" t="s">
        <v>5145</v>
      </c>
      <c r="BI3427" s="38" t="s">
        <v>111</v>
      </c>
      <c r="BJ3427" s="85">
        <v>45821</v>
      </c>
      <c r="BK3427" s="84"/>
      <c r="BL3427" s="38"/>
      <c r="BM3427" s="115" t="s">
        <v>119</v>
      </c>
      <c r="BN3427" s="116" t="s">
        <v>201</v>
      </c>
      <c r="BO3427" s="84" t="s">
        <v>247</v>
      </c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252</v>
      </c>
      <c r="G3428" s="84" t="s">
        <v>253</v>
      </c>
      <c r="H3428" s="38" t="s">
        <v>254</v>
      </c>
      <c r="I3428" s="84">
        <v>154035</v>
      </c>
      <c r="J3428" s="38" t="s">
        <v>295</v>
      </c>
      <c r="K3428" s="84">
        <v>154035</v>
      </c>
      <c r="L3428" s="84" t="s">
        <v>256</v>
      </c>
      <c r="M3428" s="38" t="s">
        <v>257</v>
      </c>
      <c r="N3428" s="84">
        <v>266076</v>
      </c>
      <c r="O3428" s="84" t="s">
        <v>1148</v>
      </c>
      <c r="P3428" s="84">
        <v>349292</v>
      </c>
      <c r="Q3428" s="38" t="s">
        <v>5198</v>
      </c>
      <c r="R3428" s="38" t="s">
        <v>4625</v>
      </c>
      <c r="S3428" s="84" t="s">
        <v>11388</v>
      </c>
      <c r="T3428" s="84" t="s">
        <v>11388</v>
      </c>
      <c r="U3428" s="84" t="s">
        <v>4751</v>
      </c>
      <c r="V3428" s="84" t="s">
        <v>263</v>
      </c>
      <c r="W3428" s="84">
        <v>0</v>
      </c>
      <c r="X3428" s="38" t="s">
        <v>264</v>
      </c>
      <c r="Y3428" s="84">
        <v>358296456</v>
      </c>
      <c r="Z3428" s="38" t="s">
        <v>11389</v>
      </c>
      <c r="AA3428" s="108" t="s">
        <v>4711</v>
      </c>
      <c r="AB3428" s="84">
        <v>40000</v>
      </c>
      <c r="AC3428" s="108" t="s">
        <v>368</v>
      </c>
      <c r="AD3428" s="84">
        <v>24</v>
      </c>
      <c r="AE3428" s="84" t="s">
        <v>10573</v>
      </c>
      <c r="AF3428" s="84"/>
      <c r="AG3428" s="108" t="s">
        <v>5202</v>
      </c>
      <c r="AH3428" s="84"/>
      <c r="AI3428" s="108" t="s">
        <v>11387</v>
      </c>
      <c r="AJ3428" s="84">
        <v>2130</v>
      </c>
      <c r="AK3428" s="84">
        <v>2130</v>
      </c>
      <c r="AL3428" s="108" t="s">
        <v>5417</v>
      </c>
      <c r="AM3428" s="84">
        <v>9603.02</v>
      </c>
      <c r="AN3428" s="112">
        <v>5306.98</v>
      </c>
      <c r="AO3428" s="112">
        <v>14910</v>
      </c>
      <c r="AP3428" s="112">
        <v>30396.98</v>
      </c>
      <c r="AQ3428" s="112">
        <v>5939.02</v>
      </c>
      <c r="AR3428" s="112">
        <v>36336</v>
      </c>
      <c r="AS3428" s="112">
        <v>1552.87</v>
      </c>
      <c r="AT3428" s="112">
        <v>577.13</v>
      </c>
      <c r="AU3428" s="112">
        <v>2130</v>
      </c>
      <c r="AV3428" s="84">
        <v>8</v>
      </c>
      <c r="AW3428" s="84"/>
      <c r="AX3428" s="84" t="s">
        <v>5339</v>
      </c>
      <c r="AY3428" s="108"/>
      <c r="AZ3428" s="84"/>
      <c r="BA3428" s="84"/>
      <c r="BB3428" s="84" t="s">
        <v>274</v>
      </c>
      <c r="BC3428" s="84" t="s">
        <v>145</v>
      </c>
      <c r="BD3428" s="108"/>
      <c r="BE3428" s="84">
        <v>0</v>
      </c>
      <c r="BF3428" s="38" t="s">
        <v>11388</v>
      </c>
      <c r="BG3428" s="84" t="s">
        <v>11390</v>
      </c>
      <c r="BH3428" s="114" t="s">
        <v>5145</v>
      </c>
      <c r="BI3428" s="38" t="s">
        <v>110</v>
      </c>
      <c r="BJ3428" s="85">
        <v>45814</v>
      </c>
      <c r="BK3428" s="84"/>
      <c r="BL3428" s="38" t="s">
        <v>114</v>
      </c>
      <c r="BM3428" s="115" t="s">
        <v>119</v>
      </c>
      <c r="BN3428" s="116" t="s">
        <v>201</v>
      </c>
      <c r="BO3428" s="84" t="s">
        <v>246</v>
      </c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252</v>
      </c>
      <c r="G3429" s="84" t="s">
        <v>253</v>
      </c>
      <c r="H3429" s="38" t="s">
        <v>254</v>
      </c>
      <c r="I3429" s="84">
        <v>156686</v>
      </c>
      <c r="J3429" s="38" t="s">
        <v>1166</v>
      </c>
      <c r="K3429" s="84">
        <v>156686</v>
      </c>
      <c r="L3429" s="84" t="s">
        <v>338</v>
      </c>
      <c r="M3429" s="38" t="s">
        <v>339</v>
      </c>
      <c r="N3429" s="84">
        <v>266342</v>
      </c>
      <c r="O3429" s="84" t="s">
        <v>1167</v>
      </c>
      <c r="P3429" s="84">
        <v>349657</v>
      </c>
      <c r="Q3429" s="38" t="s">
        <v>1168</v>
      </c>
      <c r="R3429" s="38" t="s">
        <v>4625</v>
      </c>
      <c r="S3429" s="84" t="s">
        <v>5081</v>
      </c>
      <c r="T3429" s="84" t="s">
        <v>5081</v>
      </c>
      <c r="U3429" s="84" t="s">
        <v>262</v>
      </c>
      <c r="V3429" s="84" t="s">
        <v>263</v>
      </c>
      <c r="W3429" s="84">
        <v>0</v>
      </c>
      <c r="X3429" s="38" t="s">
        <v>264</v>
      </c>
      <c r="Y3429" s="84">
        <v>358301046</v>
      </c>
      <c r="Z3429" s="38" t="s">
        <v>5082</v>
      </c>
      <c r="AA3429" s="108" t="s">
        <v>1230</v>
      </c>
      <c r="AB3429" s="84">
        <v>80000</v>
      </c>
      <c r="AC3429" s="108" t="s">
        <v>980</v>
      </c>
      <c r="AD3429" s="84">
        <v>24</v>
      </c>
      <c r="AE3429" s="84" t="s">
        <v>10923</v>
      </c>
      <c r="AF3429" s="84" t="s">
        <v>4771</v>
      </c>
      <c r="AG3429" s="108" t="s">
        <v>3884</v>
      </c>
      <c r="AH3429" s="84" t="s">
        <v>3930</v>
      </c>
      <c r="AI3429" s="108" t="s">
        <v>11342</v>
      </c>
      <c r="AJ3429" s="84">
        <v>4260</v>
      </c>
      <c r="AK3429" s="84">
        <v>4260</v>
      </c>
      <c r="AL3429" s="108" t="s">
        <v>5807</v>
      </c>
      <c r="AM3429" s="84">
        <v>10632.13</v>
      </c>
      <c r="AN3429" s="112">
        <v>6407.87</v>
      </c>
      <c r="AO3429" s="112">
        <v>17040</v>
      </c>
      <c r="AP3429" s="112">
        <v>69367.87</v>
      </c>
      <c r="AQ3429" s="112">
        <v>16063.13</v>
      </c>
      <c r="AR3429" s="112">
        <v>85431</v>
      </c>
      <c r="AS3429" s="112">
        <v>11762.99</v>
      </c>
      <c r="AT3429" s="112">
        <v>5277.01</v>
      </c>
      <c r="AU3429" s="112">
        <v>17040</v>
      </c>
      <c r="AV3429" s="84">
        <v>8</v>
      </c>
      <c r="AW3429" s="84"/>
      <c r="AX3429" s="84" t="s">
        <v>273</v>
      </c>
      <c r="AY3429" s="108"/>
      <c r="AZ3429" s="84"/>
      <c r="BA3429" s="84"/>
      <c r="BB3429" s="84" t="s">
        <v>274</v>
      </c>
      <c r="BC3429" s="84" t="s">
        <v>145</v>
      </c>
      <c r="BD3429" s="108"/>
      <c r="BE3429" s="84">
        <v>0</v>
      </c>
      <c r="BF3429" s="38" t="s">
        <v>5081</v>
      </c>
      <c r="BG3429" s="84" t="s">
        <v>5084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252</v>
      </c>
      <c r="G3430" s="84" t="s">
        <v>253</v>
      </c>
      <c r="H3430" s="38" t="s">
        <v>254</v>
      </c>
      <c r="I3430" s="84">
        <v>156686</v>
      </c>
      <c r="J3430" s="38" t="s">
        <v>1166</v>
      </c>
      <c r="K3430" s="84">
        <v>156686</v>
      </c>
      <c r="L3430" s="84" t="s">
        <v>338</v>
      </c>
      <c r="M3430" s="38" t="s">
        <v>339</v>
      </c>
      <c r="N3430" s="84">
        <v>388217</v>
      </c>
      <c r="O3430" s="84" t="s">
        <v>9419</v>
      </c>
      <c r="P3430" s="84">
        <v>573161</v>
      </c>
      <c r="Q3430" s="38" t="s">
        <v>9420</v>
      </c>
      <c r="R3430" s="38" t="s">
        <v>4625</v>
      </c>
      <c r="S3430" s="84" t="s">
        <v>11391</v>
      </c>
      <c r="T3430" s="84" t="s">
        <v>11391</v>
      </c>
      <c r="U3430" s="84" t="s">
        <v>262</v>
      </c>
      <c r="V3430" s="84" t="s">
        <v>263</v>
      </c>
      <c r="W3430" s="84">
        <v>0</v>
      </c>
      <c r="X3430" s="38" t="s">
        <v>264</v>
      </c>
      <c r="Y3430" s="84">
        <v>358304582</v>
      </c>
      <c r="Z3430" s="38" t="s">
        <v>11392</v>
      </c>
      <c r="AA3430" s="108" t="s">
        <v>4711</v>
      </c>
      <c r="AB3430" s="84">
        <v>65000</v>
      </c>
      <c r="AC3430" s="108" t="s">
        <v>980</v>
      </c>
      <c r="AD3430" s="84">
        <v>24</v>
      </c>
      <c r="AE3430" s="84" t="s">
        <v>10573</v>
      </c>
      <c r="AF3430" s="84" t="s">
        <v>5324</v>
      </c>
      <c r="AG3430" s="108" t="s">
        <v>6004</v>
      </c>
      <c r="AH3430" s="84" t="s">
        <v>4773</v>
      </c>
      <c r="AI3430" s="108" t="s">
        <v>11393</v>
      </c>
      <c r="AJ3430" s="84">
        <v>3460</v>
      </c>
      <c r="AK3430" s="84">
        <v>3460</v>
      </c>
      <c r="AL3430" s="108" t="s">
        <v>6205</v>
      </c>
      <c r="AM3430" s="84">
        <v>15758.95</v>
      </c>
      <c r="AN3430" s="112">
        <v>8461.0499999999993</v>
      </c>
      <c r="AO3430" s="112">
        <v>24220</v>
      </c>
      <c r="AP3430" s="112">
        <v>49241.05</v>
      </c>
      <c r="AQ3430" s="112">
        <v>9822.9500000000007</v>
      </c>
      <c r="AR3430" s="112">
        <v>59064</v>
      </c>
      <c r="AS3430" s="112">
        <v>0</v>
      </c>
      <c r="AT3430" s="112">
        <v>0</v>
      </c>
      <c r="AU3430" s="112">
        <v>0</v>
      </c>
      <c r="AV3430" s="84">
        <v>7</v>
      </c>
      <c r="AW3430" s="84"/>
      <c r="AX3430" s="84" t="s">
        <v>1156</v>
      </c>
      <c r="AY3430" s="108"/>
      <c r="AZ3430" s="84"/>
      <c r="BA3430" s="84"/>
      <c r="BB3430" s="84" t="s">
        <v>274</v>
      </c>
      <c r="BC3430" s="84" t="s">
        <v>145</v>
      </c>
      <c r="BD3430" s="108"/>
      <c r="BE3430" s="84">
        <v>0</v>
      </c>
      <c r="BF3430" s="38" t="s">
        <v>11391</v>
      </c>
      <c r="BG3430" s="84" t="s">
        <v>11394</v>
      </c>
      <c r="BH3430" s="114" t="s">
        <v>5145</v>
      </c>
      <c r="BI3430" s="38" t="s">
        <v>111</v>
      </c>
      <c r="BJ3430" s="85">
        <v>45822</v>
      </c>
      <c r="BK3430" s="84"/>
      <c r="BL3430" s="38"/>
      <c r="BM3430" s="115" t="s">
        <v>120</v>
      </c>
      <c r="BN3430" s="116" t="s">
        <v>201</v>
      </c>
      <c r="BO3430" s="84" t="s">
        <v>247</v>
      </c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252</v>
      </c>
      <c r="G3431" s="84" t="s">
        <v>253</v>
      </c>
      <c r="H3431" s="38" t="s">
        <v>254</v>
      </c>
      <c r="I3431" s="84">
        <v>212245</v>
      </c>
      <c r="J3431" s="38" t="s">
        <v>337</v>
      </c>
      <c r="K3431" s="84">
        <v>212245</v>
      </c>
      <c r="L3431" s="84" t="s">
        <v>338</v>
      </c>
      <c r="M3431" s="38" t="s">
        <v>339</v>
      </c>
      <c r="N3431" s="84">
        <v>401907</v>
      </c>
      <c r="O3431" s="84" t="s">
        <v>5288</v>
      </c>
      <c r="P3431" s="84">
        <v>604503</v>
      </c>
      <c r="Q3431" s="38" t="s">
        <v>5289</v>
      </c>
      <c r="R3431" s="38" t="s">
        <v>925</v>
      </c>
      <c r="S3431" s="84" t="s">
        <v>11395</v>
      </c>
      <c r="T3431" s="84" t="s">
        <v>11395</v>
      </c>
      <c r="U3431" s="84" t="s">
        <v>4751</v>
      </c>
      <c r="V3431" s="84" t="s">
        <v>310</v>
      </c>
      <c r="W3431" s="84">
        <v>0</v>
      </c>
      <c r="X3431" s="38" t="s">
        <v>264</v>
      </c>
      <c r="Y3431" s="84">
        <v>358305229</v>
      </c>
      <c r="Z3431" s="38" t="s">
        <v>11396</v>
      </c>
      <c r="AA3431" s="108" t="s">
        <v>11397</v>
      </c>
      <c r="AB3431" s="84">
        <v>26000</v>
      </c>
      <c r="AC3431" s="108" t="s">
        <v>292</v>
      </c>
      <c r="AD3431" s="84">
        <v>18</v>
      </c>
      <c r="AE3431" s="84" t="s">
        <v>10564</v>
      </c>
      <c r="AF3431" s="84"/>
      <c r="AG3431" s="108" t="s">
        <v>5293</v>
      </c>
      <c r="AH3431" s="84"/>
      <c r="AI3431" s="108" t="s">
        <v>11398</v>
      </c>
      <c r="AJ3431" s="84">
        <v>1740</v>
      </c>
      <c r="AK3431" s="84">
        <v>1740</v>
      </c>
      <c r="AL3431" s="108" t="s">
        <v>5904</v>
      </c>
      <c r="AM3431" s="84">
        <v>10013.64</v>
      </c>
      <c r="AN3431" s="112">
        <v>3906.36</v>
      </c>
      <c r="AO3431" s="112">
        <v>13920</v>
      </c>
      <c r="AP3431" s="112">
        <v>15986.36</v>
      </c>
      <c r="AQ3431" s="112">
        <v>1942.64</v>
      </c>
      <c r="AR3431" s="112">
        <v>17929</v>
      </c>
      <c r="AS3431" s="112">
        <v>0</v>
      </c>
      <c r="AT3431" s="112">
        <v>0</v>
      </c>
      <c r="AU3431" s="112">
        <v>0</v>
      </c>
      <c r="AV3431" s="84">
        <v>8</v>
      </c>
      <c r="AW3431" s="84"/>
      <c r="AX3431" s="84" t="s">
        <v>1156</v>
      </c>
      <c r="AY3431" s="108"/>
      <c r="AZ3431" s="84"/>
      <c r="BA3431" s="84"/>
      <c r="BB3431" s="84" t="s">
        <v>274</v>
      </c>
      <c r="BC3431" s="84" t="s">
        <v>145</v>
      </c>
      <c r="BD3431" s="108"/>
      <c r="BE3431" s="84">
        <v>0</v>
      </c>
      <c r="BF3431" s="38" t="s">
        <v>11395</v>
      </c>
      <c r="BG3431" s="84" t="s">
        <v>11399</v>
      </c>
      <c r="BH3431" s="114" t="s">
        <v>5145</v>
      </c>
      <c r="BI3431" s="38" t="s">
        <v>111</v>
      </c>
      <c r="BJ3431" s="85">
        <v>45822</v>
      </c>
      <c r="BK3431" s="84"/>
      <c r="BL3431" s="38"/>
      <c r="BM3431" s="115" t="s">
        <v>120</v>
      </c>
      <c r="BN3431" s="116" t="s">
        <v>201</v>
      </c>
      <c r="BO3431" s="84" t="s">
        <v>247</v>
      </c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252</v>
      </c>
      <c r="G3432" s="84" t="s">
        <v>253</v>
      </c>
      <c r="H3432" s="38" t="s">
        <v>254</v>
      </c>
      <c r="I3432" s="84">
        <v>158048</v>
      </c>
      <c r="J3432" s="38" t="s">
        <v>1549</v>
      </c>
      <c r="K3432" s="84">
        <v>158048</v>
      </c>
      <c r="L3432" s="84" t="s">
        <v>305</v>
      </c>
      <c r="M3432" s="38" t="s">
        <v>306</v>
      </c>
      <c r="N3432" s="84">
        <v>264412</v>
      </c>
      <c r="O3432" s="84" t="s">
        <v>7003</v>
      </c>
      <c r="P3432" s="84">
        <v>347159</v>
      </c>
      <c r="Q3432" s="38" t="s">
        <v>7004</v>
      </c>
      <c r="R3432" s="38" t="s">
        <v>925</v>
      </c>
      <c r="S3432" s="84" t="s">
        <v>7018</v>
      </c>
      <c r="T3432" s="84" t="s">
        <v>7018</v>
      </c>
      <c r="U3432" s="84" t="s">
        <v>4751</v>
      </c>
      <c r="V3432" s="84" t="s">
        <v>310</v>
      </c>
      <c r="W3432" s="84">
        <v>0</v>
      </c>
      <c r="X3432" s="38" t="s">
        <v>264</v>
      </c>
      <c r="Y3432" s="84">
        <v>358306922</v>
      </c>
      <c r="Z3432" s="38" t="s">
        <v>7019</v>
      </c>
      <c r="AA3432" s="108" t="s">
        <v>1230</v>
      </c>
      <c r="AB3432" s="84">
        <v>32000</v>
      </c>
      <c r="AC3432" s="108" t="s">
        <v>292</v>
      </c>
      <c r="AD3432" s="84">
        <v>18</v>
      </c>
      <c r="AE3432" s="84" t="s">
        <v>10564</v>
      </c>
      <c r="AF3432" s="84"/>
      <c r="AG3432" s="108" t="s">
        <v>6979</v>
      </c>
      <c r="AH3432" s="84"/>
      <c r="AI3432" s="108" t="s">
        <v>11165</v>
      </c>
      <c r="AJ3432" s="84">
        <v>2150</v>
      </c>
      <c r="AK3432" s="84">
        <v>2150</v>
      </c>
      <c r="AL3432" s="108" t="s">
        <v>5908</v>
      </c>
      <c r="AM3432" s="84">
        <v>14527.81</v>
      </c>
      <c r="AN3432" s="112">
        <v>4822.1899999999996</v>
      </c>
      <c r="AO3432" s="112">
        <v>19350</v>
      </c>
      <c r="AP3432" s="112">
        <v>17472.189999999999</v>
      </c>
      <c r="AQ3432" s="112">
        <v>1875.81</v>
      </c>
      <c r="AR3432" s="112">
        <v>19348</v>
      </c>
      <c r="AS3432" s="112">
        <v>0</v>
      </c>
      <c r="AT3432" s="112">
        <v>0</v>
      </c>
      <c r="AU3432" s="112">
        <v>0</v>
      </c>
      <c r="AV3432" s="84">
        <v>9</v>
      </c>
      <c r="AW3432" s="84"/>
      <c r="AX3432" s="84" t="s">
        <v>1156</v>
      </c>
      <c r="AY3432" s="108"/>
      <c r="AZ3432" s="84"/>
      <c r="BA3432" s="84"/>
      <c r="BB3432" s="84" t="s">
        <v>274</v>
      </c>
      <c r="BC3432" s="84" t="s">
        <v>145</v>
      </c>
      <c r="BD3432" s="108"/>
      <c r="BE3432" s="84">
        <v>0</v>
      </c>
      <c r="BF3432" s="38" t="s">
        <v>7018</v>
      </c>
      <c r="BG3432" s="84" t="s">
        <v>7020</v>
      </c>
      <c r="BH3432" s="114" t="s">
        <v>5145</v>
      </c>
      <c r="BI3432" s="38" t="s">
        <v>111</v>
      </c>
      <c r="BJ3432" s="85">
        <v>45826</v>
      </c>
      <c r="BK3432" s="84"/>
      <c r="BL3432" s="38"/>
      <c r="BM3432" s="115" t="s">
        <v>119</v>
      </c>
      <c r="BN3432" s="116" t="s">
        <v>200</v>
      </c>
      <c r="BO3432" s="84" t="s">
        <v>246</v>
      </c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252</v>
      </c>
      <c r="G3433" s="84" t="s">
        <v>253</v>
      </c>
      <c r="H3433" s="38" t="s">
        <v>254</v>
      </c>
      <c r="I3433" s="84">
        <v>212245</v>
      </c>
      <c r="J3433" s="38" t="s">
        <v>337</v>
      </c>
      <c r="K3433" s="84">
        <v>212245</v>
      </c>
      <c r="L3433" s="84" t="s">
        <v>338</v>
      </c>
      <c r="M3433" s="38" t="s">
        <v>339</v>
      </c>
      <c r="N3433" s="84">
        <v>401907</v>
      </c>
      <c r="O3433" s="84" t="s">
        <v>5288</v>
      </c>
      <c r="P3433" s="84">
        <v>760079</v>
      </c>
      <c r="Q3433" s="38" t="s">
        <v>5869</v>
      </c>
      <c r="R3433" s="38" t="s">
        <v>925</v>
      </c>
      <c r="S3433" s="84" t="s">
        <v>10232</v>
      </c>
      <c r="T3433" s="84" t="s">
        <v>10232</v>
      </c>
      <c r="U3433" s="84" t="s">
        <v>279</v>
      </c>
      <c r="V3433" s="84" t="s">
        <v>263</v>
      </c>
      <c r="W3433" s="84">
        <v>0</v>
      </c>
      <c r="X3433" s="38" t="s">
        <v>4951</v>
      </c>
      <c r="Y3433" s="84">
        <v>358308480</v>
      </c>
      <c r="Z3433" s="38" t="s">
        <v>10233</v>
      </c>
      <c r="AA3433" s="108" t="s">
        <v>4711</v>
      </c>
      <c r="AB3433" s="84">
        <v>40000</v>
      </c>
      <c r="AC3433" s="108" t="s">
        <v>292</v>
      </c>
      <c r="AD3433" s="84">
        <v>18</v>
      </c>
      <c r="AE3433" s="84" t="s">
        <v>10564</v>
      </c>
      <c r="AF3433" s="84"/>
      <c r="AG3433" s="108" t="s">
        <v>10099</v>
      </c>
      <c r="AH3433" s="84"/>
      <c r="AI3433" s="108" t="s">
        <v>11398</v>
      </c>
      <c r="AJ3433" s="84">
        <v>2680</v>
      </c>
      <c r="AK3433" s="84">
        <v>2680</v>
      </c>
      <c r="AL3433" s="108" t="s">
        <v>5904</v>
      </c>
      <c r="AM3433" s="84">
        <v>15900.48</v>
      </c>
      <c r="AN3433" s="112">
        <v>5539.52</v>
      </c>
      <c r="AO3433" s="112">
        <v>21440</v>
      </c>
      <c r="AP3433" s="112">
        <v>24099.52</v>
      </c>
      <c r="AQ3433" s="112">
        <v>2871.48</v>
      </c>
      <c r="AR3433" s="112">
        <v>26971</v>
      </c>
      <c r="AS3433" s="112">
        <v>0</v>
      </c>
      <c r="AT3433" s="112">
        <v>0</v>
      </c>
      <c r="AU3433" s="112">
        <v>0</v>
      </c>
      <c r="AV3433" s="84">
        <v>8</v>
      </c>
      <c r="AW3433" s="84"/>
      <c r="AX3433" s="84" t="s">
        <v>1156</v>
      </c>
      <c r="AY3433" s="108"/>
      <c r="AZ3433" s="84"/>
      <c r="BA3433" s="84"/>
      <c r="BB3433" s="84" t="s">
        <v>274</v>
      </c>
      <c r="BC3433" s="84" t="s">
        <v>145</v>
      </c>
      <c r="BD3433" s="108"/>
      <c r="BE3433" s="84">
        <v>0</v>
      </c>
      <c r="BF3433" s="38" t="s">
        <v>10232</v>
      </c>
      <c r="BG3433" s="84" t="s">
        <v>10234</v>
      </c>
      <c r="BH3433" s="114" t="s">
        <v>5145</v>
      </c>
      <c r="BI3433" s="38" t="s">
        <v>111</v>
      </c>
      <c r="BJ3433" s="85">
        <v>45822</v>
      </c>
      <c r="BK3433" s="84"/>
      <c r="BL3433" s="38"/>
      <c r="BM3433" s="115" t="s">
        <v>120</v>
      </c>
      <c r="BN3433" s="116" t="s">
        <v>201</v>
      </c>
      <c r="BO3433" s="84" t="s">
        <v>247</v>
      </c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252</v>
      </c>
      <c r="G3434" s="84" t="s">
        <v>253</v>
      </c>
      <c r="H3434" s="38" t="s">
        <v>254</v>
      </c>
      <c r="I3434" s="84">
        <v>163137</v>
      </c>
      <c r="J3434" s="38" t="s">
        <v>3659</v>
      </c>
      <c r="K3434" s="84">
        <v>163137</v>
      </c>
      <c r="L3434" s="84" t="s">
        <v>686</v>
      </c>
      <c r="M3434" s="38" t="s">
        <v>687</v>
      </c>
      <c r="N3434" s="84">
        <v>279360</v>
      </c>
      <c r="O3434" s="84" t="s">
        <v>3660</v>
      </c>
      <c r="P3434" s="84">
        <v>367009</v>
      </c>
      <c r="Q3434" s="38" t="s">
        <v>3661</v>
      </c>
      <c r="R3434" s="38" t="s">
        <v>4625</v>
      </c>
      <c r="S3434" s="84" t="s">
        <v>11400</v>
      </c>
      <c r="T3434" s="84" t="s">
        <v>11400</v>
      </c>
      <c r="U3434" s="84" t="s">
        <v>4751</v>
      </c>
      <c r="V3434" s="84" t="s">
        <v>263</v>
      </c>
      <c r="W3434" s="84">
        <v>0</v>
      </c>
      <c r="X3434" s="38" t="s">
        <v>264</v>
      </c>
      <c r="Y3434" s="84">
        <v>358311832</v>
      </c>
      <c r="Z3434" s="38" t="s">
        <v>11401</v>
      </c>
      <c r="AA3434" s="108" t="s">
        <v>6079</v>
      </c>
      <c r="AB3434" s="84">
        <v>65000</v>
      </c>
      <c r="AC3434" s="108" t="s">
        <v>292</v>
      </c>
      <c r="AD3434" s="84">
        <v>24</v>
      </c>
      <c r="AE3434" s="84" t="s">
        <v>10573</v>
      </c>
      <c r="AF3434" s="84"/>
      <c r="AG3434" s="108" t="s">
        <v>5180</v>
      </c>
      <c r="AH3434" s="84"/>
      <c r="AI3434" s="108" t="s">
        <v>11156</v>
      </c>
      <c r="AJ3434" s="84">
        <v>3460</v>
      </c>
      <c r="AK3434" s="84">
        <v>3460</v>
      </c>
      <c r="AL3434" s="108" t="s">
        <v>6120</v>
      </c>
      <c r="AM3434" s="84">
        <v>17932.400000000001</v>
      </c>
      <c r="AN3434" s="112">
        <v>9747.6</v>
      </c>
      <c r="AO3434" s="112">
        <v>27680</v>
      </c>
      <c r="AP3434" s="112">
        <v>47067.6</v>
      </c>
      <c r="AQ3434" s="112">
        <v>8718.4</v>
      </c>
      <c r="AR3434" s="112">
        <v>55786</v>
      </c>
      <c r="AS3434" s="112">
        <v>0</v>
      </c>
      <c r="AT3434" s="112">
        <v>0</v>
      </c>
      <c r="AU3434" s="112">
        <v>0</v>
      </c>
      <c r="AV3434" s="84">
        <v>8</v>
      </c>
      <c r="AW3434" s="84"/>
      <c r="AX3434" s="84" t="s">
        <v>1156</v>
      </c>
      <c r="AY3434" s="108"/>
      <c r="AZ3434" s="84"/>
      <c r="BA3434" s="84"/>
      <c r="BB3434" s="84" t="s">
        <v>274</v>
      </c>
      <c r="BC3434" s="84" t="s">
        <v>145</v>
      </c>
      <c r="BD3434" s="108"/>
      <c r="BE3434" s="84">
        <v>0</v>
      </c>
      <c r="BF3434" s="38" t="s">
        <v>11400</v>
      </c>
      <c r="BG3434" s="84" t="s">
        <v>11402</v>
      </c>
      <c r="BH3434" s="114" t="s">
        <v>5145</v>
      </c>
      <c r="BI3434" s="38" t="s">
        <v>110</v>
      </c>
      <c r="BJ3434" s="85">
        <v>45824</v>
      </c>
      <c r="BK3434" s="84"/>
      <c r="BL3434" s="38" t="s">
        <v>114</v>
      </c>
      <c r="BM3434" s="115" t="s">
        <v>119</v>
      </c>
      <c r="BN3434" s="116" t="s">
        <v>201</v>
      </c>
      <c r="BO3434" s="84" t="s">
        <v>246</v>
      </c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252</v>
      </c>
      <c r="G3435" s="84" t="s">
        <v>253</v>
      </c>
      <c r="H3435" s="38" t="s">
        <v>254</v>
      </c>
      <c r="I3435" s="84">
        <v>156603</v>
      </c>
      <c r="J3435" s="38" t="s">
        <v>1101</v>
      </c>
      <c r="K3435" s="84">
        <v>156603</v>
      </c>
      <c r="L3435" s="84" t="s">
        <v>686</v>
      </c>
      <c r="M3435" s="38" t="s">
        <v>687</v>
      </c>
      <c r="N3435" s="84">
        <v>268826</v>
      </c>
      <c r="O3435" s="84" t="s">
        <v>1570</v>
      </c>
      <c r="P3435" s="84">
        <v>352811</v>
      </c>
      <c r="Q3435" s="38" t="s">
        <v>1571</v>
      </c>
      <c r="R3435" s="38" t="s">
        <v>4625</v>
      </c>
      <c r="S3435" s="84" t="s">
        <v>11403</v>
      </c>
      <c r="T3435" s="84" t="s">
        <v>11403</v>
      </c>
      <c r="U3435" s="84" t="s">
        <v>4751</v>
      </c>
      <c r="V3435" s="84" t="s">
        <v>263</v>
      </c>
      <c r="W3435" s="84">
        <v>0</v>
      </c>
      <c r="X3435" s="38" t="s">
        <v>264</v>
      </c>
      <c r="Y3435" s="84">
        <v>358317701</v>
      </c>
      <c r="Z3435" s="38" t="s">
        <v>11404</v>
      </c>
      <c r="AA3435" s="108" t="s">
        <v>1230</v>
      </c>
      <c r="AB3435" s="84">
        <v>65000</v>
      </c>
      <c r="AC3435" s="108" t="s">
        <v>446</v>
      </c>
      <c r="AD3435" s="84">
        <v>24</v>
      </c>
      <c r="AE3435" s="84" t="s">
        <v>10573</v>
      </c>
      <c r="AF3435" s="84"/>
      <c r="AG3435" s="108" t="s">
        <v>6245</v>
      </c>
      <c r="AH3435" s="84"/>
      <c r="AI3435" s="108" t="s">
        <v>11342</v>
      </c>
      <c r="AJ3435" s="84">
        <v>3460</v>
      </c>
      <c r="AK3435" s="84">
        <v>3460</v>
      </c>
      <c r="AL3435" s="108" t="s">
        <v>5196</v>
      </c>
      <c r="AM3435" s="84">
        <v>18185.3</v>
      </c>
      <c r="AN3435" s="112">
        <v>9494.7000000000007</v>
      </c>
      <c r="AO3435" s="112">
        <v>27680</v>
      </c>
      <c r="AP3435" s="112">
        <v>46814.7</v>
      </c>
      <c r="AQ3435" s="112">
        <v>8771.2999999999993</v>
      </c>
      <c r="AR3435" s="112">
        <v>55586</v>
      </c>
      <c r="AS3435" s="112">
        <v>0</v>
      </c>
      <c r="AT3435" s="112">
        <v>0</v>
      </c>
      <c r="AU3435" s="112">
        <v>0</v>
      </c>
      <c r="AV3435" s="84">
        <v>8</v>
      </c>
      <c r="AW3435" s="84"/>
      <c r="AX3435" s="84" t="s">
        <v>1156</v>
      </c>
      <c r="AY3435" s="108"/>
      <c r="AZ3435" s="84"/>
      <c r="BA3435" s="84"/>
      <c r="BB3435" s="84" t="s">
        <v>274</v>
      </c>
      <c r="BC3435" s="84" t="s">
        <v>145</v>
      </c>
      <c r="BD3435" s="108"/>
      <c r="BE3435" s="84">
        <v>0</v>
      </c>
      <c r="BF3435" s="38" t="s">
        <v>11403</v>
      </c>
      <c r="BG3435" s="84" t="s">
        <v>11405</v>
      </c>
      <c r="BH3435" s="114" t="s">
        <v>5145</v>
      </c>
      <c r="BI3435" s="38" t="s">
        <v>111</v>
      </c>
      <c r="BJ3435" s="85">
        <v>45826</v>
      </c>
      <c r="BK3435" s="84"/>
      <c r="BL3435" s="38"/>
      <c r="BM3435" s="115" t="s">
        <v>119</v>
      </c>
      <c r="BN3435" s="116" t="s">
        <v>200</v>
      </c>
      <c r="BO3435" s="84" t="s">
        <v>246</v>
      </c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252</v>
      </c>
      <c r="G3436" s="84" t="s">
        <v>253</v>
      </c>
      <c r="H3436" s="38" t="s">
        <v>254</v>
      </c>
      <c r="I3436" s="84">
        <v>153978</v>
      </c>
      <c r="J3436" s="38" t="s">
        <v>255</v>
      </c>
      <c r="K3436" s="84">
        <v>153978</v>
      </c>
      <c r="L3436" s="84" t="s">
        <v>256</v>
      </c>
      <c r="M3436" s="38" t="s">
        <v>257</v>
      </c>
      <c r="N3436" s="84">
        <v>262300</v>
      </c>
      <c r="O3436" s="84" t="s">
        <v>423</v>
      </c>
      <c r="P3436" s="84">
        <v>344392</v>
      </c>
      <c r="Q3436" s="38" t="s">
        <v>424</v>
      </c>
      <c r="R3436" s="38" t="s">
        <v>925</v>
      </c>
      <c r="S3436" s="84" t="s">
        <v>8193</v>
      </c>
      <c r="T3436" s="84" t="s">
        <v>8193</v>
      </c>
      <c r="U3436" s="84" t="s">
        <v>4751</v>
      </c>
      <c r="V3436" s="84" t="s">
        <v>263</v>
      </c>
      <c r="W3436" s="84">
        <v>0</v>
      </c>
      <c r="X3436" s="38" t="s">
        <v>264</v>
      </c>
      <c r="Y3436" s="84">
        <v>358318923</v>
      </c>
      <c r="Z3436" s="38" t="s">
        <v>8194</v>
      </c>
      <c r="AA3436" s="108" t="s">
        <v>1230</v>
      </c>
      <c r="AB3436" s="84">
        <v>40000</v>
      </c>
      <c r="AC3436" s="108" t="s">
        <v>301</v>
      </c>
      <c r="AD3436" s="84">
        <v>18</v>
      </c>
      <c r="AE3436" s="84" t="s">
        <v>10564</v>
      </c>
      <c r="AF3436" s="84"/>
      <c r="AG3436" s="108" t="s">
        <v>8135</v>
      </c>
      <c r="AH3436" s="84"/>
      <c r="AI3436" s="108" t="s">
        <v>11245</v>
      </c>
      <c r="AJ3436" s="84">
        <v>2680</v>
      </c>
      <c r="AK3436" s="84">
        <v>2680</v>
      </c>
      <c r="AL3436" s="108" t="s">
        <v>5467</v>
      </c>
      <c r="AM3436" s="84">
        <v>15701.97</v>
      </c>
      <c r="AN3436" s="112">
        <v>5738.03</v>
      </c>
      <c r="AO3436" s="112">
        <v>21440</v>
      </c>
      <c r="AP3436" s="112">
        <v>24298.03</v>
      </c>
      <c r="AQ3436" s="112">
        <v>2893.97</v>
      </c>
      <c r="AR3436" s="112">
        <v>27192</v>
      </c>
      <c r="AS3436" s="112">
        <v>0</v>
      </c>
      <c r="AT3436" s="112">
        <v>0</v>
      </c>
      <c r="AU3436" s="112">
        <v>0</v>
      </c>
      <c r="AV3436" s="84">
        <v>8</v>
      </c>
      <c r="AW3436" s="84"/>
      <c r="AX3436" s="84" t="s">
        <v>1156</v>
      </c>
      <c r="AY3436" s="108"/>
      <c r="AZ3436" s="84"/>
      <c r="BA3436" s="84"/>
      <c r="BB3436" s="84" t="s">
        <v>274</v>
      </c>
      <c r="BC3436" s="84" t="s">
        <v>145</v>
      </c>
      <c r="BD3436" s="108"/>
      <c r="BE3436" s="84">
        <v>0</v>
      </c>
      <c r="BF3436" s="38" t="s">
        <v>8193</v>
      </c>
      <c r="BG3436" s="84" t="s">
        <v>8195</v>
      </c>
      <c r="BH3436" s="114" t="s">
        <v>5145</v>
      </c>
      <c r="BI3436" s="38" t="s">
        <v>110</v>
      </c>
      <c r="BJ3436" s="85">
        <v>45814</v>
      </c>
      <c r="BK3436" s="84"/>
      <c r="BL3436" s="38" t="s">
        <v>115</v>
      </c>
      <c r="BM3436" s="115" t="s">
        <v>120</v>
      </c>
      <c r="BN3436" s="116" t="s">
        <v>201</v>
      </c>
      <c r="BO3436" s="84" t="s">
        <v>247</v>
      </c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252</v>
      </c>
      <c r="G3437" s="84" t="s">
        <v>253</v>
      </c>
      <c r="H3437" s="38" t="s">
        <v>254</v>
      </c>
      <c r="I3437" s="84">
        <v>161383</v>
      </c>
      <c r="J3437" s="38" t="s">
        <v>3590</v>
      </c>
      <c r="K3437" s="84">
        <v>161383</v>
      </c>
      <c r="L3437" s="84" t="s">
        <v>338</v>
      </c>
      <c r="M3437" s="38" t="s">
        <v>339</v>
      </c>
      <c r="N3437" s="84">
        <v>283400</v>
      </c>
      <c r="O3437" s="84" t="s">
        <v>3837</v>
      </c>
      <c r="P3437" s="84">
        <v>372646</v>
      </c>
      <c r="Q3437" s="38" t="s">
        <v>5241</v>
      </c>
      <c r="R3437" s="38" t="s">
        <v>4625</v>
      </c>
      <c r="S3437" s="84" t="s">
        <v>8146</v>
      </c>
      <c r="T3437" s="84" t="s">
        <v>8146</v>
      </c>
      <c r="U3437" s="84" t="s">
        <v>262</v>
      </c>
      <c r="V3437" s="84" t="s">
        <v>263</v>
      </c>
      <c r="W3437" s="84">
        <v>0</v>
      </c>
      <c r="X3437" s="38" t="s">
        <v>264</v>
      </c>
      <c r="Y3437" s="84">
        <v>358320871</v>
      </c>
      <c r="Z3437" s="38" t="s">
        <v>8147</v>
      </c>
      <c r="AA3437" s="108" t="s">
        <v>11406</v>
      </c>
      <c r="AB3437" s="84">
        <v>65000</v>
      </c>
      <c r="AC3437" s="108" t="s">
        <v>3014</v>
      </c>
      <c r="AD3437" s="84">
        <v>24</v>
      </c>
      <c r="AE3437" s="84" t="s">
        <v>10573</v>
      </c>
      <c r="AF3437" s="84"/>
      <c r="AG3437" s="108" t="s">
        <v>5263</v>
      </c>
      <c r="AH3437" s="84"/>
      <c r="AI3437" s="108" t="s">
        <v>11387</v>
      </c>
      <c r="AJ3437" s="84">
        <v>3460</v>
      </c>
      <c r="AK3437" s="84">
        <v>3460</v>
      </c>
      <c r="AL3437" s="108" t="s">
        <v>4838</v>
      </c>
      <c r="AM3437" s="84">
        <v>5552.53</v>
      </c>
      <c r="AN3437" s="112">
        <v>4827.47</v>
      </c>
      <c r="AO3437" s="112">
        <v>10380</v>
      </c>
      <c r="AP3437" s="112">
        <v>59447.47</v>
      </c>
      <c r="AQ3437" s="112">
        <v>14443.53</v>
      </c>
      <c r="AR3437" s="112">
        <v>73891</v>
      </c>
      <c r="AS3437" s="112">
        <v>9345.8700000000008</v>
      </c>
      <c r="AT3437" s="112">
        <v>4494.13</v>
      </c>
      <c r="AU3437" s="112">
        <v>13840</v>
      </c>
      <c r="AV3437" s="84">
        <v>7</v>
      </c>
      <c r="AW3437" s="84"/>
      <c r="AX3437" s="84" t="s">
        <v>4890</v>
      </c>
      <c r="AY3437" s="108"/>
      <c r="AZ3437" s="84"/>
      <c r="BA3437" s="84"/>
      <c r="BB3437" s="84" t="s">
        <v>274</v>
      </c>
      <c r="BC3437" s="84" t="s">
        <v>145</v>
      </c>
      <c r="BD3437" s="108"/>
      <c r="BE3437" s="84">
        <v>0</v>
      </c>
      <c r="BF3437" s="38" t="s">
        <v>8146</v>
      </c>
      <c r="BG3437" s="84" t="s">
        <v>8148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252</v>
      </c>
      <c r="G3438" s="84" t="s">
        <v>253</v>
      </c>
      <c r="H3438" s="38" t="s">
        <v>254</v>
      </c>
      <c r="I3438" s="84">
        <v>161090</v>
      </c>
      <c r="J3438" s="38" t="s">
        <v>2202</v>
      </c>
      <c r="K3438" s="84">
        <v>161090</v>
      </c>
      <c r="L3438" s="84" t="s">
        <v>305</v>
      </c>
      <c r="M3438" s="38" t="s">
        <v>306</v>
      </c>
      <c r="N3438" s="84">
        <v>403549</v>
      </c>
      <c r="O3438" s="84" t="s">
        <v>5359</v>
      </c>
      <c r="P3438" s="84">
        <v>606683</v>
      </c>
      <c r="Q3438" s="38" t="s">
        <v>5360</v>
      </c>
      <c r="R3438" s="38" t="s">
        <v>4625</v>
      </c>
      <c r="S3438" s="84" t="s">
        <v>11407</v>
      </c>
      <c r="T3438" s="84" t="s">
        <v>11407</v>
      </c>
      <c r="U3438" s="84" t="s">
        <v>4751</v>
      </c>
      <c r="V3438" s="84" t="s">
        <v>263</v>
      </c>
      <c r="W3438" s="84">
        <v>0</v>
      </c>
      <c r="X3438" s="38" t="s">
        <v>264</v>
      </c>
      <c r="Y3438" s="84">
        <v>358323255</v>
      </c>
      <c r="Z3438" s="38" t="s">
        <v>11408</v>
      </c>
      <c r="AA3438" s="108" t="s">
        <v>4711</v>
      </c>
      <c r="AB3438" s="84">
        <v>65000</v>
      </c>
      <c r="AC3438" s="108" t="s">
        <v>368</v>
      </c>
      <c r="AD3438" s="84">
        <v>24</v>
      </c>
      <c r="AE3438" s="84" t="s">
        <v>10573</v>
      </c>
      <c r="AF3438" s="84"/>
      <c r="AG3438" s="108" t="s">
        <v>5357</v>
      </c>
      <c r="AH3438" s="84"/>
      <c r="AI3438" s="108" t="s">
        <v>11387</v>
      </c>
      <c r="AJ3438" s="84">
        <v>3460</v>
      </c>
      <c r="AK3438" s="84">
        <v>3460</v>
      </c>
      <c r="AL3438" s="108" t="s">
        <v>7849</v>
      </c>
      <c r="AM3438" s="84">
        <v>15595.6</v>
      </c>
      <c r="AN3438" s="112">
        <v>8624.4</v>
      </c>
      <c r="AO3438" s="112">
        <v>24220</v>
      </c>
      <c r="AP3438" s="112">
        <v>49404.4</v>
      </c>
      <c r="AQ3438" s="112">
        <v>9659.6</v>
      </c>
      <c r="AR3438" s="112">
        <v>59064</v>
      </c>
      <c r="AS3438" s="112">
        <v>2521.9899999999998</v>
      </c>
      <c r="AT3438" s="112">
        <v>938.01</v>
      </c>
      <c r="AU3438" s="112">
        <v>3460</v>
      </c>
      <c r="AV3438" s="84">
        <v>8</v>
      </c>
      <c r="AW3438" s="84"/>
      <c r="AX3438" s="84" t="s">
        <v>5339</v>
      </c>
      <c r="AY3438" s="108"/>
      <c r="AZ3438" s="84"/>
      <c r="BA3438" s="84"/>
      <c r="BB3438" s="84" t="s">
        <v>274</v>
      </c>
      <c r="BC3438" s="84" t="s">
        <v>145</v>
      </c>
      <c r="BD3438" s="108"/>
      <c r="BE3438" s="84">
        <v>0</v>
      </c>
      <c r="BF3438" s="38" t="s">
        <v>11407</v>
      </c>
      <c r="BG3438" s="84" t="s">
        <v>11409</v>
      </c>
      <c r="BH3438" s="114" t="s">
        <v>5145</v>
      </c>
      <c r="BI3438" s="38" t="s">
        <v>110</v>
      </c>
      <c r="BJ3438" s="85">
        <v>45821</v>
      </c>
      <c r="BK3438" s="84"/>
      <c r="BL3438" s="38" t="s">
        <v>114</v>
      </c>
      <c r="BM3438" s="115" t="s">
        <v>119</v>
      </c>
      <c r="BN3438" s="116" t="s">
        <v>201</v>
      </c>
      <c r="BO3438" s="84" t="s">
        <v>246</v>
      </c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252</v>
      </c>
      <c r="G3439" s="84" t="s">
        <v>253</v>
      </c>
      <c r="H3439" s="38" t="s">
        <v>254</v>
      </c>
      <c r="I3439" s="84">
        <v>157732</v>
      </c>
      <c r="J3439" s="38" t="s">
        <v>1133</v>
      </c>
      <c r="K3439" s="84">
        <v>157732</v>
      </c>
      <c r="L3439" s="84" t="s">
        <v>686</v>
      </c>
      <c r="M3439" s="38" t="s">
        <v>687</v>
      </c>
      <c r="N3439" s="84">
        <v>279561</v>
      </c>
      <c r="O3439" s="84" t="s">
        <v>5306</v>
      </c>
      <c r="P3439" s="84">
        <v>608337</v>
      </c>
      <c r="Q3439" s="38" t="s">
        <v>6100</v>
      </c>
      <c r="R3439" s="38" t="s">
        <v>4625</v>
      </c>
      <c r="S3439" s="84" t="s">
        <v>11410</v>
      </c>
      <c r="T3439" s="84" t="s">
        <v>11410</v>
      </c>
      <c r="U3439" s="84" t="s">
        <v>4751</v>
      </c>
      <c r="V3439" s="84" t="s">
        <v>263</v>
      </c>
      <c r="W3439" s="84">
        <v>0</v>
      </c>
      <c r="X3439" s="38" t="s">
        <v>264</v>
      </c>
      <c r="Y3439" s="84">
        <v>358325417</v>
      </c>
      <c r="Z3439" s="38" t="s">
        <v>7561</v>
      </c>
      <c r="AA3439" s="108" t="s">
        <v>1230</v>
      </c>
      <c r="AB3439" s="84">
        <v>50000</v>
      </c>
      <c r="AC3439" s="108" t="s">
        <v>980</v>
      </c>
      <c r="AD3439" s="84">
        <v>24</v>
      </c>
      <c r="AE3439" s="84" t="s">
        <v>10573</v>
      </c>
      <c r="AF3439" s="84"/>
      <c r="AG3439" s="108" t="s">
        <v>5404</v>
      </c>
      <c r="AH3439" s="84"/>
      <c r="AI3439" s="108" t="s">
        <v>11258</v>
      </c>
      <c r="AJ3439" s="84">
        <v>2660</v>
      </c>
      <c r="AK3439" s="84">
        <v>2660</v>
      </c>
      <c r="AL3439" s="108" t="s">
        <v>5604</v>
      </c>
      <c r="AM3439" s="84">
        <v>13859.73</v>
      </c>
      <c r="AN3439" s="112">
        <v>7420.27</v>
      </c>
      <c r="AO3439" s="112">
        <v>21280</v>
      </c>
      <c r="AP3439" s="112">
        <v>36140.269999999997</v>
      </c>
      <c r="AQ3439" s="112">
        <v>6612.73</v>
      </c>
      <c r="AR3439" s="112">
        <v>42753</v>
      </c>
      <c r="AS3439" s="112">
        <v>0</v>
      </c>
      <c r="AT3439" s="112">
        <v>0</v>
      </c>
      <c r="AU3439" s="112">
        <v>0</v>
      </c>
      <c r="AV3439" s="84">
        <v>8</v>
      </c>
      <c r="AW3439" s="84"/>
      <c r="AX3439" s="84" t="s">
        <v>1156</v>
      </c>
      <c r="AY3439" s="108"/>
      <c r="AZ3439" s="84"/>
      <c r="BA3439" s="84"/>
      <c r="BB3439" s="84" t="s">
        <v>274</v>
      </c>
      <c r="BC3439" s="84" t="s">
        <v>145</v>
      </c>
      <c r="BD3439" s="108"/>
      <c r="BE3439" s="84">
        <v>0</v>
      </c>
      <c r="BF3439" s="38" t="s">
        <v>11410</v>
      </c>
      <c r="BG3439" s="84" t="s">
        <v>11411</v>
      </c>
      <c r="BH3439" s="114" t="s">
        <v>5145</v>
      </c>
      <c r="BI3439" s="38" t="s">
        <v>110</v>
      </c>
      <c r="BJ3439" s="85">
        <v>45824</v>
      </c>
      <c r="BK3439" s="84"/>
      <c r="BL3439" s="38" t="s">
        <v>115</v>
      </c>
      <c r="BM3439" s="115" t="s">
        <v>130</v>
      </c>
      <c r="BN3439" s="116" t="s">
        <v>201</v>
      </c>
      <c r="BO3439" s="84" t="s">
        <v>247</v>
      </c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252</v>
      </c>
      <c r="G3440" s="84" t="s">
        <v>253</v>
      </c>
      <c r="H3440" s="38" t="s">
        <v>254</v>
      </c>
      <c r="I3440" s="84">
        <v>158048</v>
      </c>
      <c r="J3440" s="38" t="s">
        <v>1549</v>
      </c>
      <c r="K3440" s="84">
        <v>158048</v>
      </c>
      <c r="L3440" s="84" t="s">
        <v>305</v>
      </c>
      <c r="M3440" s="38" t="s">
        <v>306</v>
      </c>
      <c r="N3440" s="84">
        <v>417005</v>
      </c>
      <c r="O3440" s="84" t="s">
        <v>6564</v>
      </c>
      <c r="P3440" s="84">
        <v>639689</v>
      </c>
      <c r="Q3440" s="38" t="s">
        <v>6565</v>
      </c>
      <c r="R3440" s="38" t="s">
        <v>925</v>
      </c>
      <c r="S3440" s="84" t="s">
        <v>9397</v>
      </c>
      <c r="T3440" s="84" t="s">
        <v>9397</v>
      </c>
      <c r="U3440" s="84" t="s">
        <v>262</v>
      </c>
      <c r="V3440" s="84" t="s">
        <v>310</v>
      </c>
      <c r="W3440" s="84">
        <v>0</v>
      </c>
      <c r="X3440" s="38" t="s">
        <v>264</v>
      </c>
      <c r="Y3440" s="84">
        <v>358328031</v>
      </c>
      <c r="Z3440" s="38" t="s">
        <v>9398</v>
      </c>
      <c r="AA3440" s="108" t="s">
        <v>1230</v>
      </c>
      <c r="AB3440" s="84">
        <v>30000</v>
      </c>
      <c r="AC3440" s="108" t="s">
        <v>292</v>
      </c>
      <c r="AD3440" s="84">
        <v>18</v>
      </c>
      <c r="AE3440" s="84" t="s">
        <v>10564</v>
      </c>
      <c r="AF3440" s="84"/>
      <c r="AG3440" s="108" t="s">
        <v>9392</v>
      </c>
      <c r="AH3440" s="84"/>
      <c r="AI3440" s="108" t="s">
        <v>11156</v>
      </c>
      <c r="AJ3440" s="84">
        <v>2010</v>
      </c>
      <c r="AK3440" s="84">
        <v>2010</v>
      </c>
      <c r="AL3440" s="108" t="s">
        <v>5352</v>
      </c>
      <c r="AM3440" s="84">
        <v>11724.62</v>
      </c>
      <c r="AN3440" s="112">
        <v>4355.38</v>
      </c>
      <c r="AO3440" s="112">
        <v>16080</v>
      </c>
      <c r="AP3440" s="112">
        <v>18275.38</v>
      </c>
      <c r="AQ3440" s="112">
        <v>2144.62</v>
      </c>
      <c r="AR3440" s="112">
        <v>20420</v>
      </c>
      <c r="AS3440" s="112">
        <v>0</v>
      </c>
      <c r="AT3440" s="112">
        <v>0</v>
      </c>
      <c r="AU3440" s="112">
        <v>0</v>
      </c>
      <c r="AV3440" s="84">
        <v>8</v>
      </c>
      <c r="AW3440" s="84"/>
      <c r="AX3440" s="84" t="s">
        <v>1156</v>
      </c>
      <c r="AY3440" s="108"/>
      <c r="AZ3440" s="84"/>
      <c r="BA3440" s="84"/>
      <c r="BB3440" s="84" t="s">
        <v>274</v>
      </c>
      <c r="BC3440" s="84" t="s">
        <v>145</v>
      </c>
      <c r="BD3440" s="108"/>
      <c r="BE3440" s="84">
        <v>0</v>
      </c>
      <c r="BF3440" s="38" t="s">
        <v>9397</v>
      </c>
      <c r="BG3440" s="84" t="s">
        <v>9399</v>
      </c>
      <c r="BH3440" s="114" t="s">
        <v>5145</v>
      </c>
      <c r="BI3440" s="38" t="s">
        <v>111</v>
      </c>
      <c r="BJ3440" s="85">
        <v>45826</v>
      </c>
      <c r="BK3440" s="84"/>
      <c r="BL3440" s="38"/>
      <c r="BM3440" s="115" t="s">
        <v>120</v>
      </c>
      <c r="BN3440" s="116" t="s">
        <v>200</v>
      </c>
      <c r="BO3440" s="84" t="s">
        <v>246</v>
      </c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252</v>
      </c>
      <c r="G3441" s="84" t="s">
        <v>253</v>
      </c>
      <c r="H3441" s="38" t="s">
        <v>254</v>
      </c>
      <c r="I3441" s="84">
        <v>158048</v>
      </c>
      <c r="J3441" s="38" t="s">
        <v>1549</v>
      </c>
      <c r="K3441" s="84">
        <v>158048</v>
      </c>
      <c r="L3441" s="84" t="s">
        <v>305</v>
      </c>
      <c r="M3441" s="38" t="s">
        <v>306</v>
      </c>
      <c r="N3441" s="84">
        <v>417005</v>
      </c>
      <c r="O3441" s="84" t="s">
        <v>6564</v>
      </c>
      <c r="P3441" s="84">
        <v>693684</v>
      </c>
      <c r="Q3441" s="38" t="s">
        <v>7984</v>
      </c>
      <c r="R3441" s="38" t="s">
        <v>925</v>
      </c>
      <c r="S3441" s="84" t="s">
        <v>10340</v>
      </c>
      <c r="T3441" s="84" t="s">
        <v>10340</v>
      </c>
      <c r="U3441" s="84" t="s">
        <v>4751</v>
      </c>
      <c r="V3441" s="84" t="s">
        <v>263</v>
      </c>
      <c r="W3441" s="84">
        <v>0</v>
      </c>
      <c r="X3441" s="38" t="s">
        <v>4744</v>
      </c>
      <c r="Y3441" s="84">
        <v>358328070</v>
      </c>
      <c r="Z3441" s="38" t="s">
        <v>10341</v>
      </c>
      <c r="AA3441" s="108" t="s">
        <v>4711</v>
      </c>
      <c r="AB3441" s="84">
        <v>40000</v>
      </c>
      <c r="AC3441" s="108" t="s">
        <v>292</v>
      </c>
      <c r="AD3441" s="84">
        <v>18</v>
      </c>
      <c r="AE3441" s="84" t="s">
        <v>10564</v>
      </c>
      <c r="AF3441" s="84" t="s">
        <v>5324</v>
      </c>
      <c r="AG3441" s="108" t="s">
        <v>8055</v>
      </c>
      <c r="AH3441" s="84" t="s">
        <v>4773</v>
      </c>
      <c r="AI3441" s="108" t="s">
        <v>11366</v>
      </c>
      <c r="AJ3441" s="84">
        <v>2680</v>
      </c>
      <c r="AK3441" s="84">
        <v>2680</v>
      </c>
      <c r="AL3441" s="108" t="s">
        <v>11412</v>
      </c>
      <c r="AM3441" s="84">
        <v>5332.45</v>
      </c>
      <c r="AN3441" s="112">
        <v>2707.55</v>
      </c>
      <c r="AO3441" s="112">
        <v>8040</v>
      </c>
      <c r="AP3441" s="112">
        <v>34667.550000000003</v>
      </c>
      <c r="AQ3441" s="112">
        <v>5971.45</v>
      </c>
      <c r="AR3441" s="112">
        <v>40639</v>
      </c>
      <c r="AS3441" s="112">
        <v>8172.48</v>
      </c>
      <c r="AT3441" s="112">
        <v>2547.52</v>
      </c>
      <c r="AU3441" s="112">
        <v>10720</v>
      </c>
      <c r="AV3441" s="84">
        <v>7</v>
      </c>
      <c r="AW3441" s="84"/>
      <c r="AX3441" s="84" t="s">
        <v>4890</v>
      </c>
      <c r="AY3441" s="108"/>
      <c r="AZ3441" s="84"/>
      <c r="BA3441" s="84"/>
      <c r="BB3441" s="84" t="s">
        <v>274</v>
      </c>
      <c r="BC3441" s="84" t="s">
        <v>145</v>
      </c>
      <c r="BD3441" s="108"/>
      <c r="BE3441" s="84">
        <v>0</v>
      </c>
      <c r="BF3441" s="38" t="s">
        <v>10340</v>
      </c>
      <c r="BG3441" s="84" t="s">
        <v>10342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252</v>
      </c>
      <c r="G3442" s="84" t="s">
        <v>253</v>
      </c>
      <c r="H3442" s="38" t="s">
        <v>254</v>
      </c>
      <c r="I3442" s="84">
        <v>158048</v>
      </c>
      <c r="J3442" s="38" t="s">
        <v>1549</v>
      </c>
      <c r="K3442" s="84">
        <v>158048</v>
      </c>
      <c r="L3442" s="84" t="s">
        <v>305</v>
      </c>
      <c r="M3442" s="38" t="s">
        <v>306</v>
      </c>
      <c r="N3442" s="84">
        <v>268647</v>
      </c>
      <c r="O3442" s="84" t="s">
        <v>1550</v>
      </c>
      <c r="P3442" s="84">
        <v>352598</v>
      </c>
      <c r="Q3442" s="38" t="s">
        <v>1551</v>
      </c>
      <c r="R3442" s="38" t="s">
        <v>4625</v>
      </c>
      <c r="S3442" s="84" t="s">
        <v>11413</v>
      </c>
      <c r="T3442" s="84" t="s">
        <v>11413</v>
      </c>
      <c r="U3442" s="84" t="s">
        <v>262</v>
      </c>
      <c r="V3442" s="84" t="s">
        <v>263</v>
      </c>
      <c r="W3442" s="84">
        <v>0</v>
      </c>
      <c r="X3442" s="38" t="s">
        <v>4744</v>
      </c>
      <c r="Y3442" s="84">
        <v>358328252</v>
      </c>
      <c r="Z3442" s="38" t="s">
        <v>11414</v>
      </c>
      <c r="AA3442" s="108" t="s">
        <v>1230</v>
      </c>
      <c r="AB3442" s="84">
        <v>80000</v>
      </c>
      <c r="AC3442" s="108" t="s">
        <v>292</v>
      </c>
      <c r="AD3442" s="84">
        <v>24</v>
      </c>
      <c r="AE3442" s="84" t="s">
        <v>10923</v>
      </c>
      <c r="AF3442" s="84"/>
      <c r="AG3442" s="108" t="s">
        <v>4167</v>
      </c>
      <c r="AH3442" s="84"/>
      <c r="AI3442" s="108" t="s">
        <v>11156</v>
      </c>
      <c r="AJ3442" s="84">
        <v>4260</v>
      </c>
      <c r="AK3442" s="84">
        <v>4260</v>
      </c>
      <c r="AL3442" s="108" t="s">
        <v>5735</v>
      </c>
      <c r="AM3442" s="84">
        <v>21834.06</v>
      </c>
      <c r="AN3442" s="112">
        <v>12245.94</v>
      </c>
      <c r="AO3442" s="112">
        <v>34080</v>
      </c>
      <c r="AP3442" s="112">
        <v>58165.94</v>
      </c>
      <c r="AQ3442" s="112">
        <v>10817.06</v>
      </c>
      <c r="AR3442" s="112">
        <v>68983</v>
      </c>
      <c r="AS3442" s="112">
        <v>0</v>
      </c>
      <c r="AT3442" s="112">
        <v>0</v>
      </c>
      <c r="AU3442" s="112">
        <v>0</v>
      </c>
      <c r="AV3442" s="84">
        <v>8</v>
      </c>
      <c r="AW3442" s="84"/>
      <c r="AX3442" s="84" t="s">
        <v>1156</v>
      </c>
      <c r="AY3442" s="108"/>
      <c r="AZ3442" s="84"/>
      <c r="BA3442" s="84"/>
      <c r="BB3442" s="84" t="s">
        <v>274</v>
      </c>
      <c r="BC3442" s="84" t="s">
        <v>145</v>
      </c>
      <c r="BD3442" s="108"/>
      <c r="BE3442" s="84">
        <v>0</v>
      </c>
      <c r="BF3442" s="38" t="s">
        <v>11413</v>
      </c>
      <c r="BG3442" s="84" t="s">
        <v>11415</v>
      </c>
      <c r="BH3442" s="114" t="s">
        <v>5145</v>
      </c>
      <c r="BI3442" s="38" t="s">
        <v>111</v>
      </c>
      <c r="BJ3442" s="85">
        <v>45826</v>
      </c>
      <c r="BK3442" s="84"/>
      <c r="BL3442" s="38"/>
      <c r="BM3442" s="115" t="s">
        <v>119</v>
      </c>
      <c r="BN3442" s="116" t="s">
        <v>200</v>
      </c>
      <c r="BO3442" s="84" t="s">
        <v>246</v>
      </c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252</v>
      </c>
      <c r="G3443" s="84" t="s">
        <v>253</v>
      </c>
      <c r="H3443" s="38" t="s">
        <v>254</v>
      </c>
      <c r="I3443" s="84">
        <v>158048</v>
      </c>
      <c r="J3443" s="38" t="s">
        <v>1549</v>
      </c>
      <c r="K3443" s="84">
        <v>158048</v>
      </c>
      <c r="L3443" s="84" t="s">
        <v>305</v>
      </c>
      <c r="M3443" s="38" t="s">
        <v>306</v>
      </c>
      <c r="N3443" s="84">
        <v>276396</v>
      </c>
      <c r="O3443" s="84" t="s">
        <v>2523</v>
      </c>
      <c r="P3443" s="84">
        <v>362944</v>
      </c>
      <c r="Q3443" s="38" t="s">
        <v>2513</v>
      </c>
      <c r="R3443" s="38" t="s">
        <v>4625</v>
      </c>
      <c r="S3443" s="84" t="s">
        <v>10049</v>
      </c>
      <c r="T3443" s="84" t="s">
        <v>10049</v>
      </c>
      <c r="U3443" s="84" t="s">
        <v>4751</v>
      </c>
      <c r="V3443" s="84" t="s">
        <v>263</v>
      </c>
      <c r="W3443" s="84">
        <v>0</v>
      </c>
      <c r="X3443" s="38" t="s">
        <v>264</v>
      </c>
      <c r="Y3443" s="84">
        <v>358332091</v>
      </c>
      <c r="Z3443" s="38" t="s">
        <v>10050</v>
      </c>
      <c r="AA3443" s="108" t="s">
        <v>1230</v>
      </c>
      <c r="AB3443" s="84">
        <v>80000</v>
      </c>
      <c r="AC3443" s="108" t="s">
        <v>292</v>
      </c>
      <c r="AD3443" s="84">
        <v>24</v>
      </c>
      <c r="AE3443" s="84" t="s">
        <v>11416</v>
      </c>
      <c r="AF3443" s="84"/>
      <c r="AG3443" s="108" t="s">
        <v>4061</v>
      </c>
      <c r="AH3443" s="84"/>
      <c r="AI3443" s="108" t="s">
        <v>11156</v>
      </c>
      <c r="AJ3443" s="84">
        <v>4230</v>
      </c>
      <c r="AK3443" s="84">
        <v>4230</v>
      </c>
      <c r="AL3443" s="108" t="s">
        <v>5819</v>
      </c>
      <c r="AM3443" s="84">
        <v>10170.18</v>
      </c>
      <c r="AN3443" s="112">
        <v>6749.82</v>
      </c>
      <c r="AO3443" s="112">
        <v>16920</v>
      </c>
      <c r="AP3443" s="112">
        <v>69829.820000000007</v>
      </c>
      <c r="AQ3443" s="112">
        <v>15557.18</v>
      </c>
      <c r="AR3443" s="112">
        <v>85387</v>
      </c>
      <c r="AS3443" s="112">
        <v>11807.26</v>
      </c>
      <c r="AT3443" s="112">
        <v>5112.74</v>
      </c>
      <c r="AU3443" s="112">
        <v>16920</v>
      </c>
      <c r="AV3443" s="84">
        <v>8</v>
      </c>
      <c r="AW3443" s="84"/>
      <c r="AX3443" s="84" t="s">
        <v>4890</v>
      </c>
      <c r="AY3443" s="108"/>
      <c r="AZ3443" s="84"/>
      <c r="BA3443" s="84"/>
      <c r="BB3443" s="84" t="s">
        <v>274</v>
      </c>
      <c r="BC3443" s="84" t="s">
        <v>145</v>
      </c>
      <c r="BD3443" s="108"/>
      <c r="BE3443" s="84">
        <v>0</v>
      </c>
      <c r="BF3443" s="38" t="s">
        <v>10049</v>
      </c>
      <c r="BG3443" s="84" t="s">
        <v>10051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252</v>
      </c>
      <c r="G3444" s="84" t="s">
        <v>253</v>
      </c>
      <c r="H3444" s="38" t="s">
        <v>254</v>
      </c>
      <c r="I3444" s="84">
        <v>212245</v>
      </c>
      <c r="J3444" s="38" t="s">
        <v>337</v>
      </c>
      <c r="K3444" s="84">
        <v>212245</v>
      </c>
      <c r="L3444" s="84" t="s">
        <v>338</v>
      </c>
      <c r="M3444" s="38" t="s">
        <v>339</v>
      </c>
      <c r="N3444" s="84">
        <v>401907</v>
      </c>
      <c r="O3444" s="84" t="s">
        <v>5288</v>
      </c>
      <c r="P3444" s="84">
        <v>602544</v>
      </c>
      <c r="Q3444" s="38" t="s">
        <v>5614</v>
      </c>
      <c r="R3444" s="38" t="s">
        <v>4625</v>
      </c>
      <c r="S3444" s="84" t="s">
        <v>9400</v>
      </c>
      <c r="T3444" s="84" t="s">
        <v>9400</v>
      </c>
      <c r="U3444" s="84" t="s">
        <v>4751</v>
      </c>
      <c r="V3444" s="84" t="s">
        <v>310</v>
      </c>
      <c r="W3444" s="84">
        <v>0</v>
      </c>
      <c r="X3444" s="38" t="s">
        <v>264</v>
      </c>
      <c r="Y3444" s="84">
        <v>358332393</v>
      </c>
      <c r="Z3444" s="38" t="s">
        <v>9401</v>
      </c>
      <c r="AA3444" s="108" t="s">
        <v>11397</v>
      </c>
      <c r="AB3444" s="84">
        <v>56000</v>
      </c>
      <c r="AC3444" s="108" t="s">
        <v>292</v>
      </c>
      <c r="AD3444" s="84">
        <v>24</v>
      </c>
      <c r="AE3444" s="84" t="s">
        <v>10573</v>
      </c>
      <c r="AF3444" s="84"/>
      <c r="AG3444" s="108" t="s">
        <v>5618</v>
      </c>
      <c r="AH3444" s="84"/>
      <c r="AI3444" s="108" t="s">
        <v>11398</v>
      </c>
      <c r="AJ3444" s="84">
        <v>2980</v>
      </c>
      <c r="AK3444" s="84">
        <v>2980</v>
      </c>
      <c r="AL3444" s="108" t="s">
        <v>5904</v>
      </c>
      <c r="AM3444" s="84">
        <v>14974.58</v>
      </c>
      <c r="AN3444" s="112">
        <v>8865.42</v>
      </c>
      <c r="AO3444" s="112">
        <v>23840</v>
      </c>
      <c r="AP3444" s="112">
        <v>41025.42</v>
      </c>
      <c r="AQ3444" s="112">
        <v>7796.58</v>
      </c>
      <c r="AR3444" s="112">
        <v>48822</v>
      </c>
      <c r="AS3444" s="112">
        <v>0</v>
      </c>
      <c r="AT3444" s="112">
        <v>0</v>
      </c>
      <c r="AU3444" s="112">
        <v>0</v>
      </c>
      <c r="AV3444" s="84">
        <v>8</v>
      </c>
      <c r="AW3444" s="84"/>
      <c r="AX3444" s="84" t="s">
        <v>5339</v>
      </c>
      <c r="AY3444" s="108"/>
      <c r="AZ3444" s="84"/>
      <c r="BA3444" s="84"/>
      <c r="BB3444" s="84" t="s">
        <v>274</v>
      </c>
      <c r="BC3444" s="84" t="s">
        <v>145</v>
      </c>
      <c r="BD3444" s="108"/>
      <c r="BE3444" s="84">
        <v>0</v>
      </c>
      <c r="BF3444" s="38" t="s">
        <v>9400</v>
      </c>
      <c r="BG3444" s="84" t="s">
        <v>9402</v>
      </c>
      <c r="BH3444" s="114" t="s">
        <v>5145</v>
      </c>
      <c r="BI3444" s="38" t="s">
        <v>110</v>
      </c>
      <c r="BJ3444" s="85">
        <v>45822</v>
      </c>
      <c r="BK3444" s="84"/>
      <c r="BL3444" s="38" t="s">
        <v>114</v>
      </c>
      <c r="BM3444" s="115" t="s">
        <v>119</v>
      </c>
      <c r="BN3444" s="116" t="s">
        <v>200</v>
      </c>
      <c r="BO3444" s="84" t="s">
        <v>246</v>
      </c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252</v>
      </c>
      <c r="G3445" s="84" t="s">
        <v>253</v>
      </c>
      <c r="H3445" s="38" t="s">
        <v>254</v>
      </c>
      <c r="I3445" s="84">
        <v>155821</v>
      </c>
      <c r="J3445" s="38" t="s">
        <v>862</v>
      </c>
      <c r="K3445" s="84">
        <v>155821</v>
      </c>
      <c r="L3445" s="84" t="s">
        <v>686</v>
      </c>
      <c r="M3445" s="38" t="s">
        <v>687</v>
      </c>
      <c r="N3445" s="84">
        <v>403625</v>
      </c>
      <c r="O3445" s="84" t="s">
        <v>5166</v>
      </c>
      <c r="P3445" s="84">
        <v>704270</v>
      </c>
      <c r="Q3445" s="38" t="s">
        <v>8101</v>
      </c>
      <c r="R3445" s="38" t="s">
        <v>925</v>
      </c>
      <c r="S3445" s="84" t="s">
        <v>8106</v>
      </c>
      <c r="T3445" s="84" t="s">
        <v>8106</v>
      </c>
      <c r="U3445" s="84" t="s">
        <v>279</v>
      </c>
      <c r="V3445" s="84" t="s">
        <v>263</v>
      </c>
      <c r="W3445" s="84">
        <v>0</v>
      </c>
      <c r="X3445" s="38" t="s">
        <v>264</v>
      </c>
      <c r="Y3445" s="84">
        <v>358337385</v>
      </c>
      <c r="Z3445" s="38" t="s">
        <v>8107</v>
      </c>
      <c r="AA3445" s="108" t="s">
        <v>5068</v>
      </c>
      <c r="AB3445" s="84">
        <v>30000</v>
      </c>
      <c r="AC3445" s="108" t="s">
        <v>446</v>
      </c>
      <c r="AD3445" s="84">
        <v>18</v>
      </c>
      <c r="AE3445" s="84" t="s">
        <v>10564</v>
      </c>
      <c r="AF3445" s="84" t="s">
        <v>5324</v>
      </c>
      <c r="AG3445" s="108" t="s">
        <v>8104</v>
      </c>
      <c r="AH3445" s="84" t="s">
        <v>4773</v>
      </c>
      <c r="AI3445" s="108" t="s">
        <v>7272</v>
      </c>
      <c r="AJ3445" s="84">
        <v>2010</v>
      </c>
      <c r="AK3445" s="84">
        <v>2010</v>
      </c>
      <c r="AL3445" s="108" t="s">
        <v>5725</v>
      </c>
      <c r="AM3445" s="84">
        <v>8882.27</v>
      </c>
      <c r="AN3445" s="112">
        <v>3177.73</v>
      </c>
      <c r="AO3445" s="112">
        <v>12060</v>
      </c>
      <c r="AP3445" s="112">
        <v>21117.73</v>
      </c>
      <c r="AQ3445" s="112">
        <v>2982.27</v>
      </c>
      <c r="AR3445" s="112">
        <v>24100</v>
      </c>
      <c r="AS3445" s="112">
        <v>0</v>
      </c>
      <c r="AT3445" s="112">
        <v>0</v>
      </c>
      <c r="AU3445" s="112">
        <v>0</v>
      </c>
      <c r="AV3445" s="84">
        <v>6</v>
      </c>
      <c r="AW3445" s="84"/>
      <c r="AX3445" s="84" t="s">
        <v>1156</v>
      </c>
      <c r="AY3445" s="108"/>
      <c r="AZ3445" s="84"/>
      <c r="BA3445" s="84"/>
      <c r="BB3445" s="84" t="s">
        <v>274</v>
      </c>
      <c r="BC3445" s="84" t="s">
        <v>145</v>
      </c>
      <c r="BD3445" s="108"/>
      <c r="BE3445" s="84">
        <v>0</v>
      </c>
      <c r="BF3445" s="38" t="s">
        <v>8106</v>
      </c>
      <c r="BG3445" s="84" t="s">
        <v>8108</v>
      </c>
      <c r="BH3445" s="114" t="s">
        <v>5145</v>
      </c>
      <c r="BI3445" s="38" t="s">
        <v>112</v>
      </c>
      <c r="BJ3445" s="85">
        <v>45828</v>
      </c>
      <c r="BK3445" s="84" t="s">
        <v>125</v>
      </c>
      <c r="BL3445" s="38"/>
      <c r="BM3445" s="115"/>
      <c r="BN3445" s="116" t="s">
        <v>112</v>
      </c>
      <c r="BO3445" s="84" t="s">
        <v>247</v>
      </c>
      <c r="BP3445" s="84"/>
      <c r="BQ3445" s="117" t="s">
        <v>112</v>
      </c>
      <c r="BR3445" s="118"/>
    </row>
    <row r="3446" spans="1:70" s="113" customFormat="1" ht="15" hidden="1" customHeight="1" x14ac:dyDescent="0.3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252</v>
      </c>
      <c r="G3446" s="84" t="s">
        <v>253</v>
      </c>
      <c r="H3446" s="38" t="s">
        <v>254</v>
      </c>
      <c r="I3446" s="84">
        <v>158048</v>
      </c>
      <c r="J3446" s="38" t="s">
        <v>1549</v>
      </c>
      <c r="K3446" s="84">
        <v>158048</v>
      </c>
      <c r="L3446" s="84" t="s">
        <v>305</v>
      </c>
      <c r="M3446" s="38" t="s">
        <v>306</v>
      </c>
      <c r="N3446" s="84">
        <v>417005</v>
      </c>
      <c r="O3446" s="84" t="s">
        <v>6564</v>
      </c>
      <c r="P3446" s="84">
        <v>639689</v>
      </c>
      <c r="Q3446" s="38" t="s">
        <v>6565</v>
      </c>
      <c r="R3446" s="38" t="s">
        <v>4625</v>
      </c>
      <c r="S3446" s="84" t="s">
        <v>8968</v>
      </c>
      <c r="T3446" s="84" t="s">
        <v>8968</v>
      </c>
      <c r="U3446" s="84" t="s">
        <v>4751</v>
      </c>
      <c r="V3446" s="84" t="s">
        <v>263</v>
      </c>
      <c r="W3446" s="84">
        <v>0</v>
      </c>
      <c r="X3446" s="38" t="s">
        <v>264</v>
      </c>
      <c r="Y3446" s="84">
        <v>358338328</v>
      </c>
      <c r="Z3446" s="38" t="s">
        <v>8969</v>
      </c>
      <c r="AA3446" s="108" t="s">
        <v>1230</v>
      </c>
      <c r="AB3446" s="84">
        <v>58000</v>
      </c>
      <c r="AC3446" s="108" t="s">
        <v>292</v>
      </c>
      <c r="AD3446" s="84">
        <v>24</v>
      </c>
      <c r="AE3446" s="84" t="s">
        <v>10573</v>
      </c>
      <c r="AF3446" s="84"/>
      <c r="AG3446" s="108" t="s">
        <v>6614</v>
      </c>
      <c r="AH3446" s="84"/>
      <c r="AI3446" s="108" t="s">
        <v>11156</v>
      </c>
      <c r="AJ3446" s="84">
        <v>3090</v>
      </c>
      <c r="AK3446" s="84">
        <v>3090</v>
      </c>
      <c r="AL3446" s="108" t="s">
        <v>5735</v>
      </c>
      <c r="AM3446" s="84">
        <v>15842.58</v>
      </c>
      <c r="AN3446" s="112">
        <v>8877.42</v>
      </c>
      <c r="AO3446" s="112">
        <v>24720</v>
      </c>
      <c r="AP3446" s="112">
        <v>42157.42</v>
      </c>
      <c r="AQ3446" s="112">
        <v>7833.58</v>
      </c>
      <c r="AR3446" s="112">
        <v>49991</v>
      </c>
      <c r="AS3446" s="112">
        <v>0</v>
      </c>
      <c r="AT3446" s="112">
        <v>0</v>
      </c>
      <c r="AU3446" s="112">
        <v>0</v>
      </c>
      <c r="AV3446" s="84">
        <v>8</v>
      </c>
      <c r="AW3446" s="84"/>
      <c r="AX3446" s="84" t="s">
        <v>1156</v>
      </c>
      <c r="AY3446" s="108"/>
      <c r="AZ3446" s="84"/>
      <c r="BA3446" s="84"/>
      <c r="BB3446" s="84" t="s">
        <v>274</v>
      </c>
      <c r="BC3446" s="84" t="s">
        <v>145</v>
      </c>
      <c r="BD3446" s="108"/>
      <c r="BE3446" s="84">
        <v>0</v>
      </c>
      <c r="BF3446" s="38" t="s">
        <v>8968</v>
      </c>
      <c r="BG3446" s="84" t="s">
        <v>8970</v>
      </c>
      <c r="BH3446" s="114" t="s">
        <v>5145</v>
      </c>
      <c r="BI3446" s="38" t="s">
        <v>111</v>
      </c>
      <c r="BJ3446" s="85">
        <v>45826</v>
      </c>
      <c r="BK3446" s="84"/>
      <c r="BL3446" s="38"/>
      <c r="BM3446" s="115" t="s">
        <v>119</v>
      </c>
      <c r="BN3446" s="116" t="s">
        <v>200</v>
      </c>
      <c r="BO3446" s="84" t="s">
        <v>246</v>
      </c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252</v>
      </c>
      <c r="G3447" s="84" t="s">
        <v>253</v>
      </c>
      <c r="H3447" s="38" t="s">
        <v>254</v>
      </c>
      <c r="I3447" s="84">
        <v>158048</v>
      </c>
      <c r="J3447" s="38" t="s">
        <v>1549</v>
      </c>
      <c r="K3447" s="84">
        <v>158048</v>
      </c>
      <c r="L3447" s="84" t="s">
        <v>305</v>
      </c>
      <c r="M3447" s="38" t="s">
        <v>306</v>
      </c>
      <c r="N3447" s="84">
        <v>417005</v>
      </c>
      <c r="O3447" s="84" t="s">
        <v>6564</v>
      </c>
      <c r="P3447" s="84">
        <v>639689</v>
      </c>
      <c r="Q3447" s="38" t="s">
        <v>6565</v>
      </c>
      <c r="R3447" s="38" t="s">
        <v>925</v>
      </c>
      <c r="S3447" s="84" t="s">
        <v>9323</v>
      </c>
      <c r="T3447" s="84" t="s">
        <v>9323</v>
      </c>
      <c r="U3447" s="84" t="s">
        <v>4751</v>
      </c>
      <c r="V3447" s="84" t="s">
        <v>263</v>
      </c>
      <c r="W3447" s="84">
        <v>0</v>
      </c>
      <c r="X3447" s="38" t="s">
        <v>264</v>
      </c>
      <c r="Y3447" s="84">
        <v>358338386</v>
      </c>
      <c r="Z3447" s="38" t="s">
        <v>9324</v>
      </c>
      <c r="AA3447" s="108" t="s">
        <v>1230</v>
      </c>
      <c r="AB3447" s="84">
        <v>30000</v>
      </c>
      <c r="AC3447" s="108" t="s">
        <v>292</v>
      </c>
      <c r="AD3447" s="84">
        <v>18</v>
      </c>
      <c r="AE3447" s="84" t="s">
        <v>10564</v>
      </c>
      <c r="AF3447" s="84"/>
      <c r="AG3447" s="108" t="s">
        <v>9274</v>
      </c>
      <c r="AH3447" s="84"/>
      <c r="AI3447" s="108" t="s">
        <v>11156</v>
      </c>
      <c r="AJ3447" s="84">
        <v>2010</v>
      </c>
      <c r="AK3447" s="84">
        <v>2010</v>
      </c>
      <c r="AL3447" s="108" t="s">
        <v>5143</v>
      </c>
      <c r="AM3447" s="84">
        <v>11734.62</v>
      </c>
      <c r="AN3447" s="112">
        <v>4345.38</v>
      </c>
      <c r="AO3447" s="112">
        <v>16080</v>
      </c>
      <c r="AP3447" s="112">
        <v>18265.38</v>
      </c>
      <c r="AQ3447" s="112">
        <v>2154.62</v>
      </c>
      <c r="AR3447" s="112">
        <v>20420</v>
      </c>
      <c r="AS3447" s="112">
        <v>0</v>
      </c>
      <c r="AT3447" s="112">
        <v>0</v>
      </c>
      <c r="AU3447" s="112">
        <v>0</v>
      </c>
      <c r="AV3447" s="84">
        <v>8</v>
      </c>
      <c r="AW3447" s="84"/>
      <c r="AX3447" s="84" t="s">
        <v>1156</v>
      </c>
      <c r="AY3447" s="108"/>
      <c r="AZ3447" s="84"/>
      <c r="BA3447" s="84"/>
      <c r="BB3447" s="84" t="s">
        <v>274</v>
      </c>
      <c r="BC3447" s="84" t="s">
        <v>145</v>
      </c>
      <c r="BD3447" s="108"/>
      <c r="BE3447" s="84">
        <v>0</v>
      </c>
      <c r="BF3447" s="38" t="s">
        <v>9323</v>
      </c>
      <c r="BG3447" s="84" t="s">
        <v>9325</v>
      </c>
      <c r="BH3447" s="114" t="s">
        <v>5145</v>
      </c>
      <c r="BI3447" s="38" t="s">
        <v>111</v>
      </c>
      <c r="BJ3447" s="85">
        <v>45826</v>
      </c>
      <c r="BK3447" s="84"/>
      <c r="BL3447" s="38"/>
      <c r="BM3447" s="115" t="s">
        <v>119</v>
      </c>
      <c r="BN3447" s="116" t="s">
        <v>200</v>
      </c>
      <c r="BO3447" s="84" t="s">
        <v>246</v>
      </c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252</v>
      </c>
      <c r="G3448" s="84" t="s">
        <v>253</v>
      </c>
      <c r="H3448" s="38" t="s">
        <v>254</v>
      </c>
      <c r="I3448" s="84">
        <v>158569</v>
      </c>
      <c r="J3448" s="38" t="s">
        <v>1705</v>
      </c>
      <c r="K3448" s="84">
        <v>158569</v>
      </c>
      <c r="L3448" s="84" t="s">
        <v>338</v>
      </c>
      <c r="M3448" s="38" t="s">
        <v>339</v>
      </c>
      <c r="N3448" s="84">
        <v>269657</v>
      </c>
      <c r="O3448" s="84" t="s">
        <v>1715</v>
      </c>
      <c r="P3448" s="84">
        <v>353931</v>
      </c>
      <c r="Q3448" s="38" t="s">
        <v>1720</v>
      </c>
      <c r="R3448" s="38" t="s">
        <v>4625</v>
      </c>
      <c r="S3448" s="84" t="s">
        <v>11417</v>
      </c>
      <c r="T3448" s="84" t="s">
        <v>11417</v>
      </c>
      <c r="U3448" s="84" t="s">
        <v>289</v>
      </c>
      <c r="V3448" s="84" t="s">
        <v>263</v>
      </c>
      <c r="W3448" s="84">
        <v>0</v>
      </c>
      <c r="X3448" s="38" t="s">
        <v>264</v>
      </c>
      <c r="Y3448" s="84">
        <v>358346107</v>
      </c>
      <c r="Z3448" s="38" t="s">
        <v>11418</v>
      </c>
      <c r="AA3448" s="108" t="s">
        <v>11419</v>
      </c>
      <c r="AB3448" s="84">
        <v>80000</v>
      </c>
      <c r="AC3448" s="108" t="s">
        <v>778</v>
      </c>
      <c r="AD3448" s="84">
        <v>24</v>
      </c>
      <c r="AE3448" s="84" t="s">
        <v>10544</v>
      </c>
      <c r="AF3448" s="84"/>
      <c r="AG3448" s="108" t="s">
        <v>11420</v>
      </c>
      <c r="AH3448" s="84"/>
      <c r="AI3448" s="108" t="s">
        <v>5068</v>
      </c>
      <c r="AJ3448" s="84">
        <v>4260</v>
      </c>
      <c r="AK3448" s="84">
        <v>4260</v>
      </c>
      <c r="AL3448" s="108" t="s">
        <v>5604</v>
      </c>
      <c r="AM3448" s="84">
        <v>18001.66</v>
      </c>
      <c r="AN3448" s="112">
        <v>11818.34</v>
      </c>
      <c r="AO3448" s="112">
        <v>29820</v>
      </c>
      <c r="AP3448" s="112">
        <v>61998.34</v>
      </c>
      <c r="AQ3448" s="112">
        <v>12310.66</v>
      </c>
      <c r="AR3448" s="112">
        <v>74309</v>
      </c>
      <c r="AS3448" s="112">
        <v>0</v>
      </c>
      <c r="AT3448" s="112">
        <v>0</v>
      </c>
      <c r="AU3448" s="112">
        <v>0</v>
      </c>
      <c r="AV3448" s="84">
        <v>7</v>
      </c>
      <c r="AW3448" s="84"/>
      <c r="AX3448" s="84" t="s">
        <v>1156</v>
      </c>
      <c r="AY3448" s="108"/>
      <c r="AZ3448" s="84"/>
      <c r="BA3448" s="84"/>
      <c r="BB3448" s="84" t="s">
        <v>274</v>
      </c>
      <c r="BC3448" s="84" t="s">
        <v>145</v>
      </c>
      <c r="BD3448" s="108"/>
      <c r="BE3448" s="84">
        <v>0</v>
      </c>
      <c r="BF3448" s="38" t="s">
        <v>11417</v>
      </c>
      <c r="BG3448" s="84" t="s">
        <v>11421</v>
      </c>
      <c r="BH3448" s="114" t="s">
        <v>5145</v>
      </c>
      <c r="BI3448" s="38" t="s">
        <v>112</v>
      </c>
      <c r="BJ3448" s="85">
        <v>45825</v>
      </c>
      <c r="BK3448" s="84" t="s">
        <v>125</v>
      </c>
      <c r="BL3448" s="38"/>
      <c r="BM3448" s="115"/>
      <c r="BN3448" s="116" t="s">
        <v>112</v>
      </c>
      <c r="BO3448" s="84" t="s">
        <v>247</v>
      </c>
      <c r="BP3448" s="84"/>
      <c r="BQ3448" s="117" t="s">
        <v>112</v>
      </c>
      <c r="BR3448" s="118"/>
    </row>
    <row r="3449" spans="1:70" s="113" customFormat="1" ht="15" hidden="1" customHeight="1" x14ac:dyDescent="0.3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252</v>
      </c>
      <c r="G3449" s="84" t="s">
        <v>253</v>
      </c>
      <c r="H3449" s="38" t="s">
        <v>254</v>
      </c>
      <c r="I3449" s="84">
        <v>158477</v>
      </c>
      <c r="J3449" s="38" t="s">
        <v>2052</v>
      </c>
      <c r="K3449" s="84">
        <v>158477</v>
      </c>
      <c r="L3449" s="84" t="s">
        <v>305</v>
      </c>
      <c r="M3449" s="38" t="s">
        <v>306</v>
      </c>
      <c r="N3449" s="84">
        <v>269467</v>
      </c>
      <c r="O3449" s="84" t="s">
        <v>2053</v>
      </c>
      <c r="P3449" s="84">
        <v>358643</v>
      </c>
      <c r="Q3449" s="38" t="s">
        <v>1185</v>
      </c>
      <c r="R3449" s="38" t="s">
        <v>925</v>
      </c>
      <c r="S3449" s="84" t="s">
        <v>8642</v>
      </c>
      <c r="T3449" s="84" t="s">
        <v>8642</v>
      </c>
      <c r="U3449" s="84" t="s">
        <v>4751</v>
      </c>
      <c r="V3449" s="84" t="s">
        <v>263</v>
      </c>
      <c r="W3449" s="84">
        <v>0</v>
      </c>
      <c r="X3449" s="38" t="s">
        <v>264</v>
      </c>
      <c r="Y3449" s="84">
        <v>358349229</v>
      </c>
      <c r="Z3449" s="38" t="s">
        <v>8643</v>
      </c>
      <c r="AA3449" s="108" t="s">
        <v>4711</v>
      </c>
      <c r="AB3449" s="84">
        <v>13000</v>
      </c>
      <c r="AC3449" s="108" t="s">
        <v>446</v>
      </c>
      <c r="AD3449" s="84">
        <v>18</v>
      </c>
      <c r="AE3449" s="84" t="s">
        <v>10564</v>
      </c>
      <c r="AF3449" s="84" t="s">
        <v>5324</v>
      </c>
      <c r="AG3449" s="108" t="s">
        <v>8644</v>
      </c>
      <c r="AH3449" s="84" t="s">
        <v>4773</v>
      </c>
      <c r="AI3449" s="108" t="s">
        <v>11190</v>
      </c>
      <c r="AJ3449" s="84">
        <v>870</v>
      </c>
      <c r="AK3449" s="84">
        <v>870</v>
      </c>
      <c r="AL3449" s="108" t="s">
        <v>5467</v>
      </c>
      <c r="AM3449" s="84">
        <v>4398.57</v>
      </c>
      <c r="AN3449" s="112">
        <v>1691.43</v>
      </c>
      <c r="AO3449" s="112">
        <v>6090</v>
      </c>
      <c r="AP3449" s="112">
        <v>8601.43</v>
      </c>
      <c r="AQ3449" s="112">
        <v>1138.57</v>
      </c>
      <c r="AR3449" s="112">
        <v>9740</v>
      </c>
      <c r="AS3449" s="112">
        <v>0</v>
      </c>
      <c r="AT3449" s="112">
        <v>0</v>
      </c>
      <c r="AU3449" s="112">
        <v>0</v>
      </c>
      <c r="AV3449" s="84">
        <v>7</v>
      </c>
      <c r="AW3449" s="84"/>
      <c r="AX3449" s="84" t="s">
        <v>1156</v>
      </c>
      <c r="AY3449" s="108"/>
      <c r="AZ3449" s="84"/>
      <c r="BA3449" s="84"/>
      <c r="BB3449" s="84" t="s">
        <v>274</v>
      </c>
      <c r="BC3449" s="84" t="s">
        <v>145</v>
      </c>
      <c r="BD3449" s="108"/>
      <c r="BE3449" s="84">
        <v>0</v>
      </c>
      <c r="BF3449" s="38" t="s">
        <v>8642</v>
      </c>
      <c r="BG3449" s="84" t="s">
        <v>8645</v>
      </c>
      <c r="BH3449" s="114" t="s">
        <v>5145</v>
      </c>
      <c r="BI3449" s="38" t="s">
        <v>112</v>
      </c>
      <c r="BJ3449" s="85">
        <v>45828</v>
      </c>
      <c r="BK3449" s="84" t="s">
        <v>125</v>
      </c>
      <c r="BL3449" s="38"/>
      <c r="BM3449" s="115"/>
      <c r="BN3449" s="116" t="s">
        <v>112</v>
      </c>
      <c r="BO3449" s="84" t="s">
        <v>247</v>
      </c>
      <c r="BP3449" s="84"/>
      <c r="BQ3449" s="117" t="s">
        <v>112</v>
      </c>
      <c r="BR3449" s="118"/>
    </row>
    <row r="3450" spans="1:70" s="113" customFormat="1" ht="15" hidden="1" customHeight="1" x14ac:dyDescent="0.3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252</v>
      </c>
      <c r="G3450" s="84" t="s">
        <v>253</v>
      </c>
      <c r="H3450" s="38" t="s">
        <v>254</v>
      </c>
      <c r="I3450" s="84">
        <v>158477</v>
      </c>
      <c r="J3450" s="38" t="s">
        <v>2052</v>
      </c>
      <c r="K3450" s="84">
        <v>158477</v>
      </c>
      <c r="L3450" s="84" t="s">
        <v>305</v>
      </c>
      <c r="M3450" s="38" t="s">
        <v>306</v>
      </c>
      <c r="N3450" s="84">
        <v>269467</v>
      </c>
      <c r="O3450" s="84" t="s">
        <v>2053</v>
      </c>
      <c r="P3450" s="84">
        <v>358643</v>
      </c>
      <c r="Q3450" s="38" t="s">
        <v>1185</v>
      </c>
      <c r="R3450" s="38" t="s">
        <v>4625</v>
      </c>
      <c r="S3450" s="84" t="s">
        <v>9811</v>
      </c>
      <c r="T3450" s="84" t="s">
        <v>9811</v>
      </c>
      <c r="U3450" s="84" t="s">
        <v>625</v>
      </c>
      <c r="V3450" s="84" t="s">
        <v>263</v>
      </c>
      <c r="W3450" s="84">
        <v>0</v>
      </c>
      <c r="X3450" s="38" t="s">
        <v>264</v>
      </c>
      <c r="Y3450" s="84">
        <v>358349663</v>
      </c>
      <c r="Z3450" s="38" t="s">
        <v>9812</v>
      </c>
      <c r="AA3450" s="108" t="s">
        <v>4711</v>
      </c>
      <c r="AB3450" s="84">
        <v>80000</v>
      </c>
      <c r="AC3450" s="108" t="s">
        <v>446</v>
      </c>
      <c r="AD3450" s="84">
        <v>24</v>
      </c>
      <c r="AE3450" s="84" t="s">
        <v>10551</v>
      </c>
      <c r="AF3450" s="84" t="s">
        <v>269</v>
      </c>
      <c r="AG3450" s="108" t="s">
        <v>3884</v>
      </c>
      <c r="AH3450" s="84" t="s">
        <v>271</v>
      </c>
      <c r="AI3450" s="108" t="s">
        <v>11190</v>
      </c>
      <c r="AJ3450" s="84">
        <v>4200</v>
      </c>
      <c r="AK3450" s="84">
        <v>4200</v>
      </c>
      <c r="AL3450" s="108" t="s">
        <v>5725</v>
      </c>
      <c r="AM3450" s="84">
        <v>19196.43</v>
      </c>
      <c r="AN3450" s="112">
        <v>10203.57</v>
      </c>
      <c r="AO3450" s="112">
        <v>29400</v>
      </c>
      <c r="AP3450" s="112">
        <v>60803.57</v>
      </c>
      <c r="AQ3450" s="112">
        <v>11392.43</v>
      </c>
      <c r="AR3450" s="112">
        <v>72196</v>
      </c>
      <c r="AS3450" s="112">
        <v>0</v>
      </c>
      <c r="AT3450" s="112">
        <v>0</v>
      </c>
      <c r="AU3450" s="112">
        <v>0</v>
      </c>
      <c r="AV3450" s="84">
        <v>7</v>
      </c>
      <c r="AW3450" s="84"/>
      <c r="AX3450" s="84" t="s">
        <v>1156</v>
      </c>
      <c r="AY3450" s="108"/>
      <c r="AZ3450" s="84"/>
      <c r="BA3450" s="84"/>
      <c r="BB3450" s="84" t="s">
        <v>274</v>
      </c>
      <c r="BC3450" s="84" t="s">
        <v>145</v>
      </c>
      <c r="BD3450" s="108"/>
      <c r="BE3450" s="84">
        <v>0</v>
      </c>
      <c r="BF3450" s="38" t="s">
        <v>9811</v>
      </c>
      <c r="BG3450" s="84" t="s">
        <v>9813</v>
      </c>
      <c r="BH3450" s="114" t="s">
        <v>5145</v>
      </c>
      <c r="BI3450" s="38" t="s">
        <v>112</v>
      </c>
      <c r="BJ3450" s="85">
        <v>45827</v>
      </c>
      <c r="BK3450" s="84" t="s">
        <v>125</v>
      </c>
      <c r="BL3450" s="38"/>
      <c r="BM3450" s="115"/>
      <c r="BN3450" s="116" t="s">
        <v>112</v>
      </c>
      <c r="BO3450" s="84" t="s">
        <v>247</v>
      </c>
      <c r="BP3450" s="84"/>
      <c r="BQ3450" s="117" t="s">
        <v>112</v>
      </c>
      <c r="BR3450" s="118"/>
    </row>
    <row r="3451" spans="1:70" s="113" customFormat="1" ht="15" hidden="1" customHeight="1" x14ac:dyDescent="0.3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252</v>
      </c>
      <c r="G3451" s="84" t="s">
        <v>253</v>
      </c>
      <c r="H3451" s="38" t="s">
        <v>254</v>
      </c>
      <c r="I3451" s="84">
        <v>154035</v>
      </c>
      <c r="J3451" s="38" t="s">
        <v>295</v>
      </c>
      <c r="K3451" s="84">
        <v>154035</v>
      </c>
      <c r="L3451" s="84" t="s">
        <v>256</v>
      </c>
      <c r="M3451" s="38" t="s">
        <v>257</v>
      </c>
      <c r="N3451" s="84">
        <v>289561</v>
      </c>
      <c r="O3451" s="84" t="s">
        <v>377</v>
      </c>
      <c r="P3451" s="84">
        <v>655105</v>
      </c>
      <c r="Q3451" s="38" t="s">
        <v>6986</v>
      </c>
      <c r="R3451" s="38" t="s">
        <v>925</v>
      </c>
      <c r="S3451" s="84" t="s">
        <v>8628</v>
      </c>
      <c r="T3451" s="84" t="s">
        <v>8628</v>
      </c>
      <c r="U3451" s="84" t="s">
        <v>4751</v>
      </c>
      <c r="V3451" s="84" t="s">
        <v>263</v>
      </c>
      <c r="W3451" s="84">
        <v>0</v>
      </c>
      <c r="X3451" s="38" t="s">
        <v>264</v>
      </c>
      <c r="Y3451" s="84">
        <v>358352130</v>
      </c>
      <c r="Z3451" s="38" t="s">
        <v>8629</v>
      </c>
      <c r="AA3451" s="108" t="s">
        <v>4711</v>
      </c>
      <c r="AB3451" s="84">
        <v>40000</v>
      </c>
      <c r="AC3451" s="108" t="s">
        <v>368</v>
      </c>
      <c r="AD3451" s="84">
        <v>18</v>
      </c>
      <c r="AE3451" s="84" t="s">
        <v>10564</v>
      </c>
      <c r="AF3451" s="84" t="s">
        <v>5324</v>
      </c>
      <c r="AG3451" s="108" t="s">
        <v>8592</v>
      </c>
      <c r="AH3451" s="84" t="s">
        <v>4773</v>
      </c>
      <c r="AI3451" s="108" t="s">
        <v>11387</v>
      </c>
      <c r="AJ3451" s="84">
        <v>2680</v>
      </c>
      <c r="AK3451" s="84">
        <v>2680</v>
      </c>
      <c r="AL3451" s="108" t="s">
        <v>5908</v>
      </c>
      <c r="AM3451" s="84">
        <v>15882.21</v>
      </c>
      <c r="AN3451" s="112">
        <v>5557.79</v>
      </c>
      <c r="AO3451" s="112">
        <v>21440</v>
      </c>
      <c r="AP3451" s="112">
        <v>24117.79</v>
      </c>
      <c r="AQ3451" s="112">
        <v>2860.21</v>
      </c>
      <c r="AR3451" s="112">
        <v>26978</v>
      </c>
      <c r="AS3451" s="112">
        <v>0</v>
      </c>
      <c r="AT3451" s="112">
        <v>0</v>
      </c>
      <c r="AU3451" s="112">
        <v>0</v>
      </c>
      <c r="AV3451" s="84">
        <v>8</v>
      </c>
      <c r="AW3451" s="84"/>
      <c r="AX3451" s="84" t="s">
        <v>5339</v>
      </c>
      <c r="AY3451" s="108"/>
      <c r="AZ3451" s="84"/>
      <c r="BA3451" s="84"/>
      <c r="BB3451" s="84" t="s">
        <v>274</v>
      </c>
      <c r="BC3451" s="84" t="s">
        <v>145</v>
      </c>
      <c r="BD3451" s="108"/>
      <c r="BE3451" s="84">
        <v>0</v>
      </c>
      <c r="BF3451" s="38" t="s">
        <v>8628</v>
      </c>
      <c r="BG3451" s="84" t="s">
        <v>8630</v>
      </c>
      <c r="BH3451" s="114" t="s">
        <v>5145</v>
      </c>
      <c r="BI3451" s="38" t="s">
        <v>110</v>
      </c>
      <c r="BJ3451" s="85">
        <v>45814</v>
      </c>
      <c r="BK3451" s="84"/>
      <c r="BL3451" s="38" t="s">
        <v>114</v>
      </c>
      <c r="BM3451" s="115" t="s">
        <v>119</v>
      </c>
      <c r="BN3451" s="116" t="s">
        <v>200</v>
      </c>
      <c r="BO3451" s="84" t="s">
        <v>246</v>
      </c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252</v>
      </c>
      <c r="G3452" s="84" t="s">
        <v>253</v>
      </c>
      <c r="H3452" s="38" t="s">
        <v>254</v>
      </c>
      <c r="I3452" s="84">
        <v>160379</v>
      </c>
      <c r="J3452" s="38" t="s">
        <v>2310</v>
      </c>
      <c r="K3452" s="84">
        <v>160379</v>
      </c>
      <c r="L3452" s="84" t="s">
        <v>256</v>
      </c>
      <c r="M3452" s="38" t="s">
        <v>257</v>
      </c>
      <c r="N3452" s="84">
        <v>272984</v>
      </c>
      <c r="O3452" s="84" t="s">
        <v>2311</v>
      </c>
      <c r="P3452" s="84">
        <v>358291</v>
      </c>
      <c r="Q3452" s="38" t="s">
        <v>2312</v>
      </c>
      <c r="R3452" s="38" t="s">
        <v>4625</v>
      </c>
      <c r="S3452" s="84" t="s">
        <v>10158</v>
      </c>
      <c r="T3452" s="84" t="s">
        <v>10158</v>
      </c>
      <c r="U3452" s="84" t="s">
        <v>4751</v>
      </c>
      <c r="V3452" s="84" t="s">
        <v>263</v>
      </c>
      <c r="W3452" s="84">
        <v>0</v>
      </c>
      <c r="X3452" s="38" t="s">
        <v>264</v>
      </c>
      <c r="Y3452" s="84">
        <v>358357037</v>
      </c>
      <c r="Z3452" s="38" t="s">
        <v>10159</v>
      </c>
      <c r="AA3452" s="108" t="s">
        <v>4711</v>
      </c>
      <c r="AB3452" s="84">
        <v>54000</v>
      </c>
      <c r="AC3452" s="108" t="s">
        <v>868</v>
      </c>
      <c r="AD3452" s="84">
        <v>24</v>
      </c>
      <c r="AE3452" s="84" t="s">
        <v>10573</v>
      </c>
      <c r="AF3452" s="84" t="s">
        <v>5324</v>
      </c>
      <c r="AG3452" s="108" t="s">
        <v>7366</v>
      </c>
      <c r="AH3452" s="84" t="s">
        <v>4773</v>
      </c>
      <c r="AI3452" s="108" t="s">
        <v>11393</v>
      </c>
      <c r="AJ3452" s="84">
        <v>2880</v>
      </c>
      <c r="AK3452" s="84">
        <v>2880</v>
      </c>
      <c r="AL3452" s="108" t="s">
        <v>5646</v>
      </c>
      <c r="AM3452" s="84">
        <v>13133.18</v>
      </c>
      <c r="AN3452" s="112">
        <v>7026.82</v>
      </c>
      <c r="AO3452" s="112">
        <v>20160</v>
      </c>
      <c r="AP3452" s="112">
        <v>40866.82</v>
      </c>
      <c r="AQ3452" s="112">
        <v>8127.18</v>
      </c>
      <c r="AR3452" s="112">
        <v>48994</v>
      </c>
      <c r="AS3452" s="112">
        <v>0</v>
      </c>
      <c r="AT3452" s="112">
        <v>0</v>
      </c>
      <c r="AU3452" s="112">
        <v>0</v>
      </c>
      <c r="AV3452" s="84">
        <v>7</v>
      </c>
      <c r="AW3452" s="84"/>
      <c r="AX3452" s="84" t="s">
        <v>1156</v>
      </c>
      <c r="AY3452" s="108"/>
      <c r="AZ3452" s="84"/>
      <c r="BA3452" s="84"/>
      <c r="BB3452" s="84" t="s">
        <v>274</v>
      </c>
      <c r="BC3452" s="84" t="s">
        <v>145</v>
      </c>
      <c r="BD3452" s="108"/>
      <c r="BE3452" s="84">
        <v>0</v>
      </c>
      <c r="BF3452" s="38" t="s">
        <v>10158</v>
      </c>
      <c r="BG3452" s="84" t="s">
        <v>10160</v>
      </c>
      <c r="BH3452" s="114" t="s">
        <v>5145</v>
      </c>
      <c r="BI3452" s="38" t="s">
        <v>112</v>
      </c>
      <c r="BJ3452" s="85">
        <v>45827</v>
      </c>
      <c r="BK3452" s="84" t="s">
        <v>125</v>
      </c>
      <c r="BL3452" s="38"/>
      <c r="BM3452" s="115"/>
      <c r="BN3452" s="116" t="s">
        <v>112</v>
      </c>
      <c r="BO3452" s="84" t="s">
        <v>247</v>
      </c>
      <c r="BP3452" s="84"/>
      <c r="BQ3452" s="117" t="s">
        <v>112</v>
      </c>
      <c r="BR3452" s="118"/>
    </row>
    <row r="3453" spans="1:70" s="113" customFormat="1" ht="15" hidden="1" customHeight="1" x14ac:dyDescent="0.3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252</v>
      </c>
      <c r="G3453" s="84" t="s">
        <v>253</v>
      </c>
      <c r="H3453" s="38" t="s">
        <v>254</v>
      </c>
      <c r="I3453" s="84">
        <v>158048</v>
      </c>
      <c r="J3453" s="38" t="s">
        <v>1549</v>
      </c>
      <c r="K3453" s="84">
        <v>158048</v>
      </c>
      <c r="L3453" s="84" t="s">
        <v>305</v>
      </c>
      <c r="M3453" s="38" t="s">
        <v>306</v>
      </c>
      <c r="N3453" s="84">
        <v>269920</v>
      </c>
      <c r="O3453" s="84" t="s">
        <v>1756</v>
      </c>
      <c r="P3453" s="84">
        <v>354243</v>
      </c>
      <c r="Q3453" s="38" t="s">
        <v>1757</v>
      </c>
      <c r="R3453" s="38" t="s">
        <v>925</v>
      </c>
      <c r="S3453" s="84" t="s">
        <v>10308</v>
      </c>
      <c r="T3453" s="84" t="s">
        <v>10308</v>
      </c>
      <c r="U3453" s="84" t="s">
        <v>4751</v>
      </c>
      <c r="V3453" s="84" t="s">
        <v>310</v>
      </c>
      <c r="W3453" s="84">
        <v>0</v>
      </c>
      <c r="X3453" s="38" t="s">
        <v>264</v>
      </c>
      <c r="Y3453" s="84">
        <v>358360174</v>
      </c>
      <c r="Z3453" s="38" t="s">
        <v>10309</v>
      </c>
      <c r="AA3453" s="108" t="s">
        <v>4711</v>
      </c>
      <c r="AB3453" s="84">
        <v>32000</v>
      </c>
      <c r="AC3453" s="108" t="s">
        <v>292</v>
      </c>
      <c r="AD3453" s="84">
        <v>18</v>
      </c>
      <c r="AE3453" s="84" t="s">
        <v>10564</v>
      </c>
      <c r="AF3453" s="84" t="s">
        <v>5324</v>
      </c>
      <c r="AG3453" s="108" t="s">
        <v>10244</v>
      </c>
      <c r="AH3453" s="84" t="s">
        <v>4773</v>
      </c>
      <c r="AI3453" s="108" t="s">
        <v>11366</v>
      </c>
      <c r="AJ3453" s="84">
        <v>2150</v>
      </c>
      <c r="AK3453" s="84">
        <v>2150</v>
      </c>
      <c r="AL3453" s="108" t="s">
        <v>5735</v>
      </c>
      <c r="AM3453" s="84">
        <v>10848.62</v>
      </c>
      <c r="AN3453" s="112">
        <v>4201.38</v>
      </c>
      <c r="AO3453" s="112">
        <v>15050</v>
      </c>
      <c r="AP3453" s="112">
        <v>21151.38</v>
      </c>
      <c r="AQ3453" s="112">
        <v>2720.62</v>
      </c>
      <c r="AR3453" s="112">
        <v>23872</v>
      </c>
      <c r="AS3453" s="112">
        <v>0</v>
      </c>
      <c r="AT3453" s="112">
        <v>0</v>
      </c>
      <c r="AU3453" s="112">
        <v>0</v>
      </c>
      <c r="AV3453" s="84">
        <v>7</v>
      </c>
      <c r="AW3453" s="84"/>
      <c r="AX3453" s="84" t="s">
        <v>1156</v>
      </c>
      <c r="AY3453" s="108"/>
      <c r="AZ3453" s="84"/>
      <c r="BA3453" s="84"/>
      <c r="BB3453" s="84" t="s">
        <v>274</v>
      </c>
      <c r="BC3453" s="84" t="s">
        <v>145</v>
      </c>
      <c r="BD3453" s="108"/>
      <c r="BE3453" s="84">
        <v>0</v>
      </c>
      <c r="BF3453" s="38" t="s">
        <v>10308</v>
      </c>
      <c r="BG3453" s="84" t="s">
        <v>10310</v>
      </c>
      <c r="BH3453" s="114" t="s">
        <v>5145</v>
      </c>
      <c r="BI3453" s="38" t="s">
        <v>111</v>
      </c>
      <c r="BJ3453" s="85">
        <v>45826</v>
      </c>
      <c r="BK3453" s="84"/>
      <c r="BL3453" s="38"/>
      <c r="BM3453" s="115" t="s">
        <v>119</v>
      </c>
      <c r="BN3453" s="116" t="s">
        <v>200</v>
      </c>
      <c r="BO3453" s="84" t="s">
        <v>246</v>
      </c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252</v>
      </c>
      <c r="G3454" s="84" t="s">
        <v>253</v>
      </c>
      <c r="H3454" s="38" t="s">
        <v>254</v>
      </c>
      <c r="I3454" s="84">
        <v>156686</v>
      </c>
      <c r="J3454" s="38" t="s">
        <v>1166</v>
      </c>
      <c r="K3454" s="84">
        <v>156686</v>
      </c>
      <c r="L3454" s="84" t="s">
        <v>338</v>
      </c>
      <c r="M3454" s="38" t="s">
        <v>339</v>
      </c>
      <c r="N3454" s="84">
        <v>386033</v>
      </c>
      <c r="O3454" s="84" t="s">
        <v>6782</v>
      </c>
      <c r="P3454" s="84">
        <v>569024</v>
      </c>
      <c r="Q3454" s="38" t="s">
        <v>6783</v>
      </c>
      <c r="R3454" s="38" t="s">
        <v>4625</v>
      </c>
      <c r="S3454" s="84" t="s">
        <v>11422</v>
      </c>
      <c r="T3454" s="84" t="s">
        <v>11422</v>
      </c>
      <c r="U3454" s="84" t="s">
        <v>262</v>
      </c>
      <c r="V3454" s="84" t="s">
        <v>263</v>
      </c>
      <c r="W3454" s="84">
        <v>0</v>
      </c>
      <c r="X3454" s="38" t="s">
        <v>264</v>
      </c>
      <c r="Y3454" s="84">
        <v>358365800</v>
      </c>
      <c r="Z3454" s="38" t="s">
        <v>11423</v>
      </c>
      <c r="AA3454" s="108" t="s">
        <v>11424</v>
      </c>
      <c r="AB3454" s="84">
        <v>63000</v>
      </c>
      <c r="AC3454" s="108" t="s">
        <v>980</v>
      </c>
      <c r="AD3454" s="84">
        <v>24</v>
      </c>
      <c r="AE3454" s="84" t="s">
        <v>10573</v>
      </c>
      <c r="AF3454" s="84"/>
      <c r="AG3454" s="108" t="s">
        <v>7511</v>
      </c>
      <c r="AH3454" s="84"/>
      <c r="AI3454" s="108" t="s">
        <v>2321</v>
      </c>
      <c r="AJ3454" s="84">
        <v>3350</v>
      </c>
      <c r="AK3454" s="84">
        <v>3350</v>
      </c>
      <c r="AL3454" s="108" t="s">
        <v>5604</v>
      </c>
      <c r="AM3454" s="84">
        <v>14589.1</v>
      </c>
      <c r="AN3454" s="112">
        <v>8860.9</v>
      </c>
      <c r="AO3454" s="112">
        <v>23450</v>
      </c>
      <c r="AP3454" s="112">
        <v>48410.9</v>
      </c>
      <c r="AQ3454" s="112">
        <v>9779.1</v>
      </c>
      <c r="AR3454" s="112">
        <v>58190</v>
      </c>
      <c r="AS3454" s="112">
        <v>0</v>
      </c>
      <c r="AT3454" s="112">
        <v>0</v>
      </c>
      <c r="AU3454" s="112">
        <v>0</v>
      </c>
      <c r="AV3454" s="84">
        <v>7</v>
      </c>
      <c r="AW3454" s="84"/>
      <c r="AX3454" s="84" t="s">
        <v>1156</v>
      </c>
      <c r="AY3454" s="108"/>
      <c r="AZ3454" s="84"/>
      <c r="BA3454" s="84"/>
      <c r="BB3454" s="84" t="s">
        <v>274</v>
      </c>
      <c r="BC3454" s="84" t="s">
        <v>145</v>
      </c>
      <c r="BD3454" s="108"/>
      <c r="BE3454" s="84">
        <v>0</v>
      </c>
      <c r="BF3454" s="38" t="s">
        <v>11422</v>
      </c>
      <c r="BG3454" s="84" t="s">
        <v>11425</v>
      </c>
      <c r="BH3454" s="114" t="s">
        <v>5145</v>
      </c>
      <c r="BI3454" s="38" t="s">
        <v>111</v>
      </c>
      <c r="BJ3454" s="85">
        <v>45822</v>
      </c>
      <c r="BK3454" s="84"/>
      <c r="BL3454" s="38"/>
      <c r="BM3454" s="115" t="s">
        <v>120</v>
      </c>
      <c r="BN3454" s="116" t="s">
        <v>201</v>
      </c>
      <c r="BO3454" s="84" t="s">
        <v>247</v>
      </c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252</v>
      </c>
      <c r="G3455" s="84" t="s">
        <v>253</v>
      </c>
      <c r="H3455" s="38" t="s">
        <v>254</v>
      </c>
      <c r="I3455" s="84">
        <v>157732</v>
      </c>
      <c r="J3455" s="38" t="s">
        <v>1133</v>
      </c>
      <c r="K3455" s="84">
        <v>157732</v>
      </c>
      <c r="L3455" s="84" t="s">
        <v>686</v>
      </c>
      <c r="M3455" s="38" t="s">
        <v>687</v>
      </c>
      <c r="N3455" s="84">
        <v>269474</v>
      </c>
      <c r="O3455" s="84" t="s">
        <v>1624</v>
      </c>
      <c r="P3455" s="84">
        <v>610259</v>
      </c>
      <c r="Q3455" s="38" t="s">
        <v>6602</v>
      </c>
      <c r="R3455" s="38" t="s">
        <v>4625</v>
      </c>
      <c r="S3455" s="84" t="s">
        <v>11426</v>
      </c>
      <c r="T3455" s="84" t="s">
        <v>11426</v>
      </c>
      <c r="U3455" s="84" t="s">
        <v>4751</v>
      </c>
      <c r="V3455" s="84" t="s">
        <v>263</v>
      </c>
      <c r="W3455" s="84">
        <v>0</v>
      </c>
      <c r="X3455" s="38" t="s">
        <v>264</v>
      </c>
      <c r="Y3455" s="84">
        <v>358376017</v>
      </c>
      <c r="Z3455" s="38" t="s">
        <v>11427</v>
      </c>
      <c r="AA3455" s="108" t="s">
        <v>4711</v>
      </c>
      <c r="AB3455" s="84">
        <v>65000</v>
      </c>
      <c r="AC3455" s="108" t="s">
        <v>778</v>
      </c>
      <c r="AD3455" s="84">
        <v>24</v>
      </c>
      <c r="AE3455" s="84" t="s">
        <v>10573</v>
      </c>
      <c r="AF3455" s="84"/>
      <c r="AG3455" s="108" t="s">
        <v>5478</v>
      </c>
      <c r="AH3455" s="84"/>
      <c r="AI3455" s="108" t="s">
        <v>11428</v>
      </c>
      <c r="AJ3455" s="84">
        <v>3460</v>
      </c>
      <c r="AK3455" s="84">
        <v>3460</v>
      </c>
      <c r="AL3455" s="108" t="s">
        <v>5573</v>
      </c>
      <c r="AM3455" s="84">
        <v>15563.26</v>
      </c>
      <c r="AN3455" s="112">
        <v>8656.74</v>
      </c>
      <c r="AO3455" s="112">
        <v>24220</v>
      </c>
      <c r="AP3455" s="112">
        <v>49436.74</v>
      </c>
      <c r="AQ3455" s="112">
        <v>9616.26</v>
      </c>
      <c r="AR3455" s="112">
        <v>59053</v>
      </c>
      <c r="AS3455" s="112">
        <v>0</v>
      </c>
      <c r="AT3455" s="112">
        <v>0</v>
      </c>
      <c r="AU3455" s="112">
        <v>0</v>
      </c>
      <c r="AV3455" s="84">
        <v>7</v>
      </c>
      <c r="AW3455" s="84"/>
      <c r="AX3455" s="84" t="s">
        <v>1156</v>
      </c>
      <c r="AY3455" s="108"/>
      <c r="AZ3455" s="84"/>
      <c r="BA3455" s="84"/>
      <c r="BB3455" s="84" t="s">
        <v>274</v>
      </c>
      <c r="BC3455" s="84" t="s">
        <v>145</v>
      </c>
      <c r="BD3455" s="108"/>
      <c r="BE3455" s="84">
        <v>0</v>
      </c>
      <c r="BF3455" s="38" t="s">
        <v>11426</v>
      </c>
      <c r="BG3455" s="84" t="s">
        <v>11429</v>
      </c>
      <c r="BH3455" s="114" t="s">
        <v>5145</v>
      </c>
      <c r="BI3455" s="38" t="s">
        <v>110</v>
      </c>
      <c r="BJ3455" s="85">
        <v>45824</v>
      </c>
      <c r="BK3455" s="84"/>
      <c r="BL3455" s="38" t="s">
        <v>115</v>
      </c>
      <c r="BM3455" s="115" t="s">
        <v>120</v>
      </c>
      <c r="BN3455" s="116" t="s">
        <v>201</v>
      </c>
      <c r="BO3455" s="84" t="s">
        <v>247</v>
      </c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252</v>
      </c>
      <c r="G3456" s="84" t="s">
        <v>253</v>
      </c>
      <c r="H3456" s="38" t="s">
        <v>254</v>
      </c>
      <c r="I3456" s="84">
        <v>156088</v>
      </c>
      <c r="J3456" s="38" t="s">
        <v>974</v>
      </c>
      <c r="K3456" s="84">
        <v>156088</v>
      </c>
      <c r="L3456" s="84" t="s">
        <v>305</v>
      </c>
      <c r="M3456" s="38" t="s">
        <v>306</v>
      </c>
      <c r="N3456" s="84">
        <v>265271</v>
      </c>
      <c r="O3456" s="84" t="s">
        <v>975</v>
      </c>
      <c r="P3456" s="84">
        <v>348293</v>
      </c>
      <c r="Q3456" s="38" t="s">
        <v>976</v>
      </c>
      <c r="R3456" s="38" t="s">
        <v>4625</v>
      </c>
      <c r="S3456" s="84" t="s">
        <v>11430</v>
      </c>
      <c r="T3456" s="84" t="s">
        <v>11430</v>
      </c>
      <c r="U3456" s="84" t="s">
        <v>4751</v>
      </c>
      <c r="V3456" s="84" t="s">
        <v>263</v>
      </c>
      <c r="W3456" s="84">
        <v>0</v>
      </c>
      <c r="X3456" s="38" t="s">
        <v>264</v>
      </c>
      <c r="Y3456" s="84">
        <v>358376477</v>
      </c>
      <c r="Z3456" s="38" t="s">
        <v>11431</v>
      </c>
      <c r="AA3456" s="108" t="s">
        <v>4711</v>
      </c>
      <c r="AB3456" s="84">
        <v>65000</v>
      </c>
      <c r="AC3456" s="108" t="s">
        <v>980</v>
      </c>
      <c r="AD3456" s="84">
        <v>24</v>
      </c>
      <c r="AE3456" s="84" t="s">
        <v>10573</v>
      </c>
      <c r="AF3456" s="84" t="s">
        <v>5324</v>
      </c>
      <c r="AG3456" s="108" t="s">
        <v>7352</v>
      </c>
      <c r="AH3456" s="84" t="s">
        <v>4773</v>
      </c>
      <c r="AI3456" s="108" t="s">
        <v>11428</v>
      </c>
      <c r="AJ3456" s="84">
        <v>3460</v>
      </c>
      <c r="AK3456" s="84">
        <v>3460</v>
      </c>
      <c r="AL3456" s="108" t="s">
        <v>5852</v>
      </c>
      <c r="AM3456" s="84">
        <v>15563.26</v>
      </c>
      <c r="AN3456" s="112">
        <v>8656.74</v>
      </c>
      <c r="AO3456" s="112">
        <v>24220</v>
      </c>
      <c r="AP3456" s="112">
        <v>49436.74</v>
      </c>
      <c r="AQ3456" s="112">
        <v>9616.26</v>
      </c>
      <c r="AR3456" s="112">
        <v>59053</v>
      </c>
      <c r="AS3456" s="112">
        <v>0</v>
      </c>
      <c r="AT3456" s="112">
        <v>0</v>
      </c>
      <c r="AU3456" s="112">
        <v>0</v>
      </c>
      <c r="AV3456" s="84">
        <v>7</v>
      </c>
      <c r="AW3456" s="84"/>
      <c r="AX3456" s="84" t="s">
        <v>1156</v>
      </c>
      <c r="AY3456" s="108"/>
      <c r="AZ3456" s="84"/>
      <c r="BA3456" s="84"/>
      <c r="BB3456" s="84" t="s">
        <v>274</v>
      </c>
      <c r="BC3456" s="84" t="s">
        <v>145</v>
      </c>
      <c r="BD3456" s="108"/>
      <c r="BE3456" s="84">
        <v>0</v>
      </c>
      <c r="BF3456" s="38" t="s">
        <v>11430</v>
      </c>
      <c r="BG3456" s="84" t="s">
        <v>11432</v>
      </c>
      <c r="BH3456" s="114" t="s">
        <v>5145</v>
      </c>
      <c r="BI3456" s="38" t="s">
        <v>111</v>
      </c>
      <c r="BJ3456" s="85">
        <v>45826</v>
      </c>
      <c r="BK3456" s="84"/>
      <c r="BL3456" s="38"/>
      <c r="BM3456" s="115" t="s">
        <v>120</v>
      </c>
      <c r="BN3456" s="116" t="s">
        <v>200</v>
      </c>
      <c r="BO3456" s="84" t="s">
        <v>246</v>
      </c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252</v>
      </c>
      <c r="G3457" s="84" t="s">
        <v>253</v>
      </c>
      <c r="H3457" s="38" t="s">
        <v>254</v>
      </c>
      <c r="I3457" s="84">
        <v>157071</v>
      </c>
      <c r="J3457" s="38" t="s">
        <v>1265</v>
      </c>
      <c r="K3457" s="84">
        <v>157071</v>
      </c>
      <c r="L3457" s="84" t="s">
        <v>305</v>
      </c>
      <c r="M3457" s="38" t="s">
        <v>306</v>
      </c>
      <c r="N3457" s="84">
        <v>266978</v>
      </c>
      <c r="O3457" s="84" t="s">
        <v>1266</v>
      </c>
      <c r="P3457" s="84">
        <v>350453</v>
      </c>
      <c r="Q3457" s="38" t="s">
        <v>1267</v>
      </c>
      <c r="R3457" s="38" t="s">
        <v>4625</v>
      </c>
      <c r="S3457" s="84" t="s">
        <v>9049</v>
      </c>
      <c r="T3457" s="84" t="s">
        <v>9049</v>
      </c>
      <c r="U3457" s="84" t="s">
        <v>4751</v>
      </c>
      <c r="V3457" s="84" t="s">
        <v>263</v>
      </c>
      <c r="W3457" s="84">
        <v>0</v>
      </c>
      <c r="X3457" s="38" t="s">
        <v>264</v>
      </c>
      <c r="Y3457" s="84">
        <v>358376841</v>
      </c>
      <c r="Z3457" s="38" t="s">
        <v>9050</v>
      </c>
      <c r="AA3457" s="108" t="s">
        <v>4711</v>
      </c>
      <c r="AB3457" s="84">
        <v>63000</v>
      </c>
      <c r="AC3457" s="108" t="s">
        <v>778</v>
      </c>
      <c r="AD3457" s="84">
        <v>24</v>
      </c>
      <c r="AE3457" s="84" t="s">
        <v>10573</v>
      </c>
      <c r="AF3457" s="84" t="s">
        <v>4771</v>
      </c>
      <c r="AG3457" s="108" t="s">
        <v>5194</v>
      </c>
      <c r="AH3457" s="84" t="s">
        <v>4773</v>
      </c>
      <c r="AI3457" s="108" t="s">
        <v>11428</v>
      </c>
      <c r="AJ3457" s="84">
        <v>3350</v>
      </c>
      <c r="AK3457" s="84">
        <v>3350</v>
      </c>
      <c r="AL3457" s="108" t="s">
        <v>5573</v>
      </c>
      <c r="AM3457" s="84">
        <v>13038.02</v>
      </c>
      <c r="AN3457" s="112">
        <v>8391.98</v>
      </c>
      <c r="AO3457" s="112">
        <v>21430</v>
      </c>
      <c r="AP3457" s="112">
        <v>49961.98</v>
      </c>
      <c r="AQ3457" s="112">
        <v>9343.02</v>
      </c>
      <c r="AR3457" s="112">
        <v>59305</v>
      </c>
      <c r="AS3457" s="112">
        <v>2020</v>
      </c>
      <c r="AT3457" s="112">
        <v>0</v>
      </c>
      <c r="AU3457" s="112">
        <v>2020</v>
      </c>
      <c r="AV3457" s="84">
        <v>7</v>
      </c>
      <c r="AW3457" s="84"/>
      <c r="AX3457" s="84" t="s">
        <v>4959</v>
      </c>
      <c r="AY3457" s="108"/>
      <c r="AZ3457" s="84"/>
      <c r="BA3457" s="84"/>
      <c r="BB3457" s="84" t="s">
        <v>274</v>
      </c>
      <c r="BC3457" s="84" t="s">
        <v>145</v>
      </c>
      <c r="BD3457" s="108"/>
      <c r="BE3457" s="84">
        <v>0</v>
      </c>
      <c r="BF3457" s="38" t="s">
        <v>9049</v>
      </c>
      <c r="BG3457" s="84" t="s">
        <v>9051</v>
      </c>
      <c r="BH3457" s="114" t="s">
        <v>5145</v>
      </c>
      <c r="BI3457" s="38" t="s">
        <v>110</v>
      </c>
      <c r="BJ3457" s="85">
        <v>45821</v>
      </c>
      <c r="BK3457" s="84"/>
      <c r="BL3457" s="38" t="s">
        <v>115</v>
      </c>
      <c r="BM3457" s="115" t="s">
        <v>130</v>
      </c>
      <c r="BN3457" s="116" t="s">
        <v>201</v>
      </c>
      <c r="BO3457" s="84" t="s">
        <v>247</v>
      </c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252</v>
      </c>
      <c r="G3458" s="84" t="s">
        <v>253</v>
      </c>
      <c r="H3458" s="38" t="s">
        <v>254</v>
      </c>
      <c r="I3458" s="84">
        <v>156686</v>
      </c>
      <c r="J3458" s="38" t="s">
        <v>1166</v>
      </c>
      <c r="K3458" s="84">
        <v>156686</v>
      </c>
      <c r="L3458" s="84" t="s">
        <v>338</v>
      </c>
      <c r="M3458" s="38" t="s">
        <v>339</v>
      </c>
      <c r="N3458" s="84">
        <v>388217</v>
      </c>
      <c r="O3458" s="84" t="s">
        <v>9419</v>
      </c>
      <c r="P3458" s="84">
        <v>573161</v>
      </c>
      <c r="Q3458" s="38" t="s">
        <v>9420</v>
      </c>
      <c r="R3458" s="38" t="s">
        <v>4625</v>
      </c>
      <c r="S3458" s="84" t="s">
        <v>10299</v>
      </c>
      <c r="T3458" s="84" t="s">
        <v>10299</v>
      </c>
      <c r="U3458" s="84" t="s">
        <v>262</v>
      </c>
      <c r="V3458" s="84" t="s">
        <v>263</v>
      </c>
      <c r="W3458" s="84">
        <v>0</v>
      </c>
      <c r="X3458" s="38" t="s">
        <v>264</v>
      </c>
      <c r="Y3458" s="84">
        <v>358378405</v>
      </c>
      <c r="Z3458" s="38" t="s">
        <v>10300</v>
      </c>
      <c r="AA3458" s="108" t="s">
        <v>4711</v>
      </c>
      <c r="AB3458" s="84">
        <v>65000</v>
      </c>
      <c r="AC3458" s="108" t="s">
        <v>980</v>
      </c>
      <c r="AD3458" s="84">
        <v>24</v>
      </c>
      <c r="AE3458" s="84" t="s">
        <v>10573</v>
      </c>
      <c r="AF3458" s="84" t="s">
        <v>4771</v>
      </c>
      <c r="AG3458" s="108" t="s">
        <v>5021</v>
      </c>
      <c r="AH3458" s="84" t="s">
        <v>4773</v>
      </c>
      <c r="AI3458" s="108" t="s">
        <v>11393</v>
      </c>
      <c r="AJ3458" s="84">
        <v>3460</v>
      </c>
      <c r="AK3458" s="84">
        <v>3460</v>
      </c>
      <c r="AL3458" s="108" t="s">
        <v>8077</v>
      </c>
      <c r="AM3458" s="84">
        <v>10849.03</v>
      </c>
      <c r="AN3458" s="112">
        <v>6450.97</v>
      </c>
      <c r="AO3458" s="112">
        <v>17300</v>
      </c>
      <c r="AP3458" s="112">
        <v>54150.97</v>
      </c>
      <c r="AQ3458" s="112">
        <v>11833.03</v>
      </c>
      <c r="AR3458" s="112">
        <v>65984</v>
      </c>
      <c r="AS3458" s="112">
        <v>4909.92</v>
      </c>
      <c r="AT3458" s="112">
        <v>2010.08</v>
      </c>
      <c r="AU3458" s="112">
        <v>6920</v>
      </c>
      <c r="AV3458" s="84">
        <v>7</v>
      </c>
      <c r="AW3458" s="84"/>
      <c r="AX3458" s="84" t="s">
        <v>5106</v>
      </c>
      <c r="AY3458" s="108"/>
      <c r="AZ3458" s="84"/>
      <c r="BA3458" s="84"/>
      <c r="BB3458" s="84" t="s">
        <v>274</v>
      </c>
      <c r="BC3458" s="84" t="s">
        <v>145</v>
      </c>
      <c r="BD3458" s="108"/>
      <c r="BE3458" s="84">
        <v>0</v>
      </c>
      <c r="BF3458" s="38" t="s">
        <v>10299</v>
      </c>
      <c r="BG3458" s="84" t="s">
        <v>10301</v>
      </c>
      <c r="BH3458" s="114" t="s">
        <v>5145</v>
      </c>
      <c r="BI3458" s="38" t="s">
        <v>110</v>
      </c>
      <c r="BJ3458" s="85">
        <v>45822</v>
      </c>
      <c r="BK3458" s="84"/>
      <c r="BL3458" s="38" t="s">
        <v>115</v>
      </c>
      <c r="BM3458" s="115" t="s">
        <v>130</v>
      </c>
      <c r="BN3458" s="116" t="s">
        <v>201</v>
      </c>
      <c r="BO3458" s="84" t="s">
        <v>247</v>
      </c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252</v>
      </c>
      <c r="G3459" s="84" t="s">
        <v>253</v>
      </c>
      <c r="H3459" s="38" t="s">
        <v>254</v>
      </c>
      <c r="I3459" s="84">
        <v>157732</v>
      </c>
      <c r="J3459" s="38" t="s">
        <v>1133</v>
      </c>
      <c r="K3459" s="84">
        <v>157732</v>
      </c>
      <c r="L3459" s="84" t="s">
        <v>686</v>
      </c>
      <c r="M3459" s="38" t="s">
        <v>687</v>
      </c>
      <c r="N3459" s="84">
        <v>277227</v>
      </c>
      <c r="O3459" s="84" t="s">
        <v>8953</v>
      </c>
      <c r="P3459" s="84">
        <v>641131</v>
      </c>
      <c r="Q3459" s="38" t="s">
        <v>8954</v>
      </c>
      <c r="R3459" s="38" t="s">
        <v>925</v>
      </c>
      <c r="S3459" s="84" t="s">
        <v>9720</v>
      </c>
      <c r="T3459" s="84" t="s">
        <v>9720</v>
      </c>
      <c r="U3459" s="84" t="s">
        <v>4751</v>
      </c>
      <c r="V3459" s="84" t="s">
        <v>263</v>
      </c>
      <c r="W3459" s="84">
        <v>0</v>
      </c>
      <c r="X3459" s="38" t="s">
        <v>264</v>
      </c>
      <c r="Y3459" s="84">
        <v>358383472</v>
      </c>
      <c r="Z3459" s="38" t="s">
        <v>9721</v>
      </c>
      <c r="AA3459" s="108" t="s">
        <v>4711</v>
      </c>
      <c r="AB3459" s="84">
        <v>40000</v>
      </c>
      <c r="AC3459" s="108" t="s">
        <v>778</v>
      </c>
      <c r="AD3459" s="84">
        <v>18</v>
      </c>
      <c r="AE3459" s="84" t="s">
        <v>10564</v>
      </c>
      <c r="AF3459" s="84"/>
      <c r="AG3459" s="108" t="s">
        <v>9623</v>
      </c>
      <c r="AH3459" s="84"/>
      <c r="AI3459" s="108" t="s">
        <v>11428</v>
      </c>
      <c r="AJ3459" s="84">
        <v>2680</v>
      </c>
      <c r="AK3459" s="84">
        <v>2680</v>
      </c>
      <c r="AL3459" s="108" t="s">
        <v>5573</v>
      </c>
      <c r="AM3459" s="84">
        <v>13684.4</v>
      </c>
      <c r="AN3459" s="112">
        <v>5075.6000000000004</v>
      </c>
      <c r="AO3459" s="112">
        <v>18760</v>
      </c>
      <c r="AP3459" s="112">
        <v>26315.599999999999</v>
      </c>
      <c r="AQ3459" s="112">
        <v>3336.4</v>
      </c>
      <c r="AR3459" s="112">
        <v>29652</v>
      </c>
      <c r="AS3459" s="112">
        <v>0</v>
      </c>
      <c r="AT3459" s="112">
        <v>0</v>
      </c>
      <c r="AU3459" s="112">
        <v>0</v>
      </c>
      <c r="AV3459" s="84">
        <v>7</v>
      </c>
      <c r="AW3459" s="84"/>
      <c r="AX3459" s="84" t="s">
        <v>1156</v>
      </c>
      <c r="AY3459" s="108"/>
      <c r="AZ3459" s="84"/>
      <c r="BA3459" s="84"/>
      <c r="BB3459" s="84" t="s">
        <v>274</v>
      </c>
      <c r="BC3459" s="84" t="s">
        <v>145</v>
      </c>
      <c r="BD3459" s="108"/>
      <c r="BE3459" s="84">
        <v>0</v>
      </c>
      <c r="BF3459" s="38" t="s">
        <v>9720</v>
      </c>
      <c r="BG3459" s="84" t="s">
        <v>9722</v>
      </c>
      <c r="BH3459" s="114" t="s">
        <v>5145</v>
      </c>
      <c r="BI3459" s="38" t="s">
        <v>110</v>
      </c>
      <c r="BJ3459" s="85">
        <v>45824</v>
      </c>
      <c r="BK3459" s="84"/>
      <c r="BL3459" s="38" t="s">
        <v>115</v>
      </c>
      <c r="BM3459" s="115" t="s">
        <v>130</v>
      </c>
      <c r="BN3459" s="116" t="s">
        <v>201</v>
      </c>
      <c r="BO3459" s="84" t="s">
        <v>247</v>
      </c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252</v>
      </c>
      <c r="G3460" s="84" t="s">
        <v>253</v>
      </c>
      <c r="H3460" s="38" t="s">
        <v>254</v>
      </c>
      <c r="I3460" s="84">
        <v>158446</v>
      </c>
      <c r="J3460" s="38" t="s">
        <v>1669</v>
      </c>
      <c r="K3460" s="84">
        <v>158446</v>
      </c>
      <c r="L3460" s="84" t="s">
        <v>338</v>
      </c>
      <c r="M3460" s="38" t="s">
        <v>339</v>
      </c>
      <c r="N3460" s="84">
        <v>269414</v>
      </c>
      <c r="O3460" s="84" t="s">
        <v>1670</v>
      </c>
      <c r="P3460" s="84">
        <v>353588</v>
      </c>
      <c r="Q3460" s="38" t="s">
        <v>1630</v>
      </c>
      <c r="R3460" s="38" t="s">
        <v>4625</v>
      </c>
      <c r="S3460" s="84" t="s">
        <v>11433</v>
      </c>
      <c r="T3460" s="84" t="s">
        <v>11433</v>
      </c>
      <c r="U3460" s="84" t="s">
        <v>262</v>
      </c>
      <c r="V3460" s="84" t="s">
        <v>263</v>
      </c>
      <c r="W3460" s="84">
        <v>0</v>
      </c>
      <c r="X3460" s="38" t="s">
        <v>264</v>
      </c>
      <c r="Y3460" s="84">
        <v>358410939</v>
      </c>
      <c r="Z3460" s="38" t="s">
        <v>11434</v>
      </c>
      <c r="AA3460" s="108" t="s">
        <v>4711</v>
      </c>
      <c r="AB3460" s="84">
        <v>80000</v>
      </c>
      <c r="AC3460" s="108" t="s">
        <v>1674</v>
      </c>
      <c r="AD3460" s="84">
        <v>24</v>
      </c>
      <c r="AE3460" s="84" t="s">
        <v>10923</v>
      </c>
      <c r="AF3460" s="84" t="s">
        <v>1131</v>
      </c>
      <c r="AG3460" s="108" t="s">
        <v>4293</v>
      </c>
      <c r="AH3460" s="84" t="s">
        <v>482</v>
      </c>
      <c r="AI3460" s="108" t="s">
        <v>2321</v>
      </c>
      <c r="AJ3460" s="84">
        <v>4220</v>
      </c>
      <c r="AK3460" s="84">
        <v>4220</v>
      </c>
      <c r="AL3460" s="108" t="s">
        <v>5725</v>
      </c>
      <c r="AM3460" s="84">
        <v>16458.11</v>
      </c>
      <c r="AN3460" s="112">
        <v>8861.89</v>
      </c>
      <c r="AO3460" s="112">
        <v>25320</v>
      </c>
      <c r="AP3460" s="112">
        <v>63541.89</v>
      </c>
      <c r="AQ3460" s="112">
        <v>12664.11</v>
      </c>
      <c r="AR3460" s="112">
        <v>76206</v>
      </c>
      <c r="AS3460" s="112">
        <v>3062.32</v>
      </c>
      <c r="AT3460" s="112">
        <v>1157.68</v>
      </c>
      <c r="AU3460" s="112">
        <v>4220</v>
      </c>
      <c r="AV3460" s="84">
        <v>7</v>
      </c>
      <c r="AW3460" s="84"/>
      <c r="AX3460" s="84" t="s">
        <v>5339</v>
      </c>
      <c r="AY3460" s="108"/>
      <c r="AZ3460" s="84"/>
      <c r="BA3460" s="84"/>
      <c r="BB3460" s="84" t="s">
        <v>274</v>
      </c>
      <c r="BC3460" s="84" t="s">
        <v>145</v>
      </c>
      <c r="BD3460" s="108"/>
      <c r="BE3460" s="84">
        <v>0</v>
      </c>
      <c r="BF3460" s="38" t="s">
        <v>11433</v>
      </c>
      <c r="BG3460" s="84" t="s">
        <v>11435</v>
      </c>
      <c r="BH3460" s="114" t="s">
        <v>5145</v>
      </c>
      <c r="BI3460" s="38" t="s">
        <v>110</v>
      </c>
      <c r="BJ3460" s="85">
        <v>45822</v>
      </c>
      <c r="BK3460" s="84"/>
      <c r="BL3460" s="38" t="s">
        <v>115</v>
      </c>
      <c r="BM3460" s="115" t="s">
        <v>130</v>
      </c>
      <c r="BN3460" s="116" t="s">
        <v>201</v>
      </c>
      <c r="BO3460" s="84" t="s">
        <v>247</v>
      </c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252</v>
      </c>
      <c r="G3461" s="84" t="s">
        <v>253</v>
      </c>
      <c r="H3461" s="38" t="s">
        <v>254</v>
      </c>
      <c r="I3461" s="84">
        <v>154035</v>
      </c>
      <c r="J3461" s="38" t="s">
        <v>295</v>
      </c>
      <c r="K3461" s="84">
        <v>154035</v>
      </c>
      <c r="L3461" s="84" t="s">
        <v>256</v>
      </c>
      <c r="M3461" s="38" t="s">
        <v>257</v>
      </c>
      <c r="N3461" s="84">
        <v>289561</v>
      </c>
      <c r="O3461" s="84" t="s">
        <v>377</v>
      </c>
      <c r="P3461" s="84">
        <v>793071</v>
      </c>
      <c r="Q3461" s="38" t="s">
        <v>5597</v>
      </c>
      <c r="R3461" s="38" t="s">
        <v>4625</v>
      </c>
      <c r="S3461" s="84" t="s">
        <v>10004</v>
      </c>
      <c r="T3461" s="84" t="s">
        <v>10004</v>
      </c>
      <c r="U3461" s="84" t="s">
        <v>4751</v>
      </c>
      <c r="V3461" s="84" t="s">
        <v>310</v>
      </c>
      <c r="W3461" s="84">
        <v>0</v>
      </c>
      <c r="X3461" s="38" t="s">
        <v>264</v>
      </c>
      <c r="Y3461" s="84">
        <v>358418952</v>
      </c>
      <c r="Z3461" s="38" t="s">
        <v>10005</v>
      </c>
      <c r="AA3461" s="108" t="s">
        <v>4711</v>
      </c>
      <c r="AB3461" s="84">
        <v>32000</v>
      </c>
      <c r="AC3461" s="108" t="s">
        <v>368</v>
      </c>
      <c r="AD3461" s="84">
        <v>24</v>
      </c>
      <c r="AE3461" s="84" t="s">
        <v>10573</v>
      </c>
      <c r="AF3461" s="84"/>
      <c r="AG3461" s="108" t="s">
        <v>7260</v>
      </c>
      <c r="AH3461" s="84"/>
      <c r="AI3461" s="108" t="s">
        <v>11387</v>
      </c>
      <c r="AJ3461" s="84">
        <v>1700</v>
      </c>
      <c r="AK3461" s="84">
        <v>1700</v>
      </c>
      <c r="AL3461" s="108" t="s">
        <v>5467</v>
      </c>
      <c r="AM3461" s="84">
        <v>7652.63</v>
      </c>
      <c r="AN3461" s="112">
        <v>4247.37</v>
      </c>
      <c r="AO3461" s="112">
        <v>11900</v>
      </c>
      <c r="AP3461" s="112">
        <v>24347.37</v>
      </c>
      <c r="AQ3461" s="112">
        <v>4776.63</v>
      </c>
      <c r="AR3461" s="112">
        <v>29124</v>
      </c>
      <c r="AS3461" s="112">
        <v>1237.73</v>
      </c>
      <c r="AT3461" s="112">
        <v>462.27</v>
      </c>
      <c r="AU3461" s="112">
        <v>1700</v>
      </c>
      <c r="AV3461" s="84">
        <v>8</v>
      </c>
      <c r="AW3461" s="84"/>
      <c r="AX3461" s="84" t="s">
        <v>5339</v>
      </c>
      <c r="AY3461" s="108"/>
      <c r="AZ3461" s="84"/>
      <c r="BA3461" s="84"/>
      <c r="BB3461" s="84" t="s">
        <v>274</v>
      </c>
      <c r="BC3461" s="84" t="s">
        <v>145</v>
      </c>
      <c r="BD3461" s="108"/>
      <c r="BE3461" s="84">
        <v>0</v>
      </c>
      <c r="BF3461" s="38" t="s">
        <v>10004</v>
      </c>
      <c r="BG3461" s="84" t="s">
        <v>10006</v>
      </c>
      <c r="BH3461" s="114" t="s">
        <v>5145</v>
      </c>
      <c r="BI3461" s="38" t="s">
        <v>110</v>
      </c>
      <c r="BJ3461" s="85">
        <v>45814</v>
      </c>
      <c r="BK3461" s="84"/>
      <c r="BL3461" s="38" t="s">
        <v>114</v>
      </c>
      <c r="BM3461" s="115" t="s">
        <v>119</v>
      </c>
      <c r="BN3461" s="116" t="s">
        <v>200</v>
      </c>
      <c r="BO3461" s="84" t="s">
        <v>246</v>
      </c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252</v>
      </c>
      <c r="G3462" s="84" t="s">
        <v>253</v>
      </c>
      <c r="H3462" s="38" t="s">
        <v>254</v>
      </c>
      <c r="I3462" s="84">
        <v>158048</v>
      </c>
      <c r="J3462" s="38" t="s">
        <v>1549</v>
      </c>
      <c r="K3462" s="84">
        <v>158048</v>
      </c>
      <c r="L3462" s="84" t="s">
        <v>305</v>
      </c>
      <c r="M3462" s="38" t="s">
        <v>306</v>
      </c>
      <c r="N3462" s="84">
        <v>268647</v>
      </c>
      <c r="O3462" s="84" t="s">
        <v>1550</v>
      </c>
      <c r="P3462" s="84">
        <v>352598</v>
      </c>
      <c r="Q3462" s="38" t="s">
        <v>1551</v>
      </c>
      <c r="R3462" s="38" t="s">
        <v>4625</v>
      </c>
      <c r="S3462" s="84" t="s">
        <v>11436</v>
      </c>
      <c r="T3462" s="84" t="s">
        <v>11436</v>
      </c>
      <c r="U3462" s="84" t="s">
        <v>279</v>
      </c>
      <c r="V3462" s="84" t="s">
        <v>263</v>
      </c>
      <c r="W3462" s="84">
        <v>0</v>
      </c>
      <c r="X3462" s="38" t="s">
        <v>264</v>
      </c>
      <c r="Y3462" s="84">
        <v>358437017</v>
      </c>
      <c r="Z3462" s="38" t="s">
        <v>11437</v>
      </c>
      <c r="AA3462" s="108" t="s">
        <v>9573</v>
      </c>
      <c r="AB3462" s="84">
        <v>80000</v>
      </c>
      <c r="AC3462" s="108" t="s">
        <v>292</v>
      </c>
      <c r="AD3462" s="84">
        <v>24</v>
      </c>
      <c r="AE3462" s="84" t="s">
        <v>10544</v>
      </c>
      <c r="AF3462" s="84" t="s">
        <v>1131</v>
      </c>
      <c r="AG3462" s="108" t="s">
        <v>4167</v>
      </c>
      <c r="AH3462" s="84" t="s">
        <v>482</v>
      </c>
      <c r="AI3462" s="108" t="s">
        <v>359</v>
      </c>
      <c r="AJ3462" s="84">
        <v>4220</v>
      </c>
      <c r="AK3462" s="84">
        <v>4220</v>
      </c>
      <c r="AL3462" s="108" t="s">
        <v>5674</v>
      </c>
      <c r="AM3462" s="84">
        <v>12475.5</v>
      </c>
      <c r="AN3462" s="112">
        <v>8624.5</v>
      </c>
      <c r="AO3462" s="112">
        <v>21100</v>
      </c>
      <c r="AP3462" s="112">
        <v>67524.5</v>
      </c>
      <c r="AQ3462" s="112">
        <v>14431.5</v>
      </c>
      <c r="AR3462" s="112">
        <v>81956</v>
      </c>
      <c r="AS3462" s="112">
        <v>0</v>
      </c>
      <c r="AT3462" s="112">
        <v>0</v>
      </c>
      <c r="AU3462" s="112">
        <v>0</v>
      </c>
      <c r="AV3462" s="84">
        <v>5</v>
      </c>
      <c r="AW3462" s="84"/>
      <c r="AX3462" s="84" t="s">
        <v>1156</v>
      </c>
      <c r="AY3462" s="108"/>
      <c r="AZ3462" s="84"/>
      <c r="BA3462" s="84"/>
      <c r="BB3462" s="84" t="s">
        <v>274</v>
      </c>
      <c r="BC3462" s="84" t="s">
        <v>145</v>
      </c>
      <c r="BD3462" s="108"/>
      <c r="BE3462" s="84">
        <v>0</v>
      </c>
      <c r="BF3462" s="38" t="s">
        <v>11436</v>
      </c>
      <c r="BG3462" s="84" t="s">
        <v>11438</v>
      </c>
      <c r="BH3462" s="114" t="s">
        <v>5145</v>
      </c>
      <c r="BI3462" s="38" t="s">
        <v>112</v>
      </c>
      <c r="BJ3462" s="85">
        <v>45826</v>
      </c>
      <c r="BK3462" s="84" t="s">
        <v>124</v>
      </c>
      <c r="BL3462" s="38"/>
      <c r="BM3462" s="115"/>
      <c r="BN3462" s="116" t="s">
        <v>112</v>
      </c>
      <c r="BO3462" s="84" t="s">
        <v>247</v>
      </c>
      <c r="BP3462" s="84"/>
      <c r="BQ3462" s="117" t="s">
        <v>112</v>
      </c>
      <c r="BR3462" s="118"/>
    </row>
    <row r="3463" spans="1:70" s="113" customFormat="1" ht="15" hidden="1" customHeight="1" x14ac:dyDescent="0.3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252</v>
      </c>
      <c r="G3463" s="84" t="s">
        <v>253</v>
      </c>
      <c r="H3463" s="38" t="s">
        <v>254</v>
      </c>
      <c r="I3463" s="84">
        <v>160061</v>
      </c>
      <c r="J3463" s="38" t="s">
        <v>2172</v>
      </c>
      <c r="K3463" s="84">
        <v>160061</v>
      </c>
      <c r="L3463" s="84" t="s">
        <v>256</v>
      </c>
      <c r="M3463" s="38" t="s">
        <v>257</v>
      </c>
      <c r="N3463" s="84">
        <v>417672</v>
      </c>
      <c r="O3463" s="84" t="s">
        <v>4909</v>
      </c>
      <c r="P3463" s="84">
        <v>759690</v>
      </c>
      <c r="Q3463" s="38" t="s">
        <v>5152</v>
      </c>
      <c r="R3463" s="38" t="s">
        <v>925</v>
      </c>
      <c r="S3463" s="84" t="s">
        <v>9791</v>
      </c>
      <c r="T3463" s="84" t="s">
        <v>9791</v>
      </c>
      <c r="U3463" s="84" t="s">
        <v>4751</v>
      </c>
      <c r="V3463" s="84" t="s">
        <v>263</v>
      </c>
      <c r="W3463" s="84">
        <v>0</v>
      </c>
      <c r="X3463" s="38" t="s">
        <v>264</v>
      </c>
      <c r="Y3463" s="84">
        <v>358441039</v>
      </c>
      <c r="Z3463" s="38" t="s">
        <v>9792</v>
      </c>
      <c r="AA3463" s="108" t="s">
        <v>4711</v>
      </c>
      <c r="AB3463" s="84">
        <v>30000</v>
      </c>
      <c r="AC3463" s="108" t="s">
        <v>868</v>
      </c>
      <c r="AD3463" s="84">
        <v>18</v>
      </c>
      <c r="AE3463" s="84" t="s">
        <v>10564</v>
      </c>
      <c r="AF3463" s="84"/>
      <c r="AG3463" s="108" t="s">
        <v>9793</v>
      </c>
      <c r="AH3463" s="84"/>
      <c r="AI3463" s="108" t="s">
        <v>6467</v>
      </c>
      <c r="AJ3463" s="84">
        <v>2010</v>
      </c>
      <c r="AK3463" s="84">
        <v>2010</v>
      </c>
      <c r="AL3463" s="108" t="s">
        <v>5417</v>
      </c>
      <c r="AM3463" s="84">
        <v>5460.35</v>
      </c>
      <c r="AN3463" s="112">
        <v>2579.65</v>
      </c>
      <c r="AO3463" s="112">
        <v>8040</v>
      </c>
      <c r="AP3463" s="112">
        <v>24539.65</v>
      </c>
      <c r="AQ3463" s="112">
        <v>3937.35</v>
      </c>
      <c r="AR3463" s="112">
        <v>28477</v>
      </c>
      <c r="AS3463" s="112">
        <v>4720.75</v>
      </c>
      <c r="AT3463" s="112">
        <v>1309.25</v>
      </c>
      <c r="AU3463" s="112">
        <v>6030</v>
      </c>
      <c r="AV3463" s="84">
        <v>7</v>
      </c>
      <c r="AW3463" s="84"/>
      <c r="AX3463" s="84" t="s">
        <v>4959</v>
      </c>
      <c r="AY3463" s="108"/>
      <c r="AZ3463" s="84"/>
      <c r="BA3463" s="84"/>
      <c r="BB3463" s="84" t="s">
        <v>274</v>
      </c>
      <c r="BC3463" s="84" t="s">
        <v>145</v>
      </c>
      <c r="BD3463" s="108"/>
      <c r="BE3463" s="84">
        <v>0</v>
      </c>
      <c r="BF3463" s="38" t="s">
        <v>9791</v>
      </c>
      <c r="BG3463" s="84" t="s">
        <v>9795</v>
      </c>
      <c r="BH3463" s="114" t="s">
        <v>5145</v>
      </c>
      <c r="BI3463" s="38" t="s">
        <v>110</v>
      </c>
      <c r="BJ3463" s="85">
        <v>45820</v>
      </c>
      <c r="BK3463" s="84"/>
      <c r="BL3463" s="38" t="s">
        <v>115</v>
      </c>
      <c r="BM3463" s="115" t="s">
        <v>120</v>
      </c>
      <c r="BN3463" s="116" t="s">
        <v>201</v>
      </c>
      <c r="BO3463" s="84" t="s">
        <v>247</v>
      </c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252</v>
      </c>
      <c r="G3464" s="84" t="s">
        <v>253</v>
      </c>
      <c r="H3464" s="38" t="s">
        <v>254</v>
      </c>
      <c r="I3464" s="84">
        <v>158048</v>
      </c>
      <c r="J3464" s="38" t="s">
        <v>1549</v>
      </c>
      <c r="K3464" s="84">
        <v>158048</v>
      </c>
      <c r="L3464" s="84" t="s">
        <v>305</v>
      </c>
      <c r="M3464" s="38" t="s">
        <v>306</v>
      </c>
      <c r="N3464" s="84">
        <v>417005</v>
      </c>
      <c r="O3464" s="84" t="s">
        <v>6564</v>
      </c>
      <c r="P3464" s="84">
        <v>693684</v>
      </c>
      <c r="Q3464" s="38" t="s">
        <v>7984</v>
      </c>
      <c r="R3464" s="38" t="s">
        <v>925</v>
      </c>
      <c r="S3464" s="84" t="s">
        <v>10069</v>
      </c>
      <c r="T3464" s="84" t="s">
        <v>10069</v>
      </c>
      <c r="U3464" s="84" t="s">
        <v>4751</v>
      </c>
      <c r="V3464" s="84" t="s">
        <v>263</v>
      </c>
      <c r="W3464" s="84">
        <v>0</v>
      </c>
      <c r="X3464" s="38" t="s">
        <v>264</v>
      </c>
      <c r="Y3464" s="84">
        <v>358444737</v>
      </c>
      <c r="Z3464" s="38" t="s">
        <v>11439</v>
      </c>
      <c r="AA3464" s="108" t="s">
        <v>4711</v>
      </c>
      <c r="AB3464" s="84">
        <v>40000</v>
      </c>
      <c r="AC3464" s="108" t="s">
        <v>292</v>
      </c>
      <c r="AD3464" s="84">
        <v>18</v>
      </c>
      <c r="AE3464" s="84" t="s">
        <v>10564</v>
      </c>
      <c r="AF3464" s="84" t="s">
        <v>5324</v>
      </c>
      <c r="AG3464" s="108" t="s">
        <v>10071</v>
      </c>
      <c r="AH3464" s="84" t="s">
        <v>4773</v>
      </c>
      <c r="AI3464" s="108" t="s">
        <v>11366</v>
      </c>
      <c r="AJ3464" s="84">
        <v>2680</v>
      </c>
      <c r="AK3464" s="84">
        <v>2680</v>
      </c>
      <c r="AL3464" s="108" t="s">
        <v>5735</v>
      </c>
      <c r="AM3464" s="84">
        <v>13504.93</v>
      </c>
      <c r="AN3464" s="112">
        <v>5255.07</v>
      </c>
      <c r="AO3464" s="112">
        <v>18760</v>
      </c>
      <c r="AP3464" s="112">
        <v>26495.07</v>
      </c>
      <c r="AQ3464" s="112">
        <v>3423.93</v>
      </c>
      <c r="AR3464" s="112">
        <v>29919</v>
      </c>
      <c r="AS3464" s="112">
        <v>0</v>
      </c>
      <c r="AT3464" s="112">
        <v>0</v>
      </c>
      <c r="AU3464" s="112">
        <v>0</v>
      </c>
      <c r="AV3464" s="84">
        <v>7</v>
      </c>
      <c r="AW3464" s="84"/>
      <c r="AX3464" s="84" t="s">
        <v>1156</v>
      </c>
      <c r="AY3464" s="108"/>
      <c r="AZ3464" s="84"/>
      <c r="BA3464" s="84"/>
      <c r="BB3464" s="84" t="s">
        <v>274</v>
      </c>
      <c r="BC3464" s="84" t="s">
        <v>145</v>
      </c>
      <c r="BD3464" s="108"/>
      <c r="BE3464" s="84">
        <v>0</v>
      </c>
      <c r="BF3464" s="38" t="s">
        <v>10069</v>
      </c>
      <c r="BG3464" s="84" t="s">
        <v>10072</v>
      </c>
      <c r="BH3464" s="114" t="s">
        <v>5145</v>
      </c>
      <c r="BI3464" s="38" t="s">
        <v>112</v>
      </c>
      <c r="BJ3464" s="85">
        <v>45827</v>
      </c>
      <c r="BK3464" s="84" t="s">
        <v>125</v>
      </c>
      <c r="BL3464" s="38"/>
      <c r="BM3464" s="115"/>
      <c r="BN3464" s="116" t="s">
        <v>112</v>
      </c>
      <c r="BO3464" s="84" t="s">
        <v>247</v>
      </c>
      <c r="BP3464" s="84"/>
      <c r="BQ3464" s="117" t="s">
        <v>112</v>
      </c>
      <c r="BR3464" s="118"/>
    </row>
    <row r="3465" spans="1:70" s="113" customFormat="1" ht="15" hidden="1" customHeight="1" x14ac:dyDescent="0.3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252</v>
      </c>
      <c r="G3465" s="84" t="s">
        <v>253</v>
      </c>
      <c r="H3465" s="38" t="s">
        <v>254</v>
      </c>
      <c r="I3465" s="84">
        <v>204622</v>
      </c>
      <c r="J3465" s="38" t="s">
        <v>5266</v>
      </c>
      <c r="K3465" s="84">
        <v>204622</v>
      </c>
      <c r="L3465" s="84" t="s">
        <v>686</v>
      </c>
      <c r="M3465" s="38" t="s">
        <v>687</v>
      </c>
      <c r="N3465" s="84">
        <v>393041</v>
      </c>
      <c r="O3465" s="84" t="s">
        <v>5267</v>
      </c>
      <c r="P3465" s="84">
        <v>621294</v>
      </c>
      <c r="Q3465" s="38" t="s">
        <v>6023</v>
      </c>
      <c r="R3465" s="38" t="s">
        <v>4625</v>
      </c>
      <c r="S3465" s="84" t="s">
        <v>11440</v>
      </c>
      <c r="T3465" s="84" t="s">
        <v>11440</v>
      </c>
      <c r="U3465" s="84" t="s">
        <v>4751</v>
      </c>
      <c r="V3465" s="84" t="s">
        <v>263</v>
      </c>
      <c r="W3465" s="84">
        <v>0</v>
      </c>
      <c r="X3465" s="38" t="s">
        <v>264</v>
      </c>
      <c r="Y3465" s="84">
        <v>358445889</v>
      </c>
      <c r="Z3465" s="38" t="s">
        <v>11441</v>
      </c>
      <c r="AA3465" s="108" t="s">
        <v>4711</v>
      </c>
      <c r="AB3465" s="84">
        <v>63000</v>
      </c>
      <c r="AC3465" s="108" t="s">
        <v>868</v>
      </c>
      <c r="AD3465" s="84">
        <v>24</v>
      </c>
      <c r="AE3465" s="84" t="s">
        <v>10573</v>
      </c>
      <c r="AF3465" s="84" t="s">
        <v>5324</v>
      </c>
      <c r="AG3465" s="108" t="s">
        <v>6161</v>
      </c>
      <c r="AH3465" s="84" t="s">
        <v>4773</v>
      </c>
      <c r="AI3465" s="108" t="s">
        <v>6467</v>
      </c>
      <c r="AJ3465" s="84">
        <v>3350</v>
      </c>
      <c r="AK3465" s="84">
        <v>3350</v>
      </c>
      <c r="AL3465" s="108" t="s">
        <v>5894</v>
      </c>
      <c r="AM3465" s="84">
        <v>14911.47</v>
      </c>
      <c r="AN3465" s="112">
        <v>8538.5300000000007</v>
      </c>
      <c r="AO3465" s="112">
        <v>23450</v>
      </c>
      <c r="AP3465" s="112">
        <v>48088.53</v>
      </c>
      <c r="AQ3465" s="112">
        <v>9682.4699999999993</v>
      </c>
      <c r="AR3465" s="112">
        <v>57771</v>
      </c>
      <c r="AS3465" s="112">
        <v>0</v>
      </c>
      <c r="AT3465" s="112">
        <v>0</v>
      </c>
      <c r="AU3465" s="112">
        <v>0</v>
      </c>
      <c r="AV3465" s="84">
        <v>7</v>
      </c>
      <c r="AW3465" s="84"/>
      <c r="AX3465" s="84" t="s">
        <v>1156</v>
      </c>
      <c r="AY3465" s="108"/>
      <c r="AZ3465" s="84"/>
      <c r="BA3465" s="84"/>
      <c r="BB3465" s="84" t="s">
        <v>274</v>
      </c>
      <c r="BC3465" s="84" t="s">
        <v>145</v>
      </c>
      <c r="BD3465" s="108"/>
      <c r="BE3465" s="84">
        <v>0</v>
      </c>
      <c r="BF3465" s="38" t="s">
        <v>11440</v>
      </c>
      <c r="BG3465" s="84" t="s">
        <v>11442</v>
      </c>
      <c r="BH3465" s="114" t="s">
        <v>5145</v>
      </c>
      <c r="BI3465" s="38" t="s">
        <v>111</v>
      </c>
      <c r="BJ3465" s="85">
        <v>45826</v>
      </c>
      <c r="BK3465" s="84"/>
      <c r="BL3465" s="38"/>
      <c r="BM3465" s="115" t="s">
        <v>119</v>
      </c>
      <c r="BN3465" s="116" t="s">
        <v>200</v>
      </c>
      <c r="BO3465" s="84" t="s">
        <v>246</v>
      </c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252</v>
      </c>
      <c r="G3466" s="84" t="s">
        <v>253</v>
      </c>
      <c r="H3466" s="38" t="s">
        <v>254</v>
      </c>
      <c r="I3466" s="84">
        <v>158550</v>
      </c>
      <c r="J3466" s="38" t="s">
        <v>1693</v>
      </c>
      <c r="K3466" s="84">
        <v>158550</v>
      </c>
      <c r="L3466" s="84" t="s">
        <v>256</v>
      </c>
      <c r="M3466" s="38" t="s">
        <v>257</v>
      </c>
      <c r="N3466" s="84">
        <v>269598</v>
      </c>
      <c r="O3466" s="84" t="s">
        <v>1694</v>
      </c>
      <c r="P3466" s="84">
        <v>359959</v>
      </c>
      <c r="Q3466" s="38" t="s">
        <v>2489</v>
      </c>
      <c r="R3466" s="38" t="s">
        <v>4625</v>
      </c>
      <c r="S3466" s="84" t="s">
        <v>11443</v>
      </c>
      <c r="T3466" s="84" t="s">
        <v>11443</v>
      </c>
      <c r="U3466" s="84" t="s">
        <v>4751</v>
      </c>
      <c r="V3466" s="84" t="s">
        <v>263</v>
      </c>
      <c r="W3466" s="84">
        <v>0</v>
      </c>
      <c r="X3466" s="38" t="s">
        <v>264</v>
      </c>
      <c r="Y3466" s="84">
        <v>358452991</v>
      </c>
      <c r="Z3466" s="38" t="s">
        <v>11444</v>
      </c>
      <c r="AA3466" s="108" t="s">
        <v>4711</v>
      </c>
      <c r="AB3466" s="84">
        <v>42000</v>
      </c>
      <c r="AC3466" s="108" t="s">
        <v>292</v>
      </c>
      <c r="AD3466" s="84">
        <v>24</v>
      </c>
      <c r="AE3466" s="84" t="s">
        <v>10544</v>
      </c>
      <c r="AF3466" s="84" t="s">
        <v>1131</v>
      </c>
      <c r="AG3466" s="108" t="s">
        <v>3897</v>
      </c>
      <c r="AH3466" s="84" t="s">
        <v>482</v>
      </c>
      <c r="AI3466" s="108" t="s">
        <v>11398</v>
      </c>
      <c r="AJ3466" s="84">
        <v>2220</v>
      </c>
      <c r="AK3466" s="84">
        <v>2220</v>
      </c>
      <c r="AL3466" s="108" t="s">
        <v>5904</v>
      </c>
      <c r="AM3466" s="84">
        <v>11862.1</v>
      </c>
      <c r="AN3466" s="112">
        <v>5897.9</v>
      </c>
      <c r="AO3466" s="112">
        <v>17760</v>
      </c>
      <c r="AP3466" s="112">
        <v>30137.9</v>
      </c>
      <c r="AQ3466" s="112">
        <v>5365.1</v>
      </c>
      <c r="AR3466" s="112">
        <v>35503</v>
      </c>
      <c r="AS3466" s="112">
        <v>0</v>
      </c>
      <c r="AT3466" s="112">
        <v>0</v>
      </c>
      <c r="AU3466" s="112">
        <v>0</v>
      </c>
      <c r="AV3466" s="84">
        <v>8</v>
      </c>
      <c r="AW3466" s="84"/>
      <c r="AX3466" s="84" t="s">
        <v>1156</v>
      </c>
      <c r="AY3466" s="108"/>
      <c r="AZ3466" s="84"/>
      <c r="BA3466" s="84"/>
      <c r="BB3466" s="84" t="s">
        <v>274</v>
      </c>
      <c r="BC3466" s="84" t="s">
        <v>145</v>
      </c>
      <c r="BD3466" s="108"/>
      <c r="BE3466" s="84">
        <v>0</v>
      </c>
      <c r="BF3466" s="38" t="s">
        <v>11443</v>
      </c>
      <c r="BG3466" s="84" t="s">
        <v>11445</v>
      </c>
      <c r="BH3466" s="114" t="s">
        <v>5145</v>
      </c>
      <c r="BI3466" s="38" t="s">
        <v>111</v>
      </c>
      <c r="BJ3466" s="85">
        <v>45821</v>
      </c>
      <c r="BK3466" s="84"/>
      <c r="BL3466" s="38"/>
      <c r="BM3466" s="115" t="s">
        <v>120</v>
      </c>
      <c r="BN3466" s="116" t="s">
        <v>201</v>
      </c>
      <c r="BO3466" s="84" t="s">
        <v>247</v>
      </c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252</v>
      </c>
      <c r="G3467" s="84" t="s">
        <v>253</v>
      </c>
      <c r="H3467" s="38" t="s">
        <v>254</v>
      </c>
      <c r="I3467" s="84">
        <v>157412</v>
      </c>
      <c r="J3467" s="38" t="s">
        <v>1317</v>
      </c>
      <c r="K3467" s="84">
        <v>157412</v>
      </c>
      <c r="L3467" s="84" t="s">
        <v>256</v>
      </c>
      <c r="M3467" s="38" t="s">
        <v>257</v>
      </c>
      <c r="N3467" s="84">
        <v>279757</v>
      </c>
      <c r="O3467" s="84" t="s">
        <v>3673</v>
      </c>
      <c r="P3467" s="84">
        <v>367544</v>
      </c>
      <c r="Q3467" s="38" t="s">
        <v>3674</v>
      </c>
      <c r="R3467" s="38" t="s">
        <v>4625</v>
      </c>
      <c r="S3467" s="84" t="s">
        <v>11446</v>
      </c>
      <c r="T3467" s="84" t="s">
        <v>11446</v>
      </c>
      <c r="U3467" s="84" t="s">
        <v>4751</v>
      </c>
      <c r="V3467" s="84" t="s">
        <v>263</v>
      </c>
      <c r="W3467" s="84">
        <v>0</v>
      </c>
      <c r="X3467" s="38" t="s">
        <v>264</v>
      </c>
      <c r="Y3467" s="84">
        <v>358457028</v>
      </c>
      <c r="Z3467" s="38" t="s">
        <v>11447</v>
      </c>
      <c r="AA3467" s="108" t="s">
        <v>4711</v>
      </c>
      <c r="AB3467" s="84">
        <v>65000</v>
      </c>
      <c r="AC3467" s="108" t="s">
        <v>778</v>
      </c>
      <c r="AD3467" s="84">
        <v>24</v>
      </c>
      <c r="AE3467" s="84" t="s">
        <v>10573</v>
      </c>
      <c r="AF3467" s="84" t="s">
        <v>4771</v>
      </c>
      <c r="AG3467" s="108" t="s">
        <v>10473</v>
      </c>
      <c r="AH3467" s="84" t="s">
        <v>4773</v>
      </c>
      <c r="AI3467" s="108" t="s">
        <v>5068</v>
      </c>
      <c r="AJ3467" s="84">
        <v>3460</v>
      </c>
      <c r="AK3467" s="84">
        <v>3460</v>
      </c>
      <c r="AL3467" s="108" t="s">
        <v>5573</v>
      </c>
      <c r="AM3467" s="84">
        <v>8181.36</v>
      </c>
      <c r="AN3467" s="112">
        <v>5658.64</v>
      </c>
      <c r="AO3467" s="112">
        <v>13840</v>
      </c>
      <c r="AP3467" s="112">
        <v>56818.64</v>
      </c>
      <c r="AQ3467" s="112">
        <v>13108.36</v>
      </c>
      <c r="AR3467" s="112">
        <v>69927</v>
      </c>
      <c r="AS3467" s="112">
        <v>7033.28</v>
      </c>
      <c r="AT3467" s="112">
        <v>3346.72</v>
      </c>
      <c r="AU3467" s="112">
        <v>10380</v>
      </c>
      <c r="AV3467" s="84">
        <v>7</v>
      </c>
      <c r="AW3467" s="84"/>
      <c r="AX3467" s="84" t="s">
        <v>4959</v>
      </c>
      <c r="AY3467" s="108"/>
      <c r="AZ3467" s="84"/>
      <c r="BA3467" s="84"/>
      <c r="BB3467" s="84" t="s">
        <v>274</v>
      </c>
      <c r="BC3467" s="84" t="s">
        <v>145</v>
      </c>
      <c r="BD3467" s="108"/>
      <c r="BE3467" s="84">
        <v>0</v>
      </c>
      <c r="BF3467" s="38" t="s">
        <v>11446</v>
      </c>
      <c r="BG3467" s="84" t="s">
        <v>3995</v>
      </c>
      <c r="BH3467" s="114" t="s">
        <v>5145</v>
      </c>
      <c r="BI3467" s="38" t="s">
        <v>110</v>
      </c>
      <c r="BJ3467" s="85">
        <v>45819</v>
      </c>
      <c r="BK3467" s="84"/>
      <c r="BL3467" s="38" t="s">
        <v>115</v>
      </c>
      <c r="BM3467" s="115" t="s">
        <v>130</v>
      </c>
      <c r="BN3467" s="116" t="s">
        <v>201</v>
      </c>
      <c r="BO3467" s="84" t="s">
        <v>247</v>
      </c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252</v>
      </c>
      <c r="G3468" s="84" t="s">
        <v>253</v>
      </c>
      <c r="H3468" s="38" t="s">
        <v>254</v>
      </c>
      <c r="I3468" s="84">
        <v>157412</v>
      </c>
      <c r="J3468" s="38" t="s">
        <v>1317</v>
      </c>
      <c r="K3468" s="84">
        <v>157412</v>
      </c>
      <c r="L3468" s="84" t="s">
        <v>305</v>
      </c>
      <c r="M3468" s="38" t="s">
        <v>306</v>
      </c>
      <c r="N3468" s="84">
        <v>298886</v>
      </c>
      <c r="O3468" s="84" t="s">
        <v>3673</v>
      </c>
      <c r="P3468" s="84">
        <v>401266</v>
      </c>
      <c r="Q3468" s="38" t="s">
        <v>3674</v>
      </c>
      <c r="R3468" s="38" t="s">
        <v>4625</v>
      </c>
      <c r="S3468" s="84" t="s">
        <v>11448</v>
      </c>
      <c r="T3468" s="84" t="s">
        <v>11448</v>
      </c>
      <c r="U3468" s="84" t="s">
        <v>4751</v>
      </c>
      <c r="V3468" s="84" t="s">
        <v>263</v>
      </c>
      <c r="W3468" s="84">
        <v>0</v>
      </c>
      <c r="X3468" s="38" t="s">
        <v>264</v>
      </c>
      <c r="Y3468" s="84">
        <v>358457166</v>
      </c>
      <c r="Z3468" s="38" t="s">
        <v>11449</v>
      </c>
      <c r="AA3468" s="108" t="s">
        <v>4711</v>
      </c>
      <c r="AB3468" s="84">
        <v>65000</v>
      </c>
      <c r="AC3468" s="108" t="s">
        <v>778</v>
      </c>
      <c r="AD3468" s="84">
        <v>24</v>
      </c>
      <c r="AE3468" s="84" t="s">
        <v>10573</v>
      </c>
      <c r="AF3468" s="84" t="s">
        <v>4771</v>
      </c>
      <c r="AG3468" s="108" t="s">
        <v>11450</v>
      </c>
      <c r="AH3468" s="84" t="s">
        <v>4773</v>
      </c>
      <c r="AI3468" s="108" t="s">
        <v>5068</v>
      </c>
      <c r="AJ3468" s="84">
        <v>3460</v>
      </c>
      <c r="AK3468" s="84">
        <v>3460</v>
      </c>
      <c r="AL3468" s="108" t="s">
        <v>5735</v>
      </c>
      <c r="AM3468" s="84">
        <v>10562.58</v>
      </c>
      <c r="AN3468" s="112">
        <v>6737.42</v>
      </c>
      <c r="AO3468" s="112">
        <v>17300</v>
      </c>
      <c r="AP3468" s="112">
        <v>54437.42</v>
      </c>
      <c r="AQ3468" s="112">
        <v>12029.58</v>
      </c>
      <c r="AR3468" s="112">
        <v>66467</v>
      </c>
      <c r="AS3468" s="112">
        <v>4652.0600000000004</v>
      </c>
      <c r="AT3468" s="112">
        <v>2267.94</v>
      </c>
      <c r="AU3468" s="112">
        <v>6920</v>
      </c>
      <c r="AV3468" s="84">
        <v>7</v>
      </c>
      <c r="AW3468" s="84"/>
      <c r="AX3468" s="84" t="s">
        <v>5106</v>
      </c>
      <c r="AY3468" s="108"/>
      <c r="AZ3468" s="84"/>
      <c r="BA3468" s="84"/>
      <c r="BB3468" s="84" t="s">
        <v>274</v>
      </c>
      <c r="BC3468" s="84" t="s">
        <v>145</v>
      </c>
      <c r="BD3468" s="108"/>
      <c r="BE3468" s="84">
        <v>0</v>
      </c>
      <c r="BF3468" s="38" t="s">
        <v>11448</v>
      </c>
      <c r="BG3468" s="84" t="s">
        <v>11451</v>
      </c>
      <c r="BH3468" s="114" t="s">
        <v>5145</v>
      </c>
      <c r="BI3468" s="38" t="s">
        <v>110</v>
      </c>
      <c r="BJ3468" s="85">
        <v>45819</v>
      </c>
      <c r="BK3468" s="84"/>
      <c r="BL3468" s="38" t="s">
        <v>115</v>
      </c>
      <c r="BM3468" s="115" t="s">
        <v>130</v>
      </c>
      <c r="BN3468" s="116" t="s">
        <v>201</v>
      </c>
      <c r="BO3468" s="84" t="s">
        <v>247</v>
      </c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252</v>
      </c>
      <c r="G3469" s="84" t="s">
        <v>253</v>
      </c>
      <c r="H3469" s="38" t="s">
        <v>254</v>
      </c>
      <c r="I3469" s="84">
        <v>204622</v>
      </c>
      <c r="J3469" s="38" t="s">
        <v>5266</v>
      </c>
      <c r="K3469" s="84">
        <v>204622</v>
      </c>
      <c r="L3469" s="84" t="s">
        <v>686</v>
      </c>
      <c r="M3469" s="38" t="s">
        <v>687</v>
      </c>
      <c r="N3469" s="84">
        <v>393041</v>
      </c>
      <c r="O3469" s="84" t="s">
        <v>5267</v>
      </c>
      <c r="P3469" s="84">
        <v>622690</v>
      </c>
      <c r="Q3469" s="38" t="s">
        <v>6259</v>
      </c>
      <c r="R3469" s="38" t="s">
        <v>4625</v>
      </c>
      <c r="S3469" s="84" t="s">
        <v>11452</v>
      </c>
      <c r="T3469" s="84" t="s">
        <v>11452</v>
      </c>
      <c r="U3469" s="84" t="s">
        <v>4751</v>
      </c>
      <c r="V3469" s="84" t="s">
        <v>263</v>
      </c>
      <c r="W3469" s="84">
        <v>0</v>
      </c>
      <c r="X3469" s="38" t="s">
        <v>264</v>
      </c>
      <c r="Y3469" s="84">
        <v>358469288</v>
      </c>
      <c r="Z3469" s="38" t="s">
        <v>11453</v>
      </c>
      <c r="AA3469" s="108" t="s">
        <v>4711</v>
      </c>
      <c r="AB3469" s="84">
        <v>39000</v>
      </c>
      <c r="AC3469" s="108" t="s">
        <v>868</v>
      </c>
      <c r="AD3469" s="84">
        <v>24</v>
      </c>
      <c r="AE3469" s="84" t="s">
        <v>10573</v>
      </c>
      <c r="AF3469" s="84" t="s">
        <v>5324</v>
      </c>
      <c r="AG3469" s="108" t="s">
        <v>7840</v>
      </c>
      <c r="AH3469" s="84" t="s">
        <v>4773</v>
      </c>
      <c r="AI3469" s="108" t="s">
        <v>6467</v>
      </c>
      <c r="AJ3469" s="84">
        <v>2080</v>
      </c>
      <c r="AK3469" s="84">
        <v>2080</v>
      </c>
      <c r="AL3469" s="108" t="s">
        <v>5735</v>
      </c>
      <c r="AM3469" s="84">
        <v>9276.8799999999992</v>
      </c>
      <c r="AN3469" s="112">
        <v>5283.12</v>
      </c>
      <c r="AO3469" s="112">
        <v>14560</v>
      </c>
      <c r="AP3469" s="112">
        <v>29723.119999999999</v>
      </c>
      <c r="AQ3469" s="112">
        <v>5955.88</v>
      </c>
      <c r="AR3469" s="112">
        <v>35679</v>
      </c>
      <c r="AS3469" s="112">
        <v>0</v>
      </c>
      <c r="AT3469" s="112">
        <v>0</v>
      </c>
      <c r="AU3469" s="112">
        <v>0</v>
      </c>
      <c r="AV3469" s="84">
        <v>7</v>
      </c>
      <c r="AW3469" s="84"/>
      <c r="AX3469" s="84" t="s">
        <v>1156</v>
      </c>
      <c r="AY3469" s="108"/>
      <c r="AZ3469" s="84"/>
      <c r="BA3469" s="84"/>
      <c r="BB3469" s="84" t="s">
        <v>274</v>
      </c>
      <c r="BC3469" s="84" t="s">
        <v>145</v>
      </c>
      <c r="BD3469" s="108"/>
      <c r="BE3469" s="84">
        <v>0</v>
      </c>
      <c r="BF3469" s="38" t="s">
        <v>11452</v>
      </c>
      <c r="BG3469" s="84" t="s">
        <v>11454</v>
      </c>
      <c r="BH3469" s="114" t="s">
        <v>5145</v>
      </c>
      <c r="BI3469" s="38" t="s">
        <v>112</v>
      </c>
      <c r="BJ3469" s="85">
        <v>45826</v>
      </c>
      <c r="BK3469" s="84" t="s">
        <v>125</v>
      </c>
      <c r="BL3469" s="38"/>
      <c r="BM3469" s="115"/>
      <c r="BN3469" s="116" t="s">
        <v>112</v>
      </c>
      <c r="BO3469" s="84" t="s">
        <v>247</v>
      </c>
      <c r="BP3469" s="84"/>
      <c r="BQ3469" s="117" t="s">
        <v>112</v>
      </c>
      <c r="BR3469" s="118"/>
    </row>
    <row r="3470" spans="1:70" s="113" customFormat="1" ht="15" hidden="1" customHeight="1" x14ac:dyDescent="0.3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252</v>
      </c>
      <c r="G3470" s="84" t="s">
        <v>253</v>
      </c>
      <c r="H3470" s="38" t="s">
        <v>254</v>
      </c>
      <c r="I3470" s="84">
        <v>159042</v>
      </c>
      <c r="J3470" s="38" t="s">
        <v>1897</v>
      </c>
      <c r="K3470" s="84">
        <v>159042</v>
      </c>
      <c r="L3470" s="84" t="s">
        <v>305</v>
      </c>
      <c r="M3470" s="38" t="s">
        <v>306</v>
      </c>
      <c r="N3470" s="84">
        <v>267682</v>
      </c>
      <c r="O3470" s="84" t="s">
        <v>1350</v>
      </c>
      <c r="P3470" s="84">
        <v>351368</v>
      </c>
      <c r="Q3470" s="38" t="s">
        <v>5369</v>
      </c>
      <c r="R3470" s="38" t="s">
        <v>4625</v>
      </c>
      <c r="S3470" s="84" t="s">
        <v>9876</v>
      </c>
      <c r="T3470" s="84" t="s">
        <v>9876</v>
      </c>
      <c r="U3470" s="84" t="s">
        <v>4751</v>
      </c>
      <c r="V3470" s="84" t="s">
        <v>263</v>
      </c>
      <c r="W3470" s="84">
        <v>0</v>
      </c>
      <c r="X3470" s="38" t="s">
        <v>264</v>
      </c>
      <c r="Y3470" s="84">
        <v>358470769</v>
      </c>
      <c r="Z3470" s="38" t="s">
        <v>9877</v>
      </c>
      <c r="AA3470" s="108" t="s">
        <v>4711</v>
      </c>
      <c r="AB3470" s="84">
        <v>42000</v>
      </c>
      <c r="AC3470" s="108" t="s">
        <v>868</v>
      </c>
      <c r="AD3470" s="84">
        <v>24</v>
      </c>
      <c r="AE3470" s="84" t="s">
        <v>10573</v>
      </c>
      <c r="AF3470" s="84" t="s">
        <v>5324</v>
      </c>
      <c r="AG3470" s="108" t="s">
        <v>6272</v>
      </c>
      <c r="AH3470" s="84" t="s">
        <v>4773</v>
      </c>
      <c r="AI3470" s="108" t="s">
        <v>11393</v>
      </c>
      <c r="AJ3470" s="84">
        <v>2240</v>
      </c>
      <c r="AK3470" s="84">
        <v>2240</v>
      </c>
      <c r="AL3470" s="108" t="s">
        <v>5700</v>
      </c>
      <c r="AM3470" s="84">
        <v>4144.2700000000004</v>
      </c>
      <c r="AN3470" s="112">
        <v>2575.73</v>
      </c>
      <c r="AO3470" s="112">
        <v>6720</v>
      </c>
      <c r="AP3470" s="112">
        <v>37855.730000000003</v>
      </c>
      <c r="AQ3470" s="112">
        <v>9210.27</v>
      </c>
      <c r="AR3470" s="112">
        <v>47066</v>
      </c>
      <c r="AS3470" s="112">
        <v>6070.42</v>
      </c>
      <c r="AT3470" s="112">
        <v>2889.58</v>
      </c>
      <c r="AU3470" s="112">
        <v>8960</v>
      </c>
      <c r="AV3470" s="84">
        <v>7</v>
      </c>
      <c r="AW3470" s="84"/>
      <c r="AX3470" s="84" t="s">
        <v>4890</v>
      </c>
      <c r="AY3470" s="108"/>
      <c r="AZ3470" s="84"/>
      <c r="BA3470" s="84"/>
      <c r="BB3470" s="84" t="s">
        <v>274</v>
      </c>
      <c r="BC3470" s="84" t="s">
        <v>145</v>
      </c>
      <c r="BD3470" s="108"/>
      <c r="BE3470" s="84">
        <v>0</v>
      </c>
      <c r="BF3470" s="38" t="s">
        <v>9876</v>
      </c>
      <c r="BG3470" s="84" t="s">
        <v>9878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252</v>
      </c>
      <c r="G3471" s="84" t="s">
        <v>253</v>
      </c>
      <c r="H3471" s="38" t="s">
        <v>254</v>
      </c>
      <c r="I3471" s="84">
        <v>157732</v>
      </c>
      <c r="J3471" s="38" t="s">
        <v>1133</v>
      </c>
      <c r="K3471" s="84">
        <v>157732</v>
      </c>
      <c r="L3471" s="84" t="s">
        <v>686</v>
      </c>
      <c r="M3471" s="38" t="s">
        <v>687</v>
      </c>
      <c r="N3471" s="84">
        <v>279561</v>
      </c>
      <c r="O3471" s="84" t="s">
        <v>5306</v>
      </c>
      <c r="P3471" s="84">
        <v>559930</v>
      </c>
      <c r="Q3471" s="38" t="s">
        <v>5307</v>
      </c>
      <c r="R3471" s="38" t="s">
        <v>4625</v>
      </c>
      <c r="S3471" s="84" t="s">
        <v>9394</v>
      </c>
      <c r="T3471" s="84" t="s">
        <v>9394</v>
      </c>
      <c r="U3471" s="84" t="s">
        <v>262</v>
      </c>
      <c r="V3471" s="84" t="s">
        <v>263</v>
      </c>
      <c r="W3471" s="84">
        <v>0</v>
      </c>
      <c r="X3471" s="38" t="s">
        <v>264</v>
      </c>
      <c r="Y3471" s="84">
        <v>358473690</v>
      </c>
      <c r="Z3471" s="38" t="s">
        <v>9395</v>
      </c>
      <c r="AA3471" s="108" t="s">
        <v>4711</v>
      </c>
      <c r="AB3471" s="84">
        <v>65000</v>
      </c>
      <c r="AC3471" s="108" t="s">
        <v>980</v>
      </c>
      <c r="AD3471" s="84">
        <v>24</v>
      </c>
      <c r="AE3471" s="84" t="s">
        <v>10573</v>
      </c>
      <c r="AF3471" s="84" t="s">
        <v>4771</v>
      </c>
      <c r="AG3471" s="108" t="s">
        <v>5310</v>
      </c>
      <c r="AH3471" s="84" t="s">
        <v>4773</v>
      </c>
      <c r="AI3471" s="108" t="s">
        <v>11428</v>
      </c>
      <c r="AJ3471" s="84">
        <v>3460</v>
      </c>
      <c r="AK3471" s="84">
        <v>3460</v>
      </c>
      <c r="AL3471" s="108" t="s">
        <v>5604</v>
      </c>
      <c r="AM3471" s="84">
        <v>15563.26</v>
      </c>
      <c r="AN3471" s="112">
        <v>8656.74</v>
      </c>
      <c r="AO3471" s="112">
        <v>24220</v>
      </c>
      <c r="AP3471" s="112">
        <v>49436.74</v>
      </c>
      <c r="AQ3471" s="112">
        <v>9616.26</v>
      </c>
      <c r="AR3471" s="112">
        <v>59053</v>
      </c>
      <c r="AS3471" s="112">
        <v>0</v>
      </c>
      <c r="AT3471" s="112">
        <v>0</v>
      </c>
      <c r="AU3471" s="112">
        <v>0</v>
      </c>
      <c r="AV3471" s="84">
        <v>7</v>
      </c>
      <c r="AW3471" s="84"/>
      <c r="AX3471" s="84" t="s">
        <v>1156</v>
      </c>
      <c r="AY3471" s="108"/>
      <c r="AZ3471" s="84"/>
      <c r="BA3471" s="84"/>
      <c r="BB3471" s="84" t="s">
        <v>274</v>
      </c>
      <c r="BC3471" s="84" t="s">
        <v>145</v>
      </c>
      <c r="BD3471" s="108"/>
      <c r="BE3471" s="84">
        <v>0</v>
      </c>
      <c r="BF3471" s="38" t="s">
        <v>9394</v>
      </c>
      <c r="BG3471" s="84" t="s">
        <v>9396</v>
      </c>
      <c r="BH3471" s="114" t="s">
        <v>5145</v>
      </c>
      <c r="BI3471" s="38" t="s">
        <v>110</v>
      </c>
      <c r="BJ3471" s="85">
        <v>45824</v>
      </c>
      <c r="BK3471" s="84"/>
      <c r="BL3471" s="38" t="s">
        <v>114</v>
      </c>
      <c r="BM3471" s="115" t="s">
        <v>119</v>
      </c>
      <c r="BN3471" s="116" t="s">
        <v>201</v>
      </c>
      <c r="BO3471" s="84" t="s">
        <v>246</v>
      </c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252</v>
      </c>
      <c r="G3472" s="84" t="s">
        <v>253</v>
      </c>
      <c r="H3472" s="38" t="s">
        <v>254</v>
      </c>
      <c r="I3472" s="84">
        <v>159480</v>
      </c>
      <c r="J3472" s="38" t="s">
        <v>3120</v>
      </c>
      <c r="K3472" s="84">
        <v>159480</v>
      </c>
      <c r="L3472" s="84" t="s">
        <v>686</v>
      </c>
      <c r="M3472" s="38" t="s">
        <v>687</v>
      </c>
      <c r="N3472" s="84">
        <v>424388</v>
      </c>
      <c r="O3472" s="84" t="s">
        <v>4948</v>
      </c>
      <c r="P3472" s="84">
        <v>656718</v>
      </c>
      <c r="Q3472" s="38" t="s">
        <v>4949</v>
      </c>
      <c r="R3472" s="38" t="s">
        <v>4625</v>
      </c>
      <c r="S3472" s="84" t="s">
        <v>11455</v>
      </c>
      <c r="T3472" s="84" t="s">
        <v>11455</v>
      </c>
      <c r="U3472" s="84" t="s">
        <v>4751</v>
      </c>
      <c r="V3472" s="84" t="s">
        <v>263</v>
      </c>
      <c r="W3472" s="84">
        <v>0</v>
      </c>
      <c r="X3472" s="38" t="s">
        <v>264</v>
      </c>
      <c r="Y3472" s="84">
        <v>358476743</v>
      </c>
      <c r="Z3472" s="38" t="s">
        <v>11456</v>
      </c>
      <c r="AA3472" s="108" t="s">
        <v>4711</v>
      </c>
      <c r="AB3472" s="84">
        <v>65000</v>
      </c>
      <c r="AC3472" s="108" t="s">
        <v>868</v>
      </c>
      <c r="AD3472" s="84">
        <v>24</v>
      </c>
      <c r="AE3472" s="84" t="s">
        <v>10573</v>
      </c>
      <c r="AF3472" s="84" t="s">
        <v>4771</v>
      </c>
      <c r="AG3472" s="108" t="s">
        <v>10834</v>
      </c>
      <c r="AH3472" s="84" t="s">
        <v>4773</v>
      </c>
      <c r="AI3472" s="108" t="s">
        <v>6467</v>
      </c>
      <c r="AJ3472" s="84">
        <v>3460</v>
      </c>
      <c r="AK3472" s="84">
        <v>3460</v>
      </c>
      <c r="AL3472" s="108" t="s">
        <v>6008</v>
      </c>
      <c r="AM3472" s="84">
        <v>15411.94</v>
      </c>
      <c r="AN3472" s="112">
        <v>8808.06</v>
      </c>
      <c r="AO3472" s="112">
        <v>24220</v>
      </c>
      <c r="AP3472" s="112">
        <v>49588.06</v>
      </c>
      <c r="AQ3472" s="112">
        <v>9967.94</v>
      </c>
      <c r="AR3472" s="112">
        <v>59556</v>
      </c>
      <c r="AS3472" s="112">
        <v>0</v>
      </c>
      <c r="AT3472" s="112">
        <v>0</v>
      </c>
      <c r="AU3472" s="112">
        <v>0</v>
      </c>
      <c r="AV3472" s="84">
        <v>7</v>
      </c>
      <c r="AW3472" s="84"/>
      <c r="AX3472" s="84" t="s">
        <v>1156</v>
      </c>
      <c r="AY3472" s="108"/>
      <c r="AZ3472" s="84"/>
      <c r="BA3472" s="84"/>
      <c r="BB3472" s="84" t="s">
        <v>274</v>
      </c>
      <c r="BC3472" s="84" t="s">
        <v>145</v>
      </c>
      <c r="BD3472" s="108"/>
      <c r="BE3472" s="84">
        <v>0</v>
      </c>
      <c r="BF3472" s="38" t="s">
        <v>11455</v>
      </c>
      <c r="BG3472" s="84" t="s">
        <v>11457</v>
      </c>
      <c r="BH3472" s="114" t="s">
        <v>5145</v>
      </c>
      <c r="BI3472" s="38" t="s">
        <v>112</v>
      </c>
      <c r="BJ3472" s="85">
        <v>45826</v>
      </c>
      <c r="BK3472" s="84" t="s">
        <v>125</v>
      </c>
      <c r="BL3472" s="38"/>
      <c r="BM3472" s="115"/>
      <c r="BN3472" s="116" t="s">
        <v>112</v>
      </c>
      <c r="BO3472" s="84" t="s">
        <v>247</v>
      </c>
      <c r="BP3472" s="84"/>
      <c r="BQ3472" s="117" t="s">
        <v>112</v>
      </c>
      <c r="BR3472" s="118"/>
    </row>
    <row r="3473" spans="1:70" s="113" customFormat="1" ht="15" hidden="1" customHeight="1" x14ac:dyDescent="0.3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252</v>
      </c>
      <c r="G3473" s="84" t="s">
        <v>253</v>
      </c>
      <c r="H3473" s="38" t="s">
        <v>254</v>
      </c>
      <c r="I3473" s="84">
        <v>156148</v>
      </c>
      <c r="J3473" s="38" t="s">
        <v>914</v>
      </c>
      <c r="K3473" s="84">
        <v>156148</v>
      </c>
      <c r="L3473" s="84" t="s">
        <v>256</v>
      </c>
      <c r="M3473" s="38" t="s">
        <v>257</v>
      </c>
      <c r="N3473" s="84">
        <v>265402</v>
      </c>
      <c r="O3473" s="84" t="s">
        <v>915</v>
      </c>
      <c r="P3473" s="84">
        <v>795755</v>
      </c>
      <c r="Q3473" s="38" t="s">
        <v>7399</v>
      </c>
      <c r="R3473" s="38" t="s">
        <v>925</v>
      </c>
      <c r="S3473" s="84" t="s">
        <v>9831</v>
      </c>
      <c r="T3473" s="84" t="s">
        <v>9831</v>
      </c>
      <c r="U3473" s="84" t="s">
        <v>4751</v>
      </c>
      <c r="V3473" s="84" t="s">
        <v>263</v>
      </c>
      <c r="W3473" s="84">
        <v>0</v>
      </c>
      <c r="X3473" s="38" t="s">
        <v>264</v>
      </c>
      <c r="Y3473" s="84">
        <v>358484238</v>
      </c>
      <c r="Z3473" s="38" t="s">
        <v>9832</v>
      </c>
      <c r="AA3473" s="108" t="s">
        <v>11205</v>
      </c>
      <c r="AB3473" s="84">
        <v>21000</v>
      </c>
      <c r="AC3473" s="108" t="s">
        <v>292</v>
      </c>
      <c r="AD3473" s="84">
        <v>18</v>
      </c>
      <c r="AE3473" s="84" t="s">
        <v>10564</v>
      </c>
      <c r="AF3473" s="84" t="s">
        <v>5324</v>
      </c>
      <c r="AG3473" s="108" t="s">
        <v>9833</v>
      </c>
      <c r="AH3473" s="84" t="s">
        <v>4773</v>
      </c>
      <c r="AI3473" s="108" t="s">
        <v>11458</v>
      </c>
      <c r="AJ3473" s="84">
        <v>1410</v>
      </c>
      <c r="AK3473" s="84">
        <v>1410</v>
      </c>
      <c r="AL3473" s="108" t="s">
        <v>5904</v>
      </c>
      <c r="AM3473" s="84">
        <v>7484.52</v>
      </c>
      <c r="AN3473" s="112">
        <v>2385.48</v>
      </c>
      <c r="AO3473" s="112">
        <v>9870</v>
      </c>
      <c r="AP3473" s="112">
        <v>13515.48</v>
      </c>
      <c r="AQ3473" s="112">
        <v>1723.52</v>
      </c>
      <c r="AR3473" s="112">
        <v>15239</v>
      </c>
      <c r="AS3473" s="112">
        <v>0</v>
      </c>
      <c r="AT3473" s="112">
        <v>0</v>
      </c>
      <c r="AU3473" s="112">
        <v>0</v>
      </c>
      <c r="AV3473" s="84">
        <v>7</v>
      </c>
      <c r="AW3473" s="84"/>
      <c r="AX3473" s="84" t="s">
        <v>1156</v>
      </c>
      <c r="AY3473" s="108"/>
      <c r="AZ3473" s="84"/>
      <c r="BA3473" s="84"/>
      <c r="BB3473" s="84" t="s">
        <v>274</v>
      </c>
      <c r="BC3473" s="84" t="s">
        <v>145</v>
      </c>
      <c r="BD3473" s="108"/>
      <c r="BE3473" s="84">
        <v>0</v>
      </c>
      <c r="BF3473" s="38" t="s">
        <v>9831</v>
      </c>
      <c r="BG3473" s="84" t="s">
        <v>9834</v>
      </c>
      <c r="BH3473" s="114" t="s">
        <v>5145</v>
      </c>
      <c r="BI3473" s="38" t="s">
        <v>110</v>
      </c>
      <c r="BJ3473" s="85">
        <v>45820</v>
      </c>
      <c r="BK3473" s="84"/>
      <c r="BL3473" s="38" t="s">
        <v>114</v>
      </c>
      <c r="BM3473" s="115" t="s">
        <v>119</v>
      </c>
      <c r="BN3473" s="116" t="s">
        <v>200</v>
      </c>
      <c r="BO3473" s="84" t="s">
        <v>246</v>
      </c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252</v>
      </c>
      <c r="G3474" s="84" t="s">
        <v>253</v>
      </c>
      <c r="H3474" s="38" t="s">
        <v>254</v>
      </c>
      <c r="I3474" s="84">
        <v>157477</v>
      </c>
      <c r="J3474" s="38" t="s">
        <v>1381</v>
      </c>
      <c r="K3474" s="84">
        <v>157477</v>
      </c>
      <c r="L3474" s="84" t="s">
        <v>338</v>
      </c>
      <c r="M3474" s="38" t="s">
        <v>339</v>
      </c>
      <c r="N3474" s="84">
        <v>273865</v>
      </c>
      <c r="O3474" s="84" t="s">
        <v>2417</v>
      </c>
      <c r="P3474" s="84">
        <v>359485</v>
      </c>
      <c r="Q3474" s="38" t="s">
        <v>1571</v>
      </c>
      <c r="R3474" s="38" t="s">
        <v>4625</v>
      </c>
      <c r="S3474" s="84" t="s">
        <v>11459</v>
      </c>
      <c r="T3474" s="84" t="s">
        <v>11459</v>
      </c>
      <c r="U3474" s="84" t="s">
        <v>262</v>
      </c>
      <c r="V3474" s="84" t="s">
        <v>263</v>
      </c>
      <c r="W3474" s="84">
        <v>0</v>
      </c>
      <c r="X3474" s="38" t="s">
        <v>264</v>
      </c>
      <c r="Y3474" s="84">
        <v>358490142</v>
      </c>
      <c r="Z3474" s="38" t="s">
        <v>11460</v>
      </c>
      <c r="AA3474" s="108" t="s">
        <v>4711</v>
      </c>
      <c r="AB3474" s="84">
        <v>56000</v>
      </c>
      <c r="AC3474" s="108" t="s">
        <v>446</v>
      </c>
      <c r="AD3474" s="84">
        <v>24</v>
      </c>
      <c r="AE3474" s="84" t="s">
        <v>10681</v>
      </c>
      <c r="AF3474" s="84" t="s">
        <v>4771</v>
      </c>
      <c r="AG3474" s="108" t="s">
        <v>2421</v>
      </c>
      <c r="AH3474" s="84" t="s">
        <v>4773</v>
      </c>
      <c r="AI3474" s="108" t="s">
        <v>2321</v>
      </c>
      <c r="AJ3474" s="84">
        <v>2980</v>
      </c>
      <c r="AK3474" s="84">
        <v>2980</v>
      </c>
      <c r="AL3474" s="108" t="s">
        <v>5542</v>
      </c>
      <c r="AM3474" s="84">
        <v>13542.39</v>
      </c>
      <c r="AN3474" s="112">
        <v>7317.61</v>
      </c>
      <c r="AO3474" s="112">
        <v>20860</v>
      </c>
      <c r="AP3474" s="112">
        <v>42457.61</v>
      </c>
      <c r="AQ3474" s="112">
        <v>8446.39</v>
      </c>
      <c r="AR3474" s="112">
        <v>50904</v>
      </c>
      <c r="AS3474" s="112">
        <v>0</v>
      </c>
      <c r="AT3474" s="112">
        <v>0</v>
      </c>
      <c r="AU3474" s="112">
        <v>0</v>
      </c>
      <c r="AV3474" s="84">
        <v>7</v>
      </c>
      <c r="AW3474" s="84"/>
      <c r="AX3474" s="84" t="s">
        <v>1156</v>
      </c>
      <c r="AY3474" s="108"/>
      <c r="AZ3474" s="84"/>
      <c r="BA3474" s="84"/>
      <c r="BB3474" s="84" t="s">
        <v>274</v>
      </c>
      <c r="BC3474" s="84" t="s">
        <v>145</v>
      </c>
      <c r="BD3474" s="108"/>
      <c r="BE3474" s="84">
        <v>0</v>
      </c>
      <c r="BF3474" s="38" t="s">
        <v>11459</v>
      </c>
      <c r="BG3474" s="84" t="s">
        <v>11461</v>
      </c>
      <c r="BH3474" s="114" t="s">
        <v>5145</v>
      </c>
      <c r="BI3474" s="38" t="s">
        <v>110</v>
      </c>
      <c r="BJ3474" s="85">
        <v>45822</v>
      </c>
      <c r="BK3474" s="84"/>
      <c r="BL3474" s="38" t="s">
        <v>114</v>
      </c>
      <c r="BM3474" s="115" t="s">
        <v>119</v>
      </c>
      <c r="BN3474" s="116" t="s">
        <v>201</v>
      </c>
      <c r="BO3474" s="84" t="s">
        <v>246</v>
      </c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252</v>
      </c>
      <c r="G3475" s="84" t="s">
        <v>253</v>
      </c>
      <c r="H3475" s="38" t="s">
        <v>254</v>
      </c>
      <c r="I3475" s="84">
        <v>204603</v>
      </c>
      <c r="J3475" s="38" t="s">
        <v>5217</v>
      </c>
      <c r="K3475" s="84">
        <v>204603</v>
      </c>
      <c r="L3475" s="84" t="s">
        <v>256</v>
      </c>
      <c r="M3475" s="38" t="s">
        <v>257</v>
      </c>
      <c r="N3475" s="84">
        <v>403005</v>
      </c>
      <c r="O3475" s="84" t="s">
        <v>5218</v>
      </c>
      <c r="P3475" s="84">
        <v>605372</v>
      </c>
      <c r="Q3475" s="38" t="s">
        <v>5219</v>
      </c>
      <c r="R3475" s="38" t="s">
        <v>4625</v>
      </c>
      <c r="S3475" s="84" t="s">
        <v>11462</v>
      </c>
      <c r="T3475" s="84" t="s">
        <v>11462</v>
      </c>
      <c r="U3475" s="84" t="s">
        <v>4751</v>
      </c>
      <c r="V3475" s="84" t="s">
        <v>310</v>
      </c>
      <c r="W3475" s="84">
        <v>0</v>
      </c>
      <c r="X3475" s="38" t="s">
        <v>264</v>
      </c>
      <c r="Y3475" s="84">
        <v>358493250</v>
      </c>
      <c r="Z3475" s="38" t="s">
        <v>11463</v>
      </c>
      <c r="AA3475" s="108" t="s">
        <v>4711</v>
      </c>
      <c r="AB3475" s="84">
        <v>65000</v>
      </c>
      <c r="AC3475" s="108" t="s">
        <v>292</v>
      </c>
      <c r="AD3475" s="84">
        <v>24</v>
      </c>
      <c r="AE3475" s="84" t="s">
        <v>10573</v>
      </c>
      <c r="AF3475" s="84" t="s">
        <v>5324</v>
      </c>
      <c r="AG3475" s="108" t="s">
        <v>7260</v>
      </c>
      <c r="AH3475" s="84" t="s">
        <v>4773</v>
      </c>
      <c r="AI3475" s="108" t="s">
        <v>11366</v>
      </c>
      <c r="AJ3475" s="84">
        <v>3460</v>
      </c>
      <c r="AK3475" s="84">
        <v>3460</v>
      </c>
      <c r="AL3475" s="108" t="s">
        <v>6615</v>
      </c>
      <c r="AM3475" s="84">
        <v>5920.34</v>
      </c>
      <c r="AN3475" s="112">
        <v>4459.66</v>
      </c>
      <c r="AO3475" s="112">
        <v>10380</v>
      </c>
      <c r="AP3475" s="112">
        <v>59079.66</v>
      </c>
      <c r="AQ3475" s="112">
        <v>14308.34</v>
      </c>
      <c r="AR3475" s="112">
        <v>73388</v>
      </c>
      <c r="AS3475" s="112">
        <v>9360.0300000000007</v>
      </c>
      <c r="AT3475" s="112">
        <v>4479.97</v>
      </c>
      <c r="AU3475" s="112">
        <v>13840</v>
      </c>
      <c r="AV3475" s="84">
        <v>7</v>
      </c>
      <c r="AW3475" s="84"/>
      <c r="AX3475" s="84" t="s">
        <v>4890</v>
      </c>
      <c r="AY3475" s="108"/>
      <c r="AZ3475" s="84"/>
      <c r="BA3475" s="84"/>
      <c r="BB3475" s="84" t="s">
        <v>274</v>
      </c>
      <c r="BC3475" s="84" t="s">
        <v>145</v>
      </c>
      <c r="BD3475" s="108"/>
      <c r="BE3475" s="84">
        <v>0</v>
      </c>
      <c r="BF3475" s="38" t="s">
        <v>11462</v>
      </c>
      <c r="BG3475" s="84" t="s">
        <v>11464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252</v>
      </c>
      <c r="G3476" s="84" t="s">
        <v>253</v>
      </c>
      <c r="H3476" s="38" t="s">
        <v>254</v>
      </c>
      <c r="I3476" s="84">
        <v>156088</v>
      </c>
      <c r="J3476" s="38" t="s">
        <v>974</v>
      </c>
      <c r="K3476" s="84">
        <v>156088</v>
      </c>
      <c r="L3476" s="84" t="s">
        <v>305</v>
      </c>
      <c r="M3476" s="38" t="s">
        <v>306</v>
      </c>
      <c r="N3476" s="84">
        <v>282693</v>
      </c>
      <c r="O3476" s="84" t="s">
        <v>1001</v>
      </c>
      <c r="P3476" s="84">
        <v>722972</v>
      </c>
      <c r="Q3476" s="38" t="s">
        <v>1002</v>
      </c>
      <c r="R3476" s="38" t="s">
        <v>4625</v>
      </c>
      <c r="S3476" s="84" t="s">
        <v>11465</v>
      </c>
      <c r="T3476" s="84" t="s">
        <v>11465</v>
      </c>
      <c r="U3476" s="84" t="s">
        <v>4751</v>
      </c>
      <c r="V3476" s="84" t="s">
        <v>263</v>
      </c>
      <c r="W3476" s="84">
        <v>0</v>
      </c>
      <c r="X3476" s="38" t="s">
        <v>264</v>
      </c>
      <c r="Y3476" s="84">
        <v>358557398</v>
      </c>
      <c r="Z3476" s="38" t="s">
        <v>11466</v>
      </c>
      <c r="AA3476" s="108" t="s">
        <v>6458</v>
      </c>
      <c r="AB3476" s="84">
        <v>42000</v>
      </c>
      <c r="AC3476" s="108" t="s">
        <v>778</v>
      </c>
      <c r="AD3476" s="84">
        <v>24</v>
      </c>
      <c r="AE3476" s="84" t="s">
        <v>546</v>
      </c>
      <c r="AF3476" s="84" t="s">
        <v>5324</v>
      </c>
      <c r="AG3476" s="108" t="s">
        <v>6291</v>
      </c>
      <c r="AH3476" s="84" t="s">
        <v>4773</v>
      </c>
      <c r="AI3476" s="108" t="s">
        <v>8705</v>
      </c>
      <c r="AJ3476" s="84">
        <v>2240</v>
      </c>
      <c r="AK3476" s="84">
        <v>2240</v>
      </c>
      <c r="AL3476" s="108" t="s">
        <v>8705</v>
      </c>
      <c r="AM3476" s="84">
        <v>1271.7</v>
      </c>
      <c r="AN3476" s="112">
        <v>968.3</v>
      </c>
      <c r="AO3476" s="112">
        <v>2240</v>
      </c>
      <c r="AP3476" s="112">
        <v>40728.300000000003</v>
      </c>
      <c r="AQ3476" s="112">
        <v>10930.7</v>
      </c>
      <c r="AR3476" s="112">
        <v>51659</v>
      </c>
      <c r="AS3476" s="112">
        <v>5658.56</v>
      </c>
      <c r="AT3476" s="112">
        <v>3301.44</v>
      </c>
      <c r="AU3476" s="112">
        <v>8960</v>
      </c>
      <c r="AV3476" s="84">
        <v>5</v>
      </c>
      <c r="AW3476" s="84"/>
      <c r="AX3476" s="84" t="s">
        <v>4890</v>
      </c>
      <c r="AY3476" s="108"/>
      <c r="AZ3476" s="84"/>
      <c r="BA3476" s="84"/>
      <c r="BB3476" s="84" t="s">
        <v>274</v>
      </c>
      <c r="BC3476" s="84" t="s">
        <v>145</v>
      </c>
      <c r="BD3476" s="108"/>
      <c r="BE3476" s="84">
        <v>0</v>
      </c>
      <c r="BF3476" s="38" t="s">
        <v>11465</v>
      </c>
      <c r="BG3476" s="84" t="s">
        <v>11467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252</v>
      </c>
      <c r="G3477" s="84" t="s">
        <v>253</v>
      </c>
      <c r="H3477" s="38" t="s">
        <v>254</v>
      </c>
      <c r="I3477" s="84">
        <v>156148</v>
      </c>
      <c r="J3477" s="38" t="s">
        <v>914</v>
      </c>
      <c r="K3477" s="84">
        <v>156148</v>
      </c>
      <c r="L3477" s="84" t="s">
        <v>256</v>
      </c>
      <c r="M3477" s="38" t="s">
        <v>257</v>
      </c>
      <c r="N3477" s="84">
        <v>272403</v>
      </c>
      <c r="O3477" s="84" t="s">
        <v>914</v>
      </c>
      <c r="P3477" s="84">
        <v>554578</v>
      </c>
      <c r="Q3477" s="38" t="s">
        <v>6982</v>
      </c>
      <c r="R3477" s="38" t="s">
        <v>4625</v>
      </c>
      <c r="S3477" s="84" t="s">
        <v>11468</v>
      </c>
      <c r="T3477" s="84" t="s">
        <v>11468</v>
      </c>
      <c r="U3477" s="84" t="s">
        <v>4751</v>
      </c>
      <c r="V3477" s="84" t="s">
        <v>263</v>
      </c>
      <c r="W3477" s="84">
        <v>0</v>
      </c>
      <c r="X3477" s="38" t="s">
        <v>4776</v>
      </c>
      <c r="Y3477" s="84">
        <v>358557404</v>
      </c>
      <c r="Z3477" s="38" t="s">
        <v>11469</v>
      </c>
      <c r="AA3477" s="108" t="s">
        <v>4711</v>
      </c>
      <c r="AB3477" s="84">
        <v>22000</v>
      </c>
      <c r="AC3477" s="108" t="s">
        <v>292</v>
      </c>
      <c r="AD3477" s="84">
        <v>18</v>
      </c>
      <c r="AE3477" s="84" t="s">
        <v>546</v>
      </c>
      <c r="AF3477" s="84" t="s">
        <v>5324</v>
      </c>
      <c r="AG3477" s="108" t="s">
        <v>7013</v>
      </c>
      <c r="AH3477" s="84" t="s">
        <v>4773</v>
      </c>
      <c r="AI3477" s="108" t="s">
        <v>11398</v>
      </c>
      <c r="AJ3477" s="84">
        <v>1480</v>
      </c>
      <c r="AK3477" s="84">
        <v>1480</v>
      </c>
      <c r="AL3477" s="108" t="s">
        <v>9573</v>
      </c>
      <c r="AM3477" s="84">
        <v>972.79</v>
      </c>
      <c r="AN3477" s="112">
        <v>507.21</v>
      </c>
      <c r="AO3477" s="112">
        <v>1480</v>
      </c>
      <c r="AP3477" s="112">
        <v>21027.21</v>
      </c>
      <c r="AQ3477" s="112">
        <v>4097.79</v>
      </c>
      <c r="AR3477" s="112">
        <v>25125</v>
      </c>
      <c r="AS3477" s="112">
        <v>7823.99</v>
      </c>
      <c r="AT3477" s="112">
        <v>2536.0100000000002</v>
      </c>
      <c r="AU3477" s="112">
        <v>10360</v>
      </c>
      <c r="AV3477" s="84">
        <v>8</v>
      </c>
      <c r="AW3477" s="84"/>
      <c r="AX3477" s="84" t="s">
        <v>273</v>
      </c>
      <c r="AY3477" s="108"/>
      <c r="AZ3477" s="84"/>
      <c r="BA3477" s="84"/>
      <c r="BB3477" s="84" t="s">
        <v>274</v>
      </c>
      <c r="BC3477" s="84" t="s">
        <v>145</v>
      </c>
      <c r="BD3477" s="108"/>
      <c r="BE3477" s="84">
        <v>0</v>
      </c>
      <c r="BF3477" s="38" t="s">
        <v>11468</v>
      </c>
      <c r="BG3477" s="84" t="s">
        <v>11470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252</v>
      </c>
      <c r="G3478" s="84" t="s">
        <v>253</v>
      </c>
      <c r="H3478" s="38" t="s">
        <v>254</v>
      </c>
      <c r="I3478" s="84">
        <v>157045</v>
      </c>
      <c r="J3478" s="38" t="s">
        <v>439</v>
      </c>
      <c r="K3478" s="84">
        <v>157045</v>
      </c>
      <c r="L3478" s="84" t="s">
        <v>256</v>
      </c>
      <c r="M3478" s="38" t="s">
        <v>257</v>
      </c>
      <c r="N3478" s="84">
        <v>266937</v>
      </c>
      <c r="O3478" s="84" t="s">
        <v>1220</v>
      </c>
      <c r="P3478" s="84">
        <v>350405</v>
      </c>
      <c r="Q3478" s="38" t="s">
        <v>1221</v>
      </c>
      <c r="R3478" s="38" t="s">
        <v>4625</v>
      </c>
      <c r="S3478" s="84" t="s">
        <v>11471</v>
      </c>
      <c r="T3478" s="84" t="s">
        <v>11471</v>
      </c>
      <c r="U3478" s="84" t="s">
        <v>4751</v>
      </c>
      <c r="V3478" s="84" t="s">
        <v>263</v>
      </c>
      <c r="W3478" s="84">
        <v>0</v>
      </c>
      <c r="X3478" s="38" t="s">
        <v>264</v>
      </c>
      <c r="Y3478" s="84">
        <v>358557409</v>
      </c>
      <c r="Z3478" s="38" t="s">
        <v>11472</v>
      </c>
      <c r="AA3478" s="108" t="s">
        <v>4711</v>
      </c>
      <c r="AB3478" s="84">
        <v>73000</v>
      </c>
      <c r="AC3478" s="108" t="s">
        <v>868</v>
      </c>
      <c r="AD3478" s="84">
        <v>24</v>
      </c>
      <c r="AE3478" s="84" t="s">
        <v>546</v>
      </c>
      <c r="AF3478" s="84" t="s">
        <v>5324</v>
      </c>
      <c r="AG3478" s="108" t="s">
        <v>7586</v>
      </c>
      <c r="AH3478" s="84" t="s">
        <v>4773</v>
      </c>
      <c r="AI3478" s="108" t="s">
        <v>11393</v>
      </c>
      <c r="AJ3478" s="84">
        <v>3890</v>
      </c>
      <c r="AK3478" s="84">
        <v>3890</v>
      </c>
      <c r="AL3478" s="108" t="s">
        <v>5735</v>
      </c>
      <c r="AM3478" s="84">
        <v>17729.37</v>
      </c>
      <c r="AN3478" s="112">
        <v>9500.6299999999992</v>
      </c>
      <c r="AO3478" s="112">
        <v>27230</v>
      </c>
      <c r="AP3478" s="112">
        <v>55270.63</v>
      </c>
      <c r="AQ3478" s="112">
        <v>11006.37</v>
      </c>
      <c r="AR3478" s="112">
        <v>66277</v>
      </c>
      <c r="AS3478" s="112">
        <v>0</v>
      </c>
      <c r="AT3478" s="112">
        <v>0</v>
      </c>
      <c r="AU3478" s="112">
        <v>0</v>
      </c>
      <c r="AV3478" s="84">
        <v>7</v>
      </c>
      <c r="AW3478" s="84"/>
      <c r="AX3478" s="84" t="s">
        <v>1156</v>
      </c>
      <c r="AY3478" s="108"/>
      <c r="AZ3478" s="84"/>
      <c r="BA3478" s="84"/>
      <c r="BB3478" s="84" t="s">
        <v>274</v>
      </c>
      <c r="BC3478" s="84" t="s">
        <v>145</v>
      </c>
      <c r="BD3478" s="108"/>
      <c r="BE3478" s="84">
        <v>0</v>
      </c>
      <c r="BF3478" s="38" t="s">
        <v>11471</v>
      </c>
      <c r="BG3478" s="84" t="s">
        <v>11473</v>
      </c>
      <c r="BH3478" s="114" t="s">
        <v>5145</v>
      </c>
      <c r="BI3478" s="38" t="s">
        <v>111</v>
      </c>
      <c r="BJ3478" s="85">
        <v>45821</v>
      </c>
      <c r="BK3478" s="84"/>
      <c r="BL3478" s="38"/>
      <c r="BM3478" s="115" t="s">
        <v>119</v>
      </c>
      <c r="BN3478" s="116" t="s">
        <v>201</v>
      </c>
      <c r="BO3478" s="84" t="s">
        <v>247</v>
      </c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252</v>
      </c>
      <c r="G3479" s="84" t="s">
        <v>253</v>
      </c>
      <c r="H3479" s="38" t="s">
        <v>254</v>
      </c>
      <c r="I3479" s="84">
        <v>157045</v>
      </c>
      <c r="J3479" s="38" t="s">
        <v>439</v>
      </c>
      <c r="K3479" s="84">
        <v>157045</v>
      </c>
      <c r="L3479" s="84" t="s">
        <v>256</v>
      </c>
      <c r="M3479" s="38" t="s">
        <v>257</v>
      </c>
      <c r="N3479" s="84">
        <v>267705</v>
      </c>
      <c r="O3479" s="84" t="s">
        <v>1350</v>
      </c>
      <c r="P3479" s="84">
        <v>351402</v>
      </c>
      <c r="Q3479" s="38" t="s">
        <v>1351</v>
      </c>
      <c r="R3479" s="38" t="s">
        <v>4625</v>
      </c>
      <c r="S3479" s="84" t="s">
        <v>11474</v>
      </c>
      <c r="T3479" s="84" t="s">
        <v>11474</v>
      </c>
      <c r="U3479" s="84" t="s">
        <v>4751</v>
      </c>
      <c r="V3479" s="84" t="s">
        <v>263</v>
      </c>
      <c r="W3479" s="84">
        <v>0</v>
      </c>
      <c r="X3479" s="38" t="s">
        <v>264</v>
      </c>
      <c r="Y3479" s="84">
        <v>358557412</v>
      </c>
      <c r="Z3479" s="38" t="s">
        <v>11475</v>
      </c>
      <c r="AA3479" s="108" t="s">
        <v>4711</v>
      </c>
      <c r="AB3479" s="84">
        <v>33000</v>
      </c>
      <c r="AC3479" s="108" t="s">
        <v>868</v>
      </c>
      <c r="AD3479" s="84">
        <v>24</v>
      </c>
      <c r="AE3479" s="84" t="s">
        <v>546</v>
      </c>
      <c r="AF3479" s="84" t="s">
        <v>4771</v>
      </c>
      <c r="AG3479" s="108" t="s">
        <v>4852</v>
      </c>
      <c r="AH3479" s="84" t="s">
        <v>4773</v>
      </c>
      <c r="AI3479" s="108" t="s">
        <v>11393</v>
      </c>
      <c r="AJ3479" s="84">
        <v>1760</v>
      </c>
      <c r="AK3479" s="84">
        <v>1760</v>
      </c>
      <c r="AL3479" s="108" t="s">
        <v>9573</v>
      </c>
      <c r="AM3479" s="84">
        <v>932.06</v>
      </c>
      <c r="AN3479" s="112">
        <v>827.94</v>
      </c>
      <c r="AO3479" s="112">
        <v>1760</v>
      </c>
      <c r="AP3479" s="112">
        <v>32067.94</v>
      </c>
      <c r="AQ3479" s="112">
        <v>8433.06</v>
      </c>
      <c r="AR3479" s="112">
        <v>40501</v>
      </c>
      <c r="AS3479" s="112">
        <v>7093.76</v>
      </c>
      <c r="AT3479" s="112">
        <v>3466.24</v>
      </c>
      <c r="AU3479" s="112">
        <v>10560</v>
      </c>
      <c r="AV3479" s="84">
        <v>7</v>
      </c>
      <c r="AW3479" s="84"/>
      <c r="AX3479" s="84" t="s">
        <v>273</v>
      </c>
      <c r="AY3479" s="108"/>
      <c r="AZ3479" s="84"/>
      <c r="BA3479" s="84"/>
      <c r="BB3479" s="84" t="s">
        <v>274</v>
      </c>
      <c r="BC3479" s="84" t="s">
        <v>145</v>
      </c>
      <c r="BD3479" s="108"/>
      <c r="BE3479" s="84">
        <v>0</v>
      </c>
      <c r="BF3479" s="38" t="s">
        <v>11474</v>
      </c>
      <c r="BG3479" s="84" t="s">
        <v>11476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252</v>
      </c>
      <c r="G3480" s="84" t="s">
        <v>253</v>
      </c>
      <c r="H3480" s="38" t="s">
        <v>254</v>
      </c>
      <c r="I3480" s="84">
        <v>157045</v>
      </c>
      <c r="J3480" s="38" t="s">
        <v>439</v>
      </c>
      <c r="K3480" s="84">
        <v>157045</v>
      </c>
      <c r="L3480" s="84" t="s">
        <v>256</v>
      </c>
      <c r="M3480" s="38" t="s">
        <v>257</v>
      </c>
      <c r="N3480" s="84">
        <v>383604</v>
      </c>
      <c r="O3480" s="84" t="s">
        <v>1198</v>
      </c>
      <c r="P3480" s="84">
        <v>564523</v>
      </c>
      <c r="Q3480" s="38" t="s">
        <v>4919</v>
      </c>
      <c r="R3480" s="38" t="s">
        <v>4625</v>
      </c>
      <c r="S3480" s="84" t="s">
        <v>11477</v>
      </c>
      <c r="T3480" s="84" t="s">
        <v>11477</v>
      </c>
      <c r="U3480" s="84" t="s">
        <v>4751</v>
      </c>
      <c r="V3480" s="84" t="s">
        <v>263</v>
      </c>
      <c r="W3480" s="84">
        <v>0</v>
      </c>
      <c r="X3480" s="38" t="s">
        <v>264</v>
      </c>
      <c r="Y3480" s="84">
        <v>358557428</v>
      </c>
      <c r="Z3480" s="38" t="s">
        <v>11478</v>
      </c>
      <c r="AA3480" s="108" t="s">
        <v>4711</v>
      </c>
      <c r="AB3480" s="84">
        <v>24000</v>
      </c>
      <c r="AC3480" s="108" t="s">
        <v>446</v>
      </c>
      <c r="AD3480" s="84">
        <v>18</v>
      </c>
      <c r="AE3480" s="84" t="s">
        <v>546</v>
      </c>
      <c r="AF3480" s="84" t="s">
        <v>5324</v>
      </c>
      <c r="AG3480" s="108" t="s">
        <v>5478</v>
      </c>
      <c r="AH3480" s="84" t="s">
        <v>4773</v>
      </c>
      <c r="AI3480" s="108" t="s">
        <v>11190</v>
      </c>
      <c r="AJ3480" s="84">
        <v>1610</v>
      </c>
      <c r="AK3480" s="84">
        <v>1610</v>
      </c>
      <c r="AL3480" s="108" t="s">
        <v>5807</v>
      </c>
      <c r="AM3480" s="84">
        <v>3248.89</v>
      </c>
      <c r="AN3480" s="112">
        <v>1581.11</v>
      </c>
      <c r="AO3480" s="112">
        <v>4830</v>
      </c>
      <c r="AP3480" s="112">
        <v>20751.11</v>
      </c>
      <c r="AQ3480" s="112">
        <v>3629.89</v>
      </c>
      <c r="AR3480" s="112">
        <v>24381</v>
      </c>
      <c r="AS3480" s="112">
        <v>4900.13</v>
      </c>
      <c r="AT3480" s="112">
        <v>1539.87</v>
      </c>
      <c r="AU3480" s="112">
        <v>6440</v>
      </c>
      <c r="AV3480" s="84">
        <v>7</v>
      </c>
      <c r="AW3480" s="84"/>
      <c r="AX3480" s="84" t="s">
        <v>4890</v>
      </c>
      <c r="AY3480" s="108"/>
      <c r="AZ3480" s="84"/>
      <c r="BA3480" s="84"/>
      <c r="BB3480" s="84" t="s">
        <v>274</v>
      </c>
      <c r="BC3480" s="84" t="s">
        <v>145</v>
      </c>
      <c r="BD3480" s="108"/>
      <c r="BE3480" s="84">
        <v>0</v>
      </c>
      <c r="BF3480" s="38" t="s">
        <v>11477</v>
      </c>
      <c r="BG3480" s="84" t="s">
        <v>11479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252</v>
      </c>
      <c r="G3481" s="84" t="s">
        <v>253</v>
      </c>
      <c r="H3481" s="38" t="s">
        <v>254</v>
      </c>
      <c r="I3481" s="84">
        <v>157045</v>
      </c>
      <c r="J3481" s="38" t="s">
        <v>439</v>
      </c>
      <c r="K3481" s="84">
        <v>157045</v>
      </c>
      <c r="L3481" s="84" t="s">
        <v>256</v>
      </c>
      <c r="M3481" s="38" t="s">
        <v>257</v>
      </c>
      <c r="N3481" s="84">
        <v>383604</v>
      </c>
      <c r="O3481" s="84" t="s">
        <v>1198</v>
      </c>
      <c r="P3481" s="84">
        <v>571671</v>
      </c>
      <c r="Q3481" s="38" t="s">
        <v>4998</v>
      </c>
      <c r="R3481" s="38" t="s">
        <v>4625</v>
      </c>
      <c r="S3481" s="84" t="s">
        <v>11480</v>
      </c>
      <c r="T3481" s="84" t="s">
        <v>11480</v>
      </c>
      <c r="U3481" s="84" t="s">
        <v>4751</v>
      </c>
      <c r="V3481" s="84" t="s">
        <v>263</v>
      </c>
      <c r="W3481" s="84">
        <v>0</v>
      </c>
      <c r="X3481" s="38" t="s">
        <v>264</v>
      </c>
      <c r="Y3481" s="84">
        <v>358557429</v>
      </c>
      <c r="Z3481" s="38" t="s">
        <v>11481</v>
      </c>
      <c r="AA3481" s="108" t="s">
        <v>4711</v>
      </c>
      <c r="AB3481" s="84">
        <v>30000</v>
      </c>
      <c r="AC3481" s="108" t="s">
        <v>446</v>
      </c>
      <c r="AD3481" s="84">
        <v>18</v>
      </c>
      <c r="AE3481" s="84" t="s">
        <v>546</v>
      </c>
      <c r="AF3481" s="84" t="s">
        <v>4771</v>
      </c>
      <c r="AG3481" s="108" t="s">
        <v>5002</v>
      </c>
      <c r="AH3481" s="84" t="s">
        <v>4773</v>
      </c>
      <c r="AI3481" s="108" t="s">
        <v>11190</v>
      </c>
      <c r="AJ3481" s="84">
        <v>2010</v>
      </c>
      <c r="AK3481" s="84">
        <v>2010</v>
      </c>
      <c r="AL3481" s="108" t="s">
        <v>7353</v>
      </c>
      <c r="AM3481" s="84">
        <v>1236.99</v>
      </c>
      <c r="AN3481" s="112">
        <v>773.01</v>
      </c>
      <c r="AO3481" s="112">
        <v>2010</v>
      </c>
      <c r="AP3481" s="112">
        <v>28763.01</v>
      </c>
      <c r="AQ3481" s="112">
        <v>5749.99</v>
      </c>
      <c r="AR3481" s="112">
        <v>34513</v>
      </c>
      <c r="AS3481" s="112">
        <v>8930.69</v>
      </c>
      <c r="AT3481" s="112">
        <v>3129.31</v>
      </c>
      <c r="AU3481" s="112">
        <v>12060</v>
      </c>
      <c r="AV3481" s="84">
        <v>7</v>
      </c>
      <c r="AW3481" s="84"/>
      <c r="AX3481" s="84" t="s">
        <v>4794</v>
      </c>
      <c r="AY3481" s="108"/>
      <c r="AZ3481" s="84"/>
      <c r="BA3481" s="84"/>
      <c r="BB3481" s="84" t="s">
        <v>274</v>
      </c>
      <c r="BC3481" s="84" t="s">
        <v>145</v>
      </c>
      <c r="BD3481" s="108"/>
      <c r="BE3481" s="84">
        <v>0</v>
      </c>
      <c r="BF3481" s="38" t="s">
        <v>11480</v>
      </c>
      <c r="BG3481" s="84" t="s">
        <v>11482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252</v>
      </c>
      <c r="G3482" s="84" t="s">
        <v>253</v>
      </c>
      <c r="H3482" s="38" t="s">
        <v>254</v>
      </c>
      <c r="I3482" s="84">
        <v>157045</v>
      </c>
      <c r="J3482" s="38" t="s">
        <v>439</v>
      </c>
      <c r="K3482" s="84">
        <v>157045</v>
      </c>
      <c r="L3482" s="84" t="s">
        <v>256</v>
      </c>
      <c r="M3482" s="38" t="s">
        <v>257</v>
      </c>
      <c r="N3482" s="84">
        <v>385689</v>
      </c>
      <c r="O3482" s="84" t="s">
        <v>4983</v>
      </c>
      <c r="P3482" s="84">
        <v>568325</v>
      </c>
      <c r="Q3482" s="38" t="s">
        <v>4984</v>
      </c>
      <c r="R3482" s="38" t="s">
        <v>4625</v>
      </c>
      <c r="S3482" s="84" t="s">
        <v>11483</v>
      </c>
      <c r="T3482" s="84" t="s">
        <v>11483</v>
      </c>
      <c r="U3482" s="84" t="s">
        <v>4751</v>
      </c>
      <c r="V3482" s="84" t="s">
        <v>310</v>
      </c>
      <c r="W3482" s="84">
        <v>0</v>
      </c>
      <c r="X3482" s="38" t="s">
        <v>4744</v>
      </c>
      <c r="Y3482" s="84">
        <v>358557430</v>
      </c>
      <c r="Z3482" s="38" t="s">
        <v>11484</v>
      </c>
      <c r="AA3482" s="108" t="s">
        <v>4711</v>
      </c>
      <c r="AB3482" s="84">
        <v>12000</v>
      </c>
      <c r="AC3482" s="108" t="s">
        <v>446</v>
      </c>
      <c r="AD3482" s="84">
        <v>18</v>
      </c>
      <c r="AE3482" s="84" t="s">
        <v>546</v>
      </c>
      <c r="AF3482" s="84" t="s">
        <v>4771</v>
      </c>
      <c r="AG3482" s="108" t="s">
        <v>4974</v>
      </c>
      <c r="AH3482" s="84" t="s">
        <v>4773</v>
      </c>
      <c r="AI3482" s="108" t="s">
        <v>11190</v>
      </c>
      <c r="AJ3482" s="84">
        <v>800</v>
      </c>
      <c r="AK3482" s="84">
        <v>800</v>
      </c>
      <c r="AL3482" s="108" t="s">
        <v>5725</v>
      </c>
      <c r="AM3482" s="84">
        <v>4037.34</v>
      </c>
      <c r="AN3482" s="112">
        <v>1562.66</v>
      </c>
      <c r="AO3482" s="112">
        <v>5600</v>
      </c>
      <c r="AP3482" s="112">
        <v>7962.66</v>
      </c>
      <c r="AQ3482" s="112">
        <v>1060.3399999999999</v>
      </c>
      <c r="AR3482" s="112">
        <v>9023</v>
      </c>
      <c r="AS3482" s="112">
        <v>0</v>
      </c>
      <c r="AT3482" s="112">
        <v>0</v>
      </c>
      <c r="AU3482" s="112">
        <v>0</v>
      </c>
      <c r="AV3482" s="84">
        <v>7</v>
      </c>
      <c r="AW3482" s="84"/>
      <c r="AX3482" s="84" t="s">
        <v>1156</v>
      </c>
      <c r="AY3482" s="108"/>
      <c r="AZ3482" s="84"/>
      <c r="BA3482" s="84"/>
      <c r="BB3482" s="84" t="s">
        <v>274</v>
      </c>
      <c r="BC3482" s="84" t="s">
        <v>145</v>
      </c>
      <c r="BD3482" s="108"/>
      <c r="BE3482" s="84">
        <v>0</v>
      </c>
      <c r="BF3482" s="38" t="s">
        <v>11483</v>
      </c>
      <c r="BG3482" s="84" t="s">
        <v>11485</v>
      </c>
      <c r="BH3482" s="114" t="s">
        <v>5145</v>
      </c>
      <c r="BI3482" s="38" t="s">
        <v>112</v>
      </c>
      <c r="BJ3482" s="85">
        <v>45826</v>
      </c>
      <c r="BK3482" s="84" t="s">
        <v>123</v>
      </c>
      <c r="BL3482" s="38"/>
      <c r="BM3482" s="115"/>
      <c r="BN3482" s="116" t="s">
        <v>112</v>
      </c>
      <c r="BO3482" s="84" t="s">
        <v>247</v>
      </c>
      <c r="BP3482" s="84"/>
      <c r="BQ3482" s="117" t="s">
        <v>112</v>
      </c>
      <c r="BR3482" s="118"/>
    </row>
    <row r="3483" spans="1:70" s="113" customFormat="1" ht="15" hidden="1" customHeight="1" x14ac:dyDescent="0.3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252</v>
      </c>
      <c r="G3483" s="84" t="s">
        <v>253</v>
      </c>
      <c r="H3483" s="38" t="s">
        <v>254</v>
      </c>
      <c r="I3483" s="84">
        <v>157045</v>
      </c>
      <c r="J3483" s="38" t="s">
        <v>439</v>
      </c>
      <c r="K3483" s="84">
        <v>157045</v>
      </c>
      <c r="L3483" s="84" t="s">
        <v>256</v>
      </c>
      <c r="M3483" s="38" t="s">
        <v>257</v>
      </c>
      <c r="N3483" s="84">
        <v>385689</v>
      </c>
      <c r="O3483" s="84" t="s">
        <v>4983</v>
      </c>
      <c r="P3483" s="84">
        <v>584524</v>
      </c>
      <c r="Q3483" s="38" t="s">
        <v>5714</v>
      </c>
      <c r="R3483" s="38" t="s">
        <v>4625</v>
      </c>
      <c r="S3483" s="84" t="s">
        <v>11486</v>
      </c>
      <c r="T3483" s="84" t="s">
        <v>11486</v>
      </c>
      <c r="U3483" s="84" t="s">
        <v>4751</v>
      </c>
      <c r="V3483" s="84" t="s">
        <v>263</v>
      </c>
      <c r="W3483" s="84">
        <v>0</v>
      </c>
      <c r="X3483" s="38" t="s">
        <v>264</v>
      </c>
      <c r="Y3483" s="84">
        <v>358557431</v>
      </c>
      <c r="Z3483" s="38" t="s">
        <v>11487</v>
      </c>
      <c r="AA3483" s="108" t="s">
        <v>4711</v>
      </c>
      <c r="AB3483" s="84">
        <v>42000</v>
      </c>
      <c r="AC3483" s="108" t="s">
        <v>446</v>
      </c>
      <c r="AD3483" s="84">
        <v>24</v>
      </c>
      <c r="AE3483" s="84" t="s">
        <v>546</v>
      </c>
      <c r="AF3483" s="84" t="s">
        <v>5324</v>
      </c>
      <c r="AG3483" s="108" t="s">
        <v>9106</v>
      </c>
      <c r="AH3483" s="84" t="s">
        <v>4773</v>
      </c>
      <c r="AI3483" s="108" t="s">
        <v>11190</v>
      </c>
      <c r="AJ3483" s="84">
        <v>2240</v>
      </c>
      <c r="AK3483" s="84">
        <v>2240</v>
      </c>
      <c r="AL3483" s="108" t="s">
        <v>5072</v>
      </c>
      <c r="AM3483" s="84">
        <v>5253.34</v>
      </c>
      <c r="AN3483" s="112">
        <v>3706.66</v>
      </c>
      <c r="AO3483" s="112">
        <v>8960</v>
      </c>
      <c r="AP3483" s="112">
        <v>36746.660000000003</v>
      </c>
      <c r="AQ3483" s="112">
        <v>8402.34</v>
      </c>
      <c r="AR3483" s="112">
        <v>45149</v>
      </c>
      <c r="AS3483" s="112">
        <v>4715.3599999999997</v>
      </c>
      <c r="AT3483" s="112">
        <v>2004.64</v>
      </c>
      <c r="AU3483" s="112">
        <v>6720</v>
      </c>
      <c r="AV3483" s="84">
        <v>7</v>
      </c>
      <c r="AW3483" s="84"/>
      <c r="AX3483" s="84" t="s">
        <v>4959</v>
      </c>
      <c r="AY3483" s="108"/>
      <c r="AZ3483" s="84"/>
      <c r="BA3483" s="84"/>
      <c r="BB3483" s="84" t="s">
        <v>274</v>
      </c>
      <c r="BC3483" s="84" t="s">
        <v>145</v>
      </c>
      <c r="BD3483" s="108"/>
      <c r="BE3483" s="84">
        <v>0</v>
      </c>
      <c r="BF3483" s="38" t="s">
        <v>11486</v>
      </c>
      <c r="BG3483" s="84" t="s">
        <v>11488</v>
      </c>
      <c r="BH3483" s="114" t="s">
        <v>5145</v>
      </c>
      <c r="BI3483" s="38" t="s">
        <v>110</v>
      </c>
      <c r="BJ3483" s="85">
        <v>45821</v>
      </c>
      <c r="BK3483" s="84"/>
      <c r="BL3483" s="38" t="s">
        <v>115</v>
      </c>
      <c r="BM3483" s="115" t="s">
        <v>130</v>
      </c>
      <c r="BN3483" s="116" t="s">
        <v>201</v>
      </c>
      <c r="BO3483" s="84" t="s">
        <v>247</v>
      </c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252</v>
      </c>
      <c r="G3484" s="84" t="s">
        <v>253</v>
      </c>
      <c r="H3484" s="38" t="s">
        <v>254</v>
      </c>
      <c r="I3484" s="84">
        <v>157045</v>
      </c>
      <c r="J3484" s="38" t="s">
        <v>439</v>
      </c>
      <c r="K3484" s="84">
        <v>157045</v>
      </c>
      <c r="L3484" s="84" t="s">
        <v>256</v>
      </c>
      <c r="M3484" s="38" t="s">
        <v>257</v>
      </c>
      <c r="N3484" s="84">
        <v>391532</v>
      </c>
      <c r="O3484" s="84" t="s">
        <v>4929</v>
      </c>
      <c r="P3484" s="84">
        <v>812693</v>
      </c>
      <c r="Q3484" s="38" t="s">
        <v>4930</v>
      </c>
      <c r="R3484" s="38" t="s">
        <v>4625</v>
      </c>
      <c r="S3484" s="84" t="s">
        <v>11489</v>
      </c>
      <c r="T3484" s="84" t="s">
        <v>11489</v>
      </c>
      <c r="U3484" s="84" t="s">
        <v>4751</v>
      </c>
      <c r="V3484" s="84" t="s">
        <v>263</v>
      </c>
      <c r="W3484" s="84">
        <v>0</v>
      </c>
      <c r="X3484" s="38" t="s">
        <v>264</v>
      </c>
      <c r="Y3484" s="84">
        <v>358557433</v>
      </c>
      <c r="Z3484" s="38" t="s">
        <v>11490</v>
      </c>
      <c r="AA3484" s="108" t="s">
        <v>2321</v>
      </c>
      <c r="AB3484" s="84">
        <v>29000</v>
      </c>
      <c r="AC3484" s="108" t="s">
        <v>446</v>
      </c>
      <c r="AD3484" s="84">
        <v>18</v>
      </c>
      <c r="AE3484" s="84" t="s">
        <v>546</v>
      </c>
      <c r="AF3484" s="84" t="s">
        <v>4771</v>
      </c>
      <c r="AG3484" s="108" t="s">
        <v>4852</v>
      </c>
      <c r="AH3484" s="84" t="s">
        <v>4773</v>
      </c>
      <c r="AI3484" s="108" t="s">
        <v>7272</v>
      </c>
      <c r="AJ3484" s="84">
        <v>1950</v>
      </c>
      <c r="AK3484" s="84">
        <v>1950</v>
      </c>
      <c r="AL3484" s="108" t="s">
        <v>5537</v>
      </c>
      <c r="AM3484" s="84">
        <v>1124.0999999999999</v>
      </c>
      <c r="AN3484" s="112">
        <v>825.9</v>
      </c>
      <c r="AO3484" s="112">
        <v>1950</v>
      </c>
      <c r="AP3484" s="112">
        <v>27875.9</v>
      </c>
      <c r="AQ3484" s="112">
        <v>5437.1</v>
      </c>
      <c r="AR3484" s="112">
        <v>33313</v>
      </c>
      <c r="AS3484" s="112">
        <v>7245.75</v>
      </c>
      <c r="AT3484" s="112">
        <v>2504.25</v>
      </c>
      <c r="AU3484" s="112">
        <v>9750</v>
      </c>
      <c r="AV3484" s="84">
        <v>6</v>
      </c>
      <c r="AW3484" s="84"/>
      <c r="AX3484" s="84" t="s">
        <v>4804</v>
      </c>
      <c r="AY3484" s="108"/>
      <c r="AZ3484" s="84"/>
      <c r="BA3484" s="84"/>
      <c r="BB3484" s="84" t="s">
        <v>274</v>
      </c>
      <c r="BC3484" s="84" t="s">
        <v>145</v>
      </c>
      <c r="BD3484" s="108"/>
      <c r="BE3484" s="84">
        <v>0</v>
      </c>
      <c r="BF3484" s="38" t="s">
        <v>11489</v>
      </c>
      <c r="BG3484" s="84" t="s">
        <v>11491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252</v>
      </c>
      <c r="G3485" s="84" t="s">
        <v>253</v>
      </c>
      <c r="H3485" s="38" t="s">
        <v>254</v>
      </c>
      <c r="I3485" s="84">
        <v>157355</v>
      </c>
      <c r="J3485" s="38" t="s">
        <v>1785</v>
      </c>
      <c r="K3485" s="84">
        <v>157355</v>
      </c>
      <c r="L3485" s="84" t="s">
        <v>256</v>
      </c>
      <c r="M3485" s="38" t="s">
        <v>257</v>
      </c>
      <c r="N3485" s="84">
        <v>267470</v>
      </c>
      <c r="O3485" s="84" t="s">
        <v>1786</v>
      </c>
      <c r="P3485" s="84">
        <v>772443</v>
      </c>
      <c r="Q3485" s="38" t="s">
        <v>1787</v>
      </c>
      <c r="R3485" s="38" t="s">
        <v>4625</v>
      </c>
      <c r="S3485" s="84" t="s">
        <v>11492</v>
      </c>
      <c r="T3485" s="84" t="s">
        <v>11492</v>
      </c>
      <c r="U3485" s="84" t="s">
        <v>4751</v>
      </c>
      <c r="V3485" s="84" t="s">
        <v>263</v>
      </c>
      <c r="W3485" s="84">
        <v>0</v>
      </c>
      <c r="X3485" s="38" t="s">
        <v>264</v>
      </c>
      <c r="Y3485" s="84">
        <v>358557448</v>
      </c>
      <c r="Z3485" s="38" t="s">
        <v>11493</v>
      </c>
      <c r="AA3485" s="108" t="s">
        <v>2321</v>
      </c>
      <c r="AB3485" s="84">
        <v>22000</v>
      </c>
      <c r="AC3485" s="108" t="s">
        <v>868</v>
      </c>
      <c r="AD3485" s="84">
        <v>18</v>
      </c>
      <c r="AE3485" s="84" t="s">
        <v>546</v>
      </c>
      <c r="AF3485" s="84" t="s">
        <v>5324</v>
      </c>
      <c r="AG3485" s="108" t="s">
        <v>11494</v>
      </c>
      <c r="AH3485" s="84" t="s">
        <v>4773</v>
      </c>
      <c r="AI3485" s="108" t="s">
        <v>6574</v>
      </c>
      <c r="AJ3485" s="84">
        <v>1480</v>
      </c>
      <c r="AK3485" s="84">
        <v>1480</v>
      </c>
      <c r="AL3485" s="108" t="s">
        <v>5630</v>
      </c>
      <c r="AM3485" s="84">
        <v>1947.16</v>
      </c>
      <c r="AN3485" s="112">
        <v>1012.84</v>
      </c>
      <c r="AO3485" s="112">
        <v>2960</v>
      </c>
      <c r="AP3485" s="112">
        <v>20052.84</v>
      </c>
      <c r="AQ3485" s="112">
        <v>3731.16</v>
      </c>
      <c r="AR3485" s="112">
        <v>23784</v>
      </c>
      <c r="AS3485" s="112">
        <v>4423.1899999999996</v>
      </c>
      <c r="AT3485" s="112">
        <v>1496.81</v>
      </c>
      <c r="AU3485" s="112">
        <v>5920</v>
      </c>
      <c r="AV3485" s="84">
        <v>6</v>
      </c>
      <c r="AW3485" s="84"/>
      <c r="AX3485" s="84" t="s">
        <v>4890</v>
      </c>
      <c r="AY3485" s="108"/>
      <c r="AZ3485" s="84"/>
      <c r="BA3485" s="84"/>
      <c r="BB3485" s="84" t="s">
        <v>274</v>
      </c>
      <c r="BC3485" s="84" t="s">
        <v>145</v>
      </c>
      <c r="BD3485" s="108"/>
      <c r="BE3485" s="84">
        <v>0</v>
      </c>
      <c r="BF3485" s="38" t="s">
        <v>11492</v>
      </c>
      <c r="BG3485" s="84" t="s">
        <v>11495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252</v>
      </c>
      <c r="G3486" s="84" t="s">
        <v>253</v>
      </c>
      <c r="H3486" s="38" t="s">
        <v>254</v>
      </c>
      <c r="I3486" s="84">
        <v>157654</v>
      </c>
      <c r="J3486" s="38" t="s">
        <v>1342</v>
      </c>
      <c r="K3486" s="84">
        <v>157654</v>
      </c>
      <c r="L3486" s="84" t="s">
        <v>256</v>
      </c>
      <c r="M3486" s="38" t="s">
        <v>257</v>
      </c>
      <c r="N3486" s="84">
        <v>276803</v>
      </c>
      <c r="O3486" s="84" t="s">
        <v>3420</v>
      </c>
      <c r="P3486" s="84">
        <v>363499</v>
      </c>
      <c r="Q3486" s="38" t="s">
        <v>1913</v>
      </c>
      <c r="R3486" s="38" t="s">
        <v>4625</v>
      </c>
      <c r="S3486" s="84" t="s">
        <v>11496</v>
      </c>
      <c r="T3486" s="84" t="s">
        <v>11496</v>
      </c>
      <c r="U3486" s="84" t="s">
        <v>4751</v>
      </c>
      <c r="V3486" s="84" t="s">
        <v>263</v>
      </c>
      <c r="W3486" s="84">
        <v>0</v>
      </c>
      <c r="X3486" s="38" t="s">
        <v>264</v>
      </c>
      <c r="Y3486" s="84">
        <v>358557453</v>
      </c>
      <c r="Z3486" s="38" t="s">
        <v>11497</v>
      </c>
      <c r="AA3486" s="108" t="s">
        <v>4711</v>
      </c>
      <c r="AB3486" s="84">
        <v>33000</v>
      </c>
      <c r="AC3486" s="108" t="s">
        <v>292</v>
      </c>
      <c r="AD3486" s="84">
        <v>24</v>
      </c>
      <c r="AE3486" s="84" t="s">
        <v>546</v>
      </c>
      <c r="AF3486" s="84" t="s">
        <v>5324</v>
      </c>
      <c r="AG3486" s="108" t="s">
        <v>5527</v>
      </c>
      <c r="AH3486" s="84" t="s">
        <v>4773</v>
      </c>
      <c r="AI3486" s="108" t="s">
        <v>11398</v>
      </c>
      <c r="AJ3486" s="84">
        <v>1760</v>
      </c>
      <c r="AK3486" s="84">
        <v>1760</v>
      </c>
      <c r="AL3486" s="108" t="s">
        <v>5467</v>
      </c>
      <c r="AM3486" s="84">
        <v>7959.93</v>
      </c>
      <c r="AN3486" s="112">
        <v>4360.07</v>
      </c>
      <c r="AO3486" s="112">
        <v>12320</v>
      </c>
      <c r="AP3486" s="112">
        <v>25040.07</v>
      </c>
      <c r="AQ3486" s="112">
        <v>4894.93</v>
      </c>
      <c r="AR3486" s="112">
        <v>29935</v>
      </c>
      <c r="AS3486" s="112">
        <v>1284.58</v>
      </c>
      <c r="AT3486" s="112">
        <v>475.42</v>
      </c>
      <c r="AU3486" s="112">
        <v>1760</v>
      </c>
      <c r="AV3486" s="84">
        <v>8</v>
      </c>
      <c r="AW3486" s="84"/>
      <c r="AX3486" s="84" t="s">
        <v>5339</v>
      </c>
      <c r="AY3486" s="108"/>
      <c r="AZ3486" s="84"/>
      <c r="BA3486" s="84"/>
      <c r="BB3486" s="84" t="s">
        <v>274</v>
      </c>
      <c r="BC3486" s="84" t="s">
        <v>145</v>
      </c>
      <c r="BD3486" s="108"/>
      <c r="BE3486" s="84">
        <v>0</v>
      </c>
      <c r="BF3486" s="38" t="s">
        <v>11496</v>
      </c>
      <c r="BG3486" s="84" t="s">
        <v>11498</v>
      </c>
      <c r="BH3486" s="114" t="s">
        <v>5145</v>
      </c>
      <c r="BI3486" s="38" t="s">
        <v>110</v>
      </c>
      <c r="BJ3486" s="85">
        <v>45814</v>
      </c>
      <c r="BK3486" s="84"/>
      <c r="BL3486" s="38" t="s">
        <v>114</v>
      </c>
      <c r="BM3486" s="115" t="s">
        <v>119</v>
      </c>
      <c r="BN3486" s="116" t="s">
        <v>201</v>
      </c>
      <c r="BO3486" s="84" t="s">
        <v>246</v>
      </c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252</v>
      </c>
      <c r="G3487" s="84" t="s">
        <v>253</v>
      </c>
      <c r="H3487" s="38" t="s">
        <v>254</v>
      </c>
      <c r="I3487" s="84">
        <v>158048</v>
      </c>
      <c r="J3487" s="38" t="s">
        <v>1549</v>
      </c>
      <c r="K3487" s="84">
        <v>158048</v>
      </c>
      <c r="L3487" s="84" t="s">
        <v>305</v>
      </c>
      <c r="M3487" s="38" t="s">
        <v>306</v>
      </c>
      <c r="N3487" s="84">
        <v>416891</v>
      </c>
      <c r="O3487" s="84" t="s">
        <v>3231</v>
      </c>
      <c r="P3487" s="84">
        <v>639396</v>
      </c>
      <c r="Q3487" s="38" t="s">
        <v>3232</v>
      </c>
      <c r="R3487" s="38" t="s">
        <v>4625</v>
      </c>
      <c r="S3487" s="84" t="s">
        <v>11499</v>
      </c>
      <c r="T3487" s="84" t="s">
        <v>11499</v>
      </c>
      <c r="U3487" s="84" t="s">
        <v>4751</v>
      </c>
      <c r="V3487" s="84" t="s">
        <v>310</v>
      </c>
      <c r="W3487" s="84">
        <v>0</v>
      </c>
      <c r="X3487" s="38" t="s">
        <v>264</v>
      </c>
      <c r="Y3487" s="84">
        <v>358557459</v>
      </c>
      <c r="Z3487" s="38" t="s">
        <v>11500</v>
      </c>
      <c r="AA3487" s="108" t="s">
        <v>5027</v>
      </c>
      <c r="AB3487" s="84">
        <v>27000</v>
      </c>
      <c r="AC3487" s="108" t="s">
        <v>292</v>
      </c>
      <c r="AD3487" s="84">
        <v>18</v>
      </c>
      <c r="AE3487" s="84" t="s">
        <v>546</v>
      </c>
      <c r="AF3487" s="84" t="s">
        <v>5324</v>
      </c>
      <c r="AG3487" s="108" t="s">
        <v>8104</v>
      </c>
      <c r="AH3487" s="84" t="s">
        <v>4773</v>
      </c>
      <c r="AI3487" s="108" t="s">
        <v>7770</v>
      </c>
      <c r="AJ3487" s="84">
        <v>1810</v>
      </c>
      <c r="AK3487" s="84">
        <v>1810</v>
      </c>
      <c r="AL3487" s="108" t="s">
        <v>5393</v>
      </c>
      <c r="AM3487" s="84">
        <v>1260.75</v>
      </c>
      <c r="AN3487" s="112">
        <v>549.25</v>
      </c>
      <c r="AO3487" s="112">
        <v>1810</v>
      </c>
      <c r="AP3487" s="112">
        <v>25739.25</v>
      </c>
      <c r="AQ3487" s="112">
        <v>5080.75</v>
      </c>
      <c r="AR3487" s="112">
        <v>30820</v>
      </c>
      <c r="AS3487" s="112">
        <v>6624.92</v>
      </c>
      <c r="AT3487" s="112">
        <v>2425.08</v>
      </c>
      <c r="AU3487" s="112">
        <v>9050</v>
      </c>
      <c r="AV3487" s="84">
        <v>6</v>
      </c>
      <c r="AW3487" s="84"/>
      <c r="AX3487" s="84" t="s">
        <v>4804</v>
      </c>
      <c r="AY3487" s="108"/>
      <c r="AZ3487" s="84"/>
      <c r="BA3487" s="84"/>
      <c r="BB3487" s="84" t="s">
        <v>274</v>
      </c>
      <c r="BC3487" s="84" t="s">
        <v>145</v>
      </c>
      <c r="BD3487" s="108"/>
      <c r="BE3487" s="84">
        <v>0</v>
      </c>
      <c r="BF3487" s="38" t="s">
        <v>11499</v>
      </c>
      <c r="BG3487" s="84" t="s">
        <v>11501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252</v>
      </c>
      <c r="G3488" s="84" t="s">
        <v>253</v>
      </c>
      <c r="H3488" s="38" t="s">
        <v>254</v>
      </c>
      <c r="I3488" s="84">
        <v>158048</v>
      </c>
      <c r="J3488" s="38" t="s">
        <v>1549</v>
      </c>
      <c r="K3488" s="84">
        <v>158048</v>
      </c>
      <c r="L3488" s="84" t="s">
        <v>305</v>
      </c>
      <c r="M3488" s="38" t="s">
        <v>306</v>
      </c>
      <c r="N3488" s="84">
        <v>416891</v>
      </c>
      <c r="O3488" s="84" t="s">
        <v>3231</v>
      </c>
      <c r="P3488" s="84">
        <v>639396</v>
      </c>
      <c r="Q3488" s="38" t="s">
        <v>3232</v>
      </c>
      <c r="R3488" s="38" t="s">
        <v>4625</v>
      </c>
      <c r="S3488" s="84" t="s">
        <v>11502</v>
      </c>
      <c r="T3488" s="84" t="s">
        <v>11502</v>
      </c>
      <c r="U3488" s="84" t="s">
        <v>4751</v>
      </c>
      <c r="V3488" s="84" t="s">
        <v>263</v>
      </c>
      <c r="W3488" s="84">
        <v>0</v>
      </c>
      <c r="X3488" s="38" t="s">
        <v>264</v>
      </c>
      <c r="Y3488" s="84">
        <v>358557460</v>
      </c>
      <c r="Z3488" s="38" t="s">
        <v>11503</v>
      </c>
      <c r="AA3488" s="108" t="s">
        <v>4711</v>
      </c>
      <c r="AB3488" s="84">
        <v>46000</v>
      </c>
      <c r="AC3488" s="108" t="s">
        <v>292</v>
      </c>
      <c r="AD3488" s="84">
        <v>24</v>
      </c>
      <c r="AE3488" s="84" t="s">
        <v>546</v>
      </c>
      <c r="AF3488" s="84" t="s">
        <v>9959</v>
      </c>
      <c r="AG3488" s="108" t="s">
        <v>10872</v>
      </c>
      <c r="AH3488" s="84" t="s">
        <v>4773</v>
      </c>
      <c r="AI3488" s="108" t="s">
        <v>11366</v>
      </c>
      <c r="AJ3488" s="84">
        <v>2450</v>
      </c>
      <c r="AK3488" s="84">
        <v>2450</v>
      </c>
      <c r="AL3488" s="108" t="s">
        <v>5248</v>
      </c>
      <c r="AM3488" s="84">
        <v>4194.04</v>
      </c>
      <c r="AN3488" s="112">
        <v>3155.96</v>
      </c>
      <c r="AO3488" s="112">
        <v>7350</v>
      </c>
      <c r="AP3488" s="112">
        <v>41805.96</v>
      </c>
      <c r="AQ3488" s="112">
        <v>10117.040000000001</v>
      </c>
      <c r="AR3488" s="112">
        <v>51923</v>
      </c>
      <c r="AS3488" s="112">
        <v>6630.09</v>
      </c>
      <c r="AT3488" s="112">
        <v>3169.91</v>
      </c>
      <c r="AU3488" s="112">
        <v>9800</v>
      </c>
      <c r="AV3488" s="84">
        <v>7</v>
      </c>
      <c r="AW3488" s="84"/>
      <c r="AX3488" s="84" t="s">
        <v>4890</v>
      </c>
      <c r="AY3488" s="108"/>
      <c r="AZ3488" s="84"/>
      <c r="BA3488" s="84"/>
      <c r="BB3488" s="84" t="s">
        <v>274</v>
      </c>
      <c r="BC3488" s="84" t="s">
        <v>145</v>
      </c>
      <c r="BD3488" s="108"/>
      <c r="BE3488" s="84">
        <v>0</v>
      </c>
      <c r="BF3488" s="38" t="s">
        <v>11502</v>
      </c>
      <c r="BG3488" s="84" t="s">
        <v>11504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252</v>
      </c>
      <c r="G3489" s="84" t="s">
        <v>253</v>
      </c>
      <c r="H3489" s="38" t="s">
        <v>254</v>
      </c>
      <c r="I3489" s="84">
        <v>160379</v>
      </c>
      <c r="J3489" s="38" t="s">
        <v>2310</v>
      </c>
      <c r="K3489" s="84">
        <v>160379</v>
      </c>
      <c r="L3489" s="84" t="s">
        <v>256</v>
      </c>
      <c r="M3489" s="38" t="s">
        <v>257</v>
      </c>
      <c r="N3489" s="84">
        <v>272984</v>
      </c>
      <c r="O3489" s="84" t="s">
        <v>2311</v>
      </c>
      <c r="P3489" s="84">
        <v>358291</v>
      </c>
      <c r="Q3489" s="38" t="s">
        <v>2312</v>
      </c>
      <c r="R3489" s="38" t="s">
        <v>4625</v>
      </c>
      <c r="S3489" s="84" t="s">
        <v>11505</v>
      </c>
      <c r="T3489" s="84" t="s">
        <v>11505</v>
      </c>
      <c r="U3489" s="84" t="s">
        <v>4751</v>
      </c>
      <c r="V3489" s="84" t="s">
        <v>263</v>
      </c>
      <c r="W3489" s="84">
        <v>0</v>
      </c>
      <c r="X3489" s="38" t="s">
        <v>4744</v>
      </c>
      <c r="Y3489" s="84">
        <v>358557489</v>
      </c>
      <c r="Z3489" s="38" t="s">
        <v>11506</v>
      </c>
      <c r="AA3489" s="108" t="s">
        <v>4711</v>
      </c>
      <c r="AB3489" s="84">
        <v>32000</v>
      </c>
      <c r="AC3489" s="108" t="s">
        <v>868</v>
      </c>
      <c r="AD3489" s="84">
        <v>24</v>
      </c>
      <c r="AE3489" s="84" t="s">
        <v>4636</v>
      </c>
      <c r="AF3489" s="84" t="s">
        <v>269</v>
      </c>
      <c r="AG3489" s="108" t="s">
        <v>8660</v>
      </c>
      <c r="AH3489" s="84" t="s">
        <v>271</v>
      </c>
      <c r="AI3489" s="108" t="s">
        <v>11393</v>
      </c>
      <c r="AJ3489" s="84">
        <v>1680</v>
      </c>
      <c r="AK3489" s="84">
        <v>1680</v>
      </c>
      <c r="AL3489" s="108" t="s">
        <v>5196</v>
      </c>
      <c r="AM3489" s="84">
        <v>7853.46</v>
      </c>
      <c r="AN3489" s="112">
        <v>3906.54</v>
      </c>
      <c r="AO3489" s="112">
        <v>11760</v>
      </c>
      <c r="AP3489" s="112">
        <v>24146.54</v>
      </c>
      <c r="AQ3489" s="112">
        <v>4507.46</v>
      </c>
      <c r="AR3489" s="112">
        <v>28654</v>
      </c>
      <c r="AS3489" s="112">
        <v>0</v>
      </c>
      <c r="AT3489" s="112">
        <v>0</v>
      </c>
      <c r="AU3489" s="112">
        <v>0</v>
      </c>
      <c r="AV3489" s="84">
        <v>7</v>
      </c>
      <c r="AW3489" s="84"/>
      <c r="AX3489" s="84" t="s">
        <v>1156</v>
      </c>
      <c r="AY3489" s="108"/>
      <c r="AZ3489" s="84"/>
      <c r="BA3489" s="84"/>
      <c r="BB3489" s="84" t="s">
        <v>274</v>
      </c>
      <c r="BC3489" s="84" t="s">
        <v>145</v>
      </c>
      <c r="BD3489" s="108"/>
      <c r="BE3489" s="84">
        <v>0</v>
      </c>
      <c r="BF3489" s="38" t="s">
        <v>11505</v>
      </c>
      <c r="BG3489" s="84" t="s">
        <v>11507</v>
      </c>
      <c r="BH3489" s="114" t="s">
        <v>5145</v>
      </c>
      <c r="BI3489" s="38" t="s">
        <v>111</v>
      </c>
      <c r="BJ3489" s="85">
        <v>45826</v>
      </c>
      <c r="BK3489" s="84"/>
      <c r="BL3489" s="38"/>
      <c r="BM3489" s="115" t="s">
        <v>120</v>
      </c>
      <c r="BN3489" s="116" t="s">
        <v>200</v>
      </c>
      <c r="BO3489" s="84" t="s">
        <v>246</v>
      </c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252</v>
      </c>
      <c r="G3490" s="84" t="s">
        <v>253</v>
      </c>
      <c r="H3490" s="38" t="s">
        <v>254</v>
      </c>
      <c r="I3490" s="84">
        <v>161090</v>
      </c>
      <c r="J3490" s="38" t="s">
        <v>2202</v>
      </c>
      <c r="K3490" s="84">
        <v>161090</v>
      </c>
      <c r="L3490" s="84" t="s">
        <v>305</v>
      </c>
      <c r="M3490" s="38" t="s">
        <v>306</v>
      </c>
      <c r="N3490" s="84">
        <v>279473</v>
      </c>
      <c r="O3490" s="84" t="s">
        <v>3711</v>
      </c>
      <c r="P3490" s="84">
        <v>367163</v>
      </c>
      <c r="Q3490" s="38" t="s">
        <v>3712</v>
      </c>
      <c r="R3490" s="38" t="s">
        <v>4625</v>
      </c>
      <c r="S3490" s="84" t="s">
        <v>11508</v>
      </c>
      <c r="T3490" s="84" t="s">
        <v>11508</v>
      </c>
      <c r="U3490" s="84" t="s">
        <v>4751</v>
      </c>
      <c r="V3490" s="84" t="s">
        <v>263</v>
      </c>
      <c r="W3490" s="84">
        <v>0</v>
      </c>
      <c r="X3490" s="38" t="s">
        <v>264</v>
      </c>
      <c r="Y3490" s="84">
        <v>358557492</v>
      </c>
      <c r="Z3490" s="38" t="s">
        <v>11509</v>
      </c>
      <c r="AA3490" s="108" t="s">
        <v>5740</v>
      </c>
      <c r="AB3490" s="84">
        <v>61000</v>
      </c>
      <c r="AC3490" s="108" t="s">
        <v>368</v>
      </c>
      <c r="AD3490" s="84">
        <v>24</v>
      </c>
      <c r="AE3490" s="84" t="s">
        <v>4636</v>
      </c>
      <c r="AF3490" s="84" t="s">
        <v>269</v>
      </c>
      <c r="AG3490" s="108" t="s">
        <v>11510</v>
      </c>
      <c r="AH3490" s="84" t="s">
        <v>271</v>
      </c>
      <c r="AI3490" s="108" t="s">
        <v>6960</v>
      </c>
      <c r="AJ3490" s="84">
        <v>3200</v>
      </c>
      <c r="AK3490" s="84">
        <v>3200</v>
      </c>
      <c r="AL3490" s="108" t="s">
        <v>5908</v>
      </c>
      <c r="AM3490" s="84">
        <v>12288.6</v>
      </c>
      <c r="AN3490" s="112">
        <v>6911.4</v>
      </c>
      <c r="AO3490" s="112">
        <v>19200</v>
      </c>
      <c r="AP3490" s="112">
        <v>48711.4</v>
      </c>
      <c r="AQ3490" s="112">
        <v>9603.6</v>
      </c>
      <c r="AR3490" s="112">
        <v>58315</v>
      </c>
      <c r="AS3490" s="112">
        <v>0</v>
      </c>
      <c r="AT3490" s="112">
        <v>0</v>
      </c>
      <c r="AU3490" s="112">
        <v>0</v>
      </c>
      <c r="AV3490" s="84">
        <v>6</v>
      </c>
      <c r="AW3490" s="84"/>
      <c r="AX3490" s="84" t="s">
        <v>1156</v>
      </c>
      <c r="AY3490" s="108"/>
      <c r="AZ3490" s="84"/>
      <c r="BA3490" s="84"/>
      <c r="BB3490" s="84" t="s">
        <v>274</v>
      </c>
      <c r="BC3490" s="84" t="s">
        <v>145</v>
      </c>
      <c r="BD3490" s="108"/>
      <c r="BE3490" s="84">
        <v>0</v>
      </c>
      <c r="BF3490" s="38" t="s">
        <v>11508</v>
      </c>
      <c r="BG3490" s="84" t="s">
        <v>11511</v>
      </c>
      <c r="BH3490" s="114" t="s">
        <v>5145</v>
      </c>
      <c r="BI3490" s="38" t="s">
        <v>111</v>
      </c>
      <c r="BJ3490" s="85">
        <v>45826</v>
      </c>
      <c r="BK3490" s="84"/>
      <c r="BL3490" s="38"/>
      <c r="BM3490" s="115" t="s">
        <v>119</v>
      </c>
      <c r="BN3490" s="116" t="s">
        <v>200</v>
      </c>
      <c r="BO3490" s="84" t="s">
        <v>246</v>
      </c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252</v>
      </c>
      <c r="G3491" s="84" t="s">
        <v>253</v>
      </c>
      <c r="H3491" s="38" t="s">
        <v>254</v>
      </c>
      <c r="I3491" s="84">
        <v>164157</v>
      </c>
      <c r="J3491" s="38" t="s">
        <v>4169</v>
      </c>
      <c r="K3491" s="84">
        <v>164157</v>
      </c>
      <c r="L3491" s="84" t="s">
        <v>686</v>
      </c>
      <c r="M3491" s="38" t="s">
        <v>687</v>
      </c>
      <c r="N3491" s="84">
        <v>282097</v>
      </c>
      <c r="O3491" s="84" t="s">
        <v>4170</v>
      </c>
      <c r="P3491" s="84">
        <v>370815</v>
      </c>
      <c r="Q3491" s="38" t="s">
        <v>2605</v>
      </c>
      <c r="R3491" s="38" t="s">
        <v>4625</v>
      </c>
      <c r="S3491" s="84" t="s">
        <v>11512</v>
      </c>
      <c r="T3491" s="84" t="s">
        <v>11512</v>
      </c>
      <c r="U3491" s="84" t="s">
        <v>4751</v>
      </c>
      <c r="V3491" s="84" t="s">
        <v>263</v>
      </c>
      <c r="W3491" s="84">
        <v>0</v>
      </c>
      <c r="X3491" s="38" t="s">
        <v>264</v>
      </c>
      <c r="Y3491" s="84">
        <v>358557494</v>
      </c>
      <c r="Z3491" s="38" t="s">
        <v>11513</v>
      </c>
      <c r="AA3491" s="108" t="s">
        <v>4711</v>
      </c>
      <c r="AB3491" s="84">
        <v>30000</v>
      </c>
      <c r="AC3491" s="108" t="s">
        <v>446</v>
      </c>
      <c r="AD3491" s="84">
        <v>18</v>
      </c>
      <c r="AE3491" s="84" t="s">
        <v>546</v>
      </c>
      <c r="AF3491" s="84" t="s">
        <v>5324</v>
      </c>
      <c r="AG3491" s="108" t="s">
        <v>9127</v>
      </c>
      <c r="AH3491" s="84" t="s">
        <v>4773</v>
      </c>
      <c r="AI3491" s="108" t="s">
        <v>2321</v>
      </c>
      <c r="AJ3491" s="84">
        <v>2010</v>
      </c>
      <c r="AK3491" s="84">
        <v>2010</v>
      </c>
      <c r="AL3491" s="108" t="s">
        <v>9573</v>
      </c>
      <c r="AM3491" s="84">
        <v>1379.38</v>
      </c>
      <c r="AN3491" s="112">
        <v>630.62</v>
      </c>
      <c r="AO3491" s="112">
        <v>2010</v>
      </c>
      <c r="AP3491" s="112">
        <v>28620.62</v>
      </c>
      <c r="AQ3491" s="112">
        <v>5690.38</v>
      </c>
      <c r="AR3491" s="112">
        <v>34311</v>
      </c>
      <c r="AS3491" s="112">
        <v>8949.2099999999991</v>
      </c>
      <c r="AT3491" s="112">
        <v>3110.79</v>
      </c>
      <c r="AU3491" s="112">
        <v>12060</v>
      </c>
      <c r="AV3491" s="84">
        <v>7</v>
      </c>
      <c r="AW3491" s="84"/>
      <c r="AX3491" s="84" t="s">
        <v>4794</v>
      </c>
      <c r="AY3491" s="108"/>
      <c r="AZ3491" s="84"/>
      <c r="BA3491" s="84"/>
      <c r="BB3491" s="84" t="s">
        <v>274</v>
      </c>
      <c r="BC3491" s="84" t="s">
        <v>145</v>
      </c>
      <c r="BD3491" s="108"/>
      <c r="BE3491" s="84">
        <v>0</v>
      </c>
      <c r="BF3491" s="38" t="s">
        <v>11512</v>
      </c>
      <c r="BG3491" s="84" t="s">
        <v>11514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252</v>
      </c>
      <c r="G3492" s="84" t="s">
        <v>253</v>
      </c>
      <c r="H3492" s="38" t="s">
        <v>254</v>
      </c>
      <c r="I3492" s="84">
        <v>204622</v>
      </c>
      <c r="J3492" s="38" t="s">
        <v>5266</v>
      </c>
      <c r="K3492" s="84">
        <v>204622</v>
      </c>
      <c r="L3492" s="84" t="s">
        <v>686</v>
      </c>
      <c r="M3492" s="38" t="s">
        <v>687</v>
      </c>
      <c r="N3492" s="84">
        <v>393041</v>
      </c>
      <c r="O3492" s="84" t="s">
        <v>5267</v>
      </c>
      <c r="P3492" s="84">
        <v>584552</v>
      </c>
      <c r="Q3492" s="38" t="s">
        <v>5268</v>
      </c>
      <c r="R3492" s="38" t="s">
        <v>4625</v>
      </c>
      <c r="S3492" s="84" t="s">
        <v>11515</v>
      </c>
      <c r="T3492" s="84" t="s">
        <v>11515</v>
      </c>
      <c r="U3492" s="84" t="s">
        <v>4751</v>
      </c>
      <c r="V3492" s="84" t="s">
        <v>263</v>
      </c>
      <c r="W3492" s="84">
        <v>0</v>
      </c>
      <c r="X3492" s="38" t="s">
        <v>264</v>
      </c>
      <c r="Y3492" s="84">
        <v>358557502</v>
      </c>
      <c r="Z3492" s="38" t="s">
        <v>11516</v>
      </c>
      <c r="AA3492" s="108" t="s">
        <v>4711</v>
      </c>
      <c r="AB3492" s="84">
        <v>36000</v>
      </c>
      <c r="AC3492" s="108" t="s">
        <v>868</v>
      </c>
      <c r="AD3492" s="84">
        <v>24</v>
      </c>
      <c r="AE3492" s="84" t="s">
        <v>546</v>
      </c>
      <c r="AF3492" s="84" t="s">
        <v>4771</v>
      </c>
      <c r="AG3492" s="108" t="s">
        <v>10946</v>
      </c>
      <c r="AH3492" s="84" t="s">
        <v>4773</v>
      </c>
      <c r="AI3492" s="108" t="s">
        <v>6467</v>
      </c>
      <c r="AJ3492" s="84">
        <v>1920</v>
      </c>
      <c r="AK3492" s="84">
        <v>1920</v>
      </c>
      <c r="AL3492" s="108" t="s">
        <v>6054</v>
      </c>
      <c r="AM3492" s="84">
        <v>5842.84</v>
      </c>
      <c r="AN3492" s="112">
        <v>3757.16</v>
      </c>
      <c r="AO3492" s="112">
        <v>9600</v>
      </c>
      <c r="AP3492" s="112">
        <v>30157.16</v>
      </c>
      <c r="AQ3492" s="112">
        <v>6617.84</v>
      </c>
      <c r="AR3492" s="112">
        <v>36775</v>
      </c>
      <c r="AS3492" s="112">
        <v>2720.44</v>
      </c>
      <c r="AT3492" s="112">
        <v>1119.56</v>
      </c>
      <c r="AU3492" s="112">
        <v>3840</v>
      </c>
      <c r="AV3492" s="84">
        <v>7</v>
      </c>
      <c r="AW3492" s="84"/>
      <c r="AX3492" s="84" t="s">
        <v>5106</v>
      </c>
      <c r="AY3492" s="108"/>
      <c r="AZ3492" s="84"/>
      <c r="BA3492" s="84"/>
      <c r="BB3492" s="84" t="s">
        <v>274</v>
      </c>
      <c r="BC3492" s="84" t="s">
        <v>145</v>
      </c>
      <c r="BD3492" s="108"/>
      <c r="BE3492" s="84">
        <v>0</v>
      </c>
      <c r="BF3492" s="38" t="s">
        <v>11515</v>
      </c>
      <c r="BG3492" s="84" t="s">
        <v>11517</v>
      </c>
      <c r="BH3492" s="114" t="s">
        <v>5145</v>
      </c>
      <c r="BI3492" s="38" t="s">
        <v>110</v>
      </c>
      <c r="BJ3492" s="85">
        <v>45821</v>
      </c>
      <c r="BK3492" s="84"/>
      <c r="BL3492" s="38" t="s">
        <v>115</v>
      </c>
      <c r="BM3492" s="115" t="s">
        <v>120</v>
      </c>
      <c r="BN3492" s="116" t="s">
        <v>201</v>
      </c>
      <c r="BO3492" s="84" t="s">
        <v>247</v>
      </c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252</v>
      </c>
      <c r="G3493" s="84" t="s">
        <v>253</v>
      </c>
      <c r="H3493" s="38" t="s">
        <v>254</v>
      </c>
      <c r="I3493" s="84">
        <v>204622</v>
      </c>
      <c r="J3493" s="38" t="s">
        <v>5266</v>
      </c>
      <c r="K3493" s="84">
        <v>204622</v>
      </c>
      <c r="L3493" s="84" t="s">
        <v>686</v>
      </c>
      <c r="M3493" s="38" t="s">
        <v>687</v>
      </c>
      <c r="N3493" s="84">
        <v>393041</v>
      </c>
      <c r="O3493" s="84" t="s">
        <v>5267</v>
      </c>
      <c r="P3493" s="84">
        <v>611968</v>
      </c>
      <c r="Q3493" s="38" t="s">
        <v>5606</v>
      </c>
      <c r="R3493" s="38" t="s">
        <v>4625</v>
      </c>
      <c r="S3493" s="84" t="s">
        <v>11518</v>
      </c>
      <c r="T3493" s="84" t="s">
        <v>11518</v>
      </c>
      <c r="U3493" s="84" t="s">
        <v>4751</v>
      </c>
      <c r="V3493" s="84" t="s">
        <v>263</v>
      </c>
      <c r="W3493" s="84">
        <v>0</v>
      </c>
      <c r="X3493" s="38" t="s">
        <v>264</v>
      </c>
      <c r="Y3493" s="84">
        <v>358557503</v>
      </c>
      <c r="Z3493" s="38" t="s">
        <v>11519</v>
      </c>
      <c r="AA3493" s="108" t="s">
        <v>4711</v>
      </c>
      <c r="AB3493" s="84">
        <v>52000</v>
      </c>
      <c r="AC3493" s="108" t="s">
        <v>868</v>
      </c>
      <c r="AD3493" s="84">
        <v>24</v>
      </c>
      <c r="AE3493" s="84" t="s">
        <v>546</v>
      </c>
      <c r="AF3493" s="84" t="s">
        <v>5324</v>
      </c>
      <c r="AG3493" s="108" t="s">
        <v>7760</v>
      </c>
      <c r="AH3493" s="84" t="s">
        <v>4773</v>
      </c>
      <c r="AI3493" s="108" t="s">
        <v>6467</v>
      </c>
      <c r="AJ3493" s="84">
        <v>2770</v>
      </c>
      <c r="AK3493" s="84">
        <v>2770</v>
      </c>
      <c r="AL3493" s="108" t="s">
        <v>5255</v>
      </c>
      <c r="AM3493" s="84">
        <v>8422.2900000000009</v>
      </c>
      <c r="AN3493" s="112">
        <v>5427.71</v>
      </c>
      <c r="AO3493" s="112">
        <v>13850</v>
      </c>
      <c r="AP3493" s="112">
        <v>43577.71</v>
      </c>
      <c r="AQ3493" s="112">
        <v>9579.2900000000009</v>
      </c>
      <c r="AR3493" s="112">
        <v>53157</v>
      </c>
      <c r="AS3493" s="112">
        <v>3922.12</v>
      </c>
      <c r="AT3493" s="112">
        <v>1617.88</v>
      </c>
      <c r="AU3493" s="112">
        <v>5540</v>
      </c>
      <c r="AV3493" s="84">
        <v>7</v>
      </c>
      <c r="AW3493" s="84"/>
      <c r="AX3493" s="84" t="s">
        <v>5106</v>
      </c>
      <c r="AY3493" s="108"/>
      <c r="AZ3493" s="84"/>
      <c r="BA3493" s="84"/>
      <c r="BB3493" s="84" t="s">
        <v>274</v>
      </c>
      <c r="BC3493" s="84" t="s">
        <v>145</v>
      </c>
      <c r="BD3493" s="108"/>
      <c r="BE3493" s="84">
        <v>0</v>
      </c>
      <c r="BF3493" s="38" t="s">
        <v>11518</v>
      </c>
      <c r="BG3493" s="84" t="s">
        <v>11520</v>
      </c>
      <c r="BH3493" s="114" t="s">
        <v>5145</v>
      </c>
      <c r="BI3493" s="38" t="s">
        <v>110</v>
      </c>
      <c r="BJ3493" s="85">
        <v>45821</v>
      </c>
      <c r="BK3493" s="84"/>
      <c r="BL3493" s="38" t="s">
        <v>115</v>
      </c>
      <c r="BM3493" s="115" t="s">
        <v>120</v>
      </c>
      <c r="BN3493" s="116" t="s">
        <v>201</v>
      </c>
      <c r="BO3493" s="84" t="s">
        <v>247</v>
      </c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252</v>
      </c>
      <c r="G3494" s="84" t="s">
        <v>253</v>
      </c>
      <c r="H3494" s="38" t="s">
        <v>254</v>
      </c>
      <c r="I3494" s="84">
        <v>206321</v>
      </c>
      <c r="J3494" s="38" t="s">
        <v>952</v>
      </c>
      <c r="K3494" s="84">
        <v>206321</v>
      </c>
      <c r="L3494" s="84" t="s">
        <v>256</v>
      </c>
      <c r="M3494" s="38" t="s">
        <v>257</v>
      </c>
      <c r="N3494" s="84">
        <v>265163</v>
      </c>
      <c r="O3494" s="84" t="s">
        <v>953</v>
      </c>
      <c r="P3494" s="84">
        <v>348124</v>
      </c>
      <c r="Q3494" s="38" t="s">
        <v>954</v>
      </c>
      <c r="R3494" s="38" t="s">
        <v>4625</v>
      </c>
      <c r="S3494" s="84" t="s">
        <v>11521</v>
      </c>
      <c r="T3494" s="84" t="s">
        <v>11521</v>
      </c>
      <c r="U3494" s="84" t="s">
        <v>262</v>
      </c>
      <c r="V3494" s="84" t="s">
        <v>263</v>
      </c>
      <c r="W3494" s="84">
        <v>0</v>
      </c>
      <c r="X3494" s="38" t="s">
        <v>264</v>
      </c>
      <c r="Y3494" s="84">
        <v>358557507</v>
      </c>
      <c r="Z3494" s="38" t="s">
        <v>11522</v>
      </c>
      <c r="AA3494" s="108" t="s">
        <v>2321</v>
      </c>
      <c r="AB3494" s="84">
        <v>44000</v>
      </c>
      <c r="AC3494" s="108" t="s">
        <v>301</v>
      </c>
      <c r="AD3494" s="84">
        <v>24</v>
      </c>
      <c r="AE3494" s="84" t="s">
        <v>546</v>
      </c>
      <c r="AF3494" s="84" t="s">
        <v>5324</v>
      </c>
      <c r="AG3494" s="108" t="s">
        <v>7342</v>
      </c>
      <c r="AH3494" s="84" t="s">
        <v>4773</v>
      </c>
      <c r="AI3494" s="108" t="s">
        <v>10294</v>
      </c>
      <c r="AJ3494" s="84">
        <v>2340</v>
      </c>
      <c r="AK3494" s="84">
        <v>2340</v>
      </c>
      <c r="AL3494" s="108" t="s">
        <v>10294</v>
      </c>
      <c r="AM3494" s="84">
        <v>1176.4100000000001</v>
      </c>
      <c r="AN3494" s="112">
        <v>1163.5899999999999</v>
      </c>
      <c r="AO3494" s="112">
        <v>2340</v>
      </c>
      <c r="AP3494" s="112">
        <v>42823.59</v>
      </c>
      <c r="AQ3494" s="112">
        <v>11483.41</v>
      </c>
      <c r="AR3494" s="112">
        <v>54307</v>
      </c>
      <c r="AS3494" s="112">
        <v>7617.8</v>
      </c>
      <c r="AT3494" s="112">
        <v>4082.2</v>
      </c>
      <c r="AU3494" s="112">
        <v>11700</v>
      </c>
      <c r="AV3494" s="84">
        <v>6</v>
      </c>
      <c r="AW3494" s="84"/>
      <c r="AX3494" s="84" t="s">
        <v>4804</v>
      </c>
      <c r="AY3494" s="108"/>
      <c r="AZ3494" s="84"/>
      <c r="BA3494" s="84"/>
      <c r="BB3494" s="84" t="s">
        <v>274</v>
      </c>
      <c r="BC3494" s="84" t="s">
        <v>145</v>
      </c>
      <c r="BD3494" s="108"/>
      <c r="BE3494" s="84">
        <v>0</v>
      </c>
      <c r="BF3494" s="38" t="s">
        <v>11521</v>
      </c>
      <c r="BG3494" s="84" t="s">
        <v>11523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252</v>
      </c>
      <c r="G3495" s="84" t="s">
        <v>253</v>
      </c>
      <c r="H3495" s="38" t="s">
        <v>254</v>
      </c>
      <c r="I3495" s="84">
        <v>206321</v>
      </c>
      <c r="J3495" s="38" t="s">
        <v>952</v>
      </c>
      <c r="K3495" s="84">
        <v>206321</v>
      </c>
      <c r="L3495" s="84" t="s">
        <v>256</v>
      </c>
      <c r="M3495" s="38" t="s">
        <v>257</v>
      </c>
      <c r="N3495" s="84">
        <v>420305</v>
      </c>
      <c r="O3495" s="84" t="s">
        <v>6865</v>
      </c>
      <c r="P3495" s="84">
        <v>648348</v>
      </c>
      <c r="Q3495" s="38" t="s">
        <v>6866</v>
      </c>
      <c r="R3495" s="38" t="s">
        <v>4625</v>
      </c>
      <c r="S3495" s="84" t="s">
        <v>11524</v>
      </c>
      <c r="T3495" s="84" t="s">
        <v>11524</v>
      </c>
      <c r="U3495" s="84" t="s">
        <v>262</v>
      </c>
      <c r="V3495" s="84" t="s">
        <v>310</v>
      </c>
      <c r="W3495" s="84">
        <v>0</v>
      </c>
      <c r="X3495" s="38" t="s">
        <v>264</v>
      </c>
      <c r="Y3495" s="84">
        <v>358557508</v>
      </c>
      <c r="Z3495" s="38" t="s">
        <v>11525</v>
      </c>
      <c r="AA3495" s="108" t="s">
        <v>2321</v>
      </c>
      <c r="AB3495" s="84">
        <v>42000</v>
      </c>
      <c r="AC3495" s="108" t="s">
        <v>301</v>
      </c>
      <c r="AD3495" s="84">
        <v>24</v>
      </c>
      <c r="AE3495" s="84" t="s">
        <v>546</v>
      </c>
      <c r="AF3495" s="84" t="s">
        <v>5324</v>
      </c>
      <c r="AG3495" s="108" t="s">
        <v>6649</v>
      </c>
      <c r="AH3495" s="84" t="s">
        <v>4773</v>
      </c>
      <c r="AI3495" s="108" t="s">
        <v>10294</v>
      </c>
      <c r="AJ3495" s="84">
        <v>2240</v>
      </c>
      <c r="AK3495" s="84">
        <v>2240</v>
      </c>
      <c r="AL3495" s="108" t="s">
        <v>5674</v>
      </c>
      <c r="AM3495" s="84">
        <v>8434.66</v>
      </c>
      <c r="AN3495" s="112">
        <v>5005.34</v>
      </c>
      <c r="AO3495" s="112">
        <v>13440</v>
      </c>
      <c r="AP3495" s="112">
        <v>33565.339999999997</v>
      </c>
      <c r="AQ3495" s="112">
        <v>7024.66</v>
      </c>
      <c r="AR3495" s="112">
        <v>40590</v>
      </c>
      <c r="AS3495" s="112">
        <v>0</v>
      </c>
      <c r="AT3495" s="112">
        <v>0</v>
      </c>
      <c r="AU3495" s="112">
        <v>0</v>
      </c>
      <c r="AV3495" s="84">
        <v>6</v>
      </c>
      <c r="AW3495" s="84"/>
      <c r="AX3495" s="84" t="s">
        <v>1156</v>
      </c>
      <c r="AY3495" s="108"/>
      <c r="AZ3495" s="84"/>
      <c r="BA3495" s="84"/>
      <c r="BB3495" s="84" t="s">
        <v>274</v>
      </c>
      <c r="BC3495" s="84" t="s">
        <v>145</v>
      </c>
      <c r="BD3495" s="108"/>
      <c r="BE3495" s="84">
        <v>0</v>
      </c>
      <c r="BF3495" s="38" t="s">
        <v>11524</v>
      </c>
      <c r="BG3495" s="84" t="s">
        <v>11526</v>
      </c>
      <c r="BH3495" s="114" t="s">
        <v>5145</v>
      </c>
      <c r="BI3495" s="38" t="s">
        <v>111</v>
      </c>
      <c r="BJ3495" s="85">
        <v>45814</v>
      </c>
      <c r="BK3495" s="84"/>
      <c r="BL3495" s="38"/>
      <c r="BM3495" s="115" t="s">
        <v>120</v>
      </c>
      <c r="BN3495" s="116" t="s">
        <v>201</v>
      </c>
      <c r="BO3495" s="84" t="s">
        <v>247</v>
      </c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252</v>
      </c>
      <c r="G3496" s="84" t="s">
        <v>253</v>
      </c>
      <c r="H3496" s="38" t="s">
        <v>254</v>
      </c>
      <c r="I3496" s="84">
        <v>214431</v>
      </c>
      <c r="J3496" s="38" t="s">
        <v>5185</v>
      </c>
      <c r="K3496" s="84">
        <v>214431</v>
      </c>
      <c r="L3496" s="84" t="s">
        <v>305</v>
      </c>
      <c r="M3496" s="38" t="s">
        <v>306</v>
      </c>
      <c r="N3496" s="84">
        <v>265630</v>
      </c>
      <c r="O3496" s="84" t="s">
        <v>1007</v>
      </c>
      <c r="P3496" s="84">
        <v>668228</v>
      </c>
      <c r="Q3496" s="38" t="s">
        <v>5237</v>
      </c>
      <c r="R3496" s="38" t="s">
        <v>4625</v>
      </c>
      <c r="S3496" s="84" t="s">
        <v>11527</v>
      </c>
      <c r="T3496" s="84" t="s">
        <v>11527</v>
      </c>
      <c r="U3496" s="84" t="s">
        <v>4751</v>
      </c>
      <c r="V3496" s="84" t="s">
        <v>263</v>
      </c>
      <c r="W3496" s="84">
        <v>0</v>
      </c>
      <c r="X3496" s="38" t="s">
        <v>264</v>
      </c>
      <c r="Y3496" s="84">
        <v>358557511</v>
      </c>
      <c r="Z3496" s="38" t="s">
        <v>11528</v>
      </c>
      <c r="AA3496" s="108" t="s">
        <v>4711</v>
      </c>
      <c r="AB3496" s="84">
        <v>30000</v>
      </c>
      <c r="AC3496" s="108" t="s">
        <v>292</v>
      </c>
      <c r="AD3496" s="84">
        <v>18</v>
      </c>
      <c r="AE3496" s="84" t="s">
        <v>546</v>
      </c>
      <c r="AF3496" s="84" t="s">
        <v>5324</v>
      </c>
      <c r="AG3496" s="108" t="s">
        <v>7948</v>
      </c>
      <c r="AH3496" s="84" t="s">
        <v>4773</v>
      </c>
      <c r="AI3496" s="108" t="s">
        <v>11398</v>
      </c>
      <c r="AJ3496" s="84">
        <v>2010</v>
      </c>
      <c r="AK3496" s="84">
        <v>2010</v>
      </c>
      <c r="AL3496" s="108" t="s">
        <v>5068</v>
      </c>
      <c r="AM3496" s="84">
        <v>1318.36</v>
      </c>
      <c r="AN3496" s="112">
        <v>691.64</v>
      </c>
      <c r="AO3496" s="112">
        <v>2010</v>
      </c>
      <c r="AP3496" s="112">
        <v>28681.64</v>
      </c>
      <c r="AQ3496" s="112">
        <v>5616.36</v>
      </c>
      <c r="AR3496" s="112">
        <v>34298</v>
      </c>
      <c r="AS3496" s="112">
        <v>10607</v>
      </c>
      <c r="AT3496" s="112">
        <v>3463</v>
      </c>
      <c r="AU3496" s="112">
        <v>14070</v>
      </c>
      <c r="AV3496" s="84">
        <v>8</v>
      </c>
      <c r="AW3496" s="84"/>
      <c r="AX3496" s="84" t="s">
        <v>273</v>
      </c>
      <c r="AY3496" s="108"/>
      <c r="AZ3496" s="84"/>
      <c r="BA3496" s="84"/>
      <c r="BB3496" s="84" t="s">
        <v>274</v>
      </c>
      <c r="BC3496" s="84" t="s">
        <v>145</v>
      </c>
      <c r="BD3496" s="108"/>
      <c r="BE3496" s="84">
        <v>0</v>
      </c>
      <c r="BF3496" s="38" t="s">
        <v>11527</v>
      </c>
      <c r="BG3496" s="84" t="s">
        <v>11529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252</v>
      </c>
      <c r="G3497" s="84" t="s">
        <v>253</v>
      </c>
      <c r="H3497" s="38" t="s">
        <v>254</v>
      </c>
      <c r="I3497" s="84">
        <v>154746</v>
      </c>
      <c r="J3497" s="38" t="s">
        <v>1079</v>
      </c>
      <c r="K3497" s="84">
        <v>154746</v>
      </c>
      <c r="L3497" s="84" t="s">
        <v>256</v>
      </c>
      <c r="M3497" s="38" t="s">
        <v>257</v>
      </c>
      <c r="N3497" s="84">
        <v>263008</v>
      </c>
      <c r="O3497" s="84" t="s">
        <v>1080</v>
      </c>
      <c r="P3497" s="84">
        <v>359460</v>
      </c>
      <c r="Q3497" s="38" t="s">
        <v>3141</v>
      </c>
      <c r="R3497" s="38" t="s">
        <v>4625</v>
      </c>
      <c r="S3497" s="84" t="s">
        <v>9854</v>
      </c>
      <c r="T3497" s="84" t="s">
        <v>9854</v>
      </c>
      <c r="U3497" s="84" t="s">
        <v>4751</v>
      </c>
      <c r="V3497" s="84" t="s">
        <v>263</v>
      </c>
      <c r="W3497" s="84">
        <v>0</v>
      </c>
      <c r="X3497" s="38" t="s">
        <v>4744</v>
      </c>
      <c r="Y3497" s="84">
        <v>358569016</v>
      </c>
      <c r="Z3497" s="38" t="s">
        <v>9855</v>
      </c>
      <c r="AA3497" s="108" t="s">
        <v>4711</v>
      </c>
      <c r="AB3497" s="84">
        <v>35000</v>
      </c>
      <c r="AC3497" s="108" t="s">
        <v>446</v>
      </c>
      <c r="AD3497" s="84">
        <v>24</v>
      </c>
      <c r="AE3497" s="84" t="s">
        <v>10681</v>
      </c>
      <c r="AF3497" s="84" t="s">
        <v>5324</v>
      </c>
      <c r="AG3497" s="108" t="s">
        <v>2474</v>
      </c>
      <c r="AH3497" s="84" t="s">
        <v>4773</v>
      </c>
      <c r="AI3497" s="108" t="s">
        <v>11190</v>
      </c>
      <c r="AJ3497" s="84">
        <v>1860</v>
      </c>
      <c r="AK3497" s="84">
        <v>1860</v>
      </c>
      <c r="AL3497" s="108" t="s">
        <v>5725</v>
      </c>
      <c r="AM3497" s="84">
        <v>8257.7099999999991</v>
      </c>
      <c r="AN3497" s="112">
        <v>4762.29</v>
      </c>
      <c r="AO3497" s="112">
        <v>13020</v>
      </c>
      <c r="AP3497" s="112">
        <v>26742.29</v>
      </c>
      <c r="AQ3497" s="112">
        <v>5372.71</v>
      </c>
      <c r="AR3497" s="112">
        <v>32115</v>
      </c>
      <c r="AS3497" s="112">
        <v>0</v>
      </c>
      <c r="AT3497" s="112">
        <v>0</v>
      </c>
      <c r="AU3497" s="112">
        <v>0</v>
      </c>
      <c r="AV3497" s="84">
        <v>7</v>
      </c>
      <c r="AW3497" s="84"/>
      <c r="AX3497" s="84" t="s">
        <v>4890</v>
      </c>
      <c r="AY3497" s="108"/>
      <c r="AZ3497" s="84"/>
      <c r="BA3497" s="84"/>
      <c r="BB3497" s="84" t="s">
        <v>274</v>
      </c>
      <c r="BC3497" s="84" t="s">
        <v>145</v>
      </c>
      <c r="BD3497" s="108"/>
      <c r="BE3497" s="84">
        <v>0</v>
      </c>
      <c r="BF3497" s="38" t="s">
        <v>9854</v>
      </c>
      <c r="BG3497" s="84" t="s">
        <v>9856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252</v>
      </c>
      <c r="G3498" s="84" t="s">
        <v>253</v>
      </c>
      <c r="H3498" s="38" t="s">
        <v>254</v>
      </c>
      <c r="I3498" s="84">
        <v>154387</v>
      </c>
      <c r="J3498" s="38" t="s">
        <v>431</v>
      </c>
      <c r="K3498" s="84">
        <v>154387</v>
      </c>
      <c r="L3498" s="84" t="s">
        <v>305</v>
      </c>
      <c r="M3498" s="38" t="s">
        <v>306</v>
      </c>
      <c r="N3498" s="84">
        <v>262455</v>
      </c>
      <c r="O3498" s="84" t="s">
        <v>450</v>
      </c>
      <c r="P3498" s="84">
        <v>344605</v>
      </c>
      <c r="Q3498" s="38" t="s">
        <v>451</v>
      </c>
      <c r="R3498" s="38" t="s">
        <v>925</v>
      </c>
      <c r="S3498" s="84" t="s">
        <v>7868</v>
      </c>
      <c r="T3498" s="84" t="s">
        <v>7868</v>
      </c>
      <c r="U3498" s="84" t="s">
        <v>4751</v>
      </c>
      <c r="V3498" s="84" t="s">
        <v>263</v>
      </c>
      <c r="W3498" s="84">
        <v>0</v>
      </c>
      <c r="X3498" s="38" t="s">
        <v>264</v>
      </c>
      <c r="Y3498" s="84">
        <v>358571625</v>
      </c>
      <c r="Z3498" s="38" t="s">
        <v>7869</v>
      </c>
      <c r="AA3498" s="108" t="s">
        <v>4711</v>
      </c>
      <c r="AB3498" s="84">
        <v>25000</v>
      </c>
      <c r="AC3498" s="108" t="s">
        <v>455</v>
      </c>
      <c r="AD3498" s="84">
        <v>18</v>
      </c>
      <c r="AE3498" s="84" t="s">
        <v>10564</v>
      </c>
      <c r="AF3498" s="84" t="s">
        <v>5324</v>
      </c>
      <c r="AG3498" s="108" t="s">
        <v>7870</v>
      </c>
      <c r="AH3498" s="84" t="s">
        <v>4773</v>
      </c>
      <c r="AI3498" s="108" t="s">
        <v>11387</v>
      </c>
      <c r="AJ3498" s="84">
        <v>1680</v>
      </c>
      <c r="AK3498" s="84">
        <v>1680</v>
      </c>
      <c r="AL3498" s="108" t="s">
        <v>5479</v>
      </c>
      <c r="AM3498" s="84">
        <v>3482.64</v>
      </c>
      <c r="AN3498" s="112">
        <v>1557.36</v>
      </c>
      <c r="AO3498" s="112">
        <v>5040</v>
      </c>
      <c r="AP3498" s="112">
        <v>21517.360000000001</v>
      </c>
      <c r="AQ3498" s="112">
        <v>3709.64</v>
      </c>
      <c r="AR3498" s="112">
        <v>25227</v>
      </c>
      <c r="AS3498" s="112">
        <v>5122.83</v>
      </c>
      <c r="AT3498" s="112">
        <v>1597.17</v>
      </c>
      <c r="AU3498" s="112">
        <v>6720</v>
      </c>
      <c r="AV3498" s="84">
        <v>7</v>
      </c>
      <c r="AW3498" s="84"/>
      <c r="AX3498" s="84" t="s">
        <v>4890</v>
      </c>
      <c r="AY3498" s="108"/>
      <c r="AZ3498" s="84"/>
      <c r="BA3498" s="84"/>
      <c r="BB3498" s="84" t="s">
        <v>274</v>
      </c>
      <c r="BC3498" s="84" t="s">
        <v>145</v>
      </c>
      <c r="BD3498" s="108"/>
      <c r="BE3498" s="84">
        <v>0</v>
      </c>
      <c r="BF3498" s="38" t="s">
        <v>7868</v>
      </c>
      <c r="BG3498" s="84" t="s">
        <v>3487</v>
      </c>
      <c r="BH3498" s="114" t="s">
        <v>5145</v>
      </c>
      <c r="BI3498" s="38" t="s">
        <v>110</v>
      </c>
      <c r="BJ3498" s="85">
        <v>45819</v>
      </c>
      <c r="BK3498" s="84"/>
      <c r="BL3498" s="38" t="s">
        <v>115</v>
      </c>
      <c r="BM3498" s="115" t="s">
        <v>130</v>
      </c>
      <c r="BN3498" s="116" t="s">
        <v>201</v>
      </c>
      <c r="BO3498" s="84" t="s">
        <v>247</v>
      </c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252</v>
      </c>
      <c r="G3499" s="84" t="s">
        <v>253</v>
      </c>
      <c r="H3499" s="38" t="s">
        <v>254</v>
      </c>
      <c r="I3499" s="84">
        <v>204603</v>
      </c>
      <c r="J3499" s="38" t="s">
        <v>5217</v>
      </c>
      <c r="K3499" s="84">
        <v>204603</v>
      </c>
      <c r="L3499" s="84" t="s">
        <v>256</v>
      </c>
      <c r="M3499" s="38" t="s">
        <v>257</v>
      </c>
      <c r="N3499" s="84">
        <v>408104</v>
      </c>
      <c r="O3499" s="84" t="s">
        <v>5660</v>
      </c>
      <c r="P3499" s="84">
        <v>729372</v>
      </c>
      <c r="Q3499" s="38" t="s">
        <v>5969</v>
      </c>
      <c r="R3499" s="38" t="s">
        <v>925</v>
      </c>
      <c r="S3499" s="84" t="s">
        <v>8757</v>
      </c>
      <c r="T3499" s="84" t="s">
        <v>8757</v>
      </c>
      <c r="U3499" s="84" t="s">
        <v>4751</v>
      </c>
      <c r="V3499" s="84" t="s">
        <v>310</v>
      </c>
      <c r="W3499" s="84">
        <v>0</v>
      </c>
      <c r="X3499" s="38" t="s">
        <v>264</v>
      </c>
      <c r="Y3499" s="84">
        <v>358573372</v>
      </c>
      <c r="Z3499" s="38" t="s">
        <v>8758</v>
      </c>
      <c r="AA3499" s="108" t="s">
        <v>4711</v>
      </c>
      <c r="AB3499" s="84">
        <v>21000</v>
      </c>
      <c r="AC3499" s="108" t="s">
        <v>292</v>
      </c>
      <c r="AD3499" s="84">
        <v>18</v>
      </c>
      <c r="AE3499" s="84" t="s">
        <v>10564</v>
      </c>
      <c r="AF3499" s="84" t="s">
        <v>5324</v>
      </c>
      <c r="AG3499" s="108" t="s">
        <v>8755</v>
      </c>
      <c r="AH3499" s="84" t="s">
        <v>4773</v>
      </c>
      <c r="AI3499" s="108" t="s">
        <v>11366</v>
      </c>
      <c r="AJ3499" s="84">
        <v>1410</v>
      </c>
      <c r="AK3499" s="84">
        <v>1410</v>
      </c>
      <c r="AL3499" s="108" t="s">
        <v>6780</v>
      </c>
      <c r="AM3499" s="84">
        <v>7112.43</v>
      </c>
      <c r="AN3499" s="112">
        <v>2757.57</v>
      </c>
      <c r="AO3499" s="112">
        <v>9870</v>
      </c>
      <c r="AP3499" s="112">
        <v>13887.57</v>
      </c>
      <c r="AQ3499" s="112">
        <v>1788.43</v>
      </c>
      <c r="AR3499" s="112">
        <v>15676</v>
      </c>
      <c r="AS3499" s="112">
        <v>0</v>
      </c>
      <c r="AT3499" s="112">
        <v>0</v>
      </c>
      <c r="AU3499" s="112">
        <v>0</v>
      </c>
      <c r="AV3499" s="84">
        <v>7</v>
      </c>
      <c r="AW3499" s="84"/>
      <c r="AX3499" s="84" t="s">
        <v>1156</v>
      </c>
      <c r="AY3499" s="108"/>
      <c r="AZ3499" s="84"/>
      <c r="BA3499" s="84"/>
      <c r="BB3499" s="84" t="s">
        <v>274</v>
      </c>
      <c r="BC3499" s="84" t="s">
        <v>145</v>
      </c>
      <c r="BD3499" s="108"/>
      <c r="BE3499" s="84">
        <v>0</v>
      </c>
      <c r="BF3499" s="38" t="s">
        <v>8757</v>
      </c>
      <c r="BG3499" s="84" t="s">
        <v>8759</v>
      </c>
      <c r="BH3499" s="114" t="s">
        <v>5145</v>
      </c>
      <c r="BI3499" s="38" t="s">
        <v>110</v>
      </c>
      <c r="BJ3499" s="85">
        <v>45820</v>
      </c>
      <c r="BK3499" s="84"/>
      <c r="BL3499" s="38" t="s">
        <v>115</v>
      </c>
      <c r="BM3499" s="115" t="s">
        <v>120</v>
      </c>
      <c r="BN3499" s="116" t="s">
        <v>201</v>
      </c>
      <c r="BO3499" s="84" t="s">
        <v>247</v>
      </c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252</v>
      </c>
      <c r="G3500" s="84" t="s">
        <v>253</v>
      </c>
      <c r="H3500" s="38" t="s">
        <v>254</v>
      </c>
      <c r="I3500" s="84">
        <v>156447</v>
      </c>
      <c r="J3500" s="38" t="s">
        <v>1038</v>
      </c>
      <c r="K3500" s="84">
        <v>156447</v>
      </c>
      <c r="L3500" s="84" t="s">
        <v>305</v>
      </c>
      <c r="M3500" s="38" t="s">
        <v>306</v>
      </c>
      <c r="N3500" s="84">
        <v>282527</v>
      </c>
      <c r="O3500" s="84" t="s">
        <v>6663</v>
      </c>
      <c r="P3500" s="84">
        <v>371397</v>
      </c>
      <c r="Q3500" s="38" t="s">
        <v>6664</v>
      </c>
      <c r="R3500" s="38" t="s">
        <v>925</v>
      </c>
      <c r="S3500" s="84" t="s">
        <v>11530</v>
      </c>
      <c r="T3500" s="84" t="s">
        <v>11530</v>
      </c>
      <c r="U3500" s="84" t="s">
        <v>4751</v>
      </c>
      <c r="V3500" s="84" t="s">
        <v>263</v>
      </c>
      <c r="W3500" s="84">
        <v>0</v>
      </c>
      <c r="X3500" s="38" t="s">
        <v>264</v>
      </c>
      <c r="Y3500" s="84">
        <v>358574212</v>
      </c>
      <c r="Z3500" s="38" t="s">
        <v>11531</v>
      </c>
      <c r="AA3500" s="108" t="s">
        <v>4711</v>
      </c>
      <c r="AB3500" s="84">
        <v>40000</v>
      </c>
      <c r="AC3500" s="108" t="s">
        <v>778</v>
      </c>
      <c r="AD3500" s="84">
        <v>18</v>
      </c>
      <c r="AE3500" s="84" t="s">
        <v>10564</v>
      </c>
      <c r="AF3500" s="84" t="s">
        <v>269</v>
      </c>
      <c r="AG3500" s="108" t="s">
        <v>8019</v>
      </c>
      <c r="AH3500" s="84" t="s">
        <v>482</v>
      </c>
      <c r="AI3500" s="108" t="s">
        <v>5068</v>
      </c>
      <c r="AJ3500" s="84">
        <v>2660</v>
      </c>
      <c r="AK3500" s="84">
        <v>2660</v>
      </c>
      <c r="AL3500" s="108" t="s">
        <v>5604</v>
      </c>
      <c r="AM3500" s="84">
        <v>13549.76</v>
      </c>
      <c r="AN3500" s="112">
        <v>5070.24</v>
      </c>
      <c r="AO3500" s="112">
        <v>18620</v>
      </c>
      <c r="AP3500" s="112">
        <v>26450.240000000002</v>
      </c>
      <c r="AQ3500" s="112">
        <v>3237.76</v>
      </c>
      <c r="AR3500" s="112">
        <v>29688</v>
      </c>
      <c r="AS3500" s="112">
        <v>0</v>
      </c>
      <c r="AT3500" s="112">
        <v>0</v>
      </c>
      <c r="AU3500" s="112">
        <v>0</v>
      </c>
      <c r="AV3500" s="84">
        <v>7</v>
      </c>
      <c r="AW3500" s="84"/>
      <c r="AX3500" s="84" t="s">
        <v>1156</v>
      </c>
      <c r="AY3500" s="108"/>
      <c r="AZ3500" s="84"/>
      <c r="BA3500" s="84"/>
      <c r="BB3500" s="84" t="s">
        <v>274</v>
      </c>
      <c r="BC3500" s="84" t="s">
        <v>145</v>
      </c>
      <c r="BD3500" s="108"/>
      <c r="BE3500" s="84">
        <v>0</v>
      </c>
      <c r="BF3500" s="38" t="s">
        <v>11530</v>
      </c>
      <c r="BG3500" s="84" t="s">
        <v>11532</v>
      </c>
      <c r="BH3500" s="114" t="s">
        <v>5145</v>
      </c>
      <c r="BI3500" s="38" t="s">
        <v>111</v>
      </c>
      <c r="BJ3500" s="85">
        <v>45826</v>
      </c>
      <c r="BK3500" s="84"/>
      <c r="BL3500" s="38"/>
      <c r="BM3500" s="115" t="s">
        <v>119</v>
      </c>
      <c r="BN3500" s="116" t="s">
        <v>200</v>
      </c>
      <c r="BO3500" s="84" t="s">
        <v>246</v>
      </c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252</v>
      </c>
      <c r="G3501" s="84" t="s">
        <v>253</v>
      </c>
      <c r="H3501" s="38" t="s">
        <v>254</v>
      </c>
      <c r="I3501" s="84">
        <v>204622</v>
      </c>
      <c r="J3501" s="38" t="s">
        <v>5266</v>
      </c>
      <c r="K3501" s="84">
        <v>204622</v>
      </c>
      <c r="L3501" s="84" t="s">
        <v>686</v>
      </c>
      <c r="M3501" s="38" t="s">
        <v>687</v>
      </c>
      <c r="N3501" s="84">
        <v>452304</v>
      </c>
      <c r="O3501" s="84" t="s">
        <v>5920</v>
      </c>
      <c r="P3501" s="84">
        <v>751660</v>
      </c>
      <c r="Q3501" s="38" t="s">
        <v>7603</v>
      </c>
      <c r="R3501" s="38" t="s">
        <v>925</v>
      </c>
      <c r="S3501" s="84" t="s">
        <v>9044</v>
      </c>
      <c r="T3501" s="84" t="s">
        <v>9044</v>
      </c>
      <c r="U3501" s="84" t="s">
        <v>4751</v>
      </c>
      <c r="V3501" s="84" t="s">
        <v>263</v>
      </c>
      <c r="W3501" s="84">
        <v>0</v>
      </c>
      <c r="X3501" s="38" t="s">
        <v>4951</v>
      </c>
      <c r="Y3501" s="84">
        <v>358574962</v>
      </c>
      <c r="Z3501" s="38" t="s">
        <v>9045</v>
      </c>
      <c r="AA3501" s="108" t="s">
        <v>4711</v>
      </c>
      <c r="AB3501" s="84">
        <v>40000</v>
      </c>
      <c r="AC3501" s="108" t="s">
        <v>868</v>
      </c>
      <c r="AD3501" s="84">
        <v>18</v>
      </c>
      <c r="AE3501" s="84" t="s">
        <v>10564</v>
      </c>
      <c r="AF3501" s="84" t="s">
        <v>5324</v>
      </c>
      <c r="AG3501" s="108" t="s">
        <v>9047</v>
      </c>
      <c r="AH3501" s="84" t="s">
        <v>4773</v>
      </c>
      <c r="AI3501" s="108" t="s">
        <v>6467</v>
      </c>
      <c r="AJ3501" s="84">
        <v>2680</v>
      </c>
      <c r="AK3501" s="84">
        <v>2680</v>
      </c>
      <c r="AL3501" s="108" t="s">
        <v>5417</v>
      </c>
      <c r="AM3501" s="84">
        <v>13574.81</v>
      </c>
      <c r="AN3501" s="112">
        <v>5185.1899999999996</v>
      </c>
      <c r="AO3501" s="112">
        <v>18760</v>
      </c>
      <c r="AP3501" s="112">
        <v>26425.19</v>
      </c>
      <c r="AQ3501" s="112">
        <v>3503.81</v>
      </c>
      <c r="AR3501" s="112">
        <v>29929</v>
      </c>
      <c r="AS3501" s="112">
        <v>0</v>
      </c>
      <c r="AT3501" s="112">
        <v>0</v>
      </c>
      <c r="AU3501" s="112">
        <v>0</v>
      </c>
      <c r="AV3501" s="84">
        <v>7</v>
      </c>
      <c r="AW3501" s="84"/>
      <c r="AX3501" s="84" t="s">
        <v>1156</v>
      </c>
      <c r="AY3501" s="108"/>
      <c r="AZ3501" s="84"/>
      <c r="BA3501" s="84"/>
      <c r="BB3501" s="84" t="s">
        <v>274</v>
      </c>
      <c r="BC3501" s="84" t="s">
        <v>145</v>
      </c>
      <c r="BD3501" s="108"/>
      <c r="BE3501" s="84">
        <v>0</v>
      </c>
      <c r="BF3501" s="38" t="s">
        <v>9044</v>
      </c>
      <c r="BG3501" s="84" t="s">
        <v>9048</v>
      </c>
      <c r="BH3501" s="114" t="s">
        <v>5145</v>
      </c>
      <c r="BI3501" s="38" t="s">
        <v>112</v>
      </c>
      <c r="BJ3501" s="85">
        <v>45828</v>
      </c>
      <c r="BK3501" s="84" t="s">
        <v>125</v>
      </c>
      <c r="BL3501" s="38"/>
      <c r="BM3501" s="115"/>
      <c r="BN3501" s="116" t="s">
        <v>112</v>
      </c>
      <c r="BO3501" s="84" t="s">
        <v>247</v>
      </c>
      <c r="BP3501" s="84"/>
      <c r="BQ3501" s="117" t="s">
        <v>112</v>
      </c>
      <c r="BR3501" s="118"/>
    </row>
    <row r="3502" spans="1:70" s="113" customFormat="1" ht="15" hidden="1" customHeight="1" x14ac:dyDescent="0.3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252</v>
      </c>
      <c r="G3502" s="84" t="s">
        <v>253</v>
      </c>
      <c r="H3502" s="38" t="s">
        <v>254</v>
      </c>
      <c r="I3502" s="84">
        <v>157477</v>
      </c>
      <c r="J3502" s="38" t="s">
        <v>1381</v>
      </c>
      <c r="K3502" s="84">
        <v>157477</v>
      </c>
      <c r="L3502" s="84" t="s">
        <v>338</v>
      </c>
      <c r="M3502" s="38" t="s">
        <v>339</v>
      </c>
      <c r="N3502" s="84">
        <v>267657</v>
      </c>
      <c r="O3502" s="84" t="s">
        <v>1382</v>
      </c>
      <c r="P3502" s="84">
        <v>351333</v>
      </c>
      <c r="Q3502" s="38" t="s">
        <v>1383</v>
      </c>
      <c r="R3502" s="38" t="s">
        <v>4625</v>
      </c>
      <c r="S3502" s="84" t="s">
        <v>11533</v>
      </c>
      <c r="T3502" s="84" t="s">
        <v>11533</v>
      </c>
      <c r="U3502" s="84" t="s">
        <v>625</v>
      </c>
      <c r="V3502" s="84" t="s">
        <v>263</v>
      </c>
      <c r="W3502" s="84">
        <v>0</v>
      </c>
      <c r="X3502" s="38" t="s">
        <v>8610</v>
      </c>
      <c r="Y3502" s="84">
        <v>358575481</v>
      </c>
      <c r="Z3502" s="38" t="s">
        <v>11534</v>
      </c>
      <c r="AA3502" s="108" t="s">
        <v>4711</v>
      </c>
      <c r="AB3502" s="84">
        <v>80000</v>
      </c>
      <c r="AC3502" s="108" t="s">
        <v>446</v>
      </c>
      <c r="AD3502" s="84">
        <v>24</v>
      </c>
      <c r="AE3502" s="84" t="s">
        <v>10544</v>
      </c>
      <c r="AF3502" s="84" t="s">
        <v>1131</v>
      </c>
      <c r="AG3502" s="108" t="s">
        <v>4077</v>
      </c>
      <c r="AH3502" s="84" t="s">
        <v>482</v>
      </c>
      <c r="AI3502" s="108" t="s">
        <v>11190</v>
      </c>
      <c r="AJ3502" s="84">
        <v>4220</v>
      </c>
      <c r="AK3502" s="84">
        <v>4220</v>
      </c>
      <c r="AL3502" s="108" t="s">
        <v>5725</v>
      </c>
      <c r="AM3502" s="84">
        <v>19110.71</v>
      </c>
      <c r="AN3502" s="112">
        <v>10429.290000000001</v>
      </c>
      <c r="AO3502" s="112">
        <v>29540</v>
      </c>
      <c r="AP3502" s="112">
        <v>60889.29</v>
      </c>
      <c r="AQ3502" s="112">
        <v>11668.71</v>
      </c>
      <c r="AR3502" s="112">
        <v>72558</v>
      </c>
      <c r="AS3502" s="112">
        <v>0</v>
      </c>
      <c r="AT3502" s="112">
        <v>0</v>
      </c>
      <c r="AU3502" s="112">
        <v>0</v>
      </c>
      <c r="AV3502" s="84">
        <v>7</v>
      </c>
      <c r="AW3502" s="84"/>
      <c r="AX3502" s="84" t="s">
        <v>1156</v>
      </c>
      <c r="AY3502" s="108"/>
      <c r="AZ3502" s="84"/>
      <c r="BA3502" s="84"/>
      <c r="BB3502" s="84" t="s">
        <v>274</v>
      </c>
      <c r="BC3502" s="84" t="s">
        <v>145</v>
      </c>
      <c r="BD3502" s="108"/>
      <c r="BE3502" s="84">
        <v>0</v>
      </c>
      <c r="BF3502" s="38" t="s">
        <v>11533</v>
      </c>
      <c r="BG3502" s="84" t="s">
        <v>11535</v>
      </c>
      <c r="BH3502" s="114" t="s">
        <v>5145</v>
      </c>
      <c r="BI3502" s="38" t="s">
        <v>110</v>
      </c>
      <c r="BJ3502" s="85">
        <v>45822</v>
      </c>
      <c r="BK3502" s="84"/>
      <c r="BL3502" s="38" t="s">
        <v>114</v>
      </c>
      <c r="BM3502" s="115" t="s">
        <v>119</v>
      </c>
      <c r="BN3502" s="116" t="s">
        <v>201</v>
      </c>
      <c r="BO3502" s="84" t="s">
        <v>246</v>
      </c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252</v>
      </c>
      <c r="G3503" s="84" t="s">
        <v>253</v>
      </c>
      <c r="H3503" s="38" t="s">
        <v>254</v>
      </c>
      <c r="I3503" s="84">
        <v>155853</v>
      </c>
      <c r="J3503" s="38" t="s">
        <v>5854</v>
      </c>
      <c r="K3503" s="84">
        <v>155853</v>
      </c>
      <c r="L3503" s="84" t="s">
        <v>305</v>
      </c>
      <c r="M3503" s="38" t="s">
        <v>306</v>
      </c>
      <c r="N3503" s="84">
        <v>262579</v>
      </c>
      <c r="O3503" s="84" t="s">
        <v>5855</v>
      </c>
      <c r="P3503" s="84">
        <v>344776</v>
      </c>
      <c r="Q3503" s="38" t="s">
        <v>6508</v>
      </c>
      <c r="R3503" s="38" t="s">
        <v>4625</v>
      </c>
      <c r="S3503" s="84" t="s">
        <v>11536</v>
      </c>
      <c r="T3503" s="84" t="s">
        <v>11536</v>
      </c>
      <c r="U3503" s="84" t="s">
        <v>4751</v>
      </c>
      <c r="V3503" s="84" t="s">
        <v>263</v>
      </c>
      <c r="W3503" s="84">
        <v>0</v>
      </c>
      <c r="X3503" s="38" t="s">
        <v>264</v>
      </c>
      <c r="Y3503" s="84">
        <v>358579842</v>
      </c>
      <c r="Z3503" s="38" t="s">
        <v>11537</v>
      </c>
      <c r="AA3503" s="108" t="s">
        <v>4711</v>
      </c>
      <c r="AB3503" s="84">
        <v>52000</v>
      </c>
      <c r="AC3503" s="108" t="s">
        <v>778</v>
      </c>
      <c r="AD3503" s="84">
        <v>24</v>
      </c>
      <c r="AE3503" s="84" t="s">
        <v>10573</v>
      </c>
      <c r="AF3503" s="84" t="s">
        <v>4771</v>
      </c>
      <c r="AG3503" s="108" t="s">
        <v>5367</v>
      </c>
      <c r="AH3503" s="84" t="s">
        <v>4773</v>
      </c>
      <c r="AI3503" s="108" t="s">
        <v>5068</v>
      </c>
      <c r="AJ3503" s="84">
        <v>2770</v>
      </c>
      <c r="AK3503" s="84">
        <v>2770</v>
      </c>
      <c r="AL3503" s="108" t="s">
        <v>5604</v>
      </c>
      <c r="AM3503" s="84">
        <v>12186.65</v>
      </c>
      <c r="AN3503" s="112">
        <v>7203.35</v>
      </c>
      <c r="AO3503" s="112">
        <v>19390</v>
      </c>
      <c r="AP3503" s="112">
        <v>39813.35</v>
      </c>
      <c r="AQ3503" s="112">
        <v>7796.65</v>
      </c>
      <c r="AR3503" s="112">
        <v>47610</v>
      </c>
      <c r="AS3503" s="112">
        <v>0</v>
      </c>
      <c r="AT3503" s="112">
        <v>0</v>
      </c>
      <c r="AU3503" s="112">
        <v>0</v>
      </c>
      <c r="AV3503" s="84">
        <v>7</v>
      </c>
      <c r="AW3503" s="84"/>
      <c r="AX3503" s="84" t="s">
        <v>1156</v>
      </c>
      <c r="AY3503" s="108"/>
      <c r="AZ3503" s="84"/>
      <c r="BA3503" s="84"/>
      <c r="BB3503" s="84" t="s">
        <v>274</v>
      </c>
      <c r="BC3503" s="84" t="s">
        <v>145</v>
      </c>
      <c r="BD3503" s="108"/>
      <c r="BE3503" s="84">
        <v>0</v>
      </c>
      <c r="BF3503" s="38" t="s">
        <v>11536</v>
      </c>
      <c r="BG3503" s="84" t="s">
        <v>11538</v>
      </c>
      <c r="BH3503" s="114" t="s">
        <v>5145</v>
      </c>
      <c r="BI3503" s="38" t="s">
        <v>111</v>
      </c>
      <c r="BJ3503" s="85">
        <v>45826</v>
      </c>
      <c r="BK3503" s="84"/>
      <c r="BL3503" s="38"/>
      <c r="BM3503" s="115" t="s">
        <v>119</v>
      </c>
      <c r="BN3503" s="116" t="s">
        <v>200</v>
      </c>
      <c r="BO3503" s="84" t="s">
        <v>246</v>
      </c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252</v>
      </c>
      <c r="G3504" s="84" t="s">
        <v>253</v>
      </c>
      <c r="H3504" s="38" t="s">
        <v>254</v>
      </c>
      <c r="I3504" s="84">
        <v>156447</v>
      </c>
      <c r="J3504" s="38" t="s">
        <v>1038</v>
      </c>
      <c r="K3504" s="84">
        <v>156447</v>
      </c>
      <c r="L3504" s="84" t="s">
        <v>305</v>
      </c>
      <c r="M3504" s="38" t="s">
        <v>306</v>
      </c>
      <c r="N3504" s="84">
        <v>272962</v>
      </c>
      <c r="O3504" s="84" t="s">
        <v>2284</v>
      </c>
      <c r="P3504" s="84">
        <v>358259</v>
      </c>
      <c r="Q3504" s="38" t="s">
        <v>2285</v>
      </c>
      <c r="R3504" s="38" t="s">
        <v>4625</v>
      </c>
      <c r="S3504" s="84" t="s">
        <v>9027</v>
      </c>
      <c r="T3504" s="84" t="s">
        <v>9027</v>
      </c>
      <c r="U3504" s="84" t="s">
        <v>262</v>
      </c>
      <c r="V3504" s="84" t="s">
        <v>263</v>
      </c>
      <c r="W3504" s="84">
        <v>0</v>
      </c>
      <c r="X3504" s="38" t="s">
        <v>264</v>
      </c>
      <c r="Y3504" s="84">
        <v>358580597</v>
      </c>
      <c r="Z3504" s="38" t="s">
        <v>9028</v>
      </c>
      <c r="AA3504" s="108" t="s">
        <v>4711</v>
      </c>
      <c r="AB3504" s="84">
        <v>80000</v>
      </c>
      <c r="AC3504" s="108" t="s">
        <v>778</v>
      </c>
      <c r="AD3504" s="84">
        <v>24</v>
      </c>
      <c r="AE3504" s="84" t="s">
        <v>10544</v>
      </c>
      <c r="AF3504" s="84" t="s">
        <v>1131</v>
      </c>
      <c r="AG3504" s="108" t="s">
        <v>4196</v>
      </c>
      <c r="AH3504" s="84" t="s">
        <v>482</v>
      </c>
      <c r="AI3504" s="108" t="s">
        <v>5068</v>
      </c>
      <c r="AJ3504" s="84">
        <v>4220</v>
      </c>
      <c r="AK3504" s="84">
        <v>4220</v>
      </c>
      <c r="AL3504" s="108" t="s">
        <v>5604</v>
      </c>
      <c r="AM3504" s="84">
        <v>18917.919999999998</v>
      </c>
      <c r="AN3504" s="112">
        <v>10622.08</v>
      </c>
      <c r="AO3504" s="112">
        <v>29540</v>
      </c>
      <c r="AP3504" s="112">
        <v>61082.080000000002</v>
      </c>
      <c r="AQ3504" s="112">
        <v>11455.92</v>
      </c>
      <c r="AR3504" s="112">
        <v>72538</v>
      </c>
      <c r="AS3504" s="112">
        <v>0</v>
      </c>
      <c r="AT3504" s="112">
        <v>0</v>
      </c>
      <c r="AU3504" s="112">
        <v>0</v>
      </c>
      <c r="AV3504" s="84">
        <v>7</v>
      </c>
      <c r="AW3504" s="84"/>
      <c r="AX3504" s="84" t="s">
        <v>1156</v>
      </c>
      <c r="AY3504" s="108"/>
      <c r="AZ3504" s="84"/>
      <c r="BA3504" s="84"/>
      <c r="BB3504" s="84" t="s">
        <v>274</v>
      </c>
      <c r="BC3504" s="84" t="s">
        <v>145</v>
      </c>
      <c r="BD3504" s="108"/>
      <c r="BE3504" s="84">
        <v>0</v>
      </c>
      <c r="BF3504" s="38" t="s">
        <v>9027</v>
      </c>
      <c r="BG3504" s="84" t="s">
        <v>9029</v>
      </c>
      <c r="BH3504" s="114" t="s">
        <v>5145</v>
      </c>
      <c r="BI3504" s="38" t="s">
        <v>111</v>
      </c>
      <c r="BJ3504" s="85">
        <v>45826</v>
      </c>
      <c r="BK3504" s="84"/>
      <c r="BL3504" s="38"/>
      <c r="BM3504" s="115" t="s">
        <v>119</v>
      </c>
      <c r="BN3504" s="116" t="s">
        <v>200</v>
      </c>
      <c r="BO3504" s="84" t="s">
        <v>246</v>
      </c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252</v>
      </c>
      <c r="G3505" s="84" t="s">
        <v>253</v>
      </c>
      <c r="H3505" s="38" t="s">
        <v>254</v>
      </c>
      <c r="I3505" s="84">
        <v>204622</v>
      </c>
      <c r="J3505" s="38" t="s">
        <v>5266</v>
      </c>
      <c r="K3505" s="84">
        <v>204622</v>
      </c>
      <c r="L3505" s="84" t="s">
        <v>686</v>
      </c>
      <c r="M3505" s="38" t="s">
        <v>687</v>
      </c>
      <c r="N3505" s="84">
        <v>393041</v>
      </c>
      <c r="O3505" s="84" t="s">
        <v>5267</v>
      </c>
      <c r="P3505" s="84">
        <v>584552</v>
      </c>
      <c r="Q3505" s="38" t="s">
        <v>5268</v>
      </c>
      <c r="R3505" s="38" t="s">
        <v>11153</v>
      </c>
      <c r="S3505" s="84" t="s">
        <v>11539</v>
      </c>
      <c r="T3505" s="84" t="s">
        <v>11539</v>
      </c>
      <c r="U3505" s="84" t="s">
        <v>4751</v>
      </c>
      <c r="V3505" s="84" t="s">
        <v>263</v>
      </c>
      <c r="W3505" s="84">
        <v>0</v>
      </c>
      <c r="X3505" s="38" t="s">
        <v>11154</v>
      </c>
      <c r="Y3505" s="84">
        <v>358594926</v>
      </c>
      <c r="Z3505" s="38" t="s">
        <v>11540</v>
      </c>
      <c r="AA3505" s="108" t="s">
        <v>2321</v>
      </c>
      <c r="AB3505" s="84">
        <v>14999</v>
      </c>
      <c r="AC3505" s="108" t="s">
        <v>868</v>
      </c>
      <c r="AD3505" s="84">
        <v>12</v>
      </c>
      <c r="AE3505" s="84" t="s">
        <v>11155</v>
      </c>
      <c r="AF3505" s="84" t="s">
        <v>4771</v>
      </c>
      <c r="AG3505" s="108" t="s">
        <v>5156</v>
      </c>
      <c r="AH3505" s="84" t="s">
        <v>4773</v>
      </c>
      <c r="AI3505" s="108" t="s">
        <v>6574</v>
      </c>
      <c r="AJ3505" s="84">
        <v>1420</v>
      </c>
      <c r="AK3505" s="84">
        <v>1420</v>
      </c>
      <c r="AL3505" s="108" t="s">
        <v>6008</v>
      </c>
      <c r="AM3505" s="84">
        <v>6933.22</v>
      </c>
      <c r="AN3505" s="112">
        <v>1586.78</v>
      </c>
      <c r="AO3505" s="112">
        <v>8520</v>
      </c>
      <c r="AP3505" s="112">
        <v>8065.78</v>
      </c>
      <c r="AQ3505" s="112">
        <v>626.22</v>
      </c>
      <c r="AR3505" s="112">
        <v>8692</v>
      </c>
      <c r="AS3505" s="112">
        <v>0</v>
      </c>
      <c r="AT3505" s="112">
        <v>0</v>
      </c>
      <c r="AU3505" s="112">
        <v>0</v>
      </c>
      <c r="AV3505" s="84">
        <v>6</v>
      </c>
      <c r="AW3505" s="84"/>
      <c r="AX3505" s="84" t="s">
        <v>1156</v>
      </c>
      <c r="AY3505" s="108"/>
      <c r="AZ3505" s="84"/>
      <c r="BA3505" s="84"/>
      <c r="BB3505" s="84" t="s">
        <v>274</v>
      </c>
      <c r="BC3505" s="84" t="s">
        <v>145</v>
      </c>
      <c r="BD3505" s="108"/>
      <c r="BE3505" s="84">
        <v>0</v>
      </c>
      <c r="BF3505" s="38" t="s">
        <v>11539</v>
      </c>
      <c r="BG3505" s="84" t="s">
        <v>11541</v>
      </c>
      <c r="BH3505" s="114" t="s">
        <v>5145</v>
      </c>
      <c r="BI3505" s="38" t="s">
        <v>111</v>
      </c>
      <c r="BJ3505" s="85">
        <v>45826</v>
      </c>
      <c r="BK3505" s="84"/>
      <c r="BL3505" s="38"/>
      <c r="BM3505" s="115" t="s">
        <v>119</v>
      </c>
      <c r="BN3505" s="116" t="s">
        <v>200</v>
      </c>
      <c r="BO3505" s="84" t="s">
        <v>246</v>
      </c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252</v>
      </c>
      <c r="G3506" s="84" t="s">
        <v>253</v>
      </c>
      <c r="H3506" s="38" t="s">
        <v>254</v>
      </c>
      <c r="I3506" s="84">
        <v>159480</v>
      </c>
      <c r="J3506" s="38" t="s">
        <v>3120</v>
      </c>
      <c r="K3506" s="84">
        <v>159480</v>
      </c>
      <c r="L3506" s="84" t="s">
        <v>686</v>
      </c>
      <c r="M3506" s="38" t="s">
        <v>687</v>
      </c>
      <c r="N3506" s="84">
        <v>424388</v>
      </c>
      <c r="O3506" s="84" t="s">
        <v>4948</v>
      </c>
      <c r="P3506" s="84">
        <v>656718</v>
      </c>
      <c r="Q3506" s="38" t="s">
        <v>4949</v>
      </c>
      <c r="R3506" s="38" t="s">
        <v>11153</v>
      </c>
      <c r="S3506" s="84" t="s">
        <v>11455</v>
      </c>
      <c r="T3506" s="84" t="s">
        <v>11455</v>
      </c>
      <c r="U3506" s="84" t="s">
        <v>4751</v>
      </c>
      <c r="V3506" s="84" t="s">
        <v>263</v>
      </c>
      <c r="W3506" s="84">
        <v>0</v>
      </c>
      <c r="X3506" s="38" t="s">
        <v>11154</v>
      </c>
      <c r="Y3506" s="84">
        <v>358594931</v>
      </c>
      <c r="Z3506" s="38" t="s">
        <v>11456</v>
      </c>
      <c r="AA3506" s="108" t="s">
        <v>2321</v>
      </c>
      <c r="AB3506" s="84">
        <v>14999</v>
      </c>
      <c r="AC3506" s="108" t="s">
        <v>868</v>
      </c>
      <c r="AD3506" s="84">
        <v>12</v>
      </c>
      <c r="AE3506" s="84" t="s">
        <v>11155</v>
      </c>
      <c r="AF3506" s="84" t="s">
        <v>4771</v>
      </c>
      <c r="AG3506" s="108" t="s">
        <v>10834</v>
      </c>
      <c r="AH3506" s="84" t="s">
        <v>4773</v>
      </c>
      <c r="AI3506" s="108" t="s">
        <v>6574</v>
      </c>
      <c r="AJ3506" s="84">
        <v>1420</v>
      </c>
      <c r="AK3506" s="84">
        <v>1420</v>
      </c>
      <c r="AL3506" s="108" t="s">
        <v>6008</v>
      </c>
      <c r="AM3506" s="84">
        <v>6933.22</v>
      </c>
      <c r="AN3506" s="112">
        <v>1586.78</v>
      </c>
      <c r="AO3506" s="112">
        <v>8520</v>
      </c>
      <c r="AP3506" s="112">
        <v>8065.78</v>
      </c>
      <c r="AQ3506" s="112">
        <v>626.22</v>
      </c>
      <c r="AR3506" s="112">
        <v>8692</v>
      </c>
      <c r="AS3506" s="112">
        <v>0</v>
      </c>
      <c r="AT3506" s="112">
        <v>0</v>
      </c>
      <c r="AU3506" s="112">
        <v>0</v>
      </c>
      <c r="AV3506" s="84">
        <v>6</v>
      </c>
      <c r="AW3506" s="84"/>
      <c r="AX3506" s="84" t="s">
        <v>1156</v>
      </c>
      <c r="AY3506" s="108"/>
      <c r="AZ3506" s="84"/>
      <c r="BA3506" s="84"/>
      <c r="BB3506" s="84" t="s">
        <v>274</v>
      </c>
      <c r="BC3506" s="84" t="s">
        <v>145</v>
      </c>
      <c r="BD3506" s="108"/>
      <c r="BE3506" s="84">
        <v>0</v>
      </c>
      <c r="BF3506" s="38" t="s">
        <v>11455</v>
      </c>
      <c r="BG3506" s="84" t="s">
        <v>11457</v>
      </c>
      <c r="BH3506" s="114" t="s">
        <v>5145</v>
      </c>
      <c r="BI3506" s="38" t="s">
        <v>112</v>
      </c>
      <c r="BJ3506" s="85">
        <v>45826</v>
      </c>
      <c r="BK3506" s="84" t="s">
        <v>125</v>
      </c>
      <c r="BL3506" s="38"/>
      <c r="BM3506" s="115"/>
      <c r="BN3506" s="116" t="s">
        <v>112</v>
      </c>
      <c r="BO3506" s="84" t="s">
        <v>247</v>
      </c>
      <c r="BP3506" s="84"/>
      <c r="BQ3506" s="117" t="s">
        <v>112</v>
      </c>
      <c r="BR3506" s="118"/>
    </row>
    <row r="3507" spans="1:70" s="113" customFormat="1" ht="15" hidden="1" customHeight="1" x14ac:dyDescent="0.3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252</v>
      </c>
      <c r="G3507" s="84" t="s">
        <v>253</v>
      </c>
      <c r="H3507" s="38" t="s">
        <v>254</v>
      </c>
      <c r="I3507" s="84">
        <v>161090</v>
      </c>
      <c r="J3507" s="38" t="s">
        <v>2202</v>
      </c>
      <c r="K3507" s="84">
        <v>161090</v>
      </c>
      <c r="L3507" s="84" t="s">
        <v>305</v>
      </c>
      <c r="M3507" s="38" t="s">
        <v>306</v>
      </c>
      <c r="N3507" s="84">
        <v>264898</v>
      </c>
      <c r="O3507" s="84" t="s">
        <v>3652</v>
      </c>
      <c r="P3507" s="84">
        <v>347777</v>
      </c>
      <c r="Q3507" s="38" t="s">
        <v>3653</v>
      </c>
      <c r="R3507" s="38" t="s">
        <v>4625</v>
      </c>
      <c r="S3507" s="84" t="s">
        <v>11542</v>
      </c>
      <c r="T3507" s="84" t="s">
        <v>11542</v>
      </c>
      <c r="U3507" s="84" t="s">
        <v>289</v>
      </c>
      <c r="V3507" s="84" t="s">
        <v>263</v>
      </c>
      <c r="W3507" s="84">
        <v>0</v>
      </c>
      <c r="X3507" s="38" t="s">
        <v>264</v>
      </c>
      <c r="Y3507" s="84">
        <v>358600432</v>
      </c>
      <c r="Z3507" s="38" t="s">
        <v>11543</v>
      </c>
      <c r="AA3507" s="108" t="s">
        <v>4711</v>
      </c>
      <c r="AB3507" s="84">
        <v>52000</v>
      </c>
      <c r="AC3507" s="108" t="s">
        <v>778</v>
      </c>
      <c r="AD3507" s="84">
        <v>24</v>
      </c>
      <c r="AE3507" s="84" t="s">
        <v>10681</v>
      </c>
      <c r="AF3507" s="84" t="s">
        <v>1131</v>
      </c>
      <c r="AG3507" s="108" t="s">
        <v>2717</v>
      </c>
      <c r="AH3507" s="84" t="s">
        <v>482</v>
      </c>
      <c r="AI3507" s="108" t="s">
        <v>5068</v>
      </c>
      <c r="AJ3507" s="84">
        <v>2740</v>
      </c>
      <c r="AK3507" s="84">
        <v>2740</v>
      </c>
      <c r="AL3507" s="108" t="s">
        <v>5326</v>
      </c>
      <c r="AM3507" s="84">
        <v>8531.8700000000008</v>
      </c>
      <c r="AN3507" s="112">
        <v>5168.13</v>
      </c>
      <c r="AO3507" s="112">
        <v>13700</v>
      </c>
      <c r="AP3507" s="112">
        <v>43468.13</v>
      </c>
      <c r="AQ3507" s="112">
        <v>9201.8700000000008</v>
      </c>
      <c r="AR3507" s="112">
        <v>52670</v>
      </c>
      <c r="AS3507" s="112">
        <v>3742.47</v>
      </c>
      <c r="AT3507" s="112">
        <v>1737.53</v>
      </c>
      <c r="AU3507" s="112">
        <v>5480</v>
      </c>
      <c r="AV3507" s="84">
        <v>7</v>
      </c>
      <c r="AW3507" s="84"/>
      <c r="AX3507" s="84" t="s">
        <v>5106</v>
      </c>
      <c r="AY3507" s="108"/>
      <c r="AZ3507" s="84"/>
      <c r="BA3507" s="84"/>
      <c r="BB3507" s="84" t="s">
        <v>274</v>
      </c>
      <c r="BC3507" s="84" t="s">
        <v>145</v>
      </c>
      <c r="BD3507" s="108"/>
      <c r="BE3507" s="84">
        <v>0</v>
      </c>
      <c r="BF3507" s="38" t="s">
        <v>11542</v>
      </c>
      <c r="BG3507" s="84" t="s">
        <v>11544</v>
      </c>
      <c r="BH3507" s="114" t="s">
        <v>5145</v>
      </c>
      <c r="BI3507" s="38" t="s">
        <v>110</v>
      </c>
      <c r="BJ3507" s="85">
        <v>45821</v>
      </c>
      <c r="BK3507" s="84"/>
      <c r="BL3507" s="38" t="s">
        <v>115</v>
      </c>
      <c r="BM3507" s="115" t="s">
        <v>130</v>
      </c>
      <c r="BN3507" s="116" t="s">
        <v>201</v>
      </c>
      <c r="BO3507" s="84" t="s">
        <v>247</v>
      </c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252</v>
      </c>
      <c r="G3508" s="84" t="s">
        <v>253</v>
      </c>
      <c r="H3508" s="38" t="s">
        <v>254</v>
      </c>
      <c r="I3508" s="84">
        <v>204603</v>
      </c>
      <c r="J3508" s="38" t="s">
        <v>5217</v>
      </c>
      <c r="K3508" s="84">
        <v>204603</v>
      </c>
      <c r="L3508" s="84" t="s">
        <v>7093</v>
      </c>
      <c r="M3508" s="38" t="s">
        <v>7094</v>
      </c>
      <c r="N3508" s="84">
        <v>403005</v>
      </c>
      <c r="O3508" s="84" t="s">
        <v>5218</v>
      </c>
      <c r="P3508" s="84">
        <v>605372</v>
      </c>
      <c r="Q3508" s="38" t="s">
        <v>5219</v>
      </c>
      <c r="R3508" s="38" t="s">
        <v>4625</v>
      </c>
      <c r="S3508" s="84" t="s">
        <v>9441</v>
      </c>
      <c r="T3508" s="84" t="s">
        <v>9441</v>
      </c>
      <c r="U3508" s="84" t="s">
        <v>4751</v>
      </c>
      <c r="V3508" s="84" t="s">
        <v>263</v>
      </c>
      <c r="W3508" s="84">
        <v>0</v>
      </c>
      <c r="X3508" s="38" t="s">
        <v>264</v>
      </c>
      <c r="Y3508" s="84">
        <v>358607851</v>
      </c>
      <c r="Z3508" s="38" t="s">
        <v>9442</v>
      </c>
      <c r="AA3508" s="108" t="s">
        <v>4711</v>
      </c>
      <c r="AB3508" s="84">
        <v>65000</v>
      </c>
      <c r="AC3508" s="108" t="s">
        <v>292</v>
      </c>
      <c r="AD3508" s="84">
        <v>24</v>
      </c>
      <c r="AE3508" s="84" t="s">
        <v>10573</v>
      </c>
      <c r="AF3508" s="84" t="s">
        <v>5324</v>
      </c>
      <c r="AG3508" s="108" t="s">
        <v>6556</v>
      </c>
      <c r="AH3508" s="84" t="s">
        <v>4773</v>
      </c>
      <c r="AI3508" s="108" t="s">
        <v>6467</v>
      </c>
      <c r="AJ3508" s="84">
        <v>3460</v>
      </c>
      <c r="AK3508" s="84">
        <v>3460</v>
      </c>
      <c r="AL3508" s="108" t="s">
        <v>5143</v>
      </c>
      <c r="AM3508" s="84">
        <v>12940.36</v>
      </c>
      <c r="AN3508" s="112">
        <v>7819.64</v>
      </c>
      <c r="AO3508" s="112">
        <v>20760</v>
      </c>
      <c r="AP3508" s="112">
        <v>52059.64</v>
      </c>
      <c r="AQ3508" s="112">
        <v>10956.36</v>
      </c>
      <c r="AR3508" s="112">
        <v>63016</v>
      </c>
      <c r="AS3508" s="112">
        <v>2471.58</v>
      </c>
      <c r="AT3508" s="112">
        <v>988.42</v>
      </c>
      <c r="AU3508" s="112">
        <v>3460</v>
      </c>
      <c r="AV3508" s="84">
        <v>7</v>
      </c>
      <c r="AW3508" s="84"/>
      <c r="AX3508" s="84" t="s">
        <v>5339</v>
      </c>
      <c r="AY3508" s="108"/>
      <c r="AZ3508" s="84"/>
      <c r="BA3508" s="84"/>
      <c r="BB3508" s="84" t="s">
        <v>274</v>
      </c>
      <c r="BC3508" s="84" t="s">
        <v>145</v>
      </c>
      <c r="BD3508" s="108"/>
      <c r="BE3508" s="84">
        <v>0</v>
      </c>
      <c r="BF3508" s="38" t="s">
        <v>9441</v>
      </c>
      <c r="BG3508" s="84" t="s">
        <v>9443</v>
      </c>
      <c r="BH3508" s="114" t="s">
        <v>5145</v>
      </c>
      <c r="BI3508" s="38" t="s">
        <v>110</v>
      </c>
      <c r="BJ3508" s="85">
        <v>45820</v>
      </c>
      <c r="BK3508" s="84"/>
      <c r="BL3508" s="38" t="s">
        <v>115</v>
      </c>
      <c r="BM3508" s="115" t="s">
        <v>130</v>
      </c>
      <c r="BN3508" s="116" t="s">
        <v>201</v>
      </c>
      <c r="BO3508" s="84" t="s">
        <v>247</v>
      </c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252</v>
      </c>
      <c r="G3509" s="84" t="s">
        <v>253</v>
      </c>
      <c r="H3509" s="38" t="s">
        <v>254</v>
      </c>
      <c r="I3509" s="84">
        <v>212245</v>
      </c>
      <c r="J3509" s="38" t="s">
        <v>337</v>
      </c>
      <c r="K3509" s="84">
        <v>212245</v>
      </c>
      <c r="L3509" s="84" t="s">
        <v>338</v>
      </c>
      <c r="M3509" s="38" t="s">
        <v>339</v>
      </c>
      <c r="N3509" s="84">
        <v>401907</v>
      </c>
      <c r="O3509" s="84" t="s">
        <v>5288</v>
      </c>
      <c r="P3509" s="84">
        <v>609511</v>
      </c>
      <c r="Q3509" s="38" t="s">
        <v>5762</v>
      </c>
      <c r="R3509" s="38" t="s">
        <v>4625</v>
      </c>
      <c r="S3509" s="84" t="s">
        <v>11545</v>
      </c>
      <c r="T3509" s="84" t="s">
        <v>11545</v>
      </c>
      <c r="U3509" s="84" t="s">
        <v>262</v>
      </c>
      <c r="V3509" s="84" t="s">
        <v>263</v>
      </c>
      <c r="W3509" s="84">
        <v>0</v>
      </c>
      <c r="X3509" s="38" t="s">
        <v>264</v>
      </c>
      <c r="Y3509" s="84">
        <v>358610841</v>
      </c>
      <c r="Z3509" s="38" t="s">
        <v>11546</v>
      </c>
      <c r="AA3509" s="108" t="s">
        <v>4711</v>
      </c>
      <c r="AB3509" s="84">
        <v>36000</v>
      </c>
      <c r="AC3509" s="108" t="s">
        <v>292</v>
      </c>
      <c r="AD3509" s="84">
        <v>24</v>
      </c>
      <c r="AE3509" s="84" t="s">
        <v>10573</v>
      </c>
      <c r="AF3509" s="84" t="s">
        <v>5324</v>
      </c>
      <c r="AG3509" s="108" t="s">
        <v>5872</v>
      </c>
      <c r="AH3509" s="84" t="s">
        <v>4773</v>
      </c>
      <c r="AI3509" s="108" t="s">
        <v>11398</v>
      </c>
      <c r="AJ3509" s="84">
        <v>1920</v>
      </c>
      <c r="AK3509" s="84">
        <v>1920</v>
      </c>
      <c r="AL3509" s="108" t="s">
        <v>6780</v>
      </c>
      <c r="AM3509" s="84">
        <v>8683.5499999999993</v>
      </c>
      <c r="AN3509" s="112">
        <v>4756.45</v>
      </c>
      <c r="AO3509" s="112">
        <v>13440</v>
      </c>
      <c r="AP3509" s="112">
        <v>27316.45</v>
      </c>
      <c r="AQ3509" s="112">
        <v>5340.55</v>
      </c>
      <c r="AR3509" s="112">
        <v>32657</v>
      </c>
      <c r="AS3509" s="112">
        <v>1401.36</v>
      </c>
      <c r="AT3509" s="112">
        <v>518.64</v>
      </c>
      <c r="AU3509" s="112">
        <v>1920</v>
      </c>
      <c r="AV3509" s="84">
        <v>8</v>
      </c>
      <c r="AW3509" s="84"/>
      <c r="AX3509" s="84" t="s">
        <v>5339</v>
      </c>
      <c r="AY3509" s="108"/>
      <c r="AZ3509" s="84"/>
      <c r="BA3509" s="84"/>
      <c r="BB3509" s="84" t="s">
        <v>274</v>
      </c>
      <c r="BC3509" s="84" t="s">
        <v>145</v>
      </c>
      <c r="BD3509" s="108"/>
      <c r="BE3509" s="84">
        <v>0</v>
      </c>
      <c r="BF3509" s="38" t="s">
        <v>11545</v>
      </c>
      <c r="BG3509" s="84" t="s">
        <v>11547</v>
      </c>
      <c r="BH3509" s="114" t="s">
        <v>5145</v>
      </c>
      <c r="BI3509" s="38" t="s">
        <v>110</v>
      </c>
      <c r="BJ3509" s="85">
        <v>45822</v>
      </c>
      <c r="BK3509" s="84"/>
      <c r="BL3509" s="38" t="s">
        <v>114</v>
      </c>
      <c r="BM3509" s="115" t="s">
        <v>119</v>
      </c>
      <c r="BN3509" s="116" t="s">
        <v>200</v>
      </c>
      <c r="BO3509" s="84" t="s">
        <v>246</v>
      </c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252</v>
      </c>
      <c r="G3510" s="84" t="s">
        <v>253</v>
      </c>
      <c r="H3510" s="38" t="s">
        <v>254</v>
      </c>
      <c r="I3510" s="84">
        <v>156239</v>
      </c>
      <c r="J3510" s="38" t="s">
        <v>1006</v>
      </c>
      <c r="K3510" s="84">
        <v>156239</v>
      </c>
      <c r="L3510" s="84" t="s">
        <v>256</v>
      </c>
      <c r="M3510" s="38" t="s">
        <v>257</v>
      </c>
      <c r="N3510" s="84">
        <v>272526</v>
      </c>
      <c r="O3510" s="84" t="s">
        <v>2192</v>
      </c>
      <c r="P3510" s="84">
        <v>357675</v>
      </c>
      <c r="Q3510" s="38" t="s">
        <v>2193</v>
      </c>
      <c r="R3510" s="38" t="s">
        <v>4625</v>
      </c>
      <c r="S3510" s="84" t="s">
        <v>11548</v>
      </c>
      <c r="T3510" s="84" t="s">
        <v>11548</v>
      </c>
      <c r="U3510" s="84" t="s">
        <v>4751</v>
      </c>
      <c r="V3510" s="84" t="s">
        <v>263</v>
      </c>
      <c r="W3510" s="84">
        <v>0</v>
      </c>
      <c r="X3510" s="38" t="s">
        <v>264</v>
      </c>
      <c r="Y3510" s="84">
        <v>358611233</v>
      </c>
      <c r="Z3510" s="38" t="s">
        <v>11549</v>
      </c>
      <c r="AA3510" s="108" t="s">
        <v>4711</v>
      </c>
      <c r="AB3510" s="84">
        <v>80000</v>
      </c>
      <c r="AC3510" s="108" t="s">
        <v>368</v>
      </c>
      <c r="AD3510" s="84">
        <v>24</v>
      </c>
      <c r="AE3510" s="84" t="s">
        <v>10544</v>
      </c>
      <c r="AF3510" s="84" t="s">
        <v>4771</v>
      </c>
      <c r="AG3510" s="108" t="s">
        <v>2197</v>
      </c>
      <c r="AH3510" s="84" t="s">
        <v>3930</v>
      </c>
      <c r="AI3510" s="108" t="s">
        <v>11387</v>
      </c>
      <c r="AJ3510" s="84">
        <v>4240</v>
      </c>
      <c r="AK3510" s="84">
        <v>4240</v>
      </c>
      <c r="AL3510" s="108" t="s">
        <v>5908</v>
      </c>
      <c r="AM3510" s="84">
        <v>22396.59</v>
      </c>
      <c r="AN3510" s="112">
        <v>11523.41</v>
      </c>
      <c r="AO3510" s="112">
        <v>33920</v>
      </c>
      <c r="AP3510" s="112">
        <v>57603.41</v>
      </c>
      <c r="AQ3510" s="112">
        <v>10480.59</v>
      </c>
      <c r="AR3510" s="112">
        <v>68084</v>
      </c>
      <c r="AS3510" s="112">
        <v>0</v>
      </c>
      <c r="AT3510" s="112">
        <v>0</v>
      </c>
      <c r="AU3510" s="112">
        <v>0</v>
      </c>
      <c r="AV3510" s="84">
        <v>8</v>
      </c>
      <c r="AW3510" s="84"/>
      <c r="AX3510" s="84" t="s">
        <v>1156</v>
      </c>
      <c r="AY3510" s="108"/>
      <c r="AZ3510" s="84"/>
      <c r="BA3510" s="84"/>
      <c r="BB3510" s="84" t="s">
        <v>274</v>
      </c>
      <c r="BC3510" s="84" t="s">
        <v>145</v>
      </c>
      <c r="BD3510" s="108"/>
      <c r="BE3510" s="84">
        <v>0</v>
      </c>
      <c r="BF3510" s="38" t="s">
        <v>11548</v>
      </c>
      <c r="BG3510" s="84" t="s">
        <v>11550</v>
      </c>
      <c r="BH3510" s="114" t="s">
        <v>5145</v>
      </c>
      <c r="BI3510" s="38" t="s">
        <v>110</v>
      </c>
      <c r="BJ3510" s="85">
        <v>45814</v>
      </c>
      <c r="BK3510" s="84"/>
      <c r="BL3510" s="38" t="s">
        <v>114</v>
      </c>
      <c r="BM3510" s="115" t="s">
        <v>119</v>
      </c>
      <c r="BN3510" s="116" t="s">
        <v>201</v>
      </c>
      <c r="BO3510" s="84" t="s">
        <v>246</v>
      </c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252</v>
      </c>
      <c r="G3511" s="84" t="s">
        <v>253</v>
      </c>
      <c r="H3511" s="38" t="s">
        <v>254</v>
      </c>
      <c r="I3511" s="84">
        <v>160308</v>
      </c>
      <c r="J3511" s="38" t="s">
        <v>3133</v>
      </c>
      <c r="K3511" s="84">
        <v>160308</v>
      </c>
      <c r="L3511" s="84" t="s">
        <v>338</v>
      </c>
      <c r="M3511" s="38" t="s">
        <v>339</v>
      </c>
      <c r="N3511" s="84">
        <v>277045</v>
      </c>
      <c r="O3511" s="84" t="s">
        <v>3134</v>
      </c>
      <c r="P3511" s="84">
        <v>363844</v>
      </c>
      <c r="Q3511" s="38" t="s">
        <v>3135</v>
      </c>
      <c r="R3511" s="38" t="s">
        <v>4625</v>
      </c>
      <c r="S3511" s="84" t="s">
        <v>11551</v>
      </c>
      <c r="T3511" s="84" t="s">
        <v>11551</v>
      </c>
      <c r="U3511" s="84" t="s">
        <v>262</v>
      </c>
      <c r="V3511" s="84" t="s">
        <v>263</v>
      </c>
      <c r="W3511" s="84">
        <v>0</v>
      </c>
      <c r="X3511" s="38" t="s">
        <v>264</v>
      </c>
      <c r="Y3511" s="84">
        <v>358613495</v>
      </c>
      <c r="Z3511" s="38" t="s">
        <v>11552</v>
      </c>
      <c r="AA3511" s="108" t="s">
        <v>4711</v>
      </c>
      <c r="AB3511" s="84">
        <v>80000</v>
      </c>
      <c r="AC3511" s="108" t="s">
        <v>446</v>
      </c>
      <c r="AD3511" s="84">
        <v>24</v>
      </c>
      <c r="AE3511" s="84" t="s">
        <v>10923</v>
      </c>
      <c r="AF3511" s="84" t="s">
        <v>269</v>
      </c>
      <c r="AG3511" s="108" t="s">
        <v>4517</v>
      </c>
      <c r="AH3511" s="84" t="s">
        <v>271</v>
      </c>
      <c r="AI3511" s="108" t="s">
        <v>11190</v>
      </c>
      <c r="AJ3511" s="84">
        <v>4200</v>
      </c>
      <c r="AK3511" s="84">
        <v>4200</v>
      </c>
      <c r="AL3511" s="108" t="s">
        <v>5352</v>
      </c>
      <c r="AM3511" s="84">
        <v>19196.43</v>
      </c>
      <c r="AN3511" s="112">
        <v>10203.57</v>
      </c>
      <c r="AO3511" s="112">
        <v>29400</v>
      </c>
      <c r="AP3511" s="112">
        <v>60803.57</v>
      </c>
      <c r="AQ3511" s="112">
        <v>11392.43</v>
      </c>
      <c r="AR3511" s="112">
        <v>72196</v>
      </c>
      <c r="AS3511" s="112">
        <v>0</v>
      </c>
      <c r="AT3511" s="112">
        <v>0</v>
      </c>
      <c r="AU3511" s="112">
        <v>0</v>
      </c>
      <c r="AV3511" s="84">
        <v>7</v>
      </c>
      <c r="AW3511" s="84"/>
      <c r="AX3511" s="84" t="s">
        <v>1156</v>
      </c>
      <c r="AY3511" s="108"/>
      <c r="AZ3511" s="84"/>
      <c r="BA3511" s="84"/>
      <c r="BB3511" s="84" t="s">
        <v>274</v>
      </c>
      <c r="BC3511" s="84" t="s">
        <v>145</v>
      </c>
      <c r="BD3511" s="108"/>
      <c r="BE3511" s="84">
        <v>0</v>
      </c>
      <c r="BF3511" s="38" t="s">
        <v>11551</v>
      </c>
      <c r="BG3511" s="84" t="s">
        <v>11553</v>
      </c>
      <c r="BH3511" s="114" t="s">
        <v>5145</v>
      </c>
      <c r="BI3511" s="38" t="s">
        <v>111</v>
      </c>
      <c r="BJ3511" s="85">
        <v>45822</v>
      </c>
      <c r="BK3511" s="84"/>
      <c r="BL3511" s="38"/>
      <c r="BM3511" s="115" t="s">
        <v>119</v>
      </c>
      <c r="BN3511" s="116" t="s">
        <v>201</v>
      </c>
      <c r="BO3511" s="84" t="s">
        <v>247</v>
      </c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252</v>
      </c>
      <c r="G3512" s="84" t="s">
        <v>253</v>
      </c>
      <c r="H3512" s="38" t="s">
        <v>254</v>
      </c>
      <c r="I3512" s="84">
        <v>154202</v>
      </c>
      <c r="J3512" s="38" t="s">
        <v>384</v>
      </c>
      <c r="K3512" s="84">
        <v>154202</v>
      </c>
      <c r="L3512" s="84" t="s">
        <v>338</v>
      </c>
      <c r="M3512" s="38" t="s">
        <v>339</v>
      </c>
      <c r="N3512" s="84">
        <v>408660</v>
      </c>
      <c r="O3512" s="84" t="s">
        <v>5791</v>
      </c>
      <c r="P3512" s="84">
        <v>619623</v>
      </c>
      <c r="Q3512" s="38" t="s">
        <v>5792</v>
      </c>
      <c r="R3512" s="38" t="s">
        <v>4625</v>
      </c>
      <c r="S3512" s="84" t="s">
        <v>8586</v>
      </c>
      <c r="T3512" s="84" t="s">
        <v>8586</v>
      </c>
      <c r="U3512" s="84" t="s">
        <v>262</v>
      </c>
      <c r="V3512" s="84" t="s">
        <v>263</v>
      </c>
      <c r="W3512" s="84">
        <v>0</v>
      </c>
      <c r="X3512" s="38" t="s">
        <v>264</v>
      </c>
      <c r="Y3512" s="84">
        <v>358618908</v>
      </c>
      <c r="Z3512" s="38" t="s">
        <v>8587</v>
      </c>
      <c r="AA3512" s="108" t="s">
        <v>4711</v>
      </c>
      <c r="AB3512" s="84">
        <v>65000</v>
      </c>
      <c r="AC3512" s="108" t="s">
        <v>868</v>
      </c>
      <c r="AD3512" s="84">
        <v>24</v>
      </c>
      <c r="AE3512" s="84" t="s">
        <v>10573</v>
      </c>
      <c r="AF3512" s="84" t="s">
        <v>5324</v>
      </c>
      <c r="AG3512" s="108" t="s">
        <v>5796</v>
      </c>
      <c r="AH3512" s="84" t="s">
        <v>4773</v>
      </c>
      <c r="AI3512" s="108" t="s">
        <v>6467</v>
      </c>
      <c r="AJ3512" s="84">
        <v>3460</v>
      </c>
      <c r="AK3512" s="84">
        <v>3460</v>
      </c>
      <c r="AL3512" s="108" t="s">
        <v>6574</v>
      </c>
      <c r="AM3512" s="84">
        <v>3775.44</v>
      </c>
      <c r="AN3512" s="112">
        <v>3144.56</v>
      </c>
      <c r="AO3512" s="112">
        <v>6920</v>
      </c>
      <c r="AP3512" s="112">
        <v>61224.56</v>
      </c>
      <c r="AQ3512" s="112">
        <v>15631.44</v>
      </c>
      <c r="AR3512" s="112">
        <v>76856</v>
      </c>
      <c r="AS3512" s="112">
        <v>11636.5</v>
      </c>
      <c r="AT3512" s="112">
        <v>5663.5</v>
      </c>
      <c r="AU3512" s="112">
        <v>17300</v>
      </c>
      <c r="AV3512" s="84">
        <v>7</v>
      </c>
      <c r="AW3512" s="84"/>
      <c r="AX3512" s="84" t="s">
        <v>4804</v>
      </c>
      <c r="AY3512" s="108"/>
      <c r="AZ3512" s="84"/>
      <c r="BA3512" s="84"/>
      <c r="BB3512" s="84" t="s">
        <v>274</v>
      </c>
      <c r="BC3512" s="84" t="s">
        <v>145</v>
      </c>
      <c r="BD3512" s="108"/>
      <c r="BE3512" s="84">
        <v>0</v>
      </c>
      <c r="BF3512" s="38" t="s">
        <v>8586</v>
      </c>
      <c r="BG3512" s="84" t="s">
        <v>8588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252</v>
      </c>
      <c r="G3513" s="84" t="s">
        <v>253</v>
      </c>
      <c r="H3513" s="38" t="s">
        <v>254</v>
      </c>
      <c r="I3513" s="84">
        <v>154035</v>
      </c>
      <c r="J3513" s="38" t="s">
        <v>295</v>
      </c>
      <c r="K3513" s="84">
        <v>154035</v>
      </c>
      <c r="L3513" s="84" t="s">
        <v>256</v>
      </c>
      <c r="M3513" s="38" t="s">
        <v>257</v>
      </c>
      <c r="N3513" s="84">
        <v>289561</v>
      </c>
      <c r="O3513" s="84" t="s">
        <v>377</v>
      </c>
      <c r="P3513" s="84">
        <v>617520</v>
      </c>
      <c r="Q3513" s="38" t="s">
        <v>5709</v>
      </c>
      <c r="R3513" s="38" t="s">
        <v>4625</v>
      </c>
      <c r="S3513" s="84" t="s">
        <v>11554</v>
      </c>
      <c r="T3513" s="84" t="s">
        <v>11554</v>
      </c>
      <c r="U3513" s="84" t="s">
        <v>4751</v>
      </c>
      <c r="V3513" s="84" t="s">
        <v>263</v>
      </c>
      <c r="W3513" s="84">
        <v>0</v>
      </c>
      <c r="X3513" s="38" t="s">
        <v>264</v>
      </c>
      <c r="Y3513" s="84">
        <v>358636565</v>
      </c>
      <c r="Z3513" s="38" t="s">
        <v>11555</v>
      </c>
      <c r="AA3513" s="108" t="s">
        <v>4711</v>
      </c>
      <c r="AB3513" s="84">
        <v>65000</v>
      </c>
      <c r="AC3513" s="108" t="s">
        <v>368</v>
      </c>
      <c r="AD3513" s="84">
        <v>24</v>
      </c>
      <c r="AE3513" s="84" t="s">
        <v>10573</v>
      </c>
      <c r="AF3513" s="84" t="s">
        <v>5324</v>
      </c>
      <c r="AG3513" s="108" t="s">
        <v>5739</v>
      </c>
      <c r="AH3513" s="84" t="s">
        <v>4773</v>
      </c>
      <c r="AI3513" s="108" t="s">
        <v>11387</v>
      </c>
      <c r="AJ3513" s="84">
        <v>3460</v>
      </c>
      <c r="AK3513" s="84">
        <v>3460</v>
      </c>
      <c r="AL3513" s="108" t="s">
        <v>5908</v>
      </c>
      <c r="AM3513" s="84">
        <v>18117.59</v>
      </c>
      <c r="AN3513" s="112">
        <v>9562.41</v>
      </c>
      <c r="AO3513" s="112">
        <v>27680</v>
      </c>
      <c r="AP3513" s="112">
        <v>46882.41</v>
      </c>
      <c r="AQ3513" s="112">
        <v>8721.59</v>
      </c>
      <c r="AR3513" s="112">
        <v>55604</v>
      </c>
      <c r="AS3513" s="112">
        <v>0</v>
      </c>
      <c r="AT3513" s="112">
        <v>0</v>
      </c>
      <c r="AU3513" s="112">
        <v>0</v>
      </c>
      <c r="AV3513" s="84">
        <v>8</v>
      </c>
      <c r="AW3513" s="84"/>
      <c r="AX3513" s="84" t="s">
        <v>1156</v>
      </c>
      <c r="AY3513" s="108"/>
      <c r="AZ3513" s="84"/>
      <c r="BA3513" s="84"/>
      <c r="BB3513" s="84" t="s">
        <v>274</v>
      </c>
      <c r="BC3513" s="84" t="s">
        <v>145</v>
      </c>
      <c r="BD3513" s="108"/>
      <c r="BE3513" s="84">
        <v>0</v>
      </c>
      <c r="BF3513" s="38" t="s">
        <v>11554</v>
      </c>
      <c r="BG3513" s="84" t="s">
        <v>11556</v>
      </c>
      <c r="BH3513" s="114" t="s">
        <v>5145</v>
      </c>
      <c r="BI3513" s="38" t="s">
        <v>110</v>
      </c>
      <c r="BJ3513" s="85">
        <v>45814</v>
      </c>
      <c r="BK3513" s="84"/>
      <c r="BL3513" s="38" t="s">
        <v>115</v>
      </c>
      <c r="BM3513" s="115" t="s">
        <v>120</v>
      </c>
      <c r="BN3513" s="116" t="s">
        <v>201</v>
      </c>
      <c r="BO3513" s="84" t="s">
        <v>247</v>
      </c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252</v>
      </c>
      <c r="G3514" s="84" t="s">
        <v>253</v>
      </c>
      <c r="H3514" s="38" t="s">
        <v>254</v>
      </c>
      <c r="I3514" s="84">
        <v>159042</v>
      </c>
      <c r="J3514" s="38" t="s">
        <v>1897</v>
      </c>
      <c r="K3514" s="84">
        <v>159042</v>
      </c>
      <c r="L3514" s="84" t="s">
        <v>305</v>
      </c>
      <c r="M3514" s="38" t="s">
        <v>306</v>
      </c>
      <c r="N3514" s="84">
        <v>270443</v>
      </c>
      <c r="O3514" s="84" t="s">
        <v>1898</v>
      </c>
      <c r="P3514" s="84">
        <v>725488</v>
      </c>
      <c r="Q3514" s="38" t="s">
        <v>6523</v>
      </c>
      <c r="R3514" s="38" t="s">
        <v>925</v>
      </c>
      <c r="S3514" s="84" t="s">
        <v>10354</v>
      </c>
      <c r="T3514" s="84" t="s">
        <v>10354</v>
      </c>
      <c r="U3514" s="84" t="s">
        <v>4751</v>
      </c>
      <c r="V3514" s="84" t="s">
        <v>263</v>
      </c>
      <c r="W3514" s="84">
        <v>0</v>
      </c>
      <c r="X3514" s="38" t="s">
        <v>264</v>
      </c>
      <c r="Y3514" s="84">
        <v>358636634</v>
      </c>
      <c r="Z3514" s="38" t="s">
        <v>10355</v>
      </c>
      <c r="AA3514" s="108" t="s">
        <v>4711</v>
      </c>
      <c r="AB3514" s="84">
        <v>40000</v>
      </c>
      <c r="AC3514" s="108" t="s">
        <v>868</v>
      </c>
      <c r="AD3514" s="84">
        <v>18</v>
      </c>
      <c r="AE3514" s="84" t="s">
        <v>10564</v>
      </c>
      <c r="AF3514" s="84" t="s">
        <v>5324</v>
      </c>
      <c r="AG3514" s="108" t="s">
        <v>10244</v>
      </c>
      <c r="AH3514" s="84" t="s">
        <v>4773</v>
      </c>
      <c r="AI3514" s="108" t="s">
        <v>11393</v>
      </c>
      <c r="AJ3514" s="84">
        <v>2680</v>
      </c>
      <c r="AK3514" s="84">
        <v>2680</v>
      </c>
      <c r="AL3514" s="108"/>
      <c r="AM3514" s="84">
        <v>0</v>
      </c>
      <c r="AN3514" s="112">
        <v>0</v>
      </c>
      <c r="AO3514" s="112">
        <v>0</v>
      </c>
      <c r="AP3514" s="112">
        <v>40000</v>
      </c>
      <c r="AQ3514" s="112">
        <v>8422</v>
      </c>
      <c r="AR3514" s="112">
        <v>48422</v>
      </c>
      <c r="AS3514" s="112">
        <v>13788.35</v>
      </c>
      <c r="AT3514" s="112">
        <v>4971.6499999999996</v>
      </c>
      <c r="AU3514" s="112">
        <v>18760</v>
      </c>
      <c r="AV3514" s="84">
        <v>7</v>
      </c>
      <c r="AW3514" s="84"/>
      <c r="AX3514" s="84" t="s">
        <v>273</v>
      </c>
      <c r="AY3514" s="108"/>
      <c r="AZ3514" s="84"/>
      <c r="BA3514" s="84"/>
      <c r="BB3514" s="84" t="s">
        <v>274</v>
      </c>
      <c r="BC3514" s="84" t="s">
        <v>145</v>
      </c>
      <c r="BD3514" s="108"/>
      <c r="BE3514" s="84">
        <v>0</v>
      </c>
      <c r="BF3514" s="38" t="s">
        <v>10354</v>
      </c>
      <c r="BG3514" s="84" t="s">
        <v>10356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252</v>
      </c>
      <c r="G3515" s="84" t="s">
        <v>253</v>
      </c>
      <c r="H3515" s="38" t="s">
        <v>254</v>
      </c>
      <c r="I3515" s="84">
        <v>158048</v>
      </c>
      <c r="J3515" s="38" t="s">
        <v>1549</v>
      </c>
      <c r="K3515" s="84">
        <v>158048</v>
      </c>
      <c r="L3515" s="84" t="s">
        <v>305</v>
      </c>
      <c r="M3515" s="38" t="s">
        <v>306</v>
      </c>
      <c r="N3515" s="84">
        <v>268647</v>
      </c>
      <c r="O3515" s="84" t="s">
        <v>1550</v>
      </c>
      <c r="P3515" s="84">
        <v>352598</v>
      </c>
      <c r="Q3515" s="38" t="s">
        <v>1551</v>
      </c>
      <c r="R3515" s="38" t="s">
        <v>925</v>
      </c>
      <c r="S3515" s="84" t="s">
        <v>8639</v>
      </c>
      <c r="T3515" s="84" t="s">
        <v>8639</v>
      </c>
      <c r="U3515" s="84" t="s">
        <v>262</v>
      </c>
      <c r="V3515" s="84" t="s">
        <v>263</v>
      </c>
      <c r="W3515" s="84">
        <v>0</v>
      </c>
      <c r="X3515" s="38" t="s">
        <v>264</v>
      </c>
      <c r="Y3515" s="84">
        <v>358640264</v>
      </c>
      <c r="Z3515" s="38" t="s">
        <v>8640</v>
      </c>
      <c r="AA3515" s="108" t="s">
        <v>4711</v>
      </c>
      <c r="AB3515" s="84">
        <v>40000</v>
      </c>
      <c r="AC3515" s="108" t="s">
        <v>292</v>
      </c>
      <c r="AD3515" s="84">
        <v>18</v>
      </c>
      <c r="AE3515" s="84" t="s">
        <v>10564</v>
      </c>
      <c r="AF3515" s="84" t="s">
        <v>269</v>
      </c>
      <c r="AG3515" s="108" t="s">
        <v>4167</v>
      </c>
      <c r="AH3515" s="84" t="s">
        <v>271</v>
      </c>
      <c r="AI3515" s="108" t="s">
        <v>11366</v>
      </c>
      <c r="AJ3515" s="84">
        <v>2650</v>
      </c>
      <c r="AK3515" s="84">
        <v>2650</v>
      </c>
      <c r="AL3515" s="108" t="s">
        <v>5735</v>
      </c>
      <c r="AM3515" s="84">
        <v>13622.32</v>
      </c>
      <c r="AN3515" s="112">
        <v>4927.68</v>
      </c>
      <c r="AO3515" s="112">
        <v>18550</v>
      </c>
      <c r="AP3515" s="112">
        <v>26377.68</v>
      </c>
      <c r="AQ3515" s="112">
        <v>3195.32</v>
      </c>
      <c r="AR3515" s="112">
        <v>29573</v>
      </c>
      <c r="AS3515" s="112">
        <v>0</v>
      </c>
      <c r="AT3515" s="112">
        <v>0</v>
      </c>
      <c r="AU3515" s="112">
        <v>0</v>
      </c>
      <c r="AV3515" s="84">
        <v>7</v>
      </c>
      <c r="AW3515" s="84"/>
      <c r="AX3515" s="84" t="s">
        <v>1156</v>
      </c>
      <c r="AY3515" s="108"/>
      <c r="AZ3515" s="84"/>
      <c r="BA3515" s="84"/>
      <c r="BB3515" s="84" t="s">
        <v>274</v>
      </c>
      <c r="BC3515" s="84" t="s">
        <v>145</v>
      </c>
      <c r="BD3515" s="108"/>
      <c r="BE3515" s="84">
        <v>0</v>
      </c>
      <c r="BF3515" s="38" t="s">
        <v>8639</v>
      </c>
      <c r="BG3515" s="84" t="s">
        <v>8641</v>
      </c>
      <c r="BH3515" s="114" t="s">
        <v>5145</v>
      </c>
      <c r="BI3515" s="38" t="s">
        <v>112</v>
      </c>
      <c r="BJ3515" s="85">
        <v>45828</v>
      </c>
      <c r="BK3515" s="84" t="s">
        <v>125</v>
      </c>
      <c r="BL3515" s="38"/>
      <c r="BM3515" s="115"/>
      <c r="BN3515" s="116" t="s">
        <v>112</v>
      </c>
      <c r="BO3515" s="84" t="s">
        <v>247</v>
      </c>
      <c r="BP3515" s="84"/>
      <c r="BQ3515" s="117" t="s">
        <v>112</v>
      </c>
      <c r="BR3515" s="118"/>
    </row>
    <row r="3516" spans="1:70" s="113" customFormat="1" ht="15" hidden="1" customHeight="1" x14ac:dyDescent="0.3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252</v>
      </c>
      <c r="G3516" s="84" t="s">
        <v>253</v>
      </c>
      <c r="H3516" s="38" t="s">
        <v>254</v>
      </c>
      <c r="I3516" s="84">
        <v>155347</v>
      </c>
      <c r="J3516" s="38" t="s">
        <v>685</v>
      </c>
      <c r="K3516" s="84">
        <v>155347</v>
      </c>
      <c r="L3516" s="84" t="s">
        <v>686</v>
      </c>
      <c r="M3516" s="38" t="s">
        <v>687</v>
      </c>
      <c r="N3516" s="84">
        <v>271691</v>
      </c>
      <c r="O3516" s="84" t="s">
        <v>2083</v>
      </c>
      <c r="P3516" s="84">
        <v>600624</v>
      </c>
      <c r="Q3516" s="38" t="s">
        <v>5205</v>
      </c>
      <c r="R3516" s="38" t="s">
        <v>4625</v>
      </c>
      <c r="S3516" s="84" t="s">
        <v>7742</v>
      </c>
      <c r="T3516" s="84" t="s">
        <v>7742</v>
      </c>
      <c r="U3516" s="84" t="s">
        <v>4751</v>
      </c>
      <c r="V3516" s="84" t="s">
        <v>263</v>
      </c>
      <c r="W3516" s="84">
        <v>0</v>
      </c>
      <c r="X3516" s="38" t="s">
        <v>264</v>
      </c>
      <c r="Y3516" s="84">
        <v>358649932</v>
      </c>
      <c r="Z3516" s="38" t="s">
        <v>7743</v>
      </c>
      <c r="AA3516" s="108" t="s">
        <v>4711</v>
      </c>
      <c r="AB3516" s="84">
        <v>65000</v>
      </c>
      <c r="AC3516" s="108" t="s">
        <v>368</v>
      </c>
      <c r="AD3516" s="84">
        <v>24</v>
      </c>
      <c r="AE3516" s="84" t="s">
        <v>10573</v>
      </c>
      <c r="AF3516" s="84" t="s">
        <v>4771</v>
      </c>
      <c r="AG3516" s="108" t="s">
        <v>5263</v>
      </c>
      <c r="AH3516" s="84" t="s">
        <v>4773</v>
      </c>
      <c r="AI3516" s="108" t="s">
        <v>11387</v>
      </c>
      <c r="AJ3516" s="84">
        <v>3460</v>
      </c>
      <c r="AK3516" s="84">
        <v>3460</v>
      </c>
      <c r="AL3516" s="108" t="s">
        <v>5211</v>
      </c>
      <c r="AM3516" s="84">
        <v>8807.77</v>
      </c>
      <c r="AN3516" s="112">
        <v>6372.23</v>
      </c>
      <c r="AO3516" s="112">
        <v>15180</v>
      </c>
      <c r="AP3516" s="112">
        <v>56192.23</v>
      </c>
      <c r="AQ3516" s="112">
        <v>11911.77</v>
      </c>
      <c r="AR3516" s="112">
        <v>68104</v>
      </c>
      <c r="AS3516" s="112">
        <v>9309.82</v>
      </c>
      <c r="AT3516" s="112">
        <v>3190.18</v>
      </c>
      <c r="AU3516" s="112">
        <v>12500</v>
      </c>
      <c r="AV3516" s="84">
        <v>8</v>
      </c>
      <c r="AW3516" s="84"/>
      <c r="AX3516" s="84" t="s">
        <v>4890</v>
      </c>
      <c r="AY3516" s="108"/>
      <c r="AZ3516" s="84"/>
      <c r="BA3516" s="84"/>
      <c r="BB3516" s="84" t="s">
        <v>274</v>
      </c>
      <c r="BC3516" s="84" t="s">
        <v>145</v>
      </c>
      <c r="BD3516" s="108"/>
      <c r="BE3516" s="84">
        <v>0</v>
      </c>
      <c r="BF3516" s="38" t="s">
        <v>7742</v>
      </c>
      <c r="BG3516" s="84" t="s">
        <v>7744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252</v>
      </c>
      <c r="G3517" s="84" t="s">
        <v>253</v>
      </c>
      <c r="H3517" s="38" t="s">
        <v>254</v>
      </c>
      <c r="I3517" s="84">
        <v>158048</v>
      </c>
      <c r="J3517" s="38" t="s">
        <v>1549</v>
      </c>
      <c r="K3517" s="84">
        <v>158048</v>
      </c>
      <c r="L3517" s="84" t="s">
        <v>305</v>
      </c>
      <c r="M3517" s="38" t="s">
        <v>306</v>
      </c>
      <c r="N3517" s="84">
        <v>268576</v>
      </c>
      <c r="O3517" s="84" t="s">
        <v>1550</v>
      </c>
      <c r="P3517" s="84">
        <v>352555</v>
      </c>
      <c r="Q3517" s="38" t="s">
        <v>5544</v>
      </c>
      <c r="R3517" s="38" t="s">
        <v>4625</v>
      </c>
      <c r="S3517" s="84" t="s">
        <v>8534</v>
      </c>
      <c r="T3517" s="84" t="s">
        <v>8534</v>
      </c>
      <c r="U3517" s="84" t="s">
        <v>4751</v>
      </c>
      <c r="V3517" s="84" t="s">
        <v>310</v>
      </c>
      <c r="W3517" s="84">
        <v>0</v>
      </c>
      <c r="X3517" s="38" t="s">
        <v>264</v>
      </c>
      <c r="Y3517" s="84">
        <v>358655618</v>
      </c>
      <c r="Z3517" s="38" t="s">
        <v>8535</v>
      </c>
      <c r="AA3517" s="108" t="s">
        <v>4711</v>
      </c>
      <c r="AB3517" s="84">
        <v>65000</v>
      </c>
      <c r="AC3517" s="108" t="s">
        <v>292</v>
      </c>
      <c r="AD3517" s="84">
        <v>24</v>
      </c>
      <c r="AE3517" s="84" t="s">
        <v>10573</v>
      </c>
      <c r="AF3517" s="84" t="s">
        <v>5324</v>
      </c>
      <c r="AG3517" s="108" t="s">
        <v>5978</v>
      </c>
      <c r="AH3517" s="84" t="s">
        <v>4773</v>
      </c>
      <c r="AI3517" s="108" t="s">
        <v>11366</v>
      </c>
      <c r="AJ3517" s="84">
        <v>3460</v>
      </c>
      <c r="AK3517" s="84">
        <v>3460</v>
      </c>
      <c r="AL3517" s="108" t="s">
        <v>5248</v>
      </c>
      <c r="AM3517" s="84">
        <v>5920.34</v>
      </c>
      <c r="AN3517" s="112">
        <v>4459.66</v>
      </c>
      <c r="AO3517" s="112">
        <v>10380</v>
      </c>
      <c r="AP3517" s="112">
        <v>59079.66</v>
      </c>
      <c r="AQ3517" s="112">
        <v>14308.34</v>
      </c>
      <c r="AR3517" s="112">
        <v>73388</v>
      </c>
      <c r="AS3517" s="112">
        <v>9360.0300000000007</v>
      </c>
      <c r="AT3517" s="112">
        <v>4479.97</v>
      </c>
      <c r="AU3517" s="112">
        <v>13840</v>
      </c>
      <c r="AV3517" s="84">
        <v>7</v>
      </c>
      <c r="AW3517" s="84"/>
      <c r="AX3517" s="84" t="s">
        <v>4890</v>
      </c>
      <c r="AY3517" s="108"/>
      <c r="AZ3517" s="84"/>
      <c r="BA3517" s="84"/>
      <c r="BB3517" s="84" t="s">
        <v>274</v>
      </c>
      <c r="BC3517" s="84" t="s">
        <v>145</v>
      </c>
      <c r="BD3517" s="108"/>
      <c r="BE3517" s="84">
        <v>0</v>
      </c>
      <c r="BF3517" s="38" t="s">
        <v>8534</v>
      </c>
      <c r="BG3517" s="84" t="s">
        <v>8536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252</v>
      </c>
      <c r="G3518" s="84" t="s">
        <v>253</v>
      </c>
      <c r="H3518" s="38" t="s">
        <v>254</v>
      </c>
      <c r="I3518" s="84">
        <v>212245</v>
      </c>
      <c r="J3518" s="38" t="s">
        <v>337</v>
      </c>
      <c r="K3518" s="84">
        <v>212245</v>
      </c>
      <c r="L3518" s="84" t="s">
        <v>338</v>
      </c>
      <c r="M3518" s="38" t="s">
        <v>339</v>
      </c>
      <c r="N3518" s="84">
        <v>401907</v>
      </c>
      <c r="O3518" s="84" t="s">
        <v>5288</v>
      </c>
      <c r="P3518" s="84">
        <v>609511</v>
      </c>
      <c r="Q3518" s="38" t="s">
        <v>5762</v>
      </c>
      <c r="R3518" s="38" t="s">
        <v>4625</v>
      </c>
      <c r="S3518" s="84" t="s">
        <v>8537</v>
      </c>
      <c r="T3518" s="84" t="s">
        <v>8537</v>
      </c>
      <c r="U3518" s="84" t="s">
        <v>4751</v>
      </c>
      <c r="V3518" s="84" t="s">
        <v>263</v>
      </c>
      <c r="W3518" s="84">
        <v>0</v>
      </c>
      <c r="X3518" s="38" t="s">
        <v>264</v>
      </c>
      <c r="Y3518" s="84">
        <v>358655664</v>
      </c>
      <c r="Z3518" s="38" t="s">
        <v>8538</v>
      </c>
      <c r="AA3518" s="108" t="s">
        <v>4711</v>
      </c>
      <c r="AB3518" s="84">
        <v>65000</v>
      </c>
      <c r="AC3518" s="108" t="s">
        <v>292</v>
      </c>
      <c r="AD3518" s="84">
        <v>24</v>
      </c>
      <c r="AE3518" s="84" t="s">
        <v>10573</v>
      </c>
      <c r="AF3518" s="84" t="s">
        <v>5324</v>
      </c>
      <c r="AG3518" s="108" t="s">
        <v>5872</v>
      </c>
      <c r="AH3518" s="84" t="s">
        <v>4773</v>
      </c>
      <c r="AI3518" s="108" t="s">
        <v>11398</v>
      </c>
      <c r="AJ3518" s="84">
        <v>3460</v>
      </c>
      <c r="AK3518" s="84">
        <v>3460</v>
      </c>
      <c r="AL3518" s="108" t="s">
        <v>7849</v>
      </c>
      <c r="AM3518" s="84">
        <v>15628.98</v>
      </c>
      <c r="AN3518" s="112">
        <v>8591.02</v>
      </c>
      <c r="AO3518" s="112">
        <v>24220</v>
      </c>
      <c r="AP3518" s="112">
        <v>49371.02</v>
      </c>
      <c r="AQ3518" s="112">
        <v>9683.98</v>
      </c>
      <c r="AR3518" s="112">
        <v>59055</v>
      </c>
      <c r="AS3518" s="112">
        <v>2522.63</v>
      </c>
      <c r="AT3518" s="112">
        <v>937.37</v>
      </c>
      <c r="AU3518" s="112">
        <v>3460</v>
      </c>
      <c r="AV3518" s="84">
        <v>8</v>
      </c>
      <c r="AW3518" s="84"/>
      <c r="AX3518" s="84" t="s">
        <v>5339</v>
      </c>
      <c r="AY3518" s="108"/>
      <c r="AZ3518" s="84"/>
      <c r="BA3518" s="84"/>
      <c r="BB3518" s="84" t="s">
        <v>274</v>
      </c>
      <c r="BC3518" s="84" t="s">
        <v>145</v>
      </c>
      <c r="BD3518" s="108"/>
      <c r="BE3518" s="84">
        <v>0</v>
      </c>
      <c r="BF3518" s="38" t="s">
        <v>8537</v>
      </c>
      <c r="BG3518" s="84" t="s">
        <v>8539</v>
      </c>
      <c r="BH3518" s="114" t="s">
        <v>5145</v>
      </c>
      <c r="BI3518" s="38" t="s">
        <v>110</v>
      </c>
      <c r="BJ3518" s="85">
        <v>45822</v>
      </c>
      <c r="BK3518" s="84"/>
      <c r="BL3518" s="38" t="s">
        <v>114</v>
      </c>
      <c r="BM3518" s="115" t="s">
        <v>119</v>
      </c>
      <c r="BN3518" s="116" t="s">
        <v>201</v>
      </c>
      <c r="BO3518" s="84" t="s">
        <v>246</v>
      </c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252</v>
      </c>
      <c r="G3519" s="84" t="s">
        <v>253</v>
      </c>
      <c r="H3519" s="38" t="s">
        <v>254</v>
      </c>
      <c r="I3519" s="84">
        <v>212245</v>
      </c>
      <c r="J3519" s="38" t="s">
        <v>337</v>
      </c>
      <c r="K3519" s="84">
        <v>212245</v>
      </c>
      <c r="L3519" s="84" t="s">
        <v>338</v>
      </c>
      <c r="M3519" s="38" t="s">
        <v>339</v>
      </c>
      <c r="N3519" s="84">
        <v>401907</v>
      </c>
      <c r="O3519" s="84" t="s">
        <v>5288</v>
      </c>
      <c r="P3519" s="84">
        <v>759801</v>
      </c>
      <c r="Q3519" s="38" t="s">
        <v>9165</v>
      </c>
      <c r="R3519" s="38" t="s">
        <v>4625</v>
      </c>
      <c r="S3519" s="84" t="s">
        <v>10689</v>
      </c>
      <c r="T3519" s="84" t="s">
        <v>10689</v>
      </c>
      <c r="U3519" s="84" t="s">
        <v>262</v>
      </c>
      <c r="V3519" s="84" t="s">
        <v>263</v>
      </c>
      <c r="W3519" s="84">
        <v>0</v>
      </c>
      <c r="X3519" s="38" t="s">
        <v>264</v>
      </c>
      <c r="Y3519" s="84">
        <v>358655842</v>
      </c>
      <c r="Z3519" s="38" t="s">
        <v>10690</v>
      </c>
      <c r="AA3519" s="108" t="s">
        <v>4711</v>
      </c>
      <c r="AB3519" s="84">
        <v>42000</v>
      </c>
      <c r="AC3519" s="108" t="s">
        <v>292</v>
      </c>
      <c r="AD3519" s="84">
        <v>24</v>
      </c>
      <c r="AE3519" s="84" t="s">
        <v>10573</v>
      </c>
      <c r="AF3519" s="84" t="s">
        <v>5324</v>
      </c>
      <c r="AG3519" s="108" t="s">
        <v>7594</v>
      </c>
      <c r="AH3519" s="84" t="s">
        <v>4773</v>
      </c>
      <c r="AI3519" s="108" t="s">
        <v>11398</v>
      </c>
      <c r="AJ3519" s="84">
        <v>2240</v>
      </c>
      <c r="AK3519" s="84">
        <v>2240</v>
      </c>
      <c r="AL3519" s="108" t="s">
        <v>5904</v>
      </c>
      <c r="AM3519" s="84">
        <v>11765.73</v>
      </c>
      <c r="AN3519" s="112">
        <v>6154.27</v>
      </c>
      <c r="AO3519" s="112">
        <v>17920</v>
      </c>
      <c r="AP3519" s="112">
        <v>30234.27</v>
      </c>
      <c r="AQ3519" s="112">
        <v>5625.73</v>
      </c>
      <c r="AR3519" s="112">
        <v>35860</v>
      </c>
      <c r="AS3519" s="112">
        <v>0</v>
      </c>
      <c r="AT3519" s="112">
        <v>0</v>
      </c>
      <c r="AU3519" s="112">
        <v>0</v>
      </c>
      <c r="AV3519" s="84">
        <v>8</v>
      </c>
      <c r="AW3519" s="84"/>
      <c r="AX3519" s="84" t="s">
        <v>1156</v>
      </c>
      <c r="AY3519" s="108"/>
      <c r="AZ3519" s="84"/>
      <c r="BA3519" s="84"/>
      <c r="BB3519" s="84" t="s">
        <v>274</v>
      </c>
      <c r="BC3519" s="84" t="s">
        <v>145</v>
      </c>
      <c r="BD3519" s="108"/>
      <c r="BE3519" s="84">
        <v>0</v>
      </c>
      <c r="BF3519" s="38" t="s">
        <v>10689</v>
      </c>
      <c r="BG3519" s="84" t="s">
        <v>10691</v>
      </c>
      <c r="BH3519" s="114" t="s">
        <v>5145</v>
      </c>
      <c r="BI3519" s="38" t="s">
        <v>111</v>
      </c>
      <c r="BJ3519" s="85">
        <v>45822</v>
      </c>
      <c r="BK3519" s="84"/>
      <c r="BL3519" s="38"/>
      <c r="BM3519" s="115" t="s">
        <v>120</v>
      </c>
      <c r="BN3519" s="116" t="s">
        <v>201</v>
      </c>
      <c r="BO3519" s="84" t="s">
        <v>247</v>
      </c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252</v>
      </c>
      <c r="G3520" s="84" t="s">
        <v>253</v>
      </c>
      <c r="H3520" s="38" t="s">
        <v>254</v>
      </c>
      <c r="I3520" s="84">
        <v>212245</v>
      </c>
      <c r="J3520" s="38" t="s">
        <v>337</v>
      </c>
      <c r="K3520" s="84">
        <v>212245</v>
      </c>
      <c r="L3520" s="84" t="s">
        <v>338</v>
      </c>
      <c r="M3520" s="38" t="s">
        <v>339</v>
      </c>
      <c r="N3520" s="84">
        <v>401907</v>
      </c>
      <c r="O3520" s="84" t="s">
        <v>5288</v>
      </c>
      <c r="P3520" s="84">
        <v>726316</v>
      </c>
      <c r="Q3520" s="38" t="s">
        <v>5524</v>
      </c>
      <c r="R3520" s="38" t="s">
        <v>4625</v>
      </c>
      <c r="S3520" s="84" t="s">
        <v>10578</v>
      </c>
      <c r="T3520" s="84" t="s">
        <v>10578</v>
      </c>
      <c r="U3520" s="84" t="s">
        <v>262</v>
      </c>
      <c r="V3520" s="84" t="s">
        <v>263</v>
      </c>
      <c r="W3520" s="84">
        <v>0</v>
      </c>
      <c r="X3520" s="38" t="s">
        <v>264</v>
      </c>
      <c r="Y3520" s="84">
        <v>358655971</v>
      </c>
      <c r="Z3520" s="38" t="s">
        <v>10579</v>
      </c>
      <c r="AA3520" s="108" t="s">
        <v>2321</v>
      </c>
      <c r="AB3520" s="84">
        <v>65000</v>
      </c>
      <c r="AC3520" s="108" t="s">
        <v>292</v>
      </c>
      <c r="AD3520" s="84">
        <v>24</v>
      </c>
      <c r="AE3520" s="84" t="s">
        <v>10573</v>
      </c>
      <c r="AF3520" s="84" t="s">
        <v>5324</v>
      </c>
      <c r="AG3520" s="108" t="s">
        <v>7534</v>
      </c>
      <c r="AH3520" s="84" t="s">
        <v>4773</v>
      </c>
      <c r="AI3520" s="108" t="s">
        <v>11458</v>
      </c>
      <c r="AJ3520" s="84">
        <v>3460</v>
      </c>
      <c r="AK3520" s="84">
        <v>3460</v>
      </c>
      <c r="AL3520" s="108" t="s">
        <v>5904</v>
      </c>
      <c r="AM3520" s="84">
        <v>15743.86</v>
      </c>
      <c r="AN3520" s="112">
        <v>8476.14</v>
      </c>
      <c r="AO3520" s="112">
        <v>24220</v>
      </c>
      <c r="AP3520" s="112">
        <v>49256.14</v>
      </c>
      <c r="AQ3520" s="112">
        <v>9751.86</v>
      </c>
      <c r="AR3520" s="112">
        <v>59008</v>
      </c>
      <c r="AS3520" s="112">
        <v>0</v>
      </c>
      <c r="AT3520" s="112">
        <v>0</v>
      </c>
      <c r="AU3520" s="112">
        <v>0</v>
      </c>
      <c r="AV3520" s="84">
        <v>7</v>
      </c>
      <c r="AW3520" s="84"/>
      <c r="AX3520" s="84" t="s">
        <v>5339</v>
      </c>
      <c r="AY3520" s="108"/>
      <c r="AZ3520" s="84"/>
      <c r="BA3520" s="84"/>
      <c r="BB3520" s="84" t="s">
        <v>274</v>
      </c>
      <c r="BC3520" s="84" t="s">
        <v>145</v>
      </c>
      <c r="BD3520" s="108"/>
      <c r="BE3520" s="84">
        <v>0</v>
      </c>
      <c r="BF3520" s="38" t="s">
        <v>10578</v>
      </c>
      <c r="BG3520" s="84" t="s">
        <v>10580</v>
      </c>
      <c r="BH3520" s="114" t="s">
        <v>5145</v>
      </c>
      <c r="BI3520" s="38" t="s">
        <v>110</v>
      </c>
      <c r="BJ3520" s="85">
        <v>45822</v>
      </c>
      <c r="BK3520" s="84"/>
      <c r="BL3520" s="38" t="s">
        <v>115</v>
      </c>
      <c r="BM3520" s="115" t="s">
        <v>120</v>
      </c>
      <c r="BN3520" s="116" t="s">
        <v>201</v>
      </c>
      <c r="BO3520" s="84" t="s">
        <v>247</v>
      </c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252</v>
      </c>
      <c r="G3521" s="84" t="s">
        <v>253</v>
      </c>
      <c r="H3521" s="38" t="s">
        <v>254</v>
      </c>
      <c r="I3521" s="84">
        <v>212245</v>
      </c>
      <c r="J3521" s="38" t="s">
        <v>337</v>
      </c>
      <c r="K3521" s="84">
        <v>212245</v>
      </c>
      <c r="L3521" s="84" t="s">
        <v>338</v>
      </c>
      <c r="M3521" s="38" t="s">
        <v>339</v>
      </c>
      <c r="N3521" s="84">
        <v>401907</v>
      </c>
      <c r="O3521" s="84" t="s">
        <v>5288</v>
      </c>
      <c r="P3521" s="84">
        <v>611471</v>
      </c>
      <c r="Q3521" s="38" t="s">
        <v>5552</v>
      </c>
      <c r="R3521" s="38" t="s">
        <v>4625</v>
      </c>
      <c r="S3521" s="84" t="s">
        <v>9387</v>
      </c>
      <c r="T3521" s="84" t="s">
        <v>9387</v>
      </c>
      <c r="U3521" s="84" t="s">
        <v>4751</v>
      </c>
      <c r="V3521" s="84" t="s">
        <v>263</v>
      </c>
      <c r="W3521" s="84">
        <v>0</v>
      </c>
      <c r="X3521" s="38" t="s">
        <v>264</v>
      </c>
      <c r="Y3521" s="84">
        <v>358656597</v>
      </c>
      <c r="Z3521" s="38" t="s">
        <v>9388</v>
      </c>
      <c r="AA3521" s="108" t="s">
        <v>4711</v>
      </c>
      <c r="AB3521" s="84">
        <v>65000</v>
      </c>
      <c r="AC3521" s="108" t="s">
        <v>292</v>
      </c>
      <c r="AD3521" s="84">
        <v>24</v>
      </c>
      <c r="AE3521" s="84" t="s">
        <v>10573</v>
      </c>
      <c r="AF3521" s="84" t="s">
        <v>5324</v>
      </c>
      <c r="AG3521" s="108" t="s">
        <v>5567</v>
      </c>
      <c r="AH3521" s="84" t="s">
        <v>4773</v>
      </c>
      <c r="AI3521" s="108" t="s">
        <v>11398</v>
      </c>
      <c r="AJ3521" s="84">
        <v>3460</v>
      </c>
      <c r="AK3521" s="84">
        <v>3460</v>
      </c>
      <c r="AL3521" s="108" t="s">
        <v>5904</v>
      </c>
      <c r="AM3521" s="84">
        <v>18151.61</v>
      </c>
      <c r="AN3521" s="112">
        <v>9528.39</v>
      </c>
      <c r="AO3521" s="112">
        <v>27680</v>
      </c>
      <c r="AP3521" s="112">
        <v>46848.39</v>
      </c>
      <c r="AQ3521" s="112">
        <v>8746.61</v>
      </c>
      <c r="AR3521" s="112">
        <v>55595</v>
      </c>
      <c r="AS3521" s="112">
        <v>0</v>
      </c>
      <c r="AT3521" s="112">
        <v>0</v>
      </c>
      <c r="AU3521" s="112">
        <v>0</v>
      </c>
      <c r="AV3521" s="84">
        <v>8</v>
      </c>
      <c r="AW3521" s="84"/>
      <c r="AX3521" s="84" t="s">
        <v>1156</v>
      </c>
      <c r="AY3521" s="108"/>
      <c r="AZ3521" s="84"/>
      <c r="BA3521" s="84"/>
      <c r="BB3521" s="84" t="s">
        <v>274</v>
      </c>
      <c r="BC3521" s="84" t="s">
        <v>145</v>
      </c>
      <c r="BD3521" s="108"/>
      <c r="BE3521" s="84">
        <v>0</v>
      </c>
      <c r="BF3521" s="38" t="s">
        <v>9387</v>
      </c>
      <c r="BG3521" s="84" t="s">
        <v>9389</v>
      </c>
      <c r="BH3521" s="114" t="s">
        <v>5145</v>
      </c>
      <c r="BI3521" s="38" t="s">
        <v>111</v>
      </c>
      <c r="BJ3521" s="85">
        <v>45822</v>
      </c>
      <c r="BK3521" s="84"/>
      <c r="BL3521" s="38"/>
      <c r="BM3521" s="115" t="s">
        <v>120</v>
      </c>
      <c r="BN3521" s="116" t="s">
        <v>201</v>
      </c>
      <c r="BO3521" s="84" t="s">
        <v>247</v>
      </c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252</v>
      </c>
      <c r="G3522" s="84" t="s">
        <v>253</v>
      </c>
      <c r="H3522" s="38" t="s">
        <v>254</v>
      </c>
      <c r="I3522" s="84">
        <v>155821</v>
      </c>
      <c r="J3522" s="38" t="s">
        <v>862</v>
      </c>
      <c r="K3522" s="84">
        <v>155821</v>
      </c>
      <c r="L3522" s="84" t="s">
        <v>686</v>
      </c>
      <c r="M3522" s="38" t="s">
        <v>687</v>
      </c>
      <c r="N3522" s="84">
        <v>409526</v>
      </c>
      <c r="O3522" s="84" t="s">
        <v>8036</v>
      </c>
      <c r="P3522" s="84">
        <v>622340</v>
      </c>
      <c r="Q3522" s="38" t="s">
        <v>8037</v>
      </c>
      <c r="R3522" s="38" t="s">
        <v>925</v>
      </c>
      <c r="S3522" s="84" t="s">
        <v>9629</v>
      </c>
      <c r="T3522" s="84" t="s">
        <v>9629</v>
      </c>
      <c r="U3522" s="84" t="s">
        <v>4751</v>
      </c>
      <c r="V3522" s="84" t="s">
        <v>263</v>
      </c>
      <c r="W3522" s="84">
        <v>0</v>
      </c>
      <c r="X3522" s="38" t="s">
        <v>264</v>
      </c>
      <c r="Y3522" s="84">
        <v>358670804</v>
      </c>
      <c r="Z3522" s="38" t="s">
        <v>9630</v>
      </c>
      <c r="AA3522" s="108" t="s">
        <v>4711</v>
      </c>
      <c r="AB3522" s="84">
        <v>30000</v>
      </c>
      <c r="AC3522" s="108" t="s">
        <v>301</v>
      </c>
      <c r="AD3522" s="84">
        <v>18</v>
      </c>
      <c r="AE3522" s="84" t="s">
        <v>10564</v>
      </c>
      <c r="AF3522" s="84" t="s">
        <v>5324</v>
      </c>
      <c r="AG3522" s="108" t="s">
        <v>9580</v>
      </c>
      <c r="AH3522" s="84" t="s">
        <v>4773</v>
      </c>
      <c r="AI3522" s="108" t="s">
        <v>5406</v>
      </c>
      <c r="AJ3522" s="84">
        <v>2010</v>
      </c>
      <c r="AK3522" s="84">
        <v>2010</v>
      </c>
      <c r="AL3522" s="108" t="s">
        <v>5852</v>
      </c>
      <c r="AM3522" s="84">
        <v>7064.64</v>
      </c>
      <c r="AN3522" s="112">
        <v>2985.36</v>
      </c>
      <c r="AO3522" s="112">
        <v>10050</v>
      </c>
      <c r="AP3522" s="112">
        <v>22935.360000000001</v>
      </c>
      <c r="AQ3522" s="112">
        <v>3499.64</v>
      </c>
      <c r="AR3522" s="112">
        <v>26435</v>
      </c>
      <c r="AS3522" s="112">
        <v>3102.41</v>
      </c>
      <c r="AT3522" s="112">
        <v>917.59</v>
      </c>
      <c r="AU3522" s="112">
        <v>4020</v>
      </c>
      <c r="AV3522" s="84">
        <v>7</v>
      </c>
      <c r="AW3522" s="84"/>
      <c r="AX3522" s="84" t="s">
        <v>5106</v>
      </c>
      <c r="AY3522" s="108"/>
      <c r="AZ3522" s="84"/>
      <c r="BA3522" s="84"/>
      <c r="BB3522" s="84" t="s">
        <v>274</v>
      </c>
      <c r="BC3522" s="84" t="s">
        <v>145</v>
      </c>
      <c r="BD3522" s="108"/>
      <c r="BE3522" s="84">
        <v>0</v>
      </c>
      <c r="BF3522" s="38" t="s">
        <v>9629</v>
      </c>
      <c r="BG3522" s="84" t="s">
        <v>9631</v>
      </c>
      <c r="BH3522" s="114" t="s">
        <v>5145</v>
      </c>
      <c r="BI3522" s="38" t="s">
        <v>110</v>
      </c>
      <c r="BJ3522" s="85">
        <v>45820</v>
      </c>
      <c r="BK3522" s="84"/>
      <c r="BL3522" s="38" t="s">
        <v>115</v>
      </c>
      <c r="BM3522" s="115" t="s">
        <v>120</v>
      </c>
      <c r="BN3522" s="116" t="s">
        <v>201</v>
      </c>
      <c r="BO3522" s="84" t="s">
        <v>247</v>
      </c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252</v>
      </c>
      <c r="G3523" s="84" t="s">
        <v>253</v>
      </c>
      <c r="H3523" s="38" t="s">
        <v>254</v>
      </c>
      <c r="I3523" s="84">
        <v>154928</v>
      </c>
      <c r="J3523" s="38" t="s">
        <v>604</v>
      </c>
      <c r="K3523" s="84">
        <v>154928</v>
      </c>
      <c r="L3523" s="84" t="s">
        <v>256</v>
      </c>
      <c r="M3523" s="38" t="s">
        <v>257</v>
      </c>
      <c r="N3523" s="84">
        <v>281971</v>
      </c>
      <c r="O3523" s="84" t="s">
        <v>4425</v>
      </c>
      <c r="P3523" s="84">
        <v>370639</v>
      </c>
      <c r="Q3523" s="38" t="s">
        <v>2157</v>
      </c>
      <c r="R3523" s="38" t="s">
        <v>4625</v>
      </c>
      <c r="S3523" s="84" t="s">
        <v>11557</v>
      </c>
      <c r="T3523" s="84" t="s">
        <v>11557</v>
      </c>
      <c r="U3523" s="84" t="s">
        <v>4751</v>
      </c>
      <c r="V3523" s="84" t="s">
        <v>263</v>
      </c>
      <c r="W3523" s="84">
        <v>0</v>
      </c>
      <c r="X3523" s="38" t="s">
        <v>264</v>
      </c>
      <c r="Y3523" s="84">
        <v>358673131</v>
      </c>
      <c r="Z3523" s="38" t="s">
        <v>11558</v>
      </c>
      <c r="AA3523" s="108" t="s">
        <v>11458</v>
      </c>
      <c r="AB3523" s="84">
        <v>80000</v>
      </c>
      <c r="AC3523" s="108" t="s">
        <v>446</v>
      </c>
      <c r="AD3523" s="84">
        <v>24</v>
      </c>
      <c r="AE3523" s="84" t="s">
        <v>10544</v>
      </c>
      <c r="AF3523" s="84" t="s">
        <v>269</v>
      </c>
      <c r="AG3523" s="108" t="s">
        <v>4350</v>
      </c>
      <c r="AH3523" s="84" t="s">
        <v>271</v>
      </c>
      <c r="AI3523" s="108" t="s">
        <v>5595</v>
      </c>
      <c r="AJ3523" s="84">
        <v>4200</v>
      </c>
      <c r="AK3523" s="84">
        <v>4200</v>
      </c>
      <c r="AL3523" s="108" t="s">
        <v>5542</v>
      </c>
      <c r="AM3523" s="84">
        <v>13786.44</v>
      </c>
      <c r="AN3523" s="112">
        <v>7213.56</v>
      </c>
      <c r="AO3523" s="112">
        <v>21000</v>
      </c>
      <c r="AP3523" s="112">
        <v>66213.56</v>
      </c>
      <c r="AQ3523" s="112">
        <v>13744.44</v>
      </c>
      <c r="AR3523" s="112">
        <v>79958</v>
      </c>
      <c r="AS3523" s="112">
        <v>0</v>
      </c>
      <c r="AT3523" s="112">
        <v>0</v>
      </c>
      <c r="AU3523" s="112">
        <v>0</v>
      </c>
      <c r="AV3523" s="84">
        <v>5</v>
      </c>
      <c r="AW3523" s="84"/>
      <c r="AX3523" s="84" t="s">
        <v>1156</v>
      </c>
      <c r="AY3523" s="108"/>
      <c r="AZ3523" s="84"/>
      <c r="BA3523" s="84"/>
      <c r="BB3523" s="84" t="s">
        <v>274</v>
      </c>
      <c r="BC3523" s="84" t="s">
        <v>145</v>
      </c>
      <c r="BD3523" s="108"/>
      <c r="BE3523" s="84">
        <v>0</v>
      </c>
      <c r="BF3523" s="38" t="s">
        <v>11557</v>
      </c>
      <c r="BG3523" s="84" t="s">
        <v>11559</v>
      </c>
      <c r="BH3523" s="114" t="s">
        <v>5145</v>
      </c>
      <c r="BI3523" s="38" t="s">
        <v>111</v>
      </c>
      <c r="BJ3523" s="85">
        <v>45826</v>
      </c>
      <c r="BK3523" s="84"/>
      <c r="BL3523" s="38"/>
      <c r="BM3523" s="115" t="s">
        <v>119</v>
      </c>
      <c r="BN3523" s="116" t="s">
        <v>200</v>
      </c>
      <c r="BO3523" s="84" t="s">
        <v>246</v>
      </c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252</v>
      </c>
      <c r="G3524" s="84" t="s">
        <v>253</v>
      </c>
      <c r="H3524" s="38" t="s">
        <v>254</v>
      </c>
      <c r="I3524" s="84">
        <v>160809</v>
      </c>
      <c r="J3524" s="38" t="s">
        <v>3109</v>
      </c>
      <c r="K3524" s="84">
        <v>160809</v>
      </c>
      <c r="L3524" s="84" t="s">
        <v>256</v>
      </c>
      <c r="M3524" s="38" t="s">
        <v>257</v>
      </c>
      <c r="N3524" s="84">
        <v>273900</v>
      </c>
      <c r="O3524" s="84" t="s">
        <v>3110</v>
      </c>
      <c r="P3524" s="84">
        <v>359534</v>
      </c>
      <c r="Q3524" s="38" t="s">
        <v>8487</v>
      </c>
      <c r="R3524" s="38" t="s">
        <v>4625</v>
      </c>
      <c r="S3524" s="84" t="s">
        <v>11560</v>
      </c>
      <c r="T3524" s="84" t="s">
        <v>11560</v>
      </c>
      <c r="U3524" s="84" t="s">
        <v>4751</v>
      </c>
      <c r="V3524" s="84" t="s">
        <v>263</v>
      </c>
      <c r="W3524" s="84">
        <v>0</v>
      </c>
      <c r="X3524" s="38" t="s">
        <v>264</v>
      </c>
      <c r="Y3524" s="84">
        <v>358681378</v>
      </c>
      <c r="Z3524" s="38" t="s">
        <v>6892</v>
      </c>
      <c r="AA3524" s="108" t="s">
        <v>4711</v>
      </c>
      <c r="AB3524" s="84">
        <v>65000</v>
      </c>
      <c r="AC3524" s="108" t="s">
        <v>446</v>
      </c>
      <c r="AD3524" s="84">
        <v>24</v>
      </c>
      <c r="AE3524" s="84" t="s">
        <v>10573</v>
      </c>
      <c r="AF3524" s="84" t="s">
        <v>4771</v>
      </c>
      <c r="AG3524" s="108" t="s">
        <v>5139</v>
      </c>
      <c r="AH3524" s="84" t="s">
        <v>4773</v>
      </c>
      <c r="AI3524" s="108" t="s">
        <v>2321</v>
      </c>
      <c r="AJ3524" s="84">
        <v>3460</v>
      </c>
      <c r="AK3524" s="84">
        <v>3460</v>
      </c>
      <c r="AL3524" s="108" t="s">
        <v>5878</v>
      </c>
      <c r="AM3524" s="84">
        <v>15726.81</v>
      </c>
      <c r="AN3524" s="112">
        <v>8493.19</v>
      </c>
      <c r="AO3524" s="112">
        <v>24220</v>
      </c>
      <c r="AP3524" s="112">
        <v>49273.19</v>
      </c>
      <c r="AQ3524" s="112">
        <v>9797.81</v>
      </c>
      <c r="AR3524" s="112">
        <v>59071</v>
      </c>
      <c r="AS3524" s="112">
        <v>0</v>
      </c>
      <c r="AT3524" s="112">
        <v>0</v>
      </c>
      <c r="AU3524" s="112">
        <v>0</v>
      </c>
      <c r="AV3524" s="84">
        <v>7</v>
      </c>
      <c r="AW3524" s="84"/>
      <c r="AX3524" s="84" t="s">
        <v>1156</v>
      </c>
      <c r="AY3524" s="108"/>
      <c r="AZ3524" s="84"/>
      <c r="BA3524" s="84"/>
      <c r="BB3524" s="84" t="s">
        <v>274</v>
      </c>
      <c r="BC3524" s="84" t="s">
        <v>145</v>
      </c>
      <c r="BD3524" s="108"/>
      <c r="BE3524" s="84">
        <v>0</v>
      </c>
      <c r="BF3524" s="38" t="s">
        <v>11560</v>
      </c>
      <c r="BG3524" s="84" t="s">
        <v>11561</v>
      </c>
      <c r="BH3524" s="114" t="s">
        <v>5145</v>
      </c>
      <c r="BI3524" s="38" t="s">
        <v>111</v>
      </c>
      <c r="BJ3524" s="85">
        <v>45826</v>
      </c>
      <c r="BK3524" s="84"/>
      <c r="BL3524" s="38"/>
      <c r="BM3524" s="115" t="s">
        <v>119</v>
      </c>
      <c r="BN3524" s="116" t="s">
        <v>200</v>
      </c>
      <c r="BO3524" s="84" t="s">
        <v>246</v>
      </c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252</v>
      </c>
      <c r="G3525" s="84" t="s">
        <v>253</v>
      </c>
      <c r="H3525" s="38" t="s">
        <v>254</v>
      </c>
      <c r="I3525" s="84">
        <v>158569</v>
      </c>
      <c r="J3525" s="38" t="s">
        <v>1705</v>
      </c>
      <c r="K3525" s="84">
        <v>158569</v>
      </c>
      <c r="L3525" s="84" t="s">
        <v>338</v>
      </c>
      <c r="M3525" s="38" t="s">
        <v>339</v>
      </c>
      <c r="N3525" s="84">
        <v>269628</v>
      </c>
      <c r="O3525" s="84" t="s">
        <v>1706</v>
      </c>
      <c r="P3525" s="84">
        <v>353853</v>
      </c>
      <c r="Q3525" s="38" t="s">
        <v>823</v>
      </c>
      <c r="R3525" s="38" t="s">
        <v>925</v>
      </c>
      <c r="S3525" s="84" t="s">
        <v>9764</v>
      </c>
      <c r="T3525" s="84" t="s">
        <v>9764</v>
      </c>
      <c r="U3525" s="84" t="s">
        <v>279</v>
      </c>
      <c r="V3525" s="84" t="s">
        <v>263</v>
      </c>
      <c r="W3525" s="84">
        <v>0</v>
      </c>
      <c r="X3525" s="38" t="s">
        <v>5794</v>
      </c>
      <c r="Y3525" s="84">
        <v>358697028</v>
      </c>
      <c r="Z3525" s="38" t="s">
        <v>9765</v>
      </c>
      <c r="AA3525" s="108" t="s">
        <v>6467</v>
      </c>
      <c r="AB3525" s="84">
        <v>40000</v>
      </c>
      <c r="AC3525" s="108" t="s">
        <v>778</v>
      </c>
      <c r="AD3525" s="84">
        <v>18</v>
      </c>
      <c r="AE3525" s="84" t="s">
        <v>10564</v>
      </c>
      <c r="AF3525" s="84" t="s">
        <v>5324</v>
      </c>
      <c r="AG3525" s="108" t="s">
        <v>9743</v>
      </c>
      <c r="AH3525" s="84" t="s">
        <v>4773</v>
      </c>
      <c r="AI3525" s="108" t="s">
        <v>9766</v>
      </c>
      <c r="AJ3525" s="84">
        <v>2680</v>
      </c>
      <c r="AK3525" s="84">
        <v>2680</v>
      </c>
      <c r="AL3525" s="108" t="s">
        <v>9766</v>
      </c>
      <c r="AM3525" s="84">
        <v>1947.67</v>
      </c>
      <c r="AN3525" s="112">
        <v>732.33</v>
      </c>
      <c r="AO3525" s="112">
        <v>2680</v>
      </c>
      <c r="AP3525" s="112">
        <v>38052.33</v>
      </c>
      <c r="AQ3525" s="112">
        <v>7422.67</v>
      </c>
      <c r="AR3525" s="112">
        <v>45475</v>
      </c>
      <c r="AS3525" s="112">
        <v>9841.93</v>
      </c>
      <c r="AT3525" s="112">
        <v>3558.07</v>
      </c>
      <c r="AU3525" s="112">
        <v>13400</v>
      </c>
      <c r="AV3525" s="84">
        <v>6</v>
      </c>
      <c r="AW3525" s="84"/>
      <c r="AX3525" s="84" t="s">
        <v>4804</v>
      </c>
      <c r="AY3525" s="108"/>
      <c r="AZ3525" s="84"/>
      <c r="BA3525" s="84"/>
      <c r="BB3525" s="84" t="s">
        <v>274</v>
      </c>
      <c r="BC3525" s="84" t="s">
        <v>145</v>
      </c>
      <c r="BD3525" s="108"/>
      <c r="BE3525" s="84">
        <v>0</v>
      </c>
      <c r="BF3525" s="38" t="s">
        <v>9764</v>
      </c>
      <c r="BG3525" s="84" t="s">
        <v>9767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252</v>
      </c>
      <c r="G3526" s="84" t="s">
        <v>253</v>
      </c>
      <c r="H3526" s="38" t="s">
        <v>254</v>
      </c>
      <c r="I3526" s="84">
        <v>212245</v>
      </c>
      <c r="J3526" s="38" t="s">
        <v>337</v>
      </c>
      <c r="K3526" s="84">
        <v>212245</v>
      </c>
      <c r="L3526" s="84" t="s">
        <v>338</v>
      </c>
      <c r="M3526" s="38" t="s">
        <v>339</v>
      </c>
      <c r="N3526" s="84">
        <v>401907</v>
      </c>
      <c r="O3526" s="84" t="s">
        <v>5288</v>
      </c>
      <c r="P3526" s="84">
        <v>611471</v>
      </c>
      <c r="Q3526" s="38" t="s">
        <v>5552</v>
      </c>
      <c r="R3526" s="38" t="s">
        <v>4625</v>
      </c>
      <c r="S3526" s="84" t="s">
        <v>11562</v>
      </c>
      <c r="T3526" s="84" t="s">
        <v>11562</v>
      </c>
      <c r="U3526" s="84" t="s">
        <v>4751</v>
      </c>
      <c r="V3526" s="84" t="s">
        <v>263</v>
      </c>
      <c r="W3526" s="84">
        <v>0</v>
      </c>
      <c r="X3526" s="38" t="s">
        <v>264</v>
      </c>
      <c r="Y3526" s="84">
        <v>358704280</v>
      </c>
      <c r="Z3526" s="38" t="s">
        <v>11563</v>
      </c>
      <c r="AA3526" s="108" t="s">
        <v>2321</v>
      </c>
      <c r="AB3526" s="84">
        <v>22000</v>
      </c>
      <c r="AC3526" s="108" t="s">
        <v>292</v>
      </c>
      <c r="AD3526" s="84">
        <v>18</v>
      </c>
      <c r="AE3526" s="84" t="s">
        <v>10573</v>
      </c>
      <c r="AF3526" s="84" t="s">
        <v>4771</v>
      </c>
      <c r="AG3526" s="108" t="s">
        <v>5462</v>
      </c>
      <c r="AH3526" s="84" t="s">
        <v>4773</v>
      </c>
      <c r="AI3526" s="108" t="s">
        <v>11458</v>
      </c>
      <c r="AJ3526" s="84">
        <v>1480</v>
      </c>
      <c r="AK3526" s="84">
        <v>1480</v>
      </c>
      <c r="AL3526" s="108" t="s">
        <v>5143</v>
      </c>
      <c r="AM3526" s="84">
        <v>4221.01</v>
      </c>
      <c r="AN3526" s="112">
        <v>1698.99</v>
      </c>
      <c r="AO3526" s="112">
        <v>5920</v>
      </c>
      <c r="AP3526" s="112">
        <v>17778.990000000002</v>
      </c>
      <c r="AQ3526" s="112">
        <v>2892.01</v>
      </c>
      <c r="AR3526" s="112">
        <v>20671</v>
      </c>
      <c r="AS3526" s="112">
        <v>3405.18</v>
      </c>
      <c r="AT3526" s="112">
        <v>1034.82</v>
      </c>
      <c r="AU3526" s="112">
        <v>4440</v>
      </c>
      <c r="AV3526" s="84">
        <v>7</v>
      </c>
      <c r="AW3526" s="84"/>
      <c r="AX3526" s="84" t="s">
        <v>5106</v>
      </c>
      <c r="AY3526" s="108"/>
      <c r="AZ3526" s="84"/>
      <c r="BA3526" s="84"/>
      <c r="BB3526" s="84" t="s">
        <v>274</v>
      </c>
      <c r="BC3526" s="84" t="s">
        <v>145</v>
      </c>
      <c r="BD3526" s="108"/>
      <c r="BE3526" s="84">
        <v>0</v>
      </c>
      <c r="BF3526" s="38" t="s">
        <v>11562</v>
      </c>
      <c r="BG3526" s="84" t="s">
        <v>11564</v>
      </c>
      <c r="BH3526" s="114" t="s">
        <v>5145</v>
      </c>
      <c r="BI3526" s="38" t="s">
        <v>110</v>
      </c>
      <c r="BJ3526" s="85">
        <v>45822</v>
      </c>
      <c r="BK3526" s="84"/>
      <c r="BL3526" s="38" t="s">
        <v>114</v>
      </c>
      <c r="BM3526" s="115" t="s">
        <v>119</v>
      </c>
      <c r="BN3526" s="116" t="s">
        <v>201</v>
      </c>
      <c r="BO3526" s="84" t="s">
        <v>246</v>
      </c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252</v>
      </c>
      <c r="G3527" s="84" t="s">
        <v>253</v>
      </c>
      <c r="H3527" s="38" t="s">
        <v>254</v>
      </c>
      <c r="I3527" s="84">
        <v>156088</v>
      </c>
      <c r="J3527" s="38" t="s">
        <v>974</v>
      </c>
      <c r="K3527" s="84">
        <v>156088</v>
      </c>
      <c r="L3527" s="84" t="s">
        <v>305</v>
      </c>
      <c r="M3527" s="38" t="s">
        <v>306</v>
      </c>
      <c r="N3527" s="84">
        <v>276097</v>
      </c>
      <c r="O3527" s="84" t="s">
        <v>2481</v>
      </c>
      <c r="P3527" s="84">
        <v>362532</v>
      </c>
      <c r="Q3527" s="38" t="s">
        <v>2482</v>
      </c>
      <c r="R3527" s="38" t="s">
        <v>11153</v>
      </c>
      <c r="S3527" s="84" t="s">
        <v>10820</v>
      </c>
      <c r="T3527" s="84" t="s">
        <v>10820</v>
      </c>
      <c r="U3527" s="84" t="s">
        <v>4751</v>
      </c>
      <c r="V3527" s="84" t="s">
        <v>263</v>
      </c>
      <c r="W3527" s="84">
        <v>0</v>
      </c>
      <c r="X3527" s="38" t="s">
        <v>11154</v>
      </c>
      <c r="Y3527" s="84">
        <v>358714346</v>
      </c>
      <c r="Z3527" s="38" t="s">
        <v>10821</v>
      </c>
      <c r="AA3527" s="108" t="s">
        <v>2321</v>
      </c>
      <c r="AB3527" s="84">
        <v>14999</v>
      </c>
      <c r="AC3527" s="108" t="s">
        <v>778</v>
      </c>
      <c r="AD3527" s="84">
        <v>12</v>
      </c>
      <c r="AE3527" s="84" t="s">
        <v>11155</v>
      </c>
      <c r="AF3527" s="84" t="s">
        <v>4771</v>
      </c>
      <c r="AG3527" s="108" t="s">
        <v>4888</v>
      </c>
      <c r="AH3527" s="84" t="s">
        <v>4773</v>
      </c>
      <c r="AI3527" s="108" t="s">
        <v>10807</v>
      </c>
      <c r="AJ3527" s="84">
        <v>1420</v>
      </c>
      <c r="AK3527" s="84">
        <v>1420</v>
      </c>
      <c r="AL3527" s="108" t="s">
        <v>9514</v>
      </c>
      <c r="AM3527" s="84">
        <v>2240.1799999999998</v>
      </c>
      <c r="AN3527" s="112">
        <v>599.82000000000005</v>
      </c>
      <c r="AO3527" s="112">
        <v>2840</v>
      </c>
      <c r="AP3527" s="112">
        <v>12758.82</v>
      </c>
      <c r="AQ3527" s="112">
        <v>1519.18</v>
      </c>
      <c r="AR3527" s="112">
        <v>14278</v>
      </c>
      <c r="AS3527" s="112">
        <v>4739.0600000000004</v>
      </c>
      <c r="AT3527" s="112">
        <v>940.94</v>
      </c>
      <c r="AU3527" s="112">
        <v>5680</v>
      </c>
      <c r="AV3527" s="84">
        <v>6</v>
      </c>
      <c r="AW3527" s="84"/>
      <c r="AX3527" s="84" t="s">
        <v>4794</v>
      </c>
      <c r="AY3527" s="108"/>
      <c r="AZ3527" s="84"/>
      <c r="BA3527" s="84"/>
      <c r="BB3527" s="84" t="s">
        <v>274</v>
      </c>
      <c r="BC3527" s="84" t="s">
        <v>145</v>
      </c>
      <c r="BD3527" s="108"/>
      <c r="BE3527" s="84">
        <v>0</v>
      </c>
      <c r="BF3527" s="38" t="s">
        <v>10820</v>
      </c>
      <c r="BG3527" s="84" t="s">
        <v>10822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252</v>
      </c>
      <c r="G3528" s="84" t="s">
        <v>253</v>
      </c>
      <c r="H3528" s="38" t="s">
        <v>254</v>
      </c>
      <c r="I3528" s="84">
        <v>160061</v>
      </c>
      <c r="J3528" s="38" t="s">
        <v>2172</v>
      </c>
      <c r="K3528" s="84">
        <v>160061</v>
      </c>
      <c r="L3528" s="84" t="s">
        <v>256</v>
      </c>
      <c r="M3528" s="38" t="s">
        <v>257</v>
      </c>
      <c r="N3528" s="84">
        <v>417672</v>
      </c>
      <c r="O3528" s="84" t="s">
        <v>4909</v>
      </c>
      <c r="P3528" s="84">
        <v>759690</v>
      </c>
      <c r="Q3528" s="38" t="s">
        <v>5152</v>
      </c>
      <c r="R3528" s="38" t="s">
        <v>11153</v>
      </c>
      <c r="S3528" s="84" t="s">
        <v>9987</v>
      </c>
      <c r="T3528" s="84" t="s">
        <v>9987</v>
      </c>
      <c r="U3528" s="84" t="s">
        <v>4751</v>
      </c>
      <c r="V3528" s="84" t="s">
        <v>263</v>
      </c>
      <c r="W3528" s="84">
        <v>0</v>
      </c>
      <c r="X3528" s="38" t="s">
        <v>11154</v>
      </c>
      <c r="Y3528" s="84">
        <v>358714349</v>
      </c>
      <c r="Z3528" s="38" t="s">
        <v>9988</v>
      </c>
      <c r="AA3528" s="108" t="s">
        <v>2321</v>
      </c>
      <c r="AB3528" s="84">
        <v>14999</v>
      </c>
      <c r="AC3528" s="108" t="s">
        <v>868</v>
      </c>
      <c r="AD3528" s="84">
        <v>12</v>
      </c>
      <c r="AE3528" s="84" t="s">
        <v>11155</v>
      </c>
      <c r="AF3528" s="84" t="s">
        <v>5324</v>
      </c>
      <c r="AG3528" s="108" t="s">
        <v>9852</v>
      </c>
      <c r="AH3528" s="84" t="s">
        <v>4773</v>
      </c>
      <c r="AI3528" s="108" t="s">
        <v>6574</v>
      </c>
      <c r="AJ3528" s="84">
        <v>1420</v>
      </c>
      <c r="AK3528" s="84">
        <v>1420</v>
      </c>
      <c r="AL3528" s="108" t="s">
        <v>5224</v>
      </c>
      <c r="AM3528" s="84">
        <v>3272.51</v>
      </c>
      <c r="AN3528" s="112">
        <v>987.49</v>
      </c>
      <c r="AO3528" s="112">
        <v>4260</v>
      </c>
      <c r="AP3528" s="112">
        <v>11726.49</v>
      </c>
      <c r="AQ3528" s="112">
        <v>1225.51</v>
      </c>
      <c r="AR3528" s="112">
        <v>12952</v>
      </c>
      <c r="AS3528" s="112">
        <v>3660.71</v>
      </c>
      <c r="AT3528" s="112">
        <v>599.29</v>
      </c>
      <c r="AU3528" s="112">
        <v>4260</v>
      </c>
      <c r="AV3528" s="84">
        <v>6</v>
      </c>
      <c r="AW3528" s="84"/>
      <c r="AX3528" s="84" t="s">
        <v>4890</v>
      </c>
      <c r="AY3528" s="108"/>
      <c r="AZ3528" s="84"/>
      <c r="BA3528" s="84"/>
      <c r="BB3528" s="84" t="s">
        <v>274</v>
      </c>
      <c r="BC3528" s="84" t="s">
        <v>145</v>
      </c>
      <c r="BD3528" s="108"/>
      <c r="BE3528" s="84">
        <v>0</v>
      </c>
      <c r="BF3528" s="38" t="s">
        <v>9987</v>
      </c>
      <c r="BG3528" s="84" t="s">
        <v>11565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252</v>
      </c>
      <c r="G3529" s="84" t="s">
        <v>253</v>
      </c>
      <c r="H3529" s="38" t="s">
        <v>254</v>
      </c>
      <c r="I3529" s="84">
        <v>163871</v>
      </c>
      <c r="J3529" s="38" t="s">
        <v>6767</v>
      </c>
      <c r="K3529" s="84">
        <v>163871</v>
      </c>
      <c r="L3529" s="84" t="s">
        <v>305</v>
      </c>
      <c r="M3529" s="38" t="s">
        <v>306</v>
      </c>
      <c r="N3529" s="84">
        <v>281162</v>
      </c>
      <c r="O3529" s="84" t="s">
        <v>6990</v>
      </c>
      <c r="P3529" s="84">
        <v>369486</v>
      </c>
      <c r="Q3529" s="38" t="s">
        <v>1551</v>
      </c>
      <c r="R3529" s="38" t="s">
        <v>4625</v>
      </c>
      <c r="S3529" s="84" t="s">
        <v>9086</v>
      </c>
      <c r="T3529" s="84" t="s">
        <v>9086</v>
      </c>
      <c r="U3529" s="84" t="s">
        <v>4751</v>
      </c>
      <c r="V3529" s="84" t="s">
        <v>263</v>
      </c>
      <c r="W3529" s="84">
        <v>0</v>
      </c>
      <c r="X3529" s="38" t="s">
        <v>264</v>
      </c>
      <c r="Y3529" s="84">
        <v>358724465</v>
      </c>
      <c r="Z3529" s="38" t="s">
        <v>9087</v>
      </c>
      <c r="AA3529" s="108" t="s">
        <v>5027</v>
      </c>
      <c r="AB3529" s="84">
        <v>65000</v>
      </c>
      <c r="AC3529" s="108" t="s">
        <v>292</v>
      </c>
      <c r="AD3529" s="84">
        <v>24</v>
      </c>
      <c r="AE3529" s="84" t="s">
        <v>10573</v>
      </c>
      <c r="AF3529" s="84" t="s">
        <v>4771</v>
      </c>
      <c r="AG3529" s="108" t="s">
        <v>5510</v>
      </c>
      <c r="AH3529" s="84" t="s">
        <v>4773</v>
      </c>
      <c r="AI3529" s="108" t="s">
        <v>11458</v>
      </c>
      <c r="AJ3529" s="84">
        <v>3460</v>
      </c>
      <c r="AK3529" s="84">
        <v>3460</v>
      </c>
      <c r="AL3529" s="108" t="s">
        <v>6054</v>
      </c>
      <c r="AM3529" s="84">
        <v>9085.23</v>
      </c>
      <c r="AN3529" s="112">
        <v>4754.7700000000004</v>
      </c>
      <c r="AO3529" s="112">
        <v>13840</v>
      </c>
      <c r="AP3529" s="112">
        <v>55914.77</v>
      </c>
      <c r="AQ3529" s="112">
        <v>12909.23</v>
      </c>
      <c r="AR3529" s="112">
        <v>68824</v>
      </c>
      <c r="AS3529" s="112">
        <v>7057.05</v>
      </c>
      <c r="AT3529" s="112">
        <v>3322.95</v>
      </c>
      <c r="AU3529" s="112">
        <v>10380</v>
      </c>
      <c r="AV3529" s="84">
        <v>7</v>
      </c>
      <c r="AW3529" s="84"/>
      <c r="AX3529" s="84" t="s">
        <v>5106</v>
      </c>
      <c r="AY3529" s="108"/>
      <c r="AZ3529" s="84"/>
      <c r="BA3529" s="84"/>
      <c r="BB3529" s="84" t="s">
        <v>274</v>
      </c>
      <c r="BC3529" s="84" t="s">
        <v>145</v>
      </c>
      <c r="BD3529" s="108"/>
      <c r="BE3529" s="84">
        <v>0</v>
      </c>
      <c r="BF3529" s="38" t="s">
        <v>9086</v>
      </c>
      <c r="BG3529" s="84" t="s">
        <v>9088</v>
      </c>
      <c r="BH3529" s="114" t="s">
        <v>5145</v>
      </c>
      <c r="BI3529" s="38" t="s">
        <v>110</v>
      </c>
      <c r="BJ3529" s="85">
        <v>45821</v>
      </c>
      <c r="BK3529" s="84"/>
      <c r="BL3529" s="38" t="s">
        <v>115</v>
      </c>
      <c r="BM3529" s="115" t="s">
        <v>120</v>
      </c>
      <c r="BN3529" s="116" t="s">
        <v>201</v>
      </c>
      <c r="BO3529" s="84" t="s">
        <v>247</v>
      </c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252</v>
      </c>
      <c r="G3530" s="84" t="s">
        <v>253</v>
      </c>
      <c r="H3530" s="38" t="s">
        <v>254</v>
      </c>
      <c r="I3530" s="84">
        <v>158048</v>
      </c>
      <c r="J3530" s="38" t="s">
        <v>1549</v>
      </c>
      <c r="K3530" s="84">
        <v>158048</v>
      </c>
      <c r="L3530" s="84" t="s">
        <v>305</v>
      </c>
      <c r="M3530" s="38" t="s">
        <v>306</v>
      </c>
      <c r="N3530" s="84">
        <v>417005</v>
      </c>
      <c r="O3530" s="84" t="s">
        <v>6564</v>
      </c>
      <c r="P3530" s="84">
        <v>782011</v>
      </c>
      <c r="Q3530" s="38" t="s">
        <v>7403</v>
      </c>
      <c r="R3530" s="38" t="s">
        <v>925</v>
      </c>
      <c r="S3530" s="84" t="s">
        <v>10481</v>
      </c>
      <c r="T3530" s="84" t="s">
        <v>10481</v>
      </c>
      <c r="U3530" s="84" t="s">
        <v>279</v>
      </c>
      <c r="V3530" s="84" t="s">
        <v>263</v>
      </c>
      <c r="W3530" s="84">
        <v>0</v>
      </c>
      <c r="X3530" s="38" t="s">
        <v>264</v>
      </c>
      <c r="Y3530" s="84">
        <v>358729489</v>
      </c>
      <c r="Z3530" s="38" t="s">
        <v>10482</v>
      </c>
      <c r="AA3530" s="108" t="s">
        <v>2321</v>
      </c>
      <c r="AB3530" s="84">
        <v>21000</v>
      </c>
      <c r="AC3530" s="108" t="s">
        <v>292</v>
      </c>
      <c r="AD3530" s="84">
        <v>18</v>
      </c>
      <c r="AE3530" s="84" t="s">
        <v>10564</v>
      </c>
      <c r="AF3530" s="84" t="s">
        <v>5324</v>
      </c>
      <c r="AG3530" s="108" t="s">
        <v>10359</v>
      </c>
      <c r="AH3530" s="84" t="s">
        <v>4773</v>
      </c>
      <c r="AI3530" s="108" t="s">
        <v>7770</v>
      </c>
      <c r="AJ3530" s="84">
        <v>1410</v>
      </c>
      <c r="AK3530" s="84">
        <v>1410</v>
      </c>
      <c r="AL3530" s="108" t="s">
        <v>6780</v>
      </c>
      <c r="AM3530" s="84">
        <v>6021.01</v>
      </c>
      <c r="AN3530" s="112">
        <v>2438.9899999999998</v>
      </c>
      <c r="AO3530" s="112">
        <v>8460</v>
      </c>
      <c r="AP3530" s="112">
        <v>14978.99</v>
      </c>
      <c r="AQ3530" s="112">
        <v>2094.0100000000002</v>
      </c>
      <c r="AR3530" s="112">
        <v>17073</v>
      </c>
      <c r="AS3530" s="112">
        <v>0</v>
      </c>
      <c r="AT3530" s="112">
        <v>0</v>
      </c>
      <c r="AU3530" s="112">
        <v>0</v>
      </c>
      <c r="AV3530" s="84">
        <v>6</v>
      </c>
      <c r="AW3530" s="84"/>
      <c r="AX3530" s="84" t="s">
        <v>1156</v>
      </c>
      <c r="AY3530" s="108"/>
      <c r="AZ3530" s="84"/>
      <c r="BA3530" s="84"/>
      <c r="BB3530" s="84" t="s">
        <v>274</v>
      </c>
      <c r="BC3530" s="84" t="s">
        <v>145</v>
      </c>
      <c r="BD3530" s="108"/>
      <c r="BE3530" s="84">
        <v>0</v>
      </c>
      <c r="BF3530" s="38" t="s">
        <v>10481</v>
      </c>
      <c r="BG3530" s="84" t="s">
        <v>10483</v>
      </c>
      <c r="BH3530" s="114" t="s">
        <v>5145</v>
      </c>
      <c r="BI3530" s="38" t="s">
        <v>112</v>
      </c>
      <c r="BJ3530" s="85">
        <v>45827</v>
      </c>
      <c r="BK3530" s="84" t="s">
        <v>123</v>
      </c>
      <c r="BL3530" s="38"/>
      <c r="BM3530" s="115"/>
      <c r="BN3530" s="116" t="s">
        <v>112</v>
      </c>
      <c r="BO3530" s="84" t="s">
        <v>247</v>
      </c>
      <c r="BP3530" s="84"/>
      <c r="BQ3530" s="117" t="s">
        <v>112</v>
      </c>
      <c r="BR3530" s="118"/>
    </row>
    <row r="3531" spans="1:70" s="113" customFormat="1" ht="15" hidden="1" customHeight="1" x14ac:dyDescent="0.3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252</v>
      </c>
      <c r="G3531" s="84" t="s">
        <v>253</v>
      </c>
      <c r="H3531" s="38" t="s">
        <v>254</v>
      </c>
      <c r="I3531" s="84">
        <v>212245</v>
      </c>
      <c r="J3531" s="38" t="s">
        <v>337</v>
      </c>
      <c r="K3531" s="84">
        <v>212245</v>
      </c>
      <c r="L3531" s="84" t="s">
        <v>338</v>
      </c>
      <c r="M3531" s="38" t="s">
        <v>339</v>
      </c>
      <c r="N3531" s="84">
        <v>401907</v>
      </c>
      <c r="O3531" s="84" t="s">
        <v>5288</v>
      </c>
      <c r="P3531" s="84">
        <v>611471</v>
      </c>
      <c r="Q3531" s="38" t="s">
        <v>5552</v>
      </c>
      <c r="R3531" s="38" t="s">
        <v>4625</v>
      </c>
      <c r="S3531" s="84" t="s">
        <v>11566</v>
      </c>
      <c r="T3531" s="84" t="s">
        <v>11566</v>
      </c>
      <c r="U3531" s="84" t="s">
        <v>4751</v>
      </c>
      <c r="V3531" s="84" t="s">
        <v>263</v>
      </c>
      <c r="W3531" s="84">
        <v>0</v>
      </c>
      <c r="X3531" s="38" t="s">
        <v>264</v>
      </c>
      <c r="Y3531" s="84">
        <v>358741795</v>
      </c>
      <c r="Z3531" s="38" t="s">
        <v>11567</v>
      </c>
      <c r="AA3531" s="108" t="s">
        <v>11366</v>
      </c>
      <c r="AB3531" s="84">
        <v>65000</v>
      </c>
      <c r="AC3531" s="108" t="s">
        <v>292</v>
      </c>
      <c r="AD3531" s="84">
        <v>24</v>
      </c>
      <c r="AE3531" s="84" t="s">
        <v>10573</v>
      </c>
      <c r="AF3531" s="84" t="s">
        <v>4771</v>
      </c>
      <c r="AG3531" s="108" t="s">
        <v>5462</v>
      </c>
      <c r="AH3531" s="84" t="s">
        <v>4773</v>
      </c>
      <c r="AI3531" s="108" t="s">
        <v>11458</v>
      </c>
      <c r="AJ3531" s="84">
        <v>3460</v>
      </c>
      <c r="AK3531" s="84">
        <v>3460</v>
      </c>
      <c r="AL3531" s="108" t="s">
        <v>5908</v>
      </c>
      <c r="AM3531" s="84">
        <v>16241.88</v>
      </c>
      <c r="AN3531" s="112">
        <v>7978.12</v>
      </c>
      <c r="AO3531" s="112">
        <v>24220</v>
      </c>
      <c r="AP3531" s="112">
        <v>48758.12</v>
      </c>
      <c r="AQ3531" s="112">
        <v>9544.8799999999992</v>
      </c>
      <c r="AR3531" s="112">
        <v>58303</v>
      </c>
      <c r="AS3531" s="112">
        <v>0</v>
      </c>
      <c r="AT3531" s="112">
        <v>0</v>
      </c>
      <c r="AU3531" s="112">
        <v>0</v>
      </c>
      <c r="AV3531" s="84">
        <v>7</v>
      </c>
      <c r="AW3531" s="84"/>
      <c r="AX3531" s="84" t="s">
        <v>1156</v>
      </c>
      <c r="AY3531" s="108"/>
      <c r="AZ3531" s="84"/>
      <c r="BA3531" s="84"/>
      <c r="BB3531" s="84" t="s">
        <v>274</v>
      </c>
      <c r="BC3531" s="84" t="s">
        <v>145</v>
      </c>
      <c r="BD3531" s="108"/>
      <c r="BE3531" s="84">
        <v>0</v>
      </c>
      <c r="BF3531" s="38" t="s">
        <v>11566</v>
      </c>
      <c r="BG3531" s="84" t="s">
        <v>11568</v>
      </c>
      <c r="BH3531" s="114" t="s">
        <v>5145</v>
      </c>
      <c r="BI3531" s="38" t="s">
        <v>111</v>
      </c>
      <c r="BJ3531" s="85">
        <v>45822</v>
      </c>
      <c r="BK3531" s="84"/>
      <c r="BL3531" s="38"/>
      <c r="BM3531" s="115" t="s">
        <v>120</v>
      </c>
      <c r="BN3531" s="116" t="s">
        <v>201</v>
      </c>
      <c r="BO3531" s="84" t="s">
        <v>247</v>
      </c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252</v>
      </c>
      <c r="G3532" s="84" t="s">
        <v>253</v>
      </c>
      <c r="H3532" s="38" t="s">
        <v>254</v>
      </c>
      <c r="I3532" s="84">
        <v>156148</v>
      </c>
      <c r="J3532" s="38" t="s">
        <v>914</v>
      </c>
      <c r="K3532" s="84">
        <v>156148</v>
      </c>
      <c r="L3532" s="84" t="s">
        <v>256</v>
      </c>
      <c r="M3532" s="38" t="s">
        <v>257</v>
      </c>
      <c r="N3532" s="84">
        <v>272403</v>
      </c>
      <c r="O3532" s="84" t="s">
        <v>914</v>
      </c>
      <c r="P3532" s="84">
        <v>554578</v>
      </c>
      <c r="Q3532" s="38" t="s">
        <v>6982</v>
      </c>
      <c r="R3532" s="38" t="s">
        <v>4625</v>
      </c>
      <c r="S3532" s="84" t="s">
        <v>11569</v>
      </c>
      <c r="T3532" s="84" t="s">
        <v>11569</v>
      </c>
      <c r="U3532" s="84" t="s">
        <v>4751</v>
      </c>
      <c r="V3532" s="84" t="s">
        <v>310</v>
      </c>
      <c r="W3532" s="84">
        <v>0</v>
      </c>
      <c r="X3532" s="38" t="s">
        <v>264</v>
      </c>
      <c r="Y3532" s="84">
        <v>358747210</v>
      </c>
      <c r="Z3532" s="38" t="s">
        <v>11570</v>
      </c>
      <c r="AA3532" s="108" t="s">
        <v>7353</v>
      </c>
      <c r="AB3532" s="84">
        <v>65000</v>
      </c>
      <c r="AC3532" s="108" t="s">
        <v>292</v>
      </c>
      <c r="AD3532" s="84">
        <v>24</v>
      </c>
      <c r="AE3532" s="84" t="s">
        <v>10573</v>
      </c>
      <c r="AF3532" s="84" t="s">
        <v>5324</v>
      </c>
      <c r="AG3532" s="108" t="s">
        <v>5739</v>
      </c>
      <c r="AH3532" s="84" t="s">
        <v>4773</v>
      </c>
      <c r="AI3532" s="108" t="s">
        <v>11458</v>
      </c>
      <c r="AJ3532" s="84">
        <v>3460</v>
      </c>
      <c r="AK3532" s="84">
        <v>3460</v>
      </c>
      <c r="AL3532" s="108" t="s">
        <v>5904</v>
      </c>
      <c r="AM3532" s="84">
        <v>16291.68</v>
      </c>
      <c r="AN3532" s="112">
        <v>7928.32</v>
      </c>
      <c r="AO3532" s="112">
        <v>24220</v>
      </c>
      <c r="AP3532" s="112">
        <v>48708.32</v>
      </c>
      <c r="AQ3532" s="112">
        <v>9523.68</v>
      </c>
      <c r="AR3532" s="112">
        <v>58232</v>
      </c>
      <c r="AS3532" s="112">
        <v>0</v>
      </c>
      <c r="AT3532" s="112">
        <v>0</v>
      </c>
      <c r="AU3532" s="112">
        <v>0</v>
      </c>
      <c r="AV3532" s="84">
        <v>7</v>
      </c>
      <c r="AW3532" s="84"/>
      <c r="AX3532" s="84" t="s">
        <v>1156</v>
      </c>
      <c r="AY3532" s="108"/>
      <c r="AZ3532" s="84"/>
      <c r="BA3532" s="84"/>
      <c r="BB3532" s="84" t="s">
        <v>274</v>
      </c>
      <c r="BC3532" s="84" t="s">
        <v>145</v>
      </c>
      <c r="BD3532" s="108"/>
      <c r="BE3532" s="84">
        <v>0</v>
      </c>
      <c r="BF3532" s="38" t="s">
        <v>11569</v>
      </c>
      <c r="BG3532" s="84" t="s">
        <v>11571</v>
      </c>
      <c r="BH3532" s="114" t="s">
        <v>5145</v>
      </c>
      <c r="BI3532" s="38" t="s">
        <v>111</v>
      </c>
      <c r="BJ3532" s="85">
        <v>45826</v>
      </c>
      <c r="BK3532" s="84"/>
      <c r="BL3532" s="38"/>
      <c r="BM3532" s="115" t="s">
        <v>119</v>
      </c>
      <c r="BN3532" s="116" t="s">
        <v>200</v>
      </c>
      <c r="BO3532" s="84" t="s">
        <v>246</v>
      </c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252</v>
      </c>
      <c r="G3533" s="84" t="s">
        <v>253</v>
      </c>
      <c r="H3533" s="38" t="s">
        <v>254</v>
      </c>
      <c r="I3533" s="84">
        <v>157412</v>
      </c>
      <c r="J3533" s="38" t="s">
        <v>1317</v>
      </c>
      <c r="K3533" s="84">
        <v>157412</v>
      </c>
      <c r="L3533" s="84" t="s">
        <v>305</v>
      </c>
      <c r="M3533" s="38" t="s">
        <v>306</v>
      </c>
      <c r="N3533" s="84">
        <v>280149</v>
      </c>
      <c r="O3533" s="84" t="s">
        <v>3860</v>
      </c>
      <c r="P3533" s="84">
        <v>368085</v>
      </c>
      <c r="Q3533" s="38" t="s">
        <v>1835</v>
      </c>
      <c r="R3533" s="38" t="s">
        <v>4625</v>
      </c>
      <c r="S3533" s="84" t="s">
        <v>11572</v>
      </c>
      <c r="T3533" s="84" t="s">
        <v>11572</v>
      </c>
      <c r="U3533" s="84" t="s">
        <v>4751</v>
      </c>
      <c r="V3533" s="84" t="s">
        <v>263</v>
      </c>
      <c r="W3533" s="84">
        <v>0</v>
      </c>
      <c r="X3533" s="38" t="s">
        <v>264</v>
      </c>
      <c r="Y3533" s="84">
        <v>358750130</v>
      </c>
      <c r="Z3533" s="38" t="s">
        <v>11573</v>
      </c>
      <c r="AA3533" s="108" t="s">
        <v>11205</v>
      </c>
      <c r="AB3533" s="84">
        <v>80000</v>
      </c>
      <c r="AC3533" s="108" t="s">
        <v>778</v>
      </c>
      <c r="AD3533" s="84">
        <v>24</v>
      </c>
      <c r="AE3533" s="84" t="s">
        <v>10551</v>
      </c>
      <c r="AF3533" s="84" t="s">
        <v>547</v>
      </c>
      <c r="AG3533" s="108" t="s">
        <v>4210</v>
      </c>
      <c r="AH3533" s="84" t="s">
        <v>271</v>
      </c>
      <c r="AI3533" s="108" t="s">
        <v>9766</v>
      </c>
      <c r="AJ3533" s="84">
        <v>4200</v>
      </c>
      <c r="AK3533" s="84">
        <v>4200</v>
      </c>
      <c r="AL3533" s="108" t="s">
        <v>5573</v>
      </c>
      <c r="AM3533" s="84">
        <v>14135.43</v>
      </c>
      <c r="AN3533" s="112">
        <v>6864.57</v>
      </c>
      <c r="AO3533" s="112">
        <v>21000</v>
      </c>
      <c r="AP3533" s="112">
        <v>65864.570000000007</v>
      </c>
      <c r="AQ3533" s="112">
        <v>13546.43</v>
      </c>
      <c r="AR3533" s="112">
        <v>79411</v>
      </c>
      <c r="AS3533" s="112">
        <v>2731.58</v>
      </c>
      <c r="AT3533" s="112">
        <v>1468.42</v>
      </c>
      <c r="AU3533" s="112">
        <v>4200</v>
      </c>
      <c r="AV3533" s="84">
        <v>6</v>
      </c>
      <c r="AW3533" s="84"/>
      <c r="AX3533" s="84" t="s">
        <v>5339</v>
      </c>
      <c r="AY3533" s="108"/>
      <c r="AZ3533" s="84"/>
      <c r="BA3533" s="84"/>
      <c r="BB3533" s="84" t="s">
        <v>274</v>
      </c>
      <c r="BC3533" s="84" t="s">
        <v>145</v>
      </c>
      <c r="BD3533" s="108"/>
      <c r="BE3533" s="84">
        <v>0</v>
      </c>
      <c r="BF3533" s="38" t="s">
        <v>11572</v>
      </c>
      <c r="BG3533" s="84" t="s">
        <v>11574</v>
      </c>
      <c r="BH3533" s="114" t="s">
        <v>5145</v>
      </c>
      <c r="BI3533" s="38" t="s">
        <v>110</v>
      </c>
      <c r="BJ3533" s="85">
        <v>45821</v>
      </c>
      <c r="BK3533" s="84"/>
      <c r="BL3533" s="38" t="s">
        <v>115</v>
      </c>
      <c r="BM3533" s="115" t="s">
        <v>120</v>
      </c>
      <c r="BN3533" s="116" t="s">
        <v>201</v>
      </c>
      <c r="BO3533" s="84" t="s">
        <v>247</v>
      </c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252</v>
      </c>
      <c r="G3534" s="84" t="s">
        <v>253</v>
      </c>
      <c r="H3534" s="38" t="s">
        <v>254</v>
      </c>
      <c r="I3534" s="84">
        <v>157732</v>
      </c>
      <c r="J3534" s="38" t="s">
        <v>1133</v>
      </c>
      <c r="K3534" s="84">
        <v>157732</v>
      </c>
      <c r="L3534" s="84" t="s">
        <v>686</v>
      </c>
      <c r="M3534" s="38" t="s">
        <v>687</v>
      </c>
      <c r="N3534" s="84">
        <v>268073</v>
      </c>
      <c r="O3534" s="84" t="s">
        <v>1445</v>
      </c>
      <c r="P3534" s="84">
        <v>364087</v>
      </c>
      <c r="Q3534" s="38" t="s">
        <v>2204</v>
      </c>
      <c r="R3534" s="38" t="s">
        <v>925</v>
      </c>
      <c r="S3534" s="84" t="s">
        <v>8558</v>
      </c>
      <c r="T3534" s="84" t="s">
        <v>8558</v>
      </c>
      <c r="U3534" s="84" t="s">
        <v>4751</v>
      </c>
      <c r="V3534" s="84" t="s">
        <v>263</v>
      </c>
      <c r="W3534" s="84">
        <v>0</v>
      </c>
      <c r="X3534" s="38" t="s">
        <v>264</v>
      </c>
      <c r="Y3534" s="84">
        <v>358752206</v>
      </c>
      <c r="Z3534" s="38" t="s">
        <v>8559</v>
      </c>
      <c r="AA3534" s="108" t="s">
        <v>2321</v>
      </c>
      <c r="AB3534" s="84">
        <v>40000</v>
      </c>
      <c r="AC3534" s="108" t="s">
        <v>778</v>
      </c>
      <c r="AD3534" s="84">
        <v>18</v>
      </c>
      <c r="AE3534" s="84" t="s">
        <v>10564</v>
      </c>
      <c r="AF3534" s="84" t="s">
        <v>5324</v>
      </c>
      <c r="AG3534" s="108" t="s">
        <v>8560</v>
      </c>
      <c r="AH3534" s="84" t="s">
        <v>4773</v>
      </c>
      <c r="AI3534" s="108" t="s">
        <v>10807</v>
      </c>
      <c r="AJ3534" s="84">
        <v>2680</v>
      </c>
      <c r="AK3534" s="84">
        <v>2680</v>
      </c>
      <c r="AL3534" s="108" t="s">
        <v>5573</v>
      </c>
      <c r="AM3534" s="84">
        <v>11609.14</v>
      </c>
      <c r="AN3534" s="112">
        <v>4470.8599999999997</v>
      </c>
      <c r="AO3534" s="112">
        <v>16080</v>
      </c>
      <c r="AP3534" s="112">
        <v>28390.86</v>
      </c>
      <c r="AQ3534" s="112">
        <v>3915.14</v>
      </c>
      <c r="AR3534" s="112">
        <v>32306</v>
      </c>
      <c r="AS3534" s="112">
        <v>0</v>
      </c>
      <c r="AT3534" s="112">
        <v>0</v>
      </c>
      <c r="AU3534" s="112">
        <v>0</v>
      </c>
      <c r="AV3534" s="84">
        <v>6</v>
      </c>
      <c r="AW3534" s="84"/>
      <c r="AX3534" s="84" t="s">
        <v>1156</v>
      </c>
      <c r="AY3534" s="108"/>
      <c r="AZ3534" s="84"/>
      <c r="BA3534" s="84"/>
      <c r="BB3534" s="84" t="s">
        <v>274</v>
      </c>
      <c r="BC3534" s="84" t="s">
        <v>145</v>
      </c>
      <c r="BD3534" s="108"/>
      <c r="BE3534" s="84">
        <v>0</v>
      </c>
      <c r="BF3534" s="38" t="s">
        <v>8558</v>
      </c>
      <c r="BG3534" s="84" t="s">
        <v>8561</v>
      </c>
      <c r="BH3534" s="114" t="s">
        <v>5145</v>
      </c>
      <c r="BI3534" s="38" t="s">
        <v>110</v>
      </c>
      <c r="BJ3534" s="85">
        <v>45824</v>
      </c>
      <c r="BK3534" s="84"/>
      <c r="BL3534" s="38" t="s">
        <v>114</v>
      </c>
      <c r="BM3534" s="115" t="s">
        <v>119</v>
      </c>
      <c r="BN3534" s="116" t="s">
        <v>201</v>
      </c>
      <c r="BO3534" s="84" t="s">
        <v>246</v>
      </c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252</v>
      </c>
      <c r="G3535" s="84" t="s">
        <v>253</v>
      </c>
      <c r="H3535" s="38" t="s">
        <v>254</v>
      </c>
      <c r="I3535" s="84">
        <v>157732</v>
      </c>
      <c r="J3535" s="38" t="s">
        <v>1133</v>
      </c>
      <c r="K3535" s="84">
        <v>157732</v>
      </c>
      <c r="L3535" s="84" t="s">
        <v>686</v>
      </c>
      <c r="M3535" s="38" t="s">
        <v>687</v>
      </c>
      <c r="N3535" s="84">
        <v>268073</v>
      </c>
      <c r="O3535" s="84" t="s">
        <v>1445</v>
      </c>
      <c r="P3535" s="84">
        <v>364087</v>
      </c>
      <c r="Q3535" s="38" t="s">
        <v>2204</v>
      </c>
      <c r="R3535" s="38" t="s">
        <v>4625</v>
      </c>
      <c r="S3535" s="84" t="s">
        <v>8791</v>
      </c>
      <c r="T3535" s="84" t="s">
        <v>8791</v>
      </c>
      <c r="U3535" s="84" t="s">
        <v>4751</v>
      </c>
      <c r="V3535" s="84" t="s">
        <v>263</v>
      </c>
      <c r="W3535" s="84">
        <v>0</v>
      </c>
      <c r="X3535" s="38" t="s">
        <v>264</v>
      </c>
      <c r="Y3535" s="84">
        <v>358755182</v>
      </c>
      <c r="Z3535" s="38" t="s">
        <v>8792</v>
      </c>
      <c r="AA3535" s="108" t="s">
        <v>11575</v>
      </c>
      <c r="AB3535" s="84">
        <v>65000</v>
      </c>
      <c r="AC3535" s="108" t="s">
        <v>778</v>
      </c>
      <c r="AD3535" s="84">
        <v>24</v>
      </c>
      <c r="AE3535" s="84" t="s">
        <v>10573</v>
      </c>
      <c r="AF3535" s="84" t="s">
        <v>5324</v>
      </c>
      <c r="AG3535" s="108" t="s">
        <v>7001</v>
      </c>
      <c r="AH3535" s="84" t="s">
        <v>4773</v>
      </c>
      <c r="AI3535" s="108" t="s">
        <v>8705</v>
      </c>
      <c r="AJ3535" s="84">
        <v>3460</v>
      </c>
      <c r="AK3535" s="84">
        <v>3460</v>
      </c>
      <c r="AL3535" s="108" t="s">
        <v>5725</v>
      </c>
      <c r="AM3535" s="84">
        <v>10115.06</v>
      </c>
      <c r="AN3535" s="112">
        <v>7184.94</v>
      </c>
      <c r="AO3535" s="112">
        <v>17300</v>
      </c>
      <c r="AP3535" s="112">
        <v>54884.94</v>
      </c>
      <c r="AQ3535" s="112">
        <v>12120.06</v>
      </c>
      <c r="AR3535" s="112">
        <v>67005</v>
      </c>
      <c r="AS3535" s="112">
        <v>0</v>
      </c>
      <c r="AT3535" s="112">
        <v>0</v>
      </c>
      <c r="AU3535" s="112">
        <v>0</v>
      </c>
      <c r="AV3535" s="84">
        <v>5</v>
      </c>
      <c r="AW3535" s="84"/>
      <c r="AX3535" s="84" t="s">
        <v>1156</v>
      </c>
      <c r="AY3535" s="108"/>
      <c r="AZ3535" s="84"/>
      <c r="BA3535" s="84"/>
      <c r="BB3535" s="84" t="s">
        <v>274</v>
      </c>
      <c r="BC3535" s="84" t="s">
        <v>145</v>
      </c>
      <c r="BD3535" s="108"/>
      <c r="BE3535" s="84">
        <v>0</v>
      </c>
      <c r="BF3535" s="38" t="s">
        <v>8791</v>
      </c>
      <c r="BG3535" s="84" t="s">
        <v>8793</v>
      </c>
      <c r="BH3535" s="114" t="s">
        <v>5145</v>
      </c>
      <c r="BI3535" s="38" t="s">
        <v>110</v>
      </c>
      <c r="BJ3535" s="85">
        <v>45824</v>
      </c>
      <c r="BK3535" s="84"/>
      <c r="BL3535" s="38" t="s">
        <v>114</v>
      </c>
      <c r="BM3535" s="115" t="s">
        <v>119</v>
      </c>
      <c r="BN3535" s="116" t="s">
        <v>201</v>
      </c>
      <c r="BO3535" s="84" t="s">
        <v>246</v>
      </c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252</v>
      </c>
      <c r="G3536" s="84" t="s">
        <v>253</v>
      </c>
      <c r="H3536" s="38" t="s">
        <v>254</v>
      </c>
      <c r="I3536" s="84">
        <v>160308</v>
      </c>
      <c r="J3536" s="38" t="s">
        <v>3133</v>
      </c>
      <c r="K3536" s="84">
        <v>160308</v>
      </c>
      <c r="L3536" s="84" t="s">
        <v>338</v>
      </c>
      <c r="M3536" s="38" t="s">
        <v>339</v>
      </c>
      <c r="N3536" s="84">
        <v>272849</v>
      </c>
      <c r="O3536" s="84" t="s">
        <v>5101</v>
      </c>
      <c r="P3536" s="84">
        <v>358155</v>
      </c>
      <c r="Q3536" s="38" t="s">
        <v>1112</v>
      </c>
      <c r="R3536" s="38" t="s">
        <v>4625</v>
      </c>
      <c r="S3536" s="84" t="s">
        <v>11576</v>
      </c>
      <c r="T3536" s="84" t="s">
        <v>11576</v>
      </c>
      <c r="U3536" s="84" t="s">
        <v>262</v>
      </c>
      <c r="V3536" s="84" t="s">
        <v>263</v>
      </c>
      <c r="W3536" s="84">
        <v>0</v>
      </c>
      <c r="X3536" s="38" t="s">
        <v>264</v>
      </c>
      <c r="Y3536" s="84">
        <v>358756954</v>
      </c>
      <c r="Z3536" s="38" t="s">
        <v>11577</v>
      </c>
      <c r="AA3536" s="108" t="s">
        <v>2321</v>
      </c>
      <c r="AB3536" s="84">
        <v>65000</v>
      </c>
      <c r="AC3536" s="108" t="s">
        <v>446</v>
      </c>
      <c r="AD3536" s="84">
        <v>24</v>
      </c>
      <c r="AE3536" s="84" t="s">
        <v>10544</v>
      </c>
      <c r="AF3536" s="84" t="s">
        <v>269</v>
      </c>
      <c r="AG3536" s="108" t="s">
        <v>11578</v>
      </c>
      <c r="AH3536" s="84" t="s">
        <v>271</v>
      </c>
      <c r="AI3536" s="108" t="s">
        <v>7272</v>
      </c>
      <c r="AJ3536" s="84">
        <v>3410</v>
      </c>
      <c r="AK3536" s="84">
        <v>3410</v>
      </c>
      <c r="AL3536" s="108" t="s">
        <v>5471</v>
      </c>
      <c r="AM3536" s="84">
        <v>8358.18</v>
      </c>
      <c r="AN3536" s="112">
        <v>5281.82</v>
      </c>
      <c r="AO3536" s="112">
        <v>13640</v>
      </c>
      <c r="AP3536" s="112">
        <v>56641.82</v>
      </c>
      <c r="AQ3536" s="112">
        <v>12257.18</v>
      </c>
      <c r="AR3536" s="112">
        <v>68899</v>
      </c>
      <c r="AS3536" s="112">
        <v>4842.32</v>
      </c>
      <c r="AT3536" s="112">
        <v>1977.68</v>
      </c>
      <c r="AU3536" s="112">
        <v>6820</v>
      </c>
      <c r="AV3536" s="84">
        <v>6</v>
      </c>
      <c r="AW3536" s="84"/>
      <c r="AX3536" s="84" t="s">
        <v>5106</v>
      </c>
      <c r="AY3536" s="108"/>
      <c r="AZ3536" s="84"/>
      <c r="BA3536" s="84"/>
      <c r="BB3536" s="84" t="s">
        <v>274</v>
      </c>
      <c r="BC3536" s="84" t="s">
        <v>145</v>
      </c>
      <c r="BD3536" s="108"/>
      <c r="BE3536" s="84">
        <v>0</v>
      </c>
      <c r="BF3536" s="38" t="s">
        <v>11576</v>
      </c>
      <c r="BG3536" s="84" t="s">
        <v>11579</v>
      </c>
      <c r="BH3536" s="114" t="s">
        <v>5145</v>
      </c>
      <c r="BI3536" s="38" t="s">
        <v>110</v>
      </c>
      <c r="BJ3536" s="85">
        <v>45822</v>
      </c>
      <c r="BK3536" s="84"/>
      <c r="BL3536" s="38" t="s">
        <v>115</v>
      </c>
      <c r="BM3536" s="115" t="s">
        <v>120</v>
      </c>
      <c r="BN3536" s="116" t="s">
        <v>201</v>
      </c>
      <c r="BO3536" s="84" t="s">
        <v>247</v>
      </c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252</v>
      </c>
      <c r="G3537" s="84" t="s">
        <v>253</v>
      </c>
      <c r="H3537" s="38" t="s">
        <v>254</v>
      </c>
      <c r="I3537" s="84">
        <v>154387</v>
      </c>
      <c r="J3537" s="38" t="s">
        <v>431</v>
      </c>
      <c r="K3537" s="84">
        <v>154387</v>
      </c>
      <c r="L3537" s="84" t="s">
        <v>305</v>
      </c>
      <c r="M3537" s="38" t="s">
        <v>306</v>
      </c>
      <c r="N3537" s="84">
        <v>262455</v>
      </c>
      <c r="O3537" s="84" t="s">
        <v>450</v>
      </c>
      <c r="P3537" s="84">
        <v>344605</v>
      </c>
      <c r="Q3537" s="38" t="s">
        <v>451</v>
      </c>
      <c r="R3537" s="38" t="s">
        <v>925</v>
      </c>
      <c r="S3537" s="84" t="s">
        <v>10461</v>
      </c>
      <c r="T3537" s="84" t="s">
        <v>10461</v>
      </c>
      <c r="U3537" s="84" t="s">
        <v>4751</v>
      </c>
      <c r="V3537" s="84" t="s">
        <v>263</v>
      </c>
      <c r="W3537" s="84">
        <v>0</v>
      </c>
      <c r="X3537" s="38" t="s">
        <v>264</v>
      </c>
      <c r="Y3537" s="84">
        <v>358757339</v>
      </c>
      <c r="Z3537" s="38" t="s">
        <v>10462</v>
      </c>
      <c r="AA3537" s="108" t="s">
        <v>5068</v>
      </c>
      <c r="AB3537" s="84">
        <v>30000</v>
      </c>
      <c r="AC3537" s="108" t="s">
        <v>455</v>
      </c>
      <c r="AD3537" s="84">
        <v>18</v>
      </c>
      <c r="AE3537" s="84" t="s">
        <v>10564</v>
      </c>
      <c r="AF3537" s="84" t="s">
        <v>5324</v>
      </c>
      <c r="AG3537" s="108" t="s">
        <v>10359</v>
      </c>
      <c r="AH3537" s="84" t="s">
        <v>4773</v>
      </c>
      <c r="AI3537" s="108" t="s">
        <v>5886</v>
      </c>
      <c r="AJ3537" s="84">
        <v>2010</v>
      </c>
      <c r="AK3537" s="84">
        <v>2010</v>
      </c>
      <c r="AL3537" s="108" t="s">
        <v>5556</v>
      </c>
      <c r="AM3537" s="84">
        <v>8996.32</v>
      </c>
      <c r="AN3537" s="112">
        <v>3063.68</v>
      </c>
      <c r="AO3537" s="112">
        <v>12060</v>
      </c>
      <c r="AP3537" s="112">
        <v>21003.68</v>
      </c>
      <c r="AQ3537" s="112">
        <v>2913.32</v>
      </c>
      <c r="AR3537" s="112">
        <v>23917</v>
      </c>
      <c r="AS3537" s="112">
        <v>0</v>
      </c>
      <c r="AT3537" s="112">
        <v>0</v>
      </c>
      <c r="AU3537" s="112">
        <v>0</v>
      </c>
      <c r="AV3537" s="84">
        <v>6</v>
      </c>
      <c r="AW3537" s="84"/>
      <c r="AX3537" s="84" t="s">
        <v>1156</v>
      </c>
      <c r="AY3537" s="108"/>
      <c r="AZ3537" s="84"/>
      <c r="BA3537" s="84"/>
      <c r="BB3537" s="84" t="s">
        <v>274</v>
      </c>
      <c r="BC3537" s="84" t="s">
        <v>145</v>
      </c>
      <c r="BD3537" s="108"/>
      <c r="BE3537" s="84">
        <v>0</v>
      </c>
      <c r="BF3537" s="38" t="s">
        <v>10461</v>
      </c>
      <c r="BG3537" s="84" t="s">
        <v>10463</v>
      </c>
      <c r="BH3537" s="114" t="s">
        <v>5145</v>
      </c>
      <c r="BI3537" s="38" t="s">
        <v>110</v>
      </c>
      <c r="BJ3537" s="85">
        <v>45819</v>
      </c>
      <c r="BK3537" s="84"/>
      <c r="BL3537" s="38" t="s">
        <v>114</v>
      </c>
      <c r="BM3537" s="115" t="s">
        <v>119</v>
      </c>
      <c r="BN3537" s="116" t="s">
        <v>200</v>
      </c>
      <c r="BO3537" s="84" t="s">
        <v>246</v>
      </c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252</v>
      </c>
      <c r="G3538" s="84" t="s">
        <v>253</v>
      </c>
      <c r="H3538" s="38" t="s">
        <v>254</v>
      </c>
      <c r="I3538" s="84">
        <v>161383</v>
      </c>
      <c r="J3538" s="38" t="s">
        <v>3590</v>
      </c>
      <c r="K3538" s="84">
        <v>161383</v>
      </c>
      <c r="L3538" s="84" t="s">
        <v>338</v>
      </c>
      <c r="M3538" s="38" t="s">
        <v>339</v>
      </c>
      <c r="N3538" s="84">
        <v>409016</v>
      </c>
      <c r="O3538" s="84" t="s">
        <v>5505</v>
      </c>
      <c r="P3538" s="84">
        <v>620626</v>
      </c>
      <c r="Q3538" s="38" t="s">
        <v>5506</v>
      </c>
      <c r="R3538" s="38" t="s">
        <v>4625</v>
      </c>
      <c r="S3538" s="84" t="s">
        <v>11580</v>
      </c>
      <c r="T3538" s="84" t="s">
        <v>11580</v>
      </c>
      <c r="U3538" s="84" t="s">
        <v>262</v>
      </c>
      <c r="V3538" s="84" t="s">
        <v>263</v>
      </c>
      <c r="W3538" s="84">
        <v>0</v>
      </c>
      <c r="X3538" s="38" t="s">
        <v>264</v>
      </c>
      <c r="Y3538" s="84">
        <v>358760151</v>
      </c>
      <c r="Z3538" s="38" t="s">
        <v>11581</v>
      </c>
      <c r="AA3538" s="108" t="s">
        <v>5027</v>
      </c>
      <c r="AB3538" s="84">
        <v>48000</v>
      </c>
      <c r="AC3538" s="108" t="s">
        <v>3014</v>
      </c>
      <c r="AD3538" s="84">
        <v>24</v>
      </c>
      <c r="AE3538" s="84" t="s">
        <v>10573</v>
      </c>
      <c r="AF3538" s="84" t="s">
        <v>5324</v>
      </c>
      <c r="AG3538" s="108" t="s">
        <v>5890</v>
      </c>
      <c r="AH3538" s="84" t="s">
        <v>4773</v>
      </c>
      <c r="AI3538" s="108" t="s">
        <v>10605</v>
      </c>
      <c r="AJ3538" s="84">
        <v>2560</v>
      </c>
      <c r="AK3538" s="84">
        <v>2560</v>
      </c>
      <c r="AL3538" s="108" t="s">
        <v>5626</v>
      </c>
      <c r="AM3538" s="84">
        <v>6694.78</v>
      </c>
      <c r="AN3538" s="112">
        <v>3545.22</v>
      </c>
      <c r="AO3538" s="112">
        <v>10240</v>
      </c>
      <c r="AP3538" s="112">
        <v>41305.22</v>
      </c>
      <c r="AQ3538" s="112">
        <v>9471.7800000000007</v>
      </c>
      <c r="AR3538" s="112">
        <v>50777</v>
      </c>
      <c r="AS3538" s="112">
        <v>3397.62</v>
      </c>
      <c r="AT3538" s="112">
        <v>1722.38</v>
      </c>
      <c r="AU3538" s="112">
        <v>5120</v>
      </c>
      <c r="AV3538" s="84">
        <v>6</v>
      </c>
      <c r="AW3538" s="84"/>
      <c r="AX3538" s="84" t="s">
        <v>5106</v>
      </c>
      <c r="AY3538" s="108"/>
      <c r="AZ3538" s="84"/>
      <c r="BA3538" s="84"/>
      <c r="BB3538" s="84" t="s">
        <v>274</v>
      </c>
      <c r="BC3538" s="84" t="s">
        <v>145</v>
      </c>
      <c r="BD3538" s="108"/>
      <c r="BE3538" s="84">
        <v>0</v>
      </c>
      <c r="BF3538" s="38" t="s">
        <v>11580</v>
      </c>
      <c r="BG3538" s="84" t="s">
        <v>11582</v>
      </c>
      <c r="BH3538" s="114" t="s">
        <v>5145</v>
      </c>
      <c r="BI3538" s="38" t="s">
        <v>110</v>
      </c>
      <c r="BJ3538" s="85">
        <v>45822</v>
      </c>
      <c r="BK3538" s="84"/>
      <c r="BL3538" s="38" t="s">
        <v>115</v>
      </c>
      <c r="BM3538" s="115" t="s">
        <v>120</v>
      </c>
      <c r="BN3538" s="116" t="s">
        <v>201</v>
      </c>
      <c r="BO3538" s="84" t="s">
        <v>247</v>
      </c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252</v>
      </c>
      <c r="G3539" s="84" t="s">
        <v>253</v>
      </c>
      <c r="H3539" s="38" t="s">
        <v>254</v>
      </c>
      <c r="I3539" s="84">
        <v>161383</v>
      </c>
      <c r="J3539" s="38" t="s">
        <v>3590</v>
      </c>
      <c r="K3539" s="84">
        <v>161383</v>
      </c>
      <c r="L3539" s="84" t="s">
        <v>338</v>
      </c>
      <c r="M3539" s="38" t="s">
        <v>339</v>
      </c>
      <c r="N3539" s="84">
        <v>412981</v>
      </c>
      <c r="O3539" s="84" t="s">
        <v>6286</v>
      </c>
      <c r="P3539" s="84">
        <v>631639</v>
      </c>
      <c r="Q3539" s="38" t="s">
        <v>6287</v>
      </c>
      <c r="R3539" s="38" t="s">
        <v>4625</v>
      </c>
      <c r="S3539" s="84" t="s">
        <v>11583</v>
      </c>
      <c r="T3539" s="84" t="s">
        <v>11583</v>
      </c>
      <c r="U3539" s="84" t="s">
        <v>262</v>
      </c>
      <c r="V3539" s="84" t="s">
        <v>263</v>
      </c>
      <c r="W3539" s="84">
        <v>0</v>
      </c>
      <c r="X3539" s="38" t="s">
        <v>264</v>
      </c>
      <c r="Y3539" s="84">
        <v>358760708</v>
      </c>
      <c r="Z3539" s="38" t="s">
        <v>11584</v>
      </c>
      <c r="AA3539" s="108" t="s">
        <v>5027</v>
      </c>
      <c r="AB3539" s="84">
        <v>65000</v>
      </c>
      <c r="AC3539" s="108" t="s">
        <v>868</v>
      </c>
      <c r="AD3539" s="84">
        <v>24</v>
      </c>
      <c r="AE3539" s="84" t="s">
        <v>10573</v>
      </c>
      <c r="AF3539" s="84" t="s">
        <v>5324</v>
      </c>
      <c r="AG3539" s="108" t="s">
        <v>6414</v>
      </c>
      <c r="AH3539" s="84" t="s">
        <v>4773</v>
      </c>
      <c r="AI3539" s="108" t="s">
        <v>6574</v>
      </c>
      <c r="AJ3539" s="84">
        <v>3460</v>
      </c>
      <c r="AK3539" s="84">
        <v>3460</v>
      </c>
      <c r="AL3539" s="108" t="s">
        <v>5626</v>
      </c>
      <c r="AM3539" s="84">
        <v>8633.4500000000007</v>
      </c>
      <c r="AN3539" s="112">
        <v>5206.55</v>
      </c>
      <c r="AO3539" s="112">
        <v>13840</v>
      </c>
      <c r="AP3539" s="112">
        <v>56366.55</v>
      </c>
      <c r="AQ3539" s="112">
        <v>12957.45</v>
      </c>
      <c r="AR3539" s="112">
        <v>69324</v>
      </c>
      <c r="AS3539" s="112">
        <v>4824.99</v>
      </c>
      <c r="AT3539" s="112">
        <v>2095.0100000000002</v>
      </c>
      <c r="AU3539" s="112">
        <v>6920</v>
      </c>
      <c r="AV3539" s="84">
        <v>6</v>
      </c>
      <c r="AW3539" s="84"/>
      <c r="AX3539" s="84" t="s">
        <v>5106</v>
      </c>
      <c r="AY3539" s="108"/>
      <c r="AZ3539" s="84"/>
      <c r="BA3539" s="84"/>
      <c r="BB3539" s="84" t="s">
        <v>274</v>
      </c>
      <c r="BC3539" s="84" t="s">
        <v>145</v>
      </c>
      <c r="BD3539" s="108"/>
      <c r="BE3539" s="84">
        <v>0</v>
      </c>
      <c r="BF3539" s="38" t="s">
        <v>11583</v>
      </c>
      <c r="BG3539" s="84" t="s">
        <v>11585</v>
      </c>
      <c r="BH3539" s="114" t="s">
        <v>5145</v>
      </c>
      <c r="BI3539" s="38" t="s">
        <v>110</v>
      </c>
      <c r="BJ3539" s="85">
        <v>45822</v>
      </c>
      <c r="BK3539" s="84"/>
      <c r="BL3539" s="38" t="s">
        <v>114</v>
      </c>
      <c r="BM3539" s="115" t="s">
        <v>119</v>
      </c>
      <c r="BN3539" s="116" t="s">
        <v>201</v>
      </c>
      <c r="BO3539" s="84" t="s">
        <v>246</v>
      </c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252</v>
      </c>
      <c r="G3540" s="84" t="s">
        <v>253</v>
      </c>
      <c r="H3540" s="38" t="s">
        <v>254</v>
      </c>
      <c r="I3540" s="84">
        <v>159042</v>
      </c>
      <c r="J3540" s="38" t="s">
        <v>1897</v>
      </c>
      <c r="K3540" s="84">
        <v>159042</v>
      </c>
      <c r="L3540" s="84" t="s">
        <v>338</v>
      </c>
      <c r="M3540" s="38" t="s">
        <v>339</v>
      </c>
      <c r="N3540" s="84">
        <v>405638</v>
      </c>
      <c r="O3540" s="84" t="s">
        <v>5473</v>
      </c>
      <c r="P3540" s="84">
        <v>623038</v>
      </c>
      <c r="Q3540" s="38" t="s">
        <v>5913</v>
      </c>
      <c r="R3540" s="38" t="s">
        <v>925</v>
      </c>
      <c r="S3540" s="84" t="s">
        <v>8089</v>
      </c>
      <c r="T3540" s="84" t="s">
        <v>8089</v>
      </c>
      <c r="U3540" s="84" t="s">
        <v>4751</v>
      </c>
      <c r="V3540" s="84" t="s">
        <v>263</v>
      </c>
      <c r="W3540" s="84">
        <v>0</v>
      </c>
      <c r="X3540" s="38" t="s">
        <v>264</v>
      </c>
      <c r="Y3540" s="84">
        <v>358760845</v>
      </c>
      <c r="Z3540" s="38" t="s">
        <v>8090</v>
      </c>
      <c r="AA3540" s="108" t="s">
        <v>2321</v>
      </c>
      <c r="AB3540" s="84">
        <v>40000</v>
      </c>
      <c r="AC3540" s="108" t="s">
        <v>868</v>
      </c>
      <c r="AD3540" s="84">
        <v>18</v>
      </c>
      <c r="AE3540" s="84" t="s">
        <v>10564</v>
      </c>
      <c r="AF3540" s="84" t="s">
        <v>5324</v>
      </c>
      <c r="AG3540" s="108" t="s">
        <v>8073</v>
      </c>
      <c r="AH3540" s="84" t="s">
        <v>4773</v>
      </c>
      <c r="AI3540" s="108" t="s">
        <v>5886</v>
      </c>
      <c r="AJ3540" s="84">
        <v>2680</v>
      </c>
      <c r="AK3540" s="84">
        <v>2680</v>
      </c>
      <c r="AL3540" s="108" t="s">
        <v>6840</v>
      </c>
      <c r="AM3540" s="84">
        <v>7556.05</v>
      </c>
      <c r="AN3540" s="112">
        <v>3163.95</v>
      </c>
      <c r="AO3540" s="112">
        <v>10720</v>
      </c>
      <c r="AP3540" s="112">
        <v>32443.95</v>
      </c>
      <c r="AQ3540" s="112">
        <v>5231.05</v>
      </c>
      <c r="AR3540" s="112">
        <v>37675</v>
      </c>
      <c r="AS3540" s="112">
        <v>4167.21</v>
      </c>
      <c r="AT3540" s="112">
        <v>1192.79</v>
      </c>
      <c r="AU3540" s="112">
        <v>5360</v>
      </c>
      <c r="AV3540" s="84">
        <v>6</v>
      </c>
      <c r="AW3540" s="84"/>
      <c r="AX3540" s="84" t="s">
        <v>4959</v>
      </c>
      <c r="AY3540" s="108"/>
      <c r="AZ3540" s="84"/>
      <c r="BA3540" s="84"/>
      <c r="BB3540" s="84" t="s">
        <v>274</v>
      </c>
      <c r="BC3540" s="84" t="s">
        <v>145</v>
      </c>
      <c r="BD3540" s="108"/>
      <c r="BE3540" s="84">
        <v>0</v>
      </c>
      <c r="BF3540" s="38" t="s">
        <v>8089</v>
      </c>
      <c r="BG3540" s="84" t="s">
        <v>8091</v>
      </c>
      <c r="BH3540" s="114" t="s">
        <v>5145</v>
      </c>
      <c r="BI3540" s="38" t="s">
        <v>110</v>
      </c>
      <c r="BJ3540" s="85">
        <v>45819</v>
      </c>
      <c r="BK3540" s="84"/>
      <c r="BL3540" s="38" t="s">
        <v>115</v>
      </c>
      <c r="BM3540" s="115" t="s">
        <v>120</v>
      </c>
      <c r="BN3540" s="116" t="s">
        <v>201</v>
      </c>
      <c r="BO3540" s="84" t="s">
        <v>247</v>
      </c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252</v>
      </c>
      <c r="G3541" s="84" t="s">
        <v>253</v>
      </c>
      <c r="H3541" s="38" t="s">
        <v>254</v>
      </c>
      <c r="I3541" s="84">
        <v>160061</v>
      </c>
      <c r="J3541" s="38" t="s">
        <v>2172</v>
      </c>
      <c r="K3541" s="84">
        <v>160061</v>
      </c>
      <c r="L3541" s="84" t="s">
        <v>256</v>
      </c>
      <c r="M3541" s="38" t="s">
        <v>257</v>
      </c>
      <c r="N3541" s="84">
        <v>281600</v>
      </c>
      <c r="O3541" s="84" t="s">
        <v>4399</v>
      </c>
      <c r="P3541" s="84">
        <v>370097</v>
      </c>
      <c r="Q3541" s="38" t="s">
        <v>4400</v>
      </c>
      <c r="R3541" s="38" t="s">
        <v>4625</v>
      </c>
      <c r="S3541" s="84" t="s">
        <v>10200</v>
      </c>
      <c r="T3541" s="84" t="s">
        <v>10200</v>
      </c>
      <c r="U3541" s="84" t="s">
        <v>4751</v>
      </c>
      <c r="V3541" s="84" t="s">
        <v>263</v>
      </c>
      <c r="W3541" s="84">
        <v>0</v>
      </c>
      <c r="X3541" s="38" t="s">
        <v>264</v>
      </c>
      <c r="Y3541" s="84">
        <v>358763032</v>
      </c>
      <c r="Z3541" s="38" t="s">
        <v>10201</v>
      </c>
      <c r="AA3541" s="108" t="s">
        <v>11205</v>
      </c>
      <c r="AB3541" s="84">
        <v>65000</v>
      </c>
      <c r="AC3541" s="108" t="s">
        <v>868</v>
      </c>
      <c r="AD3541" s="84">
        <v>24</v>
      </c>
      <c r="AE3541" s="84" t="s">
        <v>10573</v>
      </c>
      <c r="AF3541" s="84" t="s">
        <v>5324</v>
      </c>
      <c r="AG3541" s="108" t="s">
        <v>7905</v>
      </c>
      <c r="AH3541" s="84" t="s">
        <v>4773</v>
      </c>
      <c r="AI3541" s="108" t="s">
        <v>6574</v>
      </c>
      <c r="AJ3541" s="84">
        <v>3460</v>
      </c>
      <c r="AK3541" s="84">
        <v>3460</v>
      </c>
      <c r="AL3541" s="108" t="s">
        <v>6853</v>
      </c>
      <c r="AM3541" s="84">
        <v>8914.57</v>
      </c>
      <c r="AN3541" s="112">
        <v>4925.43</v>
      </c>
      <c r="AO3541" s="112">
        <v>13840</v>
      </c>
      <c r="AP3541" s="112">
        <v>56085.43</v>
      </c>
      <c r="AQ3541" s="112">
        <v>12815.57</v>
      </c>
      <c r="AR3541" s="112">
        <v>68901</v>
      </c>
      <c r="AS3541" s="112">
        <v>4835.7700000000004</v>
      </c>
      <c r="AT3541" s="112">
        <v>2084.23</v>
      </c>
      <c r="AU3541" s="112">
        <v>6920</v>
      </c>
      <c r="AV3541" s="84">
        <v>6</v>
      </c>
      <c r="AW3541" s="84"/>
      <c r="AX3541" s="84" t="s">
        <v>5106</v>
      </c>
      <c r="AY3541" s="108"/>
      <c r="AZ3541" s="84"/>
      <c r="BA3541" s="84"/>
      <c r="BB3541" s="84" t="s">
        <v>274</v>
      </c>
      <c r="BC3541" s="84" t="s">
        <v>145</v>
      </c>
      <c r="BD3541" s="108"/>
      <c r="BE3541" s="84">
        <v>0</v>
      </c>
      <c r="BF3541" s="38" t="s">
        <v>10200</v>
      </c>
      <c r="BG3541" s="84" t="s">
        <v>10202</v>
      </c>
      <c r="BH3541" s="114" t="s">
        <v>5145</v>
      </c>
      <c r="BI3541" s="38" t="s">
        <v>110</v>
      </c>
      <c r="BJ3541" s="85">
        <v>45819</v>
      </c>
      <c r="BK3541" s="84"/>
      <c r="BL3541" s="38" t="s">
        <v>115</v>
      </c>
      <c r="BM3541" s="115" t="s">
        <v>130</v>
      </c>
      <c r="BN3541" s="116" t="s">
        <v>201</v>
      </c>
      <c r="BO3541" s="84" t="s">
        <v>247</v>
      </c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252</v>
      </c>
      <c r="G3542" s="84" t="s">
        <v>253</v>
      </c>
      <c r="H3542" s="38" t="s">
        <v>254</v>
      </c>
      <c r="I3542" s="84">
        <v>155821</v>
      </c>
      <c r="J3542" s="38" t="s">
        <v>862</v>
      </c>
      <c r="K3542" s="84">
        <v>155821</v>
      </c>
      <c r="L3542" s="84" t="s">
        <v>686</v>
      </c>
      <c r="M3542" s="38" t="s">
        <v>687</v>
      </c>
      <c r="N3542" s="84">
        <v>403625</v>
      </c>
      <c r="O3542" s="84" t="s">
        <v>5166</v>
      </c>
      <c r="P3542" s="84">
        <v>606883</v>
      </c>
      <c r="Q3542" s="38" t="s">
        <v>5880</v>
      </c>
      <c r="R3542" s="38" t="s">
        <v>4625</v>
      </c>
      <c r="S3542" s="84" t="s">
        <v>8962</v>
      </c>
      <c r="T3542" s="84" t="s">
        <v>8962</v>
      </c>
      <c r="U3542" s="84" t="s">
        <v>4751</v>
      </c>
      <c r="V3542" s="84" t="s">
        <v>263</v>
      </c>
      <c r="W3542" s="84">
        <v>0</v>
      </c>
      <c r="X3542" s="38" t="s">
        <v>264</v>
      </c>
      <c r="Y3542" s="84">
        <v>358763422</v>
      </c>
      <c r="Z3542" s="38" t="s">
        <v>8963</v>
      </c>
      <c r="AA3542" s="108" t="s">
        <v>11366</v>
      </c>
      <c r="AB3542" s="84">
        <v>65000</v>
      </c>
      <c r="AC3542" s="108" t="s">
        <v>446</v>
      </c>
      <c r="AD3542" s="84">
        <v>24</v>
      </c>
      <c r="AE3542" s="84" t="s">
        <v>10573</v>
      </c>
      <c r="AF3542" s="84" t="s">
        <v>4771</v>
      </c>
      <c r="AG3542" s="108" t="s">
        <v>5432</v>
      </c>
      <c r="AH3542" s="84" t="s">
        <v>4773</v>
      </c>
      <c r="AI3542" s="108" t="s">
        <v>7272</v>
      </c>
      <c r="AJ3542" s="84">
        <v>3460</v>
      </c>
      <c r="AK3542" s="84">
        <v>3460</v>
      </c>
      <c r="AL3542" s="108" t="s">
        <v>5807</v>
      </c>
      <c r="AM3542" s="84">
        <v>4314.3900000000003</v>
      </c>
      <c r="AN3542" s="112">
        <v>2605.61</v>
      </c>
      <c r="AO3542" s="112">
        <v>6920</v>
      </c>
      <c r="AP3542" s="112">
        <v>60685.61</v>
      </c>
      <c r="AQ3542" s="112">
        <v>15448.39</v>
      </c>
      <c r="AR3542" s="112">
        <v>76134</v>
      </c>
      <c r="AS3542" s="112">
        <v>9192.7000000000007</v>
      </c>
      <c r="AT3542" s="112">
        <v>4647.3</v>
      </c>
      <c r="AU3542" s="112">
        <v>13840</v>
      </c>
      <c r="AV3542" s="84">
        <v>6</v>
      </c>
      <c r="AW3542" s="84"/>
      <c r="AX3542" s="84" t="s">
        <v>4890</v>
      </c>
      <c r="AY3542" s="108"/>
      <c r="AZ3542" s="84"/>
      <c r="BA3542" s="84"/>
      <c r="BB3542" s="84" t="s">
        <v>274</v>
      </c>
      <c r="BC3542" s="84" t="s">
        <v>145</v>
      </c>
      <c r="BD3542" s="108"/>
      <c r="BE3542" s="84">
        <v>0</v>
      </c>
      <c r="BF3542" s="38" t="s">
        <v>8962</v>
      </c>
      <c r="BG3542" s="84" t="s">
        <v>8964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252</v>
      </c>
      <c r="G3543" s="84" t="s">
        <v>253</v>
      </c>
      <c r="H3543" s="38" t="s">
        <v>254</v>
      </c>
      <c r="I3543" s="84">
        <v>158808</v>
      </c>
      <c r="J3543" s="38" t="s">
        <v>2120</v>
      </c>
      <c r="K3543" s="84">
        <v>158808</v>
      </c>
      <c r="L3543" s="84" t="s">
        <v>305</v>
      </c>
      <c r="M3543" s="38" t="s">
        <v>306</v>
      </c>
      <c r="N3543" s="84">
        <v>270038</v>
      </c>
      <c r="O3543" s="84" t="s">
        <v>2121</v>
      </c>
      <c r="P3543" s="84">
        <v>354391</v>
      </c>
      <c r="Q3543" s="38" t="s">
        <v>2122</v>
      </c>
      <c r="R3543" s="38" t="s">
        <v>4625</v>
      </c>
      <c r="S3543" s="84" t="s">
        <v>8941</v>
      </c>
      <c r="T3543" s="84" t="s">
        <v>8941</v>
      </c>
      <c r="U3543" s="84" t="s">
        <v>262</v>
      </c>
      <c r="V3543" s="84" t="s">
        <v>263</v>
      </c>
      <c r="W3543" s="84">
        <v>0</v>
      </c>
      <c r="X3543" s="38" t="s">
        <v>264</v>
      </c>
      <c r="Y3543" s="84">
        <v>358764183</v>
      </c>
      <c r="Z3543" s="38" t="s">
        <v>8942</v>
      </c>
      <c r="AA3543" s="108" t="s">
        <v>5027</v>
      </c>
      <c r="AB3543" s="84">
        <v>80000</v>
      </c>
      <c r="AC3543" s="108" t="s">
        <v>446</v>
      </c>
      <c r="AD3543" s="84">
        <v>24</v>
      </c>
      <c r="AE3543" s="84" t="s">
        <v>10923</v>
      </c>
      <c r="AF3543" s="84" t="s">
        <v>269</v>
      </c>
      <c r="AG3543" s="108" t="s">
        <v>7122</v>
      </c>
      <c r="AH3543" s="84" t="s">
        <v>271</v>
      </c>
      <c r="AI3543" s="108" t="s">
        <v>7272</v>
      </c>
      <c r="AJ3543" s="84">
        <v>4200</v>
      </c>
      <c r="AK3543" s="84">
        <v>4200</v>
      </c>
      <c r="AL3543" s="108" t="s">
        <v>5725</v>
      </c>
      <c r="AM3543" s="84">
        <v>16713.400000000001</v>
      </c>
      <c r="AN3543" s="112">
        <v>8486.6</v>
      </c>
      <c r="AO3543" s="112">
        <v>25200</v>
      </c>
      <c r="AP3543" s="112">
        <v>63286.6</v>
      </c>
      <c r="AQ3543" s="112">
        <v>12446.4</v>
      </c>
      <c r="AR3543" s="112">
        <v>75733</v>
      </c>
      <c r="AS3543" s="112">
        <v>0</v>
      </c>
      <c r="AT3543" s="112">
        <v>0</v>
      </c>
      <c r="AU3543" s="112">
        <v>0</v>
      </c>
      <c r="AV3543" s="84">
        <v>6</v>
      </c>
      <c r="AW3543" s="84"/>
      <c r="AX3543" s="84" t="s">
        <v>1156</v>
      </c>
      <c r="AY3543" s="108"/>
      <c r="AZ3543" s="84"/>
      <c r="BA3543" s="84"/>
      <c r="BB3543" s="84" t="s">
        <v>274</v>
      </c>
      <c r="BC3543" s="84" t="s">
        <v>145</v>
      </c>
      <c r="BD3543" s="108"/>
      <c r="BE3543" s="84">
        <v>0</v>
      </c>
      <c r="BF3543" s="38" t="s">
        <v>8941</v>
      </c>
      <c r="BG3543" s="84" t="s">
        <v>8943</v>
      </c>
      <c r="BH3543" s="114" t="s">
        <v>5145</v>
      </c>
      <c r="BI3543" s="38" t="s">
        <v>111</v>
      </c>
      <c r="BJ3543" s="85">
        <v>45826</v>
      </c>
      <c r="BK3543" s="84"/>
      <c r="BL3543" s="38"/>
      <c r="BM3543" s="115" t="s">
        <v>120</v>
      </c>
      <c r="BN3543" s="116" t="s">
        <v>200</v>
      </c>
      <c r="BO3543" s="84" t="s">
        <v>246</v>
      </c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252</v>
      </c>
      <c r="G3544" s="84" t="s">
        <v>253</v>
      </c>
      <c r="H3544" s="38" t="s">
        <v>254</v>
      </c>
      <c r="I3544" s="84">
        <v>159042</v>
      </c>
      <c r="J3544" s="38" t="s">
        <v>1897</v>
      </c>
      <c r="K3544" s="84">
        <v>159042</v>
      </c>
      <c r="L3544" s="84" t="s">
        <v>338</v>
      </c>
      <c r="M3544" s="38" t="s">
        <v>339</v>
      </c>
      <c r="N3544" s="84">
        <v>405638</v>
      </c>
      <c r="O3544" s="84" t="s">
        <v>5473</v>
      </c>
      <c r="P3544" s="84">
        <v>723664</v>
      </c>
      <c r="Q3544" s="38" t="s">
        <v>5941</v>
      </c>
      <c r="R3544" s="38" t="s">
        <v>4625</v>
      </c>
      <c r="S3544" s="84" t="s">
        <v>8931</v>
      </c>
      <c r="T3544" s="84" t="s">
        <v>8931</v>
      </c>
      <c r="U3544" s="84" t="s">
        <v>4751</v>
      </c>
      <c r="V3544" s="84" t="s">
        <v>263</v>
      </c>
      <c r="W3544" s="84">
        <v>0</v>
      </c>
      <c r="X3544" s="38" t="s">
        <v>264</v>
      </c>
      <c r="Y3544" s="84">
        <v>358767380</v>
      </c>
      <c r="Z3544" s="38" t="s">
        <v>8932</v>
      </c>
      <c r="AA3544" s="108" t="s">
        <v>2321</v>
      </c>
      <c r="AB3544" s="84">
        <v>65000</v>
      </c>
      <c r="AC3544" s="108" t="s">
        <v>868</v>
      </c>
      <c r="AD3544" s="84">
        <v>24</v>
      </c>
      <c r="AE3544" s="84" t="s">
        <v>10573</v>
      </c>
      <c r="AF3544" s="84" t="s">
        <v>4771</v>
      </c>
      <c r="AG3544" s="108" t="s">
        <v>5510</v>
      </c>
      <c r="AH3544" s="84" t="s">
        <v>4773</v>
      </c>
      <c r="AI3544" s="108" t="s">
        <v>5886</v>
      </c>
      <c r="AJ3544" s="84">
        <v>3460</v>
      </c>
      <c r="AK3544" s="84">
        <v>3460</v>
      </c>
      <c r="AL3544" s="108" t="s">
        <v>5646</v>
      </c>
      <c r="AM3544" s="84">
        <v>13409.79</v>
      </c>
      <c r="AN3544" s="112">
        <v>7350.21</v>
      </c>
      <c r="AO3544" s="112">
        <v>20760</v>
      </c>
      <c r="AP3544" s="112">
        <v>51590.21</v>
      </c>
      <c r="AQ3544" s="112">
        <v>10884.79</v>
      </c>
      <c r="AR3544" s="112">
        <v>62475</v>
      </c>
      <c r="AS3544" s="112">
        <v>0</v>
      </c>
      <c r="AT3544" s="112">
        <v>0</v>
      </c>
      <c r="AU3544" s="112">
        <v>0</v>
      </c>
      <c r="AV3544" s="84">
        <v>6</v>
      </c>
      <c r="AW3544" s="84"/>
      <c r="AX3544" s="84" t="s">
        <v>5106</v>
      </c>
      <c r="AY3544" s="108"/>
      <c r="AZ3544" s="84"/>
      <c r="BA3544" s="84"/>
      <c r="BB3544" s="84" t="s">
        <v>274</v>
      </c>
      <c r="BC3544" s="84" t="s">
        <v>145</v>
      </c>
      <c r="BD3544" s="108"/>
      <c r="BE3544" s="84">
        <v>0</v>
      </c>
      <c r="BF3544" s="38" t="s">
        <v>8931</v>
      </c>
      <c r="BG3544" s="84" t="s">
        <v>8933</v>
      </c>
      <c r="BH3544" s="114" t="s">
        <v>5145</v>
      </c>
      <c r="BI3544" s="38" t="s">
        <v>110</v>
      </c>
      <c r="BJ3544" s="85">
        <v>45819</v>
      </c>
      <c r="BK3544" s="84"/>
      <c r="BL3544" s="38" t="s">
        <v>115</v>
      </c>
      <c r="BM3544" s="115" t="s">
        <v>130</v>
      </c>
      <c r="BN3544" s="116" t="s">
        <v>201</v>
      </c>
      <c r="BO3544" s="84" t="s">
        <v>247</v>
      </c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252</v>
      </c>
      <c r="G3545" s="84" t="s">
        <v>253</v>
      </c>
      <c r="H3545" s="38" t="s">
        <v>254</v>
      </c>
      <c r="I3545" s="84">
        <v>155821</v>
      </c>
      <c r="J3545" s="38" t="s">
        <v>862</v>
      </c>
      <c r="K3545" s="84">
        <v>155821</v>
      </c>
      <c r="L3545" s="84" t="s">
        <v>686</v>
      </c>
      <c r="M3545" s="38" t="s">
        <v>687</v>
      </c>
      <c r="N3545" s="84">
        <v>403625</v>
      </c>
      <c r="O3545" s="84" t="s">
        <v>5166</v>
      </c>
      <c r="P3545" s="84">
        <v>704270</v>
      </c>
      <c r="Q3545" s="38" t="s">
        <v>8101</v>
      </c>
      <c r="R3545" s="38" t="s">
        <v>4625</v>
      </c>
      <c r="S3545" s="84" t="s">
        <v>11586</v>
      </c>
      <c r="T3545" s="84" t="s">
        <v>11586</v>
      </c>
      <c r="U3545" s="84" t="s">
        <v>279</v>
      </c>
      <c r="V3545" s="84" t="s">
        <v>263</v>
      </c>
      <c r="W3545" s="84">
        <v>0</v>
      </c>
      <c r="X3545" s="38" t="s">
        <v>264</v>
      </c>
      <c r="Y3545" s="84">
        <v>358779567</v>
      </c>
      <c r="Z3545" s="38" t="s">
        <v>11587</v>
      </c>
      <c r="AA3545" s="108" t="s">
        <v>11205</v>
      </c>
      <c r="AB3545" s="84">
        <v>65000</v>
      </c>
      <c r="AC3545" s="108" t="s">
        <v>446</v>
      </c>
      <c r="AD3545" s="84">
        <v>24</v>
      </c>
      <c r="AE3545" s="84" t="s">
        <v>10573</v>
      </c>
      <c r="AF3545" s="84" t="s">
        <v>5324</v>
      </c>
      <c r="AG3545" s="108" t="s">
        <v>10763</v>
      </c>
      <c r="AH3545" s="84" t="s">
        <v>4773</v>
      </c>
      <c r="AI3545" s="108" t="s">
        <v>7272</v>
      </c>
      <c r="AJ3545" s="84">
        <v>3460</v>
      </c>
      <c r="AK3545" s="84">
        <v>3460</v>
      </c>
      <c r="AL3545" s="108" t="s">
        <v>5725</v>
      </c>
      <c r="AM3545" s="84">
        <v>13701.67</v>
      </c>
      <c r="AN3545" s="112">
        <v>7058.33</v>
      </c>
      <c r="AO3545" s="112">
        <v>20760</v>
      </c>
      <c r="AP3545" s="112">
        <v>51298.33</v>
      </c>
      <c r="AQ3545" s="112">
        <v>10713.67</v>
      </c>
      <c r="AR3545" s="112">
        <v>62012</v>
      </c>
      <c r="AS3545" s="112">
        <v>0</v>
      </c>
      <c r="AT3545" s="112">
        <v>0</v>
      </c>
      <c r="AU3545" s="112">
        <v>0</v>
      </c>
      <c r="AV3545" s="84">
        <v>6</v>
      </c>
      <c r="AW3545" s="84"/>
      <c r="AX3545" s="84" t="s">
        <v>1156</v>
      </c>
      <c r="AY3545" s="108"/>
      <c r="AZ3545" s="84"/>
      <c r="BA3545" s="84"/>
      <c r="BB3545" s="84" t="s">
        <v>274</v>
      </c>
      <c r="BC3545" s="84" t="s">
        <v>145</v>
      </c>
      <c r="BD3545" s="108"/>
      <c r="BE3545" s="84">
        <v>0</v>
      </c>
      <c r="BF3545" s="38" t="s">
        <v>11586</v>
      </c>
      <c r="BG3545" s="84" t="s">
        <v>11588</v>
      </c>
      <c r="BH3545" s="114" t="s">
        <v>5145</v>
      </c>
      <c r="BI3545" s="38" t="s">
        <v>111</v>
      </c>
      <c r="BJ3545" s="85">
        <v>45826</v>
      </c>
      <c r="BK3545" s="84"/>
      <c r="BL3545" s="38"/>
      <c r="BM3545" s="115" t="s">
        <v>120</v>
      </c>
      <c r="BN3545" s="116" t="s">
        <v>200</v>
      </c>
      <c r="BO3545" s="84" t="s">
        <v>246</v>
      </c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252</v>
      </c>
      <c r="G3546" s="84" t="s">
        <v>253</v>
      </c>
      <c r="H3546" s="38" t="s">
        <v>254</v>
      </c>
      <c r="I3546" s="84">
        <v>154746</v>
      </c>
      <c r="J3546" s="38" t="s">
        <v>1079</v>
      </c>
      <c r="K3546" s="84">
        <v>154746</v>
      </c>
      <c r="L3546" s="84" t="s">
        <v>256</v>
      </c>
      <c r="M3546" s="38" t="s">
        <v>257</v>
      </c>
      <c r="N3546" s="84">
        <v>263008</v>
      </c>
      <c r="O3546" s="84" t="s">
        <v>1080</v>
      </c>
      <c r="P3546" s="84">
        <v>347005</v>
      </c>
      <c r="Q3546" s="38" t="s">
        <v>1087</v>
      </c>
      <c r="R3546" s="38" t="s">
        <v>4625</v>
      </c>
      <c r="S3546" s="84" t="s">
        <v>9684</v>
      </c>
      <c r="T3546" s="84" t="s">
        <v>9684</v>
      </c>
      <c r="U3546" s="84" t="s">
        <v>4751</v>
      </c>
      <c r="V3546" s="84" t="s">
        <v>263</v>
      </c>
      <c r="W3546" s="84">
        <v>0</v>
      </c>
      <c r="X3546" s="38" t="s">
        <v>264</v>
      </c>
      <c r="Y3546" s="84">
        <v>358779627</v>
      </c>
      <c r="Z3546" s="38" t="s">
        <v>9685</v>
      </c>
      <c r="AA3546" s="108" t="s">
        <v>5027</v>
      </c>
      <c r="AB3546" s="84">
        <v>65000</v>
      </c>
      <c r="AC3546" s="108" t="s">
        <v>446</v>
      </c>
      <c r="AD3546" s="84">
        <v>24</v>
      </c>
      <c r="AE3546" s="84" t="s">
        <v>10573</v>
      </c>
      <c r="AF3546" s="84" t="s">
        <v>5324</v>
      </c>
      <c r="AG3546" s="108" t="s">
        <v>7594</v>
      </c>
      <c r="AH3546" s="84" t="s">
        <v>4773</v>
      </c>
      <c r="AI3546" s="108" t="s">
        <v>7272</v>
      </c>
      <c r="AJ3546" s="84">
        <v>3460</v>
      </c>
      <c r="AK3546" s="84">
        <v>3460</v>
      </c>
      <c r="AL3546" s="108" t="s">
        <v>5725</v>
      </c>
      <c r="AM3546" s="84">
        <v>13409.79</v>
      </c>
      <c r="AN3546" s="112">
        <v>7350.21</v>
      </c>
      <c r="AO3546" s="112">
        <v>20760</v>
      </c>
      <c r="AP3546" s="112">
        <v>51590.21</v>
      </c>
      <c r="AQ3546" s="112">
        <v>10844.79</v>
      </c>
      <c r="AR3546" s="112">
        <v>62435</v>
      </c>
      <c r="AS3546" s="112">
        <v>0</v>
      </c>
      <c r="AT3546" s="112">
        <v>0</v>
      </c>
      <c r="AU3546" s="112">
        <v>0</v>
      </c>
      <c r="AV3546" s="84">
        <v>6</v>
      </c>
      <c r="AW3546" s="84"/>
      <c r="AX3546" s="84" t="s">
        <v>1156</v>
      </c>
      <c r="AY3546" s="108"/>
      <c r="AZ3546" s="84"/>
      <c r="BA3546" s="84"/>
      <c r="BB3546" s="84" t="s">
        <v>274</v>
      </c>
      <c r="BC3546" s="84" t="s">
        <v>145</v>
      </c>
      <c r="BD3546" s="108"/>
      <c r="BE3546" s="84">
        <v>0</v>
      </c>
      <c r="BF3546" s="38" t="s">
        <v>9684</v>
      </c>
      <c r="BG3546" s="84" t="s">
        <v>9686</v>
      </c>
      <c r="BH3546" s="114" t="s">
        <v>5145</v>
      </c>
      <c r="BI3546" s="38" t="s">
        <v>111</v>
      </c>
      <c r="BJ3546" s="85">
        <v>45820</v>
      </c>
      <c r="BK3546" s="84"/>
      <c r="BL3546" s="38"/>
      <c r="BM3546" s="115" t="s">
        <v>120</v>
      </c>
      <c r="BN3546" s="116" t="s">
        <v>201</v>
      </c>
      <c r="BO3546" s="84" t="s">
        <v>247</v>
      </c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252</v>
      </c>
      <c r="G3547" s="84" t="s">
        <v>253</v>
      </c>
      <c r="H3547" s="38" t="s">
        <v>254</v>
      </c>
      <c r="I3547" s="84">
        <v>158048</v>
      </c>
      <c r="J3547" s="38" t="s">
        <v>1549</v>
      </c>
      <c r="K3547" s="84">
        <v>158048</v>
      </c>
      <c r="L3547" s="84" t="s">
        <v>305</v>
      </c>
      <c r="M3547" s="38" t="s">
        <v>306</v>
      </c>
      <c r="N3547" s="84">
        <v>268647</v>
      </c>
      <c r="O3547" s="84" t="s">
        <v>1550</v>
      </c>
      <c r="P3547" s="84">
        <v>352598</v>
      </c>
      <c r="Q3547" s="38" t="s">
        <v>1551</v>
      </c>
      <c r="R3547" s="38" t="s">
        <v>925</v>
      </c>
      <c r="S3547" s="84" t="s">
        <v>7596</v>
      </c>
      <c r="T3547" s="84" t="s">
        <v>7596</v>
      </c>
      <c r="U3547" s="84" t="s">
        <v>4751</v>
      </c>
      <c r="V3547" s="84" t="s">
        <v>263</v>
      </c>
      <c r="W3547" s="84">
        <v>0</v>
      </c>
      <c r="X3547" s="38" t="s">
        <v>264</v>
      </c>
      <c r="Y3547" s="84">
        <v>358779646</v>
      </c>
      <c r="Z3547" s="38" t="s">
        <v>7597</v>
      </c>
      <c r="AA3547" s="108" t="s">
        <v>11366</v>
      </c>
      <c r="AB3547" s="84">
        <v>30000</v>
      </c>
      <c r="AC3547" s="108" t="s">
        <v>292</v>
      </c>
      <c r="AD3547" s="84">
        <v>18</v>
      </c>
      <c r="AE3547" s="84" t="s">
        <v>10564</v>
      </c>
      <c r="AF3547" s="84" t="s">
        <v>269</v>
      </c>
      <c r="AG3547" s="108" t="s">
        <v>1754</v>
      </c>
      <c r="AH3547" s="84" t="s">
        <v>271</v>
      </c>
      <c r="AI3547" s="108" t="s">
        <v>7770</v>
      </c>
      <c r="AJ3547" s="84">
        <v>1990</v>
      </c>
      <c r="AK3547" s="84">
        <v>1990</v>
      </c>
      <c r="AL3547" s="108" t="s">
        <v>5735</v>
      </c>
      <c r="AM3547" s="84">
        <v>8881.99</v>
      </c>
      <c r="AN3547" s="112">
        <v>3058.01</v>
      </c>
      <c r="AO3547" s="112">
        <v>11940</v>
      </c>
      <c r="AP3547" s="112">
        <v>21118.01</v>
      </c>
      <c r="AQ3547" s="112">
        <v>2742.99</v>
      </c>
      <c r="AR3547" s="112">
        <v>23861</v>
      </c>
      <c r="AS3547" s="112">
        <v>0</v>
      </c>
      <c r="AT3547" s="112">
        <v>0</v>
      </c>
      <c r="AU3547" s="112">
        <v>0</v>
      </c>
      <c r="AV3547" s="84">
        <v>6</v>
      </c>
      <c r="AW3547" s="84"/>
      <c r="AX3547" s="84" t="s">
        <v>1156</v>
      </c>
      <c r="AY3547" s="108"/>
      <c r="AZ3547" s="84"/>
      <c r="BA3547" s="84"/>
      <c r="BB3547" s="84" t="s">
        <v>274</v>
      </c>
      <c r="BC3547" s="84" t="s">
        <v>145</v>
      </c>
      <c r="BD3547" s="108"/>
      <c r="BE3547" s="84">
        <v>0</v>
      </c>
      <c r="BF3547" s="38" t="s">
        <v>7596</v>
      </c>
      <c r="BG3547" s="84" t="s">
        <v>7598</v>
      </c>
      <c r="BH3547" s="114" t="s">
        <v>5145</v>
      </c>
      <c r="BI3547" s="38" t="s">
        <v>112</v>
      </c>
      <c r="BJ3547" s="85">
        <v>45826</v>
      </c>
      <c r="BK3547" s="84" t="s">
        <v>126</v>
      </c>
      <c r="BL3547" s="38"/>
      <c r="BM3547" s="115"/>
      <c r="BN3547" s="116" t="s">
        <v>112</v>
      </c>
      <c r="BO3547" s="84" t="s">
        <v>247</v>
      </c>
      <c r="BP3547" s="84"/>
      <c r="BQ3547" s="117" t="s">
        <v>112</v>
      </c>
      <c r="BR3547" s="118"/>
    </row>
    <row r="3548" spans="1:70" s="113" customFormat="1" ht="15" hidden="1" customHeight="1" x14ac:dyDescent="0.3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252</v>
      </c>
      <c r="G3548" s="84" t="s">
        <v>253</v>
      </c>
      <c r="H3548" s="38" t="s">
        <v>254</v>
      </c>
      <c r="I3548" s="84">
        <v>154035</v>
      </c>
      <c r="J3548" s="38" t="s">
        <v>295</v>
      </c>
      <c r="K3548" s="84">
        <v>154035</v>
      </c>
      <c r="L3548" s="84" t="s">
        <v>256</v>
      </c>
      <c r="M3548" s="38" t="s">
        <v>257</v>
      </c>
      <c r="N3548" s="84">
        <v>267044</v>
      </c>
      <c r="O3548" s="84" t="s">
        <v>1277</v>
      </c>
      <c r="P3548" s="84">
        <v>600459</v>
      </c>
      <c r="Q3548" s="38" t="s">
        <v>8131</v>
      </c>
      <c r="R3548" s="38" t="s">
        <v>4625</v>
      </c>
      <c r="S3548" s="84" t="s">
        <v>10495</v>
      </c>
      <c r="T3548" s="84" t="s">
        <v>10495</v>
      </c>
      <c r="U3548" s="84" t="s">
        <v>4751</v>
      </c>
      <c r="V3548" s="84" t="s">
        <v>263</v>
      </c>
      <c r="W3548" s="84">
        <v>0</v>
      </c>
      <c r="X3548" s="38" t="s">
        <v>264</v>
      </c>
      <c r="Y3548" s="84">
        <v>358784273</v>
      </c>
      <c r="Z3548" s="38" t="s">
        <v>10496</v>
      </c>
      <c r="AA3548" s="108" t="s">
        <v>11589</v>
      </c>
      <c r="AB3548" s="84">
        <v>65000</v>
      </c>
      <c r="AC3548" s="108" t="s">
        <v>368</v>
      </c>
      <c r="AD3548" s="84">
        <v>24</v>
      </c>
      <c r="AE3548" s="84" t="s">
        <v>10573</v>
      </c>
      <c r="AF3548" s="84" t="s">
        <v>5324</v>
      </c>
      <c r="AG3548" s="108" t="s">
        <v>10497</v>
      </c>
      <c r="AH3548" s="84" t="s">
        <v>4773</v>
      </c>
      <c r="AI3548" s="108" t="s">
        <v>6960</v>
      </c>
      <c r="AJ3548" s="84">
        <v>3460</v>
      </c>
      <c r="AK3548" s="84">
        <v>3460</v>
      </c>
      <c r="AL3548" s="108" t="s">
        <v>6205</v>
      </c>
      <c r="AM3548" s="84">
        <v>10244.83</v>
      </c>
      <c r="AN3548" s="112">
        <v>7055.17</v>
      </c>
      <c r="AO3548" s="112">
        <v>17300</v>
      </c>
      <c r="AP3548" s="112">
        <v>54755.17</v>
      </c>
      <c r="AQ3548" s="112">
        <v>12117.83</v>
      </c>
      <c r="AR3548" s="112">
        <v>66873</v>
      </c>
      <c r="AS3548" s="112">
        <v>2420.4</v>
      </c>
      <c r="AT3548" s="112">
        <v>1039.5999999999999</v>
      </c>
      <c r="AU3548" s="112">
        <v>3460</v>
      </c>
      <c r="AV3548" s="84">
        <v>6</v>
      </c>
      <c r="AW3548" s="84"/>
      <c r="AX3548" s="84" t="s">
        <v>5339</v>
      </c>
      <c r="AY3548" s="108"/>
      <c r="AZ3548" s="84"/>
      <c r="BA3548" s="84"/>
      <c r="BB3548" s="84" t="s">
        <v>274</v>
      </c>
      <c r="BC3548" s="84" t="s">
        <v>145</v>
      </c>
      <c r="BD3548" s="108"/>
      <c r="BE3548" s="84">
        <v>0</v>
      </c>
      <c r="BF3548" s="38" t="s">
        <v>10495</v>
      </c>
      <c r="BG3548" s="84" t="s">
        <v>10498</v>
      </c>
      <c r="BH3548" s="114" t="s">
        <v>5145</v>
      </c>
      <c r="BI3548" s="38" t="s">
        <v>110</v>
      </c>
      <c r="BJ3548" s="85">
        <v>45814</v>
      </c>
      <c r="BK3548" s="84"/>
      <c r="BL3548" s="38" t="s">
        <v>114</v>
      </c>
      <c r="BM3548" s="115" t="s">
        <v>119</v>
      </c>
      <c r="BN3548" s="116" t="s">
        <v>201</v>
      </c>
      <c r="BO3548" s="84" t="s">
        <v>246</v>
      </c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252</v>
      </c>
      <c r="G3549" s="84" t="s">
        <v>253</v>
      </c>
      <c r="H3549" s="38" t="s">
        <v>254</v>
      </c>
      <c r="I3549" s="84">
        <v>156080</v>
      </c>
      <c r="J3549" s="38" t="s">
        <v>5381</v>
      </c>
      <c r="K3549" s="84">
        <v>156080</v>
      </c>
      <c r="L3549" s="84" t="s">
        <v>256</v>
      </c>
      <c r="M3549" s="38" t="s">
        <v>257</v>
      </c>
      <c r="N3549" s="84">
        <v>408739</v>
      </c>
      <c r="O3549" s="84" t="s">
        <v>5803</v>
      </c>
      <c r="P3549" s="84">
        <v>619860</v>
      </c>
      <c r="Q3549" s="38" t="s">
        <v>5804</v>
      </c>
      <c r="R3549" s="38" t="s">
        <v>4625</v>
      </c>
      <c r="S3549" s="84" t="s">
        <v>9059</v>
      </c>
      <c r="T3549" s="84" t="s">
        <v>9059</v>
      </c>
      <c r="U3549" s="84" t="s">
        <v>289</v>
      </c>
      <c r="V3549" s="84" t="s">
        <v>310</v>
      </c>
      <c r="W3549" s="84">
        <v>0</v>
      </c>
      <c r="X3549" s="38" t="s">
        <v>264</v>
      </c>
      <c r="Y3549" s="84">
        <v>358784617</v>
      </c>
      <c r="Z3549" s="38" t="s">
        <v>9060</v>
      </c>
      <c r="AA3549" s="108" t="s">
        <v>5027</v>
      </c>
      <c r="AB3549" s="84">
        <v>65000</v>
      </c>
      <c r="AC3549" s="108" t="s">
        <v>1674</v>
      </c>
      <c r="AD3549" s="84">
        <v>24</v>
      </c>
      <c r="AE3549" s="84" t="s">
        <v>10573</v>
      </c>
      <c r="AF3549" s="84" t="s">
        <v>5324</v>
      </c>
      <c r="AG3549" s="108" t="s">
        <v>5815</v>
      </c>
      <c r="AH3549" s="84" t="s">
        <v>4773</v>
      </c>
      <c r="AI3549" s="108" t="s">
        <v>11166</v>
      </c>
      <c r="AJ3549" s="84">
        <v>3460</v>
      </c>
      <c r="AK3549" s="84">
        <v>3460</v>
      </c>
      <c r="AL3549" s="108" t="s">
        <v>5417</v>
      </c>
      <c r="AM3549" s="84">
        <v>11135.07</v>
      </c>
      <c r="AN3549" s="112">
        <v>6164.93</v>
      </c>
      <c r="AO3549" s="112">
        <v>17300</v>
      </c>
      <c r="AP3549" s="112">
        <v>53864.93</v>
      </c>
      <c r="AQ3549" s="112">
        <v>11792.07</v>
      </c>
      <c r="AR3549" s="112">
        <v>65657</v>
      </c>
      <c r="AS3549" s="112">
        <v>2364.25</v>
      </c>
      <c r="AT3549" s="112">
        <v>1095.75</v>
      </c>
      <c r="AU3549" s="112">
        <v>3460</v>
      </c>
      <c r="AV3549" s="84">
        <v>6</v>
      </c>
      <c r="AW3549" s="84"/>
      <c r="AX3549" s="84" t="s">
        <v>5339</v>
      </c>
      <c r="AY3549" s="108"/>
      <c r="AZ3549" s="84"/>
      <c r="BA3549" s="84"/>
      <c r="BB3549" s="84" t="s">
        <v>274</v>
      </c>
      <c r="BC3549" s="84" t="s">
        <v>145</v>
      </c>
      <c r="BD3549" s="108"/>
      <c r="BE3549" s="84">
        <v>0</v>
      </c>
      <c r="BF3549" s="38" t="s">
        <v>9059</v>
      </c>
      <c r="BG3549" s="84" t="s">
        <v>9061</v>
      </c>
      <c r="BH3549" s="114" t="s">
        <v>5145</v>
      </c>
      <c r="BI3549" s="38" t="s">
        <v>110</v>
      </c>
      <c r="BJ3549" s="85">
        <v>45820</v>
      </c>
      <c r="BK3549" s="84"/>
      <c r="BL3549" s="38" t="s">
        <v>115</v>
      </c>
      <c r="BM3549" s="115" t="s">
        <v>130</v>
      </c>
      <c r="BN3549" s="116" t="s">
        <v>201</v>
      </c>
      <c r="BO3549" s="84" t="s">
        <v>247</v>
      </c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252</v>
      </c>
      <c r="G3550" s="84" t="s">
        <v>253</v>
      </c>
      <c r="H3550" s="38" t="s">
        <v>254</v>
      </c>
      <c r="I3550" s="84">
        <v>156148</v>
      </c>
      <c r="J3550" s="38" t="s">
        <v>914</v>
      </c>
      <c r="K3550" s="84">
        <v>156148</v>
      </c>
      <c r="L3550" s="84" t="s">
        <v>256</v>
      </c>
      <c r="M3550" s="38" t="s">
        <v>257</v>
      </c>
      <c r="N3550" s="84">
        <v>272403</v>
      </c>
      <c r="O3550" s="84" t="s">
        <v>914</v>
      </c>
      <c r="P3550" s="84">
        <v>639247</v>
      </c>
      <c r="Q3550" s="38" t="s">
        <v>6549</v>
      </c>
      <c r="R3550" s="38" t="s">
        <v>4625</v>
      </c>
      <c r="S3550" s="84" t="s">
        <v>11590</v>
      </c>
      <c r="T3550" s="84" t="s">
        <v>11590</v>
      </c>
      <c r="U3550" s="84" t="s">
        <v>4751</v>
      </c>
      <c r="V3550" s="84" t="s">
        <v>263</v>
      </c>
      <c r="W3550" s="84">
        <v>0</v>
      </c>
      <c r="X3550" s="38" t="s">
        <v>264</v>
      </c>
      <c r="Y3550" s="84">
        <v>358792758</v>
      </c>
      <c r="Z3550" s="38" t="s">
        <v>11591</v>
      </c>
      <c r="AA3550" s="108" t="s">
        <v>7353</v>
      </c>
      <c r="AB3550" s="84">
        <v>63000</v>
      </c>
      <c r="AC3550" s="108" t="s">
        <v>292</v>
      </c>
      <c r="AD3550" s="84">
        <v>24</v>
      </c>
      <c r="AE3550" s="84" t="s">
        <v>10573</v>
      </c>
      <c r="AF3550" s="84" t="s">
        <v>5324</v>
      </c>
      <c r="AG3550" s="108" t="s">
        <v>6671</v>
      </c>
      <c r="AH3550" s="84" t="s">
        <v>4773</v>
      </c>
      <c r="AI3550" s="108" t="s">
        <v>11458</v>
      </c>
      <c r="AJ3550" s="84">
        <v>3350</v>
      </c>
      <c r="AK3550" s="84">
        <v>3350</v>
      </c>
      <c r="AL3550" s="108" t="s">
        <v>5556</v>
      </c>
      <c r="AM3550" s="84">
        <v>13356.64</v>
      </c>
      <c r="AN3550" s="112">
        <v>6743.36</v>
      </c>
      <c r="AO3550" s="112">
        <v>20100</v>
      </c>
      <c r="AP3550" s="112">
        <v>49643.360000000001</v>
      </c>
      <c r="AQ3550" s="112">
        <v>10195.64</v>
      </c>
      <c r="AR3550" s="112">
        <v>59839</v>
      </c>
      <c r="AS3550" s="112">
        <v>2407.46</v>
      </c>
      <c r="AT3550" s="112">
        <v>942.54</v>
      </c>
      <c r="AU3550" s="112">
        <v>3350</v>
      </c>
      <c r="AV3550" s="84">
        <v>7</v>
      </c>
      <c r="AW3550" s="84"/>
      <c r="AX3550" s="84" t="s">
        <v>5339</v>
      </c>
      <c r="AY3550" s="108"/>
      <c r="AZ3550" s="84"/>
      <c r="BA3550" s="84"/>
      <c r="BB3550" s="84" t="s">
        <v>274</v>
      </c>
      <c r="BC3550" s="84" t="s">
        <v>145</v>
      </c>
      <c r="BD3550" s="108"/>
      <c r="BE3550" s="84">
        <v>0</v>
      </c>
      <c r="BF3550" s="38" t="s">
        <v>11590</v>
      </c>
      <c r="BG3550" s="84" t="s">
        <v>11592</v>
      </c>
      <c r="BH3550" s="114" t="s">
        <v>5145</v>
      </c>
      <c r="BI3550" s="38" t="s">
        <v>110</v>
      </c>
      <c r="BJ3550" s="85">
        <v>45821</v>
      </c>
      <c r="BK3550" s="84"/>
      <c r="BL3550" s="38" t="s">
        <v>114</v>
      </c>
      <c r="BM3550" s="115" t="s">
        <v>119</v>
      </c>
      <c r="BN3550" s="116" t="s">
        <v>200</v>
      </c>
      <c r="BO3550" s="84" t="s">
        <v>246</v>
      </c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252</v>
      </c>
      <c r="G3551" s="84" t="s">
        <v>253</v>
      </c>
      <c r="H3551" s="38" t="s">
        <v>254</v>
      </c>
      <c r="I3551" s="84">
        <v>156148</v>
      </c>
      <c r="J3551" s="38" t="s">
        <v>914</v>
      </c>
      <c r="K3551" s="84">
        <v>156148</v>
      </c>
      <c r="L3551" s="84" t="s">
        <v>256</v>
      </c>
      <c r="M3551" s="38" t="s">
        <v>257</v>
      </c>
      <c r="N3551" s="84">
        <v>272403</v>
      </c>
      <c r="O3551" s="84" t="s">
        <v>914</v>
      </c>
      <c r="P3551" s="84">
        <v>639247</v>
      </c>
      <c r="Q3551" s="38" t="s">
        <v>6549</v>
      </c>
      <c r="R3551" s="38" t="s">
        <v>4625</v>
      </c>
      <c r="S3551" s="84" t="s">
        <v>10235</v>
      </c>
      <c r="T3551" s="84" t="s">
        <v>10235</v>
      </c>
      <c r="U3551" s="84" t="s">
        <v>4751</v>
      </c>
      <c r="V3551" s="84" t="s">
        <v>263</v>
      </c>
      <c r="W3551" s="84">
        <v>0</v>
      </c>
      <c r="X3551" s="38" t="s">
        <v>264</v>
      </c>
      <c r="Y3551" s="84">
        <v>358792939</v>
      </c>
      <c r="Z3551" s="38" t="s">
        <v>10236</v>
      </c>
      <c r="AA3551" s="108" t="s">
        <v>6467</v>
      </c>
      <c r="AB3551" s="84">
        <v>65000</v>
      </c>
      <c r="AC3551" s="108" t="s">
        <v>292</v>
      </c>
      <c r="AD3551" s="84">
        <v>24</v>
      </c>
      <c r="AE3551" s="84" t="s">
        <v>10573</v>
      </c>
      <c r="AF3551" s="84" t="s">
        <v>5324</v>
      </c>
      <c r="AG3551" s="108" t="s">
        <v>7381</v>
      </c>
      <c r="AH3551" s="84" t="s">
        <v>4773</v>
      </c>
      <c r="AI3551" s="108" t="s">
        <v>11458</v>
      </c>
      <c r="AJ3551" s="84">
        <v>3460</v>
      </c>
      <c r="AK3551" s="84">
        <v>3460</v>
      </c>
      <c r="AL3551" s="108" t="s">
        <v>5556</v>
      </c>
      <c r="AM3551" s="84">
        <v>13901.46</v>
      </c>
      <c r="AN3551" s="112">
        <v>6858.54</v>
      </c>
      <c r="AO3551" s="112">
        <v>20760</v>
      </c>
      <c r="AP3551" s="112">
        <v>51098.54</v>
      </c>
      <c r="AQ3551" s="112">
        <v>10452.459999999999</v>
      </c>
      <c r="AR3551" s="112">
        <v>61551</v>
      </c>
      <c r="AS3551" s="112">
        <v>2489.83</v>
      </c>
      <c r="AT3551" s="112">
        <v>970.17</v>
      </c>
      <c r="AU3551" s="112">
        <v>3460</v>
      </c>
      <c r="AV3551" s="84">
        <v>7</v>
      </c>
      <c r="AW3551" s="84"/>
      <c r="AX3551" s="84" t="s">
        <v>5339</v>
      </c>
      <c r="AY3551" s="108"/>
      <c r="AZ3551" s="84"/>
      <c r="BA3551" s="84"/>
      <c r="BB3551" s="84" t="s">
        <v>274</v>
      </c>
      <c r="BC3551" s="84" t="s">
        <v>145</v>
      </c>
      <c r="BD3551" s="108"/>
      <c r="BE3551" s="84">
        <v>0</v>
      </c>
      <c r="BF3551" s="38" t="s">
        <v>10235</v>
      </c>
      <c r="BG3551" s="84" t="s">
        <v>10237</v>
      </c>
      <c r="BH3551" s="114" t="s">
        <v>5145</v>
      </c>
      <c r="BI3551" s="38" t="s">
        <v>110</v>
      </c>
      <c r="BJ3551" s="85">
        <v>45821</v>
      </c>
      <c r="BK3551" s="84"/>
      <c r="BL3551" s="38" t="s">
        <v>114</v>
      </c>
      <c r="BM3551" s="115" t="s">
        <v>119</v>
      </c>
      <c r="BN3551" s="116" t="s">
        <v>200</v>
      </c>
      <c r="BO3551" s="84" t="s">
        <v>246</v>
      </c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252</v>
      </c>
      <c r="G3552" s="84" t="s">
        <v>253</v>
      </c>
      <c r="H3552" s="38" t="s">
        <v>254</v>
      </c>
      <c r="I3552" s="84">
        <v>156686</v>
      </c>
      <c r="J3552" s="38" t="s">
        <v>1166</v>
      </c>
      <c r="K3552" s="84">
        <v>156686</v>
      </c>
      <c r="L3552" s="84" t="s">
        <v>338</v>
      </c>
      <c r="M3552" s="38" t="s">
        <v>339</v>
      </c>
      <c r="N3552" s="84">
        <v>271957</v>
      </c>
      <c r="O3552" s="84" t="s">
        <v>2098</v>
      </c>
      <c r="P3552" s="84">
        <v>356933</v>
      </c>
      <c r="Q3552" s="38" t="s">
        <v>2099</v>
      </c>
      <c r="R3552" s="38" t="s">
        <v>925</v>
      </c>
      <c r="S3552" s="84" t="s">
        <v>10575</v>
      </c>
      <c r="T3552" s="84" t="s">
        <v>10575</v>
      </c>
      <c r="U3552" s="84" t="s">
        <v>279</v>
      </c>
      <c r="V3552" s="84" t="s">
        <v>263</v>
      </c>
      <c r="W3552" s="84">
        <v>0</v>
      </c>
      <c r="X3552" s="38" t="s">
        <v>4951</v>
      </c>
      <c r="Y3552" s="84">
        <v>358792992</v>
      </c>
      <c r="Z3552" s="38" t="s">
        <v>10576</v>
      </c>
      <c r="AA3552" s="108" t="s">
        <v>5068</v>
      </c>
      <c r="AB3552" s="84">
        <v>40000</v>
      </c>
      <c r="AC3552" s="108" t="s">
        <v>980</v>
      </c>
      <c r="AD3552" s="84">
        <v>18</v>
      </c>
      <c r="AE3552" s="84" t="s">
        <v>10564</v>
      </c>
      <c r="AF3552" s="84" t="s">
        <v>5324</v>
      </c>
      <c r="AG3552" s="108" t="s">
        <v>10359</v>
      </c>
      <c r="AH3552" s="84" t="s">
        <v>4773</v>
      </c>
      <c r="AI3552" s="108" t="s">
        <v>11593</v>
      </c>
      <c r="AJ3552" s="84">
        <v>2680</v>
      </c>
      <c r="AK3552" s="84">
        <v>2680</v>
      </c>
      <c r="AL3552" s="108" t="s">
        <v>5604</v>
      </c>
      <c r="AM3552" s="84">
        <v>12052.56</v>
      </c>
      <c r="AN3552" s="112">
        <v>4027.44</v>
      </c>
      <c r="AO3552" s="112">
        <v>16080</v>
      </c>
      <c r="AP3552" s="112">
        <v>27947.439999999999</v>
      </c>
      <c r="AQ3552" s="112">
        <v>3918.56</v>
      </c>
      <c r="AR3552" s="112">
        <v>31866</v>
      </c>
      <c r="AS3552" s="112">
        <v>0</v>
      </c>
      <c r="AT3552" s="112">
        <v>0</v>
      </c>
      <c r="AU3552" s="112">
        <v>0</v>
      </c>
      <c r="AV3552" s="84">
        <v>6</v>
      </c>
      <c r="AW3552" s="84"/>
      <c r="AX3552" s="84" t="s">
        <v>1156</v>
      </c>
      <c r="AY3552" s="108"/>
      <c r="AZ3552" s="84"/>
      <c r="BA3552" s="84"/>
      <c r="BB3552" s="84" t="s">
        <v>274</v>
      </c>
      <c r="BC3552" s="84" t="s">
        <v>145</v>
      </c>
      <c r="BD3552" s="108"/>
      <c r="BE3552" s="84">
        <v>0</v>
      </c>
      <c r="BF3552" s="38" t="s">
        <v>10575</v>
      </c>
      <c r="BG3552" s="84" t="s">
        <v>10577</v>
      </c>
      <c r="BH3552" s="114" t="s">
        <v>5145</v>
      </c>
      <c r="BI3552" s="38" t="s">
        <v>112</v>
      </c>
      <c r="BJ3552" s="85">
        <v>45825</v>
      </c>
      <c r="BK3552" s="84" t="s">
        <v>125</v>
      </c>
      <c r="BL3552" s="38"/>
      <c r="BM3552" s="115"/>
      <c r="BN3552" s="116" t="s">
        <v>112</v>
      </c>
      <c r="BO3552" s="84" t="s">
        <v>247</v>
      </c>
      <c r="BP3552" s="84"/>
      <c r="BQ3552" s="117" t="s">
        <v>112</v>
      </c>
      <c r="BR3552" s="118"/>
    </row>
    <row r="3553" spans="1:70" s="113" customFormat="1" ht="15" hidden="1" customHeight="1" x14ac:dyDescent="0.3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252</v>
      </c>
      <c r="G3553" s="84" t="s">
        <v>253</v>
      </c>
      <c r="H3553" s="38" t="s">
        <v>254</v>
      </c>
      <c r="I3553" s="84">
        <v>160117</v>
      </c>
      <c r="J3553" s="38" t="s">
        <v>2183</v>
      </c>
      <c r="K3553" s="84">
        <v>160117</v>
      </c>
      <c r="L3553" s="84" t="s">
        <v>256</v>
      </c>
      <c r="M3553" s="38" t="s">
        <v>257</v>
      </c>
      <c r="N3553" s="84">
        <v>274579</v>
      </c>
      <c r="O3553" s="84" t="s">
        <v>2636</v>
      </c>
      <c r="P3553" s="84">
        <v>360443</v>
      </c>
      <c r="Q3553" s="38" t="s">
        <v>2637</v>
      </c>
      <c r="R3553" s="38" t="s">
        <v>4625</v>
      </c>
      <c r="S3553" s="84" t="s">
        <v>11594</v>
      </c>
      <c r="T3553" s="84" t="s">
        <v>11594</v>
      </c>
      <c r="U3553" s="84" t="s">
        <v>4751</v>
      </c>
      <c r="V3553" s="84" t="s">
        <v>263</v>
      </c>
      <c r="W3553" s="84">
        <v>0</v>
      </c>
      <c r="X3553" s="38" t="s">
        <v>264</v>
      </c>
      <c r="Y3553" s="84">
        <v>358794493</v>
      </c>
      <c r="Z3553" s="38" t="s">
        <v>11595</v>
      </c>
      <c r="AA3553" s="108" t="s">
        <v>7353</v>
      </c>
      <c r="AB3553" s="84">
        <v>65000</v>
      </c>
      <c r="AC3553" s="108" t="s">
        <v>368</v>
      </c>
      <c r="AD3553" s="84">
        <v>24</v>
      </c>
      <c r="AE3553" s="84" t="s">
        <v>10573</v>
      </c>
      <c r="AF3553" s="84" t="s">
        <v>4771</v>
      </c>
      <c r="AG3553" s="108" t="s">
        <v>11596</v>
      </c>
      <c r="AH3553" s="84" t="s">
        <v>3930</v>
      </c>
      <c r="AI3553" s="108" t="s">
        <v>10605</v>
      </c>
      <c r="AJ3553" s="84">
        <v>3440</v>
      </c>
      <c r="AK3553" s="84">
        <v>3440</v>
      </c>
      <c r="AL3553" s="108" t="s">
        <v>5908</v>
      </c>
      <c r="AM3553" s="84">
        <v>16280.88</v>
      </c>
      <c r="AN3553" s="112">
        <v>7799.12</v>
      </c>
      <c r="AO3553" s="112">
        <v>24080</v>
      </c>
      <c r="AP3553" s="112">
        <v>48719.12</v>
      </c>
      <c r="AQ3553" s="112">
        <v>9312.8799999999992</v>
      </c>
      <c r="AR3553" s="112">
        <v>58032</v>
      </c>
      <c r="AS3553" s="112">
        <v>0</v>
      </c>
      <c r="AT3553" s="112">
        <v>0</v>
      </c>
      <c r="AU3553" s="112">
        <v>0</v>
      </c>
      <c r="AV3553" s="84">
        <v>7</v>
      </c>
      <c r="AW3553" s="84"/>
      <c r="AX3553" s="84" t="s">
        <v>1156</v>
      </c>
      <c r="AY3553" s="108"/>
      <c r="AZ3553" s="84"/>
      <c r="BA3553" s="84"/>
      <c r="BB3553" s="84" t="s">
        <v>274</v>
      </c>
      <c r="BC3553" s="84" t="s">
        <v>145</v>
      </c>
      <c r="BD3553" s="108"/>
      <c r="BE3553" s="84">
        <v>0</v>
      </c>
      <c r="BF3553" s="38" t="s">
        <v>11594</v>
      </c>
      <c r="BG3553" s="84" t="s">
        <v>11597</v>
      </c>
      <c r="BH3553" s="114" t="s">
        <v>5145</v>
      </c>
      <c r="BI3553" s="38" t="s">
        <v>111</v>
      </c>
      <c r="BJ3553" s="85">
        <v>45826</v>
      </c>
      <c r="BK3553" s="84"/>
      <c r="BL3553" s="38"/>
      <c r="BM3553" s="115" t="s">
        <v>120</v>
      </c>
      <c r="BN3553" s="116" t="s">
        <v>200</v>
      </c>
      <c r="BO3553" s="84" t="s">
        <v>246</v>
      </c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252</v>
      </c>
      <c r="G3554" s="84" t="s">
        <v>253</v>
      </c>
      <c r="H3554" s="38" t="s">
        <v>254</v>
      </c>
      <c r="I3554" s="84">
        <v>154746</v>
      </c>
      <c r="J3554" s="38" t="s">
        <v>1079</v>
      </c>
      <c r="K3554" s="84">
        <v>154746</v>
      </c>
      <c r="L3554" s="84" t="s">
        <v>256</v>
      </c>
      <c r="M3554" s="38" t="s">
        <v>257</v>
      </c>
      <c r="N3554" s="84">
        <v>263008</v>
      </c>
      <c r="O3554" s="84" t="s">
        <v>1080</v>
      </c>
      <c r="P3554" s="84">
        <v>345355</v>
      </c>
      <c r="Q3554" s="38" t="s">
        <v>4150</v>
      </c>
      <c r="R3554" s="38" t="s">
        <v>4625</v>
      </c>
      <c r="S3554" s="84" t="s">
        <v>11598</v>
      </c>
      <c r="T3554" s="84" t="s">
        <v>11598</v>
      </c>
      <c r="U3554" s="84" t="s">
        <v>262</v>
      </c>
      <c r="V3554" s="84" t="s">
        <v>263</v>
      </c>
      <c r="W3554" s="84">
        <v>0</v>
      </c>
      <c r="X3554" s="38" t="s">
        <v>264</v>
      </c>
      <c r="Y3554" s="84">
        <v>358794550</v>
      </c>
      <c r="Z3554" s="38" t="s">
        <v>11599</v>
      </c>
      <c r="AA3554" s="108" t="s">
        <v>5406</v>
      </c>
      <c r="AB3554" s="84">
        <v>80000</v>
      </c>
      <c r="AC3554" s="108" t="s">
        <v>446</v>
      </c>
      <c r="AD3554" s="84">
        <v>24</v>
      </c>
      <c r="AE3554" s="84" t="s">
        <v>10923</v>
      </c>
      <c r="AF3554" s="84" t="s">
        <v>269</v>
      </c>
      <c r="AG3554" s="108" t="s">
        <v>5274</v>
      </c>
      <c r="AH3554" s="84" t="s">
        <v>271</v>
      </c>
      <c r="AI3554" s="108" t="s">
        <v>7272</v>
      </c>
      <c r="AJ3554" s="84">
        <v>4200</v>
      </c>
      <c r="AK3554" s="84">
        <v>4200</v>
      </c>
      <c r="AL3554" s="108" t="s">
        <v>5725</v>
      </c>
      <c r="AM3554" s="84">
        <v>16769.310000000001</v>
      </c>
      <c r="AN3554" s="112">
        <v>8430.69</v>
      </c>
      <c r="AO3554" s="112">
        <v>25200</v>
      </c>
      <c r="AP3554" s="112">
        <v>63230.69</v>
      </c>
      <c r="AQ3554" s="112">
        <v>12423.31</v>
      </c>
      <c r="AR3554" s="112">
        <v>75654</v>
      </c>
      <c r="AS3554" s="112">
        <v>0</v>
      </c>
      <c r="AT3554" s="112">
        <v>0</v>
      </c>
      <c r="AU3554" s="112">
        <v>0</v>
      </c>
      <c r="AV3554" s="84">
        <v>6</v>
      </c>
      <c r="AW3554" s="84"/>
      <c r="AX3554" s="84" t="s">
        <v>1156</v>
      </c>
      <c r="AY3554" s="108"/>
      <c r="AZ3554" s="84"/>
      <c r="BA3554" s="84"/>
      <c r="BB3554" s="84" t="s">
        <v>274</v>
      </c>
      <c r="BC3554" s="84" t="s">
        <v>145</v>
      </c>
      <c r="BD3554" s="108"/>
      <c r="BE3554" s="84">
        <v>0</v>
      </c>
      <c r="BF3554" s="38" t="s">
        <v>11598</v>
      </c>
      <c r="BG3554" s="84" t="s">
        <v>11600</v>
      </c>
      <c r="BH3554" s="114" t="s">
        <v>5145</v>
      </c>
      <c r="BI3554" s="38" t="s">
        <v>111</v>
      </c>
      <c r="BJ3554" s="85">
        <v>45820</v>
      </c>
      <c r="BK3554" s="84"/>
      <c r="BL3554" s="38"/>
      <c r="BM3554" s="115" t="s">
        <v>119</v>
      </c>
      <c r="BN3554" s="116" t="s">
        <v>201</v>
      </c>
      <c r="BO3554" s="84" t="s">
        <v>247</v>
      </c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252</v>
      </c>
      <c r="G3555" s="84" t="s">
        <v>253</v>
      </c>
      <c r="H3555" s="38" t="s">
        <v>254</v>
      </c>
      <c r="I3555" s="84">
        <v>159480</v>
      </c>
      <c r="J3555" s="38" t="s">
        <v>3120</v>
      </c>
      <c r="K3555" s="84">
        <v>159480</v>
      </c>
      <c r="L3555" s="84" t="s">
        <v>686</v>
      </c>
      <c r="M3555" s="38" t="s">
        <v>687</v>
      </c>
      <c r="N3555" s="84">
        <v>271245</v>
      </c>
      <c r="O3555" s="84" t="s">
        <v>3121</v>
      </c>
      <c r="P3555" s="84">
        <v>639595</v>
      </c>
      <c r="Q3555" s="38" t="s">
        <v>6610</v>
      </c>
      <c r="R3555" s="38" t="s">
        <v>4625</v>
      </c>
      <c r="S3555" s="84" t="s">
        <v>10073</v>
      </c>
      <c r="T3555" s="84" t="s">
        <v>10073</v>
      </c>
      <c r="U3555" s="84" t="s">
        <v>4751</v>
      </c>
      <c r="V3555" s="84" t="s">
        <v>263</v>
      </c>
      <c r="W3555" s="84">
        <v>0</v>
      </c>
      <c r="X3555" s="38" t="s">
        <v>264</v>
      </c>
      <c r="Y3555" s="84">
        <v>358794563</v>
      </c>
      <c r="Z3555" s="38" t="s">
        <v>10074</v>
      </c>
      <c r="AA3555" s="108" t="s">
        <v>5068</v>
      </c>
      <c r="AB3555" s="84">
        <v>65000</v>
      </c>
      <c r="AC3555" s="108" t="s">
        <v>868</v>
      </c>
      <c r="AD3555" s="84">
        <v>24</v>
      </c>
      <c r="AE3555" s="84" t="s">
        <v>10573</v>
      </c>
      <c r="AF3555" s="84" t="s">
        <v>5324</v>
      </c>
      <c r="AG3555" s="108" t="s">
        <v>6643</v>
      </c>
      <c r="AH3555" s="84" t="s">
        <v>4773</v>
      </c>
      <c r="AI3555" s="108" t="s">
        <v>6574</v>
      </c>
      <c r="AJ3555" s="84">
        <v>3460</v>
      </c>
      <c r="AK3555" s="84">
        <v>3460</v>
      </c>
      <c r="AL3555" s="108" t="s">
        <v>5725</v>
      </c>
      <c r="AM3555" s="84">
        <v>13653.04</v>
      </c>
      <c r="AN3555" s="112">
        <v>7106.96</v>
      </c>
      <c r="AO3555" s="112">
        <v>20760</v>
      </c>
      <c r="AP3555" s="112">
        <v>51346.96</v>
      </c>
      <c r="AQ3555" s="112">
        <v>10775.04</v>
      </c>
      <c r="AR3555" s="112">
        <v>62122</v>
      </c>
      <c r="AS3555" s="112">
        <v>0</v>
      </c>
      <c r="AT3555" s="112">
        <v>0</v>
      </c>
      <c r="AU3555" s="112">
        <v>0</v>
      </c>
      <c r="AV3555" s="84">
        <v>6</v>
      </c>
      <c r="AW3555" s="84"/>
      <c r="AX3555" s="84" t="s">
        <v>1156</v>
      </c>
      <c r="AY3555" s="108"/>
      <c r="AZ3555" s="84"/>
      <c r="BA3555" s="84"/>
      <c r="BB3555" s="84" t="s">
        <v>274</v>
      </c>
      <c r="BC3555" s="84" t="s">
        <v>145</v>
      </c>
      <c r="BD3555" s="108"/>
      <c r="BE3555" s="84">
        <v>0</v>
      </c>
      <c r="BF3555" s="38" t="s">
        <v>10073</v>
      </c>
      <c r="BG3555" s="84" t="s">
        <v>10075</v>
      </c>
      <c r="BH3555" s="114" t="s">
        <v>5145</v>
      </c>
      <c r="BI3555" s="38" t="s">
        <v>112</v>
      </c>
      <c r="BJ3555" s="85">
        <v>45827</v>
      </c>
      <c r="BK3555" s="84" t="s">
        <v>125</v>
      </c>
      <c r="BL3555" s="38"/>
      <c r="BM3555" s="115"/>
      <c r="BN3555" s="116" t="s">
        <v>112</v>
      </c>
      <c r="BO3555" s="84" t="s">
        <v>247</v>
      </c>
      <c r="BP3555" s="84"/>
      <c r="BQ3555" s="117" t="s">
        <v>112</v>
      </c>
      <c r="BR3555" s="118"/>
    </row>
    <row r="3556" spans="1:70" s="113" customFormat="1" ht="15" hidden="1" customHeight="1" x14ac:dyDescent="0.3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252</v>
      </c>
      <c r="G3556" s="84" t="s">
        <v>253</v>
      </c>
      <c r="H3556" s="38" t="s">
        <v>254</v>
      </c>
      <c r="I3556" s="84">
        <v>159042</v>
      </c>
      <c r="J3556" s="38" t="s">
        <v>1897</v>
      </c>
      <c r="K3556" s="84">
        <v>159042</v>
      </c>
      <c r="L3556" s="84" t="s">
        <v>305</v>
      </c>
      <c r="M3556" s="38" t="s">
        <v>306</v>
      </c>
      <c r="N3556" s="84">
        <v>270635</v>
      </c>
      <c r="O3556" s="84" t="s">
        <v>1935</v>
      </c>
      <c r="P3556" s="84">
        <v>355154</v>
      </c>
      <c r="Q3556" s="38" t="s">
        <v>1936</v>
      </c>
      <c r="R3556" s="38" t="s">
        <v>4625</v>
      </c>
      <c r="S3556" s="84" t="s">
        <v>11601</v>
      </c>
      <c r="T3556" s="84" t="s">
        <v>11601</v>
      </c>
      <c r="U3556" s="84" t="s">
        <v>4751</v>
      </c>
      <c r="V3556" s="84" t="s">
        <v>263</v>
      </c>
      <c r="W3556" s="84">
        <v>0</v>
      </c>
      <c r="X3556" s="38" t="s">
        <v>264</v>
      </c>
      <c r="Y3556" s="84">
        <v>358807359</v>
      </c>
      <c r="Z3556" s="38" t="s">
        <v>11602</v>
      </c>
      <c r="AA3556" s="108" t="s">
        <v>7353</v>
      </c>
      <c r="AB3556" s="84">
        <v>52000</v>
      </c>
      <c r="AC3556" s="108" t="s">
        <v>868</v>
      </c>
      <c r="AD3556" s="84">
        <v>24</v>
      </c>
      <c r="AE3556" s="84" t="s">
        <v>10923</v>
      </c>
      <c r="AF3556" s="84" t="s">
        <v>547</v>
      </c>
      <c r="AG3556" s="108" t="s">
        <v>4511</v>
      </c>
      <c r="AH3556" s="84" t="s">
        <v>271</v>
      </c>
      <c r="AI3556" s="108" t="s">
        <v>5886</v>
      </c>
      <c r="AJ3556" s="84">
        <v>2730</v>
      </c>
      <c r="AK3556" s="84">
        <v>2730</v>
      </c>
      <c r="AL3556" s="108" t="s">
        <v>5646</v>
      </c>
      <c r="AM3556" s="84">
        <v>11263.46</v>
      </c>
      <c r="AN3556" s="112">
        <v>5116.54</v>
      </c>
      <c r="AO3556" s="112">
        <v>16380</v>
      </c>
      <c r="AP3556" s="112">
        <v>40736.54</v>
      </c>
      <c r="AQ3556" s="112">
        <v>7953.46</v>
      </c>
      <c r="AR3556" s="112">
        <v>48690</v>
      </c>
      <c r="AS3556" s="112">
        <v>0</v>
      </c>
      <c r="AT3556" s="112">
        <v>0</v>
      </c>
      <c r="AU3556" s="112">
        <v>0</v>
      </c>
      <c r="AV3556" s="84">
        <v>6</v>
      </c>
      <c r="AW3556" s="84"/>
      <c r="AX3556" s="84" t="s">
        <v>1156</v>
      </c>
      <c r="AY3556" s="108"/>
      <c r="AZ3556" s="84"/>
      <c r="BA3556" s="84"/>
      <c r="BB3556" s="84" t="s">
        <v>274</v>
      </c>
      <c r="BC3556" s="84" t="s">
        <v>145</v>
      </c>
      <c r="BD3556" s="108"/>
      <c r="BE3556" s="84">
        <v>0</v>
      </c>
      <c r="BF3556" s="38" t="s">
        <v>11601</v>
      </c>
      <c r="BG3556" s="84" t="s">
        <v>11603</v>
      </c>
      <c r="BH3556" s="114" t="s">
        <v>5145</v>
      </c>
      <c r="BI3556" s="38" t="s">
        <v>110</v>
      </c>
      <c r="BJ3556" s="85">
        <v>45819</v>
      </c>
      <c r="BK3556" s="84"/>
      <c r="BL3556" s="38" t="s">
        <v>115</v>
      </c>
      <c r="BM3556" s="115" t="s">
        <v>120</v>
      </c>
      <c r="BN3556" s="116" t="s">
        <v>201</v>
      </c>
      <c r="BO3556" s="84" t="s">
        <v>247</v>
      </c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252</v>
      </c>
      <c r="G3557" s="84" t="s">
        <v>253</v>
      </c>
      <c r="H3557" s="38" t="s">
        <v>254</v>
      </c>
      <c r="I3557" s="84">
        <v>157176</v>
      </c>
      <c r="J3557" s="38" t="s">
        <v>1282</v>
      </c>
      <c r="K3557" s="84">
        <v>157176</v>
      </c>
      <c r="L3557" s="84" t="s">
        <v>338</v>
      </c>
      <c r="M3557" s="38" t="s">
        <v>339</v>
      </c>
      <c r="N3557" s="84">
        <v>274290</v>
      </c>
      <c r="O3557" s="84" t="s">
        <v>1664</v>
      </c>
      <c r="P3557" s="84">
        <v>360055</v>
      </c>
      <c r="Q3557" s="38" t="s">
        <v>1665</v>
      </c>
      <c r="R3557" s="38" t="s">
        <v>4625</v>
      </c>
      <c r="S3557" s="84" t="s">
        <v>9953</v>
      </c>
      <c r="T3557" s="84" t="s">
        <v>9953</v>
      </c>
      <c r="U3557" s="84" t="s">
        <v>262</v>
      </c>
      <c r="V3557" s="84" t="s">
        <v>263</v>
      </c>
      <c r="W3557" s="84">
        <v>0</v>
      </c>
      <c r="X3557" s="38" t="s">
        <v>264</v>
      </c>
      <c r="Y3557" s="84">
        <v>358808511</v>
      </c>
      <c r="Z3557" s="38" t="s">
        <v>9954</v>
      </c>
      <c r="AA3557" s="108" t="s">
        <v>11366</v>
      </c>
      <c r="AB3557" s="84">
        <v>80000</v>
      </c>
      <c r="AC3557" s="108" t="s">
        <v>868</v>
      </c>
      <c r="AD3557" s="84">
        <v>24</v>
      </c>
      <c r="AE3557" s="84" t="s">
        <v>10923</v>
      </c>
      <c r="AF3557" s="84" t="s">
        <v>547</v>
      </c>
      <c r="AG3557" s="108" t="s">
        <v>9955</v>
      </c>
      <c r="AH3557" s="84" t="s">
        <v>271</v>
      </c>
      <c r="AI3557" s="108" t="s">
        <v>6574</v>
      </c>
      <c r="AJ3557" s="84">
        <v>4200</v>
      </c>
      <c r="AK3557" s="84">
        <v>4200</v>
      </c>
      <c r="AL3557" s="108" t="s">
        <v>5467</v>
      </c>
      <c r="AM3557" s="84">
        <v>16881.12</v>
      </c>
      <c r="AN3557" s="112">
        <v>8318.8799999999992</v>
      </c>
      <c r="AO3557" s="112">
        <v>25200</v>
      </c>
      <c r="AP3557" s="112">
        <v>63118.879999999997</v>
      </c>
      <c r="AQ3557" s="112">
        <v>12422.12</v>
      </c>
      <c r="AR3557" s="112">
        <v>75541</v>
      </c>
      <c r="AS3557" s="112">
        <v>0</v>
      </c>
      <c r="AT3557" s="112">
        <v>0</v>
      </c>
      <c r="AU3557" s="112">
        <v>0</v>
      </c>
      <c r="AV3557" s="84">
        <v>6</v>
      </c>
      <c r="AW3557" s="84"/>
      <c r="AX3557" s="84" t="s">
        <v>1156</v>
      </c>
      <c r="AY3557" s="108"/>
      <c r="AZ3557" s="84"/>
      <c r="BA3557" s="84"/>
      <c r="BB3557" s="84" t="s">
        <v>274</v>
      </c>
      <c r="BC3557" s="84" t="s">
        <v>145</v>
      </c>
      <c r="BD3557" s="108"/>
      <c r="BE3557" s="84">
        <v>0</v>
      </c>
      <c r="BF3557" s="38" t="s">
        <v>9953</v>
      </c>
      <c r="BG3557" s="84" t="s">
        <v>9956</v>
      </c>
      <c r="BH3557" s="114" t="s">
        <v>5145</v>
      </c>
      <c r="BI3557" s="38" t="s">
        <v>110</v>
      </c>
      <c r="BJ3557" s="85">
        <v>45822</v>
      </c>
      <c r="BK3557" s="84"/>
      <c r="BL3557" s="38" t="s">
        <v>114</v>
      </c>
      <c r="BM3557" s="115" t="s">
        <v>119</v>
      </c>
      <c r="BN3557" s="116" t="s">
        <v>200</v>
      </c>
      <c r="BO3557" s="84" t="s">
        <v>246</v>
      </c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252</v>
      </c>
      <c r="G3558" s="84" t="s">
        <v>253</v>
      </c>
      <c r="H3558" s="38" t="s">
        <v>254</v>
      </c>
      <c r="I3558" s="84">
        <v>158550</v>
      </c>
      <c r="J3558" s="38" t="s">
        <v>1693</v>
      </c>
      <c r="K3558" s="84">
        <v>158550</v>
      </c>
      <c r="L3558" s="84" t="s">
        <v>256</v>
      </c>
      <c r="M3558" s="38" t="s">
        <v>257</v>
      </c>
      <c r="N3558" s="84">
        <v>269598</v>
      </c>
      <c r="O3558" s="84" t="s">
        <v>1694</v>
      </c>
      <c r="P3558" s="84">
        <v>359959</v>
      </c>
      <c r="Q3558" s="38" t="s">
        <v>2489</v>
      </c>
      <c r="R3558" s="38" t="s">
        <v>4625</v>
      </c>
      <c r="S3558" s="84" t="s">
        <v>11604</v>
      </c>
      <c r="T3558" s="84" t="s">
        <v>11604</v>
      </c>
      <c r="U3558" s="84" t="s">
        <v>4751</v>
      </c>
      <c r="V3558" s="84" t="s">
        <v>310</v>
      </c>
      <c r="W3558" s="84">
        <v>0</v>
      </c>
      <c r="X3558" s="38" t="s">
        <v>264</v>
      </c>
      <c r="Y3558" s="84">
        <v>358809192</v>
      </c>
      <c r="Z3558" s="38" t="s">
        <v>11605</v>
      </c>
      <c r="AA3558" s="108" t="s">
        <v>11366</v>
      </c>
      <c r="AB3558" s="84">
        <v>66000</v>
      </c>
      <c r="AC3558" s="108" t="s">
        <v>292</v>
      </c>
      <c r="AD3558" s="84">
        <v>24</v>
      </c>
      <c r="AE3558" s="84" t="s">
        <v>10923</v>
      </c>
      <c r="AF3558" s="84" t="s">
        <v>547</v>
      </c>
      <c r="AG3558" s="108" t="s">
        <v>2389</v>
      </c>
      <c r="AH3558" s="84" t="s">
        <v>271</v>
      </c>
      <c r="AI3558" s="108" t="s">
        <v>11458</v>
      </c>
      <c r="AJ3558" s="84">
        <v>3460</v>
      </c>
      <c r="AK3558" s="84">
        <v>3460</v>
      </c>
      <c r="AL3558" s="108" t="s">
        <v>5904</v>
      </c>
      <c r="AM3558" s="84">
        <v>16617.68</v>
      </c>
      <c r="AN3558" s="112">
        <v>7602.32</v>
      </c>
      <c r="AO3558" s="112">
        <v>24220</v>
      </c>
      <c r="AP3558" s="112">
        <v>49382.32</v>
      </c>
      <c r="AQ3558" s="112">
        <v>9075.68</v>
      </c>
      <c r="AR3558" s="112">
        <v>58458</v>
      </c>
      <c r="AS3558" s="112">
        <v>0</v>
      </c>
      <c r="AT3558" s="112">
        <v>0</v>
      </c>
      <c r="AU3558" s="112">
        <v>0</v>
      </c>
      <c r="AV3558" s="84">
        <v>7</v>
      </c>
      <c r="AW3558" s="84"/>
      <c r="AX3558" s="84" t="s">
        <v>1156</v>
      </c>
      <c r="AY3558" s="108"/>
      <c r="AZ3558" s="84"/>
      <c r="BA3558" s="84"/>
      <c r="BB3558" s="84" t="s">
        <v>274</v>
      </c>
      <c r="BC3558" s="84" t="s">
        <v>145</v>
      </c>
      <c r="BD3558" s="108"/>
      <c r="BE3558" s="84">
        <v>0</v>
      </c>
      <c r="BF3558" s="38" t="s">
        <v>11604</v>
      </c>
      <c r="BG3558" s="84" t="s">
        <v>11606</v>
      </c>
      <c r="BH3558" s="114" t="s">
        <v>5145</v>
      </c>
      <c r="BI3558" s="38" t="s">
        <v>111</v>
      </c>
      <c r="BJ3558" s="85">
        <v>45821</v>
      </c>
      <c r="BK3558" s="84"/>
      <c r="BL3558" s="38"/>
      <c r="BM3558" s="115" t="s">
        <v>120</v>
      </c>
      <c r="BN3558" s="116" t="s">
        <v>201</v>
      </c>
      <c r="BO3558" s="84" t="s">
        <v>247</v>
      </c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252</v>
      </c>
      <c r="G3559" s="84" t="s">
        <v>253</v>
      </c>
      <c r="H3559" s="38" t="s">
        <v>254</v>
      </c>
      <c r="I3559" s="84">
        <v>155853</v>
      </c>
      <c r="J3559" s="38" t="s">
        <v>5854</v>
      </c>
      <c r="K3559" s="84">
        <v>155853</v>
      </c>
      <c r="L3559" s="84" t="s">
        <v>305</v>
      </c>
      <c r="M3559" s="38" t="s">
        <v>306</v>
      </c>
      <c r="N3559" s="84">
        <v>262579</v>
      </c>
      <c r="O3559" s="84" t="s">
        <v>5855</v>
      </c>
      <c r="P3559" s="84">
        <v>344776</v>
      </c>
      <c r="Q3559" s="38" t="s">
        <v>6508</v>
      </c>
      <c r="R3559" s="38" t="s">
        <v>4625</v>
      </c>
      <c r="S3559" s="84" t="s">
        <v>11607</v>
      </c>
      <c r="T3559" s="84" t="s">
        <v>11607</v>
      </c>
      <c r="U3559" s="84" t="s">
        <v>4751</v>
      </c>
      <c r="V3559" s="84" t="s">
        <v>263</v>
      </c>
      <c r="W3559" s="84">
        <v>0</v>
      </c>
      <c r="X3559" s="38" t="s">
        <v>264</v>
      </c>
      <c r="Y3559" s="84">
        <v>358815737</v>
      </c>
      <c r="Z3559" s="38" t="s">
        <v>11608</v>
      </c>
      <c r="AA3559" s="108" t="s">
        <v>5068</v>
      </c>
      <c r="AB3559" s="84">
        <v>65000</v>
      </c>
      <c r="AC3559" s="108" t="s">
        <v>778</v>
      </c>
      <c r="AD3559" s="84">
        <v>24</v>
      </c>
      <c r="AE3559" s="84" t="s">
        <v>10573</v>
      </c>
      <c r="AF3559" s="84" t="s">
        <v>4771</v>
      </c>
      <c r="AG3559" s="108" t="s">
        <v>10946</v>
      </c>
      <c r="AH3559" s="84" t="s">
        <v>4773</v>
      </c>
      <c r="AI3559" s="108" t="s">
        <v>9766</v>
      </c>
      <c r="AJ3559" s="84">
        <v>3460</v>
      </c>
      <c r="AK3559" s="84">
        <v>3460</v>
      </c>
      <c r="AL3559" s="108" t="s">
        <v>5604</v>
      </c>
      <c r="AM3559" s="84">
        <v>13446.6</v>
      </c>
      <c r="AN3559" s="112">
        <v>7313.4</v>
      </c>
      <c r="AO3559" s="112">
        <v>20760</v>
      </c>
      <c r="AP3559" s="112">
        <v>51553.4</v>
      </c>
      <c r="AQ3559" s="112">
        <v>10557.6</v>
      </c>
      <c r="AR3559" s="112">
        <v>62111</v>
      </c>
      <c r="AS3559" s="112">
        <v>0</v>
      </c>
      <c r="AT3559" s="112">
        <v>0</v>
      </c>
      <c r="AU3559" s="112">
        <v>0</v>
      </c>
      <c r="AV3559" s="84">
        <v>6</v>
      </c>
      <c r="AW3559" s="84"/>
      <c r="AX3559" s="84" t="s">
        <v>1156</v>
      </c>
      <c r="AY3559" s="108"/>
      <c r="AZ3559" s="84"/>
      <c r="BA3559" s="84"/>
      <c r="BB3559" s="84" t="s">
        <v>274</v>
      </c>
      <c r="BC3559" s="84" t="s">
        <v>145</v>
      </c>
      <c r="BD3559" s="108"/>
      <c r="BE3559" s="84">
        <v>0</v>
      </c>
      <c r="BF3559" s="38" t="s">
        <v>11607</v>
      </c>
      <c r="BG3559" s="84" t="s">
        <v>11609</v>
      </c>
      <c r="BH3559" s="114" t="s">
        <v>5145</v>
      </c>
      <c r="BI3559" s="38" t="s">
        <v>111</v>
      </c>
      <c r="BJ3559" s="85">
        <v>45826</v>
      </c>
      <c r="BK3559" s="84"/>
      <c r="BL3559" s="38"/>
      <c r="BM3559" s="115" t="s">
        <v>120</v>
      </c>
      <c r="BN3559" s="116" t="s">
        <v>200</v>
      </c>
      <c r="BO3559" s="84" t="s">
        <v>246</v>
      </c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252</v>
      </c>
      <c r="G3560" s="84" t="s">
        <v>253</v>
      </c>
      <c r="H3560" s="38" t="s">
        <v>254</v>
      </c>
      <c r="I3560" s="84">
        <v>154035</v>
      </c>
      <c r="J3560" s="38" t="s">
        <v>295</v>
      </c>
      <c r="K3560" s="84">
        <v>154035</v>
      </c>
      <c r="L3560" s="84" t="s">
        <v>256</v>
      </c>
      <c r="M3560" s="38" t="s">
        <v>257</v>
      </c>
      <c r="N3560" s="84">
        <v>267044</v>
      </c>
      <c r="O3560" s="84" t="s">
        <v>1277</v>
      </c>
      <c r="P3560" s="84">
        <v>600459</v>
      </c>
      <c r="Q3560" s="38" t="s">
        <v>8131</v>
      </c>
      <c r="R3560" s="38" t="s">
        <v>4625</v>
      </c>
      <c r="S3560" s="84" t="s">
        <v>11610</v>
      </c>
      <c r="T3560" s="84" t="s">
        <v>11610</v>
      </c>
      <c r="U3560" s="84" t="s">
        <v>4751</v>
      </c>
      <c r="V3560" s="84" t="s">
        <v>263</v>
      </c>
      <c r="W3560" s="84">
        <v>0</v>
      </c>
      <c r="X3560" s="38" t="s">
        <v>264</v>
      </c>
      <c r="Y3560" s="84">
        <v>358873991</v>
      </c>
      <c r="Z3560" s="38" t="s">
        <v>11611</v>
      </c>
      <c r="AA3560" s="108" t="s">
        <v>9573</v>
      </c>
      <c r="AB3560" s="84">
        <v>52000</v>
      </c>
      <c r="AC3560" s="108" t="s">
        <v>368</v>
      </c>
      <c r="AD3560" s="84">
        <v>24</v>
      </c>
      <c r="AE3560" s="84" t="s">
        <v>546</v>
      </c>
      <c r="AF3560" s="84" t="s">
        <v>5324</v>
      </c>
      <c r="AG3560" s="108" t="s">
        <v>8135</v>
      </c>
      <c r="AH3560" s="84" t="s">
        <v>4773</v>
      </c>
      <c r="AI3560" s="108" t="s">
        <v>6960</v>
      </c>
      <c r="AJ3560" s="84">
        <v>2770</v>
      </c>
      <c r="AK3560" s="84">
        <v>2770</v>
      </c>
      <c r="AL3560" s="108"/>
      <c r="AM3560" s="84">
        <v>0</v>
      </c>
      <c r="AN3560" s="112">
        <v>0</v>
      </c>
      <c r="AO3560" s="112">
        <v>0</v>
      </c>
      <c r="AP3560" s="112">
        <v>52000</v>
      </c>
      <c r="AQ3560" s="112">
        <v>15269</v>
      </c>
      <c r="AR3560" s="112">
        <v>67269</v>
      </c>
      <c r="AS3560" s="112">
        <v>10183.719999999999</v>
      </c>
      <c r="AT3560" s="112">
        <v>6436.28</v>
      </c>
      <c r="AU3560" s="112">
        <v>16620</v>
      </c>
      <c r="AV3560" s="84">
        <v>6</v>
      </c>
      <c r="AW3560" s="84"/>
      <c r="AX3560" s="84" t="s">
        <v>4804</v>
      </c>
      <c r="AY3560" s="108"/>
      <c r="AZ3560" s="84"/>
      <c r="BA3560" s="84"/>
      <c r="BB3560" s="84" t="s">
        <v>274</v>
      </c>
      <c r="BC3560" s="84" t="s">
        <v>145</v>
      </c>
      <c r="BD3560" s="108"/>
      <c r="BE3560" s="84">
        <v>0</v>
      </c>
      <c r="BF3560" s="38" t="s">
        <v>11610</v>
      </c>
      <c r="BG3560" s="84" t="s">
        <v>11612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252</v>
      </c>
      <c r="G3561" s="84" t="s">
        <v>253</v>
      </c>
      <c r="H3561" s="38" t="s">
        <v>254</v>
      </c>
      <c r="I3561" s="84">
        <v>154035</v>
      </c>
      <c r="J3561" s="38" t="s">
        <v>295</v>
      </c>
      <c r="K3561" s="84">
        <v>154035</v>
      </c>
      <c r="L3561" s="84" t="s">
        <v>256</v>
      </c>
      <c r="M3561" s="38" t="s">
        <v>257</v>
      </c>
      <c r="N3561" s="84">
        <v>267044</v>
      </c>
      <c r="O3561" s="84" t="s">
        <v>1277</v>
      </c>
      <c r="P3561" s="84">
        <v>600459</v>
      </c>
      <c r="Q3561" s="38" t="s">
        <v>8131</v>
      </c>
      <c r="R3561" s="38" t="s">
        <v>4625</v>
      </c>
      <c r="S3561" s="84" t="s">
        <v>11613</v>
      </c>
      <c r="T3561" s="84" t="s">
        <v>11613</v>
      </c>
      <c r="U3561" s="84" t="s">
        <v>4751</v>
      </c>
      <c r="V3561" s="84" t="s">
        <v>263</v>
      </c>
      <c r="W3561" s="84">
        <v>0</v>
      </c>
      <c r="X3561" s="38" t="s">
        <v>264</v>
      </c>
      <c r="Y3561" s="84">
        <v>358873992</v>
      </c>
      <c r="Z3561" s="38" t="s">
        <v>11614</v>
      </c>
      <c r="AA3561" s="108" t="s">
        <v>9573</v>
      </c>
      <c r="AB3561" s="84">
        <v>52000</v>
      </c>
      <c r="AC3561" s="108" t="s">
        <v>368</v>
      </c>
      <c r="AD3561" s="84">
        <v>24</v>
      </c>
      <c r="AE3561" s="84" t="s">
        <v>546</v>
      </c>
      <c r="AF3561" s="84" t="s">
        <v>5324</v>
      </c>
      <c r="AG3561" s="108" t="s">
        <v>8135</v>
      </c>
      <c r="AH3561" s="84" t="s">
        <v>4773</v>
      </c>
      <c r="AI3561" s="108" t="s">
        <v>6960</v>
      </c>
      <c r="AJ3561" s="84">
        <v>2770</v>
      </c>
      <c r="AK3561" s="84">
        <v>2770</v>
      </c>
      <c r="AL3561" s="108" t="s">
        <v>6068</v>
      </c>
      <c r="AM3561" s="84">
        <v>1042.25</v>
      </c>
      <c r="AN3561" s="112">
        <v>1963.75</v>
      </c>
      <c r="AO3561" s="112">
        <v>3006</v>
      </c>
      <c r="AP3561" s="112">
        <v>50957.75</v>
      </c>
      <c r="AQ3561" s="112">
        <v>13305.25</v>
      </c>
      <c r="AR3561" s="112">
        <v>64263</v>
      </c>
      <c r="AS3561" s="112">
        <v>9141.4699999999993</v>
      </c>
      <c r="AT3561" s="112">
        <v>4472.53</v>
      </c>
      <c r="AU3561" s="112">
        <v>13614</v>
      </c>
      <c r="AV3561" s="84">
        <v>6</v>
      </c>
      <c r="AW3561" s="84"/>
      <c r="AX3561" s="84" t="s">
        <v>4890</v>
      </c>
      <c r="AY3561" s="108"/>
      <c r="AZ3561" s="84"/>
      <c r="BA3561" s="84"/>
      <c r="BB3561" s="84" t="s">
        <v>274</v>
      </c>
      <c r="BC3561" s="84" t="s">
        <v>145</v>
      </c>
      <c r="BD3561" s="108"/>
      <c r="BE3561" s="84">
        <v>0</v>
      </c>
      <c r="BF3561" s="38" t="s">
        <v>11613</v>
      </c>
      <c r="BG3561" s="84" t="s">
        <v>11615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252</v>
      </c>
      <c r="G3562" s="84" t="s">
        <v>253</v>
      </c>
      <c r="H3562" s="38" t="s">
        <v>254</v>
      </c>
      <c r="I3562" s="84">
        <v>154526</v>
      </c>
      <c r="J3562" s="38" t="s">
        <v>521</v>
      </c>
      <c r="K3562" s="84">
        <v>154526</v>
      </c>
      <c r="L3562" s="84" t="s">
        <v>305</v>
      </c>
      <c r="M3562" s="38" t="s">
        <v>306</v>
      </c>
      <c r="N3562" s="84">
        <v>262622</v>
      </c>
      <c r="O3562" s="84" t="s">
        <v>522</v>
      </c>
      <c r="P3562" s="84">
        <v>344838</v>
      </c>
      <c r="Q3562" s="38" t="s">
        <v>523</v>
      </c>
      <c r="R3562" s="38" t="s">
        <v>4625</v>
      </c>
      <c r="S3562" s="84" t="s">
        <v>11616</v>
      </c>
      <c r="T3562" s="84" t="s">
        <v>11616</v>
      </c>
      <c r="U3562" s="84" t="s">
        <v>4751</v>
      </c>
      <c r="V3562" s="84" t="s">
        <v>263</v>
      </c>
      <c r="W3562" s="84">
        <v>0</v>
      </c>
      <c r="X3562" s="38" t="s">
        <v>264</v>
      </c>
      <c r="Y3562" s="84">
        <v>358873994</v>
      </c>
      <c r="Z3562" s="38" t="s">
        <v>11617</v>
      </c>
      <c r="AA3562" s="108" t="s">
        <v>11618</v>
      </c>
      <c r="AB3562" s="84">
        <v>67000</v>
      </c>
      <c r="AC3562" s="108" t="s">
        <v>446</v>
      </c>
      <c r="AD3562" s="84">
        <v>24</v>
      </c>
      <c r="AE3562" s="84" t="s">
        <v>546</v>
      </c>
      <c r="AF3562" s="84" t="s">
        <v>5324</v>
      </c>
      <c r="AG3562" s="108" t="s">
        <v>8481</v>
      </c>
      <c r="AH3562" s="84" t="s">
        <v>4773</v>
      </c>
      <c r="AI3562" s="108" t="s">
        <v>5595</v>
      </c>
      <c r="AJ3562" s="84">
        <v>3570</v>
      </c>
      <c r="AK3562" s="84">
        <v>3570</v>
      </c>
      <c r="AL3562" s="108" t="s">
        <v>5595</v>
      </c>
      <c r="AM3562" s="84">
        <v>1616.45</v>
      </c>
      <c r="AN3562" s="112">
        <v>1953.55</v>
      </c>
      <c r="AO3562" s="112">
        <v>3570</v>
      </c>
      <c r="AP3562" s="112">
        <v>65383.55</v>
      </c>
      <c r="AQ3562" s="112">
        <v>17599.45</v>
      </c>
      <c r="AR3562" s="112">
        <v>82983</v>
      </c>
      <c r="AS3562" s="112">
        <v>9254.7199999999993</v>
      </c>
      <c r="AT3562" s="112">
        <v>5025.28</v>
      </c>
      <c r="AU3562" s="112">
        <v>14280</v>
      </c>
      <c r="AV3562" s="84">
        <v>5</v>
      </c>
      <c r="AW3562" s="84"/>
      <c r="AX3562" s="84" t="s">
        <v>4890</v>
      </c>
      <c r="AY3562" s="108"/>
      <c r="AZ3562" s="84"/>
      <c r="BA3562" s="84"/>
      <c r="BB3562" s="84" t="s">
        <v>274</v>
      </c>
      <c r="BC3562" s="84" t="s">
        <v>145</v>
      </c>
      <c r="BD3562" s="108"/>
      <c r="BE3562" s="84">
        <v>0</v>
      </c>
      <c r="BF3562" s="38" t="s">
        <v>11616</v>
      </c>
      <c r="BG3562" s="84" t="s">
        <v>11619</v>
      </c>
      <c r="BH3562" s="114" t="s">
        <v>5145</v>
      </c>
      <c r="BI3562" s="38" t="s">
        <v>110</v>
      </c>
      <c r="BJ3562" s="85">
        <v>45819</v>
      </c>
      <c r="BK3562" s="84"/>
      <c r="BL3562" s="38" t="s">
        <v>114</v>
      </c>
      <c r="BM3562" s="115" t="s">
        <v>119</v>
      </c>
      <c r="BN3562" s="116" t="s">
        <v>201</v>
      </c>
      <c r="BO3562" s="84" t="s">
        <v>246</v>
      </c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252</v>
      </c>
      <c r="G3563" s="84" t="s">
        <v>253</v>
      </c>
      <c r="H3563" s="38" t="s">
        <v>254</v>
      </c>
      <c r="I3563" s="84">
        <v>154746</v>
      </c>
      <c r="J3563" s="38" t="s">
        <v>1079</v>
      </c>
      <c r="K3563" s="84">
        <v>154746</v>
      </c>
      <c r="L3563" s="84" t="s">
        <v>256</v>
      </c>
      <c r="M3563" s="38" t="s">
        <v>257</v>
      </c>
      <c r="N3563" s="84">
        <v>263008</v>
      </c>
      <c r="O3563" s="84" t="s">
        <v>1080</v>
      </c>
      <c r="P3563" s="84">
        <v>345355</v>
      </c>
      <c r="Q3563" s="38" t="s">
        <v>4150</v>
      </c>
      <c r="R3563" s="38" t="s">
        <v>4625</v>
      </c>
      <c r="S3563" s="84" t="s">
        <v>11620</v>
      </c>
      <c r="T3563" s="84" t="s">
        <v>11620</v>
      </c>
      <c r="U3563" s="84" t="s">
        <v>262</v>
      </c>
      <c r="V3563" s="84" t="s">
        <v>263</v>
      </c>
      <c r="W3563" s="84">
        <v>0</v>
      </c>
      <c r="X3563" s="38" t="s">
        <v>264</v>
      </c>
      <c r="Y3563" s="84">
        <v>358873995</v>
      </c>
      <c r="Z3563" s="38" t="s">
        <v>11621</v>
      </c>
      <c r="AA3563" s="108" t="s">
        <v>11593</v>
      </c>
      <c r="AB3563" s="84">
        <v>13000</v>
      </c>
      <c r="AC3563" s="108" t="s">
        <v>446</v>
      </c>
      <c r="AD3563" s="84">
        <v>12</v>
      </c>
      <c r="AE3563" s="84" t="s">
        <v>4636</v>
      </c>
      <c r="AF3563" s="84" t="s">
        <v>547</v>
      </c>
      <c r="AG3563" s="108" t="s">
        <v>5274</v>
      </c>
      <c r="AH3563" s="84" t="s">
        <v>271</v>
      </c>
      <c r="AI3563" s="108" t="s">
        <v>5807</v>
      </c>
      <c r="AJ3563" s="84">
        <v>1220</v>
      </c>
      <c r="AK3563" s="84">
        <v>1220</v>
      </c>
      <c r="AL3563" s="108" t="s">
        <v>5630</v>
      </c>
      <c r="AM3563" s="84">
        <v>930.17</v>
      </c>
      <c r="AN3563" s="112">
        <v>289.83</v>
      </c>
      <c r="AO3563" s="112">
        <v>1220</v>
      </c>
      <c r="AP3563" s="112">
        <v>12069.83</v>
      </c>
      <c r="AQ3563" s="112">
        <v>1465.17</v>
      </c>
      <c r="AR3563" s="112">
        <v>13535</v>
      </c>
      <c r="AS3563" s="112">
        <v>4070.97</v>
      </c>
      <c r="AT3563" s="112">
        <v>809.03</v>
      </c>
      <c r="AU3563" s="112">
        <v>4880</v>
      </c>
      <c r="AV3563" s="84">
        <v>5</v>
      </c>
      <c r="AW3563" s="84"/>
      <c r="AX3563" s="84" t="s">
        <v>4890</v>
      </c>
      <c r="AY3563" s="108"/>
      <c r="AZ3563" s="84"/>
      <c r="BA3563" s="84"/>
      <c r="BB3563" s="84" t="s">
        <v>274</v>
      </c>
      <c r="BC3563" s="84" t="s">
        <v>145</v>
      </c>
      <c r="BD3563" s="108"/>
      <c r="BE3563" s="84">
        <v>0</v>
      </c>
      <c r="BF3563" s="38" t="s">
        <v>11620</v>
      </c>
      <c r="BG3563" s="84" t="s">
        <v>11622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252</v>
      </c>
      <c r="G3564" s="84" t="s">
        <v>253</v>
      </c>
      <c r="H3564" s="38" t="s">
        <v>254</v>
      </c>
      <c r="I3564" s="84">
        <v>155821</v>
      </c>
      <c r="J3564" s="38" t="s">
        <v>862</v>
      </c>
      <c r="K3564" s="84">
        <v>155821</v>
      </c>
      <c r="L3564" s="84" t="s">
        <v>686</v>
      </c>
      <c r="M3564" s="38" t="s">
        <v>687</v>
      </c>
      <c r="N3564" s="84">
        <v>403625</v>
      </c>
      <c r="O3564" s="84" t="s">
        <v>5166</v>
      </c>
      <c r="P3564" s="84">
        <v>727402</v>
      </c>
      <c r="Q3564" s="38" t="s">
        <v>5364</v>
      </c>
      <c r="R3564" s="38" t="s">
        <v>4625</v>
      </c>
      <c r="S3564" s="84" t="s">
        <v>11623</v>
      </c>
      <c r="T3564" s="84" t="s">
        <v>11623</v>
      </c>
      <c r="U3564" s="84" t="s">
        <v>4751</v>
      </c>
      <c r="V3564" s="84" t="s">
        <v>263</v>
      </c>
      <c r="W3564" s="84">
        <v>0</v>
      </c>
      <c r="X3564" s="38" t="s">
        <v>264</v>
      </c>
      <c r="Y3564" s="84">
        <v>358873999</v>
      </c>
      <c r="Z3564" s="38" t="s">
        <v>11624</v>
      </c>
      <c r="AA3564" s="108" t="s">
        <v>11625</v>
      </c>
      <c r="AB3564" s="84">
        <v>45000</v>
      </c>
      <c r="AC3564" s="108" t="s">
        <v>446</v>
      </c>
      <c r="AD3564" s="84">
        <v>24</v>
      </c>
      <c r="AE3564" s="84" t="s">
        <v>546</v>
      </c>
      <c r="AF3564" s="84" t="s">
        <v>4771</v>
      </c>
      <c r="AG3564" s="108" t="s">
        <v>5367</v>
      </c>
      <c r="AH3564" s="84" t="s">
        <v>4773</v>
      </c>
      <c r="AI3564" s="108" t="s">
        <v>5807</v>
      </c>
      <c r="AJ3564" s="84">
        <v>2400</v>
      </c>
      <c r="AK3564" s="84">
        <v>2400</v>
      </c>
      <c r="AL3564" s="108"/>
      <c r="AM3564" s="84">
        <v>0</v>
      </c>
      <c r="AN3564" s="112">
        <v>0</v>
      </c>
      <c r="AO3564" s="112">
        <v>0</v>
      </c>
      <c r="AP3564" s="112">
        <v>45000</v>
      </c>
      <c r="AQ3564" s="112">
        <v>13411</v>
      </c>
      <c r="AR3564" s="112">
        <v>58411</v>
      </c>
      <c r="AS3564" s="112">
        <v>7114.85</v>
      </c>
      <c r="AT3564" s="112">
        <v>4885.1499999999996</v>
      </c>
      <c r="AU3564" s="112">
        <v>12000</v>
      </c>
      <c r="AV3564" s="84">
        <v>5</v>
      </c>
      <c r="AW3564" s="84"/>
      <c r="AX3564" s="84" t="s">
        <v>4804</v>
      </c>
      <c r="AY3564" s="108"/>
      <c r="AZ3564" s="84"/>
      <c r="BA3564" s="84"/>
      <c r="BB3564" s="84" t="s">
        <v>274</v>
      </c>
      <c r="BC3564" s="84" t="s">
        <v>145</v>
      </c>
      <c r="BD3564" s="108"/>
      <c r="BE3564" s="84">
        <v>0</v>
      </c>
      <c r="BF3564" s="38" t="s">
        <v>11623</v>
      </c>
      <c r="BG3564" s="84" t="s">
        <v>11626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252</v>
      </c>
      <c r="G3565" s="84" t="s">
        <v>253</v>
      </c>
      <c r="H3565" s="38" t="s">
        <v>254</v>
      </c>
      <c r="I3565" s="84">
        <v>156148</v>
      </c>
      <c r="J3565" s="38" t="s">
        <v>914</v>
      </c>
      <c r="K3565" s="84">
        <v>156148</v>
      </c>
      <c r="L3565" s="84" t="s">
        <v>256</v>
      </c>
      <c r="M3565" s="38" t="s">
        <v>257</v>
      </c>
      <c r="N3565" s="84">
        <v>272403</v>
      </c>
      <c r="O3565" s="84" t="s">
        <v>914</v>
      </c>
      <c r="P3565" s="84">
        <v>357515</v>
      </c>
      <c r="Q3565" s="38" t="s">
        <v>331</v>
      </c>
      <c r="R3565" s="38" t="s">
        <v>4625</v>
      </c>
      <c r="S3565" s="84" t="s">
        <v>11627</v>
      </c>
      <c r="T3565" s="84" t="s">
        <v>11627</v>
      </c>
      <c r="U3565" s="84" t="s">
        <v>4751</v>
      </c>
      <c r="V3565" s="84" t="s">
        <v>263</v>
      </c>
      <c r="W3565" s="84">
        <v>0</v>
      </c>
      <c r="X3565" s="38" t="s">
        <v>264</v>
      </c>
      <c r="Y3565" s="84">
        <v>358874001</v>
      </c>
      <c r="Z3565" s="38" t="s">
        <v>11628</v>
      </c>
      <c r="AA3565" s="108" t="s">
        <v>4843</v>
      </c>
      <c r="AB3565" s="84">
        <v>42000</v>
      </c>
      <c r="AC3565" s="108" t="s">
        <v>292</v>
      </c>
      <c r="AD3565" s="84">
        <v>24</v>
      </c>
      <c r="AE3565" s="84" t="s">
        <v>546</v>
      </c>
      <c r="AF3565" s="84" t="s">
        <v>5324</v>
      </c>
      <c r="AG3565" s="108" t="s">
        <v>7853</v>
      </c>
      <c r="AH3565" s="84" t="s">
        <v>4773</v>
      </c>
      <c r="AI3565" s="108" t="s">
        <v>5294</v>
      </c>
      <c r="AJ3565" s="84">
        <v>2240</v>
      </c>
      <c r="AK3565" s="84">
        <v>2240</v>
      </c>
      <c r="AL3565" s="108" t="s">
        <v>5556</v>
      </c>
      <c r="AM3565" s="84">
        <v>7001.73</v>
      </c>
      <c r="AN3565" s="112">
        <v>4198.2700000000004</v>
      </c>
      <c r="AO3565" s="112">
        <v>11200</v>
      </c>
      <c r="AP3565" s="112">
        <v>34998.269999999997</v>
      </c>
      <c r="AQ3565" s="112">
        <v>7669.73</v>
      </c>
      <c r="AR3565" s="112">
        <v>42668</v>
      </c>
      <c r="AS3565" s="112">
        <v>1575.51</v>
      </c>
      <c r="AT3565" s="112">
        <v>664.49</v>
      </c>
      <c r="AU3565" s="112">
        <v>2240</v>
      </c>
      <c r="AV3565" s="84">
        <v>6</v>
      </c>
      <c r="AW3565" s="84"/>
      <c r="AX3565" s="84" t="s">
        <v>5339</v>
      </c>
      <c r="AY3565" s="108"/>
      <c r="AZ3565" s="84"/>
      <c r="BA3565" s="84"/>
      <c r="BB3565" s="84" t="s">
        <v>274</v>
      </c>
      <c r="BC3565" s="84" t="s">
        <v>145</v>
      </c>
      <c r="BD3565" s="108"/>
      <c r="BE3565" s="84">
        <v>0</v>
      </c>
      <c r="BF3565" s="38" t="s">
        <v>11627</v>
      </c>
      <c r="BG3565" s="84" t="s">
        <v>11629</v>
      </c>
      <c r="BH3565" s="114" t="s">
        <v>5145</v>
      </c>
      <c r="BI3565" s="38" t="s">
        <v>110</v>
      </c>
      <c r="BJ3565" s="85">
        <v>45821</v>
      </c>
      <c r="BK3565" s="84"/>
      <c r="BL3565" s="38" t="s">
        <v>114</v>
      </c>
      <c r="BM3565" s="115" t="s">
        <v>119</v>
      </c>
      <c r="BN3565" s="116" t="s">
        <v>200</v>
      </c>
      <c r="BO3565" s="84" t="s">
        <v>246</v>
      </c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252</v>
      </c>
      <c r="G3566" s="84" t="s">
        <v>253</v>
      </c>
      <c r="H3566" s="38" t="s">
        <v>254</v>
      </c>
      <c r="I3566" s="84">
        <v>156239</v>
      </c>
      <c r="J3566" s="38" t="s">
        <v>1006</v>
      </c>
      <c r="K3566" s="84">
        <v>156239</v>
      </c>
      <c r="L3566" s="84" t="s">
        <v>256</v>
      </c>
      <c r="M3566" s="38" t="s">
        <v>257</v>
      </c>
      <c r="N3566" s="84">
        <v>272526</v>
      </c>
      <c r="O3566" s="84" t="s">
        <v>2192</v>
      </c>
      <c r="P3566" s="84">
        <v>605415</v>
      </c>
      <c r="Q3566" s="38" t="s">
        <v>5865</v>
      </c>
      <c r="R3566" s="38" t="s">
        <v>4625</v>
      </c>
      <c r="S3566" s="84" t="s">
        <v>11630</v>
      </c>
      <c r="T3566" s="84" t="s">
        <v>11630</v>
      </c>
      <c r="U3566" s="84" t="s">
        <v>4751</v>
      </c>
      <c r="V3566" s="84" t="s">
        <v>310</v>
      </c>
      <c r="W3566" s="84">
        <v>0</v>
      </c>
      <c r="X3566" s="38" t="s">
        <v>264</v>
      </c>
      <c r="Y3566" s="84">
        <v>358874004</v>
      </c>
      <c r="Z3566" s="38" t="s">
        <v>11631</v>
      </c>
      <c r="AA3566" s="108" t="s">
        <v>4992</v>
      </c>
      <c r="AB3566" s="84">
        <v>54000</v>
      </c>
      <c r="AC3566" s="108" t="s">
        <v>368</v>
      </c>
      <c r="AD3566" s="84">
        <v>24</v>
      </c>
      <c r="AE3566" s="84" t="s">
        <v>546</v>
      </c>
      <c r="AF3566" s="84" t="s">
        <v>5324</v>
      </c>
      <c r="AG3566" s="108" t="s">
        <v>6671</v>
      </c>
      <c r="AH3566" s="84" t="s">
        <v>4773</v>
      </c>
      <c r="AI3566" s="108" t="s">
        <v>6960</v>
      </c>
      <c r="AJ3566" s="84">
        <v>2880</v>
      </c>
      <c r="AK3566" s="84">
        <v>2880</v>
      </c>
      <c r="AL3566" s="108"/>
      <c r="AM3566" s="84">
        <v>0</v>
      </c>
      <c r="AN3566" s="112">
        <v>0</v>
      </c>
      <c r="AO3566" s="112">
        <v>0</v>
      </c>
      <c r="AP3566" s="112">
        <v>54000</v>
      </c>
      <c r="AQ3566" s="112">
        <v>15192</v>
      </c>
      <c r="AR3566" s="112">
        <v>69192</v>
      </c>
      <c r="AS3566" s="112">
        <v>11041.81</v>
      </c>
      <c r="AT3566" s="112">
        <v>6238.19</v>
      </c>
      <c r="AU3566" s="112">
        <v>17280</v>
      </c>
      <c r="AV3566" s="84">
        <v>6</v>
      </c>
      <c r="AW3566" s="84"/>
      <c r="AX3566" s="84" t="s">
        <v>4804</v>
      </c>
      <c r="AY3566" s="108"/>
      <c r="AZ3566" s="84"/>
      <c r="BA3566" s="84"/>
      <c r="BB3566" s="84" t="s">
        <v>274</v>
      </c>
      <c r="BC3566" s="84" t="s">
        <v>145</v>
      </c>
      <c r="BD3566" s="108"/>
      <c r="BE3566" s="84">
        <v>0</v>
      </c>
      <c r="BF3566" s="38" t="s">
        <v>11630</v>
      </c>
      <c r="BG3566" s="84" t="s">
        <v>11632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252</v>
      </c>
      <c r="G3567" s="84" t="s">
        <v>253</v>
      </c>
      <c r="H3567" s="38" t="s">
        <v>254</v>
      </c>
      <c r="I3567" s="84">
        <v>157045</v>
      </c>
      <c r="J3567" s="38" t="s">
        <v>439</v>
      </c>
      <c r="K3567" s="84">
        <v>157045</v>
      </c>
      <c r="L3567" s="84" t="s">
        <v>256</v>
      </c>
      <c r="M3567" s="38" t="s">
        <v>257</v>
      </c>
      <c r="N3567" s="84">
        <v>262337</v>
      </c>
      <c r="O3567" s="84" t="s">
        <v>440</v>
      </c>
      <c r="P3567" s="84">
        <v>878962</v>
      </c>
      <c r="Q3567" s="38" t="s">
        <v>11044</v>
      </c>
      <c r="R3567" s="38" t="s">
        <v>4625</v>
      </c>
      <c r="S3567" s="84" t="s">
        <v>11633</v>
      </c>
      <c r="T3567" s="84" t="s">
        <v>11633</v>
      </c>
      <c r="U3567" s="84" t="s">
        <v>4751</v>
      </c>
      <c r="V3567" s="84" t="s">
        <v>310</v>
      </c>
      <c r="W3567" s="84">
        <v>0</v>
      </c>
      <c r="X3567" s="38" t="s">
        <v>264</v>
      </c>
      <c r="Y3567" s="84">
        <v>358874007</v>
      </c>
      <c r="Z3567" s="38" t="s">
        <v>11634</v>
      </c>
      <c r="AA3567" s="108" t="s">
        <v>11625</v>
      </c>
      <c r="AB3567" s="84">
        <v>47000</v>
      </c>
      <c r="AC3567" s="108" t="s">
        <v>446</v>
      </c>
      <c r="AD3567" s="84">
        <v>24</v>
      </c>
      <c r="AE3567" s="84" t="s">
        <v>546</v>
      </c>
      <c r="AF3567" s="84" t="s">
        <v>9959</v>
      </c>
      <c r="AG3567" s="108" t="s">
        <v>10872</v>
      </c>
      <c r="AH3567" s="84" t="s">
        <v>4773</v>
      </c>
      <c r="AI3567" s="108" t="s">
        <v>5807</v>
      </c>
      <c r="AJ3567" s="84">
        <v>2500</v>
      </c>
      <c r="AK3567" s="84">
        <v>2500</v>
      </c>
      <c r="AL3567" s="108" t="s">
        <v>5511</v>
      </c>
      <c r="AM3567" s="84">
        <v>3997.38</v>
      </c>
      <c r="AN3567" s="112">
        <v>3502.62</v>
      </c>
      <c r="AO3567" s="112">
        <v>7500</v>
      </c>
      <c r="AP3567" s="112">
        <v>43002.62</v>
      </c>
      <c r="AQ3567" s="112">
        <v>10548.38</v>
      </c>
      <c r="AR3567" s="112">
        <v>53551</v>
      </c>
      <c r="AS3567" s="112">
        <v>3399.04</v>
      </c>
      <c r="AT3567" s="112">
        <v>1600.96</v>
      </c>
      <c r="AU3567" s="112">
        <v>5000</v>
      </c>
      <c r="AV3567" s="84">
        <v>5</v>
      </c>
      <c r="AW3567" s="84"/>
      <c r="AX3567" s="84" t="s">
        <v>5106</v>
      </c>
      <c r="AY3567" s="108"/>
      <c r="AZ3567" s="84"/>
      <c r="BA3567" s="84"/>
      <c r="BB3567" s="84" t="s">
        <v>274</v>
      </c>
      <c r="BC3567" s="84" t="s">
        <v>145</v>
      </c>
      <c r="BD3567" s="108"/>
      <c r="BE3567" s="84">
        <v>0</v>
      </c>
      <c r="BF3567" s="38" t="s">
        <v>11633</v>
      </c>
      <c r="BG3567" s="84" t="s">
        <v>11635</v>
      </c>
      <c r="BH3567" s="114" t="s">
        <v>5145</v>
      </c>
      <c r="BI3567" s="38" t="s">
        <v>110</v>
      </c>
      <c r="BJ3567" s="85">
        <v>45821</v>
      </c>
      <c r="BK3567" s="84"/>
      <c r="BL3567" s="38" t="s">
        <v>115</v>
      </c>
      <c r="BM3567" s="115" t="s">
        <v>120</v>
      </c>
      <c r="BN3567" s="116" t="s">
        <v>201</v>
      </c>
      <c r="BO3567" s="84" t="s">
        <v>247</v>
      </c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252</v>
      </c>
      <c r="G3568" s="84" t="s">
        <v>253</v>
      </c>
      <c r="H3568" s="38" t="s">
        <v>254</v>
      </c>
      <c r="I3568" s="84">
        <v>157045</v>
      </c>
      <c r="J3568" s="38" t="s">
        <v>439</v>
      </c>
      <c r="K3568" s="84">
        <v>157045</v>
      </c>
      <c r="L3568" s="84" t="s">
        <v>256</v>
      </c>
      <c r="M3568" s="38" t="s">
        <v>257</v>
      </c>
      <c r="N3568" s="84">
        <v>271828</v>
      </c>
      <c r="O3568" s="84" t="s">
        <v>2000</v>
      </c>
      <c r="P3568" s="84">
        <v>743088</v>
      </c>
      <c r="Q3568" s="38" t="s">
        <v>3620</v>
      </c>
      <c r="R3568" s="38" t="s">
        <v>4625</v>
      </c>
      <c r="S3568" s="84" t="s">
        <v>11636</v>
      </c>
      <c r="T3568" s="84" t="s">
        <v>11636</v>
      </c>
      <c r="U3568" s="84" t="s">
        <v>4751</v>
      </c>
      <c r="V3568" s="84" t="s">
        <v>310</v>
      </c>
      <c r="W3568" s="84">
        <v>0</v>
      </c>
      <c r="X3568" s="38" t="s">
        <v>264</v>
      </c>
      <c r="Y3568" s="84">
        <v>358874011</v>
      </c>
      <c r="Z3568" s="38" t="s">
        <v>11637</v>
      </c>
      <c r="AA3568" s="108" t="s">
        <v>10605</v>
      </c>
      <c r="AB3568" s="84">
        <v>42000</v>
      </c>
      <c r="AC3568" s="108" t="s">
        <v>868</v>
      </c>
      <c r="AD3568" s="84">
        <v>24</v>
      </c>
      <c r="AE3568" s="84" t="s">
        <v>546</v>
      </c>
      <c r="AF3568" s="84" t="s">
        <v>5324</v>
      </c>
      <c r="AG3568" s="108" t="s">
        <v>10814</v>
      </c>
      <c r="AH3568" s="84" t="s">
        <v>4773</v>
      </c>
      <c r="AI3568" s="108" t="s">
        <v>5700</v>
      </c>
      <c r="AJ3568" s="84">
        <v>2240</v>
      </c>
      <c r="AK3568" s="84">
        <v>2240</v>
      </c>
      <c r="AL3568" s="108"/>
      <c r="AM3568" s="84">
        <v>0</v>
      </c>
      <c r="AN3568" s="112">
        <v>0</v>
      </c>
      <c r="AO3568" s="112">
        <v>0</v>
      </c>
      <c r="AP3568" s="112">
        <v>42000</v>
      </c>
      <c r="AQ3568" s="112">
        <v>11678</v>
      </c>
      <c r="AR3568" s="112">
        <v>53678</v>
      </c>
      <c r="AS3568" s="112">
        <v>7226.64</v>
      </c>
      <c r="AT3568" s="112">
        <v>3973.36</v>
      </c>
      <c r="AU3568" s="112">
        <v>11200</v>
      </c>
      <c r="AV3568" s="84">
        <v>5</v>
      </c>
      <c r="AW3568" s="84"/>
      <c r="AX3568" s="84" t="s">
        <v>4794</v>
      </c>
      <c r="AY3568" s="108"/>
      <c r="AZ3568" s="84"/>
      <c r="BA3568" s="84"/>
      <c r="BB3568" s="84" t="s">
        <v>274</v>
      </c>
      <c r="BC3568" s="84" t="s">
        <v>145</v>
      </c>
      <c r="BD3568" s="108"/>
      <c r="BE3568" s="84">
        <v>0</v>
      </c>
      <c r="BF3568" s="38" t="s">
        <v>11636</v>
      </c>
      <c r="BG3568" s="84" t="s">
        <v>11638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252</v>
      </c>
      <c r="G3569" s="84" t="s">
        <v>253</v>
      </c>
      <c r="H3569" s="38" t="s">
        <v>254</v>
      </c>
      <c r="I3569" s="84">
        <v>157045</v>
      </c>
      <c r="J3569" s="38" t="s">
        <v>439</v>
      </c>
      <c r="K3569" s="84">
        <v>157045</v>
      </c>
      <c r="L3569" s="84" t="s">
        <v>256</v>
      </c>
      <c r="M3569" s="38" t="s">
        <v>257</v>
      </c>
      <c r="N3569" s="84">
        <v>383604</v>
      </c>
      <c r="O3569" s="84" t="s">
        <v>1198</v>
      </c>
      <c r="P3569" s="84">
        <v>564523</v>
      </c>
      <c r="Q3569" s="38" t="s">
        <v>4919</v>
      </c>
      <c r="R3569" s="38" t="s">
        <v>4625</v>
      </c>
      <c r="S3569" s="84" t="s">
        <v>11639</v>
      </c>
      <c r="T3569" s="84" t="s">
        <v>11639</v>
      </c>
      <c r="U3569" s="84" t="s">
        <v>4751</v>
      </c>
      <c r="V3569" s="84" t="s">
        <v>263</v>
      </c>
      <c r="W3569" s="84">
        <v>0</v>
      </c>
      <c r="X3569" s="38" t="s">
        <v>264</v>
      </c>
      <c r="Y3569" s="84">
        <v>358874012</v>
      </c>
      <c r="Z3569" s="38" t="s">
        <v>11640</v>
      </c>
      <c r="AA3569" s="108" t="s">
        <v>11618</v>
      </c>
      <c r="AB3569" s="84">
        <v>28000</v>
      </c>
      <c r="AC3569" s="108" t="s">
        <v>446</v>
      </c>
      <c r="AD3569" s="84">
        <v>18</v>
      </c>
      <c r="AE3569" s="84" t="s">
        <v>546</v>
      </c>
      <c r="AF3569" s="84" t="s">
        <v>4771</v>
      </c>
      <c r="AG3569" s="108" t="s">
        <v>4852</v>
      </c>
      <c r="AH3569" s="84" t="s">
        <v>4773</v>
      </c>
      <c r="AI3569" s="108" t="s">
        <v>5807</v>
      </c>
      <c r="AJ3569" s="84">
        <v>1880</v>
      </c>
      <c r="AK3569" s="84">
        <v>1880</v>
      </c>
      <c r="AL3569" s="108" t="s">
        <v>5807</v>
      </c>
      <c r="AM3569" s="84">
        <v>930.68</v>
      </c>
      <c r="AN3569" s="112">
        <v>949.32</v>
      </c>
      <c r="AO3569" s="112">
        <v>1880</v>
      </c>
      <c r="AP3569" s="112">
        <v>27069.32</v>
      </c>
      <c r="AQ3569" s="112">
        <v>5385.68</v>
      </c>
      <c r="AR3569" s="112">
        <v>32455</v>
      </c>
      <c r="AS3569" s="112">
        <v>5485.87</v>
      </c>
      <c r="AT3569" s="112">
        <v>2034.13</v>
      </c>
      <c r="AU3569" s="112">
        <v>7520</v>
      </c>
      <c r="AV3569" s="84">
        <v>5</v>
      </c>
      <c r="AW3569" s="84"/>
      <c r="AX3569" s="84" t="s">
        <v>4890</v>
      </c>
      <c r="AY3569" s="108"/>
      <c r="AZ3569" s="84"/>
      <c r="BA3569" s="84"/>
      <c r="BB3569" s="84" t="s">
        <v>274</v>
      </c>
      <c r="BC3569" s="84" t="s">
        <v>145</v>
      </c>
      <c r="BD3569" s="108"/>
      <c r="BE3569" s="84">
        <v>0</v>
      </c>
      <c r="BF3569" s="38" t="s">
        <v>11639</v>
      </c>
      <c r="BG3569" s="84" t="s">
        <v>11641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252</v>
      </c>
      <c r="G3570" s="84" t="s">
        <v>253</v>
      </c>
      <c r="H3570" s="38" t="s">
        <v>254</v>
      </c>
      <c r="I3570" s="84">
        <v>157045</v>
      </c>
      <c r="J3570" s="38" t="s">
        <v>439</v>
      </c>
      <c r="K3570" s="84">
        <v>157045</v>
      </c>
      <c r="L3570" s="84" t="s">
        <v>256</v>
      </c>
      <c r="M3570" s="38" t="s">
        <v>257</v>
      </c>
      <c r="N3570" s="84">
        <v>383604</v>
      </c>
      <c r="O3570" s="84" t="s">
        <v>1198</v>
      </c>
      <c r="P3570" s="84">
        <v>571671</v>
      </c>
      <c r="Q3570" s="38" t="s">
        <v>4998</v>
      </c>
      <c r="R3570" s="38" t="s">
        <v>4625</v>
      </c>
      <c r="S3570" s="84" t="s">
        <v>11642</v>
      </c>
      <c r="T3570" s="84" t="s">
        <v>11642</v>
      </c>
      <c r="U3570" s="84" t="s">
        <v>4751</v>
      </c>
      <c r="V3570" s="84" t="s">
        <v>263</v>
      </c>
      <c r="W3570" s="84">
        <v>0</v>
      </c>
      <c r="X3570" s="38" t="s">
        <v>264</v>
      </c>
      <c r="Y3570" s="84">
        <v>358874016</v>
      </c>
      <c r="Z3570" s="38" t="s">
        <v>11643</v>
      </c>
      <c r="AA3570" s="108" t="s">
        <v>11625</v>
      </c>
      <c r="AB3570" s="84">
        <v>47000</v>
      </c>
      <c r="AC3570" s="108" t="s">
        <v>446</v>
      </c>
      <c r="AD3570" s="84">
        <v>24</v>
      </c>
      <c r="AE3570" s="84" t="s">
        <v>546</v>
      </c>
      <c r="AF3570" s="84" t="s">
        <v>4771</v>
      </c>
      <c r="AG3570" s="108" t="s">
        <v>11644</v>
      </c>
      <c r="AH3570" s="84" t="s">
        <v>4773</v>
      </c>
      <c r="AI3570" s="108" t="s">
        <v>5807</v>
      </c>
      <c r="AJ3570" s="84">
        <v>2500</v>
      </c>
      <c r="AK3570" s="84">
        <v>2500</v>
      </c>
      <c r="AL3570" s="108" t="s">
        <v>5348</v>
      </c>
      <c r="AM3570" s="84">
        <v>938.38</v>
      </c>
      <c r="AN3570" s="112">
        <v>1561.62</v>
      </c>
      <c r="AO3570" s="112">
        <v>2500</v>
      </c>
      <c r="AP3570" s="112">
        <v>46061.62</v>
      </c>
      <c r="AQ3570" s="112">
        <v>12489.38</v>
      </c>
      <c r="AR3570" s="112">
        <v>58551</v>
      </c>
      <c r="AS3570" s="112">
        <v>6458.04</v>
      </c>
      <c r="AT3570" s="112">
        <v>3541.96</v>
      </c>
      <c r="AU3570" s="112">
        <v>10000</v>
      </c>
      <c r="AV3570" s="84">
        <v>5</v>
      </c>
      <c r="AW3570" s="84"/>
      <c r="AX3570" s="84" t="s">
        <v>4890</v>
      </c>
      <c r="AY3570" s="108"/>
      <c r="AZ3570" s="84"/>
      <c r="BA3570" s="84"/>
      <c r="BB3570" s="84" t="s">
        <v>274</v>
      </c>
      <c r="BC3570" s="84" t="s">
        <v>145</v>
      </c>
      <c r="BD3570" s="108"/>
      <c r="BE3570" s="84">
        <v>0</v>
      </c>
      <c r="BF3570" s="38" t="s">
        <v>11642</v>
      </c>
      <c r="BG3570" s="84" t="s">
        <v>11645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252</v>
      </c>
      <c r="G3571" s="84" t="s">
        <v>253</v>
      </c>
      <c r="H3571" s="38" t="s">
        <v>254</v>
      </c>
      <c r="I3571" s="84">
        <v>157045</v>
      </c>
      <c r="J3571" s="38" t="s">
        <v>439</v>
      </c>
      <c r="K3571" s="84">
        <v>157045</v>
      </c>
      <c r="L3571" s="84" t="s">
        <v>256</v>
      </c>
      <c r="M3571" s="38" t="s">
        <v>257</v>
      </c>
      <c r="N3571" s="84">
        <v>383604</v>
      </c>
      <c r="O3571" s="84" t="s">
        <v>1198</v>
      </c>
      <c r="P3571" s="84">
        <v>884245</v>
      </c>
      <c r="Q3571" s="38" t="s">
        <v>9052</v>
      </c>
      <c r="R3571" s="38" t="s">
        <v>4625</v>
      </c>
      <c r="S3571" s="84" t="s">
        <v>11646</v>
      </c>
      <c r="T3571" s="84" t="s">
        <v>11646</v>
      </c>
      <c r="U3571" s="84" t="s">
        <v>4751</v>
      </c>
      <c r="V3571" s="84" t="s">
        <v>263</v>
      </c>
      <c r="W3571" s="84">
        <v>0</v>
      </c>
      <c r="X3571" s="38" t="s">
        <v>264</v>
      </c>
      <c r="Y3571" s="84">
        <v>358874017</v>
      </c>
      <c r="Z3571" s="38" t="s">
        <v>11647</v>
      </c>
      <c r="AA3571" s="108" t="s">
        <v>4871</v>
      </c>
      <c r="AB3571" s="84">
        <v>44000</v>
      </c>
      <c r="AC3571" s="108" t="s">
        <v>446</v>
      </c>
      <c r="AD3571" s="84">
        <v>24</v>
      </c>
      <c r="AE3571" s="84" t="s">
        <v>546</v>
      </c>
      <c r="AF3571" s="84" t="s">
        <v>4771</v>
      </c>
      <c r="AG3571" s="108" t="s">
        <v>11026</v>
      </c>
      <c r="AH3571" s="84" t="s">
        <v>4773</v>
      </c>
      <c r="AI3571" s="108" t="s">
        <v>5807</v>
      </c>
      <c r="AJ3571" s="84">
        <v>2340</v>
      </c>
      <c r="AK3571" s="84">
        <v>2340</v>
      </c>
      <c r="AL3571" s="108" t="s">
        <v>5471</v>
      </c>
      <c r="AM3571" s="84">
        <v>3865.41</v>
      </c>
      <c r="AN3571" s="112">
        <v>3154.59</v>
      </c>
      <c r="AO3571" s="112">
        <v>7020</v>
      </c>
      <c r="AP3571" s="112">
        <v>40134.589999999997</v>
      </c>
      <c r="AQ3571" s="112">
        <v>9811.41</v>
      </c>
      <c r="AR3571" s="112">
        <v>49946</v>
      </c>
      <c r="AS3571" s="112">
        <v>3185.94</v>
      </c>
      <c r="AT3571" s="112">
        <v>1494.06</v>
      </c>
      <c r="AU3571" s="112">
        <v>4680</v>
      </c>
      <c r="AV3571" s="84">
        <v>5</v>
      </c>
      <c r="AW3571" s="84"/>
      <c r="AX3571" s="84" t="s">
        <v>5106</v>
      </c>
      <c r="AY3571" s="108"/>
      <c r="AZ3571" s="84"/>
      <c r="BA3571" s="84"/>
      <c r="BB3571" s="84" t="s">
        <v>274</v>
      </c>
      <c r="BC3571" s="84" t="s">
        <v>145</v>
      </c>
      <c r="BD3571" s="108"/>
      <c r="BE3571" s="84">
        <v>0</v>
      </c>
      <c r="BF3571" s="38" t="s">
        <v>11646</v>
      </c>
      <c r="BG3571" s="84" t="s">
        <v>11648</v>
      </c>
      <c r="BH3571" s="114" t="s">
        <v>5145</v>
      </c>
      <c r="BI3571" s="38" t="s">
        <v>110</v>
      </c>
      <c r="BJ3571" s="85">
        <v>45821</v>
      </c>
      <c r="BK3571" s="84"/>
      <c r="BL3571" s="38" t="s">
        <v>114</v>
      </c>
      <c r="BM3571" s="115" t="s">
        <v>119</v>
      </c>
      <c r="BN3571" s="116" t="s">
        <v>201</v>
      </c>
      <c r="BO3571" s="84" t="s">
        <v>246</v>
      </c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252</v>
      </c>
      <c r="G3572" s="84" t="s">
        <v>253</v>
      </c>
      <c r="H3572" s="38" t="s">
        <v>254</v>
      </c>
      <c r="I3572" s="84">
        <v>157045</v>
      </c>
      <c r="J3572" s="38" t="s">
        <v>439</v>
      </c>
      <c r="K3572" s="84">
        <v>157045</v>
      </c>
      <c r="L3572" s="84" t="s">
        <v>256</v>
      </c>
      <c r="M3572" s="38" t="s">
        <v>257</v>
      </c>
      <c r="N3572" s="84">
        <v>385689</v>
      </c>
      <c r="O3572" s="84" t="s">
        <v>4983</v>
      </c>
      <c r="P3572" s="84">
        <v>568325</v>
      </c>
      <c r="Q3572" s="38" t="s">
        <v>4984</v>
      </c>
      <c r="R3572" s="38" t="s">
        <v>4625</v>
      </c>
      <c r="S3572" s="84" t="s">
        <v>11649</v>
      </c>
      <c r="T3572" s="84" t="s">
        <v>11649</v>
      </c>
      <c r="U3572" s="84" t="s">
        <v>4751</v>
      </c>
      <c r="V3572" s="84" t="s">
        <v>263</v>
      </c>
      <c r="W3572" s="84">
        <v>0</v>
      </c>
      <c r="X3572" s="38" t="s">
        <v>264</v>
      </c>
      <c r="Y3572" s="84">
        <v>358874019</v>
      </c>
      <c r="Z3572" s="38" t="s">
        <v>11650</v>
      </c>
      <c r="AA3572" s="108" t="s">
        <v>11618</v>
      </c>
      <c r="AB3572" s="84">
        <v>50000</v>
      </c>
      <c r="AC3572" s="108" t="s">
        <v>446</v>
      </c>
      <c r="AD3572" s="84">
        <v>24</v>
      </c>
      <c r="AE3572" s="84" t="s">
        <v>546</v>
      </c>
      <c r="AF3572" s="84" t="s">
        <v>4771</v>
      </c>
      <c r="AG3572" s="108" t="s">
        <v>5585</v>
      </c>
      <c r="AH3572" s="84" t="s">
        <v>4773</v>
      </c>
      <c r="AI3572" s="108" t="s">
        <v>5807</v>
      </c>
      <c r="AJ3572" s="84">
        <v>2660</v>
      </c>
      <c r="AK3572" s="84">
        <v>2660</v>
      </c>
      <c r="AL3572" s="108" t="s">
        <v>6391</v>
      </c>
      <c r="AM3572" s="84">
        <v>6009.23</v>
      </c>
      <c r="AN3572" s="112">
        <v>4630.7700000000004</v>
      </c>
      <c r="AO3572" s="112">
        <v>10640</v>
      </c>
      <c r="AP3572" s="112">
        <v>43990.77</v>
      </c>
      <c r="AQ3572" s="112">
        <v>10369.23</v>
      </c>
      <c r="AR3572" s="112">
        <v>54360</v>
      </c>
      <c r="AS3572" s="112">
        <v>1824.78</v>
      </c>
      <c r="AT3572" s="112">
        <v>835.22</v>
      </c>
      <c r="AU3572" s="112">
        <v>2660</v>
      </c>
      <c r="AV3572" s="84">
        <v>5</v>
      </c>
      <c r="AW3572" s="84"/>
      <c r="AX3572" s="84" t="s">
        <v>5339</v>
      </c>
      <c r="AY3572" s="108"/>
      <c r="AZ3572" s="84"/>
      <c r="BA3572" s="84"/>
      <c r="BB3572" s="84" t="s">
        <v>274</v>
      </c>
      <c r="BC3572" s="84" t="s">
        <v>145</v>
      </c>
      <c r="BD3572" s="108"/>
      <c r="BE3572" s="84">
        <v>0</v>
      </c>
      <c r="BF3572" s="38" t="s">
        <v>11649</v>
      </c>
      <c r="BG3572" s="84" t="s">
        <v>11651</v>
      </c>
      <c r="BH3572" s="114" t="s">
        <v>5145</v>
      </c>
      <c r="BI3572" s="38" t="s">
        <v>110</v>
      </c>
      <c r="BJ3572" s="85">
        <v>45821</v>
      </c>
      <c r="BK3572" s="84"/>
      <c r="BL3572" s="38" t="s">
        <v>115</v>
      </c>
      <c r="BM3572" s="115" t="s">
        <v>130</v>
      </c>
      <c r="BN3572" s="116" t="s">
        <v>201</v>
      </c>
      <c r="BO3572" s="84" t="s">
        <v>247</v>
      </c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252</v>
      </c>
      <c r="G3573" s="84" t="s">
        <v>253</v>
      </c>
      <c r="H3573" s="38" t="s">
        <v>254</v>
      </c>
      <c r="I3573" s="84">
        <v>157045</v>
      </c>
      <c r="J3573" s="38" t="s">
        <v>439</v>
      </c>
      <c r="K3573" s="84">
        <v>157045</v>
      </c>
      <c r="L3573" s="84" t="s">
        <v>256</v>
      </c>
      <c r="M3573" s="38" t="s">
        <v>257</v>
      </c>
      <c r="N3573" s="84">
        <v>391532</v>
      </c>
      <c r="O3573" s="84" t="s">
        <v>4929</v>
      </c>
      <c r="P3573" s="84">
        <v>580084</v>
      </c>
      <c r="Q3573" s="38" t="s">
        <v>5039</v>
      </c>
      <c r="R3573" s="38" t="s">
        <v>4625</v>
      </c>
      <c r="S3573" s="84" t="s">
        <v>11652</v>
      </c>
      <c r="T3573" s="84" t="s">
        <v>11652</v>
      </c>
      <c r="U3573" s="84" t="s">
        <v>4751</v>
      </c>
      <c r="V3573" s="84" t="s">
        <v>263</v>
      </c>
      <c r="W3573" s="84">
        <v>0</v>
      </c>
      <c r="X3573" s="38" t="s">
        <v>264</v>
      </c>
      <c r="Y3573" s="84">
        <v>358874020</v>
      </c>
      <c r="Z3573" s="38" t="s">
        <v>11653</v>
      </c>
      <c r="AA3573" s="108" t="s">
        <v>9573</v>
      </c>
      <c r="AB3573" s="84">
        <v>45000</v>
      </c>
      <c r="AC3573" s="108" t="s">
        <v>446</v>
      </c>
      <c r="AD3573" s="84">
        <v>24</v>
      </c>
      <c r="AE3573" s="84" t="s">
        <v>546</v>
      </c>
      <c r="AF3573" s="84" t="s">
        <v>4771</v>
      </c>
      <c r="AG3573" s="108" t="s">
        <v>5043</v>
      </c>
      <c r="AH3573" s="84" t="s">
        <v>4773</v>
      </c>
      <c r="AI3573" s="108" t="s">
        <v>5807</v>
      </c>
      <c r="AJ3573" s="84">
        <v>2400</v>
      </c>
      <c r="AK3573" s="84">
        <v>2400</v>
      </c>
      <c r="AL3573" s="108" t="s">
        <v>11654</v>
      </c>
      <c r="AM3573" s="84">
        <v>813.29</v>
      </c>
      <c r="AN3573" s="112">
        <v>1586.71</v>
      </c>
      <c r="AO3573" s="112">
        <v>2400</v>
      </c>
      <c r="AP3573" s="112">
        <v>44186.71</v>
      </c>
      <c r="AQ3573" s="112">
        <v>11970.29</v>
      </c>
      <c r="AR3573" s="112">
        <v>56157</v>
      </c>
      <c r="AS3573" s="112">
        <v>6202.41</v>
      </c>
      <c r="AT3573" s="112">
        <v>3397.59</v>
      </c>
      <c r="AU3573" s="112">
        <v>9600</v>
      </c>
      <c r="AV3573" s="84">
        <v>5</v>
      </c>
      <c r="AW3573" s="84"/>
      <c r="AX3573" s="84" t="s">
        <v>4890</v>
      </c>
      <c r="AY3573" s="108"/>
      <c r="AZ3573" s="84"/>
      <c r="BA3573" s="84"/>
      <c r="BB3573" s="84" t="s">
        <v>274</v>
      </c>
      <c r="BC3573" s="84" t="s">
        <v>145</v>
      </c>
      <c r="BD3573" s="108"/>
      <c r="BE3573" s="84">
        <v>0</v>
      </c>
      <c r="BF3573" s="38" t="s">
        <v>11652</v>
      </c>
      <c r="BG3573" s="84" t="s">
        <v>11655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252</v>
      </c>
      <c r="G3574" s="84" t="s">
        <v>253</v>
      </c>
      <c r="H3574" s="38" t="s">
        <v>254</v>
      </c>
      <c r="I3574" s="84">
        <v>157045</v>
      </c>
      <c r="J3574" s="38" t="s">
        <v>439</v>
      </c>
      <c r="K3574" s="84">
        <v>157045</v>
      </c>
      <c r="L3574" s="84" t="s">
        <v>256</v>
      </c>
      <c r="M3574" s="38" t="s">
        <v>257</v>
      </c>
      <c r="N3574" s="84">
        <v>391532</v>
      </c>
      <c r="O3574" s="84" t="s">
        <v>4929</v>
      </c>
      <c r="P3574" s="84">
        <v>843379</v>
      </c>
      <c r="Q3574" s="38" t="s">
        <v>4966</v>
      </c>
      <c r="R3574" s="38" t="s">
        <v>4625</v>
      </c>
      <c r="S3574" s="84" t="s">
        <v>11656</v>
      </c>
      <c r="T3574" s="84" t="s">
        <v>11656</v>
      </c>
      <c r="U3574" s="84" t="s">
        <v>4751</v>
      </c>
      <c r="V3574" s="84" t="s">
        <v>310</v>
      </c>
      <c r="W3574" s="84">
        <v>0</v>
      </c>
      <c r="X3574" s="38" t="s">
        <v>264</v>
      </c>
      <c r="Y3574" s="84">
        <v>358874021</v>
      </c>
      <c r="Z3574" s="38" t="s">
        <v>11657</v>
      </c>
      <c r="AA3574" s="108" t="s">
        <v>5740</v>
      </c>
      <c r="AB3574" s="84">
        <v>47000</v>
      </c>
      <c r="AC3574" s="108" t="s">
        <v>446</v>
      </c>
      <c r="AD3574" s="84">
        <v>24</v>
      </c>
      <c r="AE3574" s="84" t="s">
        <v>546</v>
      </c>
      <c r="AF3574" s="84" t="s">
        <v>9959</v>
      </c>
      <c r="AG3574" s="108" t="s">
        <v>10814</v>
      </c>
      <c r="AH3574" s="84" t="s">
        <v>4773</v>
      </c>
      <c r="AI3574" s="108" t="s">
        <v>5807</v>
      </c>
      <c r="AJ3574" s="84">
        <v>2500</v>
      </c>
      <c r="AK3574" s="84">
        <v>2500</v>
      </c>
      <c r="AL3574" s="108" t="s">
        <v>7280</v>
      </c>
      <c r="AM3574" s="84">
        <v>4030.62</v>
      </c>
      <c r="AN3574" s="112">
        <v>3469.38</v>
      </c>
      <c r="AO3574" s="112">
        <v>7500</v>
      </c>
      <c r="AP3574" s="112">
        <v>42969.38</v>
      </c>
      <c r="AQ3574" s="112">
        <v>10530.62</v>
      </c>
      <c r="AR3574" s="112">
        <v>53500</v>
      </c>
      <c r="AS3574" s="112">
        <v>3400.32</v>
      </c>
      <c r="AT3574" s="112">
        <v>1599.68</v>
      </c>
      <c r="AU3574" s="112">
        <v>5000</v>
      </c>
      <c r="AV3574" s="84">
        <v>5</v>
      </c>
      <c r="AW3574" s="84"/>
      <c r="AX3574" s="84" t="s">
        <v>5106</v>
      </c>
      <c r="AY3574" s="108"/>
      <c r="AZ3574" s="84"/>
      <c r="BA3574" s="84"/>
      <c r="BB3574" s="84" t="s">
        <v>274</v>
      </c>
      <c r="BC3574" s="84" t="s">
        <v>145</v>
      </c>
      <c r="BD3574" s="108"/>
      <c r="BE3574" s="84">
        <v>0</v>
      </c>
      <c r="BF3574" s="38" t="s">
        <v>11656</v>
      </c>
      <c r="BG3574" s="84" t="s">
        <v>11658</v>
      </c>
      <c r="BH3574" s="114" t="s">
        <v>5145</v>
      </c>
      <c r="BI3574" s="38" t="s">
        <v>110</v>
      </c>
      <c r="BJ3574" s="85">
        <v>45821</v>
      </c>
      <c r="BK3574" s="84"/>
      <c r="BL3574" s="38" t="s">
        <v>114</v>
      </c>
      <c r="BM3574" s="115" t="s">
        <v>119</v>
      </c>
      <c r="BN3574" s="116" t="s">
        <v>201</v>
      </c>
      <c r="BO3574" s="84" t="s">
        <v>246</v>
      </c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252</v>
      </c>
      <c r="G3575" s="84" t="s">
        <v>253</v>
      </c>
      <c r="H3575" s="38" t="s">
        <v>254</v>
      </c>
      <c r="I3575" s="84">
        <v>158048</v>
      </c>
      <c r="J3575" s="38" t="s">
        <v>1549</v>
      </c>
      <c r="K3575" s="84">
        <v>158048</v>
      </c>
      <c r="L3575" s="84" t="s">
        <v>305</v>
      </c>
      <c r="M3575" s="38" t="s">
        <v>306</v>
      </c>
      <c r="N3575" s="84">
        <v>276838</v>
      </c>
      <c r="O3575" s="84" t="s">
        <v>2706</v>
      </c>
      <c r="P3575" s="84">
        <v>363548</v>
      </c>
      <c r="Q3575" s="38" t="s">
        <v>331</v>
      </c>
      <c r="R3575" s="38" t="s">
        <v>4625</v>
      </c>
      <c r="S3575" s="84" t="s">
        <v>11659</v>
      </c>
      <c r="T3575" s="84" t="s">
        <v>11659</v>
      </c>
      <c r="U3575" s="84" t="s">
        <v>4751</v>
      </c>
      <c r="V3575" s="84" t="s">
        <v>263</v>
      </c>
      <c r="W3575" s="84">
        <v>0</v>
      </c>
      <c r="X3575" s="38" t="s">
        <v>264</v>
      </c>
      <c r="Y3575" s="84">
        <v>358874026</v>
      </c>
      <c r="Z3575" s="38" t="s">
        <v>11660</v>
      </c>
      <c r="AA3575" s="108" t="s">
        <v>11618</v>
      </c>
      <c r="AB3575" s="84">
        <v>49000</v>
      </c>
      <c r="AC3575" s="108" t="s">
        <v>292</v>
      </c>
      <c r="AD3575" s="84">
        <v>24</v>
      </c>
      <c r="AE3575" s="84" t="s">
        <v>546</v>
      </c>
      <c r="AF3575" s="84" t="s">
        <v>5324</v>
      </c>
      <c r="AG3575" s="108" t="s">
        <v>8029</v>
      </c>
      <c r="AH3575" s="84" t="s">
        <v>4773</v>
      </c>
      <c r="AI3575" s="108" t="s">
        <v>359</v>
      </c>
      <c r="AJ3575" s="84">
        <v>2610</v>
      </c>
      <c r="AK3575" s="84">
        <v>2610</v>
      </c>
      <c r="AL3575" s="108" t="s">
        <v>5503</v>
      </c>
      <c r="AM3575" s="84">
        <v>849.02</v>
      </c>
      <c r="AN3575" s="112">
        <v>1760.98</v>
      </c>
      <c r="AO3575" s="112">
        <v>2610</v>
      </c>
      <c r="AP3575" s="112">
        <v>48150.98</v>
      </c>
      <c r="AQ3575" s="112">
        <v>12905.02</v>
      </c>
      <c r="AR3575" s="112">
        <v>61056</v>
      </c>
      <c r="AS3575" s="112">
        <v>6762.47</v>
      </c>
      <c r="AT3575" s="112">
        <v>3677.53</v>
      </c>
      <c r="AU3575" s="112">
        <v>10440</v>
      </c>
      <c r="AV3575" s="84">
        <v>5</v>
      </c>
      <c r="AW3575" s="84"/>
      <c r="AX3575" s="84" t="s">
        <v>4890</v>
      </c>
      <c r="AY3575" s="108"/>
      <c r="AZ3575" s="84"/>
      <c r="BA3575" s="84"/>
      <c r="BB3575" s="84" t="s">
        <v>274</v>
      </c>
      <c r="BC3575" s="84" t="s">
        <v>145</v>
      </c>
      <c r="BD3575" s="108"/>
      <c r="BE3575" s="84">
        <v>0</v>
      </c>
      <c r="BF3575" s="38" t="s">
        <v>11659</v>
      </c>
      <c r="BG3575" s="84" t="s">
        <v>11661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252</v>
      </c>
      <c r="G3576" s="84" t="s">
        <v>253</v>
      </c>
      <c r="H3576" s="38" t="s">
        <v>254</v>
      </c>
      <c r="I3576" s="84">
        <v>158048</v>
      </c>
      <c r="J3576" s="38" t="s">
        <v>1549</v>
      </c>
      <c r="K3576" s="84">
        <v>158048</v>
      </c>
      <c r="L3576" s="84" t="s">
        <v>305</v>
      </c>
      <c r="M3576" s="38" t="s">
        <v>306</v>
      </c>
      <c r="N3576" s="84">
        <v>283240</v>
      </c>
      <c r="O3576" s="84" t="s">
        <v>2688</v>
      </c>
      <c r="P3576" s="84">
        <v>372427</v>
      </c>
      <c r="Q3576" s="38" t="s">
        <v>4580</v>
      </c>
      <c r="R3576" s="38" t="s">
        <v>4625</v>
      </c>
      <c r="S3576" s="84" t="s">
        <v>11662</v>
      </c>
      <c r="T3576" s="84" t="s">
        <v>11662</v>
      </c>
      <c r="U3576" s="84" t="s">
        <v>4751</v>
      </c>
      <c r="V3576" s="84" t="s">
        <v>263</v>
      </c>
      <c r="W3576" s="84">
        <v>0</v>
      </c>
      <c r="X3576" s="38" t="s">
        <v>8610</v>
      </c>
      <c r="Y3576" s="84">
        <v>358874029</v>
      </c>
      <c r="Z3576" s="38" t="s">
        <v>11663</v>
      </c>
      <c r="AA3576" s="108" t="s">
        <v>11618</v>
      </c>
      <c r="AB3576" s="84">
        <v>27000</v>
      </c>
      <c r="AC3576" s="108" t="s">
        <v>292</v>
      </c>
      <c r="AD3576" s="84">
        <v>18</v>
      </c>
      <c r="AE3576" s="84" t="s">
        <v>546</v>
      </c>
      <c r="AF3576" s="84" t="s">
        <v>5324</v>
      </c>
      <c r="AG3576" s="108" t="s">
        <v>6979</v>
      </c>
      <c r="AH3576" s="84" t="s">
        <v>4773</v>
      </c>
      <c r="AI3576" s="108" t="s">
        <v>359</v>
      </c>
      <c r="AJ3576" s="84">
        <v>1810</v>
      </c>
      <c r="AK3576" s="84">
        <v>1810</v>
      </c>
      <c r="AL3576" s="108" t="s">
        <v>5503</v>
      </c>
      <c r="AM3576" s="84">
        <v>839.66</v>
      </c>
      <c r="AN3576" s="112">
        <v>970.34</v>
      </c>
      <c r="AO3576" s="112">
        <v>1810</v>
      </c>
      <c r="AP3576" s="112">
        <v>26160.34</v>
      </c>
      <c r="AQ3576" s="112">
        <v>5134.66</v>
      </c>
      <c r="AR3576" s="112">
        <v>31295</v>
      </c>
      <c r="AS3576" s="112">
        <v>5291.06</v>
      </c>
      <c r="AT3576" s="112">
        <v>1948.94</v>
      </c>
      <c r="AU3576" s="112">
        <v>7240</v>
      </c>
      <c r="AV3576" s="84">
        <v>5</v>
      </c>
      <c r="AW3576" s="84"/>
      <c r="AX3576" s="84" t="s">
        <v>4890</v>
      </c>
      <c r="AY3576" s="108"/>
      <c r="AZ3576" s="84"/>
      <c r="BA3576" s="84"/>
      <c r="BB3576" s="84" t="s">
        <v>274</v>
      </c>
      <c r="BC3576" s="84" t="s">
        <v>145</v>
      </c>
      <c r="BD3576" s="108"/>
      <c r="BE3576" s="84">
        <v>0</v>
      </c>
      <c r="BF3576" s="38" t="s">
        <v>11662</v>
      </c>
      <c r="BG3576" s="84" t="s">
        <v>11664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252</v>
      </c>
      <c r="G3577" s="84" t="s">
        <v>253</v>
      </c>
      <c r="H3577" s="38" t="s">
        <v>254</v>
      </c>
      <c r="I3577" s="84">
        <v>158048</v>
      </c>
      <c r="J3577" s="38" t="s">
        <v>1549</v>
      </c>
      <c r="K3577" s="84">
        <v>158048</v>
      </c>
      <c r="L3577" s="84" t="s">
        <v>305</v>
      </c>
      <c r="M3577" s="38" t="s">
        <v>306</v>
      </c>
      <c r="N3577" s="84">
        <v>416891</v>
      </c>
      <c r="O3577" s="84" t="s">
        <v>3231</v>
      </c>
      <c r="P3577" s="84">
        <v>639396</v>
      </c>
      <c r="Q3577" s="38" t="s">
        <v>3232</v>
      </c>
      <c r="R3577" s="38" t="s">
        <v>4625</v>
      </c>
      <c r="S3577" s="84" t="s">
        <v>11665</v>
      </c>
      <c r="T3577" s="84" t="s">
        <v>11665</v>
      </c>
      <c r="U3577" s="84" t="s">
        <v>262</v>
      </c>
      <c r="V3577" s="84" t="s">
        <v>310</v>
      </c>
      <c r="W3577" s="84">
        <v>0</v>
      </c>
      <c r="X3577" s="38" t="s">
        <v>264</v>
      </c>
      <c r="Y3577" s="84">
        <v>358874031</v>
      </c>
      <c r="Z3577" s="38" t="s">
        <v>11666</v>
      </c>
      <c r="AA3577" s="108" t="s">
        <v>6893</v>
      </c>
      <c r="AB3577" s="84">
        <v>29000</v>
      </c>
      <c r="AC3577" s="108" t="s">
        <v>292</v>
      </c>
      <c r="AD3577" s="84">
        <v>18</v>
      </c>
      <c r="AE3577" s="84" t="s">
        <v>546</v>
      </c>
      <c r="AF3577" s="84" t="s">
        <v>5324</v>
      </c>
      <c r="AG3577" s="108" t="s">
        <v>8104</v>
      </c>
      <c r="AH3577" s="84" t="s">
        <v>4773</v>
      </c>
      <c r="AI3577" s="108" t="s">
        <v>359</v>
      </c>
      <c r="AJ3577" s="84">
        <v>1950</v>
      </c>
      <c r="AK3577" s="84">
        <v>1950</v>
      </c>
      <c r="AL3577" s="108" t="s">
        <v>7551</v>
      </c>
      <c r="AM3577" s="84">
        <v>5202.74</v>
      </c>
      <c r="AN3577" s="112">
        <v>2597.2600000000002</v>
      </c>
      <c r="AO3577" s="112">
        <v>7800</v>
      </c>
      <c r="AP3577" s="112">
        <v>23797.26</v>
      </c>
      <c r="AQ3577" s="112">
        <v>3827.74</v>
      </c>
      <c r="AR3577" s="112">
        <v>27625</v>
      </c>
      <c r="AS3577" s="112">
        <v>1498.18</v>
      </c>
      <c r="AT3577" s="112">
        <v>451.82</v>
      </c>
      <c r="AU3577" s="112">
        <v>1950</v>
      </c>
      <c r="AV3577" s="84">
        <v>5</v>
      </c>
      <c r="AW3577" s="84"/>
      <c r="AX3577" s="84" t="s">
        <v>5339</v>
      </c>
      <c r="AY3577" s="108"/>
      <c r="AZ3577" s="84"/>
      <c r="BA3577" s="84"/>
      <c r="BB3577" s="84" t="s">
        <v>274</v>
      </c>
      <c r="BC3577" s="84" t="s">
        <v>145</v>
      </c>
      <c r="BD3577" s="108"/>
      <c r="BE3577" s="84">
        <v>0</v>
      </c>
      <c r="BF3577" s="38" t="s">
        <v>11665</v>
      </c>
      <c r="BG3577" s="84" t="s">
        <v>11667</v>
      </c>
      <c r="BH3577" s="114" t="s">
        <v>5145</v>
      </c>
      <c r="BI3577" s="38" t="s">
        <v>110</v>
      </c>
      <c r="BJ3577" s="85">
        <v>45821</v>
      </c>
      <c r="BK3577" s="84"/>
      <c r="BL3577" s="38" t="s">
        <v>115</v>
      </c>
      <c r="BM3577" s="115" t="s">
        <v>120</v>
      </c>
      <c r="BN3577" s="116" t="s">
        <v>201</v>
      </c>
      <c r="BO3577" s="84" t="s">
        <v>247</v>
      </c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252</v>
      </c>
      <c r="G3578" s="84" t="s">
        <v>253</v>
      </c>
      <c r="H3578" s="38" t="s">
        <v>254</v>
      </c>
      <c r="I3578" s="84">
        <v>158048</v>
      </c>
      <c r="J3578" s="38" t="s">
        <v>1549</v>
      </c>
      <c r="K3578" s="84">
        <v>158048</v>
      </c>
      <c r="L3578" s="84" t="s">
        <v>305</v>
      </c>
      <c r="M3578" s="38" t="s">
        <v>306</v>
      </c>
      <c r="N3578" s="84">
        <v>417005</v>
      </c>
      <c r="O3578" s="84" t="s">
        <v>6564</v>
      </c>
      <c r="P3578" s="84">
        <v>652520</v>
      </c>
      <c r="Q3578" s="38" t="s">
        <v>7302</v>
      </c>
      <c r="R3578" s="38" t="s">
        <v>4625</v>
      </c>
      <c r="S3578" s="84" t="s">
        <v>11668</v>
      </c>
      <c r="T3578" s="84" t="s">
        <v>11668</v>
      </c>
      <c r="U3578" s="84" t="s">
        <v>4751</v>
      </c>
      <c r="V3578" s="84" t="s">
        <v>263</v>
      </c>
      <c r="W3578" s="84">
        <v>0</v>
      </c>
      <c r="X3578" s="38" t="s">
        <v>264</v>
      </c>
      <c r="Y3578" s="84">
        <v>358874033</v>
      </c>
      <c r="Z3578" s="38" t="s">
        <v>11669</v>
      </c>
      <c r="AA3578" s="108" t="s">
        <v>11625</v>
      </c>
      <c r="AB3578" s="84">
        <v>50000</v>
      </c>
      <c r="AC3578" s="108" t="s">
        <v>292</v>
      </c>
      <c r="AD3578" s="84">
        <v>24</v>
      </c>
      <c r="AE3578" s="84" t="s">
        <v>546</v>
      </c>
      <c r="AF3578" s="84" t="s">
        <v>5324</v>
      </c>
      <c r="AG3578" s="108" t="s">
        <v>7260</v>
      </c>
      <c r="AH3578" s="84" t="s">
        <v>4773</v>
      </c>
      <c r="AI3578" s="108" t="s">
        <v>359</v>
      </c>
      <c r="AJ3578" s="84">
        <v>2660</v>
      </c>
      <c r="AK3578" s="84">
        <v>2660</v>
      </c>
      <c r="AL3578" s="108" t="s">
        <v>5248</v>
      </c>
      <c r="AM3578" s="84">
        <v>896.99</v>
      </c>
      <c r="AN3578" s="112">
        <v>1763.01</v>
      </c>
      <c r="AO3578" s="112">
        <v>2660</v>
      </c>
      <c r="AP3578" s="112">
        <v>49103.01</v>
      </c>
      <c r="AQ3578" s="112">
        <v>13169.99</v>
      </c>
      <c r="AR3578" s="112">
        <v>62273</v>
      </c>
      <c r="AS3578" s="112">
        <v>6889.56</v>
      </c>
      <c r="AT3578" s="112">
        <v>3750.44</v>
      </c>
      <c r="AU3578" s="112">
        <v>10640</v>
      </c>
      <c r="AV3578" s="84">
        <v>5</v>
      </c>
      <c r="AW3578" s="84"/>
      <c r="AX3578" s="84" t="s">
        <v>4890</v>
      </c>
      <c r="AY3578" s="108"/>
      <c r="AZ3578" s="84"/>
      <c r="BA3578" s="84"/>
      <c r="BB3578" s="84" t="s">
        <v>274</v>
      </c>
      <c r="BC3578" s="84" t="s">
        <v>145</v>
      </c>
      <c r="BD3578" s="108"/>
      <c r="BE3578" s="84">
        <v>0</v>
      </c>
      <c r="BF3578" s="38" t="s">
        <v>11668</v>
      </c>
      <c r="BG3578" s="84" t="s">
        <v>11670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252</v>
      </c>
      <c r="G3579" s="84" t="s">
        <v>253</v>
      </c>
      <c r="H3579" s="38" t="s">
        <v>254</v>
      </c>
      <c r="I3579" s="84">
        <v>158048</v>
      </c>
      <c r="J3579" s="38" t="s">
        <v>1549</v>
      </c>
      <c r="K3579" s="84">
        <v>158048</v>
      </c>
      <c r="L3579" s="84" t="s">
        <v>305</v>
      </c>
      <c r="M3579" s="38" t="s">
        <v>306</v>
      </c>
      <c r="N3579" s="84">
        <v>417005</v>
      </c>
      <c r="O3579" s="84" t="s">
        <v>6564</v>
      </c>
      <c r="P3579" s="84">
        <v>652520</v>
      </c>
      <c r="Q3579" s="38" t="s">
        <v>7302</v>
      </c>
      <c r="R3579" s="38" t="s">
        <v>4625</v>
      </c>
      <c r="S3579" s="84" t="s">
        <v>11671</v>
      </c>
      <c r="T3579" s="84" t="s">
        <v>11671</v>
      </c>
      <c r="U3579" s="84" t="s">
        <v>4751</v>
      </c>
      <c r="V3579" s="84" t="s">
        <v>263</v>
      </c>
      <c r="W3579" s="84">
        <v>0</v>
      </c>
      <c r="X3579" s="38" t="s">
        <v>264</v>
      </c>
      <c r="Y3579" s="84">
        <v>358874034</v>
      </c>
      <c r="Z3579" s="38" t="s">
        <v>11672</v>
      </c>
      <c r="AA3579" s="108" t="s">
        <v>4871</v>
      </c>
      <c r="AB3579" s="84">
        <v>42000</v>
      </c>
      <c r="AC3579" s="108" t="s">
        <v>292</v>
      </c>
      <c r="AD3579" s="84">
        <v>24</v>
      </c>
      <c r="AE3579" s="84" t="s">
        <v>546</v>
      </c>
      <c r="AF3579" s="84" t="s">
        <v>5324</v>
      </c>
      <c r="AG3579" s="108" t="s">
        <v>7085</v>
      </c>
      <c r="AH3579" s="84" t="s">
        <v>4773</v>
      </c>
      <c r="AI3579" s="108" t="s">
        <v>359</v>
      </c>
      <c r="AJ3579" s="84">
        <v>2240</v>
      </c>
      <c r="AK3579" s="84">
        <v>2240</v>
      </c>
      <c r="AL3579" s="108" t="s">
        <v>4838</v>
      </c>
      <c r="AM3579" s="84">
        <v>872.99</v>
      </c>
      <c r="AN3579" s="112">
        <v>1367.01</v>
      </c>
      <c r="AO3579" s="112">
        <v>2240</v>
      </c>
      <c r="AP3579" s="112">
        <v>41127.01</v>
      </c>
      <c r="AQ3579" s="112">
        <v>10956.99</v>
      </c>
      <c r="AR3579" s="112">
        <v>52084</v>
      </c>
      <c r="AS3579" s="112">
        <v>5820.26</v>
      </c>
      <c r="AT3579" s="112">
        <v>3139.74</v>
      </c>
      <c r="AU3579" s="112">
        <v>8960</v>
      </c>
      <c r="AV3579" s="84">
        <v>5</v>
      </c>
      <c r="AW3579" s="84"/>
      <c r="AX3579" s="84" t="s">
        <v>4890</v>
      </c>
      <c r="AY3579" s="108"/>
      <c r="AZ3579" s="84"/>
      <c r="BA3579" s="84"/>
      <c r="BB3579" s="84" t="s">
        <v>274</v>
      </c>
      <c r="BC3579" s="84" t="s">
        <v>145</v>
      </c>
      <c r="BD3579" s="108"/>
      <c r="BE3579" s="84">
        <v>0</v>
      </c>
      <c r="BF3579" s="38" t="s">
        <v>11671</v>
      </c>
      <c r="BG3579" s="84" t="s">
        <v>11673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252</v>
      </c>
      <c r="G3580" s="84" t="s">
        <v>253</v>
      </c>
      <c r="H3580" s="38" t="s">
        <v>254</v>
      </c>
      <c r="I3580" s="84">
        <v>158048</v>
      </c>
      <c r="J3580" s="38" t="s">
        <v>1549</v>
      </c>
      <c r="K3580" s="84">
        <v>158048</v>
      </c>
      <c r="L3580" s="84" t="s">
        <v>305</v>
      </c>
      <c r="M3580" s="38" t="s">
        <v>306</v>
      </c>
      <c r="N3580" s="84">
        <v>417005</v>
      </c>
      <c r="O3580" s="84" t="s">
        <v>6564</v>
      </c>
      <c r="P3580" s="84">
        <v>665961</v>
      </c>
      <c r="Q3580" s="38" t="s">
        <v>7368</v>
      </c>
      <c r="R3580" s="38" t="s">
        <v>4625</v>
      </c>
      <c r="S3580" s="84" t="s">
        <v>11674</v>
      </c>
      <c r="T3580" s="84" t="s">
        <v>11674</v>
      </c>
      <c r="U3580" s="84" t="s">
        <v>4751</v>
      </c>
      <c r="V3580" s="84" t="s">
        <v>263</v>
      </c>
      <c r="W3580" s="84">
        <v>0</v>
      </c>
      <c r="X3580" s="38" t="s">
        <v>4744</v>
      </c>
      <c r="Y3580" s="84">
        <v>358874035</v>
      </c>
      <c r="Z3580" s="38" t="s">
        <v>11675</v>
      </c>
      <c r="AA3580" s="108" t="s">
        <v>4871</v>
      </c>
      <c r="AB3580" s="84">
        <v>58000</v>
      </c>
      <c r="AC3580" s="108" t="s">
        <v>292</v>
      </c>
      <c r="AD3580" s="84">
        <v>24</v>
      </c>
      <c r="AE3580" s="84" t="s">
        <v>546</v>
      </c>
      <c r="AF3580" s="84" t="s">
        <v>5324</v>
      </c>
      <c r="AG3580" s="108" t="s">
        <v>7488</v>
      </c>
      <c r="AH3580" s="84" t="s">
        <v>4773</v>
      </c>
      <c r="AI3580" s="108" t="s">
        <v>359</v>
      </c>
      <c r="AJ3580" s="84">
        <v>3090</v>
      </c>
      <c r="AK3580" s="84">
        <v>3090</v>
      </c>
      <c r="AL3580" s="108" t="s">
        <v>5503</v>
      </c>
      <c r="AM3580" s="84">
        <v>1202.22</v>
      </c>
      <c r="AN3580" s="112">
        <v>1887.78</v>
      </c>
      <c r="AO3580" s="112">
        <v>3090</v>
      </c>
      <c r="AP3580" s="112">
        <v>56797.78</v>
      </c>
      <c r="AQ3580" s="112">
        <v>15153.22</v>
      </c>
      <c r="AR3580" s="112">
        <v>71951</v>
      </c>
      <c r="AS3580" s="112">
        <v>8023.48</v>
      </c>
      <c r="AT3580" s="112">
        <v>4336.5200000000004</v>
      </c>
      <c r="AU3580" s="112">
        <v>12360</v>
      </c>
      <c r="AV3580" s="84">
        <v>5</v>
      </c>
      <c r="AW3580" s="84"/>
      <c r="AX3580" s="84" t="s">
        <v>4890</v>
      </c>
      <c r="AY3580" s="108"/>
      <c r="AZ3580" s="84"/>
      <c r="BA3580" s="84"/>
      <c r="BB3580" s="84" t="s">
        <v>274</v>
      </c>
      <c r="BC3580" s="84" t="s">
        <v>145</v>
      </c>
      <c r="BD3580" s="108"/>
      <c r="BE3580" s="84">
        <v>0</v>
      </c>
      <c r="BF3580" s="38" t="s">
        <v>11674</v>
      </c>
      <c r="BG3580" s="84" t="s">
        <v>11676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252</v>
      </c>
      <c r="G3581" s="84" t="s">
        <v>253</v>
      </c>
      <c r="H3581" s="38" t="s">
        <v>254</v>
      </c>
      <c r="I3581" s="84">
        <v>158048</v>
      </c>
      <c r="J3581" s="38" t="s">
        <v>1549</v>
      </c>
      <c r="K3581" s="84">
        <v>158048</v>
      </c>
      <c r="L3581" s="84" t="s">
        <v>305</v>
      </c>
      <c r="M3581" s="38" t="s">
        <v>306</v>
      </c>
      <c r="N3581" s="84">
        <v>417005</v>
      </c>
      <c r="O3581" s="84" t="s">
        <v>6564</v>
      </c>
      <c r="P3581" s="84">
        <v>665961</v>
      </c>
      <c r="Q3581" s="38" t="s">
        <v>7368</v>
      </c>
      <c r="R3581" s="38" t="s">
        <v>4625</v>
      </c>
      <c r="S3581" s="84" t="s">
        <v>11677</v>
      </c>
      <c r="T3581" s="84" t="s">
        <v>11677</v>
      </c>
      <c r="U3581" s="84" t="s">
        <v>4751</v>
      </c>
      <c r="V3581" s="84" t="s">
        <v>263</v>
      </c>
      <c r="W3581" s="84">
        <v>0</v>
      </c>
      <c r="X3581" s="38" t="s">
        <v>264</v>
      </c>
      <c r="Y3581" s="84">
        <v>358874036</v>
      </c>
      <c r="Z3581" s="38" t="s">
        <v>11678</v>
      </c>
      <c r="AA3581" s="108" t="s">
        <v>5609</v>
      </c>
      <c r="AB3581" s="84">
        <v>33000</v>
      </c>
      <c r="AC3581" s="108" t="s">
        <v>292</v>
      </c>
      <c r="AD3581" s="84">
        <v>24</v>
      </c>
      <c r="AE3581" s="84" t="s">
        <v>546</v>
      </c>
      <c r="AF3581" s="84" t="s">
        <v>5324</v>
      </c>
      <c r="AG3581" s="108" t="s">
        <v>7542</v>
      </c>
      <c r="AH3581" s="84" t="s">
        <v>4773</v>
      </c>
      <c r="AI3581" s="108" t="s">
        <v>359</v>
      </c>
      <c r="AJ3581" s="84">
        <v>1760</v>
      </c>
      <c r="AK3581" s="84">
        <v>1760</v>
      </c>
      <c r="AL3581" s="108" t="s">
        <v>5735</v>
      </c>
      <c r="AM3581" s="84">
        <v>5283.22</v>
      </c>
      <c r="AN3581" s="112">
        <v>3516.78</v>
      </c>
      <c r="AO3581" s="112">
        <v>8800</v>
      </c>
      <c r="AP3581" s="112">
        <v>27716.78</v>
      </c>
      <c r="AQ3581" s="112">
        <v>6130.22</v>
      </c>
      <c r="AR3581" s="112">
        <v>33847</v>
      </c>
      <c r="AS3581" s="112">
        <v>0</v>
      </c>
      <c r="AT3581" s="112">
        <v>0</v>
      </c>
      <c r="AU3581" s="112">
        <v>0</v>
      </c>
      <c r="AV3581" s="84">
        <v>5</v>
      </c>
      <c r="AW3581" s="84"/>
      <c r="AX3581" s="84" t="s">
        <v>1156</v>
      </c>
      <c r="AY3581" s="108"/>
      <c r="AZ3581" s="84"/>
      <c r="BA3581" s="84"/>
      <c r="BB3581" s="84" t="s">
        <v>274</v>
      </c>
      <c r="BC3581" s="84" t="s">
        <v>145</v>
      </c>
      <c r="BD3581" s="108"/>
      <c r="BE3581" s="84">
        <v>0</v>
      </c>
      <c r="BF3581" s="38" t="s">
        <v>11677</v>
      </c>
      <c r="BG3581" s="84" t="s">
        <v>11679</v>
      </c>
      <c r="BH3581" s="114" t="s">
        <v>5145</v>
      </c>
      <c r="BI3581" s="38" t="s">
        <v>112</v>
      </c>
      <c r="BJ3581" s="85">
        <v>45826</v>
      </c>
      <c r="BK3581" s="84" t="s">
        <v>129</v>
      </c>
      <c r="BL3581" s="38"/>
      <c r="BM3581" s="115"/>
      <c r="BN3581" s="116" t="s">
        <v>112</v>
      </c>
      <c r="BO3581" s="84" t="s">
        <v>247</v>
      </c>
      <c r="BP3581" s="84"/>
      <c r="BQ3581" s="117" t="s">
        <v>112</v>
      </c>
      <c r="BR3581" s="118"/>
    </row>
    <row r="3582" spans="1:70" s="113" customFormat="1" ht="15" hidden="1" customHeight="1" x14ac:dyDescent="0.3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252</v>
      </c>
      <c r="G3582" s="84" t="s">
        <v>253</v>
      </c>
      <c r="H3582" s="38" t="s">
        <v>254</v>
      </c>
      <c r="I3582" s="84">
        <v>158048</v>
      </c>
      <c r="J3582" s="38" t="s">
        <v>1549</v>
      </c>
      <c r="K3582" s="84">
        <v>158048</v>
      </c>
      <c r="L3582" s="84" t="s">
        <v>305</v>
      </c>
      <c r="M3582" s="38" t="s">
        <v>306</v>
      </c>
      <c r="N3582" s="84">
        <v>417005</v>
      </c>
      <c r="O3582" s="84" t="s">
        <v>6564</v>
      </c>
      <c r="P3582" s="84">
        <v>693684</v>
      </c>
      <c r="Q3582" s="38" t="s">
        <v>7984</v>
      </c>
      <c r="R3582" s="38" t="s">
        <v>4625</v>
      </c>
      <c r="S3582" s="84" t="s">
        <v>11680</v>
      </c>
      <c r="T3582" s="84" t="s">
        <v>11680</v>
      </c>
      <c r="U3582" s="84" t="s">
        <v>279</v>
      </c>
      <c r="V3582" s="84" t="s">
        <v>263</v>
      </c>
      <c r="W3582" s="84">
        <v>0</v>
      </c>
      <c r="X3582" s="38" t="s">
        <v>264</v>
      </c>
      <c r="Y3582" s="84">
        <v>358874039</v>
      </c>
      <c r="Z3582" s="38" t="s">
        <v>11681</v>
      </c>
      <c r="AA3582" s="108" t="s">
        <v>11593</v>
      </c>
      <c r="AB3582" s="84">
        <v>29000</v>
      </c>
      <c r="AC3582" s="108" t="s">
        <v>292</v>
      </c>
      <c r="AD3582" s="84">
        <v>18</v>
      </c>
      <c r="AE3582" s="84" t="s">
        <v>546</v>
      </c>
      <c r="AF3582" s="84" t="s">
        <v>5324</v>
      </c>
      <c r="AG3582" s="108" t="s">
        <v>7988</v>
      </c>
      <c r="AH3582" s="84" t="s">
        <v>4773</v>
      </c>
      <c r="AI3582" s="108" t="s">
        <v>359</v>
      </c>
      <c r="AJ3582" s="84">
        <v>1950</v>
      </c>
      <c r="AK3582" s="84">
        <v>1950</v>
      </c>
      <c r="AL3582" s="108" t="s">
        <v>2276</v>
      </c>
      <c r="AM3582" s="84">
        <v>4074.22</v>
      </c>
      <c r="AN3582" s="112">
        <v>1775.78</v>
      </c>
      <c r="AO3582" s="112">
        <v>5850</v>
      </c>
      <c r="AP3582" s="112">
        <v>24925.78</v>
      </c>
      <c r="AQ3582" s="112">
        <v>4344.22</v>
      </c>
      <c r="AR3582" s="112">
        <v>29270</v>
      </c>
      <c r="AS3582" s="112">
        <v>2860.98</v>
      </c>
      <c r="AT3582" s="112">
        <v>1039.02</v>
      </c>
      <c r="AU3582" s="112">
        <v>3900</v>
      </c>
      <c r="AV3582" s="84">
        <v>5</v>
      </c>
      <c r="AW3582" s="84"/>
      <c r="AX3582" s="84" t="s">
        <v>5106</v>
      </c>
      <c r="AY3582" s="108"/>
      <c r="AZ3582" s="84"/>
      <c r="BA3582" s="84"/>
      <c r="BB3582" s="84" t="s">
        <v>274</v>
      </c>
      <c r="BC3582" s="84" t="s">
        <v>145</v>
      </c>
      <c r="BD3582" s="108"/>
      <c r="BE3582" s="84">
        <v>0</v>
      </c>
      <c r="BF3582" s="38" t="s">
        <v>11680</v>
      </c>
      <c r="BG3582" s="84" t="s">
        <v>11682</v>
      </c>
      <c r="BH3582" s="114" t="s">
        <v>5145</v>
      </c>
      <c r="BI3582" s="38" t="s">
        <v>110</v>
      </c>
      <c r="BJ3582" s="85">
        <v>45821</v>
      </c>
      <c r="BK3582" s="84"/>
      <c r="BL3582" s="38" t="s">
        <v>114</v>
      </c>
      <c r="BM3582" s="115" t="s">
        <v>119</v>
      </c>
      <c r="BN3582" s="116" t="s">
        <v>201</v>
      </c>
      <c r="BO3582" s="84" t="s">
        <v>246</v>
      </c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252</v>
      </c>
      <c r="G3583" s="84" t="s">
        <v>253</v>
      </c>
      <c r="H3583" s="38" t="s">
        <v>254</v>
      </c>
      <c r="I3583" s="84">
        <v>158048</v>
      </c>
      <c r="J3583" s="38" t="s">
        <v>1549</v>
      </c>
      <c r="K3583" s="84">
        <v>158048</v>
      </c>
      <c r="L3583" s="84" t="s">
        <v>305</v>
      </c>
      <c r="M3583" s="38" t="s">
        <v>306</v>
      </c>
      <c r="N3583" s="84">
        <v>417005</v>
      </c>
      <c r="O3583" s="84" t="s">
        <v>6564</v>
      </c>
      <c r="P3583" s="84">
        <v>693684</v>
      </c>
      <c r="Q3583" s="38" t="s">
        <v>7984</v>
      </c>
      <c r="R3583" s="38" t="s">
        <v>4625</v>
      </c>
      <c r="S3583" s="84" t="s">
        <v>11683</v>
      </c>
      <c r="T3583" s="84" t="s">
        <v>11683</v>
      </c>
      <c r="U3583" s="84" t="s">
        <v>4751</v>
      </c>
      <c r="V3583" s="84" t="s">
        <v>263</v>
      </c>
      <c r="W3583" s="84">
        <v>0</v>
      </c>
      <c r="X3583" s="38" t="s">
        <v>264</v>
      </c>
      <c r="Y3583" s="84">
        <v>358874040</v>
      </c>
      <c r="Z3583" s="38" t="s">
        <v>11684</v>
      </c>
      <c r="AA3583" s="108" t="s">
        <v>5740</v>
      </c>
      <c r="AB3583" s="84">
        <v>63000</v>
      </c>
      <c r="AC3583" s="108" t="s">
        <v>292</v>
      </c>
      <c r="AD3583" s="84">
        <v>24</v>
      </c>
      <c r="AE3583" s="84" t="s">
        <v>546</v>
      </c>
      <c r="AF3583" s="84" t="s">
        <v>5324</v>
      </c>
      <c r="AG3583" s="108" t="s">
        <v>8099</v>
      </c>
      <c r="AH3583" s="84" t="s">
        <v>4773</v>
      </c>
      <c r="AI3583" s="108" t="s">
        <v>359</v>
      </c>
      <c r="AJ3583" s="84">
        <v>3350</v>
      </c>
      <c r="AK3583" s="84">
        <v>3350</v>
      </c>
      <c r="AL3583" s="108" t="s">
        <v>5580</v>
      </c>
      <c r="AM3583" s="84">
        <v>1171.32</v>
      </c>
      <c r="AN3583" s="112">
        <v>2178.6799999999998</v>
      </c>
      <c r="AO3583" s="112">
        <v>3350</v>
      </c>
      <c r="AP3583" s="112">
        <v>61828.68</v>
      </c>
      <c r="AQ3583" s="112">
        <v>16579.32</v>
      </c>
      <c r="AR3583" s="112">
        <v>78408</v>
      </c>
      <c r="AS3583" s="112">
        <v>8677.66</v>
      </c>
      <c r="AT3583" s="112">
        <v>4722.34</v>
      </c>
      <c r="AU3583" s="112">
        <v>13400</v>
      </c>
      <c r="AV3583" s="84">
        <v>5</v>
      </c>
      <c r="AW3583" s="84"/>
      <c r="AX3583" s="84" t="s">
        <v>4890</v>
      </c>
      <c r="AY3583" s="108"/>
      <c r="AZ3583" s="84"/>
      <c r="BA3583" s="84"/>
      <c r="BB3583" s="84" t="s">
        <v>274</v>
      </c>
      <c r="BC3583" s="84" t="s">
        <v>145</v>
      </c>
      <c r="BD3583" s="108"/>
      <c r="BE3583" s="84">
        <v>0</v>
      </c>
      <c r="BF3583" s="38" t="s">
        <v>11683</v>
      </c>
      <c r="BG3583" s="84" t="s">
        <v>11685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252</v>
      </c>
      <c r="G3584" s="84" t="s">
        <v>253</v>
      </c>
      <c r="H3584" s="38" t="s">
        <v>254</v>
      </c>
      <c r="I3584" s="84">
        <v>158048</v>
      </c>
      <c r="J3584" s="38" t="s">
        <v>1549</v>
      </c>
      <c r="K3584" s="84">
        <v>158048</v>
      </c>
      <c r="L3584" s="84" t="s">
        <v>305</v>
      </c>
      <c r="M3584" s="38" t="s">
        <v>306</v>
      </c>
      <c r="N3584" s="84">
        <v>417005</v>
      </c>
      <c r="O3584" s="84" t="s">
        <v>6564</v>
      </c>
      <c r="P3584" s="84">
        <v>837595</v>
      </c>
      <c r="Q3584" s="38" t="s">
        <v>7288</v>
      </c>
      <c r="R3584" s="38" t="s">
        <v>4625</v>
      </c>
      <c r="S3584" s="84" t="s">
        <v>11686</v>
      </c>
      <c r="T3584" s="84" t="s">
        <v>11686</v>
      </c>
      <c r="U3584" s="84" t="s">
        <v>4751</v>
      </c>
      <c r="V3584" s="84" t="s">
        <v>263</v>
      </c>
      <c r="W3584" s="84">
        <v>0</v>
      </c>
      <c r="X3584" s="38" t="s">
        <v>264</v>
      </c>
      <c r="Y3584" s="84">
        <v>358874041</v>
      </c>
      <c r="Z3584" s="38" t="s">
        <v>11687</v>
      </c>
      <c r="AA3584" s="108" t="s">
        <v>11618</v>
      </c>
      <c r="AB3584" s="84">
        <v>49000</v>
      </c>
      <c r="AC3584" s="108" t="s">
        <v>292</v>
      </c>
      <c r="AD3584" s="84">
        <v>24</v>
      </c>
      <c r="AE3584" s="84" t="s">
        <v>546</v>
      </c>
      <c r="AF3584" s="84" t="s">
        <v>9959</v>
      </c>
      <c r="AG3584" s="108" t="s">
        <v>11009</v>
      </c>
      <c r="AH3584" s="84" t="s">
        <v>4773</v>
      </c>
      <c r="AI3584" s="108" t="s">
        <v>359</v>
      </c>
      <c r="AJ3584" s="84">
        <v>2610</v>
      </c>
      <c r="AK3584" s="84">
        <v>2610</v>
      </c>
      <c r="AL3584" s="108" t="s">
        <v>5248</v>
      </c>
      <c r="AM3584" s="84">
        <v>849.02</v>
      </c>
      <c r="AN3584" s="112">
        <v>1760.98</v>
      </c>
      <c r="AO3584" s="112">
        <v>2610</v>
      </c>
      <c r="AP3584" s="112">
        <v>48150.98</v>
      </c>
      <c r="AQ3584" s="112">
        <v>12905.02</v>
      </c>
      <c r="AR3584" s="112">
        <v>61056</v>
      </c>
      <c r="AS3584" s="112">
        <v>6762.47</v>
      </c>
      <c r="AT3584" s="112">
        <v>3677.53</v>
      </c>
      <c r="AU3584" s="112">
        <v>10440</v>
      </c>
      <c r="AV3584" s="84">
        <v>5</v>
      </c>
      <c r="AW3584" s="84"/>
      <c r="AX3584" s="84" t="s">
        <v>4890</v>
      </c>
      <c r="AY3584" s="108"/>
      <c r="AZ3584" s="84"/>
      <c r="BA3584" s="84"/>
      <c r="BB3584" s="84" t="s">
        <v>274</v>
      </c>
      <c r="BC3584" s="84" t="s">
        <v>145</v>
      </c>
      <c r="BD3584" s="108"/>
      <c r="BE3584" s="84">
        <v>0</v>
      </c>
      <c r="BF3584" s="38" t="s">
        <v>11686</v>
      </c>
      <c r="BG3584" s="84" t="s">
        <v>11688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252</v>
      </c>
      <c r="G3585" s="84" t="s">
        <v>253</v>
      </c>
      <c r="H3585" s="38" t="s">
        <v>254</v>
      </c>
      <c r="I3585" s="84">
        <v>159480</v>
      </c>
      <c r="J3585" s="38" t="s">
        <v>3120</v>
      </c>
      <c r="K3585" s="84">
        <v>159480</v>
      </c>
      <c r="L3585" s="84" t="s">
        <v>686</v>
      </c>
      <c r="M3585" s="38" t="s">
        <v>687</v>
      </c>
      <c r="N3585" s="84">
        <v>271245</v>
      </c>
      <c r="O3585" s="84" t="s">
        <v>3121</v>
      </c>
      <c r="P3585" s="84">
        <v>563531</v>
      </c>
      <c r="Q3585" s="38" t="s">
        <v>6218</v>
      </c>
      <c r="R3585" s="38" t="s">
        <v>4625</v>
      </c>
      <c r="S3585" s="84" t="s">
        <v>11689</v>
      </c>
      <c r="T3585" s="84" t="s">
        <v>11689</v>
      </c>
      <c r="U3585" s="84" t="s">
        <v>262</v>
      </c>
      <c r="V3585" s="84" t="s">
        <v>263</v>
      </c>
      <c r="W3585" s="84">
        <v>0</v>
      </c>
      <c r="X3585" s="38" t="s">
        <v>264</v>
      </c>
      <c r="Y3585" s="84">
        <v>358874047</v>
      </c>
      <c r="Z3585" s="38" t="s">
        <v>11690</v>
      </c>
      <c r="AA3585" s="108" t="s">
        <v>11625</v>
      </c>
      <c r="AB3585" s="84">
        <v>25000</v>
      </c>
      <c r="AC3585" s="108" t="s">
        <v>868</v>
      </c>
      <c r="AD3585" s="84">
        <v>18</v>
      </c>
      <c r="AE3585" s="84" t="s">
        <v>546</v>
      </c>
      <c r="AF3585" s="84" t="s">
        <v>5324</v>
      </c>
      <c r="AG3585" s="108" t="s">
        <v>7305</v>
      </c>
      <c r="AH3585" s="84" t="s">
        <v>4773</v>
      </c>
      <c r="AI3585" s="108" t="s">
        <v>4924</v>
      </c>
      <c r="AJ3585" s="84">
        <v>1680</v>
      </c>
      <c r="AK3585" s="84">
        <v>1680</v>
      </c>
      <c r="AL3585" s="108"/>
      <c r="AM3585" s="84">
        <v>0</v>
      </c>
      <c r="AN3585" s="112">
        <v>0</v>
      </c>
      <c r="AO3585" s="112">
        <v>0</v>
      </c>
      <c r="AP3585" s="112">
        <v>25000</v>
      </c>
      <c r="AQ3585" s="112">
        <v>5621</v>
      </c>
      <c r="AR3585" s="112">
        <v>30621</v>
      </c>
      <c r="AS3585" s="112">
        <v>5773.21</v>
      </c>
      <c r="AT3585" s="112">
        <v>2626.79</v>
      </c>
      <c r="AU3585" s="112">
        <v>8400</v>
      </c>
      <c r="AV3585" s="84">
        <v>5</v>
      </c>
      <c r="AW3585" s="84"/>
      <c r="AX3585" s="84" t="s">
        <v>4804</v>
      </c>
      <c r="AY3585" s="108"/>
      <c r="AZ3585" s="84"/>
      <c r="BA3585" s="84"/>
      <c r="BB3585" s="84" t="s">
        <v>274</v>
      </c>
      <c r="BC3585" s="84" t="s">
        <v>145</v>
      </c>
      <c r="BD3585" s="108"/>
      <c r="BE3585" s="84">
        <v>0</v>
      </c>
      <c r="BF3585" s="38" t="s">
        <v>11689</v>
      </c>
      <c r="BG3585" s="84" t="s">
        <v>11691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252</v>
      </c>
      <c r="G3586" s="84" t="s">
        <v>253</v>
      </c>
      <c r="H3586" s="38" t="s">
        <v>254</v>
      </c>
      <c r="I3586" s="84">
        <v>159480</v>
      </c>
      <c r="J3586" s="38" t="s">
        <v>3120</v>
      </c>
      <c r="K3586" s="84">
        <v>159480</v>
      </c>
      <c r="L3586" s="84" t="s">
        <v>686</v>
      </c>
      <c r="M3586" s="38" t="s">
        <v>687</v>
      </c>
      <c r="N3586" s="84">
        <v>271245</v>
      </c>
      <c r="O3586" s="84" t="s">
        <v>3121</v>
      </c>
      <c r="P3586" s="84">
        <v>579347</v>
      </c>
      <c r="Q3586" s="38" t="s">
        <v>6337</v>
      </c>
      <c r="R3586" s="38" t="s">
        <v>4625</v>
      </c>
      <c r="S3586" s="84" t="s">
        <v>11692</v>
      </c>
      <c r="T3586" s="84" t="s">
        <v>11692</v>
      </c>
      <c r="U3586" s="84" t="s">
        <v>4751</v>
      </c>
      <c r="V3586" s="84" t="s">
        <v>263</v>
      </c>
      <c r="W3586" s="84">
        <v>0</v>
      </c>
      <c r="X3586" s="38" t="s">
        <v>264</v>
      </c>
      <c r="Y3586" s="84">
        <v>358874048</v>
      </c>
      <c r="Z3586" s="38" t="s">
        <v>11693</v>
      </c>
      <c r="AA3586" s="108" t="s">
        <v>11625</v>
      </c>
      <c r="AB3586" s="84">
        <v>25000</v>
      </c>
      <c r="AC3586" s="108" t="s">
        <v>868</v>
      </c>
      <c r="AD3586" s="84">
        <v>18</v>
      </c>
      <c r="AE3586" s="84" t="s">
        <v>546</v>
      </c>
      <c r="AF3586" s="84" t="s">
        <v>5324</v>
      </c>
      <c r="AG3586" s="108" t="s">
        <v>6485</v>
      </c>
      <c r="AH3586" s="84" t="s">
        <v>4773</v>
      </c>
      <c r="AI3586" s="108" t="s">
        <v>4924</v>
      </c>
      <c r="AJ3586" s="84">
        <v>1680</v>
      </c>
      <c r="AK3586" s="84">
        <v>1680</v>
      </c>
      <c r="AL3586" s="108" t="s">
        <v>8077</v>
      </c>
      <c r="AM3586" s="84">
        <v>866.3</v>
      </c>
      <c r="AN3586" s="112">
        <v>813.7</v>
      </c>
      <c r="AO3586" s="112">
        <v>1680</v>
      </c>
      <c r="AP3586" s="112">
        <v>24133.7</v>
      </c>
      <c r="AQ3586" s="112">
        <v>4807.3</v>
      </c>
      <c r="AR3586" s="112">
        <v>28941</v>
      </c>
      <c r="AS3586" s="112">
        <v>4906.91</v>
      </c>
      <c r="AT3586" s="112">
        <v>1813.09</v>
      </c>
      <c r="AU3586" s="112">
        <v>6720</v>
      </c>
      <c r="AV3586" s="84">
        <v>5</v>
      </c>
      <c r="AW3586" s="84"/>
      <c r="AX3586" s="84" t="s">
        <v>4890</v>
      </c>
      <c r="AY3586" s="108"/>
      <c r="AZ3586" s="84"/>
      <c r="BA3586" s="84"/>
      <c r="BB3586" s="84" t="s">
        <v>274</v>
      </c>
      <c r="BC3586" s="84" t="s">
        <v>145</v>
      </c>
      <c r="BD3586" s="108"/>
      <c r="BE3586" s="84">
        <v>0</v>
      </c>
      <c r="BF3586" s="38" t="s">
        <v>11692</v>
      </c>
      <c r="BG3586" s="84" t="s">
        <v>11694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252</v>
      </c>
      <c r="G3587" s="84" t="s">
        <v>253</v>
      </c>
      <c r="H3587" s="38" t="s">
        <v>254</v>
      </c>
      <c r="I3587" s="84">
        <v>159480</v>
      </c>
      <c r="J3587" s="38" t="s">
        <v>3120</v>
      </c>
      <c r="K3587" s="84">
        <v>159480</v>
      </c>
      <c r="L3587" s="84" t="s">
        <v>686</v>
      </c>
      <c r="M3587" s="38" t="s">
        <v>687</v>
      </c>
      <c r="N3587" s="84">
        <v>424388</v>
      </c>
      <c r="O3587" s="84" t="s">
        <v>4948</v>
      </c>
      <c r="P3587" s="84">
        <v>847114</v>
      </c>
      <c r="Q3587" s="38" t="s">
        <v>10439</v>
      </c>
      <c r="R3587" s="38" t="s">
        <v>4625</v>
      </c>
      <c r="S3587" s="84" t="s">
        <v>11695</v>
      </c>
      <c r="T3587" s="84" t="s">
        <v>11695</v>
      </c>
      <c r="U3587" s="84" t="s">
        <v>279</v>
      </c>
      <c r="V3587" s="84" t="s">
        <v>263</v>
      </c>
      <c r="W3587" s="84">
        <v>0</v>
      </c>
      <c r="X3587" s="38" t="s">
        <v>264</v>
      </c>
      <c r="Y3587" s="84">
        <v>358874053</v>
      </c>
      <c r="Z3587" s="38" t="s">
        <v>11696</v>
      </c>
      <c r="AA3587" s="108" t="s">
        <v>5740</v>
      </c>
      <c r="AB3587" s="84">
        <v>35000</v>
      </c>
      <c r="AC3587" s="108" t="s">
        <v>868</v>
      </c>
      <c r="AD3587" s="84">
        <v>24</v>
      </c>
      <c r="AE3587" s="84" t="s">
        <v>546</v>
      </c>
      <c r="AF3587" s="84" t="s">
        <v>5324</v>
      </c>
      <c r="AG3587" s="108" t="s">
        <v>10442</v>
      </c>
      <c r="AH3587" s="84" t="s">
        <v>4773</v>
      </c>
      <c r="AI3587" s="108" t="s">
        <v>4924</v>
      </c>
      <c r="AJ3587" s="84">
        <v>1860</v>
      </c>
      <c r="AK3587" s="84">
        <v>1860</v>
      </c>
      <c r="AL3587" s="108" t="s">
        <v>11654</v>
      </c>
      <c r="AM3587" s="84">
        <v>744.55</v>
      </c>
      <c r="AN3587" s="112">
        <v>1115.45</v>
      </c>
      <c r="AO3587" s="112">
        <v>1860</v>
      </c>
      <c r="AP3587" s="112">
        <v>34255.449999999997</v>
      </c>
      <c r="AQ3587" s="112">
        <v>9305.5499999999993</v>
      </c>
      <c r="AR3587" s="112">
        <v>43561</v>
      </c>
      <c r="AS3587" s="112">
        <v>4805.97</v>
      </c>
      <c r="AT3587" s="112">
        <v>2634.03</v>
      </c>
      <c r="AU3587" s="112">
        <v>7440</v>
      </c>
      <c r="AV3587" s="84">
        <v>5</v>
      </c>
      <c r="AW3587" s="84"/>
      <c r="AX3587" s="84" t="s">
        <v>4890</v>
      </c>
      <c r="AY3587" s="108"/>
      <c r="AZ3587" s="84"/>
      <c r="BA3587" s="84"/>
      <c r="BB3587" s="84" t="s">
        <v>274</v>
      </c>
      <c r="BC3587" s="84" t="s">
        <v>145</v>
      </c>
      <c r="BD3587" s="108"/>
      <c r="BE3587" s="84">
        <v>0</v>
      </c>
      <c r="BF3587" s="38" t="s">
        <v>11695</v>
      </c>
      <c r="BG3587" s="84" t="s">
        <v>11697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252</v>
      </c>
      <c r="G3588" s="84" t="s">
        <v>253</v>
      </c>
      <c r="H3588" s="38" t="s">
        <v>254</v>
      </c>
      <c r="I3588" s="84">
        <v>161383</v>
      </c>
      <c r="J3588" s="38" t="s">
        <v>3590</v>
      </c>
      <c r="K3588" s="84">
        <v>161383</v>
      </c>
      <c r="L3588" s="84" t="s">
        <v>338</v>
      </c>
      <c r="M3588" s="38" t="s">
        <v>339</v>
      </c>
      <c r="N3588" s="84">
        <v>412981</v>
      </c>
      <c r="O3588" s="84" t="s">
        <v>6286</v>
      </c>
      <c r="P3588" s="84">
        <v>631639</v>
      </c>
      <c r="Q3588" s="38" t="s">
        <v>6287</v>
      </c>
      <c r="R3588" s="38" t="s">
        <v>4625</v>
      </c>
      <c r="S3588" s="84" t="s">
        <v>11698</v>
      </c>
      <c r="T3588" s="84" t="s">
        <v>11698</v>
      </c>
      <c r="U3588" s="84" t="s">
        <v>262</v>
      </c>
      <c r="V3588" s="84" t="s">
        <v>263</v>
      </c>
      <c r="W3588" s="84">
        <v>0</v>
      </c>
      <c r="X3588" s="38" t="s">
        <v>264</v>
      </c>
      <c r="Y3588" s="84">
        <v>358874059</v>
      </c>
      <c r="Z3588" s="38" t="s">
        <v>11699</v>
      </c>
      <c r="AA3588" s="108" t="s">
        <v>6893</v>
      </c>
      <c r="AB3588" s="84">
        <v>44000</v>
      </c>
      <c r="AC3588" s="108" t="s">
        <v>868</v>
      </c>
      <c r="AD3588" s="84">
        <v>24</v>
      </c>
      <c r="AE3588" s="84" t="s">
        <v>546</v>
      </c>
      <c r="AF3588" s="84" t="s">
        <v>5324</v>
      </c>
      <c r="AG3588" s="108" t="s">
        <v>3822</v>
      </c>
      <c r="AH3588" s="84" t="s">
        <v>4773</v>
      </c>
      <c r="AI3588" s="108" t="s">
        <v>4924</v>
      </c>
      <c r="AJ3588" s="84">
        <v>2340</v>
      </c>
      <c r="AK3588" s="84">
        <v>2340</v>
      </c>
      <c r="AL3588" s="108" t="s">
        <v>4924</v>
      </c>
      <c r="AM3588" s="84">
        <v>997.4</v>
      </c>
      <c r="AN3588" s="112">
        <v>1342.6</v>
      </c>
      <c r="AO3588" s="112">
        <v>2340</v>
      </c>
      <c r="AP3588" s="112">
        <v>43002.6</v>
      </c>
      <c r="AQ3588" s="112">
        <v>11651.4</v>
      </c>
      <c r="AR3588" s="112">
        <v>54654</v>
      </c>
      <c r="AS3588" s="112">
        <v>6053.95</v>
      </c>
      <c r="AT3588" s="112">
        <v>3306.05</v>
      </c>
      <c r="AU3588" s="112">
        <v>9360</v>
      </c>
      <c r="AV3588" s="84">
        <v>5</v>
      </c>
      <c r="AW3588" s="84"/>
      <c r="AX3588" s="84" t="s">
        <v>4890</v>
      </c>
      <c r="AY3588" s="108"/>
      <c r="AZ3588" s="84"/>
      <c r="BA3588" s="84"/>
      <c r="BB3588" s="84" t="s">
        <v>274</v>
      </c>
      <c r="BC3588" s="84" t="s">
        <v>145</v>
      </c>
      <c r="BD3588" s="108"/>
      <c r="BE3588" s="84">
        <v>0</v>
      </c>
      <c r="BF3588" s="38" t="s">
        <v>11698</v>
      </c>
      <c r="BG3588" s="84" t="s">
        <v>11700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252</v>
      </c>
      <c r="G3589" s="84" t="s">
        <v>253</v>
      </c>
      <c r="H3589" s="38" t="s">
        <v>254</v>
      </c>
      <c r="I3589" s="84">
        <v>204622</v>
      </c>
      <c r="J3589" s="38" t="s">
        <v>5266</v>
      </c>
      <c r="K3589" s="84">
        <v>204622</v>
      </c>
      <c r="L3589" s="84" t="s">
        <v>686</v>
      </c>
      <c r="M3589" s="38" t="s">
        <v>687</v>
      </c>
      <c r="N3589" s="84">
        <v>452304</v>
      </c>
      <c r="O3589" s="84" t="s">
        <v>5920</v>
      </c>
      <c r="P3589" s="84">
        <v>751660</v>
      </c>
      <c r="Q3589" s="38" t="s">
        <v>7603</v>
      </c>
      <c r="R3589" s="38" t="s">
        <v>4625</v>
      </c>
      <c r="S3589" s="84" t="s">
        <v>11701</v>
      </c>
      <c r="T3589" s="84" t="s">
        <v>11701</v>
      </c>
      <c r="U3589" s="84" t="s">
        <v>4751</v>
      </c>
      <c r="V3589" s="84" t="s">
        <v>263</v>
      </c>
      <c r="W3589" s="84">
        <v>0</v>
      </c>
      <c r="X3589" s="38" t="s">
        <v>4951</v>
      </c>
      <c r="Y3589" s="84">
        <v>358874069</v>
      </c>
      <c r="Z3589" s="38" t="s">
        <v>11702</v>
      </c>
      <c r="AA3589" s="108" t="s">
        <v>5886</v>
      </c>
      <c r="AB3589" s="84">
        <v>32000</v>
      </c>
      <c r="AC3589" s="108" t="s">
        <v>868</v>
      </c>
      <c r="AD3589" s="84">
        <v>24</v>
      </c>
      <c r="AE3589" s="84" t="s">
        <v>546</v>
      </c>
      <c r="AF3589" s="84" t="s">
        <v>5324</v>
      </c>
      <c r="AG3589" s="108" t="s">
        <v>9203</v>
      </c>
      <c r="AH3589" s="84" t="s">
        <v>4773</v>
      </c>
      <c r="AI3589" s="108" t="s">
        <v>4924</v>
      </c>
      <c r="AJ3589" s="84">
        <v>1700</v>
      </c>
      <c r="AK3589" s="84">
        <v>1700</v>
      </c>
      <c r="AL3589" s="108" t="s">
        <v>5255</v>
      </c>
      <c r="AM3589" s="84">
        <v>940.55</v>
      </c>
      <c r="AN3589" s="112">
        <v>759.45</v>
      </c>
      <c r="AO3589" s="112">
        <v>1700</v>
      </c>
      <c r="AP3589" s="112">
        <v>31059.45</v>
      </c>
      <c r="AQ3589" s="112">
        <v>8355.5499999999993</v>
      </c>
      <c r="AR3589" s="112">
        <v>39415</v>
      </c>
      <c r="AS3589" s="112">
        <v>4413.29</v>
      </c>
      <c r="AT3589" s="112">
        <v>2386.71</v>
      </c>
      <c r="AU3589" s="112">
        <v>6800</v>
      </c>
      <c r="AV3589" s="84">
        <v>5</v>
      </c>
      <c r="AW3589" s="84"/>
      <c r="AX3589" s="84" t="s">
        <v>4890</v>
      </c>
      <c r="AY3589" s="108"/>
      <c r="AZ3589" s="84"/>
      <c r="BA3589" s="84"/>
      <c r="BB3589" s="84" t="s">
        <v>274</v>
      </c>
      <c r="BC3589" s="84" t="s">
        <v>145</v>
      </c>
      <c r="BD3589" s="108"/>
      <c r="BE3589" s="84">
        <v>0</v>
      </c>
      <c r="BF3589" s="38" t="s">
        <v>11701</v>
      </c>
      <c r="BG3589" s="84" t="s">
        <v>11703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252</v>
      </c>
      <c r="G3590" s="84" t="s">
        <v>253</v>
      </c>
      <c r="H3590" s="38" t="s">
        <v>254</v>
      </c>
      <c r="I3590" s="84">
        <v>204622</v>
      </c>
      <c r="J3590" s="38" t="s">
        <v>5266</v>
      </c>
      <c r="K3590" s="84">
        <v>204622</v>
      </c>
      <c r="L3590" s="84" t="s">
        <v>686</v>
      </c>
      <c r="M3590" s="38" t="s">
        <v>687</v>
      </c>
      <c r="N3590" s="84">
        <v>452304</v>
      </c>
      <c r="O3590" s="84" t="s">
        <v>5920</v>
      </c>
      <c r="P3590" s="84">
        <v>751660</v>
      </c>
      <c r="Q3590" s="38" t="s">
        <v>7603</v>
      </c>
      <c r="R3590" s="38" t="s">
        <v>4625</v>
      </c>
      <c r="S3590" s="84" t="s">
        <v>11704</v>
      </c>
      <c r="T3590" s="84" t="s">
        <v>11704</v>
      </c>
      <c r="U3590" s="84" t="s">
        <v>279</v>
      </c>
      <c r="V3590" s="84" t="s">
        <v>263</v>
      </c>
      <c r="W3590" s="84">
        <v>0</v>
      </c>
      <c r="X3590" s="38" t="s">
        <v>264</v>
      </c>
      <c r="Y3590" s="84">
        <v>358874070</v>
      </c>
      <c r="Z3590" s="38" t="s">
        <v>11705</v>
      </c>
      <c r="AA3590" s="108" t="s">
        <v>11589</v>
      </c>
      <c r="AB3590" s="84">
        <v>42000</v>
      </c>
      <c r="AC3590" s="108" t="s">
        <v>868</v>
      </c>
      <c r="AD3590" s="84">
        <v>24</v>
      </c>
      <c r="AE3590" s="84" t="s">
        <v>546</v>
      </c>
      <c r="AF3590" s="84" t="s">
        <v>5324</v>
      </c>
      <c r="AG3590" s="108" t="s">
        <v>9968</v>
      </c>
      <c r="AH3590" s="84" t="s">
        <v>4773</v>
      </c>
      <c r="AI3590" s="108" t="s">
        <v>4924</v>
      </c>
      <c r="AJ3590" s="84">
        <v>2240</v>
      </c>
      <c r="AK3590" s="84">
        <v>2240</v>
      </c>
      <c r="AL3590" s="108" t="s">
        <v>8347</v>
      </c>
      <c r="AM3590" s="84">
        <v>759.07</v>
      </c>
      <c r="AN3590" s="112">
        <v>1480.93</v>
      </c>
      <c r="AO3590" s="112">
        <v>2240</v>
      </c>
      <c r="AP3590" s="112">
        <v>41240.93</v>
      </c>
      <c r="AQ3590" s="112">
        <v>11199.07</v>
      </c>
      <c r="AR3590" s="112">
        <v>52440</v>
      </c>
      <c r="AS3590" s="112">
        <v>5788.91</v>
      </c>
      <c r="AT3590" s="112">
        <v>3171.09</v>
      </c>
      <c r="AU3590" s="112">
        <v>8960</v>
      </c>
      <c r="AV3590" s="84">
        <v>5</v>
      </c>
      <c r="AW3590" s="84"/>
      <c r="AX3590" s="84" t="s">
        <v>4890</v>
      </c>
      <c r="AY3590" s="108"/>
      <c r="AZ3590" s="84"/>
      <c r="BA3590" s="84"/>
      <c r="BB3590" s="84" t="s">
        <v>274</v>
      </c>
      <c r="BC3590" s="84" t="s">
        <v>145</v>
      </c>
      <c r="BD3590" s="108"/>
      <c r="BE3590" s="84">
        <v>0</v>
      </c>
      <c r="BF3590" s="38" t="s">
        <v>11704</v>
      </c>
      <c r="BG3590" s="84" t="s">
        <v>11706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252</v>
      </c>
      <c r="G3591" s="84" t="s">
        <v>253</v>
      </c>
      <c r="H3591" s="38" t="s">
        <v>254</v>
      </c>
      <c r="I3591" s="84">
        <v>206321</v>
      </c>
      <c r="J3591" s="38" t="s">
        <v>952</v>
      </c>
      <c r="K3591" s="84">
        <v>206321</v>
      </c>
      <c r="L3591" s="84" t="s">
        <v>256</v>
      </c>
      <c r="M3591" s="38" t="s">
        <v>257</v>
      </c>
      <c r="N3591" s="84">
        <v>420305</v>
      </c>
      <c r="O3591" s="84" t="s">
        <v>6865</v>
      </c>
      <c r="P3591" s="84">
        <v>648348</v>
      </c>
      <c r="Q3591" s="38" t="s">
        <v>6866</v>
      </c>
      <c r="R3591" s="38" t="s">
        <v>4625</v>
      </c>
      <c r="S3591" s="84" t="s">
        <v>11707</v>
      </c>
      <c r="T3591" s="84" t="s">
        <v>11707</v>
      </c>
      <c r="U3591" s="84" t="s">
        <v>4751</v>
      </c>
      <c r="V3591" s="84" t="s">
        <v>310</v>
      </c>
      <c r="W3591" s="84">
        <v>0</v>
      </c>
      <c r="X3591" s="38" t="s">
        <v>264</v>
      </c>
      <c r="Y3591" s="84">
        <v>358874075</v>
      </c>
      <c r="Z3591" s="38" t="s">
        <v>11708</v>
      </c>
      <c r="AA3591" s="108" t="s">
        <v>5609</v>
      </c>
      <c r="AB3591" s="84">
        <v>26000</v>
      </c>
      <c r="AC3591" s="108" t="s">
        <v>301</v>
      </c>
      <c r="AD3591" s="84">
        <v>18</v>
      </c>
      <c r="AE3591" s="84" t="s">
        <v>546</v>
      </c>
      <c r="AF3591" s="84" t="s">
        <v>5324</v>
      </c>
      <c r="AG3591" s="108" t="s">
        <v>7488</v>
      </c>
      <c r="AH3591" s="84" t="s">
        <v>4773</v>
      </c>
      <c r="AI3591" s="108" t="s">
        <v>5807</v>
      </c>
      <c r="AJ3591" s="84">
        <v>1740</v>
      </c>
      <c r="AK3591" s="84">
        <v>1740</v>
      </c>
      <c r="AL3591" s="108" t="s">
        <v>5604</v>
      </c>
      <c r="AM3591" s="84">
        <v>6039.4</v>
      </c>
      <c r="AN3591" s="112">
        <v>2660.6</v>
      </c>
      <c r="AO3591" s="112">
        <v>8700</v>
      </c>
      <c r="AP3591" s="112">
        <v>19960.599999999999</v>
      </c>
      <c r="AQ3591" s="112">
        <v>3060.4</v>
      </c>
      <c r="AR3591" s="112">
        <v>23021</v>
      </c>
      <c r="AS3591" s="112">
        <v>0</v>
      </c>
      <c r="AT3591" s="112">
        <v>0</v>
      </c>
      <c r="AU3591" s="112">
        <v>0</v>
      </c>
      <c r="AV3591" s="84">
        <v>5</v>
      </c>
      <c r="AW3591" s="84"/>
      <c r="AX3591" s="84" t="s">
        <v>1156</v>
      </c>
      <c r="AY3591" s="108"/>
      <c r="AZ3591" s="84"/>
      <c r="BA3591" s="84"/>
      <c r="BB3591" s="84" t="s">
        <v>274</v>
      </c>
      <c r="BC3591" s="84" t="s">
        <v>145</v>
      </c>
      <c r="BD3591" s="108"/>
      <c r="BE3591" s="84">
        <v>0</v>
      </c>
      <c r="BF3591" s="38" t="s">
        <v>11707</v>
      </c>
      <c r="BG3591" s="84" t="s">
        <v>11709</v>
      </c>
      <c r="BH3591" s="114" t="s">
        <v>5145</v>
      </c>
      <c r="BI3591" s="38" t="s">
        <v>111</v>
      </c>
      <c r="BJ3591" s="85">
        <v>45814</v>
      </c>
      <c r="BK3591" s="84"/>
      <c r="BL3591" s="38"/>
      <c r="BM3591" s="115" t="s">
        <v>120</v>
      </c>
      <c r="BN3591" s="116" t="s">
        <v>201</v>
      </c>
      <c r="BO3591" s="84" t="s">
        <v>247</v>
      </c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252</v>
      </c>
      <c r="G3592" s="84" t="s">
        <v>253</v>
      </c>
      <c r="H3592" s="38" t="s">
        <v>254</v>
      </c>
      <c r="I3592" s="84">
        <v>212245</v>
      </c>
      <c r="J3592" s="38" t="s">
        <v>337</v>
      </c>
      <c r="K3592" s="84">
        <v>212245</v>
      </c>
      <c r="L3592" s="84" t="s">
        <v>338</v>
      </c>
      <c r="M3592" s="38" t="s">
        <v>339</v>
      </c>
      <c r="N3592" s="84">
        <v>401907</v>
      </c>
      <c r="O3592" s="84" t="s">
        <v>5288</v>
      </c>
      <c r="P3592" s="84">
        <v>602544</v>
      </c>
      <c r="Q3592" s="38" t="s">
        <v>5614</v>
      </c>
      <c r="R3592" s="38" t="s">
        <v>4625</v>
      </c>
      <c r="S3592" s="84" t="s">
        <v>11710</v>
      </c>
      <c r="T3592" s="84" t="s">
        <v>11710</v>
      </c>
      <c r="U3592" s="84" t="s">
        <v>262</v>
      </c>
      <c r="V3592" s="84" t="s">
        <v>310</v>
      </c>
      <c r="W3592" s="84">
        <v>0</v>
      </c>
      <c r="X3592" s="38" t="s">
        <v>264</v>
      </c>
      <c r="Y3592" s="84">
        <v>358874076</v>
      </c>
      <c r="Z3592" s="38" t="s">
        <v>11711</v>
      </c>
      <c r="AA3592" s="108" t="s">
        <v>5609</v>
      </c>
      <c r="AB3592" s="84">
        <v>41000</v>
      </c>
      <c r="AC3592" s="108" t="s">
        <v>292</v>
      </c>
      <c r="AD3592" s="84">
        <v>24</v>
      </c>
      <c r="AE3592" s="84" t="s">
        <v>546</v>
      </c>
      <c r="AF3592" s="84" t="s">
        <v>4771</v>
      </c>
      <c r="AG3592" s="108" t="s">
        <v>5618</v>
      </c>
      <c r="AH3592" s="84" t="s">
        <v>4773</v>
      </c>
      <c r="AI3592" s="108" t="s">
        <v>5294</v>
      </c>
      <c r="AJ3592" s="84">
        <v>2180</v>
      </c>
      <c r="AK3592" s="84">
        <v>2180</v>
      </c>
      <c r="AL3592" s="108" t="s">
        <v>8130</v>
      </c>
      <c r="AM3592" s="84">
        <v>2489.79</v>
      </c>
      <c r="AN3592" s="112">
        <v>1870.21</v>
      </c>
      <c r="AO3592" s="112">
        <v>4360</v>
      </c>
      <c r="AP3592" s="112">
        <v>38510.21</v>
      </c>
      <c r="AQ3592" s="112">
        <v>9849.7900000000009</v>
      </c>
      <c r="AR3592" s="112">
        <v>48360</v>
      </c>
      <c r="AS3592" s="112">
        <v>5779.82</v>
      </c>
      <c r="AT3592" s="112">
        <v>2940.18</v>
      </c>
      <c r="AU3592" s="112">
        <v>8720</v>
      </c>
      <c r="AV3592" s="84">
        <v>6</v>
      </c>
      <c r="AW3592" s="84"/>
      <c r="AX3592" s="84" t="s">
        <v>4890</v>
      </c>
      <c r="AY3592" s="108"/>
      <c r="AZ3592" s="84"/>
      <c r="BA3592" s="84"/>
      <c r="BB3592" s="84" t="s">
        <v>274</v>
      </c>
      <c r="BC3592" s="84" t="s">
        <v>145</v>
      </c>
      <c r="BD3592" s="108"/>
      <c r="BE3592" s="84">
        <v>0</v>
      </c>
      <c r="BF3592" s="38" t="s">
        <v>11710</v>
      </c>
      <c r="BG3592" s="84" t="s">
        <v>11712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252</v>
      </c>
      <c r="G3593" s="84" t="s">
        <v>253</v>
      </c>
      <c r="H3593" s="38" t="s">
        <v>254</v>
      </c>
      <c r="I3593" s="84">
        <v>158048</v>
      </c>
      <c r="J3593" s="38" t="s">
        <v>1549</v>
      </c>
      <c r="K3593" s="84">
        <v>158048</v>
      </c>
      <c r="L3593" s="84" t="s">
        <v>305</v>
      </c>
      <c r="M3593" s="38" t="s">
        <v>306</v>
      </c>
      <c r="N3593" s="84">
        <v>269920</v>
      </c>
      <c r="O3593" s="84" t="s">
        <v>1756</v>
      </c>
      <c r="P3593" s="84">
        <v>354243</v>
      </c>
      <c r="Q3593" s="38" t="s">
        <v>1757</v>
      </c>
      <c r="R3593" s="38" t="s">
        <v>4625</v>
      </c>
      <c r="S3593" s="84" t="s">
        <v>9735</v>
      </c>
      <c r="T3593" s="84" t="s">
        <v>9735</v>
      </c>
      <c r="U3593" s="84" t="s">
        <v>4751</v>
      </c>
      <c r="V3593" s="84" t="s">
        <v>263</v>
      </c>
      <c r="W3593" s="84">
        <v>0</v>
      </c>
      <c r="X3593" s="38" t="s">
        <v>264</v>
      </c>
      <c r="Y3593" s="84">
        <v>358878730</v>
      </c>
      <c r="Z3593" s="38" t="s">
        <v>9736</v>
      </c>
      <c r="AA3593" s="108" t="s">
        <v>7353</v>
      </c>
      <c r="AB3593" s="84">
        <v>65000</v>
      </c>
      <c r="AC3593" s="108" t="s">
        <v>292</v>
      </c>
      <c r="AD3593" s="84">
        <v>24</v>
      </c>
      <c r="AE3593" s="84" t="s">
        <v>10573</v>
      </c>
      <c r="AF3593" s="84" t="s">
        <v>5324</v>
      </c>
      <c r="AG3593" s="108" t="s">
        <v>7001</v>
      </c>
      <c r="AH3593" s="84" t="s">
        <v>4773</v>
      </c>
      <c r="AI3593" s="108" t="s">
        <v>7770</v>
      </c>
      <c r="AJ3593" s="84">
        <v>3460</v>
      </c>
      <c r="AK3593" s="84">
        <v>3460</v>
      </c>
      <c r="AL3593" s="108" t="s">
        <v>6794</v>
      </c>
      <c r="AM3593" s="84">
        <v>13461.61</v>
      </c>
      <c r="AN3593" s="112">
        <v>7298.39</v>
      </c>
      <c r="AO3593" s="112">
        <v>20760</v>
      </c>
      <c r="AP3593" s="112">
        <v>51538.39</v>
      </c>
      <c r="AQ3593" s="112">
        <v>10647.61</v>
      </c>
      <c r="AR3593" s="112">
        <v>62186</v>
      </c>
      <c r="AS3593" s="112">
        <v>0</v>
      </c>
      <c r="AT3593" s="112">
        <v>0</v>
      </c>
      <c r="AU3593" s="112">
        <v>0</v>
      </c>
      <c r="AV3593" s="84">
        <v>6</v>
      </c>
      <c r="AW3593" s="84"/>
      <c r="AX3593" s="84" t="s">
        <v>1156</v>
      </c>
      <c r="AY3593" s="108"/>
      <c r="AZ3593" s="84"/>
      <c r="BA3593" s="84"/>
      <c r="BB3593" s="84" t="s">
        <v>274</v>
      </c>
      <c r="BC3593" s="84" t="s">
        <v>145</v>
      </c>
      <c r="BD3593" s="108"/>
      <c r="BE3593" s="84">
        <v>0</v>
      </c>
      <c r="BF3593" s="38" t="s">
        <v>9735</v>
      </c>
      <c r="BG3593" s="84" t="s">
        <v>9737</v>
      </c>
      <c r="BH3593" s="114" t="s">
        <v>5145</v>
      </c>
      <c r="BI3593" s="38" t="s">
        <v>112</v>
      </c>
      <c r="BJ3593" s="85">
        <v>45826</v>
      </c>
      <c r="BK3593" s="84" t="s">
        <v>124</v>
      </c>
      <c r="BL3593" s="38"/>
      <c r="BM3593" s="115"/>
      <c r="BN3593" s="116" t="s">
        <v>112</v>
      </c>
      <c r="BO3593" s="84" t="s">
        <v>247</v>
      </c>
      <c r="BP3593" s="84"/>
      <c r="BQ3593" s="117" t="s">
        <v>112</v>
      </c>
      <c r="BR3593" s="118"/>
    </row>
    <row r="3594" spans="1:70" s="113" customFormat="1" ht="15" hidden="1" customHeight="1" x14ac:dyDescent="0.3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252</v>
      </c>
      <c r="G3594" s="84" t="s">
        <v>253</v>
      </c>
      <c r="H3594" s="38" t="s">
        <v>254</v>
      </c>
      <c r="I3594" s="84">
        <v>204623</v>
      </c>
      <c r="J3594" s="38" t="s">
        <v>1302</v>
      </c>
      <c r="K3594" s="84">
        <v>204623</v>
      </c>
      <c r="L3594" s="84" t="s">
        <v>305</v>
      </c>
      <c r="M3594" s="38" t="s">
        <v>306</v>
      </c>
      <c r="N3594" s="84">
        <v>267298</v>
      </c>
      <c r="O3594" s="84" t="s">
        <v>1303</v>
      </c>
      <c r="P3594" s="84">
        <v>368941</v>
      </c>
      <c r="Q3594" s="38" t="s">
        <v>4022</v>
      </c>
      <c r="R3594" s="38" t="s">
        <v>4625</v>
      </c>
      <c r="S3594" s="84" t="s">
        <v>11713</v>
      </c>
      <c r="T3594" s="84" t="s">
        <v>11713</v>
      </c>
      <c r="U3594" s="84" t="s">
        <v>4751</v>
      </c>
      <c r="V3594" s="84" t="s">
        <v>263</v>
      </c>
      <c r="W3594" s="84">
        <v>0</v>
      </c>
      <c r="X3594" s="38" t="s">
        <v>4951</v>
      </c>
      <c r="Y3594" s="84">
        <v>358912735</v>
      </c>
      <c r="Z3594" s="38" t="s">
        <v>11714</v>
      </c>
      <c r="AA3594" s="108" t="s">
        <v>7353</v>
      </c>
      <c r="AB3594" s="84">
        <v>42000</v>
      </c>
      <c r="AC3594" s="108" t="s">
        <v>980</v>
      </c>
      <c r="AD3594" s="84">
        <v>24</v>
      </c>
      <c r="AE3594" s="84" t="s">
        <v>10573</v>
      </c>
      <c r="AF3594" s="84" t="s">
        <v>5324</v>
      </c>
      <c r="AG3594" s="108" t="s">
        <v>11715</v>
      </c>
      <c r="AH3594" s="84" t="s">
        <v>4773</v>
      </c>
      <c r="AI3594" s="108" t="s">
        <v>10807</v>
      </c>
      <c r="AJ3594" s="84">
        <v>2240</v>
      </c>
      <c r="AK3594" s="84">
        <v>2240</v>
      </c>
      <c r="AL3594" s="108" t="s">
        <v>7872</v>
      </c>
      <c r="AM3594" s="84">
        <v>4403.13</v>
      </c>
      <c r="AN3594" s="112">
        <v>2316.87</v>
      </c>
      <c r="AO3594" s="112">
        <v>6720</v>
      </c>
      <c r="AP3594" s="112">
        <v>37596.870000000003</v>
      </c>
      <c r="AQ3594" s="112">
        <v>8929.1299999999992</v>
      </c>
      <c r="AR3594" s="112">
        <v>46526</v>
      </c>
      <c r="AS3594" s="112">
        <v>4502.17</v>
      </c>
      <c r="AT3594" s="112">
        <v>2217.83</v>
      </c>
      <c r="AU3594" s="112">
        <v>6720</v>
      </c>
      <c r="AV3594" s="84">
        <v>6</v>
      </c>
      <c r="AW3594" s="84"/>
      <c r="AX3594" s="84" t="s">
        <v>4959</v>
      </c>
      <c r="AY3594" s="108"/>
      <c r="AZ3594" s="84"/>
      <c r="BA3594" s="84"/>
      <c r="BB3594" s="84" t="s">
        <v>274</v>
      </c>
      <c r="BC3594" s="84" t="s">
        <v>145</v>
      </c>
      <c r="BD3594" s="108"/>
      <c r="BE3594" s="84">
        <v>0</v>
      </c>
      <c r="BF3594" s="38" t="s">
        <v>11713</v>
      </c>
      <c r="BG3594" s="84" t="s">
        <v>11716</v>
      </c>
      <c r="BH3594" s="114" t="s">
        <v>5145</v>
      </c>
      <c r="BI3594" s="38" t="s">
        <v>110</v>
      </c>
      <c r="BJ3594" s="85">
        <v>45821</v>
      </c>
      <c r="BK3594" s="84"/>
      <c r="BL3594" s="38" t="s">
        <v>114</v>
      </c>
      <c r="BM3594" s="115" t="s">
        <v>119</v>
      </c>
      <c r="BN3594" s="116" t="s">
        <v>201</v>
      </c>
      <c r="BO3594" s="84" t="s">
        <v>246</v>
      </c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252</v>
      </c>
      <c r="G3595" s="84" t="s">
        <v>253</v>
      </c>
      <c r="H3595" s="38" t="s">
        <v>254</v>
      </c>
      <c r="I3595" s="84">
        <v>160308</v>
      </c>
      <c r="J3595" s="38" t="s">
        <v>3133</v>
      </c>
      <c r="K3595" s="84">
        <v>160308</v>
      </c>
      <c r="L3595" s="84" t="s">
        <v>338</v>
      </c>
      <c r="M3595" s="38" t="s">
        <v>339</v>
      </c>
      <c r="N3595" s="84">
        <v>277045</v>
      </c>
      <c r="O3595" s="84" t="s">
        <v>3134</v>
      </c>
      <c r="P3595" s="84">
        <v>363844</v>
      </c>
      <c r="Q3595" s="38" t="s">
        <v>3135</v>
      </c>
      <c r="R3595" s="38" t="s">
        <v>925</v>
      </c>
      <c r="S3595" s="84" t="s">
        <v>8658</v>
      </c>
      <c r="T3595" s="84" t="s">
        <v>8658</v>
      </c>
      <c r="U3595" s="84" t="s">
        <v>262</v>
      </c>
      <c r="V3595" s="84" t="s">
        <v>263</v>
      </c>
      <c r="W3595" s="84">
        <v>0</v>
      </c>
      <c r="X3595" s="38" t="s">
        <v>264</v>
      </c>
      <c r="Y3595" s="84">
        <v>358913353</v>
      </c>
      <c r="Z3595" s="38" t="s">
        <v>8659</v>
      </c>
      <c r="AA3595" s="108" t="s">
        <v>7353</v>
      </c>
      <c r="AB3595" s="84">
        <v>40000</v>
      </c>
      <c r="AC3595" s="108" t="s">
        <v>446</v>
      </c>
      <c r="AD3595" s="84">
        <v>18</v>
      </c>
      <c r="AE3595" s="84" t="s">
        <v>11717</v>
      </c>
      <c r="AF3595" s="84" t="s">
        <v>269</v>
      </c>
      <c r="AG3595" s="108" t="s">
        <v>8660</v>
      </c>
      <c r="AH3595" s="84" t="s">
        <v>271</v>
      </c>
      <c r="AI3595" s="108" t="s">
        <v>7272</v>
      </c>
      <c r="AJ3595" s="84">
        <v>2650</v>
      </c>
      <c r="AK3595" s="84">
        <v>2650</v>
      </c>
      <c r="AL3595" s="108" t="s">
        <v>5725</v>
      </c>
      <c r="AM3595" s="84">
        <v>11896.47</v>
      </c>
      <c r="AN3595" s="112">
        <v>4003.53</v>
      </c>
      <c r="AO3595" s="112">
        <v>15900</v>
      </c>
      <c r="AP3595" s="112">
        <v>28103.53</v>
      </c>
      <c r="AQ3595" s="112">
        <v>3725.47</v>
      </c>
      <c r="AR3595" s="112">
        <v>31829</v>
      </c>
      <c r="AS3595" s="112">
        <v>0</v>
      </c>
      <c r="AT3595" s="112">
        <v>0</v>
      </c>
      <c r="AU3595" s="112">
        <v>0</v>
      </c>
      <c r="AV3595" s="84">
        <v>6</v>
      </c>
      <c r="AW3595" s="84"/>
      <c r="AX3595" s="84" t="s">
        <v>1156</v>
      </c>
      <c r="AY3595" s="108"/>
      <c r="AZ3595" s="84"/>
      <c r="BA3595" s="84"/>
      <c r="BB3595" s="84" t="s">
        <v>274</v>
      </c>
      <c r="BC3595" s="84" t="s">
        <v>145</v>
      </c>
      <c r="BD3595" s="108"/>
      <c r="BE3595" s="84">
        <v>0</v>
      </c>
      <c r="BF3595" s="38" t="s">
        <v>8658</v>
      </c>
      <c r="BG3595" s="84" t="s">
        <v>8662</v>
      </c>
      <c r="BH3595" s="114" t="s">
        <v>5145</v>
      </c>
      <c r="BI3595" s="38" t="s">
        <v>111</v>
      </c>
      <c r="BJ3595" s="85">
        <v>45825</v>
      </c>
      <c r="BK3595" s="84"/>
      <c r="BL3595" s="38"/>
      <c r="BM3595" s="115" t="s">
        <v>120</v>
      </c>
      <c r="BN3595" s="116" t="s">
        <v>201</v>
      </c>
      <c r="BO3595" s="84" t="s">
        <v>247</v>
      </c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252</v>
      </c>
      <c r="G3596" s="84" t="s">
        <v>253</v>
      </c>
      <c r="H3596" s="38" t="s">
        <v>254</v>
      </c>
      <c r="I3596" s="84">
        <v>155821</v>
      </c>
      <c r="J3596" s="38" t="s">
        <v>862</v>
      </c>
      <c r="K3596" s="84">
        <v>155821</v>
      </c>
      <c r="L3596" s="84" t="s">
        <v>686</v>
      </c>
      <c r="M3596" s="38" t="s">
        <v>687</v>
      </c>
      <c r="N3596" s="84">
        <v>403625</v>
      </c>
      <c r="O3596" s="84" t="s">
        <v>5166</v>
      </c>
      <c r="P3596" s="84">
        <v>727402</v>
      </c>
      <c r="Q3596" s="38" t="s">
        <v>5364</v>
      </c>
      <c r="R3596" s="38" t="s">
        <v>925</v>
      </c>
      <c r="S3596" s="84" t="s">
        <v>10436</v>
      </c>
      <c r="T3596" s="84" t="s">
        <v>10436</v>
      </c>
      <c r="U3596" s="84" t="s">
        <v>289</v>
      </c>
      <c r="V3596" s="84" t="s">
        <v>263</v>
      </c>
      <c r="W3596" s="84">
        <v>0</v>
      </c>
      <c r="X3596" s="38" t="s">
        <v>264</v>
      </c>
      <c r="Y3596" s="84">
        <v>358915696</v>
      </c>
      <c r="Z3596" s="38" t="s">
        <v>10437</v>
      </c>
      <c r="AA3596" s="108" t="s">
        <v>5068</v>
      </c>
      <c r="AB3596" s="84">
        <v>40000</v>
      </c>
      <c r="AC3596" s="108" t="s">
        <v>446</v>
      </c>
      <c r="AD3596" s="84">
        <v>18</v>
      </c>
      <c r="AE3596" s="84" t="s">
        <v>10564</v>
      </c>
      <c r="AF3596" s="84" t="s">
        <v>5324</v>
      </c>
      <c r="AG3596" s="108" t="s">
        <v>10359</v>
      </c>
      <c r="AH3596" s="84" t="s">
        <v>4773</v>
      </c>
      <c r="AI3596" s="108" t="s">
        <v>7272</v>
      </c>
      <c r="AJ3596" s="84">
        <v>2680</v>
      </c>
      <c r="AK3596" s="84">
        <v>2680</v>
      </c>
      <c r="AL3596" s="108" t="s">
        <v>5725</v>
      </c>
      <c r="AM3596" s="84">
        <v>9737.58</v>
      </c>
      <c r="AN3596" s="112">
        <v>3662.42</v>
      </c>
      <c r="AO3596" s="112">
        <v>13400</v>
      </c>
      <c r="AP3596" s="112">
        <v>30262.42</v>
      </c>
      <c r="AQ3596" s="112">
        <v>4551.58</v>
      </c>
      <c r="AR3596" s="112">
        <v>34814</v>
      </c>
      <c r="AS3596" s="112">
        <v>2105.4299999999998</v>
      </c>
      <c r="AT3596" s="112">
        <v>574.57000000000005</v>
      </c>
      <c r="AU3596" s="112">
        <v>2680</v>
      </c>
      <c r="AV3596" s="84">
        <v>6</v>
      </c>
      <c r="AW3596" s="84"/>
      <c r="AX3596" s="84" t="s">
        <v>5339</v>
      </c>
      <c r="AY3596" s="108"/>
      <c r="AZ3596" s="84"/>
      <c r="BA3596" s="84"/>
      <c r="BB3596" s="84" t="s">
        <v>274</v>
      </c>
      <c r="BC3596" s="84" t="s">
        <v>145</v>
      </c>
      <c r="BD3596" s="108"/>
      <c r="BE3596" s="84">
        <v>0</v>
      </c>
      <c r="BF3596" s="38" t="s">
        <v>10436</v>
      </c>
      <c r="BG3596" s="84" t="s">
        <v>10438</v>
      </c>
      <c r="BH3596" s="114" t="s">
        <v>5145</v>
      </c>
      <c r="BI3596" s="38" t="s">
        <v>110</v>
      </c>
      <c r="BJ3596" s="85">
        <v>45815</v>
      </c>
      <c r="BK3596" s="84"/>
      <c r="BL3596" s="38" t="s">
        <v>114</v>
      </c>
      <c r="BM3596" s="115" t="s">
        <v>119</v>
      </c>
      <c r="BN3596" s="116" t="s">
        <v>201</v>
      </c>
      <c r="BO3596" s="84" t="s">
        <v>246</v>
      </c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252</v>
      </c>
      <c r="G3597" s="84" t="s">
        <v>253</v>
      </c>
      <c r="H3597" s="38" t="s">
        <v>254</v>
      </c>
      <c r="I3597" s="84">
        <v>158446</v>
      </c>
      <c r="J3597" s="38" t="s">
        <v>1669</v>
      </c>
      <c r="K3597" s="84">
        <v>158446</v>
      </c>
      <c r="L3597" s="84" t="s">
        <v>338</v>
      </c>
      <c r="M3597" s="38" t="s">
        <v>339</v>
      </c>
      <c r="N3597" s="84">
        <v>269414</v>
      </c>
      <c r="O3597" s="84" t="s">
        <v>1670</v>
      </c>
      <c r="P3597" s="84">
        <v>353588</v>
      </c>
      <c r="Q3597" s="38" t="s">
        <v>1630</v>
      </c>
      <c r="R3597" s="38" t="s">
        <v>4625</v>
      </c>
      <c r="S3597" s="84" t="s">
        <v>8713</v>
      </c>
      <c r="T3597" s="84" t="s">
        <v>8713</v>
      </c>
      <c r="U3597" s="84" t="s">
        <v>262</v>
      </c>
      <c r="V3597" s="84" t="s">
        <v>263</v>
      </c>
      <c r="W3597" s="84">
        <v>0</v>
      </c>
      <c r="X3597" s="38" t="s">
        <v>264</v>
      </c>
      <c r="Y3597" s="84">
        <v>358919592</v>
      </c>
      <c r="Z3597" s="38" t="s">
        <v>8714</v>
      </c>
      <c r="AA3597" s="108" t="s">
        <v>5068</v>
      </c>
      <c r="AB3597" s="84">
        <v>65000</v>
      </c>
      <c r="AC3597" s="108" t="s">
        <v>1674</v>
      </c>
      <c r="AD3597" s="84">
        <v>24</v>
      </c>
      <c r="AE3597" s="84" t="s">
        <v>10573</v>
      </c>
      <c r="AF3597" s="84" t="s">
        <v>5324</v>
      </c>
      <c r="AG3597" s="108" t="s">
        <v>6534</v>
      </c>
      <c r="AH3597" s="84" t="s">
        <v>4773</v>
      </c>
      <c r="AI3597" s="108" t="s">
        <v>11593</v>
      </c>
      <c r="AJ3597" s="84">
        <v>3460</v>
      </c>
      <c r="AK3597" s="84">
        <v>3460</v>
      </c>
      <c r="AL3597" s="108" t="s">
        <v>5105</v>
      </c>
      <c r="AM3597" s="84">
        <v>9101.9699999999993</v>
      </c>
      <c r="AN3597" s="112">
        <v>4738.03</v>
      </c>
      <c r="AO3597" s="112">
        <v>13840</v>
      </c>
      <c r="AP3597" s="112">
        <v>55898.03</v>
      </c>
      <c r="AQ3597" s="112">
        <v>12680.97</v>
      </c>
      <c r="AR3597" s="112">
        <v>68579</v>
      </c>
      <c r="AS3597" s="112">
        <v>4842.95</v>
      </c>
      <c r="AT3597" s="112">
        <v>2077.0500000000002</v>
      </c>
      <c r="AU3597" s="112">
        <v>6920</v>
      </c>
      <c r="AV3597" s="84">
        <v>6</v>
      </c>
      <c r="AW3597" s="84"/>
      <c r="AX3597" s="84" t="s">
        <v>5106</v>
      </c>
      <c r="AY3597" s="108"/>
      <c r="AZ3597" s="84"/>
      <c r="BA3597" s="84"/>
      <c r="BB3597" s="84" t="s">
        <v>274</v>
      </c>
      <c r="BC3597" s="84" t="s">
        <v>145</v>
      </c>
      <c r="BD3597" s="108"/>
      <c r="BE3597" s="84">
        <v>0</v>
      </c>
      <c r="BF3597" s="38" t="s">
        <v>8713</v>
      </c>
      <c r="BG3597" s="84" t="s">
        <v>8715</v>
      </c>
      <c r="BH3597" s="114" t="s">
        <v>5145</v>
      </c>
      <c r="BI3597" s="38" t="s">
        <v>110</v>
      </c>
      <c r="BJ3597" s="85">
        <v>45822</v>
      </c>
      <c r="BK3597" s="84"/>
      <c r="BL3597" s="38" t="s">
        <v>115</v>
      </c>
      <c r="BM3597" s="115" t="s">
        <v>120</v>
      </c>
      <c r="BN3597" s="116" t="s">
        <v>201</v>
      </c>
      <c r="BO3597" s="84" t="s">
        <v>247</v>
      </c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252</v>
      </c>
      <c r="G3598" s="84" t="s">
        <v>253</v>
      </c>
      <c r="H3598" s="38" t="s">
        <v>254</v>
      </c>
      <c r="I3598" s="84">
        <v>158446</v>
      </c>
      <c r="J3598" s="38" t="s">
        <v>1669</v>
      </c>
      <c r="K3598" s="84">
        <v>158446</v>
      </c>
      <c r="L3598" s="84" t="s">
        <v>338</v>
      </c>
      <c r="M3598" s="38" t="s">
        <v>339</v>
      </c>
      <c r="N3598" s="84">
        <v>278879</v>
      </c>
      <c r="O3598" s="84" t="s">
        <v>3569</v>
      </c>
      <c r="P3598" s="84">
        <v>366370</v>
      </c>
      <c r="Q3598" s="38" t="s">
        <v>1835</v>
      </c>
      <c r="R3598" s="38" t="s">
        <v>4625</v>
      </c>
      <c r="S3598" s="84" t="s">
        <v>11718</v>
      </c>
      <c r="T3598" s="84" t="s">
        <v>11718</v>
      </c>
      <c r="U3598" s="84" t="s">
        <v>262</v>
      </c>
      <c r="V3598" s="84" t="s">
        <v>263</v>
      </c>
      <c r="W3598" s="84">
        <v>0</v>
      </c>
      <c r="X3598" s="38" t="s">
        <v>264</v>
      </c>
      <c r="Y3598" s="84">
        <v>358920473</v>
      </c>
      <c r="Z3598" s="38" t="s">
        <v>11719</v>
      </c>
      <c r="AA3598" s="108" t="s">
        <v>5068</v>
      </c>
      <c r="AB3598" s="84">
        <v>65000</v>
      </c>
      <c r="AC3598" s="108" t="s">
        <v>1674</v>
      </c>
      <c r="AD3598" s="84">
        <v>24</v>
      </c>
      <c r="AE3598" s="84" t="s">
        <v>10573</v>
      </c>
      <c r="AF3598" s="84" t="s">
        <v>5324</v>
      </c>
      <c r="AG3598" s="108" t="s">
        <v>7371</v>
      </c>
      <c r="AH3598" s="84" t="s">
        <v>4773</v>
      </c>
      <c r="AI3598" s="108" t="s">
        <v>11593</v>
      </c>
      <c r="AJ3598" s="84">
        <v>3460</v>
      </c>
      <c r="AK3598" s="84">
        <v>3460</v>
      </c>
      <c r="AL3598" s="108" t="s">
        <v>5105</v>
      </c>
      <c r="AM3598" s="84">
        <v>9101.9699999999993</v>
      </c>
      <c r="AN3598" s="112">
        <v>4738.03</v>
      </c>
      <c r="AO3598" s="112">
        <v>13840</v>
      </c>
      <c r="AP3598" s="112">
        <v>55898.03</v>
      </c>
      <c r="AQ3598" s="112">
        <v>12680.97</v>
      </c>
      <c r="AR3598" s="112">
        <v>68579</v>
      </c>
      <c r="AS3598" s="112">
        <v>4842.95</v>
      </c>
      <c r="AT3598" s="112">
        <v>2077.0500000000002</v>
      </c>
      <c r="AU3598" s="112">
        <v>6920</v>
      </c>
      <c r="AV3598" s="84">
        <v>6</v>
      </c>
      <c r="AW3598" s="84"/>
      <c r="AX3598" s="84" t="s">
        <v>5106</v>
      </c>
      <c r="AY3598" s="108"/>
      <c r="AZ3598" s="84"/>
      <c r="BA3598" s="84"/>
      <c r="BB3598" s="84" t="s">
        <v>274</v>
      </c>
      <c r="BC3598" s="84" t="s">
        <v>145</v>
      </c>
      <c r="BD3598" s="108"/>
      <c r="BE3598" s="84">
        <v>0</v>
      </c>
      <c r="BF3598" s="38" t="s">
        <v>11718</v>
      </c>
      <c r="BG3598" s="84" t="s">
        <v>11720</v>
      </c>
      <c r="BH3598" s="114" t="s">
        <v>5145</v>
      </c>
      <c r="BI3598" s="38" t="s">
        <v>110</v>
      </c>
      <c r="BJ3598" s="85">
        <v>45822</v>
      </c>
      <c r="BK3598" s="84"/>
      <c r="BL3598" s="38" t="s">
        <v>115</v>
      </c>
      <c r="BM3598" s="115" t="s">
        <v>130</v>
      </c>
      <c r="BN3598" s="116" t="s">
        <v>201</v>
      </c>
      <c r="BO3598" s="84" t="s">
        <v>247</v>
      </c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252</v>
      </c>
      <c r="G3599" s="84" t="s">
        <v>253</v>
      </c>
      <c r="H3599" s="38" t="s">
        <v>254</v>
      </c>
      <c r="I3599" s="84">
        <v>158048</v>
      </c>
      <c r="J3599" s="38" t="s">
        <v>1549</v>
      </c>
      <c r="K3599" s="84">
        <v>158048</v>
      </c>
      <c r="L3599" s="84" t="s">
        <v>305</v>
      </c>
      <c r="M3599" s="38" t="s">
        <v>306</v>
      </c>
      <c r="N3599" s="84">
        <v>276499</v>
      </c>
      <c r="O3599" s="84" t="s">
        <v>2688</v>
      </c>
      <c r="P3599" s="84">
        <v>365737</v>
      </c>
      <c r="Q3599" s="38" t="s">
        <v>2921</v>
      </c>
      <c r="R3599" s="38" t="s">
        <v>925</v>
      </c>
      <c r="S3599" s="84" t="s">
        <v>8770</v>
      </c>
      <c r="T3599" s="84" t="s">
        <v>8770</v>
      </c>
      <c r="U3599" s="84" t="s">
        <v>4751</v>
      </c>
      <c r="V3599" s="84" t="s">
        <v>263</v>
      </c>
      <c r="W3599" s="84">
        <v>0</v>
      </c>
      <c r="X3599" s="38" t="s">
        <v>264</v>
      </c>
      <c r="Y3599" s="84">
        <v>358920942</v>
      </c>
      <c r="Z3599" s="38" t="s">
        <v>8771</v>
      </c>
      <c r="AA3599" s="108" t="s">
        <v>5068</v>
      </c>
      <c r="AB3599" s="84">
        <v>40000</v>
      </c>
      <c r="AC3599" s="108" t="s">
        <v>292</v>
      </c>
      <c r="AD3599" s="84">
        <v>18</v>
      </c>
      <c r="AE3599" s="84" t="s">
        <v>10564</v>
      </c>
      <c r="AF3599" s="84" t="s">
        <v>5324</v>
      </c>
      <c r="AG3599" s="108" t="s">
        <v>8755</v>
      </c>
      <c r="AH3599" s="84" t="s">
        <v>4773</v>
      </c>
      <c r="AI3599" s="108" t="s">
        <v>7770</v>
      </c>
      <c r="AJ3599" s="84">
        <v>2680</v>
      </c>
      <c r="AK3599" s="84">
        <v>2680</v>
      </c>
      <c r="AL3599" s="108" t="s">
        <v>5735</v>
      </c>
      <c r="AM3599" s="84">
        <v>11793.42</v>
      </c>
      <c r="AN3599" s="112">
        <v>4286.58</v>
      </c>
      <c r="AO3599" s="112">
        <v>16080</v>
      </c>
      <c r="AP3599" s="112">
        <v>28206.58</v>
      </c>
      <c r="AQ3599" s="112">
        <v>3906.42</v>
      </c>
      <c r="AR3599" s="112">
        <v>32113</v>
      </c>
      <c r="AS3599" s="112">
        <v>0</v>
      </c>
      <c r="AT3599" s="112">
        <v>0</v>
      </c>
      <c r="AU3599" s="112">
        <v>0</v>
      </c>
      <c r="AV3599" s="84">
        <v>6</v>
      </c>
      <c r="AW3599" s="84"/>
      <c r="AX3599" s="84" t="s">
        <v>1156</v>
      </c>
      <c r="AY3599" s="108"/>
      <c r="AZ3599" s="84"/>
      <c r="BA3599" s="84"/>
      <c r="BB3599" s="84" t="s">
        <v>274</v>
      </c>
      <c r="BC3599" s="84" t="s">
        <v>145</v>
      </c>
      <c r="BD3599" s="108"/>
      <c r="BE3599" s="84">
        <v>0</v>
      </c>
      <c r="BF3599" s="38" t="s">
        <v>8770</v>
      </c>
      <c r="BG3599" s="84" t="s">
        <v>8772</v>
      </c>
      <c r="BH3599" s="114" t="s">
        <v>5145</v>
      </c>
      <c r="BI3599" s="38" t="s">
        <v>111</v>
      </c>
      <c r="BJ3599" s="85">
        <v>45826</v>
      </c>
      <c r="BK3599" s="84"/>
      <c r="BL3599" s="38"/>
      <c r="BM3599" s="115" t="s">
        <v>120</v>
      </c>
      <c r="BN3599" s="116" t="s">
        <v>200</v>
      </c>
      <c r="BO3599" s="84" t="s">
        <v>246</v>
      </c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252</v>
      </c>
      <c r="G3600" s="84" t="s">
        <v>253</v>
      </c>
      <c r="H3600" s="38" t="s">
        <v>254</v>
      </c>
      <c r="I3600" s="84">
        <v>159480</v>
      </c>
      <c r="J3600" s="38" t="s">
        <v>3120</v>
      </c>
      <c r="K3600" s="84">
        <v>159480</v>
      </c>
      <c r="L3600" s="84" t="s">
        <v>686</v>
      </c>
      <c r="M3600" s="38" t="s">
        <v>687</v>
      </c>
      <c r="N3600" s="84">
        <v>271245</v>
      </c>
      <c r="O3600" s="84" t="s">
        <v>3121</v>
      </c>
      <c r="P3600" s="84">
        <v>563531</v>
      </c>
      <c r="Q3600" s="38" t="s">
        <v>6218</v>
      </c>
      <c r="R3600" s="38" t="s">
        <v>925</v>
      </c>
      <c r="S3600" s="84" t="s">
        <v>10420</v>
      </c>
      <c r="T3600" s="84" t="s">
        <v>10420</v>
      </c>
      <c r="U3600" s="84" t="s">
        <v>4751</v>
      </c>
      <c r="V3600" s="84" t="s">
        <v>263</v>
      </c>
      <c r="W3600" s="84">
        <v>0</v>
      </c>
      <c r="X3600" s="38" t="s">
        <v>264</v>
      </c>
      <c r="Y3600" s="84">
        <v>358921351</v>
      </c>
      <c r="Z3600" s="38" t="s">
        <v>10421</v>
      </c>
      <c r="AA3600" s="108" t="s">
        <v>5068</v>
      </c>
      <c r="AB3600" s="84">
        <v>40000</v>
      </c>
      <c r="AC3600" s="108" t="s">
        <v>868</v>
      </c>
      <c r="AD3600" s="84">
        <v>18</v>
      </c>
      <c r="AE3600" s="84" t="s">
        <v>10564</v>
      </c>
      <c r="AF3600" s="84" t="s">
        <v>4771</v>
      </c>
      <c r="AG3600" s="108" t="s">
        <v>9330</v>
      </c>
      <c r="AH3600" s="84" t="s">
        <v>4773</v>
      </c>
      <c r="AI3600" s="108" t="s">
        <v>6574</v>
      </c>
      <c r="AJ3600" s="84">
        <v>2680</v>
      </c>
      <c r="AK3600" s="84">
        <v>2680</v>
      </c>
      <c r="AL3600" s="108" t="s">
        <v>5417</v>
      </c>
      <c r="AM3600" s="84">
        <v>11872.95</v>
      </c>
      <c r="AN3600" s="112">
        <v>4207.05</v>
      </c>
      <c r="AO3600" s="112">
        <v>16080</v>
      </c>
      <c r="AP3600" s="112">
        <v>28127.05</v>
      </c>
      <c r="AQ3600" s="112">
        <v>3995.95</v>
      </c>
      <c r="AR3600" s="112">
        <v>32123</v>
      </c>
      <c r="AS3600" s="112">
        <v>0</v>
      </c>
      <c r="AT3600" s="112">
        <v>0</v>
      </c>
      <c r="AU3600" s="112">
        <v>0</v>
      </c>
      <c r="AV3600" s="84">
        <v>6</v>
      </c>
      <c r="AW3600" s="84"/>
      <c r="AX3600" s="84" t="s">
        <v>5106</v>
      </c>
      <c r="AY3600" s="108"/>
      <c r="AZ3600" s="84"/>
      <c r="BA3600" s="84"/>
      <c r="BB3600" s="84" t="s">
        <v>274</v>
      </c>
      <c r="BC3600" s="84" t="s">
        <v>145</v>
      </c>
      <c r="BD3600" s="108"/>
      <c r="BE3600" s="84">
        <v>0</v>
      </c>
      <c r="BF3600" s="38" t="s">
        <v>10420</v>
      </c>
      <c r="BG3600" s="84" t="s">
        <v>10422</v>
      </c>
      <c r="BH3600" s="114" t="s">
        <v>5145</v>
      </c>
      <c r="BI3600" s="38" t="s">
        <v>110</v>
      </c>
      <c r="BJ3600" s="85">
        <v>45821</v>
      </c>
      <c r="BK3600" s="84"/>
      <c r="BL3600" s="38" t="s">
        <v>115</v>
      </c>
      <c r="BM3600" s="115" t="s">
        <v>130</v>
      </c>
      <c r="BN3600" s="116" t="s">
        <v>201</v>
      </c>
      <c r="BO3600" s="84" t="s">
        <v>247</v>
      </c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252</v>
      </c>
      <c r="G3601" s="84" t="s">
        <v>253</v>
      </c>
      <c r="H3601" s="38" t="s">
        <v>254</v>
      </c>
      <c r="I3601" s="84">
        <v>157412</v>
      </c>
      <c r="J3601" s="38" t="s">
        <v>1317</v>
      </c>
      <c r="K3601" s="84">
        <v>157412</v>
      </c>
      <c r="L3601" s="84" t="s">
        <v>305</v>
      </c>
      <c r="M3601" s="38" t="s">
        <v>306</v>
      </c>
      <c r="N3601" s="84">
        <v>298886</v>
      </c>
      <c r="O3601" s="84" t="s">
        <v>3673</v>
      </c>
      <c r="P3601" s="84">
        <v>401266</v>
      </c>
      <c r="Q3601" s="38" t="s">
        <v>3674</v>
      </c>
      <c r="R3601" s="38" t="s">
        <v>4625</v>
      </c>
      <c r="S3601" s="84" t="s">
        <v>11721</v>
      </c>
      <c r="T3601" s="84" t="s">
        <v>11721</v>
      </c>
      <c r="U3601" s="84" t="s">
        <v>4751</v>
      </c>
      <c r="V3601" s="84" t="s">
        <v>263</v>
      </c>
      <c r="W3601" s="84">
        <v>0</v>
      </c>
      <c r="X3601" s="38" t="s">
        <v>264</v>
      </c>
      <c r="Y3601" s="84">
        <v>358924808</v>
      </c>
      <c r="Z3601" s="38" t="s">
        <v>11722</v>
      </c>
      <c r="AA3601" s="108" t="s">
        <v>6467</v>
      </c>
      <c r="AB3601" s="84">
        <v>65000</v>
      </c>
      <c r="AC3601" s="108" t="s">
        <v>778</v>
      </c>
      <c r="AD3601" s="84">
        <v>24</v>
      </c>
      <c r="AE3601" s="84" t="s">
        <v>10573</v>
      </c>
      <c r="AF3601" s="84" t="s">
        <v>4771</v>
      </c>
      <c r="AG3601" s="108" t="s">
        <v>10930</v>
      </c>
      <c r="AH3601" s="84" t="s">
        <v>4773</v>
      </c>
      <c r="AI3601" s="108" t="s">
        <v>9766</v>
      </c>
      <c r="AJ3601" s="84">
        <v>3460</v>
      </c>
      <c r="AK3601" s="84">
        <v>3460</v>
      </c>
      <c r="AL3601" s="108" t="s">
        <v>5725</v>
      </c>
      <c r="AM3601" s="84">
        <v>11309.72</v>
      </c>
      <c r="AN3601" s="112">
        <v>5990.28</v>
      </c>
      <c r="AO3601" s="112">
        <v>17300</v>
      </c>
      <c r="AP3601" s="112">
        <v>53690.28</v>
      </c>
      <c r="AQ3601" s="112">
        <v>11810.72</v>
      </c>
      <c r="AR3601" s="112">
        <v>65501</v>
      </c>
      <c r="AS3601" s="112">
        <v>2185.7800000000002</v>
      </c>
      <c r="AT3601" s="112">
        <v>1274.22</v>
      </c>
      <c r="AU3601" s="112">
        <v>3460</v>
      </c>
      <c r="AV3601" s="84">
        <v>6</v>
      </c>
      <c r="AW3601" s="84"/>
      <c r="AX3601" s="84" t="s">
        <v>5339</v>
      </c>
      <c r="AY3601" s="108"/>
      <c r="AZ3601" s="84"/>
      <c r="BA3601" s="84"/>
      <c r="BB3601" s="84" t="s">
        <v>274</v>
      </c>
      <c r="BC3601" s="84" t="s">
        <v>145</v>
      </c>
      <c r="BD3601" s="108"/>
      <c r="BE3601" s="84">
        <v>0</v>
      </c>
      <c r="BF3601" s="38" t="s">
        <v>11721</v>
      </c>
      <c r="BG3601" s="84" t="s">
        <v>11723</v>
      </c>
      <c r="BH3601" s="114" t="s">
        <v>5145</v>
      </c>
      <c r="BI3601" s="38" t="s">
        <v>110</v>
      </c>
      <c r="BJ3601" s="85">
        <v>45819</v>
      </c>
      <c r="BK3601" s="84"/>
      <c r="BL3601" s="38" t="s">
        <v>115</v>
      </c>
      <c r="BM3601" s="115" t="s">
        <v>130</v>
      </c>
      <c r="BN3601" s="116" t="s">
        <v>201</v>
      </c>
      <c r="BO3601" s="84" t="s">
        <v>247</v>
      </c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252</v>
      </c>
      <c r="G3602" s="84" t="s">
        <v>253</v>
      </c>
      <c r="H3602" s="38" t="s">
        <v>254</v>
      </c>
      <c r="I3602" s="84">
        <v>160061</v>
      </c>
      <c r="J3602" s="38" t="s">
        <v>2172</v>
      </c>
      <c r="K3602" s="84">
        <v>160061</v>
      </c>
      <c r="L3602" s="84" t="s">
        <v>256</v>
      </c>
      <c r="M3602" s="38" t="s">
        <v>257</v>
      </c>
      <c r="N3602" s="84">
        <v>276986</v>
      </c>
      <c r="O3602" s="84" t="s">
        <v>3434</v>
      </c>
      <c r="P3602" s="84">
        <v>363766</v>
      </c>
      <c r="Q3602" s="38" t="s">
        <v>3435</v>
      </c>
      <c r="R3602" s="38" t="s">
        <v>4625</v>
      </c>
      <c r="S3602" s="84" t="s">
        <v>11724</v>
      </c>
      <c r="T3602" s="84" t="s">
        <v>11724</v>
      </c>
      <c r="U3602" s="84" t="s">
        <v>4751</v>
      </c>
      <c r="V3602" s="84" t="s">
        <v>310</v>
      </c>
      <c r="W3602" s="84">
        <v>0</v>
      </c>
      <c r="X3602" s="38" t="s">
        <v>264</v>
      </c>
      <c r="Y3602" s="84">
        <v>358924933</v>
      </c>
      <c r="Z3602" s="38" t="s">
        <v>11725</v>
      </c>
      <c r="AA3602" s="108" t="s">
        <v>5068</v>
      </c>
      <c r="AB3602" s="84">
        <v>42000</v>
      </c>
      <c r="AC3602" s="108" t="s">
        <v>868</v>
      </c>
      <c r="AD3602" s="84">
        <v>24</v>
      </c>
      <c r="AE3602" s="84" t="s">
        <v>10573</v>
      </c>
      <c r="AF3602" s="84" t="s">
        <v>4771</v>
      </c>
      <c r="AG3602" s="108" t="s">
        <v>11726</v>
      </c>
      <c r="AH3602" s="84" t="s">
        <v>4773</v>
      </c>
      <c r="AI3602" s="108" t="s">
        <v>6574</v>
      </c>
      <c r="AJ3602" s="84">
        <v>2240</v>
      </c>
      <c r="AK3602" s="84">
        <v>2240</v>
      </c>
      <c r="AL3602" s="108" t="s">
        <v>6853</v>
      </c>
      <c r="AM3602" s="84">
        <v>5717.4</v>
      </c>
      <c r="AN3602" s="112">
        <v>3242.6</v>
      </c>
      <c r="AO3602" s="112">
        <v>8960</v>
      </c>
      <c r="AP3602" s="112">
        <v>36282.6</v>
      </c>
      <c r="AQ3602" s="112">
        <v>8283.4</v>
      </c>
      <c r="AR3602" s="112">
        <v>44566</v>
      </c>
      <c r="AS3602" s="112">
        <v>3131.71</v>
      </c>
      <c r="AT3602" s="112">
        <v>1348.29</v>
      </c>
      <c r="AU3602" s="112">
        <v>4480</v>
      </c>
      <c r="AV3602" s="84">
        <v>6</v>
      </c>
      <c r="AW3602" s="84"/>
      <c r="AX3602" s="84" t="s">
        <v>5106</v>
      </c>
      <c r="AY3602" s="108"/>
      <c r="AZ3602" s="84"/>
      <c r="BA3602" s="84"/>
      <c r="BB3602" s="84" t="s">
        <v>274</v>
      </c>
      <c r="BC3602" s="84" t="s">
        <v>145</v>
      </c>
      <c r="BD3602" s="108"/>
      <c r="BE3602" s="84">
        <v>0</v>
      </c>
      <c r="BF3602" s="38" t="s">
        <v>11724</v>
      </c>
      <c r="BG3602" s="84" t="s">
        <v>11727</v>
      </c>
      <c r="BH3602" s="114" t="s">
        <v>5145</v>
      </c>
      <c r="BI3602" s="38" t="s">
        <v>110</v>
      </c>
      <c r="BJ3602" s="85">
        <v>45819</v>
      </c>
      <c r="BK3602" s="84"/>
      <c r="BL3602" s="38" t="s">
        <v>115</v>
      </c>
      <c r="BM3602" s="115" t="s">
        <v>120</v>
      </c>
      <c r="BN3602" s="116" t="s">
        <v>201</v>
      </c>
      <c r="BO3602" s="84" t="s">
        <v>247</v>
      </c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252</v>
      </c>
      <c r="G3603" s="84" t="s">
        <v>253</v>
      </c>
      <c r="H3603" s="38" t="s">
        <v>254</v>
      </c>
      <c r="I3603" s="84">
        <v>204603</v>
      </c>
      <c r="J3603" s="38" t="s">
        <v>5217</v>
      </c>
      <c r="K3603" s="84">
        <v>204603</v>
      </c>
      <c r="L3603" s="84" t="s">
        <v>256</v>
      </c>
      <c r="M3603" s="38" t="s">
        <v>257</v>
      </c>
      <c r="N3603" s="84">
        <v>403005</v>
      </c>
      <c r="O3603" s="84" t="s">
        <v>5218</v>
      </c>
      <c r="P3603" s="84">
        <v>774889</v>
      </c>
      <c r="Q3603" s="38" t="s">
        <v>5435</v>
      </c>
      <c r="R3603" s="38" t="s">
        <v>925</v>
      </c>
      <c r="S3603" s="84" t="s">
        <v>9796</v>
      </c>
      <c r="T3603" s="84" t="s">
        <v>9796</v>
      </c>
      <c r="U3603" s="84" t="s">
        <v>4751</v>
      </c>
      <c r="V3603" s="84" t="s">
        <v>310</v>
      </c>
      <c r="W3603" s="84">
        <v>0</v>
      </c>
      <c r="X3603" s="38" t="s">
        <v>264</v>
      </c>
      <c r="Y3603" s="84">
        <v>358925557</v>
      </c>
      <c r="Z3603" s="38" t="s">
        <v>9797</v>
      </c>
      <c r="AA3603" s="108" t="s">
        <v>5068</v>
      </c>
      <c r="AB3603" s="84">
        <v>30000</v>
      </c>
      <c r="AC3603" s="108" t="s">
        <v>292</v>
      </c>
      <c r="AD3603" s="84">
        <v>18</v>
      </c>
      <c r="AE3603" s="84" t="s">
        <v>10564</v>
      </c>
      <c r="AF3603" s="84" t="s">
        <v>5324</v>
      </c>
      <c r="AG3603" s="108" t="s">
        <v>9793</v>
      </c>
      <c r="AH3603" s="84" t="s">
        <v>4773</v>
      </c>
      <c r="AI3603" s="108" t="s">
        <v>7770</v>
      </c>
      <c r="AJ3603" s="84">
        <v>2010</v>
      </c>
      <c r="AK3603" s="84">
        <v>2010</v>
      </c>
      <c r="AL3603" s="108" t="s">
        <v>6038</v>
      </c>
      <c r="AM3603" s="84">
        <v>4308.1000000000004</v>
      </c>
      <c r="AN3603" s="112">
        <v>1721.9</v>
      </c>
      <c r="AO3603" s="112">
        <v>6030</v>
      </c>
      <c r="AP3603" s="112">
        <v>25691.9</v>
      </c>
      <c r="AQ3603" s="112">
        <v>4423.1000000000004</v>
      </c>
      <c r="AR3603" s="112">
        <v>30115</v>
      </c>
      <c r="AS3603" s="112">
        <v>4536.97</v>
      </c>
      <c r="AT3603" s="112">
        <v>1493.03</v>
      </c>
      <c r="AU3603" s="112">
        <v>6030</v>
      </c>
      <c r="AV3603" s="84">
        <v>6</v>
      </c>
      <c r="AW3603" s="84"/>
      <c r="AX3603" s="84" t="s">
        <v>4959</v>
      </c>
      <c r="AY3603" s="108"/>
      <c r="AZ3603" s="84"/>
      <c r="BA3603" s="84"/>
      <c r="BB3603" s="84" t="s">
        <v>274</v>
      </c>
      <c r="BC3603" s="84" t="s">
        <v>145</v>
      </c>
      <c r="BD3603" s="108"/>
      <c r="BE3603" s="84">
        <v>0</v>
      </c>
      <c r="BF3603" s="38" t="s">
        <v>9796</v>
      </c>
      <c r="BG3603" s="84" t="s">
        <v>9798</v>
      </c>
      <c r="BH3603" s="114" t="s">
        <v>5145</v>
      </c>
      <c r="BI3603" s="38" t="s">
        <v>110</v>
      </c>
      <c r="BJ3603" s="85">
        <v>45820</v>
      </c>
      <c r="BK3603" s="84"/>
      <c r="BL3603" s="38" t="s">
        <v>114</v>
      </c>
      <c r="BM3603" s="115" t="s">
        <v>119</v>
      </c>
      <c r="BN3603" s="116" t="s">
        <v>201</v>
      </c>
      <c r="BO3603" s="84" t="s">
        <v>246</v>
      </c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252</v>
      </c>
      <c r="G3604" s="84" t="s">
        <v>253</v>
      </c>
      <c r="H3604" s="38" t="s">
        <v>254</v>
      </c>
      <c r="I3604" s="84">
        <v>154035</v>
      </c>
      <c r="J3604" s="38" t="s">
        <v>295</v>
      </c>
      <c r="K3604" s="84">
        <v>154035</v>
      </c>
      <c r="L3604" s="84" t="s">
        <v>256</v>
      </c>
      <c r="M3604" s="38" t="s">
        <v>257</v>
      </c>
      <c r="N3604" s="84">
        <v>267044</v>
      </c>
      <c r="O3604" s="84" t="s">
        <v>1277</v>
      </c>
      <c r="P3604" s="84">
        <v>350530</v>
      </c>
      <c r="Q3604" s="38" t="s">
        <v>1278</v>
      </c>
      <c r="R3604" s="38" t="s">
        <v>4625</v>
      </c>
      <c r="S3604" s="84" t="s">
        <v>11728</v>
      </c>
      <c r="T3604" s="84" t="s">
        <v>11728</v>
      </c>
      <c r="U3604" s="84" t="s">
        <v>4751</v>
      </c>
      <c r="V3604" s="84" t="s">
        <v>263</v>
      </c>
      <c r="W3604" s="84">
        <v>0</v>
      </c>
      <c r="X3604" s="38" t="s">
        <v>264</v>
      </c>
      <c r="Y3604" s="84">
        <v>358929947</v>
      </c>
      <c r="Z3604" s="38" t="s">
        <v>11729</v>
      </c>
      <c r="AA3604" s="108" t="s">
        <v>11205</v>
      </c>
      <c r="AB3604" s="84">
        <v>80000</v>
      </c>
      <c r="AC3604" s="108" t="s">
        <v>368</v>
      </c>
      <c r="AD3604" s="84">
        <v>24</v>
      </c>
      <c r="AE3604" s="84" t="s">
        <v>10551</v>
      </c>
      <c r="AF3604" s="84" t="s">
        <v>547</v>
      </c>
      <c r="AG3604" s="108" t="s">
        <v>4210</v>
      </c>
      <c r="AH3604" s="84" t="s">
        <v>271</v>
      </c>
      <c r="AI3604" s="108" t="s">
        <v>10605</v>
      </c>
      <c r="AJ3604" s="84">
        <v>4200</v>
      </c>
      <c r="AK3604" s="84">
        <v>4200</v>
      </c>
      <c r="AL3604" s="108" t="s">
        <v>5908</v>
      </c>
      <c r="AM3604" s="84">
        <v>20378.07</v>
      </c>
      <c r="AN3604" s="112">
        <v>9021.93</v>
      </c>
      <c r="AO3604" s="112">
        <v>29400</v>
      </c>
      <c r="AP3604" s="112">
        <v>59621.93</v>
      </c>
      <c r="AQ3604" s="112">
        <v>10848.07</v>
      </c>
      <c r="AR3604" s="112">
        <v>70470</v>
      </c>
      <c r="AS3604" s="112">
        <v>0</v>
      </c>
      <c r="AT3604" s="112">
        <v>0</v>
      </c>
      <c r="AU3604" s="112">
        <v>0</v>
      </c>
      <c r="AV3604" s="84">
        <v>7</v>
      </c>
      <c r="AW3604" s="84"/>
      <c r="AX3604" s="84" t="s">
        <v>1156</v>
      </c>
      <c r="AY3604" s="108"/>
      <c r="AZ3604" s="84"/>
      <c r="BA3604" s="84"/>
      <c r="BB3604" s="84" t="s">
        <v>274</v>
      </c>
      <c r="BC3604" s="84" t="s">
        <v>145</v>
      </c>
      <c r="BD3604" s="108"/>
      <c r="BE3604" s="84">
        <v>0</v>
      </c>
      <c r="BF3604" s="38" t="s">
        <v>11728</v>
      </c>
      <c r="BG3604" s="84" t="s">
        <v>11730</v>
      </c>
      <c r="BH3604" s="114" t="s">
        <v>5145</v>
      </c>
      <c r="BI3604" s="38" t="s">
        <v>110</v>
      </c>
      <c r="BJ3604" s="85">
        <v>45814</v>
      </c>
      <c r="BK3604" s="84"/>
      <c r="BL3604" s="38" t="s">
        <v>114</v>
      </c>
      <c r="BM3604" s="115" t="s">
        <v>119</v>
      </c>
      <c r="BN3604" s="116" t="s">
        <v>201</v>
      </c>
      <c r="BO3604" s="84" t="s">
        <v>246</v>
      </c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252</v>
      </c>
      <c r="G3605" s="84" t="s">
        <v>253</v>
      </c>
      <c r="H3605" s="38" t="s">
        <v>254</v>
      </c>
      <c r="I3605" s="84">
        <v>160894</v>
      </c>
      <c r="J3605" s="38" t="s">
        <v>2369</v>
      </c>
      <c r="K3605" s="84">
        <v>160894</v>
      </c>
      <c r="L3605" s="84" t="s">
        <v>305</v>
      </c>
      <c r="M3605" s="38" t="s">
        <v>306</v>
      </c>
      <c r="N3605" s="84">
        <v>274082</v>
      </c>
      <c r="O3605" s="84" t="s">
        <v>2370</v>
      </c>
      <c r="P3605" s="84">
        <v>359777</v>
      </c>
      <c r="Q3605" s="38" t="s">
        <v>297</v>
      </c>
      <c r="R3605" s="38" t="s">
        <v>4625</v>
      </c>
      <c r="S3605" s="84" t="s">
        <v>11731</v>
      </c>
      <c r="T3605" s="84" t="s">
        <v>11731</v>
      </c>
      <c r="U3605" s="84" t="s">
        <v>4751</v>
      </c>
      <c r="V3605" s="84" t="s">
        <v>263</v>
      </c>
      <c r="W3605" s="84">
        <v>0</v>
      </c>
      <c r="X3605" s="38" t="s">
        <v>264</v>
      </c>
      <c r="Y3605" s="84">
        <v>358931046</v>
      </c>
      <c r="Z3605" s="38" t="s">
        <v>11732</v>
      </c>
      <c r="AA3605" s="108" t="s">
        <v>5068</v>
      </c>
      <c r="AB3605" s="84">
        <v>31000</v>
      </c>
      <c r="AC3605" s="108" t="s">
        <v>368</v>
      </c>
      <c r="AD3605" s="84">
        <v>24</v>
      </c>
      <c r="AE3605" s="84" t="s">
        <v>10544</v>
      </c>
      <c r="AF3605" s="84" t="s">
        <v>269</v>
      </c>
      <c r="AG3605" s="108" t="s">
        <v>2374</v>
      </c>
      <c r="AH3605" s="84" t="s">
        <v>271</v>
      </c>
      <c r="AI3605" s="108" t="s">
        <v>10605</v>
      </c>
      <c r="AJ3605" s="84">
        <v>1630</v>
      </c>
      <c r="AK3605" s="84">
        <v>1630</v>
      </c>
      <c r="AL3605" s="108" t="s">
        <v>5908</v>
      </c>
      <c r="AM3605" s="84">
        <v>7870.75</v>
      </c>
      <c r="AN3605" s="112">
        <v>3539.25</v>
      </c>
      <c r="AO3605" s="112">
        <v>11410</v>
      </c>
      <c r="AP3605" s="112">
        <v>23129.25</v>
      </c>
      <c r="AQ3605" s="112">
        <v>4206.75</v>
      </c>
      <c r="AR3605" s="112">
        <v>27336</v>
      </c>
      <c r="AS3605" s="112">
        <v>0</v>
      </c>
      <c r="AT3605" s="112">
        <v>0</v>
      </c>
      <c r="AU3605" s="112">
        <v>0</v>
      </c>
      <c r="AV3605" s="84">
        <v>7</v>
      </c>
      <c r="AW3605" s="84"/>
      <c r="AX3605" s="84" t="s">
        <v>1156</v>
      </c>
      <c r="AY3605" s="108"/>
      <c r="AZ3605" s="84"/>
      <c r="BA3605" s="84"/>
      <c r="BB3605" s="84" t="s">
        <v>274</v>
      </c>
      <c r="BC3605" s="84" t="s">
        <v>145</v>
      </c>
      <c r="BD3605" s="108"/>
      <c r="BE3605" s="84">
        <v>0</v>
      </c>
      <c r="BF3605" s="38" t="s">
        <v>11731</v>
      </c>
      <c r="BG3605" s="84" t="s">
        <v>11733</v>
      </c>
      <c r="BH3605" s="114" t="s">
        <v>5145</v>
      </c>
      <c r="BI3605" s="38" t="s">
        <v>111</v>
      </c>
      <c r="BJ3605" s="85">
        <v>45826</v>
      </c>
      <c r="BK3605" s="84"/>
      <c r="BL3605" s="38"/>
      <c r="BM3605" s="115" t="s">
        <v>119</v>
      </c>
      <c r="BN3605" s="116" t="s">
        <v>200</v>
      </c>
      <c r="BO3605" s="84" t="s">
        <v>246</v>
      </c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252</v>
      </c>
      <c r="G3606" s="84" t="s">
        <v>253</v>
      </c>
      <c r="H3606" s="38" t="s">
        <v>254</v>
      </c>
      <c r="I3606" s="84">
        <v>156088</v>
      </c>
      <c r="J3606" s="38" t="s">
        <v>974</v>
      </c>
      <c r="K3606" s="84">
        <v>156088</v>
      </c>
      <c r="L3606" s="84" t="s">
        <v>305</v>
      </c>
      <c r="M3606" s="38" t="s">
        <v>306</v>
      </c>
      <c r="N3606" s="84">
        <v>276097</v>
      </c>
      <c r="O3606" s="84" t="s">
        <v>2481</v>
      </c>
      <c r="P3606" s="84">
        <v>772918</v>
      </c>
      <c r="Q3606" s="38" t="s">
        <v>7513</v>
      </c>
      <c r="R3606" s="38" t="s">
        <v>4625</v>
      </c>
      <c r="S3606" s="84" t="s">
        <v>11734</v>
      </c>
      <c r="T3606" s="84" t="s">
        <v>11734</v>
      </c>
      <c r="U3606" s="84" t="s">
        <v>4751</v>
      </c>
      <c r="V3606" s="84" t="s">
        <v>263</v>
      </c>
      <c r="W3606" s="84">
        <v>0</v>
      </c>
      <c r="X3606" s="38" t="s">
        <v>264</v>
      </c>
      <c r="Y3606" s="84">
        <v>358932762</v>
      </c>
      <c r="Z3606" s="38" t="s">
        <v>11735</v>
      </c>
      <c r="AA3606" s="108" t="s">
        <v>4992</v>
      </c>
      <c r="AB3606" s="84">
        <v>47000</v>
      </c>
      <c r="AC3606" s="108" t="s">
        <v>778</v>
      </c>
      <c r="AD3606" s="84">
        <v>24</v>
      </c>
      <c r="AE3606" s="84" t="s">
        <v>10573</v>
      </c>
      <c r="AF3606" s="84" t="s">
        <v>5324</v>
      </c>
      <c r="AG3606" s="108" t="s">
        <v>7848</v>
      </c>
      <c r="AH3606" s="84" t="s">
        <v>4773</v>
      </c>
      <c r="AI3606" s="108" t="s">
        <v>8705</v>
      </c>
      <c r="AJ3606" s="84">
        <v>2500</v>
      </c>
      <c r="AK3606" s="84">
        <v>2500</v>
      </c>
      <c r="AL3606" s="108" t="s">
        <v>5467</v>
      </c>
      <c r="AM3606" s="84">
        <v>7789.86</v>
      </c>
      <c r="AN3606" s="112">
        <v>4710.1400000000003</v>
      </c>
      <c r="AO3606" s="112">
        <v>12500</v>
      </c>
      <c r="AP3606" s="112">
        <v>39210.14</v>
      </c>
      <c r="AQ3606" s="112">
        <v>8547.86</v>
      </c>
      <c r="AR3606" s="112">
        <v>47758</v>
      </c>
      <c r="AS3606" s="112">
        <v>0</v>
      </c>
      <c r="AT3606" s="112">
        <v>0</v>
      </c>
      <c r="AU3606" s="112">
        <v>0</v>
      </c>
      <c r="AV3606" s="84">
        <v>5</v>
      </c>
      <c r="AW3606" s="84"/>
      <c r="AX3606" s="84" t="s">
        <v>1156</v>
      </c>
      <c r="AY3606" s="108"/>
      <c r="AZ3606" s="84"/>
      <c r="BA3606" s="84"/>
      <c r="BB3606" s="84" t="s">
        <v>274</v>
      </c>
      <c r="BC3606" s="84" t="s">
        <v>145</v>
      </c>
      <c r="BD3606" s="108"/>
      <c r="BE3606" s="84">
        <v>0</v>
      </c>
      <c r="BF3606" s="38" t="s">
        <v>11734</v>
      </c>
      <c r="BG3606" s="84" t="s">
        <v>11736</v>
      </c>
      <c r="BH3606" s="114" t="s">
        <v>5145</v>
      </c>
      <c r="BI3606" s="38" t="s">
        <v>111</v>
      </c>
      <c r="BJ3606" s="85">
        <v>45826</v>
      </c>
      <c r="BK3606" s="84"/>
      <c r="BL3606" s="38"/>
      <c r="BM3606" s="115" t="s">
        <v>119</v>
      </c>
      <c r="BN3606" s="116" t="s">
        <v>200</v>
      </c>
      <c r="BO3606" s="84" t="s">
        <v>246</v>
      </c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252</v>
      </c>
      <c r="G3607" s="84" t="s">
        <v>253</v>
      </c>
      <c r="H3607" s="38" t="s">
        <v>254</v>
      </c>
      <c r="I3607" s="84">
        <v>159916</v>
      </c>
      <c r="J3607" s="38" t="s">
        <v>3236</v>
      </c>
      <c r="K3607" s="84">
        <v>159916</v>
      </c>
      <c r="L3607" s="84" t="s">
        <v>686</v>
      </c>
      <c r="M3607" s="38" t="s">
        <v>687</v>
      </c>
      <c r="N3607" s="84">
        <v>381229</v>
      </c>
      <c r="O3607" s="84" t="s">
        <v>7893</v>
      </c>
      <c r="P3607" s="84">
        <v>559842</v>
      </c>
      <c r="Q3607" s="38" t="s">
        <v>7894</v>
      </c>
      <c r="R3607" s="38" t="s">
        <v>4625</v>
      </c>
      <c r="S3607" s="84" t="s">
        <v>9802</v>
      </c>
      <c r="T3607" s="84" t="s">
        <v>9802</v>
      </c>
      <c r="U3607" s="84" t="s">
        <v>262</v>
      </c>
      <c r="V3607" s="84" t="s">
        <v>263</v>
      </c>
      <c r="W3607" s="84">
        <v>0</v>
      </c>
      <c r="X3607" s="38" t="s">
        <v>264</v>
      </c>
      <c r="Y3607" s="84">
        <v>358932958</v>
      </c>
      <c r="Z3607" s="38" t="s">
        <v>9803</v>
      </c>
      <c r="AA3607" s="108" t="s">
        <v>6467</v>
      </c>
      <c r="AB3607" s="84">
        <v>65000</v>
      </c>
      <c r="AC3607" s="108" t="s">
        <v>292</v>
      </c>
      <c r="AD3607" s="84">
        <v>24</v>
      </c>
      <c r="AE3607" s="84" t="s">
        <v>10573</v>
      </c>
      <c r="AF3607" s="84" t="s">
        <v>4771</v>
      </c>
      <c r="AG3607" s="108" t="s">
        <v>5194</v>
      </c>
      <c r="AH3607" s="84" t="s">
        <v>4773</v>
      </c>
      <c r="AI3607" s="108" t="s">
        <v>11458</v>
      </c>
      <c r="AJ3607" s="84">
        <v>3460</v>
      </c>
      <c r="AK3607" s="84">
        <v>3460</v>
      </c>
      <c r="AL3607" s="108" t="s">
        <v>5735</v>
      </c>
      <c r="AM3607" s="84">
        <v>13901.46</v>
      </c>
      <c r="AN3607" s="112">
        <v>6858.54</v>
      </c>
      <c r="AO3607" s="112">
        <v>20760</v>
      </c>
      <c r="AP3607" s="112">
        <v>51098.54</v>
      </c>
      <c r="AQ3607" s="112">
        <v>10452.459999999999</v>
      </c>
      <c r="AR3607" s="112">
        <v>61551</v>
      </c>
      <c r="AS3607" s="112">
        <v>2489.83</v>
      </c>
      <c r="AT3607" s="112">
        <v>970.17</v>
      </c>
      <c r="AU3607" s="112">
        <v>3460</v>
      </c>
      <c r="AV3607" s="84">
        <v>7</v>
      </c>
      <c r="AW3607" s="84"/>
      <c r="AX3607" s="84" t="s">
        <v>5339</v>
      </c>
      <c r="AY3607" s="108"/>
      <c r="AZ3607" s="84"/>
      <c r="BA3607" s="84"/>
      <c r="BB3607" s="84" t="s">
        <v>274</v>
      </c>
      <c r="BC3607" s="84" t="s">
        <v>145</v>
      </c>
      <c r="BD3607" s="108"/>
      <c r="BE3607" s="84">
        <v>0</v>
      </c>
      <c r="BF3607" s="38" t="s">
        <v>9802</v>
      </c>
      <c r="BG3607" s="84" t="s">
        <v>9804</v>
      </c>
      <c r="BH3607" s="114" t="s">
        <v>5145</v>
      </c>
      <c r="BI3607" s="38" t="s">
        <v>110</v>
      </c>
      <c r="BJ3607" s="85">
        <v>45815</v>
      </c>
      <c r="BK3607" s="84"/>
      <c r="BL3607" s="38" t="s">
        <v>114</v>
      </c>
      <c r="BM3607" s="115" t="s">
        <v>119</v>
      </c>
      <c r="BN3607" s="116" t="s">
        <v>200</v>
      </c>
      <c r="BO3607" s="84" t="s">
        <v>246</v>
      </c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252</v>
      </c>
      <c r="G3608" s="84" t="s">
        <v>253</v>
      </c>
      <c r="H3608" s="38" t="s">
        <v>254</v>
      </c>
      <c r="I3608" s="84">
        <v>157672</v>
      </c>
      <c r="J3608" s="38" t="s">
        <v>3680</v>
      </c>
      <c r="K3608" s="84">
        <v>157672</v>
      </c>
      <c r="L3608" s="84" t="s">
        <v>686</v>
      </c>
      <c r="M3608" s="38" t="s">
        <v>687</v>
      </c>
      <c r="N3608" s="84">
        <v>268063</v>
      </c>
      <c r="O3608" s="84" t="s">
        <v>3681</v>
      </c>
      <c r="P3608" s="84">
        <v>351849</v>
      </c>
      <c r="Q3608" s="38" t="s">
        <v>823</v>
      </c>
      <c r="R3608" s="38" t="s">
        <v>4625</v>
      </c>
      <c r="S3608" s="84" t="s">
        <v>9358</v>
      </c>
      <c r="T3608" s="84" t="s">
        <v>9358</v>
      </c>
      <c r="U3608" s="84" t="s">
        <v>4751</v>
      </c>
      <c r="V3608" s="84" t="s">
        <v>263</v>
      </c>
      <c r="W3608" s="84">
        <v>0</v>
      </c>
      <c r="X3608" s="38" t="s">
        <v>264</v>
      </c>
      <c r="Y3608" s="84">
        <v>358938675</v>
      </c>
      <c r="Z3608" s="38" t="s">
        <v>9359</v>
      </c>
      <c r="AA3608" s="108" t="s">
        <v>11205</v>
      </c>
      <c r="AB3608" s="84">
        <v>65000</v>
      </c>
      <c r="AC3608" s="108" t="s">
        <v>446</v>
      </c>
      <c r="AD3608" s="84">
        <v>24</v>
      </c>
      <c r="AE3608" s="84" t="s">
        <v>10573</v>
      </c>
      <c r="AF3608" s="84" t="s">
        <v>5324</v>
      </c>
      <c r="AG3608" s="108" t="s">
        <v>7056</v>
      </c>
      <c r="AH3608" s="84" t="s">
        <v>4773</v>
      </c>
      <c r="AI3608" s="108" t="s">
        <v>11593</v>
      </c>
      <c r="AJ3608" s="84">
        <v>3460</v>
      </c>
      <c r="AK3608" s="84">
        <v>3460</v>
      </c>
      <c r="AL3608" s="108" t="s">
        <v>5542</v>
      </c>
      <c r="AM3608" s="84">
        <v>14042.2</v>
      </c>
      <c r="AN3608" s="112">
        <v>6717.8</v>
      </c>
      <c r="AO3608" s="112">
        <v>20760</v>
      </c>
      <c r="AP3608" s="112">
        <v>50957.8</v>
      </c>
      <c r="AQ3608" s="112">
        <v>10560.2</v>
      </c>
      <c r="AR3608" s="112">
        <v>61518</v>
      </c>
      <c r="AS3608" s="112">
        <v>0</v>
      </c>
      <c r="AT3608" s="112">
        <v>0</v>
      </c>
      <c r="AU3608" s="112">
        <v>0</v>
      </c>
      <c r="AV3608" s="84">
        <v>6</v>
      </c>
      <c r="AW3608" s="84"/>
      <c r="AX3608" s="84" t="s">
        <v>1156</v>
      </c>
      <c r="AY3608" s="108"/>
      <c r="AZ3608" s="84"/>
      <c r="BA3608" s="84"/>
      <c r="BB3608" s="84" t="s">
        <v>274</v>
      </c>
      <c r="BC3608" s="84" t="s">
        <v>145</v>
      </c>
      <c r="BD3608" s="108"/>
      <c r="BE3608" s="84">
        <v>0</v>
      </c>
      <c r="BF3608" s="38" t="s">
        <v>9358</v>
      </c>
      <c r="BG3608" s="84" t="s">
        <v>9360</v>
      </c>
      <c r="BH3608" s="114" t="s">
        <v>5145</v>
      </c>
      <c r="BI3608" s="38" t="s">
        <v>112</v>
      </c>
      <c r="BJ3608" s="85">
        <v>45828</v>
      </c>
      <c r="BK3608" s="84" t="s">
        <v>129</v>
      </c>
      <c r="BL3608" s="38"/>
      <c r="BM3608" s="115"/>
      <c r="BN3608" s="116" t="s">
        <v>112</v>
      </c>
      <c r="BO3608" s="84" t="s">
        <v>247</v>
      </c>
      <c r="BP3608" s="84"/>
      <c r="BQ3608" s="117" t="s">
        <v>112</v>
      </c>
      <c r="BR3608" s="118"/>
    </row>
    <row r="3609" spans="1:70" s="113" customFormat="1" ht="15" hidden="1" customHeight="1" x14ac:dyDescent="0.3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252</v>
      </c>
      <c r="G3609" s="84" t="s">
        <v>253</v>
      </c>
      <c r="H3609" s="38" t="s">
        <v>254</v>
      </c>
      <c r="I3609" s="84">
        <v>159916</v>
      </c>
      <c r="J3609" s="38" t="s">
        <v>3236</v>
      </c>
      <c r="K3609" s="84">
        <v>159916</v>
      </c>
      <c r="L3609" s="84" t="s">
        <v>686</v>
      </c>
      <c r="M3609" s="38" t="s">
        <v>687</v>
      </c>
      <c r="N3609" s="84">
        <v>275572</v>
      </c>
      <c r="O3609" s="84" t="s">
        <v>3237</v>
      </c>
      <c r="P3609" s="84">
        <v>361794</v>
      </c>
      <c r="Q3609" s="38" t="s">
        <v>3243</v>
      </c>
      <c r="R3609" s="38" t="s">
        <v>4625</v>
      </c>
      <c r="S3609" s="84" t="s">
        <v>11737</v>
      </c>
      <c r="T3609" s="84" t="s">
        <v>11737</v>
      </c>
      <c r="U3609" s="84" t="s">
        <v>262</v>
      </c>
      <c r="V3609" s="84" t="s">
        <v>263</v>
      </c>
      <c r="W3609" s="84">
        <v>0</v>
      </c>
      <c r="X3609" s="38" t="s">
        <v>264</v>
      </c>
      <c r="Y3609" s="84">
        <v>358939525</v>
      </c>
      <c r="Z3609" s="38" t="s">
        <v>11738</v>
      </c>
      <c r="AA3609" s="108" t="s">
        <v>6467</v>
      </c>
      <c r="AB3609" s="84">
        <v>72000</v>
      </c>
      <c r="AC3609" s="108" t="s">
        <v>267</v>
      </c>
      <c r="AD3609" s="84">
        <v>24</v>
      </c>
      <c r="AE3609" s="84" t="s">
        <v>10681</v>
      </c>
      <c r="AF3609" s="84" t="s">
        <v>1131</v>
      </c>
      <c r="AG3609" s="108" t="s">
        <v>2987</v>
      </c>
      <c r="AH3609" s="84" t="s">
        <v>482</v>
      </c>
      <c r="AI3609" s="108" t="s">
        <v>11458</v>
      </c>
      <c r="AJ3609" s="84">
        <v>3800</v>
      </c>
      <c r="AK3609" s="84">
        <v>3800</v>
      </c>
      <c r="AL3609" s="108" t="s">
        <v>5894</v>
      </c>
      <c r="AM3609" s="84">
        <v>15515.08</v>
      </c>
      <c r="AN3609" s="112">
        <v>7284.92</v>
      </c>
      <c r="AO3609" s="112">
        <v>22800</v>
      </c>
      <c r="AP3609" s="112">
        <v>56484.92</v>
      </c>
      <c r="AQ3609" s="112">
        <v>11054.08</v>
      </c>
      <c r="AR3609" s="112">
        <v>67539</v>
      </c>
      <c r="AS3609" s="112">
        <v>0</v>
      </c>
      <c r="AT3609" s="112">
        <v>0</v>
      </c>
      <c r="AU3609" s="112">
        <v>0</v>
      </c>
      <c r="AV3609" s="84">
        <v>6</v>
      </c>
      <c r="AW3609" s="84"/>
      <c r="AX3609" s="84" t="s">
        <v>1156</v>
      </c>
      <c r="AY3609" s="108"/>
      <c r="AZ3609" s="84"/>
      <c r="BA3609" s="84"/>
      <c r="BB3609" s="84" t="s">
        <v>274</v>
      </c>
      <c r="BC3609" s="84" t="s">
        <v>145</v>
      </c>
      <c r="BD3609" s="108"/>
      <c r="BE3609" s="84">
        <v>0</v>
      </c>
      <c r="BF3609" s="38" t="s">
        <v>11737</v>
      </c>
      <c r="BG3609" s="84" t="s">
        <v>11739</v>
      </c>
      <c r="BH3609" s="114" t="s">
        <v>5145</v>
      </c>
      <c r="BI3609" s="38" t="s">
        <v>110</v>
      </c>
      <c r="BJ3609" s="85">
        <v>45824</v>
      </c>
      <c r="BK3609" s="84"/>
      <c r="BL3609" s="38" t="s">
        <v>115</v>
      </c>
      <c r="BM3609" s="115" t="s">
        <v>120</v>
      </c>
      <c r="BN3609" s="116" t="s">
        <v>201</v>
      </c>
      <c r="BO3609" s="84" t="s">
        <v>247</v>
      </c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252</v>
      </c>
      <c r="G3610" s="84" t="s">
        <v>253</v>
      </c>
      <c r="H3610" s="38" t="s">
        <v>254</v>
      </c>
      <c r="I3610" s="84">
        <v>204623</v>
      </c>
      <c r="J3610" s="38" t="s">
        <v>1302</v>
      </c>
      <c r="K3610" s="84">
        <v>204623</v>
      </c>
      <c r="L3610" s="84" t="s">
        <v>305</v>
      </c>
      <c r="M3610" s="38" t="s">
        <v>306</v>
      </c>
      <c r="N3610" s="84">
        <v>274036</v>
      </c>
      <c r="O3610" s="84" t="s">
        <v>2694</v>
      </c>
      <c r="P3610" s="84">
        <v>359723</v>
      </c>
      <c r="Q3610" s="38" t="s">
        <v>1112</v>
      </c>
      <c r="R3610" s="38" t="s">
        <v>4625</v>
      </c>
      <c r="S3610" s="84" t="s">
        <v>11740</v>
      </c>
      <c r="T3610" s="84" t="s">
        <v>11740</v>
      </c>
      <c r="U3610" s="84" t="s">
        <v>279</v>
      </c>
      <c r="V3610" s="84" t="s">
        <v>263</v>
      </c>
      <c r="W3610" s="84">
        <v>0</v>
      </c>
      <c r="X3610" s="38" t="s">
        <v>264</v>
      </c>
      <c r="Y3610" s="84">
        <v>358944542</v>
      </c>
      <c r="Z3610" s="38" t="s">
        <v>11741</v>
      </c>
      <c r="AA3610" s="108" t="s">
        <v>6467</v>
      </c>
      <c r="AB3610" s="84">
        <v>62000</v>
      </c>
      <c r="AC3610" s="108" t="s">
        <v>778</v>
      </c>
      <c r="AD3610" s="84">
        <v>24</v>
      </c>
      <c r="AE3610" s="84" t="s">
        <v>10573</v>
      </c>
      <c r="AF3610" s="84" t="s">
        <v>5324</v>
      </c>
      <c r="AG3610" s="108" t="s">
        <v>7013</v>
      </c>
      <c r="AH3610" s="84" t="s">
        <v>4773</v>
      </c>
      <c r="AI3610" s="108" t="s">
        <v>9766</v>
      </c>
      <c r="AJ3610" s="84">
        <v>3300</v>
      </c>
      <c r="AK3610" s="84">
        <v>3300</v>
      </c>
      <c r="AL3610" s="108" t="s">
        <v>5604</v>
      </c>
      <c r="AM3610" s="84">
        <v>12870.67</v>
      </c>
      <c r="AN3610" s="112">
        <v>6929.33</v>
      </c>
      <c r="AO3610" s="112">
        <v>19800</v>
      </c>
      <c r="AP3610" s="112">
        <v>49129.33</v>
      </c>
      <c r="AQ3610" s="112">
        <v>10051.67</v>
      </c>
      <c r="AR3610" s="112">
        <v>59181</v>
      </c>
      <c r="AS3610" s="112">
        <v>0</v>
      </c>
      <c r="AT3610" s="112">
        <v>0</v>
      </c>
      <c r="AU3610" s="112">
        <v>0</v>
      </c>
      <c r="AV3610" s="84">
        <v>6</v>
      </c>
      <c r="AW3610" s="84"/>
      <c r="AX3610" s="84" t="s">
        <v>1156</v>
      </c>
      <c r="AY3610" s="108"/>
      <c r="AZ3610" s="84"/>
      <c r="BA3610" s="84"/>
      <c r="BB3610" s="84" t="s">
        <v>274</v>
      </c>
      <c r="BC3610" s="84" t="s">
        <v>145</v>
      </c>
      <c r="BD3610" s="108"/>
      <c r="BE3610" s="84">
        <v>0</v>
      </c>
      <c r="BF3610" s="38" t="s">
        <v>11740</v>
      </c>
      <c r="BG3610" s="84" t="s">
        <v>11742</v>
      </c>
      <c r="BH3610" s="114" t="s">
        <v>5145</v>
      </c>
      <c r="BI3610" s="38" t="s">
        <v>111</v>
      </c>
      <c r="BJ3610" s="85">
        <v>45826</v>
      </c>
      <c r="BK3610" s="84"/>
      <c r="BL3610" s="38"/>
      <c r="BM3610" s="115" t="s">
        <v>119</v>
      </c>
      <c r="BN3610" s="116" t="s">
        <v>200</v>
      </c>
      <c r="BO3610" s="84" t="s">
        <v>246</v>
      </c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252</v>
      </c>
      <c r="G3611" s="84" t="s">
        <v>253</v>
      </c>
      <c r="H3611" s="38" t="s">
        <v>254</v>
      </c>
      <c r="I3611" s="84">
        <v>226415</v>
      </c>
      <c r="J3611" s="38" t="s">
        <v>5496</v>
      </c>
      <c r="K3611" s="84">
        <v>226415</v>
      </c>
      <c r="L3611" s="84" t="s">
        <v>338</v>
      </c>
      <c r="M3611" s="38" t="s">
        <v>339</v>
      </c>
      <c r="N3611" s="84">
        <v>405742</v>
      </c>
      <c r="O3611" s="84" t="s">
        <v>5497</v>
      </c>
      <c r="P3611" s="84">
        <v>612630</v>
      </c>
      <c r="Q3611" s="38" t="s">
        <v>5498</v>
      </c>
      <c r="R3611" s="38" t="s">
        <v>4625</v>
      </c>
      <c r="S3611" s="84" t="s">
        <v>8794</v>
      </c>
      <c r="T3611" s="84" t="s">
        <v>8794</v>
      </c>
      <c r="U3611" s="84" t="s">
        <v>289</v>
      </c>
      <c r="V3611" s="84" t="s">
        <v>263</v>
      </c>
      <c r="W3611" s="84">
        <v>0</v>
      </c>
      <c r="X3611" s="38" t="s">
        <v>264</v>
      </c>
      <c r="Y3611" s="84">
        <v>358950277</v>
      </c>
      <c r="Z3611" s="38" t="s">
        <v>8795</v>
      </c>
      <c r="AA3611" s="108" t="s">
        <v>11205</v>
      </c>
      <c r="AB3611" s="84">
        <v>65000</v>
      </c>
      <c r="AC3611" s="108" t="s">
        <v>368</v>
      </c>
      <c r="AD3611" s="84">
        <v>24</v>
      </c>
      <c r="AE3611" s="84" t="s">
        <v>10573</v>
      </c>
      <c r="AF3611" s="84" t="s">
        <v>5324</v>
      </c>
      <c r="AG3611" s="108" t="s">
        <v>6161</v>
      </c>
      <c r="AH3611" s="84" t="s">
        <v>4773</v>
      </c>
      <c r="AI3611" s="108" t="s">
        <v>10605</v>
      </c>
      <c r="AJ3611" s="84">
        <v>3460</v>
      </c>
      <c r="AK3611" s="84">
        <v>3460</v>
      </c>
      <c r="AL3611" s="108" t="s">
        <v>6840</v>
      </c>
      <c r="AM3611" s="84">
        <v>9319.48</v>
      </c>
      <c r="AN3611" s="112">
        <v>4520.5200000000004</v>
      </c>
      <c r="AO3611" s="112">
        <v>13840</v>
      </c>
      <c r="AP3611" s="112">
        <v>55680.52</v>
      </c>
      <c r="AQ3611" s="112">
        <v>12727.48</v>
      </c>
      <c r="AR3611" s="112">
        <v>68408</v>
      </c>
      <c r="AS3611" s="112">
        <v>7088.54</v>
      </c>
      <c r="AT3611" s="112">
        <v>3291.46</v>
      </c>
      <c r="AU3611" s="112">
        <v>10380</v>
      </c>
      <c r="AV3611" s="84">
        <v>7</v>
      </c>
      <c r="AW3611" s="84"/>
      <c r="AX3611" s="84" t="s">
        <v>4959</v>
      </c>
      <c r="AY3611" s="108"/>
      <c r="AZ3611" s="84"/>
      <c r="BA3611" s="84"/>
      <c r="BB3611" s="84" t="s">
        <v>274</v>
      </c>
      <c r="BC3611" s="84" t="s">
        <v>145</v>
      </c>
      <c r="BD3611" s="108"/>
      <c r="BE3611" s="84">
        <v>0</v>
      </c>
      <c r="BF3611" s="38" t="s">
        <v>8794</v>
      </c>
      <c r="BG3611" s="84" t="s">
        <v>8796</v>
      </c>
      <c r="BH3611" s="114" t="s">
        <v>5145</v>
      </c>
      <c r="BI3611" s="38" t="s">
        <v>110</v>
      </c>
      <c r="BJ3611" s="85">
        <v>45822</v>
      </c>
      <c r="BK3611" s="84"/>
      <c r="BL3611" s="38" t="s">
        <v>114</v>
      </c>
      <c r="BM3611" s="115" t="s">
        <v>119</v>
      </c>
      <c r="BN3611" s="116" t="s">
        <v>201</v>
      </c>
      <c r="BO3611" s="84" t="s">
        <v>246</v>
      </c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252</v>
      </c>
      <c r="G3612" s="84" t="s">
        <v>253</v>
      </c>
      <c r="H3612" s="38" t="s">
        <v>254</v>
      </c>
      <c r="I3612" s="84">
        <v>157732</v>
      </c>
      <c r="J3612" s="38" t="s">
        <v>1133</v>
      </c>
      <c r="K3612" s="84">
        <v>157732</v>
      </c>
      <c r="L3612" s="84" t="s">
        <v>686</v>
      </c>
      <c r="M3612" s="38" t="s">
        <v>687</v>
      </c>
      <c r="N3612" s="84">
        <v>279561</v>
      </c>
      <c r="O3612" s="84" t="s">
        <v>5306</v>
      </c>
      <c r="P3612" s="84">
        <v>559930</v>
      </c>
      <c r="Q3612" s="38" t="s">
        <v>5307</v>
      </c>
      <c r="R3612" s="38" t="s">
        <v>4625</v>
      </c>
      <c r="S3612" s="84" t="s">
        <v>11743</v>
      </c>
      <c r="T3612" s="84" t="s">
        <v>11743</v>
      </c>
      <c r="U3612" s="84" t="s">
        <v>4751</v>
      </c>
      <c r="V3612" s="84" t="s">
        <v>263</v>
      </c>
      <c r="W3612" s="84">
        <v>0</v>
      </c>
      <c r="X3612" s="38" t="s">
        <v>264</v>
      </c>
      <c r="Y3612" s="84">
        <v>358950821</v>
      </c>
      <c r="Z3612" s="38" t="s">
        <v>11744</v>
      </c>
      <c r="AA3612" s="108" t="s">
        <v>11205</v>
      </c>
      <c r="AB3612" s="84">
        <v>65000</v>
      </c>
      <c r="AC3612" s="108" t="s">
        <v>980</v>
      </c>
      <c r="AD3612" s="84">
        <v>24</v>
      </c>
      <c r="AE3612" s="84" t="s">
        <v>10573</v>
      </c>
      <c r="AF3612" s="84" t="s">
        <v>5324</v>
      </c>
      <c r="AG3612" s="108" t="s">
        <v>6004</v>
      </c>
      <c r="AH3612" s="84" t="s">
        <v>4773</v>
      </c>
      <c r="AI3612" s="108" t="s">
        <v>10807</v>
      </c>
      <c r="AJ3612" s="84">
        <v>3460</v>
      </c>
      <c r="AK3612" s="84">
        <v>3460</v>
      </c>
      <c r="AL3612" s="108" t="s">
        <v>6780</v>
      </c>
      <c r="AM3612" s="84">
        <v>13886.46</v>
      </c>
      <c r="AN3612" s="112">
        <v>6873.54</v>
      </c>
      <c r="AO3612" s="112">
        <v>20760</v>
      </c>
      <c r="AP3612" s="112">
        <v>51113.54</v>
      </c>
      <c r="AQ3612" s="112">
        <v>10363.459999999999</v>
      </c>
      <c r="AR3612" s="112">
        <v>61477</v>
      </c>
      <c r="AS3612" s="112">
        <v>0</v>
      </c>
      <c r="AT3612" s="112">
        <v>0</v>
      </c>
      <c r="AU3612" s="112">
        <v>0</v>
      </c>
      <c r="AV3612" s="84">
        <v>6</v>
      </c>
      <c r="AW3612" s="84"/>
      <c r="AX3612" s="84" t="s">
        <v>1156</v>
      </c>
      <c r="AY3612" s="108"/>
      <c r="AZ3612" s="84"/>
      <c r="BA3612" s="84"/>
      <c r="BB3612" s="84" t="s">
        <v>274</v>
      </c>
      <c r="BC3612" s="84" t="s">
        <v>145</v>
      </c>
      <c r="BD3612" s="108"/>
      <c r="BE3612" s="84">
        <v>0</v>
      </c>
      <c r="BF3612" s="38" t="s">
        <v>11743</v>
      </c>
      <c r="BG3612" s="84" t="s">
        <v>11745</v>
      </c>
      <c r="BH3612" s="114" t="s">
        <v>5145</v>
      </c>
      <c r="BI3612" s="38" t="s">
        <v>110</v>
      </c>
      <c r="BJ3612" s="85">
        <v>45824</v>
      </c>
      <c r="BK3612" s="84"/>
      <c r="BL3612" s="38" t="s">
        <v>115</v>
      </c>
      <c r="BM3612" s="115" t="s">
        <v>130</v>
      </c>
      <c r="BN3612" s="116" t="s">
        <v>201</v>
      </c>
      <c r="BO3612" s="84" t="s">
        <v>247</v>
      </c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252</v>
      </c>
      <c r="G3613" s="84" t="s">
        <v>253</v>
      </c>
      <c r="H3613" s="38" t="s">
        <v>254</v>
      </c>
      <c r="I3613" s="84">
        <v>156447</v>
      </c>
      <c r="J3613" s="38" t="s">
        <v>1038</v>
      </c>
      <c r="K3613" s="84">
        <v>156447</v>
      </c>
      <c r="L3613" s="84" t="s">
        <v>305</v>
      </c>
      <c r="M3613" s="38" t="s">
        <v>306</v>
      </c>
      <c r="N3613" s="84">
        <v>388770</v>
      </c>
      <c r="O3613" s="84" t="s">
        <v>7307</v>
      </c>
      <c r="P3613" s="84">
        <v>574235</v>
      </c>
      <c r="Q3613" s="38" t="s">
        <v>7308</v>
      </c>
      <c r="R3613" s="38" t="s">
        <v>4625</v>
      </c>
      <c r="S3613" s="84" t="s">
        <v>11746</v>
      </c>
      <c r="T3613" s="84" t="s">
        <v>11746</v>
      </c>
      <c r="U3613" s="84" t="s">
        <v>4751</v>
      </c>
      <c r="V3613" s="84" t="s">
        <v>263</v>
      </c>
      <c r="W3613" s="84">
        <v>0</v>
      </c>
      <c r="X3613" s="38" t="s">
        <v>264</v>
      </c>
      <c r="Y3613" s="84">
        <v>358959702</v>
      </c>
      <c r="Z3613" s="38" t="s">
        <v>11747</v>
      </c>
      <c r="AA3613" s="108" t="s">
        <v>11205</v>
      </c>
      <c r="AB3613" s="84">
        <v>65000</v>
      </c>
      <c r="AC3613" s="108" t="s">
        <v>778</v>
      </c>
      <c r="AD3613" s="84">
        <v>24</v>
      </c>
      <c r="AE3613" s="84" t="s">
        <v>10573</v>
      </c>
      <c r="AF3613" s="84" t="s">
        <v>4771</v>
      </c>
      <c r="AG3613" s="108" t="s">
        <v>5036</v>
      </c>
      <c r="AH3613" s="84" t="s">
        <v>4773</v>
      </c>
      <c r="AI3613" s="108" t="s">
        <v>9766</v>
      </c>
      <c r="AJ3613" s="84">
        <v>3460</v>
      </c>
      <c r="AK3613" s="84">
        <v>3460</v>
      </c>
      <c r="AL3613" s="108" t="s">
        <v>5904</v>
      </c>
      <c r="AM3613" s="84">
        <v>13544.35</v>
      </c>
      <c r="AN3613" s="112">
        <v>7215.65</v>
      </c>
      <c r="AO3613" s="112">
        <v>20760</v>
      </c>
      <c r="AP3613" s="112">
        <v>51455.65</v>
      </c>
      <c r="AQ3613" s="112">
        <v>10514.35</v>
      </c>
      <c r="AR3613" s="112">
        <v>61970</v>
      </c>
      <c r="AS3613" s="112">
        <v>0</v>
      </c>
      <c r="AT3613" s="112">
        <v>0</v>
      </c>
      <c r="AU3613" s="112">
        <v>0</v>
      </c>
      <c r="AV3613" s="84">
        <v>6</v>
      </c>
      <c r="AW3613" s="84"/>
      <c r="AX3613" s="84" t="s">
        <v>1156</v>
      </c>
      <c r="AY3613" s="108"/>
      <c r="AZ3613" s="84"/>
      <c r="BA3613" s="84"/>
      <c r="BB3613" s="84" t="s">
        <v>274</v>
      </c>
      <c r="BC3613" s="84" t="s">
        <v>145</v>
      </c>
      <c r="BD3613" s="108"/>
      <c r="BE3613" s="84">
        <v>0</v>
      </c>
      <c r="BF3613" s="38" t="s">
        <v>11746</v>
      </c>
      <c r="BG3613" s="84" t="s">
        <v>11748</v>
      </c>
      <c r="BH3613" s="114" t="s">
        <v>5145</v>
      </c>
      <c r="BI3613" s="38" t="s">
        <v>112</v>
      </c>
      <c r="BJ3613" s="85">
        <v>45826</v>
      </c>
      <c r="BK3613" s="84" t="s">
        <v>122</v>
      </c>
      <c r="BL3613" s="38"/>
      <c r="BM3613" s="115"/>
      <c r="BN3613" s="116" t="s">
        <v>112</v>
      </c>
      <c r="BO3613" s="84" t="s">
        <v>247</v>
      </c>
      <c r="BP3613" s="84"/>
      <c r="BQ3613" s="117" t="s">
        <v>112</v>
      </c>
      <c r="BR3613" s="118"/>
    </row>
    <row r="3614" spans="1:70" s="113" customFormat="1" ht="15" hidden="1" customHeight="1" x14ac:dyDescent="0.3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252</v>
      </c>
      <c r="G3614" s="84" t="s">
        <v>253</v>
      </c>
      <c r="H3614" s="38" t="s">
        <v>254</v>
      </c>
      <c r="I3614" s="84">
        <v>158190</v>
      </c>
      <c r="J3614" s="38" t="s">
        <v>773</v>
      </c>
      <c r="K3614" s="84">
        <v>158190</v>
      </c>
      <c r="L3614" s="84" t="s">
        <v>305</v>
      </c>
      <c r="M3614" s="38" t="s">
        <v>306</v>
      </c>
      <c r="N3614" s="84">
        <v>264126</v>
      </c>
      <c r="O3614" s="84" t="s">
        <v>774</v>
      </c>
      <c r="P3614" s="84">
        <v>346786</v>
      </c>
      <c r="Q3614" s="38" t="s">
        <v>775</v>
      </c>
      <c r="R3614" s="38" t="s">
        <v>4625</v>
      </c>
      <c r="S3614" s="84" t="s">
        <v>7529</v>
      </c>
      <c r="T3614" s="84" t="s">
        <v>7529</v>
      </c>
      <c r="U3614" s="84" t="s">
        <v>4751</v>
      </c>
      <c r="V3614" s="84" t="s">
        <v>310</v>
      </c>
      <c r="W3614" s="84">
        <v>0</v>
      </c>
      <c r="X3614" s="38" t="s">
        <v>264</v>
      </c>
      <c r="Y3614" s="84">
        <v>358960427</v>
      </c>
      <c r="Z3614" s="38" t="s">
        <v>7530</v>
      </c>
      <c r="AA3614" s="108" t="s">
        <v>6893</v>
      </c>
      <c r="AB3614" s="84">
        <v>62000</v>
      </c>
      <c r="AC3614" s="108" t="s">
        <v>778</v>
      </c>
      <c r="AD3614" s="84">
        <v>24</v>
      </c>
      <c r="AE3614" s="84" t="s">
        <v>10681</v>
      </c>
      <c r="AF3614" s="84" t="s">
        <v>4572</v>
      </c>
      <c r="AG3614" s="108" t="s">
        <v>602</v>
      </c>
      <c r="AH3614" s="84" t="s">
        <v>3930</v>
      </c>
      <c r="AI3614" s="108" t="s">
        <v>11749</v>
      </c>
      <c r="AJ3614" s="84">
        <v>3290</v>
      </c>
      <c r="AK3614" s="84">
        <v>3290</v>
      </c>
      <c r="AL3614" s="108" t="s">
        <v>6292</v>
      </c>
      <c r="AM3614" s="84">
        <v>7799.4</v>
      </c>
      <c r="AN3614" s="112">
        <v>5360.6</v>
      </c>
      <c r="AO3614" s="112">
        <v>13160</v>
      </c>
      <c r="AP3614" s="112">
        <v>54200.6</v>
      </c>
      <c r="AQ3614" s="112">
        <v>12482.4</v>
      </c>
      <c r="AR3614" s="112">
        <v>66683</v>
      </c>
      <c r="AS3614" s="112">
        <v>2029.65</v>
      </c>
      <c r="AT3614" s="112">
        <v>1260.3499999999999</v>
      </c>
      <c r="AU3614" s="112">
        <v>3290</v>
      </c>
      <c r="AV3614" s="84">
        <v>5</v>
      </c>
      <c r="AW3614" s="84"/>
      <c r="AX3614" s="84" t="s">
        <v>4890</v>
      </c>
      <c r="AY3614" s="108"/>
      <c r="AZ3614" s="84"/>
      <c r="BA3614" s="84"/>
      <c r="BB3614" s="84" t="s">
        <v>274</v>
      </c>
      <c r="BC3614" s="84" t="s">
        <v>145</v>
      </c>
      <c r="BD3614" s="108"/>
      <c r="BE3614" s="84">
        <v>0</v>
      </c>
      <c r="BF3614" s="38" t="s">
        <v>7529</v>
      </c>
      <c r="BG3614" s="84" t="s">
        <v>7531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252</v>
      </c>
      <c r="G3615" s="84" t="s">
        <v>253</v>
      </c>
      <c r="H3615" s="38" t="s">
        <v>254</v>
      </c>
      <c r="I3615" s="84">
        <v>154035</v>
      </c>
      <c r="J3615" s="38" t="s">
        <v>295</v>
      </c>
      <c r="K3615" s="84">
        <v>154035</v>
      </c>
      <c r="L3615" s="84" t="s">
        <v>256</v>
      </c>
      <c r="M3615" s="38" t="s">
        <v>257</v>
      </c>
      <c r="N3615" s="84">
        <v>261992</v>
      </c>
      <c r="O3615" s="84" t="s">
        <v>364</v>
      </c>
      <c r="P3615" s="84">
        <v>343986</v>
      </c>
      <c r="Q3615" s="38" t="s">
        <v>365</v>
      </c>
      <c r="R3615" s="38" t="s">
        <v>4625</v>
      </c>
      <c r="S3615" s="84" t="s">
        <v>8552</v>
      </c>
      <c r="T3615" s="84" t="s">
        <v>8552</v>
      </c>
      <c r="U3615" s="84" t="s">
        <v>4751</v>
      </c>
      <c r="V3615" s="84" t="s">
        <v>263</v>
      </c>
      <c r="W3615" s="84">
        <v>0</v>
      </c>
      <c r="X3615" s="38" t="s">
        <v>264</v>
      </c>
      <c r="Y3615" s="84">
        <v>358960730</v>
      </c>
      <c r="Z3615" s="38" t="s">
        <v>8553</v>
      </c>
      <c r="AA3615" s="108" t="s">
        <v>11575</v>
      </c>
      <c r="AB3615" s="84">
        <v>65000</v>
      </c>
      <c r="AC3615" s="108" t="s">
        <v>368</v>
      </c>
      <c r="AD3615" s="84">
        <v>24</v>
      </c>
      <c r="AE3615" s="84" t="s">
        <v>10573</v>
      </c>
      <c r="AF3615" s="84" t="s">
        <v>4771</v>
      </c>
      <c r="AG3615" s="108" t="s">
        <v>5066</v>
      </c>
      <c r="AH3615" s="84" t="s">
        <v>4773</v>
      </c>
      <c r="AI3615" s="108" t="s">
        <v>6960</v>
      </c>
      <c r="AJ3615" s="84">
        <v>3460</v>
      </c>
      <c r="AK3615" s="84">
        <v>3460</v>
      </c>
      <c r="AL3615" s="108" t="s">
        <v>6120</v>
      </c>
      <c r="AM3615" s="84">
        <v>10149.34</v>
      </c>
      <c r="AN3615" s="112">
        <v>7150.66</v>
      </c>
      <c r="AO3615" s="112">
        <v>17300</v>
      </c>
      <c r="AP3615" s="112">
        <v>54850.66</v>
      </c>
      <c r="AQ3615" s="112">
        <v>12162.34</v>
      </c>
      <c r="AR3615" s="112">
        <v>67013</v>
      </c>
      <c r="AS3615" s="112">
        <v>2418.59</v>
      </c>
      <c r="AT3615" s="112">
        <v>1041.4100000000001</v>
      </c>
      <c r="AU3615" s="112">
        <v>3460</v>
      </c>
      <c r="AV3615" s="84">
        <v>6</v>
      </c>
      <c r="AW3615" s="84"/>
      <c r="AX3615" s="84" t="s">
        <v>5339</v>
      </c>
      <c r="AY3615" s="108"/>
      <c r="AZ3615" s="84"/>
      <c r="BA3615" s="84"/>
      <c r="BB3615" s="84" t="s">
        <v>274</v>
      </c>
      <c r="BC3615" s="84" t="s">
        <v>145</v>
      </c>
      <c r="BD3615" s="108"/>
      <c r="BE3615" s="84">
        <v>0</v>
      </c>
      <c r="BF3615" s="38" t="s">
        <v>8552</v>
      </c>
      <c r="BG3615" s="84" t="s">
        <v>8554</v>
      </c>
      <c r="BH3615" s="114" t="s">
        <v>5145</v>
      </c>
      <c r="BI3615" s="38" t="s">
        <v>110</v>
      </c>
      <c r="BJ3615" s="85">
        <v>45814</v>
      </c>
      <c r="BK3615" s="84"/>
      <c r="BL3615" s="38" t="s">
        <v>115</v>
      </c>
      <c r="BM3615" s="115" t="s">
        <v>120</v>
      </c>
      <c r="BN3615" s="116" t="s">
        <v>201</v>
      </c>
      <c r="BO3615" s="84" t="s">
        <v>247</v>
      </c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252</v>
      </c>
      <c r="G3616" s="84" t="s">
        <v>253</v>
      </c>
      <c r="H3616" s="38" t="s">
        <v>254</v>
      </c>
      <c r="I3616" s="84">
        <v>154746</v>
      </c>
      <c r="J3616" s="38" t="s">
        <v>1079</v>
      </c>
      <c r="K3616" s="84">
        <v>154746</v>
      </c>
      <c r="L3616" s="84" t="s">
        <v>256</v>
      </c>
      <c r="M3616" s="38" t="s">
        <v>257</v>
      </c>
      <c r="N3616" s="84">
        <v>263008</v>
      </c>
      <c r="O3616" s="84" t="s">
        <v>1080</v>
      </c>
      <c r="P3616" s="84">
        <v>347005</v>
      </c>
      <c r="Q3616" s="38" t="s">
        <v>1087</v>
      </c>
      <c r="R3616" s="38" t="s">
        <v>925</v>
      </c>
      <c r="S3616" s="84" t="s">
        <v>9312</v>
      </c>
      <c r="T3616" s="84" t="s">
        <v>9312</v>
      </c>
      <c r="U3616" s="84" t="s">
        <v>4751</v>
      </c>
      <c r="V3616" s="84" t="s">
        <v>263</v>
      </c>
      <c r="W3616" s="84">
        <v>0</v>
      </c>
      <c r="X3616" s="38" t="s">
        <v>264</v>
      </c>
      <c r="Y3616" s="84">
        <v>358975859</v>
      </c>
      <c r="Z3616" s="38" t="s">
        <v>11750</v>
      </c>
      <c r="AA3616" s="108" t="s">
        <v>11618</v>
      </c>
      <c r="AB3616" s="84">
        <v>40000</v>
      </c>
      <c r="AC3616" s="108" t="s">
        <v>446</v>
      </c>
      <c r="AD3616" s="84">
        <v>18</v>
      </c>
      <c r="AE3616" s="84" t="s">
        <v>10564</v>
      </c>
      <c r="AF3616" s="84" t="s">
        <v>5324</v>
      </c>
      <c r="AG3616" s="108" t="s">
        <v>9314</v>
      </c>
      <c r="AH3616" s="84" t="s">
        <v>4773</v>
      </c>
      <c r="AI3616" s="108" t="s">
        <v>5807</v>
      </c>
      <c r="AJ3616" s="84">
        <v>2680</v>
      </c>
      <c r="AK3616" s="84">
        <v>2680</v>
      </c>
      <c r="AL3616" s="108" t="s">
        <v>5735</v>
      </c>
      <c r="AM3616" s="84">
        <v>9136.81</v>
      </c>
      <c r="AN3616" s="112">
        <v>4263.1899999999996</v>
      </c>
      <c r="AO3616" s="112">
        <v>13400</v>
      </c>
      <c r="AP3616" s="112">
        <v>30863.19</v>
      </c>
      <c r="AQ3616" s="112">
        <v>4806.8100000000004</v>
      </c>
      <c r="AR3616" s="112">
        <v>35670</v>
      </c>
      <c r="AS3616" s="112">
        <v>0</v>
      </c>
      <c r="AT3616" s="112">
        <v>0</v>
      </c>
      <c r="AU3616" s="112">
        <v>0</v>
      </c>
      <c r="AV3616" s="84">
        <v>5</v>
      </c>
      <c r="AW3616" s="84"/>
      <c r="AX3616" s="84" t="s">
        <v>1156</v>
      </c>
      <c r="AY3616" s="108"/>
      <c r="AZ3616" s="84"/>
      <c r="BA3616" s="84"/>
      <c r="BB3616" s="84" t="s">
        <v>274</v>
      </c>
      <c r="BC3616" s="84" t="s">
        <v>145</v>
      </c>
      <c r="BD3616" s="108"/>
      <c r="BE3616" s="84">
        <v>0</v>
      </c>
      <c r="BF3616" s="38" t="s">
        <v>9312</v>
      </c>
      <c r="BG3616" s="84" t="s">
        <v>9315</v>
      </c>
      <c r="BH3616" s="114" t="s">
        <v>5145</v>
      </c>
      <c r="BI3616" s="38" t="s">
        <v>111</v>
      </c>
      <c r="BJ3616" s="85">
        <v>45820</v>
      </c>
      <c r="BK3616" s="84"/>
      <c r="BL3616" s="38"/>
      <c r="BM3616" s="115" t="s">
        <v>120</v>
      </c>
      <c r="BN3616" s="116" t="s">
        <v>201</v>
      </c>
      <c r="BO3616" s="84" t="s">
        <v>247</v>
      </c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252</v>
      </c>
      <c r="G3617" s="84" t="s">
        <v>253</v>
      </c>
      <c r="H3617" s="38" t="s">
        <v>254</v>
      </c>
      <c r="I3617" s="84">
        <v>204622</v>
      </c>
      <c r="J3617" s="38" t="s">
        <v>5266</v>
      </c>
      <c r="K3617" s="84">
        <v>204622</v>
      </c>
      <c r="L3617" s="84" t="s">
        <v>686</v>
      </c>
      <c r="M3617" s="38" t="s">
        <v>687</v>
      </c>
      <c r="N3617" s="84">
        <v>393041</v>
      </c>
      <c r="O3617" s="84" t="s">
        <v>5267</v>
      </c>
      <c r="P3617" s="84">
        <v>602233</v>
      </c>
      <c r="Q3617" s="38" t="s">
        <v>5753</v>
      </c>
      <c r="R3617" s="38" t="s">
        <v>4625</v>
      </c>
      <c r="S3617" s="84" t="s">
        <v>8580</v>
      </c>
      <c r="T3617" s="84" t="s">
        <v>8580</v>
      </c>
      <c r="U3617" s="84" t="s">
        <v>262</v>
      </c>
      <c r="V3617" s="84" t="s">
        <v>263</v>
      </c>
      <c r="W3617" s="84">
        <v>0</v>
      </c>
      <c r="X3617" s="38" t="s">
        <v>264</v>
      </c>
      <c r="Y3617" s="84">
        <v>358984386</v>
      </c>
      <c r="Z3617" s="38" t="s">
        <v>8581</v>
      </c>
      <c r="AA3617" s="108" t="s">
        <v>6893</v>
      </c>
      <c r="AB3617" s="84">
        <v>65000</v>
      </c>
      <c r="AC3617" s="108" t="s">
        <v>868</v>
      </c>
      <c r="AD3617" s="84">
        <v>24</v>
      </c>
      <c r="AE3617" s="84" t="s">
        <v>10573</v>
      </c>
      <c r="AF3617" s="84" t="s">
        <v>4771</v>
      </c>
      <c r="AG3617" s="108" t="s">
        <v>5757</v>
      </c>
      <c r="AH3617" s="84" t="s">
        <v>4773</v>
      </c>
      <c r="AI3617" s="108" t="s">
        <v>4924</v>
      </c>
      <c r="AJ3617" s="84">
        <v>3460</v>
      </c>
      <c r="AK3617" s="84">
        <v>3460</v>
      </c>
      <c r="AL3617" s="108" t="s">
        <v>7397</v>
      </c>
      <c r="AM3617" s="84">
        <v>5720.01</v>
      </c>
      <c r="AN3617" s="112">
        <v>4659.99</v>
      </c>
      <c r="AO3617" s="112">
        <v>10380</v>
      </c>
      <c r="AP3617" s="112">
        <v>59279.99</v>
      </c>
      <c r="AQ3617" s="112">
        <v>14514.01</v>
      </c>
      <c r="AR3617" s="112">
        <v>73794</v>
      </c>
      <c r="AS3617" s="112">
        <v>4713.3100000000004</v>
      </c>
      <c r="AT3617" s="112">
        <v>2206.69</v>
      </c>
      <c r="AU3617" s="112">
        <v>6920</v>
      </c>
      <c r="AV3617" s="84">
        <v>5</v>
      </c>
      <c r="AW3617" s="84"/>
      <c r="AX3617" s="84" t="s">
        <v>5106</v>
      </c>
      <c r="AY3617" s="108"/>
      <c r="AZ3617" s="84"/>
      <c r="BA3617" s="84"/>
      <c r="BB3617" s="84" t="s">
        <v>274</v>
      </c>
      <c r="BC3617" s="84" t="s">
        <v>145</v>
      </c>
      <c r="BD3617" s="108"/>
      <c r="BE3617" s="84">
        <v>0</v>
      </c>
      <c r="BF3617" s="38" t="s">
        <v>8580</v>
      </c>
      <c r="BG3617" s="84" t="s">
        <v>8582</v>
      </c>
      <c r="BH3617" s="114" t="s">
        <v>5145</v>
      </c>
      <c r="BI3617" s="38" t="s">
        <v>110</v>
      </c>
      <c r="BJ3617" s="85">
        <v>45821</v>
      </c>
      <c r="BK3617" s="84"/>
      <c r="BL3617" s="38" t="s">
        <v>114</v>
      </c>
      <c r="BM3617" s="115" t="s">
        <v>119</v>
      </c>
      <c r="BN3617" s="116" t="s">
        <v>201</v>
      </c>
      <c r="BO3617" s="84" t="s">
        <v>246</v>
      </c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252</v>
      </c>
      <c r="G3618" s="84" t="s">
        <v>253</v>
      </c>
      <c r="H3618" s="38" t="s">
        <v>254</v>
      </c>
      <c r="I3618" s="84">
        <v>154387</v>
      </c>
      <c r="J3618" s="38" t="s">
        <v>431</v>
      </c>
      <c r="K3618" s="84">
        <v>154387</v>
      </c>
      <c r="L3618" s="84" t="s">
        <v>305</v>
      </c>
      <c r="M3618" s="38" t="s">
        <v>306</v>
      </c>
      <c r="N3618" s="84">
        <v>262455</v>
      </c>
      <c r="O3618" s="84" t="s">
        <v>450</v>
      </c>
      <c r="P3618" s="84">
        <v>344605</v>
      </c>
      <c r="Q3618" s="38" t="s">
        <v>451</v>
      </c>
      <c r="R3618" s="38" t="s">
        <v>4625</v>
      </c>
      <c r="S3618" s="84" t="s">
        <v>10430</v>
      </c>
      <c r="T3618" s="84" t="s">
        <v>10430</v>
      </c>
      <c r="U3618" s="84" t="s">
        <v>4751</v>
      </c>
      <c r="V3618" s="84" t="s">
        <v>263</v>
      </c>
      <c r="W3618" s="84">
        <v>0</v>
      </c>
      <c r="X3618" s="38" t="s">
        <v>264</v>
      </c>
      <c r="Y3618" s="84">
        <v>358984966</v>
      </c>
      <c r="Z3618" s="38" t="s">
        <v>10431</v>
      </c>
      <c r="AA3618" s="108" t="s">
        <v>11625</v>
      </c>
      <c r="AB3618" s="84">
        <v>65000</v>
      </c>
      <c r="AC3618" s="108" t="s">
        <v>455</v>
      </c>
      <c r="AD3618" s="84">
        <v>24</v>
      </c>
      <c r="AE3618" s="84" t="s">
        <v>10573</v>
      </c>
      <c r="AF3618" s="84" t="s">
        <v>4771</v>
      </c>
      <c r="AG3618" s="108" t="s">
        <v>5344</v>
      </c>
      <c r="AH3618" s="84" t="s">
        <v>4773</v>
      </c>
      <c r="AI3618" s="108" t="s">
        <v>9514</v>
      </c>
      <c r="AJ3618" s="84">
        <v>3460</v>
      </c>
      <c r="AK3618" s="84">
        <v>3460</v>
      </c>
      <c r="AL3618" s="108" t="s">
        <v>7872</v>
      </c>
      <c r="AM3618" s="84">
        <v>5941.43</v>
      </c>
      <c r="AN3618" s="112">
        <v>4438.57</v>
      </c>
      <c r="AO3618" s="112">
        <v>10380</v>
      </c>
      <c r="AP3618" s="112">
        <v>59058.57</v>
      </c>
      <c r="AQ3618" s="112">
        <v>14533.43</v>
      </c>
      <c r="AR3618" s="112">
        <v>73592</v>
      </c>
      <c r="AS3618" s="112">
        <v>4522.29</v>
      </c>
      <c r="AT3618" s="112">
        <v>2397.71</v>
      </c>
      <c r="AU3618" s="112">
        <v>6920</v>
      </c>
      <c r="AV3618" s="84">
        <v>5</v>
      </c>
      <c r="AW3618" s="84"/>
      <c r="AX3618" s="84" t="s">
        <v>5106</v>
      </c>
      <c r="AY3618" s="108"/>
      <c r="AZ3618" s="84"/>
      <c r="BA3618" s="84"/>
      <c r="BB3618" s="84" t="s">
        <v>274</v>
      </c>
      <c r="BC3618" s="84" t="s">
        <v>145</v>
      </c>
      <c r="BD3618" s="108"/>
      <c r="BE3618" s="84">
        <v>0</v>
      </c>
      <c r="BF3618" s="38" t="s">
        <v>10430</v>
      </c>
      <c r="BG3618" s="84" t="s">
        <v>10432</v>
      </c>
      <c r="BH3618" s="114" t="s">
        <v>5145</v>
      </c>
      <c r="BI3618" s="38" t="s">
        <v>110</v>
      </c>
      <c r="BJ3618" s="85">
        <v>45819</v>
      </c>
      <c r="BK3618" s="84"/>
      <c r="BL3618" s="38" t="s">
        <v>115</v>
      </c>
      <c r="BM3618" s="115" t="s">
        <v>130</v>
      </c>
      <c r="BN3618" s="116" t="s">
        <v>201</v>
      </c>
      <c r="BO3618" s="84" t="s">
        <v>247</v>
      </c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252</v>
      </c>
      <c r="G3619" s="84" t="s">
        <v>253</v>
      </c>
      <c r="H3619" s="38" t="s">
        <v>254</v>
      </c>
      <c r="I3619" s="84">
        <v>161383</v>
      </c>
      <c r="J3619" s="38" t="s">
        <v>3590</v>
      </c>
      <c r="K3619" s="84">
        <v>161383</v>
      </c>
      <c r="L3619" s="84" t="s">
        <v>338</v>
      </c>
      <c r="M3619" s="38" t="s">
        <v>339</v>
      </c>
      <c r="N3619" s="84">
        <v>402528</v>
      </c>
      <c r="O3619" s="84" t="s">
        <v>5281</v>
      </c>
      <c r="P3619" s="84">
        <v>604153</v>
      </c>
      <c r="Q3619" s="38" t="s">
        <v>5282</v>
      </c>
      <c r="R3619" s="38" t="s">
        <v>4625</v>
      </c>
      <c r="S3619" s="84" t="s">
        <v>11751</v>
      </c>
      <c r="T3619" s="84" t="s">
        <v>11751</v>
      </c>
      <c r="U3619" s="84" t="s">
        <v>262</v>
      </c>
      <c r="V3619" s="84" t="s">
        <v>263</v>
      </c>
      <c r="W3619" s="84">
        <v>0</v>
      </c>
      <c r="X3619" s="38" t="s">
        <v>264</v>
      </c>
      <c r="Y3619" s="84">
        <v>359006003</v>
      </c>
      <c r="Z3619" s="38" t="s">
        <v>11752</v>
      </c>
      <c r="AA3619" s="108" t="s">
        <v>4992</v>
      </c>
      <c r="AB3619" s="84">
        <v>65000</v>
      </c>
      <c r="AC3619" s="108" t="s">
        <v>368</v>
      </c>
      <c r="AD3619" s="84">
        <v>24</v>
      </c>
      <c r="AE3619" s="84" t="s">
        <v>10573</v>
      </c>
      <c r="AF3619" s="84" t="s">
        <v>4771</v>
      </c>
      <c r="AG3619" s="108" t="s">
        <v>5285</v>
      </c>
      <c r="AH3619" s="84" t="s">
        <v>4773</v>
      </c>
      <c r="AI3619" s="108" t="s">
        <v>6960</v>
      </c>
      <c r="AJ3619" s="84">
        <v>3460</v>
      </c>
      <c r="AK3619" s="84">
        <v>3460</v>
      </c>
      <c r="AL3619" s="108" t="s">
        <v>4958</v>
      </c>
      <c r="AM3619" s="84">
        <v>8694.02</v>
      </c>
      <c r="AN3619" s="112">
        <v>5145.9799999999996</v>
      </c>
      <c r="AO3619" s="112">
        <v>13840</v>
      </c>
      <c r="AP3619" s="112">
        <v>56305.98</v>
      </c>
      <c r="AQ3619" s="112">
        <v>13184.02</v>
      </c>
      <c r="AR3619" s="112">
        <v>69490</v>
      </c>
      <c r="AS3619" s="112">
        <v>4554.9799999999996</v>
      </c>
      <c r="AT3619" s="112">
        <v>2365.02</v>
      </c>
      <c r="AU3619" s="112">
        <v>6920</v>
      </c>
      <c r="AV3619" s="84">
        <v>6</v>
      </c>
      <c r="AW3619" s="84"/>
      <c r="AX3619" s="84" t="s">
        <v>5339</v>
      </c>
      <c r="AY3619" s="108"/>
      <c r="AZ3619" s="84"/>
      <c r="BA3619" s="84"/>
      <c r="BB3619" s="84" t="s">
        <v>274</v>
      </c>
      <c r="BC3619" s="84" t="s">
        <v>145</v>
      </c>
      <c r="BD3619" s="108"/>
      <c r="BE3619" s="84">
        <v>0</v>
      </c>
      <c r="BF3619" s="38" t="s">
        <v>11751</v>
      </c>
      <c r="BG3619" s="84" t="s">
        <v>11753</v>
      </c>
      <c r="BH3619" s="114" t="s">
        <v>5145</v>
      </c>
      <c r="BI3619" s="38" t="s">
        <v>110</v>
      </c>
      <c r="BJ3619" s="85">
        <v>45822</v>
      </c>
      <c r="BK3619" s="84"/>
      <c r="BL3619" s="38" t="s">
        <v>114</v>
      </c>
      <c r="BM3619" s="115" t="s">
        <v>119</v>
      </c>
      <c r="BN3619" s="116" t="s">
        <v>201</v>
      </c>
      <c r="BO3619" s="84" t="s">
        <v>246</v>
      </c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252</v>
      </c>
      <c r="G3620" s="84" t="s">
        <v>253</v>
      </c>
      <c r="H3620" s="38" t="s">
        <v>254</v>
      </c>
      <c r="I3620" s="84">
        <v>212561</v>
      </c>
      <c r="J3620" s="38" t="s">
        <v>7192</v>
      </c>
      <c r="K3620" s="84">
        <v>212561</v>
      </c>
      <c r="L3620" s="84" t="s">
        <v>305</v>
      </c>
      <c r="M3620" s="38" t="s">
        <v>306</v>
      </c>
      <c r="N3620" s="84">
        <v>403806</v>
      </c>
      <c r="O3620" s="84" t="s">
        <v>7193</v>
      </c>
      <c r="P3620" s="84">
        <v>607305</v>
      </c>
      <c r="Q3620" s="38" t="s">
        <v>7194</v>
      </c>
      <c r="R3620" s="38" t="s">
        <v>4625</v>
      </c>
      <c r="S3620" s="84" t="s">
        <v>8495</v>
      </c>
      <c r="T3620" s="84" t="s">
        <v>8495</v>
      </c>
      <c r="U3620" s="84" t="s">
        <v>4751</v>
      </c>
      <c r="V3620" s="84" t="s">
        <v>263</v>
      </c>
      <c r="W3620" s="84">
        <v>0</v>
      </c>
      <c r="X3620" s="38" t="s">
        <v>264</v>
      </c>
      <c r="Y3620" s="84">
        <v>359034802</v>
      </c>
      <c r="Z3620" s="38" t="s">
        <v>8496</v>
      </c>
      <c r="AA3620" s="108" t="s">
        <v>6661</v>
      </c>
      <c r="AB3620" s="84">
        <v>65000</v>
      </c>
      <c r="AC3620" s="108" t="s">
        <v>446</v>
      </c>
      <c r="AD3620" s="84">
        <v>24</v>
      </c>
      <c r="AE3620" s="84" t="s">
        <v>10573</v>
      </c>
      <c r="AF3620" s="84" t="s">
        <v>4771</v>
      </c>
      <c r="AG3620" s="108" t="s">
        <v>5416</v>
      </c>
      <c r="AH3620" s="84" t="s">
        <v>4773</v>
      </c>
      <c r="AI3620" s="108" t="s">
        <v>5595</v>
      </c>
      <c r="AJ3620" s="84">
        <v>3460</v>
      </c>
      <c r="AK3620" s="84">
        <v>3460</v>
      </c>
      <c r="AL3620" s="108" t="s">
        <v>7633</v>
      </c>
      <c r="AM3620" s="84">
        <v>8897.84</v>
      </c>
      <c r="AN3620" s="112">
        <v>4942.16</v>
      </c>
      <c r="AO3620" s="112">
        <v>13840</v>
      </c>
      <c r="AP3620" s="112">
        <v>56102.16</v>
      </c>
      <c r="AQ3620" s="112">
        <v>12921.84</v>
      </c>
      <c r="AR3620" s="112">
        <v>69024</v>
      </c>
      <c r="AS3620" s="112">
        <v>2394.83</v>
      </c>
      <c r="AT3620" s="112">
        <v>1065.17</v>
      </c>
      <c r="AU3620" s="112">
        <v>3460</v>
      </c>
      <c r="AV3620" s="84">
        <v>5</v>
      </c>
      <c r="AW3620" s="84"/>
      <c r="AX3620" s="84" t="s">
        <v>5106</v>
      </c>
      <c r="AY3620" s="108"/>
      <c r="AZ3620" s="84"/>
      <c r="BA3620" s="84"/>
      <c r="BB3620" s="84" t="s">
        <v>274</v>
      </c>
      <c r="BC3620" s="84" t="s">
        <v>145</v>
      </c>
      <c r="BD3620" s="108"/>
      <c r="BE3620" s="84">
        <v>0</v>
      </c>
      <c r="BF3620" s="38" t="s">
        <v>8495</v>
      </c>
      <c r="BG3620" s="84" t="s">
        <v>8497</v>
      </c>
      <c r="BH3620" s="114" t="s">
        <v>5145</v>
      </c>
      <c r="BI3620" s="38" t="s">
        <v>110</v>
      </c>
      <c r="BJ3620" s="85">
        <v>45819</v>
      </c>
      <c r="BK3620" s="84"/>
      <c r="BL3620" s="38" t="s">
        <v>115</v>
      </c>
      <c r="BM3620" s="115" t="s">
        <v>120</v>
      </c>
      <c r="BN3620" s="116" t="s">
        <v>201</v>
      </c>
      <c r="BO3620" s="84" t="s">
        <v>247</v>
      </c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252</v>
      </c>
      <c r="G3621" s="84" t="s">
        <v>253</v>
      </c>
      <c r="H3621" s="38" t="s">
        <v>254</v>
      </c>
      <c r="I3621" s="84">
        <v>154746</v>
      </c>
      <c r="J3621" s="38" t="s">
        <v>1079</v>
      </c>
      <c r="K3621" s="84">
        <v>154746</v>
      </c>
      <c r="L3621" s="84" t="s">
        <v>256</v>
      </c>
      <c r="M3621" s="38" t="s">
        <v>257</v>
      </c>
      <c r="N3621" s="84">
        <v>263008</v>
      </c>
      <c r="O3621" s="84" t="s">
        <v>1080</v>
      </c>
      <c r="P3621" s="84">
        <v>359460</v>
      </c>
      <c r="Q3621" s="38" t="s">
        <v>3141</v>
      </c>
      <c r="R3621" s="38" t="s">
        <v>925</v>
      </c>
      <c r="S3621" s="84" t="s">
        <v>11038</v>
      </c>
      <c r="T3621" s="84" t="s">
        <v>11038</v>
      </c>
      <c r="U3621" s="84" t="s">
        <v>279</v>
      </c>
      <c r="V3621" s="84" t="s">
        <v>263</v>
      </c>
      <c r="W3621" s="84">
        <v>0</v>
      </c>
      <c r="X3621" s="38" t="s">
        <v>264</v>
      </c>
      <c r="Y3621" s="84">
        <v>359092437</v>
      </c>
      <c r="Z3621" s="38" t="s">
        <v>11039</v>
      </c>
      <c r="AA3621" s="108" t="s">
        <v>5248</v>
      </c>
      <c r="AB3621" s="84">
        <v>23000</v>
      </c>
      <c r="AC3621" s="108" t="s">
        <v>446</v>
      </c>
      <c r="AD3621" s="84">
        <v>18</v>
      </c>
      <c r="AE3621" s="84" t="s">
        <v>10564</v>
      </c>
      <c r="AF3621" s="84" t="s">
        <v>5324</v>
      </c>
      <c r="AG3621" s="108" t="s">
        <v>10872</v>
      </c>
      <c r="AH3621" s="84" t="s">
        <v>4773</v>
      </c>
      <c r="AI3621" s="108" t="s">
        <v>5105</v>
      </c>
      <c r="AJ3621" s="84">
        <v>1540</v>
      </c>
      <c r="AK3621" s="84">
        <v>1540</v>
      </c>
      <c r="AL3621" s="108" t="s">
        <v>5326</v>
      </c>
      <c r="AM3621" s="84">
        <v>760.21</v>
      </c>
      <c r="AN3621" s="112">
        <v>779.79</v>
      </c>
      <c r="AO3621" s="112">
        <v>1540</v>
      </c>
      <c r="AP3621" s="112">
        <v>22239.79</v>
      </c>
      <c r="AQ3621" s="112">
        <v>4387.21</v>
      </c>
      <c r="AR3621" s="112">
        <v>26627</v>
      </c>
      <c r="AS3621" s="112">
        <v>2256.7199999999998</v>
      </c>
      <c r="AT3621" s="112">
        <v>823.28</v>
      </c>
      <c r="AU3621" s="112">
        <v>3080</v>
      </c>
      <c r="AV3621" s="84">
        <v>3</v>
      </c>
      <c r="AW3621" s="84"/>
      <c r="AX3621" s="84" t="s">
        <v>5106</v>
      </c>
      <c r="AY3621" s="108"/>
      <c r="AZ3621" s="84"/>
      <c r="BA3621" s="84"/>
      <c r="BB3621" s="84" t="s">
        <v>274</v>
      </c>
      <c r="BC3621" s="84" t="s">
        <v>145</v>
      </c>
      <c r="BD3621" s="108"/>
      <c r="BE3621" s="84">
        <v>0</v>
      </c>
      <c r="BF3621" s="38" t="s">
        <v>11038</v>
      </c>
      <c r="BG3621" s="84" t="s">
        <v>11040</v>
      </c>
      <c r="BH3621" s="114" t="s">
        <v>5145</v>
      </c>
      <c r="BI3621" s="38" t="s">
        <v>110</v>
      </c>
      <c r="BJ3621" s="85">
        <v>45820</v>
      </c>
      <c r="BK3621" s="84"/>
      <c r="BL3621" s="38" t="s">
        <v>115</v>
      </c>
      <c r="BM3621" s="115" t="s">
        <v>130</v>
      </c>
      <c r="BN3621" s="116" t="s">
        <v>201</v>
      </c>
      <c r="BO3621" s="84" t="s">
        <v>247</v>
      </c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252</v>
      </c>
      <c r="G3622" s="84" t="s">
        <v>253</v>
      </c>
      <c r="H3622" s="38" t="s">
        <v>254</v>
      </c>
      <c r="I3622" s="84">
        <v>155821</v>
      </c>
      <c r="J3622" s="38" t="s">
        <v>862</v>
      </c>
      <c r="K3622" s="84">
        <v>155821</v>
      </c>
      <c r="L3622" s="84" t="s">
        <v>686</v>
      </c>
      <c r="M3622" s="38" t="s">
        <v>687</v>
      </c>
      <c r="N3622" s="84">
        <v>264832</v>
      </c>
      <c r="O3622" s="84" t="s">
        <v>863</v>
      </c>
      <c r="P3622" s="84">
        <v>347692</v>
      </c>
      <c r="Q3622" s="38" t="s">
        <v>864</v>
      </c>
      <c r="R3622" s="38" t="s">
        <v>925</v>
      </c>
      <c r="S3622" s="84" t="s">
        <v>11063</v>
      </c>
      <c r="T3622" s="84" t="s">
        <v>11063</v>
      </c>
      <c r="U3622" s="84" t="s">
        <v>4751</v>
      </c>
      <c r="V3622" s="84" t="s">
        <v>263</v>
      </c>
      <c r="W3622" s="84">
        <v>0</v>
      </c>
      <c r="X3622" s="38" t="s">
        <v>264</v>
      </c>
      <c r="Y3622" s="84">
        <v>359093699</v>
      </c>
      <c r="Z3622" s="38" t="s">
        <v>11064</v>
      </c>
      <c r="AA3622" s="108" t="s">
        <v>6960</v>
      </c>
      <c r="AB3622" s="84">
        <v>40000</v>
      </c>
      <c r="AC3622" s="108" t="s">
        <v>868</v>
      </c>
      <c r="AD3622" s="84">
        <v>18</v>
      </c>
      <c r="AE3622" s="84" t="s">
        <v>10564</v>
      </c>
      <c r="AF3622" s="84" t="s">
        <v>5324</v>
      </c>
      <c r="AG3622" s="108" t="s">
        <v>11009</v>
      </c>
      <c r="AH3622" s="84" t="s">
        <v>4773</v>
      </c>
      <c r="AI3622" s="108" t="s">
        <v>11264</v>
      </c>
      <c r="AJ3622" s="84">
        <v>2680</v>
      </c>
      <c r="AK3622" s="84">
        <v>2680</v>
      </c>
      <c r="AL3622" s="108" t="s">
        <v>2276</v>
      </c>
      <c r="AM3622" s="84">
        <v>3822.28</v>
      </c>
      <c r="AN3622" s="112">
        <v>1537.72</v>
      </c>
      <c r="AO3622" s="112">
        <v>5360</v>
      </c>
      <c r="AP3622" s="112">
        <v>36177.72</v>
      </c>
      <c r="AQ3622" s="112">
        <v>6615.28</v>
      </c>
      <c r="AR3622" s="112">
        <v>42793</v>
      </c>
      <c r="AS3622" s="112">
        <v>4024.08</v>
      </c>
      <c r="AT3622" s="112">
        <v>1335.92</v>
      </c>
      <c r="AU3622" s="112">
        <v>5360</v>
      </c>
      <c r="AV3622" s="84">
        <v>4</v>
      </c>
      <c r="AW3622" s="84"/>
      <c r="AX3622" s="84" t="s">
        <v>4959</v>
      </c>
      <c r="AY3622" s="108"/>
      <c r="AZ3622" s="84"/>
      <c r="BA3622" s="84"/>
      <c r="BB3622" s="84" t="s">
        <v>274</v>
      </c>
      <c r="BC3622" s="84" t="s">
        <v>145</v>
      </c>
      <c r="BD3622" s="108"/>
      <c r="BE3622" s="84">
        <v>0</v>
      </c>
      <c r="BF3622" s="38" t="s">
        <v>11063</v>
      </c>
      <c r="BG3622" s="84" t="s">
        <v>11065</v>
      </c>
      <c r="BH3622" s="114" t="s">
        <v>5145</v>
      </c>
      <c r="BI3622" s="38" t="s">
        <v>110</v>
      </c>
      <c r="BJ3622" s="85">
        <v>45821</v>
      </c>
      <c r="BK3622" s="84"/>
      <c r="BL3622" s="38" t="s">
        <v>115</v>
      </c>
      <c r="BM3622" s="115" t="s">
        <v>120</v>
      </c>
      <c r="BN3622" s="116" t="s">
        <v>201</v>
      </c>
      <c r="BO3622" s="84" t="s">
        <v>247</v>
      </c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252</v>
      </c>
      <c r="G3623" s="84" t="s">
        <v>253</v>
      </c>
      <c r="H3623" s="38" t="s">
        <v>254</v>
      </c>
      <c r="I3623" s="84">
        <v>158569</v>
      </c>
      <c r="J3623" s="38" t="s">
        <v>1705</v>
      </c>
      <c r="K3623" s="84">
        <v>158569</v>
      </c>
      <c r="L3623" s="84" t="s">
        <v>338</v>
      </c>
      <c r="M3623" s="38" t="s">
        <v>339</v>
      </c>
      <c r="N3623" s="84">
        <v>272907</v>
      </c>
      <c r="O3623" s="84" t="s">
        <v>2251</v>
      </c>
      <c r="P3623" s="84">
        <v>358184</v>
      </c>
      <c r="Q3623" s="38" t="s">
        <v>2252</v>
      </c>
      <c r="R3623" s="38" t="s">
        <v>4625</v>
      </c>
      <c r="S3623" s="84" t="s">
        <v>11754</v>
      </c>
      <c r="T3623" s="84" t="s">
        <v>11754</v>
      </c>
      <c r="U3623" s="84" t="s">
        <v>262</v>
      </c>
      <c r="V3623" s="84" t="s">
        <v>263</v>
      </c>
      <c r="W3623" s="84">
        <v>0</v>
      </c>
      <c r="X3623" s="38" t="s">
        <v>264</v>
      </c>
      <c r="Y3623" s="84">
        <v>359109929</v>
      </c>
      <c r="Z3623" s="38" t="s">
        <v>11755</v>
      </c>
      <c r="AA3623" s="108" t="s">
        <v>5819</v>
      </c>
      <c r="AB3623" s="84">
        <v>80000</v>
      </c>
      <c r="AC3623" s="108" t="s">
        <v>778</v>
      </c>
      <c r="AD3623" s="84">
        <v>24</v>
      </c>
      <c r="AE3623" s="84" t="s">
        <v>10544</v>
      </c>
      <c r="AF3623" s="84" t="s">
        <v>269</v>
      </c>
      <c r="AG3623" s="108" t="s">
        <v>2249</v>
      </c>
      <c r="AH3623" s="84" t="s">
        <v>271</v>
      </c>
      <c r="AI3623" s="108" t="s">
        <v>5410</v>
      </c>
      <c r="AJ3623" s="84">
        <v>4200</v>
      </c>
      <c r="AK3623" s="84">
        <v>4200</v>
      </c>
      <c r="AL3623" s="108" t="s">
        <v>5604</v>
      </c>
      <c r="AM3623" s="84">
        <v>11019.99</v>
      </c>
      <c r="AN3623" s="112">
        <v>5780.01</v>
      </c>
      <c r="AO3623" s="112">
        <v>16800</v>
      </c>
      <c r="AP3623" s="112">
        <v>68980.009999999995</v>
      </c>
      <c r="AQ3623" s="112">
        <v>14707.99</v>
      </c>
      <c r="AR3623" s="112">
        <v>83688</v>
      </c>
      <c r="AS3623" s="112">
        <v>0</v>
      </c>
      <c r="AT3623" s="112">
        <v>0</v>
      </c>
      <c r="AU3623" s="112">
        <v>0</v>
      </c>
      <c r="AV3623" s="84">
        <v>4</v>
      </c>
      <c r="AW3623" s="84"/>
      <c r="AX3623" s="84" t="s">
        <v>1156</v>
      </c>
      <c r="AY3623" s="108"/>
      <c r="AZ3623" s="84"/>
      <c r="BA3623" s="84"/>
      <c r="BB3623" s="84" t="s">
        <v>274</v>
      </c>
      <c r="BC3623" s="84" t="s">
        <v>145</v>
      </c>
      <c r="BD3623" s="108"/>
      <c r="BE3623" s="84">
        <v>0</v>
      </c>
      <c r="BF3623" s="38" t="s">
        <v>11754</v>
      </c>
      <c r="BG3623" s="84" t="s">
        <v>11756</v>
      </c>
      <c r="BH3623" s="114" t="s">
        <v>5145</v>
      </c>
      <c r="BI3623" s="38" t="s">
        <v>112</v>
      </c>
      <c r="BJ3623" s="85">
        <v>45825</v>
      </c>
      <c r="BK3623" s="84" t="s">
        <v>125</v>
      </c>
      <c r="BL3623" s="38"/>
      <c r="BM3623" s="115"/>
      <c r="BN3623" s="116" t="s">
        <v>112</v>
      </c>
      <c r="BO3623" s="84" t="s">
        <v>247</v>
      </c>
      <c r="BP3623" s="84"/>
      <c r="BQ3623" s="117" t="s">
        <v>112</v>
      </c>
      <c r="BR3623" s="118"/>
    </row>
    <row r="3624" spans="1:70" s="113" customFormat="1" ht="15" hidden="1" customHeight="1" x14ac:dyDescent="0.3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252</v>
      </c>
      <c r="G3624" s="84" t="s">
        <v>253</v>
      </c>
      <c r="H3624" s="38" t="s">
        <v>254</v>
      </c>
      <c r="I3624" s="84">
        <v>206321</v>
      </c>
      <c r="J3624" s="38" t="s">
        <v>952</v>
      </c>
      <c r="K3624" s="84">
        <v>206321</v>
      </c>
      <c r="L3624" s="84" t="s">
        <v>256</v>
      </c>
      <c r="M3624" s="38" t="s">
        <v>257</v>
      </c>
      <c r="N3624" s="84">
        <v>420305</v>
      </c>
      <c r="O3624" s="84" t="s">
        <v>6865</v>
      </c>
      <c r="P3624" s="84">
        <v>648348</v>
      </c>
      <c r="Q3624" s="38" t="s">
        <v>6866</v>
      </c>
      <c r="R3624" s="38" t="s">
        <v>925</v>
      </c>
      <c r="S3624" s="84" t="s">
        <v>10663</v>
      </c>
      <c r="T3624" s="84" t="s">
        <v>10663</v>
      </c>
      <c r="U3624" s="84" t="s">
        <v>262</v>
      </c>
      <c r="V3624" s="84" t="s">
        <v>263</v>
      </c>
      <c r="W3624" s="84">
        <v>0</v>
      </c>
      <c r="X3624" s="38" t="s">
        <v>264</v>
      </c>
      <c r="Y3624" s="84">
        <v>359114430</v>
      </c>
      <c r="Z3624" s="38" t="s">
        <v>10664</v>
      </c>
      <c r="AA3624" s="108" t="s">
        <v>9680</v>
      </c>
      <c r="AB3624" s="84">
        <v>40000</v>
      </c>
      <c r="AC3624" s="108" t="s">
        <v>301</v>
      </c>
      <c r="AD3624" s="84">
        <v>18</v>
      </c>
      <c r="AE3624" s="84" t="s">
        <v>11244</v>
      </c>
      <c r="AF3624" s="84" t="s">
        <v>5324</v>
      </c>
      <c r="AG3624" s="108" t="s">
        <v>6649</v>
      </c>
      <c r="AH3624" s="84" t="s">
        <v>4773</v>
      </c>
      <c r="AI3624" s="108" t="s">
        <v>7685</v>
      </c>
      <c r="AJ3624" s="84">
        <v>2680</v>
      </c>
      <c r="AK3624" s="84">
        <v>2680</v>
      </c>
      <c r="AL3624" s="108" t="s">
        <v>5664</v>
      </c>
      <c r="AM3624" s="84">
        <v>3628.82</v>
      </c>
      <c r="AN3624" s="112">
        <v>1731.18</v>
      </c>
      <c r="AO3624" s="112">
        <v>5360</v>
      </c>
      <c r="AP3624" s="112">
        <v>36371.18</v>
      </c>
      <c r="AQ3624" s="112">
        <v>6763.82</v>
      </c>
      <c r="AR3624" s="112">
        <v>43135</v>
      </c>
      <c r="AS3624" s="112">
        <v>3894.55</v>
      </c>
      <c r="AT3624" s="112">
        <v>1465.45</v>
      </c>
      <c r="AU3624" s="112">
        <v>5360</v>
      </c>
      <c r="AV3624" s="84">
        <v>4</v>
      </c>
      <c r="AW3624" s="84"/>
      <c r="AX3624" s="84" t="s">
        <v>4890</v>
      </c>
      <c r="AY3624" s="108"/>
      <c r="AZ3624" s="84"/>
      <c r="BA3624" s="84"/>
      <c r="BB3624" s="84" t="s">
        <v>274</v>
      </c>
      <c r="BC3624" s="84" t="s">
        <v>145</v>
      </c>
      <c r="BD3624" s="108"/>
      <c r="BE3624" s="84">
        <v>0</v>
      </c>
      <c r="BF3624" s="38" t="s">
        <v>10663</v>
      </c>
      <c r="BG3624" s="84" t="s">
        <v>10665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252</v>
      </c>
      <c r="G3625" s="84" t="s">
        <v>253</v>
      </c>
      <c r="H3625" s="38" t="s">
        <v>254</v>
      </c>
      <c r="I3625" s="84">
        <v>154928</v>
      </c>
      <c r="J3625" s="38" t="s">
        <v>604</v>
      </c>
      <c r="K3625" s="84">
        <v>154928</v>
      </c>
      <c r="L3625" s="84" t="s">
        <v>256</v>
      </c>
      <c r="M3625" s="38" t="s">
        <v>257</v>
      </c>
      <c r="N3625" s="84">
        <v>281971</v>
      </c>
      <c r="O3625" s="84" t="s">
        <v>4425</v>
      </c>
      <c r="P3625" s="84">
        <v>370639</v>
      </c>
      <c r="Q3625" s="38" t="s">
        <v>2157</v>
      </c>
      <c r="R3625" s="38" t="s">
        <v>4625</v>
      </c>
      <c r="S3625" s="84" t="s">
        <v>11757</v>
      </c>
      <c r="T3625" s="84" t="s">
        <v>11757</v>
      </c>
      <c r="U3625" s="84" t="s">
        <v>4751</v>
      </c>
      <c r="V3625" s="84" t="s">
        <v>263</v>
      </c>
      <c r="W3625" s="84">
        <v>0</v>
      </c>
      <c r="X3625" s="38" t="s">
        <v>264</v>
      </c>
      <c r="Y3625" s="84">
        <v>359116013</v>
      </c>
      <c r="Z3625" s="38" t="s">
        <v>11758</v>
      </c>
      <c r="AA3625" s="108" t="s">
        <v>5807</v>
      </c>
      <c r="AB3625" s="84">
        <v>80000</v>
      </c>
      <c r="AC3625" s="108" t="s">
        <v>446</v>
      </c>
      <c r="AD3625" s="84">
        <v>24</v>
      </c>
      <c r="AE3625" s="84" t="s">
        <v>10544</v>
      </c>
      <c r="AF3625" s="84" t="s">
        <v>269</v>
      </c>
      <c r="AG3625" s="108" t="s">
        <v>4350</v>
      </c>
      <c r="AH3625" s="84" t="s">
        <v>271</v>
      </c>
      <c r="AI3625" s="108" t="s">
        <v>4822</v>
      </c>
      <c r="AJ3625" s="84">
        <v>4200</v>
      </c>
      <c r="AK3625" s="84">
        <v>4200</v>
      </c>
      <c r="AL3625" s="108" t="s">
        <v>5542</v>
      </c>
      <c r="AM3625" s="84">
        <v>11392.91</v>
      </c>
      <c r="AN3625" s="112">
        <v>5407.09</v>
      </c>
      <c r="AO3625" s="112">
        <v>16800</v>
      </c>
      <c r="AP3625" s="112">
        <v>68607.09</v>
      </c>
      <c r="AQ3625" s="112">
        <v>14868.91</v>
      </c>
      <c r="AR3625" s="112">
        <v>83476</v>
      </c>
      <c r="AS3625" s="112">
        <v>0</v>
      </c>
      <c r="AT3625" s="112">
        <v>0</v>
      </c>
      <c r="AU3625" s="112">
        <v>0</v>
      </c>
      <c r="AV3625" s="84">
        <v>4</v>
      </c>
      <c r="AW3625" s="84"/>
      <c r="AX3625" s="84" t="s">
        <v>1156</v>
      </c>
      <c r="AY3625" s="108"/>
      <c r="AZ3625" s="84"/>
      <c r="BA3625" s="84"/>
      <c r="BB3625" s="84" t="s">
        <v>274</v>
      </c>
      <c r="BC3625" s="84" t="s">
        <v>145</v>
      </c>
      <c r="BD3625" s="108"/>
      <c r="BE3625" s="84">
        <v>0</v>
      </c>
      <c r="BF3625" s="38" t="s">
        <v>11757</v>
      </c>
      <c r="BG3625" s="84" t="s">
        <v>11759</v>
      </c>
      <c r="BH3625" s="114" t="s">
        <v>5145</v>
      </c>
      <c r="BI3625" s="38" t="s">
        <v>111</v>
      </c>
      <c r="BJ3625" s="85">
        <v>45826</v>
      </c>
      <c r="BK3625" s="84"/>
      <c r="BL3625" s="38"/>
      <c r="BM3625" s="115" t="s">
        <v>120</v>
      </c>
      <c r="BN3625" s="116" t="s">
        <v>200</v>
      </c>
      <c r="BO3625" s="84" t="s">
        <v>246</v>
      </c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252</v>
      </c>
      <c r="G3626" s="84" t="s">
        <v>253</v>
      </c>
      <c r="H3626" s="38" t="s">
        <v>254</v>
      </c>
      <c r="I3626" s="84">
        <v>160308</v>
      </c>
      <c r="J3626" s="38" t="s">
        <v>3133</v>
      </c>
      <c r="K3626" s="84">
        <v>160308</v>
      </c>
      <c r="L3626" s="84" t="s">
        <v>338</v>
      </c>
      <c r="M3626" s="38" t="s">
        <v>339</v>
      </c>
      <c r="N3626" s="84">
        <v>272849</v>
      </c>
      <c r="O3626" s="84" t="s">
        <v>5101</v>
      </c>
      <c r="P3626" s="84">
        <v>358155</v>
      </c>
      <c r="Q3626" s="38" t="s">
        <v>1112</v>
      </c>
      <c r="R3626" s="38" t="s">
        <v>4625</v>
      </c>
      <c r="S3626" s="84" t="s">
        <v>11760</v>
      </c>
      <c r="T3626" s="84" t="s">
        <v>11760</v>
      </c>
      <c r="U3626" s="84" t="s">
        <v>262</v>
      </c>
      <c r="V3626" s="84" t="s">
        <v>310</v>
      </c>
      <c r="W3626" s="84">
        <v>0</v>
      </c>
      <c r="X3626" s="38" t="s">
        <v>264</v>
      </c>
      <c r="Y3626" s="84">
        <v>359117299</v>
      </c>
      <c r="Z3626" s="38" t="s">
        <v>11761</v>
      </c>
      <c r="AA3626" s="108" t="s">
        <v>5150</v>
      </c>
      <c r="AB3626" s="84">
        <v>62000</v>
      </c>
      <c r="AC3626" s="108" t="s">
        <v>446</v>
      </c>
      <c r="AD3626" s="84">
        <v>24</v>
      </c>
      <c r="AE3626" s="84" t="s">
        <v>10573</v>
      </c>
      <c r="AF3626" s="84" t="s">
        <v>4771</v>
      </c>
      <c r="AG3626" s="108" t="s">
        <v>4882</v>
      </c>
      <c r="AH3626" s="84" t="s">
        <v>3930</v>
      </c>
      <c r="AI3626" s="108" t="s">
        <v>5105</v>
      </c>
      <c r="AJ3626" s="84">
        <v>3290</v>
      </c>
      <c r="AK3626" s="84">
        <v>3290</v>
      </c>
      <c r="AL3626" s="108" t="s">
        <v>5725</v>
      </c>
      <c r="AM3626" s="84">
        <v>5632.36</v>
      </c>
      <c r="AN3626" s="112">
        <v>4237.6400000000003</v>
      </c>
      <c r="AO3626" s="112">
        <v>9870</v>
      </c>
      <c r="AP3626" s="112">
        <v>56367.64</v>
      </c>
      <c r="AQ3626" s="112">
        <v>13683.36</v>
      </c>
      <c r="AR3626" s="112">
        <v>70051</v>
      </c>
      <c r="AS3626" s="112">
        <v>0</v>
      </c>
      <c r="AT3626" s="112">
        <v>0</v>
      </c>
      <c r="AU3626" s="112">
        <v>0</v>
      </c>
      <c r="AV3626" s="84">
        <v>3</v>
      </c>
      <c r="AW3626" s="84"/>
      <c r="AX3626" s="84" t="s">
        <v>1156</v>
      </c>
      <c r="AY3626" s="108"/>
      <c r="AZ3626" s="84"/>
      <c r="BA3626" s="84"/>
      <c r="BB3626" s="84" t="s">
        <v>274</v>
      </c>
      <c r="BC3626" s="84" t="s">
        <v>145</v>
      </c>
      <c r="BD3626" s="108"/>
      <c r="BE3626" s="84">
        <v>0</v>
      </c>
      <c r="BF3626" s="38" t="s">
        <v>11760</v>
      </c>
      <c r="BG3626" s="84" t="s">
        <v>11762</v>
      </c>
      <c r="BH3626" s="114" t="s">
        <v>5145</v>
      </c>
      <c r="BI3626" s="38" t="s">
        <v>112</v>
      </c>
      <c r="BJ3626" s="85">
        <v>45825</v>
      </c>
      <c r="BK3626" s="84" t="s">
        <v>125</v>
      </c>
      <c r="BL3626" s="38"/>
      <c r="BM3626" s="115"/>
      <c r="BN3626" s="116" t="s">
        <v>112</v>
      </c>
      <c r="BO3626" s="84" t="s">
        <v>247</v>
      </c>
      <c r="BP3626" s="84"/>
      <c r="BQ3626" s="117" t="s">
        <v>112</v>
      </c>
      <c r="BR3626" s="118"/>
    </row>
    <row r="3627" spans="1:70" s="113" customFormat="1" ht="15" hidden="1" customHeight="1" x14ac:dyDescent="0.3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252</v>
      </c>
      <c r="G3627" s="84" t="s">
        <v>253</v>
      </c>
      <c r="H3627" s="38" t="s">
        <v>254</v>
      </c>
      <c r="I3627" s="84">
        <v>154746</v>
      </c>
      <c r="J3627" s="38" t="s">
        <v>1079</v>
      </c>
      <c r="K3627" s="84">
        <v>154746</v>
      </c>
      <c r="L3627" s="84" t="s">
        <v>256</v>
      </c>
      <c r="M3627" s="38" t="s">
        <v>257</v>
      </c>
      <c r="N3627" s="84">
        <v>263008</v>
      </c>
      <c r="O3627" s="84" t="s">
        <v>1080</v>
      </c>
      <c r="P3627" s="84">
        <v>365875</v>
      </c>
      <c r="Q3627" s="38" t="s">
        <v>1081</v>
      </c>
      <c r="R3627" s="38" t="s">
        <v>4625</v>
      </c>
      <c r="S3627" s="84" t="s">
        <v>10845</v>
      </c>
      <c r="T3627" s="84" t="s">
        <v>10845</v>
      </c>
      <c r="U3627" s="84" t="s">
        <v>279</v>
      </c>
      <c r="V3627" s="84" t="s">
        <v>263</v>
      </c>
      <c r="W3627" s="84">
        <v>0</v>
      </c>
      <c r="X3627" s="38" t="s">
        <v>264</v>
      </c>
      <c r="Y3627" s="84">
        <v>359118415</v>
      </c>
      <c r="Z3627" s="38" t="s">
        <v>10846</v>
      </c>
      <c r="AA3627" s="108" t="s">
        <v>5819</v>
      </c>
      <c r="AB3627" s="84">
        <v>33000</v>
      </c>
      <c r="AC3627" s="108" t="s">
        <v>446</v>
      </c>
      <c r="AD3627" s="84">
        <v>24</v>
      </c>
      <c r="AE3627" s="84" t="s">
        <v>10573</v>
      </c>
      <c r="AF3627" s="84" t="s">
        <v>5324</v>
      </c>
      <c r="AG3627" s="108" t="s">
        <v>8073</v>
      </c>
      <c r="AH3627" s="84" t="s">
        <v>4773</v>
      </c>
      <c r="AI3627" s="108" t="s">
        <v>9253</v>
      </c>
      <c r="AJ3627" s="84">
        <v>1760</v>
      </c>
      <c r="AK3627" s="84">
        <v>1760</v>
      </c>
      <c r="AL3627" s="108" t="s">
        <v>5735</v>
      </c>
      <c r="AM3627" s="84">
        <v>4593.54</v>
      </c>
      <c r="AN3627" s="112">
        <v>2446.46</v>
      </c>
      <c r="AO3627" s="112">
        <v>7040</v>
      </c>
      <c r="AP3627" s="112">
        <v>28406.46</v>
      </c>
      <c r="AQ3627" s="112">
        <v>6578.54</v>
      </c>
      <c r="AR3627" s="112">
        <v>34985</v>
      </c>
      <c r="AS3627" s="112">
        <v>0</v>
      </c>
      <c r="AT3627" s="112">
        <v>0</v>
      </c>
      <c r="AU3627" s="112">
        <v>0</v>
      </c>
      <c r="AV3627" s="84">
        <v>4</v>
      </c>
      <c r="AW3627" s="84"/>
      <c r="AX3627" s="84" t="s">
        <v>1156</v>
      </c>
      <c r="AY3627" s="108"/>
      <c r="AZ3627" s="84"/>
      <c r="BA3627" s="84"/>
      <c r="BB3627" s="84" t="s">
        <v>274</v>
      </c>
      <c r="BC3627" s="84" t="s">
        <v>145</v>
      </c>
      <c r="BD3627" s="108"/>
      <c r="BE3627" s="84">
        <v>0</v>
      </c>
      <c r="BF3627" s="38" t="s">
        <v>10845</v>
      </c>
      <c r="BG3627" s="84" t="s">
        <v>10847</v>
      </c>
      <c r="BH3627" s="114" t="s">
        <v>5145</v>
      </c>
      <c r="BI3627" s="38" t="s">
        <v>111</v>
      </c>
      <c r="BJ3627" s="85">
        <v>45820</v>
      </c>
      <c r="BK3627" s="84"/>
      <c r="BL3627" s="38"/>
      <c r="BM3627" s="115" t="s">
        <v>120</v>
      </c>
      <c r="BN3627" s="116" t="s">
        <v>201</v>
      </c>
      <c r="BO3627" s="84" t="s">
        <v>247</v>
      </c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252</v>
      </c>
      <c r="G3628" s="84" t="s">
        <v>253</v>
      </c>
      <c r="H3628" s="38" t="s">
        <v>254</v>
      </c>
      <c r="I3628" s="84">
        <v>154746</v>
      </c>
      <c r="J3628" s="38" t="s">
        <v>1079</v>
      </c>
      <c r="K3628" s="84">
        <v>154746</v>
      </c>
      <c r="L3628" s="84" t="s">
        <v>256</v>
      </c>
      <c r="M3628" s="38" t="s">
        <v>257</v>
      </c>
      <c r="N3628" s="84">
        <v>263008</v>
      </c>
      <c r="O3628" s="84" t="s">
        <v>1080</v>
      </c>
      <c r="P3628" s="84">
        <v>365875</v>
      </c>
      <c r="Q3628" s="38" t="s">
        <v>1081</v>
      </c>
      <c r="R3628" s="38" t="s">
        <v>4625</v>
      </c>
      <c r="S3628" s="84" t="s">
        <v>11148</v>
      </c>
      <c r="T3628" s="84" t="s">
        <v>11148</v>
      </c>
      <c r="U3628" s="84" t="s">
        <v>279</v>
      </c>
      <c r="V3628" s="84" t="s">
        <v>263</v>
      </c>
      <c r="W3628" s="84">
        <v>0</v>
      </c>
      <c r="X3628" s="38" t="s">
        <v>264</v>
      </c>
      <c r="Y3628" s="84">
        <v>359118682</v>
      </c>
      <c r="Z3628" s="38" t="s">
        <v>11149</v>
      </c>
      <c r="AA3628" s="108" t="s">
        <v>5819</v>
      </c>
      <c r="AB3628" s="84">
        <v>56000</v>
      </c>
      <c r="AC3628" s="108" t="s">
        <v>446</v>
      </c>
      <c r="AD3628" s="84">
        <v>24</v>
      </c>
      <c r="AE3628" s="84" t="s">
        <v>10573</v>
      </c>
      <c r="AF3628" s="84" t="s">
        <v>5324</v>
      </c>
      <c r="AG3628" s="108" t="s">
        <v>8073</v>
      </c>
      <c r="AH3628" s="84" t="s">
        <v>4773</v>
      </c>
      <c r="AI3628" s="108" t="s">
        <v>9253</v>
      </c>
      <c r="AJ3628" s="84">
        <v>2980</v>
      </c>
      <c r="AK3628" s="84">
        <v>2980</v>
      </c>
      <c r="AL3628" s="108" t="s">
        <v>5725</v>
      </c>
      <c r="AM3628" s="84">
        <v>7767.67</v>
      </c>
      <c r="AN3628" s="112">
        <v>4152.33</v>
      </c>
      <c r="AO3628" s="112">
        <v>11920</v>
      </c>
      <c r="AP3628" s="112">
        <v>48232.33</v>
      </c>
      <c r="AQ3628" s="112">
        <v>11206.67</v>
      </c>
      <c r="AR3628" s="112">
        <v>59439</v>
      </c>
      <c r="AS3628" s="112">
        <v>0</v>
      </c>
      <c r="AT3628" s="112">
        <v>0</v>
      </c>
      <c r="AU3628" s="112">
        <v>0</v>
      </c>
      <c r="AV3628" s="84">
        <v>4</v>
      </c>
      <c r="AW3628" s="84"/>
      <c r="AX3628" s="84" t="s">
        <v>1156</v>
      </c>
      <c r="AY3628" s="108"/>
      <c r="AZ3628" s="84"/>
      <c r="BA3628" s="84"/>
      <c r="BB3628" s="84" t="s">
        <v>274</v>
      </c>
      <c r="BC3628" s="84" t="s">
        <v>145</v>
      </c>
      <c r="BD3628" s="108"/>
      <c r="BE3628" s="84">
        <v>0</v>
      </c>
      <c r="BF3628" s="38" t="s">
        <v>11148</v>
      </c>
      <c r="BG3628" s="84" t="s">
        <v>11151</v>
      </c>
      <c r="BH3628" s="114" t="s">
        <v>5145</v>
      </c>
      <c r="BI3628" s="38" t="s">
        <v>111</v>
      </c>
      <c r="BJ3628" s="85">
        <v>45820</v>
      </c>
      <c r="BK3628" s="84"/>
      <c r="BL3628" s="38"/>
      <c r="BM3628" s="115" t="s">
        <v>120</v>
      </c>
      <c r="BN3628" s="116" t="s">
        <v>201</v>
      </c>
      <c r="BO3628" s="84" t="s">
        <v>247</v>
      </c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252</v>
      </c>
      <c r="G3629" s="84" t="s">
        <v>253</v>
      </c>
      <c r="H3629" s="38" t="s">
        <v>254</v>
      </c>
      <c r="I3629" s="84">
        <v>156148</v>
      </c>
      <c r="J3629" s="38" t="s">
        <v>914</v>
      </c>
      <c r="K3629" s="84">
        <v>156148</v>
      </c>
      <c r="L3629" s="84" t="s">
        <v>256</v>
      </c>
      <c r="M3629" s="38" t="s">
        <v>257</v>
      </c>
      <c r="N3629" s="84">
        <v>272403</v>
      </c>
      <c r="O3629" s="84" t="s">
        <v>914</v>
      </c>
      <c r="P3629" s="84">
        <v>639247</v>
      </c>
      <c r="Q3629" s="38" t="s">
        <v>6549</v>
      </c>
      <c r="R3629" s="38" t="s">
        <v>4625</v>
      </c>
      <c r="S3629" s="84" t="s">
        <v>11763</v>
      </c>
      <c r="T3629" s="84" t="s">
        <v>11763</v>
      </c>
      <c r="U3629" s="84" t="s">
        <v>4751</v>
      </c>
      <c r="V3629" s="84" t="s">
        <v>263</v>
      </c>
      <c r="W3629" s="84">
        <v>0</v>
      </c>
      <c r="X3629" s="38" t="s">
        <v>264</v>
      </c>
      <c r="Y3629" s="84">
        <v>359126591</v>
      </c>
      <c r="Z3629" s="38" t="s">
        <v>11764</v>
      </c>
      <c r="AA3629" s="108" t="s">
        <v>5503</v>
      </c>
      <c r="AB3629" s="84">
        <v>65000</v>
      </c>
      <c r="AC3629" s="108" t="s">
        <v>292</v>
      </c>
      <c r="AD3629" s="84">
        <v>24</v>
      </c>
      <c r="AE3629" s="84" t="s">
        <v>10573</v>
      </c>
      <c r="AF3629" s="84" t="s">
        <v>4771</v>
      </c>
      <c r="AG3629" s="108" t="s">
        <v>6671</v>
      </c>
      <c r="AH3629" s="84" t="s">
        <v>4773</v>
      </c>
      <c r="AI3629" s="108" t="s">
        <v>5301</v>
      </c>
      <c r="AJ3629" s="84">
        <v>3460</v>
      </c>
      <c r="AK3629" s="84">
        <v>3460</v>
      </c>
      <c r="AL3629" s="108" t="s">
        <v>5556</v>
      </c>
      <c r="AM3629" s="84">
        <v>5674.03</v>
      </c>
      <c r="AN3629" s="112">
        <v>4705.97</v>
      </c>
      <c r="AO3629" s="112">
        <v>10380</v>
      </c>
      <c r="AP3629" s="112">
        <v>59325.97</v>
      </c>
      <c r="AQ3629" s="112">
        <v>14597.03</v>
      </c>
      <c r="AR3629" s="112">
        <v>73923</v>
      </c>
      <c r="AS3629" s="112">
        <v>2333.62</v>
      </c>
      <c r="AT3629" s="112">
        <v>1126.3800000000001</v>
      </c>
      <c r="AU3629" s="112">
        <v>3460</v>
      </c>
      <c r="AV3629" s="84">
        <v>4</v>
      </c>
      <c r="AW3629" s="84"/>
      <c r="AX3629" s="84" t="s">
        <v>5339</v>
      </c>
      <c r="AY3629" s="108"/>
      <c r="AZ3629" s="84"/>
      <c r="BA3629" s="84"/>
      <c r="BB3629" s="84" t="s">
        <v>274</v>
      </c>
      <c r="BC3629" s="84" t="s">
        <v>145</v>
      </c>
      <c r="BD3629" s="108"/>
      <c r="BE3629" s="84">
        <v>0</v>
      </c>
      <c r="BF3629" s="38" t="s">
        <v>11763</v>
      </c>
      <c r="BG3629" s="84" t="s">
        <v>11765</v>
      </c>
      <c r="BH3629" s="114" t="s">
        <v>5145</v>
      </c>
      <c r="BI3629" s="38" t="s">
        <v>110</v>
      </c>
      <c r="BJ3629" s="85">
        <v>45821</v>
      </c>
      <c r="BK3629" s="84"/>
      <c r="BL3629" s="38" t="s">
        <v>114</v>
      </c>
      <c r="BM3629" s="115" t="s">
        <v>119</v>
      </c>
      <c r="BN3629" s="116" t="s">
        <v>200</v>
      </c>
      <c r="BO3629" s="84" t="s">
        <v>246</v>
      </c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252</v>
      </c>
      <c r="G3630" s="84" t="s">
        <v>253</v>
      </c>
      <c r="H3630" s="38" t="s">
        <v>254</v>
      </c>
      <c r="I3630" s="84">
        <v>154035</v>
      </c>
      <c r="J3630" s="38" t="s">
        <v>295</v>
      </c>
      <c r="K3630" s="84">
        <v>154035</v>
      </c>
      <c r="L3630" s="84" t="s">
        <v>256</v>
      </c>
      <c r="M3630" s="38" t="s">
        <v>257</v>
      </c>
      <c r="N3630" s="84">
        <v>266076</v>
      </c>
      <c r="O3630" s="84" t="s">
        <v>1148</v>
      </c>
      <c r="P3630" s="84">
        <v>349292</v>
      </c>
      <c r="Q3630" s="38" t="s">
        <v>5198</v>
      </c>
      <c r="R3630" s="38" t="s">
        <v>4625</v>
      </c>
      <c r="S3630" s="84" t="s">
        <v>11766</v>
      </c>
      <c r="T3630" s="84" t="s">
        <v>11766</v>
      </c>
      <c r="U3630" s="84" t="s">
        <v>4751</v>
      </c>
      <c r="V3630" s="84" t="s">
        <v>263</v>
      </c>
      <c r="W3630" s="84">
        <v>0</v>
      </c>
      <c r="X3630" s="38" t="s">
        <v>264</v>
      </c>
      <c r="Y3630" s="84">
        <v>359134266</v>
      </c>
      <c r="Z3630" s="38" t="s">
        <v>11767</v>
      </c>
      <c r="AA3630" s="108" t="s">
        <v>5014</v>
      </c>
      <c r="AB3630" s="84">
        <v>80000</v>
      </c>
      <c r="AC3630" s="108" t="s">
        <v>368</v>
      </c>
      <c r="AD3630" s="84">
        <v>24</v>
      </c>
      <c r="AE3630" s="84" t="s">
        <v>10544</v>
      </c>
      <c r="AF3630" s="84" t="s">
        <v>269</v>
      </c>
      <c r="AG3630" s="108" t="s">
        <v>1152</v>
      </c>
      <c r="AH3630" s="84" t="s">
        <v>482</v>
      </c>
      <c r="AI3630" s="108" t="s">
        <v>11768</v>
      </c>
      <c r="AJ3630" s="84">
        <v>4220</v>
      </c>
      <c r="AK3630" s="84">
        <v>4220</v>
      </c>
      <c r="AL3630" s="108" t="s">
        <v>5908</v>
      </c>
      <c r="AM3630" s="84">
        <v>14442.62</v>
      </c>
      <c r="AN3630" s="112">
        <v>6657.38</v>
      </c>
      <c r="AO3630" s="112">
        <v>21100</v>
      </c>
      <c r="AP3630" s="112">
        <v>65557.38</v>
      </c>
      <c r="AQ3630" s="112">
        <v>13631.62</v>
      </c>
      <c r="AR3630" s="112">
        <v>79189</v>
      </c>
      <c r="AS3630" s="112">
        <v>0</v>
      </c>
      <c r="AT3630" s="112">
        <v>0</v>
      </c>
      <c r="AU3630" s="112">
        <v>0</v>
      </c>
      <c r="AV3630" s="84">
        <v>5</v>
      </c>
      <c r="AW3630" s="84"/>
      <c r="AX3630" s="84" t="s">
        <v>1156</v>
      </c>
      <c r="AY3630" s="108"/>
      <c r="AZ3630" s="84"/>
      <c r="BA3630" s="84"/>
      <c r="BB3630" s="84" t="s">
        <v>274</v>
      </c>
      <c r="BC3630" s="84" t="s">
        <v>145</v>
      </c>
      <c r="BD3630" s="108"/>
      <c r="BE3630" s="84">
        <v>0</v>
      </c>
      <c r="BF3630" s="38" t="s">
        <v>11766</v>
      </c>
      <c r="BG3630" s="84" t="s">
        <v>11769</v>
      </c>
      <c r="BH3630" s="114" t="s">
        <v>5145</v>
      </c>
      <c r="BI3630" s="38" t="s">
        <v>110</v>
      </c>
      <c r="BJ3630" s="85">
        <v>45814</v>
      </c>
      <c r="BK3630" s="84"/>
      <c r="BL3630" s="38" t="s">
        <v>114</v>
      </c>
      <c r="BM3630" s="115" t="s">
        <v>119</v>
      </c>
      <c r="BN3630" s="116" t="s">
        <v>201</v>
      </c>
      <c r="BO3630" s="84" t="s">
        <v>246</v>
      </c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252</v>
      </c>
      <c r="G3631" s="84" t="s">
        <v>253</v>
      </c>
      <c r="H3631" s="38" t="s">
        <v>254</v>
      </c>
      <c r="I3631" s="84">
        <v>154035</v>
      </c>
      <c r="J3631" s="38" t="s">
        <v>295</v>
      </c>
      <c r="K3631" s="84">
        <v>154035</v>
      </c>
      <c r="L3631" s="84" t="s">
        <v>256</v>
      </c>
      <c r="M3631" s="38" t="s">
        <v>257</v>
      </c>
      <c r="N3631" s="84">
        <v>289561</v>
      </c>
      <c r="O3631" s="84" t="s">
        <v>377</v>
      </c>
      <c r="P3631" s="84">
        <v>380930</v>
      </c>
      <c r="Q3631" s="38" t="s">
        <v>378</v>
      </c>
      <c r="R3631" s="38" t="s">
        <v>4625</v>
      </c>
      <c r="S3631" s="84" t="s">
        <v>11770</v>
      </c>
      <c r="T3631" s="84" t="s">
        <v>11770</v>
      </c>
      <c r="U3631" s="84" t="s">
        <v>4751</v>
      </c>
      <c r="V3631" s="84" t="s">
        <v>310</v>
      </c>
      <c r="W3631" s="84">
        <v>0</v>
      </c>
      <c r="X3631" s="38" t="s">
        <v>264</v>
      </c>
      <c r="Y3631" s="84">
        <v>359135653</v>
      </c>
      <c r="Z3631" s="38" t="s">
        <v>11771</v>
      </c>
      <c r="AA3631" s="108" t="s">
        <v>5014</v>
      </c>
      <c r="AB3631" s="84">
        <v>30000</v>
      </c>
      <c r="AC3631" s="108" t="s">
        <v>368</v>
      </c>
      <c r="AD3631" s="84">
        <v>18</v>
      </c>
      <c r="AE3631" s="84" t="s">
        <v>10681</v>
      </c>
      <c r="AF3631" s="84" t="s">
        <v>4572</v>
      </c>
      <c r="AG3631" s="108" t="s">
        <v>11772</v>
      </c>
      <c r="AH3631" s="84" t="s">
        <v>3930</v>
      </c>
      <c r="AI3631" s="108" t="s">
        <v>11768</v>
      </c>
      <c r="AJ3631" s="84">
        <v>2000</v>
      </c>
      <c r="AK3631" s="84">
        <v>2000</v>
      </c>
      <c r="AL3631" s="108" t="s">
        <v>5908</v>
      </c>
      <c r="AM3631" s="84">
        <v>7534.07</v>
      </c>
      <c r="AN3631" s="112">
        <v>2465.9299999999998</v>
      </c>
      <c r="AO3631" s="112">
        <v>10000</v>
      </c>
      <c r="AP3631" s="112">
        <v>22465.93</v>
      </c>
      <c r="AQ3631" s="112">
        <v>3300.07</v>
      </c>
      <c r="AR3631" s="112">
        <v>25766</v>
      </c>
      <c r="AS3631" s="112">
        <v>0</v>
      </c>
      <c r="AT3631" s="112">
        <v>0</v>
      </c>
      <c r="AU3631" s="112">
        <v>0</v>
      </c>
      <c r="AV3631" s="84">
        <v>5</v>
      </c>
      <c r="AW3631" s="84"/>
      <c r="AX3631" s="84" t="s">
        <v>1156</v>
      </c>
      <c r="AY3631" s="108"/>
      <c r="AZ3631" s="84"/>
      <c r="BA3631" s="84"/>
      <c r="BB3631" s="84" t="s">
        <v>274</v>
      </c>
      <c r="BC3631" s="84" t="s">
        <v>145</v>
      </c>
      <c r="BD3631" s="108"/>
      <c r="BE3631" s="84">
        <v>0</v>
      </c>
      <c r="BF3631" s="38" t="s">
        <v>11770</v>
      </c>
      <c r="BG3631" s="84" t="s">
        <v>11773</v>
      </c>
      <c r="BH3631" s="114" t="s">
        <v>5145</v>
      </c>
      <c r="BI3631" s="38" t="s">
        <v>110</v>
      </c>
      <c r="BJ3631" s="85">
        <v>45814</v>
      </c>
      <c r="BK3631" s="84"/>
      <c r="BL3631" s="38" t="s">
        <v>115</v>
      </c>
      <c r="BM3631" s="115" t="s">
        <v>120</v>
      </c>
      <c r="BN3631" s="116" t="s">
        <v>201</v>
      </c>
      <c r="BO3631" s="84" t="s">
        <v>247</v>
      </c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252</v>
      </c>
      <c r="G3632" s="84" t="s">
        <v>253</v>
      </c>
      <c r="H3632" s="38" t="s">
        <v>254</v>
      </c>
      <c r="I3632" s="84">
        <v>156080</v>
      </c>
      <c r="J3632" s="38" t="s">
        <v>5381</v>
      </c>
      <c r="K3632" s="84">
        <v>156080</v>
      </c>
      <c r="L3632" s="84" t="s">
        <v>256</v>
      </c>
      <c r="M3632" s="38" t="s">
        <v>257</v>
      </c>
      <c r="N3632" s="84">
        <v>265263</v>
      </c>
      <c r="O3632" s="84" t="s">
        <v>5382</v>
      </c>
      <c r="P3632" s="84">
        <v>348258</v>
      </c>
      <c r="Q3632" s="38" t="s">
        <v>5383</v>
      </c>
      <c r="R3632" s="38" t="s">
        <v>4625</v>
      </c>
      <c r="S3632" s="84" t="s">
        <v>11774</v>
      </c>
      <c r="T3632" s="84" t="s">
        <v>11774</v>
      </c>
      <c r="U3632" s="84" t="s">
        <v>262</v>
      </c>
      <c r="V3632" s="84" t="s">
        <v>263</v>
      </c>
      <c r="W3632" s="84">
        <v>0</v>
      </c>
      <c r="X3632" s="38" t="s">
        <v>4744</v>
      </c>
      <c r="Y3632" s="84">
        <v>359162798</v>
      </c>
      <c r="Z3632" s="38" t="s">
        <v>11775</v>
      </c>
      <c r="AA3632" s="108" t="s">
        <v>5807</v>
      </c>
      <c r="AB3632" s="84">
        <v>65000</v>
      </c>
      <c r="AC3632" s="108" t="s">
        <v>868</v>
      </c>
      <c r="AD3632" s="84">
        <v>24</v>
      </c>
      <c r="AE3632" s="84" t="s">
        <v>10573</v>
      </c>
      <c r="AF3632" s="84" t="s">
        <v>5324</v>
      </c>
      <c r="AG3632" s="108" t="s">
        <v>7001</v>
      </c>
      <c r="AH3632" s="84" t="s">
        <v>4773</v>
      </c>
      <c r="AI3632" s="108" t="s">
        <v>9253</v>
      </c>
      <c r="AJ3632" s="84">
        <v>3460</v>
      </c>
      <c r="AK3632" s="84">
        <v>3460</v>
      </c>
      <c r="AL3632" s="108" t="s">
        <v>5725</v>
      </c>
      <c r="AM3632" s="84">
        <v>8833.91</v>
      </c>
      <c r="AN3632" s="112">
        <v>5006.09</v>
      </c>
      <c r="AO3632" s="112">
        <v>13840</v>
      </c>
      <c r="AP3632" s="112">
        <v>56166.09</v>
      </c>
      <c r="AQ3632" s="112">
        <v>13094.91</v>
      </c>
      <c r="AR3632" s="112">
        <v>69261</v>
      </c>
      <c r="AS3632" s="112">
        <v>0</v>
      </c>
      <c r="AT3632" s="112">
        <v>0</v>
      </c>
      <c r="AU3632" s="112">
        <v>0</v>
      </c>
      <c r="AV3632" s="84">
        <v>4</v>
      </c>
      <c r="AW3632" s="84"/>
      <c r="AX3632" s="84" t="s">
        <v>1156</v>
      </c>
      <c r="AY3632" s="108"/>
      <c r="AZ3632" s="84"/>
      <c r="BA3632" s="84"/>
      <c r="BB3632" s="84" t="s">
        <v>274</v>
      </c>
      <c r="BC3632" s="84" t="s">
        <v>145</v>
      </c>
      <c r="BD3632" s="108"/>
      <c r="BE3632" s="84">
        <v>0</v>
      </c>
      <c r="BF3632" s="38" t="s">
        <v>11774</v>
      </c>
      <c r="BG3632" s="84" t="s">
        <v>11776</v>
      </c>
      <c r="BH3632" s="114" t="s">
        <v>5145</v>
      </c>
      <c r="BI3632" s="38" t="s">
        <v>111</v>
      </c>
      <c r="BJ3632" s="85">
        <v>45826</v>
      </c>
      <c r="BK3632" s="84"/>
      <c r="BL3632" s="38"/>
      <c r="BM3632" s="115" t="s">
        <v>119</v>
      </c>
      <c r="BN3632" s="116" t="s">
        <v>200</v>
      </c>
      <c r="BO3632" s="84" t="s">
        <v>246</v>
      </c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252</v>
      </c>
      <c r="G3633" s="84" t="s">
        <v>253</v>
      </c>
      <c r="H3633" s="38" t="s">
        <v>254</v>
      </c>
      <c r="I3633" s="84">
        <v>161090</v>
      </c>
      <c r="J3633" s="38" t="s">
        <v>2202</v>
      </c>
      <c r="K3633" s="84">
        <v>161090</v>
      </c>
      <c r="L3633" s="84" t="s">
        <v>305</v>
      </c>
      <c r="M3633" s="38" t="s">
        <v>306</v>
      </c>
      <c r="N3633" s="84">
        <v>274514</v>
      </c>
      <c r="O3633" s="84" t="s">
        <v>2836</v>
      </c>
      <c r="P3633" s="84">
        <v>360361</v>
      </c>
      <c r="Q3633" s="38" t="s">
        <v>2730</v>
      </c>
      <c r="R3633" s="38" t="s">
        <v>925</v>
      </c>
      <c r="S3633" s="84" t="s">
        <v>9775</v>
      </c>
      <c r="T3633" s="84" t="s">
        <v>9775</v>
      </c>
      <c r="U3633" s="84" t="s">
        <v>262</v>
      </c>
      <c r="V3633" s="84" t="s">
        <v>263</v>
      </c>
      <c r="W3633" s="84">
        <v>0</v>
      </c>
      <c r="X3633" s="38" t="s">
        <v>264</v>
      </c>
      <c r="Y3633" s="84">
        <v>359163118</v>
      </c>
      <c r="Z3633" s="38" t="s">
        <v>9776</v>
      </c>
      <c r="AA3633" s="108" t="s">
        <v>5014</v>
      </c>
      <c r="AB3633" s="84">
        <v>40000</v>
      </c>
      <c r="AC3633" s="108" t="s">
        <v>368</v>
      </c>
      <c r="AD3633" s="84">
        <v>18</v>
      </c>
      <c r="AE3633" s="84" t="s">
        <v>10564</v>
      </c>
      <c r="AF3633" s="84" t="s">
        <v>269</v>
      </c>
      <c r="AG3633" s="108" t="s">
        <v>6398</v>
      </c>
      <c r="AH3633" s="84" t="s">
        <v>271</v>
      </c>
      <c r="AI3633" s="108" t="s">
        <v>11768</v>
      </c>
      <c r="AJ3633" s="84">
        <v>2650</v>
      </c>
      <c r="AK3633" s="84">
        <v>2650</v>
      </c>
      <c r="AL3633" s="108" t="s">
        <v>5894</v>
      </c>
      <c r="AM3633" s="84">
        <v>8019.91</v>
      </c>
      <c r="AN3633" s="112">
        <v>2580.09</v>
      </c>
      <c r="AO3633" s="112">
        <v>10600</v>
      </c>
      <c r="AP3633" s="112">
        <v>31980.09</v>
      </c>
      <c r="AQ3633" s="112">
        <v>4770.91</v>
      </c>
      <c r="AR3633" s="112">
        <v>36751</v>
      </c>
      <c r="AS3633" s="112">
        <v>2079.62</v>
      </c>
      <c r="AT3633" s="112">
        <v>570.38</v>
      </c>
      <c r="AU3633" s="112">
        <v>2650</v>
      </c>
      <c r="AV3633" s="84">
        <v>5</v>
      </c>
      <c r="AW3633" s="84"/>
      <c r="AX3633" s="84" t="s">
        <v>5339</v>
      </c>
      <c r="AY3633" s="108"/>
      <c r="AZ3633" s="84"/>
      <c r="BA3633" s="84"/>
      <c r="BB3633" s="84" t="s">
        <v>274</v>
      </c>
      <c r="BC3633" s="84" t="s">
        <v>145</v>
      </c>
      <c r="BD3633" s="108"/>
      <c r="BE3633" s="84">
        <v>0</v>
      </c>
      <c r="BF3633" s="38" t="s">
        <v>9775</v>
      </c>
      <c r="BG3633" s="84" t="s">
        <v>9777</v>
      </c>
      <c r="BH3633" s="114" t="s">
        <v>5145</v>
      </c>
      <c r="BI3633" s="38" t="s">
        <v>110</v>
      </c>
      <c r="BJ3633" s="85">
        <v>45821</v>
      </c>
      <c r="BK3633" s="84"/>
      <c r="BL3633" s="38" t="s">
        <v>114</v>
      </c>
      <c r="BM3633" s="115" t="s">
        <v>119</v>
      </c>
      <c r="BN3633" s="116" t="s">
        <v>201</v>
      </c>
      <c r="BO3633" s="84" t="s">
        <v>246</v>
      </c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252</v>
      </c>
      <c r="G3634" s="84" t="s">
        <v>253</v>
      </c>
      <c r="H3634" s="38" t="s">
        <v>254</v>
      </c>
      <c r="I3634" s="84">
        <v>161467</v>
      </c>
      <c r="J3634" s="38" t="s">
        <v>2850</v>
      </c>
      <c r="K3634" s="84">
        <v>161467</v>
      </c>
      <c r="L3634" s="84" t="s">
        <v>305</v>
      </c>
      <c r="M3634" s="38" t="s">
        <v>306</v>
      </c>
      <c r="N3634" s="84">
        <v>275325</v>
      </c>
      <c r="O3634" s="84" t="s">
        <v>2851</v>
      </c>
      <c r="P3634" s="84">
        <v>361454</v>
      </c>
      <c r="Q3634" s="38" t="s">
        <v>1483</v>
      </c>
      <c r="R3634" s="38" t="s">
        <v>4625</v>
      </c>
      <c r="S3634" s="84" t="s">
        <v>11777</v>
      </c>
      <c r="T3634" s="84" t="s">
        <v>11777</v>
      </c>
      <c r="U3634" s="84" t="s">
        <v>4751</v>
      </c>
      <c r="V3634" s="84" t="s">
        <v>263</v>
      </c>
      <c r="W3634" s="84">
        <v>0</v>
      </c>
      <c r="X3634" s="38" t="s">
        <v>264</v>
      </c>
      <c r="Y3634" s="84">
        <v>359167949</v>
      </c>
      <c r="Z3634" s="38" t="s">
        <v>11778</v>
      </c>
      <c r="AA3634" s="108" t="s">
        <v>5014</v>
      </c>
      <c r="AB3634" s="84">
        <v>80000</v>
      </c>
      <c r="AC3634" s="108" t="s">
        <v>778</v>
      </c>
      <c r="AD3634" s="84">
        <v>24</v>
      </c>
      <c r="AE3634" s="84" t="s">
        <v>10544</v>
      </c>
      <c r="AF3634" s="84" t="s">
        <v>269</v>
      </c>
      <c r="AG3634" s="108" t="s">
        <v>2987</v>
      </c>
      <c r="AH3634" s="84" t="s">
        <v>271</v>
      </c>
      <c r="AI3634" s="108" t="s">
        <v>9839</v>
      </c>
      <c r="AJ3634" s="84">
        <v>4200</v>
      </c>
      <c r="AK3634" s="84">
        <v>4200</v>
      </c>
      <c r="AL3634" s="108" t="s">
        <v>5573</v>
      </c>
      <c r="AM3634" s="84">
        <v>11451.74</v>
      </c>
      <c r="AN3634" s="112">
        <v>5348.26</v>
      </c>
      <c r="AO3634" s="112">
        <v>16800</v>
      </c>
      <c r="AP3634" s="112">
        <v>68548.259999999995</v>
      </c>
      <c r="AQ3634" s="112">
        <v>14505.74</v>
      </c>
      <c r="AR3634" s="112">
        <v>83054</v>
      </c>
      <c r="AS3634" s="112">
        <v>0</v>
      </c>
      <c r="AT3634" s="112">
        <v>0</v>
      </c>
      <c r="AU3634" s="112">
        <v>0</v>
      </c>
      <c r="AV3634" s="84">
        <v>4</v>
      </c>
      <c r="AW3634" s="84"/>
      <c r="AX3634" s="84" t="s">
        <v>1156</v>
      </c>
      <c r="AY3634" s="108"/>
      <c r="AZ3634" s="84"/>
      <c r="BA3634" s="84"/>
      <c r="BB3634" s="84" t="s">
        <v>274</v>
      </c>
      <c r="BC3634" s="84" t="s">
        <v>145</v>
      </c>
      <c r="BD3634" s="108"/>
      <c r="BE3634" s="84">
        <v>0</v>
      </c>
      <c r="BF3634" s="38" t="s">
        <v>11777</v>
      </c>
      <c r="BG3634" s="84" t="s">
        <v>11779</v>
      </c>
      <c r="BH3634" s="114" t="s">
        <v>5145</v>
      </c>
      <c r="BI3634" s="38" t="s">
        <v>111</v>
      </c>
      <c r="BJ3634" s="85">
        <v>45826</v>
      </c>
      <c r="BK3634" s="84"/>
      <c r="BL3634" s="38"/>
      <c r="BM3634" s="115" t="s">
        <v>119</v>
      </c>
      <c r="BN3634" s="116" t="s">
        <v>200</v>
      </c>
      <c r="BO3634" s="84" t="s">
        <v>246</v>
      </c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252</v>
      </c>
      <c r="G3635" s="84" t="s">
        <v>253</v>
      </c>
      <c r="H3635" s="38" t="s">
        <v>254</v>
      </c>
      <c r="I3635" s="84">
        <v>154035</v>
      </c>
      <c r="J3635" s="38" t="s">
        <v>295</v>
      </c>
      <c r="K3635" s="84">
        <v>154035</v>
      </c>
      <c r="L3635" s="84" t="s">
        <v>256</v>
      </c>
      <c r="M3635" s="38" t="s">
        <v>257</v>
      </c>
      <c r="N3635" s="84">
        <v>289561</v>
      </c>
      <c r="O3635" s="84" t="s">
        <v>377</v>
      </c>
      <c r="P3635" s="84">
        <v>655105</v>
      </c>
      <c r="Q3635" s="38" t="s">
        <v>6986</v>
      </c>
      <c r="R3635" s="38" t="s">
        <v>925</v>
      </c>
      <c r="S3635" s="84" t="s">
        <v>9778</v>
      </c>
      <c r="T3635" s="84" t="s">
        <v>9778</v>
      </c>
      <c r="U3635" s="84" t="s">
        <v>4751</v>
      </c>
      <c r="V3635" s="84" t="s">
        <v>263</v>
      </c>
      <c r="W3635" s="84">
        <v>0</v>
      </c>
      <c r="X3635" s="38" t="s">
        <v>264</v>
      </c>
      <c r="Y3635" s="84">
        <v>359168144</v>
      </c>
      <c r="Z3635" s="38" t="s">
        <v>9779</v>
      </c>
      <c r="AA3635" s="108" t="s">
        <v>5014</v>
      </c>
      <c r="AB3635" s="84">
        <v>40000</v>
      </c>
      <c r="AC3635" s="108" t="s">
        <v>368</v>
      </c>
      <c r="AD3635" s="84">
        <v>18</v>
      </c>
      <c r="AE3635" s="84" t="s">
        <v>10564</v>
      </c>
      <c r="AF3635" s="84" t="s">
        <v>5324</v>
      </c>
      <c r="AG3635" s="108" t="s">
        <v>9596</v>
      </c>
      <c r="AH3635" s="84" t="s">
        <v>4773</v>
      </c>
      <c r="AI3635" s="108" t="s">
        <v>11768</v>
      </c>
      <c r="AJ3635" s="84">
        <v>2680</v>
      </c>
      <c r="AK3635" s="84">
        <v>2680</v>
      </c>
      <c r="AL3635" s="108" t="s">
        <v>5573</v>
      </c>
      <c r="AM3635" s="84">
        <v>7972.41</v>
      </c>
      <c r="AN3635" s="112">
        <v>2747.59</v>
      </c>
      <c r="AO3635" s="112">
        <v>10720</v>
      </c>
      <c r="AP3635" s="112">
        <v>32027.59</v>
      </c>
      <c r="AQ3635" s="112">
        <v>5092.41</v>
      </c>
      <c r="AR3635" s="112">
        <v>37120</v>
      </c>
      <c r="AS3635" s="112">
        <v>2071.91</v>
      </c>
      <c r="AT3635" s="112">
        <v>608.09</v>
      </c>
      <c r="AU3635" s="112">
        <v>2680</v>
      </c>
      <c r="AV3635" s="84">
        <v>5</v>
      </c>
      <c r="AW3635" s="84"/>
      <c r="AX3635" s="84" t="s">
        <v>5339</v>
      </c>
      <c r="AY3635" s="108"/>
      <c r="AZ3635" s="84"/>
      <c r="BA3635" s="84"/>
      <c r="BB3635" s="84" t="s">
        <v>274</v>
      </c>
      <c r="BC3635" s="84" t="s">
        <v>145</v>
      </c>
      <c r="BD3635" s="108"/>
      <c r="BE3635" s="84">
        <v>0</v>
      </c>
      <c r="BF3635" s="38" t="s">
        <v>9778</v>
      </c>
      <c r="BG3635" s="84" t="s">
        <v>9780</v>
      </c>
      <c r="BH3635" s="114" t="s">
        <v>5145</v>
      </c>
      <c r="BI3635" s="38" t="s">
        <v>110</v>
      </c>
      <c r="BJ3635" s="85">
        <v>45814</v>
      </c>
      <c r="BK3635" s="84"/>
      <c r="BL3635" s="38" t="s">
        <v>115</v>
      </c>
      <c r="BM3635" s="115" t="s">
        <v>130</v>
      </c>
      <c r="BN3635" s="116" t="s">
        <v>201</v>
      </c>
      <c r="BO3635" s="84" t="s">
        <v>247</v>
      </c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252</v>
      </c>
      <c r="G3636" s="84" t="s">
        <v>253</v>
      </c>
      <c r="H3636" s="38" t="s">
        <v>254</v>
      </c>
      <c r="I3636" s="84">
        <v>157654</v>
      </c>
      <c r="J3636" s="38" t="s">
        <v>1342</v>
      </c>
      <c r="K3636" s="84">
        <v>157654</v>
      </c>
      <c r="L3636" s="84" t="s">
        <v>256</v>
      </c>
      <c r="M3636" s="38" t="s">
        <v>257</v>
      </c>
      <c r="N3636" s="84">
        <v>276803</v>
      </c>
      <c r="O3636" s="84" t="s">
        <v>3420</v>
      </c>
      <c r="P3636" s="84">
        <v>363499</v>
      </c>
      <c r="Q3636" s="38" t="s">
        <v>1913</v>
      </c>
      <c r="R3636" s="38" t="s">
        <v>4625</v>
      </c>
      <c r="S3636" s="84" t="s">
        <v>11780</v>
      </c>
      <c r="T3636" s="84" t="s">
        <v>11780</v>
      </c>
      <c r="U3636" s="84" t="s">
        <v>4751</v>
      </c>
      <c r="V3636" s="84" t="s">
        <v>263</v>
      </c>
      <c r="W3636" s="84">
        <v>0</v>
      </c>
      <c r="X3636" s="38" t="s">
        <v>264</v>
      </c>
      <c r="Y3636" s="84">
        <v>359181470</v>
      </c>
      <c r="Z3636" s="38" t="s">
        <v>11781</v>
      </c>
      <c r="AA3636" s="108" t="s">
        <v>5014</v>
      </c>
      <c r="AB3636" s="84">
        <v>60000</v>
      </c>
      <c r="AC3636" s="108" t="s">
        <v>292</v>
      </c>
      <c r="AD3636" s="84">
        <v>24</v>
      </c>
      <c r="AE3636" s="84" t="s">
        <v>10487</v>
      </c>
      <c r="AF3636" s="84" t="s">
        <v>269</v>
      </c>
      <c r="AG3636" s="108" t="s">
        <v>2692</v>
      </c>
      <c r="AH3636" s="84" t="s">
        <v>482</v>
      </c>
      <c r="AI3636" s="108" t="s">
        <v>5619</v>
      </c>
      <c r="AJ3636" s="84">
        <v>3160</v>
      </c>
      <c r="AK3636" s="84">
        <v>3160</v>
      </c>
      <c r="AL3636" s="108" t="s">
        <v>5904</v>
      </c>
      <c r="AM3636" s="84">
        <v>10833.47</v>
      </c>
      <c r="AN3636" s="112">
        <v>4966.53</v>
      </c>
      <c r="AO3636" s="112">
        <v>15800</v>
      </c>
      <c r="AP3636" s="112">
        <v>49166.53</v>
      </c>
      <c r="AQ3636" s="112">
        <v>10292.469999999999</v>
      </c>
      <c r="AR3636" s="112">
        <v>59459</v>
      </c>
      <c r="AS3636" s="112">
        <v>0</v>
      </c>
      <c r="AT3636" s="112">
        <v>0</v>
      </c>
      <c r="AU3636" s="112">
        <v>0</v>
      </c>
      <c r="AV3636" s="84">
        <v>5</v>
      </c>
      <c r="AW3636" s="84"/>
      <c r="AX3636" s="84" t="s">
        <v>1156</v>
      </c>
      <c r="AY3636" s="108"/>
      <c r="AZ3636" s="84"/>
      <c r="BA3636" s="84"/>
      <c r="BB3636" s="84" t="s">
        <v>274</v>
      </c>
      <c r="BC3636" s="84" t="s">
        <v>145</v>
      </c>
      <c r="BD3636" s="108"/>
      <c r="BE3636" s="84">
        <v>0</v>
      </c>
      <c r="BF3636" s="38" t="s">
        <v>11780</v>
      </c>
      <c r="BG3636" s="84" t="s">
        <v>11782</v>
      </c>
      <c r="BH3636" s="114" t="s">
        <v>5145</v>
      </c>
      <c r="BI3636" s="38" t="s">
        <v>110</v>
      </c>
      <c r="BJ3636" s="85">
        <v>45814</v>
      </c>
      <c r="BK3636" s="84"/>
      <c r="BL3636" s="38" t="s">
        <v>114</v>
      </c>
      <c r="BM3636" s="115" t="s">
        <v>119</v>
      </c>
      <c r="BN3636" s="116" t="s">
        <v>201</v>
      </c>
      <c r="BO3636" s="84" t="s">
        <v>246</v>
      </c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252</v>
      </c>
      <c r="G3637" s="84" t="s">
        <v>253</v>
      </c>
      <c r="H3637" s="38" t="s">
        <v>254</v>
      </c>
      <c r="I3637" s="84">
        <v>212245</v>
      </c>
      <c r="J3637" s="38" t="s">
        <v>337</v>
      </c>
      <c r="K3637" s="84">
        <v>212245</v>
      </c>
      <c r="L3637" s="84" t="s">
        <v>338</v>
      </c>
      <c r="M3637" s="38" t="s">
        <v>339</v>
      </c>
      <c r="N3637" s="84">
        <v>401907</v>
      </c>
      <c r="O3637" s="84" t="s">
        <v>5288</v>
      </c>
      <c r="P3637" s="84">
        <v>602544</v>
      </c>
      <c r="Q3637" s="38" t="s">
        <v>5614</v>
      </c>
      <c r="R3637" s="38" t="s">
        <v>4625</v>
      </c>
      <c r="S3637" s="84" t="s">
        <v>10169</v>
      </c>
      <c r="T3637" s="84" t="s">
        <v>10169</v>
      </c>
      <c r="U3637" s="84" t="s">
        <v>4751</v>
      </c>
      <c r="V3637" s="84" t="s">
        <v>310</v>
      </c>
      <c r="W3637" s="84">
        <v>0</v>
      </c>
      <c r="X3637" s="38" t="s">
        <v>264</v>
      </c>
      <c r="Y3637" s="84">
        <v>359192352</v>
      </c>
      <c r="Z3637" s="38" t="s">
        <v>10170</v>
      </c>
      <c r="AA3637" s="108" t="s">
        <v>5479</v>
      </c>
      <c r="AB3637" s="84">
        <v>23000</v>
      </c>
      <c r="AC3637" s="108" t="s">
        <v>292</v>
      </c>
      <c r="AD3637" s="84">
        <v>18</v>
      </c>
      <c r="AE3637" s="84" t="s">
        <v>10573</v>
      </c>
      <c r="AF3637" s="84" t="s">
        <v>4771</v>
      </c>
      <c r="AG3637" s="108" t="s">
        <v>5618</v>
      </c>
      <c r="AH3637" s="84" t="s">
        <v>4773</v>
      </c>
      <c r="AI3637" s="108" t="s">
        <v>5301</v>
      </c>
      <c r="AJ3637" s="84">
        <v>1540</v>
      </c>
      <c r="AK3637" s="84">
        <v>1540</v>
      </c>
      <c r="AL3637" s="108" t="s">
        <v>5904</v>
      </c>
      <c r="AM3637" s="84">
        <v>4217.1099999999997</v>
      </c>
      <c r="AN3637" s="112">
        <v>1942.89</v>
      </c>
      <c r="AO3637" s="112">
        <v>6160</v>
      </c>
      <c r="AP3637" s="112">
        <v>18782.89</v>
      </c>
      <c r="AQ3637" s="112">
        <v>3103.11</v>
      </c>
      <c r="AR3637" s="112">
        <v>21886</v>
      </c>
      <c r="AS3637" s="112">
        <v>0</v>
      </c>
      <c r="AT3637" s="112">
        <v>0</v>
      </c>
      <c r="AU3637" s="112">
        <v>0</v>
      </c>
      <c r="AV3637" s="84">
        <v>4</v>
      </c>
      <c r="AW3637" s="84"/>
      <c r="AX3637" s="84" t="s">
        <v>1156</v>
      </c>
      <c r="AY3637" s="108"/>
      <c r="AZ3637" s="84"/>
      <c r="BA3637" s="84"/>
      <c r="BB3637" s="84" t="s">
        <v>274</v>
      </c>
      <c r="BC3637" s="84" t="s">
        <v>145</v>
      </c>
      <c r="BD3637" s="108"/>
      <c r="BE3637" s="84">
        <v>0</v>
      </c>
      <c r="BF3637" s="38" t="s">
        <v>10169</v>
      </c>
      <c r="BG3637" s="84" t="s">
        <v>10171</v>
      </c>
      <c r="BH3637" s="114" t="s">
        <v>5145</v>
      </c>
      <c r="BI3637" s="38" t="s">
        <v>111</v>
      </c>
      <c r="BJ3637" s="85">
        <v>45822</v>
      </c>
      <c r="BK3637" s="84"/>
      <c r="BL3637" s="38"/>
      <c r="BM3637" s="115" t="s">
        <v>120</v>
      </c>
      <c r="BN3637" s="116" t="s">
        <v>201</v>
      </c>
      <c r="BO3637" s="84" t="s">
        <v>247</v>
      </c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252</v>
      </c>
      <c r="G3638" s="84" t="s">
        <v>253</v>
      </c>
      <c r="H3638" s="38" t="s">
        <v>254</v>
      </c>
      <c r="I3638" s="84">
        <v>155853</v>
      </c>
      <c r="J3638" s="38" t="s">
        <v>5854</v>
      </c>
      <c r="K3638" s="84">
        <v>155853</v>
      </c>
      <c r="L3638" s="84" t="s">
        <v>305</v>
      </c>
      <c r="M3638" s="38" t="s">
        <v>306</v>
      </c>
      <c r="N3638" s="84">
        <v>262579</v>
      </c>
      <c r="O3638" s="84" t="s">
        <v>5855</v>
      </c>
      <c r="P3638" s="84">
        <v>742766</v>
      </c>
      <c r="Q3638" s="38" t="s">
        <v>5856</v>
      </c>
      <c r="R3638" s="38" t="s">
        <v>4625</v>
      </c>
      <c r="S3638" s="84" t="s">
        <v>8839</v>
      </c>
      <c r="T3638" s="84" t="s">
        <v>8839</v>
      </c>
      <c r="U3638" s="84" t="s">
        <v>4751</v>
      </c>
      <c r="V3638" s="84" t="s">
        <v>263</v>
      </c>
      <c r="W3638" s="84">
        <v>0</v>
      </c>
      <c r="X3638" s="38" t="s">
        <v>264</v>
      </c>
      <c r="Y3638" s="84">
        <v>359195728</v>
      </c>
      <c r="Z3638" s="38" t="s">
        <v>8840</v>
      </c>
      <c r="AA3638" s="108" t="s">
        <v>5248</v>
      </c>
      <c r="AB3638" s="84">
        <v>65000</v>
      </c>
      <c r="AC3638" s="108" t="s">
        <v>778</v>
      </c>
      <c r="AD3638" s="84">
        <v>24</v>
      </c>
      <c r="AE3638" s="84" t="s">
        <v>10573</v>
      </c>
      <c r="AF3638" s="84" t="s">
        <v>4771</v>
      </c>
      <c r="AG3638" s="108" t="s">
        <v>5859</v>
      </c>
      <c r="AH3638" s="84" t="s">
        <v>4773</v>
      </c>
      <c r="AI3638" s="108" t="s">
        <v>7558</v>
      </c>
      <c r="AJ3638" s="84">
        <v>3460</v>
      </c>
      <c r="AK3638" s="84">
        <v>3460</v>
      </c>
      <c r="AL3638" s="108" t="s">
        <v>5604</v>
      </c>
      <c r="AM3638" s="84">
        <v>5598.5</v>
      </c>
      <c r="AN3638" s="112">
        <v>4781.5</v>
      </c>
      <c r="AO3638" s="112">
        <v>10380</v>
      </c>
      <c r="AP3638" s="112">
        <v>59401.5</v>
      </c>
      <c r="AQ3638" s="112">
        <v>14518.5</v>
      </c>
      <c r="AR3638" s="112">
        <v>73920</v>
      </c>
      <c r="AS3638" s="112">
        <v>0</v>
      </c>
      <c r="AT3638" s="112">
        <v>0</v>
      </c>
      <c r="AU3638" s="112">
        <v>0</v>
      </c>
      <c r="AV3638" s="84">
        <v>3</v>
      </c>
      <c r="AW3638" s="84"/>
      <c r="AX3638" s="84" t="s">
        <v>1156</v>
      </c>
      <c r="AY3638" s="108"/>
      <c r="AZ3638" s="84"/>
      <c r="BA3638" s="84"/>
      <c r="BB3638" s="84" t="s">
        <v>274</v>
      </c>
      <c r="BC3638" s="84" t="s">
        <v>145</v>
      </c>
      <c r="BD3638" s="108"/>
      <c r="BE3638" s="84">
        <v>0</v>
      </c>
      <c r="BF3638" s="38" t="s">
        <v>8839</v>
      </c>
      <c r="BG3638" s="84" t="s">
        <v>8842</v>
      </c>
      <c r="BH3638" s="114" t="s">
        <v>5145</v>
      </c>
      <c r="BI3638" s="38" t="s">
        <v>112</v>
      </c>
      <c r="BJ3638" s="85">
        <v>45826</v>
      </c>
      <c r="BK3638" s="84" t="s">
        <v>126</v>
      </c>
      <c r="BL3638" s="38"/>
      <c r="BM3638" s="115"/>
      <c r="BN3638" s="116" t="s">
        <v>112</v>
      </c>
      <c r="BO3638" s="84" t="s">
        <v>247</v>
      </c>
      <c r="BP3638" s="84"/>
      <c r="BQ3638" s="117" t="s">
        <v>112</v>
      </c>
      <c r="BR3638" s="118"/>
    </row>
    <row r="3639" spans="1:70" s="113" customFormat="1" ht="15" hidden="1" customHeight="1" x14ac:dyDescent="0.3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252</v>
      </c>
      <c r="G3639" s="84" t="s">
        <v>253</v>
      </c>
      <c r="H3639" s="38" t="s">
        <v>254</v>
      </c>
      <c r="I3639" s="84">
        <v>154211</v>
      </c>
      <c r="J3639" s="38" t="s">
        <v>376</v>
      </c>
      <c r="K3639" s="84">
        <v>154211</v>
      </c>
      <c r="L3639" s="84" t="s">
        <v>256</v>
      </c>
      <c r="M3639" s="38" t="s">
        <v>257</v>
      </c>
      <c r="N3639" s="84">
        <v>262102</v>
      </c>
      <c r="O3639" s="84" t="s">
        <v>377</v>
      </c>
      <c r="P3639" s="84">
        <v>344122</v>
      </c>
      <c r="Q3639" s="38" t="s">
        <v>378</v>
      </c>
      <c r="R3639" s="38" t="s">
        <v>4625</v>
      </c>
      <c r="S3639" s="84" t="s">
        <v>11783</v>
      </c>
      <c r="T3639" s="84" t="s">
        <v>11783</v>
      </c>
      <c r="U3639" s="84" t="s">
        <v>4751</v>
      </c>
      <c r="V3639" s="84" t="s">
        <v>310</v>
      </c>
      <c r="W3639" s="84">
        <v>0</v>
      </c>
      <c r="X3639" s="38" t="s">
        <v>264</v>
      </c>
      <c r="Y3639" s="84">
        <v>359215045</v>
      </c>
      <c r="Z3639" s="38" t="s">
        <v>11784</v>
      </c>
      <c r="AA3639" s="108" t="s">
        <v>5630</v>
      </c>
      <c r="AB3639" s="84">
        <v>50000</v>
      </c>
      <c r="AC3639" s="108" t="s">
        <v>301</v>
      </c>
      <c r="AD3639" s="84">
        <v>24</v>
      </c>
      <c r="AE3639" s="84" t="s">
        <v>10681</v>
      </c>
      <c r="AF3639" s="84" t="s">
        <v>4572</v>
      </c>
      <c r="AG3639" s="108" t="s">
        <v>11772</v>
      </c>
      <c r="AH3639" s="84" t="s">
        <v>3930</v>
      </c>
      <c r="AI3639" s="108" t="s">
        <v>5664</v>
      </c>
      <c r="AJ3639" s="84">
        <v>2650</v>
      </c>
      <c r="AK3639" s="84">
        <v>2650</v>
      </c>
      <c r="AL3639" s="108" t="s">
        <v>5467</v>
      </c>
      <c r="AM3639" s="84">
        <v>4439.1899999999996</v>
      </c>
      <c r="AN3639" s="112">
        <v>3510.81</v>
      </c>
      <c r="AO3639" s="112">
        <v>7950</v>
      </c>
      <c r="AP3639" s="112">
        <v>45560.81</v>
      </c>
      <c r="AQ3639" s="112">
        <v>11010.19</v>
      </c>
      <c r="AR3639" s="112">
        <v>56571</v>
      </c>
      <c r="AS3639" s="112">
        <v>0</v>
      </c>
      <c r="AT3639" s="112">
        <v>0</v>
      </c>
      <c r="AU3639" s="112">
        <v>0</v>
      </c>
      <c r="AV3639" s="84">
        <v>3</v>
      </c>
      <c r="AW3639" s="84"/>
      <c r="AX3639" s="84" t="s">
        <v>1156</v>
      </c>
      <c r="AY3639" s="108"/>
      <c r="AZ3639" s="84"/>
      <c r="BA3639" s="84"/>
      <c r="BB3639" s="84" t="s">
        <v>274</v>
      </c>
      <c r="BC3639" s="84" t="s">
        <v>145</v>
      </c>
      <c r="BD3639" s="108"/>
      <c r="BE3639" s="84">
        <v>0</v>
      </c>
      <c r="BF3639" s="38" t="s">
        <v>11783</v>
      </c>
      <c r="BG3639" s="84" t="s">
        <v>11785</v>
      </c>
      <c r="BH3639" s="114" t="s">
        <v>5145</v>
      </c>
      <c r="BI3639" s="38" t="s">
        <v>111</v>
      </c>
      <c r="BJ3639" s="85">
        <v>45826</v>
      </c>
      <c r="BK3639" s="84"/>
      <c r="BL3639" s="38"/>
      <c r="BM3639" s="115" t="s">
        <v>119</v>
      </c>
      <c r="BN3639" s="116" t="s">
        <v>200</v>
      </c>
      <c r="BO3639" s="84" t="s">
        <v>246</v>
      </c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252</v>
      </c>
      <c r="G3640" s="84" t="s">
        <v>253</v>
      </c>
      <c r="H3640" s="38" t="s">
        <v>254</v>
      </c>
      <c r="I3640" s="84">
        <v>210949</v>
      </c>
      <c r="J3640" s="38" t="s">
        <v>6028</v>
      </c>
      <c r="K3640" s="84">
        <v>210949</v>
      </c>
      <c r="L3640" s="84" t="s">
        <v>256</v>
      </c>
      <c r="M3640" s="38" t="s">
        <v>257</v>
      </c>
      <c r="N3640" s="84">
        <v>410756</v>
      </c>
      <c r="O3640" s="84" t="s">
        <v>6029</v>
      </c>
      <c r="P3640" s="84">
        <v>625343</v>
      </c>
      <c r="Q3640" s="38" t="s">
        <v>6030</v>
      </c>
      <c r="R3640" s="38" t="s">
        <v>4625</v>
      </c>
      <c r="S3640" s="84" t="s">
        <v>9702</v>
      </c>
      <c r="T3640" s="84" t="s">
        <v>9702</v>
      </c>
      <c r="U3640" s="84" t="s">
        <v>289</v>
      </c>
      <c r="V3640" s="84" t="s">
        <v>263</v>
      </c>
      <c r="W3640" s="84">
        <v>0</v>
      </c>
      <c r="X3640" s="38" t="s">
        <v>264</v>
      </c>
      <c r="Y3640" s="84">
        <v>359238447</v>
      </c>
      <c r="Z3640" s="38" t="s">
        <v>11786</v>
      </c>
      <c r="AA3640" s="108" t="s">
        <v>5248</v>
      </c>
      <c r="AB3640" s="84">
        <v>65000</v>
      </c>
      <c r="AC3640" s="108" t="s">
        <v>868</v>
      </c>
      <c r="AD3640" s="84">
        <v>24</v>
      </c>
      <c r="AE3640" s="84" t="s">
        <v>10573</v>
      </c>
      <c r="AF3640" s="84" t="s">
        <v>4771</v>
      </c>
      <c r="AG3640" s="108" t="s">
        <v>6034</v>
      </c>
      <c r="AH3640" s="84" t="s">
        <v>4773</v>
      </c>
      <c r="AI3640" s="108" t="s">
        <v>6853</v>
      </c>
      <c r="AJ3640" s="84">
        <v>3460</v>
      </c>
      <c r="AK3640" s="84">
        <v>3460</v>
      </c>
      <c r="AL3640" s="108" t="s">
        <v>5438</v>
      </c>
      <c r="AM3640" s="84">
        <v>5844.2</v>
      </c>
      <c r="AN3640" s="112">
        <v>4535.8</v>
      </c>
      <c r="AO3640" s="112">
        <v>10380</v>
      </c>
      <c r="AP3640" s="112">
        <v>59155.8</v>
      </c>
      <c r="AQ3640" s="112">
        <v>14771.2</v>
      </c>
      <c r="AR3640" s="112">
        <v>73927</v>
      </c>
      <c r="AS3640" s="112">
        <v>0</v>
      </c>
      <c r="AT3640" s="112">
        <v>0</v>
      </c>
      <c r="AU3640" s="112">
        <v>0</v>
      </c>
      <c r="AV3640" s="84">
        <v>3</v>
      </c>
      <c r="AW3640" s="84"/>
      <c r="AX3640" s="84" t="s">
        <v>1156</v>
      </c>
      <c r="AY3640" s="108"/>
      <c r="AZ3640" s="84"/>
      <c r="BA3640" s="84"/>
      <c r="BB3640" s="84" t="s">
        <v>274</v>
      </c>
      <c r="BC3640" s="84" t="s">
        <v>145</v>
      </c>
      <c r="BD3640" s="108"/>
      <c r="BE3640" s="84">
        <v>0</v>
      </c>
      <c r="BF3640" s="38" t="s">
        <v>9702</v>
      </c>
      <c r="BG3640" s="84" t="s">
        <v>9705</v>
      </c>
      <c r="BH3640" s="114" t="s">
        <v>5145</v>
      </c>
      <c r="BI3640" s="38" t="s">
        <v>111</v>
      </c>
      <c r="BJ3640" s="85">
        <v>45826</v>
      </c>
      <c r="BK3640" s="84"/>
      <c r="BL3640" s="38"/>
      <c r="BM3640" s="115" t="s">
        <v>120</v>
      </c>
      <c r="BN3640" s="116" t="s">
        <v>200</v>
      </c>
      <c r="BO3640" s="84" t="s">
        <v>246</v>
      </c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252</v>
      </c>
      <c r="G3641" s="84" t="s">
        <v>253</v>
      </c>
      <c r="H3641" s="38" t="s">
        <v>254</v>
      </c>
      <c r="I3641" s="84">
        <v>210949</v>
      </c>
      <c r="J3641" s="38" t="s">
        <v>6028</v>
      </c>
      <c r="K3641" s="84">
        <v>210949</v>
      </c>
      <c r="L3641" s="84" t="s">
        <v>256</v>
      </c>
      <c r="M3641" s="38" t="s">
        <v>257</v>
      </c>
      <c r="N3641" s="84">
        <v>410756</v>
      </c>
      <c r="O3641" s="84" t="s">
        <v>6029</v>
      </c>
      <c r="P3641" s="84">
        <v>625343</v>
      </c>
      <c r="Q3641" s="38" t="s">
        <v>6030</v>
      </c>
      <c r="R3641" s="38" t="s">
        <v>4625</v>
      </c>
      <c r="S3641" s="84" t="s">
        <v>11787</v>
      </c>
      <c r="T3641" s="84" t="s">
        <v>11787</v>
      </c>
      <c r="U3641" s="84" t="s">
        <v>262</v>
      </c>
      <c r="V3641" s="84" t="s">
        <v>263</v>
      </c>
      <c r="W3641" s="84">
        <v>0</v>
      </c>
      <c r="X3641" s="38" t="s">
        <v>264</v>
      </c>
      <c r="Y3641" s="84">
        <v>359239650</v>
      </c>
      <c r="Z3641" s="38" t="s">
        <v>11788</v>
      </c>
      <c r="AA3641" s="108" t="s">
        <v>5248</v>
      </c>
      <c r="AB3641" s="84">
        <v>65000</v>
      </c>
      <c r="AC3641" s="108" t="s">
        <v>868</v>
      </c>
      <c r="AD3641" s="84">
        <v>24</v>
      </c>
      <c r="AE3641" s="84" t="s">
        <v>10573</v>
      </c>
      <c r="AF3641" s="84" t="s">
        <v>4771</v>
      </c>
      <c r="AG3641" s="108" t="s">
        <v>6034</v>
      </c>
      <c r="AH3641" s="84" t="s">
        <v>4773</v>
      </c>
      <c r="AI3641" s="108" t="s">
        <v>6853</v>
      </c>
      <c r="AJ3641" s="84">
        <v>3460</v>
      </c>
      <c r="AK3641" s="84">
        <v>3460</v>
      </c>
      <c r="AL3641" s="108" t="s">
        <v>5143</v>
      </c>
      <c r="AM3641" s="84">
        <v>5844.2</v>
      </c>
      <c r="AN3641" s="112">
        <v>4535.8</v>
      </c>
      <c r="AO3641" s="112">
        <v>10380</v>
      </c>
      <c r="AP3641" s="112">
        <v>59155.8</v>
      </c>
      <c r="AQ3641" s="112">
        <v>14771.2</v>
      </c>
      <c r="AR3641" s="112">
        <v>73927</v>
      </c>
      <c r="AS3641" s="112">
        <v>0</v>
      </c>
      <c r="AT3641" s="112">
        <v>0</v>
      </c>
      <c r="AU3641" s="112">
        <v>0</v>
      </c>
      <c r="AV3641" s="84">
        <v>3</v>
      </c>
      <c r="AW3641" s="84"/>
      <c r="AX3641" s="84" t="s">
        <v>1156</v>
      </c>
      <c r="AY3641" s="108"/>
      <c r="AZ3641" s="84"/>
      <c r="BA3641" s="84"/>
      <c r="BB3641" s="84" t="s">
        <v>274</v>
      </c>
      <c r="BC3641" s="84" t="s">
        <v>145</v>
      </c>
      <c r="BD3641" s="108"/>
      <c r="BE3641" s="84">
        <v>0</v>
      </c>
      <c r="BF3641" s="38" t="s">
        <v>11787</v>
      </c>
      <c r="BG3641" s="84" t="s">
        <v>11789</v>
      </c>
      <c r="BH3641" s="114" t="s">
        <v>5145</v>
      </c>
      <c r="BI3641" s="38" t="s">
        <v>111</v>
      </c>
      <c r="BJ3641" s="85">
        <v>45826</v>
      </c>
      <c r="BK3641" s="84"/>
      <c r="BL3641" s="38"/>
      <c r="BM3641" s="115" t="s">
        <v>120</v>
      </c>
      <c r="BN3641" s="116" t="s">
        <v>200</v>
      </c>
      <c r="BO3641" s="84" t="s">
        <v>246</v>
      </c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252</v>
      </c>
      <c r="G3642" s="84" t="s">
        <v>253</v>
      </c>
      <c r="H3642" s="38" t="s">
        <v>254</v>
      </c>
      <c r="I3642" s="84">
        <v>155853</v>
      </c>
      <c r="J3642" s="38" t="s">
        <v>5854</v>
      </c>
      <c r="K3642" s="84">
        <v>155853</v>
      </c>
      <c r="L3642" s="84" t="s">
        <v>305</v>
      </c>
      <c r="M3642" s="38" t="s">
        <v>306</v>
      </c>
      <c r="N3642" s="84">
        <v>262579</v>
      </c>
      <c r="O3642" s="84" t="s">
        <v>5855</v>
      </c>
      <c r="P3642" s="84">
        <v>344776</v>
      </c>
      <c r="Q3642" s="38" t="s">
        <v>6508</v>
      </c>
      <c r="R3642" s="38" t="s">
        <v>4625</v>
      </c>
      <c r="S3642" s="84" t="s">
        <v>8349</v>
      </c>
      <c r="T3642" s="84" t="s">
        <v>8349</v>
      </c>
      <c r="U3642" s="84" t="s">
        <v>4751</v>
      </c>
      <c r="V3642" s="84" t="s">
        <v>263</v>
      </c>
      <c r="W3642" s="84">
        <v>0</v>
      </c>
      <c r="X3642" s="38" t="s">
        <v>264</v>
      </c>
      <c r="Y3642" s="84">
        <v>359249054</v>
      </c>
      <c r="Z3642" s="38" t="s">
        <v>8350</v>
      </c>
      <c r="AA3642" s="108" t="s">
        <v>11654</v>
      </c>
      <c r="AB3642" s="84">
        <v>59000</v>
      </c>
      <c r="AC3642" s="108" t="s">
        <v>778</v>
      </c>
      <c r="AD3642" s="84">
        <v>24</v>
      </c>
      <c r="AE3642" s="84" t="s">
        <v>10573</v>
      </c>
      <c r="AF3642" s="84" t="s">
        <v>4771</v>
      </c>
      <c r="AG3642" s="108" t="s">
        <v>5478</v>
      </c>
      <c r="AH3642" s="84" t="s">
        <v>4773</v>
      </c>
      <c r="AI3642" s="108" t="s">
        <v>7558</v>
      </c>
      <c r="AJ3642" s="84">
        <v>3140</v>
      </c>
      <c r="AK3642" s="84">
        <v>3140</v>
      </c>
      <c r="AL3642" s="108" t="s">
        <v>5604</v>
      </c>
      <c r="AM3642" s="84">
        <v>5163.29</v>
      </c>
      <c r="AN3642" s="112">
        <v>4256.71</v>
      </c>
      <c r="AO3642" s="112">
        <v>9420</v>
      </c>
      <c r="AP3642" s="112">
        <v>53836.71</v>
      </c>
      <c r="AQ3642" s="112">
        <v>13138.29</v>
      </c>
      <c r="AR3642" s="112">
        <v>66975</v>
      </c>
      <c r="AS3642" s="112">
        <v>0</v>
      </c>
      <c r="AT3642" s="112">
        <v>0</v>
      </c>
      <c r="AU3642" s="112">
        <v>0</v>
      </c>
      <c r="AV3642" s="84">
        <v>3</v>
      </c>
      <c r="AW3642" s="84"/>
      <c r="AX3642" s="84" t="s">
        <v>1156</v>
      </c>
      <c r="AY3642" s="108"/>
      <c r="AZ3642" s="84"/>
      <c r="BA3642" s="84"/>
      <c r="BB3642" s="84" t="s">
        <v>274</v>
      </c>
      <c r="BC3642" s="84" t="s">
        <v>145</v>
      </c>
      <c r="BD3642" s="108"/>
      <c r="BE3642" s="84">
        <v>0</v>
      </c>
      <c r="BF3642" s="38" t="s">
        <v>8349</v>
      </c>
      <c r="BG3642" s="84" t="s">
        <v>8351</v>
      </c>
      <c r="BH3642" s="114" t="s">
        <v>5145</v>
      </c>
      <c r="BI3642" s="38" t="s">
        <v>112</v>
      </c>
      <c r="BJ3642" s="85">
        <v>45826</v>
      </c>
      <c r="BK3642" s="84" t="s">
        <v>124</v>
      </c>
      <c r="BL3642" s="38"/>
      <c r="BM3642" s="115"/>
      <c r="BN3642" s="116" t="s">
        <v>112</v>
      </c>
      <c r="BO3642" s="84" t="s">
        <v>247</v>
      </c>
      <c r="BP3642" s="84"/>
      <c r="BQ3642" s="117" t="s">
        <v>112</v>
      </c>
      <c r="BR3642" s="118"/>
    </row>
    <row r="3643" spans="1:70" s="113" customFormat="1" ht="15" hidden="1" customHeight="1" x14ac:dyDescent="0.3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252</v>
      </c>
      <c r="G3643" s="84" t="s">
        <v>253</v>
      </c>
      <c r="H3643" s="38" t="s">
        <v>254</v>
      </c>
      <c r="I3643" s="84">
        <v>158569</v>
      </c>
      <c r="J3643" s="38" t="s">
        <v>1705</v>
      </c>
      <c r="K3643" s="84">
        <v>158569</v>
      </c>
      <c r="L3643" s="84" t="s">
        <v>338</v>
      </c>
      <c r="M3643" s="38" t="s">
        <v>339</v>
      </c>
      <c r="N3643" s="84">
        <v>277750</v>
      </c>
      <c r="O3643" s="84" t="s">
        <v>2699</v>
      </c>
      <c r="P3643" s="84">
        <v>364802</v>
      </c>
      <c r="Q3643" s="38" t="s">
        <v>2700</v>
      </c>
      <c r="R3643" s="38" t="s">
        <v>925</v>
      </c>
      <c r="S3643" s="84" t="s">
        <v>10317</v>
      </c>
      <c r="T3643" s="84" t="s">
        <v>10317</v>
      </c>
      <c r="U3643" s="84" t="s">
        <v>4751</v>
      </c>
      <c r="V3643" s="84" t="s">
        <v>310</v>
      </c>
      <c r="W3643" s="84">
        <v>0</v>
      </c>
      <c r="X3643" s="38" t="s">
        <v>264</v>
      </c>
      <c r="Y3643" s="84">
        <v>359254160</v>
      </c>
      <c r="Z3643" s="38" t="s">
        <v>11790</v>
      </c>
      <c r="AA3643" s="108" t="s">
        <v>11654</v>
      </c>
      <c r="AB3643" s="84">
        <v>40000</v>
      </c>
      <c r="AC3643" s="108" t="s">
        <v>778</v>
      </c>
      <c r="AD3643" s="84">
        <v>18</v>
      </c>
      <c r="AE3643" s="84" t="s">
        <v>10564</v>
      </c>
      <c r="AF3643" s="84" t="s">
        <v>269</v>
      </c>
      <c r="AG3643" s="108" t="s">
        <v>2738</v>
      </c>
      <c r="AH3643" s="84" t="s">
        <v>271</v>
      </c>
      <c r="AI3643" s="108" t="s">
        <v>7558</v>
      </c>
      <c r="AJ3643" s="84">
        <v>2650</v>
      </c>
      <c r="AK3643" s="84">
        <v>2650</v>
      </c>
      <c r="AL3643" s="108" t="s">
        <v>5604</v>
      </c>
      <c r="AM3643" s="84">
        <v>5275.82</v>
      </c>
      <c r="AN3643" s="112">
        <v>2674.18</v>
      </c>
      <c r="AO3643" s="112">
        <v>7950</v>
      </c>
      <c r="AP3643" s="112">
        <v>34724.18</v>
      </c>
      <c r="AQ3643" s="112">
        <v>5638.82</v>
      </c>
      <c r="AR3643" s="112">
        <v>40363</v>
      </c>
      <c r="AS3643" s="112">
        <v>0</v>
      </c>
      <c r="AT3643" s="112">
        <v>0</v>
      </c>
      <c r="AU3643" s="112">
        <v>0</v>
      </c>
      <c r="AV3643" s="84">
        <v>3</v>
      </c>
      <c r="AW3643" s="84"/>
      <c r="AX3643" s="84" t="s">
        <v>1156</v>
      </c>
      <c r="AY3643" s="108"/>
      <c r="AZ3643" s="84"/>
      <c r="BA3643" s="84"/>
      <c r="BB3643" s="84" t="s">
        <v>274</v>
      </c>
      <c r="BC3643" s="84" t="s">
        <v>145</v>
      </c>
      <c r="BD3643" s="108"/>
      <c r="BE3643" s="84">
        <v>0</v>
      </c>
      <c r="BF3643" s="38" t="s">
        <v>10317</v>
      </c>
      <c r="BG3643" s="84" t="s">
        <v>10319</v>
      </c>
      <c r="BH3643" s="114" t="s">
        <v>5145</v>
      </c>
      <c r="BI3643" s="38" t="s">
        <v>112</v>
      </c>
      <c r="BJ3643" s="85">
        <v>45825</v>
      </c>
      <c r="BK3643" s="84" t="s">
        <v>123</v>
      </c>
      <c r="BL3643" s="38"/>
      <c r="BM3643" s="115"/>
      <c r="BN3643" s="116" t="s">
        <v>112</v>
      </c>
      <c r="BO3643" s="84" t="s">
        <v>247</v>
      </c>
      <c r="BP3643" s="84"/>
      <c r="BQ3643" s="117" t="s">
        <v>112</v>
      </c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2025-06-24T09:28:51Z</dcterms:modified>
</cp:coreProperties>
</file>